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iksch\Dropbox (NNoCS)\Documents\NobleGit\2020\annual-counseling\raw_inputs\"/>
    </mc:Choice>
  </mc:AlternateContent>
  <bookViews>
    <workbookView xWindow="0" yWindow="0" windowWidth="19200" windowHeight="7190"/>
  </bookViews>
  <sheets>
    <sheet name="grad_rates" sheetId="1" r:id="rId1"/>
  </sheets>
  <definedNames>
    <definedName name="_xlnm._FilterDatabase" localSheetId="0" hidden="1">grad_rates!$A$1:$AG$4841</definedName>
  </definedNames>
  <calcPr calcId="0"/>
</workbook>
</file>

<file path=xl/calcChain.xml><?xml version="1.0" encoding="utf-8"?>
<calcChain xmlns="http://schemas.openxmlformats.org/spreadsheetml/2006/main">
  <c r="AG2286" i="1" l="1"/>
  <c r="AF2286" i="1"/>
  <c r="AE2286" i="1"/>
  <c r="AD2286" i="1"/>
  <c r="AC2286" i="1"/>
  <c r="AB2286" i="1"/>
  <c r="AA2286" i="1"/>
  <c r="Z2286" i="1"/>
  <c r="Y2286" i="1"/>
  <c r="X2286" i="1"/>
  <c r="AG800" i="1"/>
  <c r="AF800" i="1"/>
  <c r="AE800" i="1"/>
  <c r="AD800" i="1"/>
  <c r="AC800" i="1"/>
  <c r="AB800" i="1"/>
  <c r="AA800" i="1"/>
  <c r="Z800" i="1"/>
  <c r="Y800" i="1"/>
  <c r="X800" i="1"/>
  <c r="AG799" i="1"/>
  <c r="AF799" i="1"/>
  <c r="AE799" i="1"/>
  <c r="AD799" i="1"/>
  <c r="AC799" i="1"/>
  <c r="AB799" i="1"/>
  <c r="AA799" i="1"/>
  <c r="Z799" i="1"/>
  <c r="Y799" i="1"/>
  <c r="X799" i="1"/>
  <c r="AG798" i="1"/>
  <c r="AF798" i="1"/>
  <c r="AE798" i="1"/>
  <c r="AD798" i="1"/>
  <c r="AC798" i="1"/>
  <c r="AB798" i="1"/>
  <c r="AA798" i="1"/>
  <c r="Z798" i="1"/>
  <c r="Y798" i="1"/>
  <c r="X798" i="1"/>
  <c r="AG797" i="1"/>
  <c r="AF797" i="1"/>
  <c r="AE797" i="1"/>
  <c r="AD797" i="1"/>
  <c r="AC797" i="1"/>
  <c r="AB797" i="1"/>
  <c r="AA797" i="1"/>
  <c r="Z797" i="1"/>
  <c r="Y797" i="1"/>
  <c r="X797" i="1"/>
  <c r="AG796" i="1"/>
  <c r="AF796" i="1"/>
  <c r="AE796" i="1"/>
  <c r="AD796" i="1"/>
  <c r="AC796" i="1"/>
  <c r="AB796" i="1"/>
  <c r="AA796" i="1"/>
  <c r="Z796" i="1"/>
  <c r="Y796" i="1"/>
  <c r="X796" i="1"/>
  <c r="AG795" i="1"/>
  <c r="AF795" i="1"/>
  <c r="AE795" i="1"/>
  <c r="AD795" i="1"/>
  <c r="AC795" i="1"/>
  <c r="AB795" i="1"/>
  <c r="AA795" i="1"/>
  <c r="Z795" i="1"/>
  <c r="Y795" i="1"/>
  <c r="X795" i="1"/>
  <c r="AG794" i="1"/>
  <c r="AF794" i="1"/>
  <c r="AE794" i="1"/>
  <c r="AD794" i="1"/>
  <c r="AC794" i="1"/>
  <c r="AB794" i="1"/>
  <c r="AA794" i="1"/>
  <c r="Z794" i="1"/>
  <c r="Y794" i="1"/>
  <c r="X794" i="1"/>
  <c r="AG701" i="1"/>
  <c r="AF701" i="1"/>
  <c r="AE701" i="1"/>
  <c r="AD701" i="1"/>
  <c r="AC701" i="1"/>
  <c r="AB701" i="1"/>
  <c r="AA701" i="1"/>
  <c r="Z701" i="1"/>
  <c r="Y701" i="1"/>
  <c r="X701" i="1"/>
  <c r="AG4841" i="1"/>
  <c r="AF4841" i="1"/>
  <c r="AE4841" i="1"/>
  <c r="AD4841" i="1"/>
  <c r="AC4841" i="1"/>
  <c r="AB4841" i="1"/>
  <c r="AA4841" i="1"/>
  <c r="Z4841" i="1"/>
  <c r="Y4841" i="1"/>
  <c r="X4841" i="1"/>
  <c r="AG4840" i="1"/>
  <c r="AF4840" i="1"/>
  <c r="AE4840" i="1"/>
  <c r="AD4840" i="1"/>
  <c r="AC4840" i="1"/>
  <c r="AB4840" i="1"/>
  <c r="AA4840" i="1"/>
  <c r="Z4840" i="1"/>
  <c r="Y4840" i="1"/>
  <c r="X4840" i="1"/>
  <c r="AG4839" i="1"/>
  <c r="AF4839" i="1"/>
  <c r="AE4839" i="1"/>
  <c r="AD4839" i="1"/>
  <c r="AC4839" i="1"/>
  <c r="AB4839" i="1"/>
  <c r="AA4839" i="1"/>
  <c r="Z4839" i="1"/>
  <c r="Y4839" i="1"/>
  <c r="X4839" i="1"/>
  <c r="AG4838" i="1"/>
  <c r="AF4838" i="1"/>
  <c r="AE4838" i="1"/>
  <c r="AD4838" i="1"/>
  <c r="AC4838" i="1"/>
  <c r="AB4838" i="1"/>
  <c r="AA4838" i="1"/>
  <c r="Z4838" i="1"/>
  <c r="Y4838" i="1"/>
  <c r="X4838" i="1"/>
  <c r="AG4837" i="1"/>
  <c r="AF4837" i="1"/>
  <c r="AE4837" i="1"/>
  <c r="AD4837" i="1"/>
  <c r="AC4837" i="1"/>
  <c r="AB4837" i="1"/>
  <c r="AA4837" i="1"/>
  <c r="Z4837" i="1"/>
  <c r="Y4837" i="1"/>
  <c r="X4837" i="1"/>
  <c r="AG4836" i="1"/>
  <c r="AF4836" i="1"/>
  <c r="AE4836" i="1"/>
  <c r="AD4836" i="1"/>
  <c r="AC4836" i="1"/>
  <c r="AB4836" i="1"/>
  <c r="AA4836" i="1"/>
  <c r="Z4836" i="1"/>
  <c r="Y4836" i="1"/>
  <c r="X4836" i="1"/>
  <c r="AG4835" i="1"/>
  <c r="AF4835" i="1"/>
  <c r="AE4835" i="1"/>
  <c r="AD4835" i="1"/>
  <c r="AC4835" i="1"/>
  <c r="AB4835" i="1"/>
  <c r="AA4835" i="1"/>
  <c r="Z4835" i="1"/>
  <c r="Y4835" i="1"/>
  <c r="X4835" i="1"/>
  <c r="AG4834" i="1"/>
  <c r="AF4834" i="1"/>
  <c r="AE4834" i="1"/>
  <c r="AD4834" i="1"/>
  <c r="AC4834" i="1"/>
  <c r="AB4834" i="1"/>
  <c r="AA4834" i="1"/>
  <c r="Z4834" i="1"/>
  <c r="Y4834" i="1"/>
  <c r="X4834" i="1"/>
  <c r="AG4833" i="1"/>
  <c r="AF4833" i="1"/>
  <c r="AE4833" i="1"/>
  <c r="AD4833" i="1"/>
  <c r="AC4833" i="1"/>
  <c r="AB4833" i="1"/>
  <c r="AA4833" i="1"/>
  <c r="Z4833" i="1"/>
  <c r="Y4833" i="1"/>
  <c r="X4833" i="1"/>
  <c r="AG4832" i="1"/>
  <c r="AF4832" i="1"/>
  <c r="AE4832" i="1"/>
  <c r="AD4832" i="1"/>
  <c r="AC4832" i="1"/>
  <c r="AB4832" i="1"/>
  <c r="AA4832" i="1"/>
  <c r="Z4832" i="1"/>
  <c r="Y4832" i="1"/>
  <c r="X4832" i="1"/>
  <c r="AG4831" i="1"/>
  <c r="AF4831" i="1"/>
  <c r="AE4831" i="1"/>
  <c r="AD4831" i="1"/>
  <c r="AC4831" i="1"/>
  <c r="AB4831" i="1"/>
  <c r="AA4831" i="1"/>
  <c r="Z4831" i="1"/>
  <c r="Y4831" i="1"/>
  <c r="X4831" i="1"/>
  <c r="AG4830" i="1"/>
  <c r="AF4830" i="1"/>
  <c r="AE4830" i="1"/>
  <c r="AD4830" i="1"/>
  <c r="AC4830" i="1"/>
  <c r="AB4830" i="1"/>
  <c r="AA4830" i="1"/>
  <c r="Z4830" i="1"/>
  <c r="Y4830" i="1"/>
  <c r="X4830" i="1"/>
  <c r="AG4829" i="1"/>
  <c r="AF4829" i="1"/>
  <c r="AE4829" i="1"/>
  <c r="AD4829" i="1"/>
  <c r="AC4829" i="1"/>
  <c r="AB4829" i="1"/>
  <c r="AA4829" i="1"/>
  <c r="Z4829" i="1"/>
  <c r="Y4829" i="1"/>
  <c r="X4829" i="1"/>
  <c r="AG4828" i="1"/>
  <c r="AF4828" i="1"/>
  <c r="AE4828" i="1"/>
  <c r="AD4828" i="1"/>
  <c r="AC4828" i="1"/>
  <c r="AB4828" i="1"/>
  <c r="AA4828" i="1"/>
  <c r="Z4828" i="1"/>
  <c r="Y4828" i="1"/>
  <c r="X4828" i="1"/>
  <c r="AG4827" i="1"/>
  <c r="AF4827" i="1"/>
  <c r="AE4827" i="1"/>
  <c r="AD4827" i="1"/>
  <c r="AC4827" i="1"/>
  <c r="AB4827" i="1"/>
  <c r="AA4827" i="1"/>
  <c r="Z4827" i="1"/>
  <c r="Y4827" i="1"/>
  <c r="X4827" i="1"/>
  <c r="AG4826" i="1"/>
  <c r="AF4826" i="1"/>
  <c r="AE4826" i="1"/>
  <c r="AD4826" i="1"/>
  <c r="AC4826" i="1"/>
  <c r="AB4826" i="1"/>
  <c r="AA4826" i="1"/>
  <c r="Z4826" i="1"/>
  <c r="Y4826" i="1"/>
  <c r="X4826" i="1"/>
  <c r="AG4825" i="1"/>
  <c r="AF4825" i="1"/>
  <c r="AE4825" i="1"/>
  <c r="AD4825" i="1"/>
  <c r="AC4825" i="1"/>
  <c r="AB4825" i="1"/>
  <c r="AA4825" i="1"/>
  <c r="Z4825" i="1"/>
  <c r="Y4825" i="1"/>
  <c r="X4825" i="1"/>
  <c r="AG4824" i="1"/>
  <c r="AF4824" i="1"/>
  <c r="AE4824" i="1"/>
  <c r="AD4824" i="1"/>
  <c r="AC4824" i="1"/>
  <c r="AB4824" i="1"/>
  <c r="AA4824" i="1"/>
  <c r="Z4824" i="1"/>
  <c r="Y4824" i="1"/>
  <c r="X4824" i="1"/>
  <c r="AG4823" i="1"/>
  <c r="AF4823" i="1"/>
  <c r="AE4823" i="1"/>
  <c r="AD4823" i="1"/>
  <c r="AC4823" i="1"/>
  <c r="AB4823" i="1"/>
  <c r="AA4823" i="1"/>
  <c r="Z4823" i="1"/>
  <c r="Y4823" i="1"/>
  <c r="X4823" i="1"/>
  <c r="AG4822" i="1"/>
  <c r="AF4822" i="1"/>
  <c r="AE4822" i="1"/>
  <c r="AD4822" i="1"/>
  <c r="AC4822" i="1"/>
  <c r="AB4822" i="1"/>
  <c r="AA4822" i="1"/>
  <c r="Z4822" i="1"/>
  <c r="Y4822" i="1"/>
  <c r="X4822" i="1"/>
  <c r="AG4821" i="1"/>
  <c r="AF4821" i="1"/>
  <c r="AE4821" i="1"/>
  <c r="AD4821" i="1"/>
  <c r="AC4821" i="1"/>
  <c r="AB4821" i="1"/>
  <c r="AA4821" i="1"/>
  <c r="Z4821" i="1"/>
  <c r="Y4821" i="1"/>
  <c r="X4821" i="1"/>
  <c r="AG4820" i="1"/>
  <c r="AF4820" i="1"/>
  <c r="AE4820" i="1"/>
  <c r="AD4820" i="1"/>
  <c r="AC4820" i="1"/>
  <c r="AB4820" i="1"/>
  <c r="AA4820" i="1"/>
  <c r="Z4820" i="1"/>
  <c r="Y4820" i="1"/>
  <c r="X4820" i="1"/>
  <c r="AG4819" i="1"/>
  <c r="AF4819" i="1"/>
  <c r="AE4819" i="1"/>
  <c r="AD4819" i="1"/>
  <c r="AC4819" i="1"/>
  <c r="AB4819" i="1"/>
  <c r="AA4819" i="1"/>
  <c r="Z4819" i="1"/>
  <c r="Y4819" i="1"/>
  <c r="X4819" i="1"/>
  <c r="AG4818" i="1"/>
  <c r="AF4818" i="1"/>
  <c r="AE4818" i="1"/>
  <c r="AD4818" i="1"/>
  <c r="AC4818" i="1"/>
  <c r="AB4818" i="1"/>
  <c r="AA4818" i="1"/>
  <c r="Z4818" i="1"/>
  <c r="Y4818" i="1"/>
  <c r="X4818" i="1"/>
  <c r="AG4817" i="1"/>
  <c r="AF4817" i="1"/>
  <c r="AE4817" i="1"/>
  <c r="AD4817" i="1"/>
  <c r="AC4817" i="1"/>
  <c r="AB4817" i="1"/>
  <c r="AA4817" i="1"/>
  <c r="Z4817" i="1"/>
  <c r="Y4817" i="1"/>
  <c r="X4817" i="1"/>
  <c r="AG4816" i="1"/>
  <c r="AF4816" i="1"/>
  <c r="AE4816" i="1"/>
  <c r="AD4816" i="1"/>
  <c r="AC4816" i="1"/>
  <c r="AB4816" i="1"/>
  <c r="AA4816" i="1"/>
  <c r="Z4816" i="1"/>
  <c r="Y4816" i="1"/>
  <c r="X4816" i="1"/>
  <c r="AG4815" i="1"/>
  <c r="AF4815" i="1"/>
  <c r="AE4815" i="1"/>
  <c r="AD4815" i="1"/>
  <c r="AC4815" i="1"/>
  <c r="AB4815" i="1"/>
  <c r="AA4815" i="1"/>
  <c r="Z4815" i="1"/>
  <c r="Y4815" i="1"/>
  <c r="X4815" i="1"/>
  <c r="AG4814" i="1"/>
  <c r="AF4814" i="1"/>
  <c r="AE4814" i="1"/>
  <c r="AD4814" i="1"/>
  <c r="AC4814" i="1"/>
  <c r="AB4814" i="1"/>
  <c r="AA4814" i="1"/>
  <c r="Z4814" i="1"/>
  <c r="Y4814" i="1"/>
  <c r="X4814" i="1"/>
  <c r="AG4813" i="1"/>
  <c r="AF4813" i="1"/>
  <c r="AE4813" i="1"/>
  <c r="AD4813" i="1"/>
  <c r="AC4813" i="1"/>
  <c r="AB4813" i="1"/>
  <c r="AA4813" i="1"/>
  <c r="Z4813" i="1"/>
  <c r="Y4813" i="1"/>
  <c r="X4813" i="1"/>
  <c r="AG4812" i="1"/>
  <c r="AF4812" i="1"/>
  <c r="AE4812" i="1"/>
  <c r="AD4812" i="1"/>
  <c r="AC4812" i="1"/>
  <c r="AB4812" i="1"/>
  <c r="AA4812" i="1"/>
  <c r="Z4812" i="1"/>
  <c r="Y4812" i="1"/>
  <c r="X4812" i="1"/>
  <c r="AG4811" i="1"/>
  <c r="AF4811" i="1"/>
  <c r="AE4811" i="1"/>
  <c r="AD4811" i="1"/>
  <c r="AC4811" i="1"/>
  <c r="AB4811" i="1"/>
  <c r="AA4811" i="1"/>
  <c r="Z4811" i="1"/>
  <c r="Y4811" i="1"/>
  <c r="X4811" i="1"/>
  <c r="AG4810" i="1"/>
  <c r="AF4810" i="1"/>
  <c r="AE4810" i="1"/>
  <c r="AD4810" i="1"/>
  <c r="AC4810" i="1"/>
  <c r="AB4810" i="1"/>
  <c r="AA4810" i="1"/>
  <c r="Z4810" i="1"/>
  <c r="Y4810" i="1"/>
  <c r="X4810" i="1"/>
  <c r="AG4809" i="1"/>
  <c r="AF4809" i="1"/>
  <c r="AE4809" i="1"/>
  <c r="AD4809" i="1"/>
  <c r="AC4809" i="1"/>
  <c r="AB4809" i="1"/>
  <c r="AA4809" i="1"/>
  <c r="Z4809" i="1"/>
  <c r="Y4809" i="1"/>
  <c r="X4809" i="1"/>
  <c r="AG4808" i="1"/>
  <c r="AF4808" i="1"/>
  <c r="AE4808" i="1"/>
  <c r="AD4808" i="1"/>
  <c r="AC4808" i="1"/>
  <c r="AB4808" i="1"/>
  <c r="AA4808" i="1"/>
  <c r="Z4808" i="1"/>
  <c r="Y4808" i="1"/>
  <c r="X4808" i="1"/>
  <c r="AG4807" i="1"/>
  <c r="AF4807" i="1"/>
  <c r="AE4807" i="1"/>
  <c r="AD4807" i="1"/>
  <c r="AC4807" i="1"/>
  <c r="AB4807" i="1"/>
  <c r="AA4807" i="1"/>
  <c r="Z4807" i="1"/>
  <c r="Y4807" i="1"/>
  <c r="X4807" i="1"/>
  <c r="AG4806" i="1"/>
  <c r="AF4806" i="1"/>
  <c r="AE4806" i="1"/>
  <c r="AD4806" i="1"/>
  <c r="AC4806" i="1"/>
  <c r="AB4806" i="1"/>
  <c r="AA4806" i="1"/>
  <c r="Z4806" i="1"/>
  <c r="Y4806" i="1"/>
  <c r="X4806" i="1"/>
  <c r="AG4805" i="1"/>
  <c r="AF4805" i="1"/>
  <c r="AE4805" i="1"/>
  <c r="AD4805" i="1"/>
  <c r="AC4805" i="1"/>
  <c r="AB4805" i="1"/>
  <c r="AA4805" i="1"/>
  <c r="Z4805" i="1"/>
  <c r="Y4805" i="1"/>
  <c r="X4805" i="1"/>
  <c r="AG4804" i="1"/>
  <c r="AF4804" i="1"/>
  <c r="AE4804" i="1"/>
  <c r="AD4804" i="1"/>
  <c r="AC4804" i="1"/>
  <c r="AB4804" i="1"/>
  <c r="AA4804" i="1"/>
  <c r="Z4804" i="1"/>
  <c r="Y4804" i="1"/>
  <c r="X4804" i="1"/>
  <c r="AG4803" i="1"/>
  <c r="AF4803" i="1"/>
  <c r="AE4803" i="1"/>
  <c r="AD4803" i="1"/>
  <c r="AC4803" i="1"/>
  <c r="AB4803" i="1"/>
  <c r="AA4803" i="1"/>
  <c r="Z4803" i="1"/>
  <c r="Y4803" i="1"/>
  <c r="X4803" i="1"/>
  <c r="AG4802" i="1"/>
  <c r="AF4802" i="1"/>
  <c r="AE4802" i="1"/>
  <c r="AD4802" i="1"/>
  <c r="AC4802" i="1"/>
  <c r="AB4802" i="1"/>
  <c r="AA4802" i="1"/>
  <c r="Z4802" i="1"/>
  <c r="Y4802" i="1"/>
  <c r="X4802" i="1"/>
  <c r="AG4801" i="1"/>
  <c r="AF4801" i="1"/>
  <c r="AE4801" i="1"/>
  <c r="AD4801" i="1"/>
  <c r="AC4801" i="1"/>
  <c r="AB4801" i="1"/>
  <c r="AA4801" i="1"/>
  <c r="Z4801" i="1"/>
  <c r="Y4801" i="1"/>
  <c r="X4801" i="1"/>
  <c r="AG4800" i="1"/>
  <c r="AF4800" i="1"/>
  <c r="AE4800" i="1"/>
  <c r="AD4800" i="1"/>
  <c r="AC4800" i="1"/>
  <c r="AB4800" i="1"/>
  <c r="AA4800" i="1"/>
  <c r="Z4800" i="1"/>
  <c r="Y4800" i="1"/>
  <c r="X4800" i="1"/>
  <c r="AG4799" i="1"/>
  <c r="AF4799" i="1"/>
  <c r="AE4799" i="1"/>
  <c r="AD4799" i="1"/>
  <c r="AC4799" i="1"/>
  <c r="AB4799" i="1"/>
  <c r="AA4799" i="1"/>
  <c r="Z4799" i="1"/>
  <c r="Y4799" i="1"/>
  <c r="X4799" i="1"/>
  <c r="AG4798" i="1"/>
  <c r="AF4798" i="1"/>
  <c r="AE4798" i="1"/>
  <c r="AD4798" i="1"/>
  <c r="AC4798" i="1"/>
  <c r="AB4798" i="1"/>
  <c r="AA4798" i="1"/>
  <c r="Z4798" i="1"/>
  <c r="Y4798" i="1"/>
  <c r="X4798" i="1"/>
  <c r="AG4797" i="1"/>
  <c r="AF4797" i="1"/>
  <c r="AE4797" i="1"/>
  <c r="AD4797" i="1"/>
  <c r="AC4797" i="1"/>
  <c r="AB4797" i="1"/>
  <c r="AA4797" i="1"/>
  <c r="Z4797" i="1"/>
  <c r="Y4797" i="1"/>
  <c r="X4797" i="1"/>
  <c r="AG4796" i="1"/>
  <c r="AF4796" i="1"/>
  <c r="AE4796" i="1"/>
  <c r="AD4796" i="1"/>
  <c r="AC4796" i="1"/>
  <c r="AB4796" i="1"/>
  <c r="AA4796" i="1"/>
  <c r="Z4796" i="1"/>
  <c r="Y4796" i="1"/>
  <c r="X4796" i="1"/>
  <c r="AG4795" i="1"/>
  <c r="AF4795" i="1"/>
  <c r="AE4795" i="1"/>
  <c r="AD4795" i="1"/>
  <c r="AC4795" i="1"/>
  <c r="AB4795" i="1"/>
  <c r="AA4795" i="1"/>
  <c r="Z4795" i="1"/>
  <c r="Y4795" i="1"/>
  <c r="X4795" i="1"/>
  <c r="AG4794" i="1"/>
  <c r="AF4794" i="1"/>
  <c r="AE4794" i="1"/>
  <c r="AD4794" i="1"/>
  <c r="AC4794" i="1"/>
  <c r="AB4794" i="1"/>
  <c r="AA4794" i="1"/>
  <c r="Z4794" i="1"/>
  <c r="Y4794" i="1"/>
  <c r="X4794" i="1"/>
  <c r="AG4793" i="1"/>
  <c r="AF4793" i="1"/>
  <c r="AE4793" i="1"/>
  <c r="AD4793" i="1"/>
  <c r="AC4793" i="1"/>
  <c r="AB4793" i="1"/>
  <c r="AA4793" i="1"/>
  <c r="Z4793" i="1"/>
  <c r="Y4793" i="1"/>
  <c r="X4793" i="1"/>
  <c r="AG4792" i="1"/>
  <c r="AF4792" i="1"/>
  <c r="AE4792" i="1"/>
  <c r="AD4792" i="1"/>
  <c r="AC4792" i="1"/>
  <c r="AB4792" i="1"/>
  <c r="AA4792" i="1"/>
  <c r="Z4792" i="1"/>
  <c r="Y4792" i="1"/>
  <c r="X4792" i="1"/>
  <c r="AG4791" i="1"/>
  <c r="AF4791" i="1"/>
  <c r="AE4791" i="1"/>
  <c r="AD4791" i="1"/>
  <c r="AC4791" i="1"/>
  <c r="AB4791" i="1"/>
  <c r="AA4791" i="1"/>
  <c r="Z4791" i="1"/>
  <c r="Y4791" i="1"/>
  <c r="X4791" i="1"/>
  <c r="AG4790" i="1"/>
  <c r="AF4790" i="1"/>
  <c r="AE4790" i="1"/>
  <c r="AD4790" i="1"/>
  <c r="AC4790" i="1"/>
  <c r="AB4790" i="1"/>
  <c r="AA4790" i="1"/>
  <c r="Z4790" i="1"/>
  <c r="Y4790" i="1"/>
  <c r="X4790" i="1"/>
  <c r="AG4789" i="1"/>
  <c r="AF4789" i="1"/>
  <c r="AE4789" i="1"/>
  <c r="AD4789" i="1"/>
  <c r="AC4789" i="1"/>
  <c r="AB4789" i="1"/>
  <c r="AA4789" i="1"/>
  <c r="Z4789" i="1"/>
  <c r="Y4789" i="1"/>
  <c r="X4789" i="1"/>
  <c r="AG4788" i="1"/>
  <c r="AF4788" i="1"/>
  <c r="AE4788" i="1"/>
  <c r="AD4788" i="1"/>
  <c r="AC4788" i="1"/>
  <c r="AB4788" i="1"/>
  <c r="AA4788" i="1"/>
  <c r="Z4788" i="1"/>
  <c r="Y4788" i="1"/>
  <c r="X4788" i="1"/>
  <c r="AG4787" i="1"/>
  <c r="AF4787" i="1"/>
  <c r="AE4787" i="1"/>
  <c r="AD4787" i="1"/>
  <c r="AC4787" i="1"/>
  <c r="AB4787" i="1"/>
  <c r="AA4787" i="1"/>
  <c r="Z4787" i="1"/>
  <c r="Y4787" i="1"/>
  <c r="X4787" i="1"/>
  <c r="AG4786" i="1"/>
  <c r="AF4786" i="1"/>
  <c r="AE4786" i="1"/>
  <c r="AD4786" i="1"/>
  <c r="AC4786" i="1"/>
  <c r="AB4786" i="1"/>
  <c r="AA4786" i="1"/>
  <c r="Z4786" i="1"/>
  <c r="Y4786" i="1"/>
  <c r="X4786" i="1"/>
  <c r="AG4785" i="1"/>
  <c r="AF4785" i="1"/>
  <c r="AE4785" i="1"/>
  <c r="AD4785" i="1"/>
  <c r="AC4785" i="1"/>
  <c r="AB4785" i="1"/>
  <c r="AA4785" i="1"/>
  <c r="Z4785" i="1"/>
  <c r="Y4785" i="1"/>
  <c r="X4785" i="1"/>
  <c r="AG4784" i="1"/>
  <c r="AF4784" i="1"/>
  <c r="AE4784" i="1"/>
  <c r="AD4784" i="1"/>
  <c r="AC4784" i="1"/>
  <c r="AB4784" i="1"/>
  <c r="AA4784" i="1"/>
  <c r="Z4784" i="1"/>
  <c r="Y4784" i="1"/>
  <c r="X4784" i="1"/>
  <c r="AG4783" i="1"/>
  <c r="AF4783" i="1"/>
  <c r="AE4783" i="1"/>
  <c r="AD4783" i="1"/>
  <c r="AC4783" i="1"/>
  <c r="AB4783" i="1"/>
  <c r="AA4783" i="1"/>
  <c r="Z4783" i="1"/>
  <c r="Y4783" i="1"/>
  <c r="X4783" i="1"/>
  <c r="AG4782" i="1"/>
  <c r="AF4782" i="1"/>
  <c r="AE4782" i="1"/>
  <c r="AD4782" i="1"/>
  <c r="AC4782" i="1"/>
  <c r="AB4782" i="1"/>
  <c r="AA4782" i="1"/>
  <c r="Z4782" i="1"/>
  <c r="Y4782" i="1"/>
  <c r="X4782" i="1"/>
  <c r="AG4781" i="1"/>
  <c r="AF4781" i="1"/>
  <c r="AE4781" i="1"/>
  <c r="AD4781" i="1"/>
  <c r="AC4781" i="1"/>
  <c r="AB4781" i="1"/>
  <c r="AA4781" i="1"/>
  <c r="Z4781" i="1"/>
  <c r="Y4781" i="1"/>
  <c r="X4781" i="1"/>
  <c r="AG4780" i="1"/>
  <c r="AF4780" i="1"/>
  <c r="AE4780" i="1"/>
  <c r="AD4780" i="1"/>
  <c r="AC4780" i="1"/>
  <c r="AB4780" i="1"/>
  <c r="AA4780" i="1"/>
  <c r="Z4780" i="1"/>
  <c r="Y4780" i="1"/>
  <c r="X4780" i="1"/>
  <c r="AG4779" i="1"/>
  <c r="AF4779" i="1"/>
  <c r="AE4779" i="1"/>
  <c r="AD4779" i="1"/>
  <c r="AC4779" i="1"/>
  <c r="AB4779" i="1"/>
  <c r="AA4779" i="1"/>
  <c r="Z4779" i="1"/>
  <c r="Y4779" i="1"/>
  <c r="X4779" i="1"/>
  <c r="AG4778" i="1"/>
  <c r="AF4778" i="1"/>
  <c r="AE4778" i="1"/>
  <c r="AD4778" i="1"/>
  <c r="AC4778" i="1"/>
  <c r="AB4778" i="1"/>
  <c r="AA4778" i="1"/>
  <c r="Z4778" i="1"/>
  <c r="Y4778" i="1"/>
  <c r="X4778" i="1"/>
  <c r="AG4777" i="1"/>
  <c r="AF4777" i="1"/>
  <c r="AE4777" i="1"/>
  <c r="AD4777" i="1"/>
  <c r="AC4777" i="1"/>
  <c r="AB4777" i="1"/>
  <c r="AA4777" i="1"/>
  <c r="Z4777" i="1"/>
  <c r="Y4777" i="1"/>
  <c r="X4777" i="1"/>
  <c r="AG4776" i="1"/>
  <c r="AF4776" i="1"/>
  <c r="AE4776" i="1"/>
  <c r="AD4776" i="1"/>
  <c r="AC4776" i="1"/>
  <c r="AB4776" i="1"/>
  <c r="AA4776" i="1"/>
  <c r="Z4776" i="1"/>
  <c r="Y4776" i="1"/>
  <c r="X4776" i="1"/>
  <c r="AG4775" i="1"/>
  <c r="AF4775" i="1"/>
  <c r="AE4775" i="1"/>
  <c r="AD4775" i="1"/>
  <c r="AC4775" i="1"/>
  <c r="AB4775" i="1"/>
  <c r="AA4775" i="1"/>
  <c r="Z4775" i="1"/>
  <c r="Y4775" i="1"/>
  <c r="X4775" i="1"/>
  <c r="AG4774" i="1"/>
  <c r="AF4774" i="1"/>
  <c r="AE4774" i="1"/>
  <c r="AD4774" i="1"/>
  <c r="AC4774" i="1"/>
  <c r="AB4774" i="1"/>
  <c r="AA4774" i="1"/>
  <c r="Z4774" i="1"/>
  <c r="Y4774" i="1"/>
  <c r="X4774" i="1"/>
  <c r="AG4773" i="1"/>
  <c r="AF4773" i="1"/>
  <c r="AE4773" i="1"/>
  <c r="AD4773" i="1"/>
  <c r="AC4773" i="1"/>
  <c r="AB4773" i="1"/>
  <c r="AA4773" i="1"/>
  <c r="Z4773" i="1"/>
  <c r="Y4773" i="1"/>
  <c r="X4773" i="1"/>
  <c r="AG4772" i="1"/>
  <c r="AF4772" i="1"/>
  <c r="AE4772" i="1"/>
  <c r="AD4772" i="1"/>
  <c r="AC4772" i="1"/>
  <c r="AB4772" i="1"/>
  <c r="AA4772" i="1"/>
  <c r="Z4772" i="1"/>
  <c r="Y4772" i="1"/>
  <c r="X4772" i="1"/>
  <c r="AG4771" i="1"/>
  <c r="AF4771" i="1"/>
  <c r="AE4771" i="1"/>
  <c r="AD4771" i="1"/>
  <c r="AC4771" i="1"/>
  <c r="AB4771" i="1"/>
  <c r="AA4771" i="1"/>
  <c r="Z4771" i="1"/>
  <c r="Y4771" i="1"/>
  <c r="X4771" i="1"/>
  <c r="AG4770" i="1"/>
  <c r="AF4770" i="1"/>
  <c r="AE4770" i="1"/>
  <c r="AD4770" i="1"/>
  <c r="AC4770" i="1"/>
  <c r="AB4770" i="1"/>
  <c r="AA4770" i="1"/>
  <c r="Z4770" i="1"/>
  <c r="Y4770" i="1"/>
  <c r="X4770" i="1"/>
  <c r="AG4769" i="1"/>
  <c r="AF4769" i="1"/>
  <c r="AE4769" i="1"/>
  <c r="AD4769" i="1"/>
  <c r="AC4769" i="1"/>
  <c r="AB4769" i="1"/>
  <c r="AA4769" i="1"/>
  <c r="Z4769" i="1"/>
  <c r="Y4769" i="1"/>
  <c r="X4769" i="1"/>
  <c r="AG4768" i="1"/>
  <c r="AF4768" i="1"/>
  <c r="AE4768" i="1"/>
  <c r="AD4768" i="1"/>
  <c r="AC4768" i="1"/>
  <c r="AB4768" i="1"/>
  <c r="AA4768" i="1"/>
  <c r="Z4768" i="1"/>
  <c r="Y4768" i="1"/>
  <c r="X4768" i="1"/>
  <c r="AG4767" i="1"/>
  <c r="AF4767" i="1"/>
  <c r="AE4767" i="1"/>
  <c r="AD4767" i="1"/>
  <c r="AC4767" i="1"/>
  <c r="AB4767" i="1"/>
  <c r="AA4767" i="1"/>
  <c r="Z4767" i="1"/>
  <c r="Y4767" i="1"/>
  <c r="X4767" i="1"/>
  <c r="AG4766" i="1"/>
  <c r="AF4766" i="1"/>
  <c r="AE4766" i="1"/>
  <c r="AD4766" i="1"/>
  <c r="AC4766" i="1"/>
  <c r="AB4766" i="1"/>
  <c r="AA4766" i="1"/>
  <c r="Z4766" i="1"/>
  <c r="Y4766" i="1"/>
  <c r="X4766" i="1"/>
  <c r="AG4765" i="1"/>
  <c r="AF4765" i="1"/>
  <c r="AE4765" i="1"/>
  <c r="AD4765" i="1"/>
  <c r="AC4765" i="1"/>
  <c r="AB4765" i="1"/>
  <c r="AA4765" i="1"/>
  <c r="Z4765" i="1"/>
  <c r="Y4765" i="1"/>
  <c r="X4765" i="1"/>
  <c r="AG4764" i="1"/>
  <c r="AF4764" i="1"/>
  <c r="AE4764" i="1"/>
  <c r="AD4764" i="1"/>
  <c r="AC4764" i="1"/>
  <c r="AB4764" i="1"/>
  <c r="AA4764" i="1"/>
  <c r="Z4764" i="1"/>
  <c r="Y4764" i="1"/>
  <c r="X4764" i="1"/>
  <c r="AG4763" i="1"/>
  <c r="AF4763" i="1"/>
  <c r="AE4763" i="1"/>
  <c r="AD4763" i="1"/>
  <c r="AC4763" i="1"/>
  <c r="AB4763" i="1"/>
  <c r="AA4763" i="1"/>
  <c r="Z4763" i="1"/>
  <c r="Y4763" i="1"/>
  <c r="X4763" i="1"/>
  <c r="AG4762" i="1"/>
  <c r="AF4762" i="1"/>
  <c r="AE4762" i="1"/>
  <c r="AD4762" i="1"/>
  <c r="AC4762" i="1"/>
  <c r="AB4762" i="1"/>
  <c r="AA4762" i="1"/>
  <c r="Z4762" i="1"/>
  <c r="Y4762" i="1"/>
  <c r="X4762" i="1"/>
  <c r="AG4761" i="1"/>
  <c r="AF4761" i="1"/>
  <c r="AE4761" i="1"/>
  <c r="AD4761" i="1"/>
  <c r="AC4761" i="1"/>
  <c r="AB4761" i="1"/>
  <c r="AA4761" i="1"/>
  <c r="Z4761" i="1"/>
  <c r="Y4761" i="1"/>
  <c r="X4761" i="1"/>
  <c r="AG4760" i="1"/>
  <c r="AF4760" i="1"/>
  <c r="AE4760" i="1"/>
  <c r="AD4760" i="1"/>
  <c r="AC4760" i="1"/>
  <c r="AB4760" i="1"/>
  <c r="AA4760" i="1"/>
  <c r="Z4760" i="1"/>
  <c r="Y4760" i="1"/>
  <c r="X4760" i="1"/>
  <c r="AG4759" i="1"/>
  <c r="AF4759" i="1"/>
  <c r="AE4759" i="1"/>
  <c r="AD4759" i="1"/>
  <c r="AC4759" i="1"/>
  <c r="AB4759" i="1"/>
  <c r="AA4759" i="1"/>
  <c r="Z4759" i="1"/>
  <c r="Y4759" i="1"/>
  <c r="X4759" i="1"/>
  <c r="AG4758" i="1"/>
  <c r="AF4758" i="1"/>
  <c r="AE4758" i="1"/>
  <c r="AD4758" i="1"/>
  <c r="AC4758" i="1"/>
  <c r="AB4758" i="1"/>
  <c r="AA4758" i="1"/>
  <c r="Z4758" i="1"/>
  <c r="Y4758" i="1"/>
  <c r="X4758" i="1"/>
  <c r="AG4757" i="1"/>
  <c r="AF4757" i="1"/>
  <c r="AE4757" i="1"/>
  <c r="AD4757" i="1"/>
  <c r="AC4757" i="1"/>
  <c r="AB4757" i="1"/>
  <c r="AA4757" i="1"/>
  <c r="Z4757" i="1"/>
  <c r="Y4757" i="1"/>
  <c r="X4757" i="1"/>
  <c r="AG4756" i="1"/>
  <c r="AF4756" i="1"/>
  <c r="AE4756" i="1"/>
  <c r="AD4756" i="1"/>
  <c r="AC4756" i="1"/>
  <c r="AB4756" i="1"/>
  <c r="AA4756" i="1"/>
  <c r="Z4756" i="1"/>
  <c r="Y4756" i="1"/>
  <c r="X4756" i="1"/>
  <c r="AG4755" i="1"/>
  <c r="AF4755" i="1"/>
  <c r="AE4755" i="1"/>
  <c r="AD4755" i="1"/>
  <c r="AC4755" i="1"/>
  <c r="AB4755" i="1"/>
  <c r="AA4755" i="1"/>
  <c r="Z4755" i="1"/>
  <c r="Y4755" i="1"/>
  <c r="X4755" i="1"/>
  <c r="AG4754" i="1"/>
  <c r="AF4754" i="1"/>
  <c r="AE4754" i="1"/>
  <c r="AD4754" i="1"/>
  <c r="AC4754" i="1"/>
  <c r="AB4754" i="1"/>
  <c r="AA4754" i="1"/>
  <c r="Z4754" i="1"/>
  <c r="Y4754" i="1"/>
  <c r="X4754" i="1"/>
  <c r="AG4753" i="1"/>
  <c r="AF4753" i="1"/>
  <c r="AE4753" i="1"/>
  <c r="AD4753" i="1"/>
  <c r="AC4753" i="1"/>
  <c r="AB4753" i="1"/>
  <c r="AA4753" i="1"/>
  <c r="Z4753" i="1"/>
  <c r="Y4753" i="1"/>
  <c r="X4753" i="1"/>
  <c r="AG4752" i="1"/>
  <c r="AF4752" i="1"/>
  <c r="AE4752" i="1"/>
  <c r="AD4752" i="1"/>
  <c r="AC4752" i="1"/>
  <c r="AB4752" i="1"/>
  <c r="AA4752" i="1"/>
  <c r="Z4752" i="1"/>
  <c r="Y4752" i="1"/>
  <c r="X4752" i="1"/>
  <c r="AG4751" i="1"/>
  <c r="AF4751" i="1"/>
  <c r="AE4751" i="1"/>
  <c r="AD4751" i="1"/>
  <c r="AC4751" i="1"/>
  <c r="AB4751" i="1"/>
  <c r="AA4751" i="1"/>
  <c r="Z4751" i="1"/>
  <c r="Y4751" i="1"/>
  <c r="X4751" i="1"/>
  <c r="AG4750" i="1"/>
  <c r="AF4750" i="1"/>
  <c r="AE4750" i="1"/>
  <c r="AD4750" i="1"/>
  <c r="AC4750" i="1"/>
  <c r="AB4750" i="1"/>
  <c r="AA4750" i="1"/>
  <c r="Z4750" i="1"/>
  <c r="Y4750" i="1"/>
  <c r="X4750" i="1"/>
  <c r="AG4749" i="1"/>
  <c r="AF4749" i="1"/>
  <c r="AE4749" i="1"/>
  <c r="AD4749" i="1"/>
  <c r="AC4749" i="1"/>
  <c r="AB4749" i="1"/>
  <c r="AA4749" i="1"/>
  <c r="Z4749" i="1"/>
  <c r="Y4749" i="1"/>
  <c r="X4749" i="1"/>
  <c r="AG4748" i="1"/>
  <c r="AF4748" i="1"/>
  <c r="AE4748" i="1"/>
  <c r="AD4748" i="1"/>
  <c r="AC4748" i="1"/>
  <c r="AB4748" i="1"/>
  <c r="AA4748" i="1"/>
  <c r="Z4748" i="1"/>
  <c r="Y4748" i="1"/>
  <c r="X4748" i="1"/>
  <c r="AG4747" i="1"/>
  <c r="AF4747" i="1"/>
  <c r="AE4747" i="1"/>
  <c r="AD4747" i="1"/>
  <c r="AC4747" i="1"/>
  <c r="AB4747" i="1"/>
  <c r="AA4747" i="1"/>
  <c r="Z4747" i="1"/>
  <c r="Y4747" i="1"/>
  <c r="X4747" i="1"/>
  <c r="AG4746" i="1"/>
  <c r="AF4746" i="1"/>
  <c r="AE4746" i="1"/>
  <c r="AD4746" i="1"/>
  <c r="AC4746" i="1"/>
  <c r="AB4746" i="1"/>
  <c r="AA4746" i="1"/>
  <c r="Z4746" i="1"/>
  <c r="Y4746" i="1"/>
  <c r="X4746" i="1"/>
  <c r="AG4745" i="1"/>
  <c r="AF4745" i="1"/>
  <c r="AE4745" i="1"/>
  <c r="AD4745" i="1"/>
  <c r="AC4745" i="1"/>
  <c r="AB4745" i="1"/>
  <c r="AA4745" i="1"/>
  <c r="Z4745" i="1"/>
  <c r="Y4745" i="1"/>
  <c r="X4745" i="1"/>
  <c r="AG4744" i="1"/>
  <c r="AF4744" i="1"/>
  <c r="AE4744" i="1"/>
  <c r="AD4744" i="1"/>
  <c r="AC4744" i="1"/>
  <c r="AB4744" i="1"/>
  <c r="AA4744" i="1"/>
  <c r="Z4744" i="1"/>
  <c r="Y4744" i="1"/>
  <c r="X4744" i="1"/>
  <c r="AG4743" i="1"/>
  <c r="AF4743" i="1"/>
  <c r="AE4743" i="1"/>
  <c r="AD4743" i="1"/>
  <c r="AC4743" i="1"/>
  <c r="AB4743" i="1"/>
  <c r="AA4743" i="1"/>
  <c r="Z4743" i="1"/>
  <c r="Y4743" i="1"/>
  <c r="X4743" i="1"/>
  <c r="AG4742" i="1"/>
  <c r="AF4742" i="1"/>
  <c r="AE4742" i="1"/>
  <c r="AD4742" i="1"/>
  <c r="AC4742" i="1"/>
  <c r="AB4742" i="1"/>
  <c r="AA4742" i="1"/>
  <c r="Z4742" i="1"/>
  <c r="Y4742" i="1"/>
  <c r="X4742" i="1"/>
  <c r="AG4741" i="1"/>
  <c r="AF4741" i="1"/>
  <c r="AE4741" i="1"/>
  <c r="AD4741" i="1"/>
  <c r="AC4741" i="1"/>
  <c r="AB4741" i="1"/>
  <c r="AA4741" i="1"/>
  <c r="Z4741" i="1"/>
  <c r="Y4741" i="1"/>
  <c r="X4741" i="1"/>
  <c r="AG4740" i="1"/>
  <c r="AF4740" i="1"/>
  <c r="AE4740" i="1"/>
  <c r="AD4740" i="1"/>
  <c r="AC4740" i="1"/>
  <c r="AB4740" i="1"/>
  <c r="AA4740" i="1"/>
  <c r="Z4740" i="1"/>
  <c r="Y4740" i="1"/>
  <c r="X4740" i="1"/>
  <c r="AG4739" i="1"/>
  <c r="AF4739" i="1"/>
  <c r="AE4739" i="1"/>
  <c r="AD4739" i="1"/>
  <c r="AC4739" i="1"/>
  <c r="AB4739" i="1"/>
  <c r="AA4739" i="1"/>
  <c r="Z4739" i="1"/>
  <c r="Y4739" i="1"/>
  <c r="X4739" i="1"/>
  <c r="AG4738" i="1"/>
  <c r="AF4738" i="1"/>
  <c r="AE4738" i="1"/>
  <c r="AD4738" i="1"/>
  <c r="AC4738" i="1"/>
  <c r="AB4738" i="1"/>
  <c r="AA4738" i="1"/>
  <c r="Z4738" i="1"/>
  <c r="Y4738" i="1"/>
  <c r="X4738" i="1"/>
  <c r="AG4737" i="1"/>
  <c r="AF4737" i="1"/>
  <c r="AE4737" i="1"/>
  <c r="AD4737" i="1"/>
  <c r="AC4737" i="1"/>
  <c r="AB4737" i="1"/>
  <c r="AA4737" i="1"/>
  <c r="Z4737" i="1"/>
  <c r="Y4737" i="1"/>
  <c r="X4737" i="1"/>
  <c r="AG4736" i="1"/>
  <c r="AF4736" i="1"/>
  <c r="AE4736" i="1"/>
  <c r="AD4736" i="1"/>
  <c r="AC4736" i="1"/>
  <c r="AB4736" i="1"/>
  <c r="AA4736" i="1"/>
  <c r="Z4736" i="1"/>
  <c r="Y4736" i="1"/>
  <c r="X4736" i="1"/>
  <c r="AG4735" i="1"/>
  <c r="AF4735" i="1"/>
  <c r="AE4735" i="1"/>
  <c r="AD4735" i="1"/>
  <c r="AC4735" i="1"/>
  <c r="AB4735" i="1"/>
  <c r="AA4735" i="1"/>
  <c r="Z4735" i="1"/>
  <c r="Y4735" i="1"/>
  <c r="X4735" i="1"/>
  <c r="AG4734" i="1"/>
  <c r="AF4734" i="1"/>
  <c r="AE4734" i="1"/>
  <c r="AD4734" i="1"/>
  <c r="AC4734" i="1"/>
  <c r="AB4734" i="1"/>
  <c r="AA4734" i="1"/>
  <c r="Z4734" i="1"/>
  <c r="Y4734" i="1"/>
  <c r="X4734" i="1"/>
  <c r="AG4733" i="1"/>
  <c r="AF4733" i="1"/>
  <c r="AE4733" i="1"/>
  <c r="AD4733" i="1"/>
  <c r="AC4733" i="1"/>
  <c r="AB4733" i="1"/>
  <c r="AA4733" i="1"/>
  <c r="Z4733" i="1"/>
  <c r="Y4733" i="1"/>
  <c r="X4733" i="1"/>
  <c r="AG4732" i="1"/>
  <c r="AF4732" i="1"/>
  <c r="AE4732" i="1"/>
  <c r="AD4732" i="1"/>
  <c r="AC4732" i="1"/>
  <c r="AB4732" i="1"/>
  <c r="AA4732" i="1"/>
  <c r="Z4732" i="1"/>
  <c r="Y4732" i="1"/>
  <c r="X4732" i="1"/>
  <c r="AG4731" i="1"/>
  <c r="AF4731" i="1"/>
  <c r="AE4731" i="1"/>
  <c r="AD4731" i="1"/>
  <c r="AC4731" i="1"/>
  <c r="AB4731" i="1"/>
  <c r="AA4731" i="1"/>
  <c r="Z4731" i="1"/>
  <c r="Y4731" i="1"/>
  <c r="X4731" i="1"/>
  <c r="AG4730" i="1"/>
  <c r="AF4730" i="1"/>
  <c r="AE4730" i="1"/>
  <c r="AD4730" i="1"/>
  <c r="AC4730" i="1"/>
  <c r="AB4730" i="1"/>
  <c r="AA4730" i="1"/>
  <c r="Z4730" i="1"/>
  <c r="Y4730" i="1"/>
  <c r="X4730" i="1"/>
  <c r="AG4729" i="1"/>
  <c r="AF4729" i="1"/>
  <c r="AE4729" i="1"/>
  <c r="AD4729" i="1"/>
  <c r="AC4729" i="1"/>
  <c r="AB4729" i="1"/>
  <c r="AA4729" i="1"/>
  <c r="Z4729" i="1"/>
  <c r="Y4729" i="1"/>
  <c r="X4729" i="1"/>
  <c r="AG4728" i="1"/>
  <c r="AF4728" i="1"/>
  <c r="AE4728" i="1"/>
  <c r="AD4728" i="1"/>
  <c r="AC4728" i="1"/>
  <c r="AB4728" i="1"/>
  <c r="AA4728" i="1"/>
  <c r="Z4728" i="1"/>
  <c r="Y4728" i="1"/>
  <c r="X4728" i="1"/>
  <c r="AG4727" i="1"/>
  <c r="AF4727" i="1"/>
  <c r="AE4727" i="1"/>
  <c r="AD4727" i="1"/>
  <c r="AC4727" i="1"/>
  <c r="AB4727" i="1"/>
  <c r="AA4727" i="1"/>
  <c r="Z4727" i="1"/>
  <c r="Y4727" i="1"/>
  <c r="X4727" i="1"/>
  <c r="AG4726" i="1"/>
  <c r="AF4726" i="1"/>
  <c r="AE4726" i="1"/>
  <c r="AD4726" i="1"/>
  <c r="AC4726" i="1"/>
  <c r="AB4726" i="1"/>
  <c r="AA4726" i="1"/>
  <c r="Z4726" i="1"/>
  <c r="Y4726" i="1"/>
  <c r="X4726" i="1"/>
  <c r="AG4725" i="1"/>
  <c r="AF4725" i="1"/>
  <c r="AE4725" i="1"/>
  <c r="AD4725" i="1"/>
  <c r="AC4725" i="1"/>
  <c r="AB4725" i="1"/>
  <c r="AA4725" i="1"/>
  <c r="Z4725" i="1"/>
  <c r="Y4725" i="1"/>
  <c r="X4725" i="1"/>
  <c r="AG4724" i="1"/>
  <c r="AF4724" i="1"/>
  <c r="AE4724" i="1"/>
  <c r="AD4724" i="1"/>
  <c r="AC4724" i="1"/>
  <c r="AB4724" i="1"/>
  <c r="AA4724" i="1"/>
  <c r="Z4724" i="1"/>
  <c r="Y4724" i="1"/>
  <c r="X4724" i="1"/>
  <c r="AG4723" i="1"/>
  <c r="AF4723" i="1"/>
  <c r="AE4723" i="1"/>
  <c r="AD4723" i="1"/>
  <c r="AC4723" i="1"/>
  <c r="AB4723" i="1"/>
  <c r="AA4723" i="1"/>
  <c r="Z4723" i="1"/>
  <c r="Y4723" i="1"/>
  <c r="X4723" i="1"/>
  <c r="AG4722" i="1"/>
  <c r="AF4722" i="1"/>
  <c r="AE4722" i="1"/>
  <c r="AD4722" i="1"/>
  <c r="AC4722" i="1"/>
  <c r="AB4722" i="1"/>
  <c r="AA4722" i="1"/>
  <c r="Z4722" i="1"/>
  <c r="Y4722" i="1"/>
  <c r="X4722" i="1"/>
  <c r="AG4721" i="1"/>
  <c r="AF4721" i="1"/>
  <c r="AE4721" i="1"/>
  <c r="AD4721" i="1"/>
  <c r="AC4721" i="1"/>
  <c r="AB4721" i="1"/>
  <c r="AA4721" i="1"/>
  <c r="Z4721" i="1"/>
  <c r="Y4721" i="1"/>
  <c r="X4721" i="1"/>
  <c r="AG4720" i="1"/>
  <c r="AF4720" i="1"/>
  <c r="AE4720" i="1"/>
  <c r="AD4720" i="1"/>
  <c r="AC4720" i="1"/>
  <c r="AB4720" i="1"/>
  <c r="AA4720" i="1"/>
  <c r="Z4720" i="1"/>
  <c r="Y4720" i="1"/>
  <c r="X4720" i="1"/>
  <c r="AG4719" i="1"/>
  <c r="AF4719" i="1"/>
  <c r="AE4719" i="1"/>
  <c r="AD4719" i="1"/>
  <c r="AC4719" i="1"/>
  <c r="AB4719" i="1"/>
  <c r="AA4719" i="1"/>
  <c r="Z4719" i="1"/>
  <c r="Y4719" i="1"/>
  <c r="X4719" i="1"/>
  <c r="AG4718" i="1"/>
  <c r="AF4718" i="1"/>
  <c r="AE4718" i="1"/>
  <c r="AD4718" i="1"/>
  <c r="AC4718" i="1"/>
  <c r="AB4718" i="1"/>
  <c r="AA4718" i="1"/>
  <c r="Z4718" i="1"/>
  <c r="Y4718" i="1"/>
  <c r="X4718" i="1"/>
  <c r="AG4717" i="1"/>
  <c r="AF4717" i="1"/>
  <c r="AE4717" i="1"/>
  <c r="AD4717" i="1"/>
  <c r="AC4717" i="1"/>
  <c r="AB4717" i="1"/>
  <c r="AA4717" i="1"/>
  <c r="Z4717" i="1"/>
  <c r="Y4717" i="1"/>
  <c r="X4717" i="1"/>
  <c r="AG4716" i="1"/>
  <c r="AF4716" i="1"/>
  <c r="AE4716" i="1"/>
  <c r="AD4716" i="1"/>
  <c r="AC4716" i="1"/>
  <c r="AB4716" i="1"/>
  <c r="AA4716" i="1"/>
  <c r="Z4716" i="1"/>
  <c r="Y4716" i="1"/>
  <c r="X4716" i="1"/>
  <c r="AG4715" i="1"/>
  <c r="AF4715" i="1"/>
  <c r="AE4715" i="1"/>
  <c r="AD4715" i="1"/>
  <c r="AC4715" i="1"/>
  <c r="AB4715" i="1"/>
  <c r="AA4715" i="1"/>
  <c r="Z4715" i="1"/>
  <c r="Y4715" i="1"/>
  <c r="X4715" i="1"/>
  <c r="AG4714" i="1"/>
  <c r="AF4714" i="1"/>
  <c r="AE4714" i="1"/>
  <c r="AD4714" i="1"/>
  <c r="AC4714" i="1"/>
  <c r="AB4714" i="1"/>
  <c r="AA4714" i="1"/>
  <c r="Z4714" i="1"/>
  <c r="Y4714" i="1"/>
  <c r="X4714" i="1"/>
  <c r="AG4713" i="1"/>
  <c r="AF4713" i="1"/>
  <c r="AE4713" i="1"/>
  <c r="AD4713" i="1"/>
  <c r="AC4713" i="1"/>
  <c r="AB4713" i="1"/>
  <c r="AA4713" i="1"/>
  <c r="Z4713" i="1"/>
  <c r="Y4713" i="1"/>
  <c r="X4713" i="1"/>
  <c r="AG4712" i="1"/>
  <c r="AF4712" i="1"/>
  <c r="AE4712" i="1"/>
  <c r="AD4712" i="1"/>
  <c r="AC4712" i="1"/>
  <c r="AB4712" i="1"/>
  <c r="AA4712" i="1"/>
  <c r="Z4712" i="1"/>
  <c r="Y4712" i="1"/>
  <c r="X4712" i="1"/>
  <c r="AG4711" i="1"/>
  <c r="AF4711" i="1"/>
  <c r="AE4711" i="1"/>
  <c r="AD4711" i="1"/>
  <c r="AC4711" i="1"/>
  <c r="AB4711" i="1"/>
  <c r="AA4711" i="1"/>
  <c r="Z4711" i="1"/>
  <c r="Y4711" i="1"/>
  <c r="X4711" i="1"/>
  <c r="AG4710" i="1"/>
  <c r="AF4710" i="1"/>
  <c r="AE4710" i="1"/>
  <c r="AD4710" i="1"/>
  <c r="AC4710" i="1"/>
  <c r="AB4710" i="1"/>
  <c r="AA4710" i="1"/>
  <c r="Z4710" i="1"/>
  <c r="Y4710" i="1"/>
  <c r="X4710" i="1"/>
  <c r="AG4709" i="1"/>
  <c r="AF4709" i="1"/>
  <c r="AE4709" i="1"/>
  <c r="AD4709" i="1"/>
  <c r="AC4709" i="1"/>
  <c r="AB4709" i="1"/>
  <c r="AA4709" i="1"/>
  <c r="Z4709" i="1"/>
  <c r="Y4709" i="1"/>
  <c r="X4709" i="1"/>
  <c r="AG4708" i="1"/>
  <c r="AF4708" i="1"/>
  <c r="AE4708" i="1"/>
  <c r="AD4708" i="1"/>
  <c r="AC4708" i="1"/>
  <c r="AB4708" i="1"/>
  <c r="AA4708" i="1"/>
  <c r="Z4708" i="1"/>
  <c r="Y4708" i="1"/>
  <c r="X4708" i="1"/>
  <c r="AG4707" i="1"/>
  <c r="AF4707" i="1"/>
  <c r="AE4707" i="1"/>
  <c r="AD4707" i="1"/>
  <c r="AC4707" i="1"/>
  <c r="AB4707" i="1"/>
  <c r="AA4707" i="1"/>
  <c r="Z4707" i="1"/>
  <c r="Y4707" i="1"/>
  <c r="X4707" i="1"/>
  <c r="AG4706" i="1"/>
  <c r="AF4706" i="1"/>
  <c r="AE4706" i="1"/>
  <c r="AD4706" i="1"/>
  <c r="AC4706" i="1"/>
  <c r="AB4706" i="1"/>
  <c r="AA4706" i="1"/>
  <c r="Z4706" i="1"/>
  <c r="Y4706" i="1"/>
  <c r="X4706" i="1"/>
  <c r="AG4705" i="1"/>
  <c r="AF4705" i="1"/>
  <c r="AE4705" i="1"/>
  <c r="AD4705" i="1"/>
  <c r="AC4705" i="1"/>
  <c r="AB4705" i="1"/>
  <c r="AA4705" i="1"/>
  <c r="Z4705" i="1"/>
  <c r="Y4705" i="1"/>
  <c r="X4705" i="1"/>
  <c r="AG4704" i="1"/>
  <c r="AF4704" i="1"/>
  <c r="AE4704" i="1"/>
  <c r="AD4704" i="1"/>
  <c r="AC4704" i="1"/>
  <c r="AB4704" i="1"/>
  <c r="AA4704" i="1"/>
  <c r="Z4704" i="1"/>
  <c r="Y4704" i="1"/>
  <c r="X4704" i="1"/>
  <c r="AG4703" i="1"/>
  <c r="AF4703" i="1"/>
  <c r="AE4703" i="1"/>
  <c r="AD4703" i="1"/>
  <c r="AC4703" i="1"/>
  <c r="AB4703" i="1"/>
  <c r="AA4703" i="1"/>
  <c r="Z4703" i="1"/>
  <c r="Y4703" i="1"/>
  <c r="X4703" i="1"/>
  <c r="AG4702" i="1"/>
  <c r="AF4702" i="1"/>
  <c r="AE4702" i="1"/>
  <c r="AD4702" i="1"/>
  <c r="AC4702" i="1"/>
  <c r="AB4702" i="1"/>
  <c r="AA4702" i="1"/>
  <c r="Z4702" i="1"/>
  <c r="Y4702" i="1"/>
  <c r="X4702" i="1"/>
  <c r="AG4701" i="1"/>
  <c r="AF4701" i="1"/>
  <c r="AE4701" i="1"/>
  <c r="AD4701" i="1"/>
  <c r="AC4701" i="1"/>
  <c r="AB4701" i="1"/>
  <c r="AA4701" i="1"/>
  <c r="Z4701" i="1"/>
  <c r="Y4701" i="1"/>
  <c r="X4701" i="1"/>
  <c r="AG4700" i="1"/>
  <c r="AF4700" i="1"/>
  <c r="AE4700" i="1"/>
  <c r="AD4700" i="1"/>
  <c r="AC4700" i="1"/>
  <c r="AB4700" i="1"/>
  <c r="AA4700" i="1"/>
  <c r="Z4700" i="1"/>
  <c r="Y4700" i="1"/>
  <c r="X4700" i="1"/>
  <c r="AG4699" i="1"/>
  <c r="AF4699" i="1"/>
  <c r="AE4699" i="1"/>
  <c r="AD4699" i="1"/>
  <c r="AC4699" i="1"/>
  <c r="AB4699" i="1"/>
  <c r="AA4699" i="1"/>
  <c r="Z4699" i="1"/>
  <c r="Y4699" i="1"/>
  <c r="X4699" i="1"/>
  <c r="AG4698" i="1"/>
  <c r="AF4698" i="1"/>
  <c r="AE4698" i="1"/>
  <c r="AD4698" i="1"/>
  <c r="AC4698" i="1"/>
  <c r="AB4698" i="1"/>
  <c r="AA4698" i="1"/>
  <c r="Z4698" i="1"/>
  <c r="Y4698" i="1"/>
  <c r="X4698" i="1"/>
  <c r="AG4697" i="1"/>
  <c r="AF4697" i="1"/>
  <c r="AE4697" i="1"/>
  <c r="AD4697" i="1"/>
  <c r="AC4697" i="1"/>
  <c r="AB4697" i="1"/>
  <c r="AA4697" i="1"/>
  <c r="Z4697" i="1"/>
  <c r="Y4697" i="1"/>
  <c r="X4697" i="1"/>
  <c r="AG4696" i="1"/>
  <c r="AF4696" i="1"/>
  <c r="AE4696" i="1"/>
  <c r="AD4696" i="1"/>
  <c r="AC4696" i="1"/>
  <c r="AB4696" i="1"/>
  <c r="AA4696" i="1"/>
  <c r="Z4696" i="1"/>
  <c r="Y4696" i="1"/>
  <c r="X4696" i="1"/>
  <c r="AG4695" i="1"/>
  <c r="AF4695" i="1"/>
  <c r="AE4695" i="1"/>
  <c r="AD4695" i="1"/>
  <c r="AC4695" i="1"/>
  <c r="AB4695" i="1"/>
  <c r="AA4695" i="1"/>
  <c r="Z4695" i="1"/>
  <c r="Y4695" i="1"/>
  <c r="X4695" i="1"/>
  <c r="AG4694" i="1"/>
  <c r="AF4694" i="1"/>
  <c r="AE4694" i="1"/>
  <c r="AD4694" i="1"/>
  <c r="AC4694" i="1"/>
  <c r="AB4694" i="1"/>
  <c r="AA4694" i="1"/>
  <c r="Z4694" i="1"/>
  <c r="Y4694" i="1"/>
  <c r="X4694" i="1"/>
  <c r="AG4693" i="1"/>
  <c r="AF4693" i="1"/>
  <c r="AE4693" i="1"/>
  <c r="AD4693" i="1"/>
  <c r="AC4693" i="1"/>
  <c r="AB4693" i="1"/>
  <c r="AA4693" i="1"/>
  <c r="Z4693" i="1"/>
  <c r="Y4693" i="1"/>
  <c r="X4693" i="1"/>
  <c r="AG4692" i="1"/>
  <c r="AF4692" i="1"/>
  <c r="AE4692" i="1"/>
  <c r="AD4692" i="1"/>
  <c r="AC4692" i="1"/>
  <c r="AB4692" i="1"/>
  <c r="AA4692" i="1"/>
  <c r="Z4692" i="1"/>
  <c r="Y4692" i="1"/>
  <c r="X4692" i="1"/>
  <c r="AG4691" i="1"/>
  <c r="AF4691" i="1"/>
  <c r="AE4691" i="1"/>
  <c r="AD4691" i="1"/>
  <c r="AC4691" i="1"/>
  <c r="AB4691" i="1"/>
  <c r="AA4691" i="1"/>
  <c r="Z4691" i="1"/>
  <c r="Y4691" i="1"/>
  <c r="X4691" i="1"/>
  <c r="AG4690" i="1"/>
  <c r="AF4690" i="1"/>
  <c r="AE4690" i="1"/>
  <c r="AD4690" i="1"/>
  <c r="AC4690" i="1"/>
  <c r="AB4690" i="1"/>
  <c r="AA4690" i="1"/>
  <c r="Z4690" i="1"/>
  <c r="Y4690" i="1"/>
  <c r="X4690" i="1"/>
  <c r="AG4689" i="1"/>
  <c r="AF4689" i="1"/>
  <c r="AE4689" i="1"/>
  <c r="AD4689" i="1"/>
  <c r="AC4689" i="1"/>
  <c r="AB4689" i="1"/>
  <c r="AA4689" i="1"/>
  <c r="Z4689" i="1"/>
  <c r="Y4689" i="1"/>
  <c r="X4689" i="1"/>
  <c r="AG4688" i="1"/>
  <c r="AF4688" i="1"/>
  <c r="AE4688" i="1"/>
  <c r="AD4688" i="1"/>
  <c r="AC4688" i="1"/>
  <c r="AB4688" i="1"/>
  <c r="AA4688" i="1"/>
  <c r="Z4688" i="1"/>
  <c r="Y4688" i="1"/>
  <c r="X4688" i="1"/>
  <c r="AG4687" i="1"/>
  <c r="AF4687" i="1"/>
  <c r="AE4687" i="1"/>
  <c r="AD4687" i="1"/>
  <c r="AC4687" i="1"/>
  <c r="AB4687" i="1"/>
  <c r="AA4687" i="1"/>
  <c r="Z4687" i="1"/>
  <c r="Y4687" i="1"/>
  <c r="X4687" i="1"/>
  <c r="AG4686" i="1"/>
  <c r="AF4686" i="1"/>
  <c r="AE4686" i="1"/>
  <c r="AD4686" i="1"/>
  <c r="AC4686" i="1"/>
  <c r="AB4686" i="1"/>
  <c r="AA4686" i="1"/>
  <c r="Z4686" i="1"/>
  <c r="Y4686" i="1"/>
  <c r="X4686" i="1"/>
  <c r="AG4685" i="1"/>
  <c r="AF4685" i="1"/>
  <c r="AE4685" i="1"/>
  <c r="AD4685" i="1"/>
  <c r="AC4685" i="1"/>
  <c r="AB4685" i="1"/>
  <c r="AA4685" i="1"/>
  <c r="Z4685" i="1"/>
  <c r="Y4685" i="1"/>
  <c r="X4685" i="1"/>
  <c r="AG4684" i="1"/>
  <c r="AF4684" i="1"/>
  <c r="AE4684" i="1"/>
  <c r="AD4684" i="1"/>
  <c r="AC4684" i="1"/>
  <c r="AB4684" i="1"/>
  <c r="AA4684" i="1"/>
  <c r="Z4684" i="1"/>
  <c r="Y4684" i="1"/>
  <c r="X4684" i="1"/>
  <c r="AG4683" i="1"/>
  <c r="AF4683" i="1"/>
  <c r="AE4683" i="1"/>
  <c r="AD4683" i="1"/>
  <c r="AC4683" i="1"/>
  <c r="AB4683" i="1"/>
  <c r="AA4683" i="1"/>
  <c r="Z4683" i="1"/>
  <c r="Y4683" i="1"/>
  <c r="X4683" i="1"/>
  <c r="AG4682" i="1"/>
  <c r="AF4682" i="1"/>
  <c r="AE4682" i="1"/>
  <c r="AD4682" i="1"/>
  <c r="AC4682" i="1"/>
  <c r="AB4682" i="1"/>
  <c r="AA4682" i="1"/>
  <c r="Z4682" i="1"/>
  <c r="Y4682" i="1"/>
  <c r="X4682" i="1"/>
  <c r="AG4681" i="1"/>
  <c r="AF4681" i="1"/>
  <c r="AE4681" i="1"/>
  <c r="AD4681" i="1"/>
  <c r="AC4681" i="1"/>
  <c r="AB4681" i="1"/>
  <c r="AA4681" i="1"/>
  <c r="Z4681" i="1"/>
  <c r="Y4681" i="1"/>
  <c r="X4681" i="1"/>
  <c r="AG4680" i="1"/>
  <c r="AF4680" i="1"/>
  <c r="AE4680" i="1"/>
  <c r="AD4680" i="1"/>
  <c r="AC4680" i="1"/>
  <c r="AB4680" i="1"/>
  <c r="AA4680" i="1"/>
  <c r="Z4680" i="1"/>
  <c r="Y4680" i="1"/>
  <c r="X4680" i="1"/>
  <c r="AG4679" i="1"/>
  <c r="AF4679" i="1"/>
  <c r="AE4679" i="1"/>
  <c r="AD4679" i="1"/>
  <c r="AC4679" i="1"/>
  <c r="AB4679" i="1"/>
  <c r="AA4679" i="1"/>
  <c r="Z4679" i="1"/>
  <c r="Y4679" i="1"/>
  <c r="X4679" i="1"/>
  <c r="AG4678" i="1"/>
  <c r="AF4678" i="1"/>
  <c r="AE4678" i="1"/>
  <c r="AD4678" i="1"/>
  <c r="AC4678" i="1"/>
  <c r="AB4678" i="1"/>
  <c r="AA4678" i="1"/>
  <c r="Z4678" i="1"/>
  <c r="Y4678" i="1"/>
  <c r="X4678" i="1"/>
  <c r="AG4677" i="1"/>
  <c r="AF4677" i="1"/>
  <c r="AE4677" i="1"/>
  <c r="AD4677" i="1"/>
  <c r="AC4677" i="1"/>
  <c r="AB4677" i="1"/>
  <c r="AA4677" i="1"/>
  <c r="Z4677" i="1"/>
  <c r="Y4677" i="1"/>
  <c r="X4677" i="1"/>
  <c r="AG4676" i="1"/>
  <c r="AF4676" i="1"/>
  <c r="AE4676" i="1"/>
  <c r="AD4676" i="1"/>
  <c r="AC4676" i="1"/>
  <c r="AB4676" i="1"/>
  <c r="AA4676" i="1"/>
  <c r="Z4676" i="1"/>
  <c r="Y4676" i="1"/>
  <c r="X4676" i="1"/>
  <c r="AG4675" i="1"/>
  <c r="AF4675" i="1"/>
  <c r="AE4675" i="1"/>
  <c r="AD4675" i="1"/>
  <c r="AC4675" i="1"/>
  <c r="AB4675" i="1"/>
  <c r="AA4675" i="1"/>
  <c r="Z4675" i="1"/>
  <c r="Y4675" i="1"/>
  <c r="X4675" i="1"/>
  <c r="AG4674" i="1"/>
  <c r="AF4674" i="1"/>
  <c r="AE4674" i="1"/>
  <c r="AD4674" i="1"/>
  <c r="AC4674" i="1"/>
  <c r="AB4674" i="1"/>
  <c r="AA4674" i="1"/>
  <c r="Z4674" i="1"/>
  <c r="Y4674" i="1"/>
  <c r="X4674" i="1"/>
  <c r="AG4673" i="1"/>
  <c r="AF4673" i="1"/>
  <c r="AE4673" i="1"/>
  <c r="AD4673" i="1"/>
  <c r="AC4673" i="1"/>
  <c r="AB4673" i="1"/>
  <c r="AA4673" i="1"/>
  <c r="Z4673" i="1"/>
  <c r="Y4673" i="1"/>
  <c r="X4673" i="1"/>
  <c r="AG4672" i="1"/>
  <c r="AF4672" i="1"/>
  <c r="AE4672" i="1"/>
  <c r="AD4672" i="1"/>
  <c r="AC4672" i="1"/>
  <c r="AB4672" i="1"/>
  <c r="AA4672" i="1"/>
  <c r="Z4672" i="1"/>
  <c r="Y4672" i="1"/>
  <c r="X4672" i="1"/>
  <c r="AG4671" i="1"/>
  <c r="AF4671" i="1"/>
  <c r="AE4671" i="1"/>
  <c r="AD4671" i="1"/>
  <c r="AC4671" i="1"/>
  <c r="AB4671" i="1"/>
  <c r="AA4671" i="1"/>
  <c r="Z4671" i="1"/>
  <c r="Y4671" i="1"/>
  <c r="X4671" i="1"/>
  <c r="AG4670" i="1"/>
  <c r="AF4670" i="1"/>
  <c r="AE4670" i="1"/>
  <c r="AD4670" i="1"/>
  <c r="AC4670" i="1"/>
  <c r="AB4670" i="1"/>
  <c r="AA4670" i="1"/>
  <c r="Z4670" i="1"/>
  <c r="Y4670" i="1"/>
  <c r="X4670" i="1"/>
  <c r="AG4669" i="1"/>
  <c r="AF4669" i="1"/>
  <c r="AE4669" i="1"/>
  <c r="AD4669" i="1"/>
  <c r="AC4669" i="1"/>
  <c r="AB4669" i="1"/>
  <c r="AA4669" i="1"/>
  <c r="Z4669" i="1"/>
  <c r="Y4669" i="1"/>
  <c r="X4669" i="1"/>
  <c r="AG4668" i="1"/>
  <c r="AF4668" i="1"/>
  <c r="AE4668" i="1"/>
  <c r="AD4668" i="1"/>
  <c r="AC4668" i="1"/>
  <c r="AB4668" i="1"/>
  <c r="AA4668" i="1"/>
  <c r="Z4668" i="1"/>
  <c r="Y4668" i="1"/>
  <c r="X4668" i="1"/>
  <c r="AG4667" i="1"/>
  <c r="AF4667" i="1"/>
  <c r="AE4667" i="1"/>
  <c r="AD4667" i="1"/>
  <c r="AC4667" i="1"/>
  <c r="AB4667" i="1"/>
  <c r="AA4667" i="1"/>
  <c r="Z4667" i="1"/>
  <c r="Y4667" i="1"/>
  <c r="X4667" i="1"/>
  <c r="AG4666" i="1"/>
  <c r="AF4666" i="1"/>
  <c r="AE4666" i="1"/>
  <c r="AD4666" i="1"/>
  <c r="AC4666" i="1"/>
  <c r="AB4666" i="1"/>
  <c r="AA4666" i="1"/>
  <c r="Z4666" i="1"/>
  <c r="Y4666" i="1"/>
  <c r="X4666" i="1"/>
  <c r="AG4665" i="1"/>
  <c r="AF4665" i="1"/>
  <c r="AE4665" i="1"/>
  <c r="AD4665" i="1"/>
  <c r="AC4665" i="1"/>
  <c r="AB4665" i="1"/>
  <c r="AA4665" i="1"/>
  <c r="Z4665" i="1"/>
  <c r="Y4665" i="1"/>
  <c r="X4665" i="1"/>
  <c r="AG4664" i="1"/>
  <c r="AF4664" i="1"/>
  <c r="AE4664" i="1"/>
  <c r="AD4664" i="1"/>
  <c r="AC4664" i="1"/>
  <c r="AB4664" i="1"/>
  <c r="AA4664" i="1"/>
  <c r="Z4664" i="1"/>
  <c r="Y4664" i="1"/>
  <c r="X4664" i="1"/>
  <c r="AG4663" i="1"/>
  <c r="AF4663" i="1"/>
  <c r="AE4663" i="1"/>
  <c r="AD4663" i="1"/>
  <c r="AC4663" i="1"/>
  <c r="AB4663" i="1"/>
  <c r="AA4663" i="1"/>
  <c r="Z4663" i="1"/>
  <c r="Y4663" i="1"/>
  <c r="X4663" i="1"/>
  <c r="AG4662" i="1"/>
  <c r="AF4662" i="1"/>
  <c r="AE4662" i="1"/>
  <c r="AD4662" i="1"/>
  <c r="AC4662" i="1"/>
  <c r="AB4662" i="1"/>
  <c r="AA4662" i="1"/>
  <c r="Z4662" i="1"/>
  <c r="Y4662" i="1"/>
  <c r="X4662" i="1"/>
  <c r="AG4661" i="1"/>
  <c r="AF4661" i="1"/>
  <c r="AE4661" i="1"/>
  <c r="AD4661" i="1"/>
  <c r="AC4661" i="1"/>
  <c r="AB4661" i="1"/>
  <c r="AA4661" i="1"/>
  <c r="Z4661" i="1"/>
  <c r="Y4661" i="1"/>
  <c r="X4661" i="1"/>
  <c r="AG4660" i="1"/>
  <c r="AF4660" i="1"/>
  <c r="AE4660" i="1"/>
  <c r="AD4660" i="1"/>
  <c r="AC4660" i="1"/>
  <c r="AB4660" i="1"/>
  <c r="AA4660" i="1"/>
  <c r="Z4660" i="1"/>
  <c r="Y4660" i="1"/>
  <c r="X4660" i="1"/>
  <c r="AG4659" i="1"/>
  <c r="AF4659" i="1"/>
  <c r="AE4659" i="1"/>
  <c r="AD4659" i="1"/>
  <c r="AC4659" i="1"/>
  <c r="AB4659" i="1"/>
  <c r="AA4659" i="1"/>
  <c r="Z4659" i="1"/>
  <c r="Y4659" i="1"/>
  <c r="X4659" i="1"/>
  <c r="AG4658" i="1"/>
  <c r="AF4658" i="1"/>
  <c r="AE4658" i="1"/>
  <c r="AD4658" i="1"/>
  <c r="AC4658" i="1"/>
  <c r="AB4658" i="1"/>
  <c r="AA4658" i="1"/>
  <c r="Z4658" i="1"/>
  <c r="Y4658" i="1"/>
  <c r="X4658" i="1"/>
  <c r="AG4657" i="1"/>
  <c r="AF4657" i="1"/>
  <c r="AE4657" i="1"/>
  <c r="AD4657" i="1"/>
  <c r="AC4657" i="1"/>
  <c r="AB4657" i="1"/>
  <c r="AA4657" i="1"/>
  <c r="Z4657" i="1"/>
  <c r="Y4657" i="1"/>
  <c r="X4657" i="1"/>
  <c r="AG4656" i="1"/>
  <c r="AF4656" i="1"/>
  <c r="AE4656" i="1"/>
  <c r="AD4656" i="1"/>
  <c r="AC4656" i="1"/>
  <c r="AB4656" i="1"/>
  <c r="AA4656" i="1"/>
  <c r="Z4656" i="1"/>
  <c r="Y4656" i="1"/>
  <c r="X4656" i="1"/>
  <c r="AG4655" i="1"/>
  <c r="AF4655" i="1"/>
  <c r="AE4655" i="1"/>
  <c r="AD4655" i="1"/>
  <c r="AC4655" i="1"/>
  <c r="AB4655" i="1"/>
  <c r="AA4655" i="1"/>
  <c r="Z4655" i="1"/>
  <c r="Y4655" i="1"/>
  <c r="X4655" i="1"/>
  <c r="AG4654" i="1"/>
  <c r="AF4654" i="1"/>
  <c r="AE4654" i="1"/>
  <c r="AD4654" i="1"/>
  <c r="AC4654" i="1"/>
  <c r="AB4654" i="1"/>
  <c r="AA4654" i="1"/>
  <c r="Z4654" i="1"/>
  <c r="Y4654" i="1"/>
  <c r="X4654" i="1"/>
  <c r="AG4653" i="1"/>
  <c r="AF4653" i="1"/>
  <c r="AE4653" i="1"/>
  <c r="AD4653" i="1"/>
  <c r="AC4653" i="1"/>
  <c r="AB4653" i="1"/>
  <c r="AA4653" i="1"/>
  <c r="Z4653" i="1"/>
  <c r="Y4653" i="1"/>
  <c r="X4653" i="1"/>
  <c r="AG4652" i="1"/>
  <c r="AF4652" i="1"/>
  <c r="AE4652" i="1"/>
  <c r="AD4652" i="1"/>
  <c r="AC4652" i="1"/>
  <c r="AB4652" i="1"/>
  <c r="AA4652" i="1"/>
  <c r="Z4652" i="1"/>
  <c r="Y4652" i="1"/>
  <c r="X4652" i="1"/>
  <c r="AG4651" i="1"/>
  <c r="AF4651" i="1"/>
  <c r="AE4651" i="1"/>
  <c r="AD4651" i="1"/>
  <c r="AC4651" i="1"/>
  <c r="AB4651" i="1"/>
  <c r="AA4651" i="1"/>
  <c r="Z4651" i="1"/>
  <c r="Y4651" i="1"/>
  <c r="X4651" i="1"/>
  <c r="AG4650" i="1"/>
  <c r="AF4650" i="1"/>
  <c r="AE4650" i="1"/>
  <c r="AD4650" i="1"/>
  <c r="AC4650" i="1"/>
  <c r="AB4650" i="1"/>
  <c r="AA4650" i="1"/>
  <c r="Z4650" i="1"/>
  <c r="Y4650" i="1"/>
  <c r="X4650" i="1"/>
  <c r="AG4649" i="1"/>
  <c r="AF4649" i="1"/>
  <c r="AE4649" i="1"/>
  <c r="AD4649" i="1"/>
  <c r="AC4649" i="1"/>
  <c r="AB4649" i="1"/>
  <c r="AA4649" i="1"/>
  <c r="Z4649" i="1"/>
  <c r="Y4649" i="1"/>
  <c r="X4649" i="1"/>
  <c r="AG4648" i="1"/>
  <c r="AF4648" i="1"/>
  <c r="AE4648" i="1"/>
  <c r="AD4648" i="1"/>
  <c r="AC4648" i="1"/>
  <c r="AB4648" i="1"/>
  <c r="AA4648" i="1"/>
  <c r="Z4648" i="1"/>
  <c r="Y4648" i="1"/>
  <c r="X4648" i="1"/>
  <c r="AG4647" i="1"/>
  <c r="AF4647" i="1"/>
  <c r="AE4647" i="1"/>
  <c r="AD4647" i="1"/>
  <c r="AC4647" i="1"/>
  <c r="AB4647" i="1"/>
  <c r="AA4647" i="1"/>
  <c r="Z4647" i="1"/>
  <c r="Y4647" i="1"/>
  <c r="X4647" i="1"/>
  <c r="AG4646" i="1"/>
  <c r="AF4646" i="1"/>
  <c r="AE4646" i="1"/>
  <c r="AD4646" i="1"/>
  <c r="AC4646" i="1"/>
  <c r="AB4646" i="1"/>
  <c r="AA4646" i="1"/>
  <c r="Z4646" i="1"/>
  <c r="Y4646" i="1"/>
  <c r="X4646" i="1"/>
  <c r="AG4645" i="1"/>
  <c r="AF4645" i="1"/>
  <c r="AE4645" i="1"/>
  <c r="AD4645" i="1"/>
  <c r="AC4645" i="1"/>
  <c r="AB4645" i="1"/>
  <c r="AA4645" i="1"/>
  <c r="Z4645" i="1"/>
  <c r="Y4645" i="1"/>
  <c r="X4645" i="1"/>
  <c r="AG4644" i="1"/>
  <c r="AF4644" i="1"/>
  <c r="AE4644" i="1"/>
  <c r="AD4644" i="1"/>
  <c r="AC4644" i="1"/>
  <c r="AB4644" i="1"/>
  <c r="AA4644" i="1"/>
  <c r="Z4644" i="1"/>
  <c r="Y4644" i="1"/>
  <c r="X4644" i="1"/>
  <c r="AG4643" i="1"/>
  <c r="AF4643" i="1"/>
  <c r="AE4643" i="1"/>
  <c r="AD4643" i="1"/>
  <c r="AC4643" i="1"/>
  <c r="AB4643" i="1"/>
  <c r="AA4643" i="1"/>
  <c r="Z4643" i="1"/>
  <c r="Y4643" i="1"/>
  <c r="X4643" i="1"/>
  <c r="AG4642" i="1"/>
  <c r="AF4642" i="1"/>
  <c r="AE4642" i="1"/>
  <c r="AD4642" i="1"/>
  <c r="AC4642" i="1"/>
  <c r="AB4642" i="1"/>
  <c r="AA4642" i="1"/>
  <c r="Z4642" i="1"/>
  <c r="Y4642" i="1"/>
  <c r="X4642" i="1"/>
  <c r="AG4641" i="1"/>
  <c r="AF4641" i="1"/>
  <c r="AE4641" i="1"/>
  <c r="AD4641" i="1"/>
  <c r="AC4641" i="1"/>
  <c r="AB4641" i="1"/>
  <c r="AA4641" i="1"/>
  <c r="Z4641" i="1"/>
  <c r="Y4641" i="1"/>
  <c r="X4641" i="1"/>
  <c r="AG4640" i="1"/>
  <c r="AF4640" i="1"/>
  <c r="AE4640" i="1"/>
  <c r="AD4640" i="1"/>
  <c r="AC4640" i="1"/>
  <c r="AB4640" i="1"/>
  <c r="AA4640" i="1"/>
  <c r="Z4640" i="1"/>
  <c r="Y4640" i="1"/>
  <c r="X4640" i="1"/>
  <c r="AG4639" i="1"/>
  <c r="AF4639" i="1"/>
  <c r="AE4639" i="1"/>
  <c r="AD4639" i="1"/>
  <c r="AC4639" i="1"/>
  <c r="AB4639" i="1"/>
  <c r="AA4639" i="1"/>
  <c r="Z4639" i="1"/>
  <c r="Y4639" i="1"/>
  <c r="X4639" i="1"/>
  <c r="AG4638" i="1"/>
  <c r="AF4638" i="1"/>
  <c r="AE4638" i="1"/>
  <c r="AD4638" i="1"/>
  <c r="AC4638" i="1"/>
  <c r="AB4638" i="1"/>
  <c r="AA4638" i="1"/>
  <c r="Z4638" i="1"/>
  <c r="Y4638" i="1"/>
  <c r="X4638" i="1"/>
  <c r="AG4637" i="1"/>
  <c r="AF4637" i="1"/>
  <c r="AE4637" i="1"/>
  <c r="AD4637" i="1"/>
  <c r="AC4637" i="1"/>
  <c r="AB4637" i="1"/>
  <c r="AA4637" i="1"/>
  <c r="Z4637" i="1"/>
  <c r="Y4637" i="1"/>
  <c r="X4637" i="1"/>
  <c r="AG4636" i="1"/>
  <c r="AF4636" i="1"/>
  <c r="AE4636" i="1"/>
  <c r="AD4636" i="1"/>
  <c r="AC4636" i="1"/>
  <c r="AB4636" i="1"/>
  <c r="AA4636" i="1"/>
  <c r="Z4636" i="1"/>
  <c r="Y4636" i="1"/>
  <c r="X4636" i="1"/>
  <c r="AG4635" i="1"/>
  <c r="AF4635" i="1"/>
  <c r="AE4635" i="1"/>
  <c r="AD4635" i="1"/>
  <c r="AC4635" i="1"/>
  <c r="AB4635" i="1"/>
  <c r="AA4635" i="1"/>
  <c r="Z4635" i="1"/>
  <c r="Y4635" i="1"/>
  <c r="X4635" i="1"/>
  <c r="AG4634" i="1"/>
  <c r="AF4634" i="1"/>
  <c r="AE4634" i="1"/>
  <c r="AD4634" i="1"/>
  <c r="AC4634" i="1"/>
  <c r="AB4634" i="1"/>
  <c r="AA4634" i="1"/>
  <c r="Z4634" i="1"/>
  <c r="Y4634" i="1"/>
  <c r="X4634" i="1"/>
  <c r="AG4633" i="1"/>
  <c r="AF4633" i="1"/>
  <c r="AE4633" i="1"/>
  <c r="AD4633" i="1"/>
  <c r="AC4633" i="1"/>
  <c r="AB4633" i="1"/>
  <c r="AA4633" i="1"/>
  <c r="Z4633" i="1"/>
  <c r="Y4633" i="1"/>
  <c r="X4633" i="1"/>
  <c r="AG4632" i="1"/>
  <c r="AF4632" i="1"/>
  <c r="AE4632" i="1"/>
  <c r="AD4632" i="1"/>
  <c r="AC4632" i="1"/>
  <c r="AB4632" i="1"/>
  <c r="AA4632" i="1"/>
  <c r="Z4632" i="1"/>
  <c r="Y4632" i="1"/>
  <c r="X4632" i="1"/>
  <c r="AG4631" i="1"/>
  <c r="AF4631" i="1"/>
  <c r="AE4631" i="1"/>
  <c r="AD4631" i="1"/>
  <c r="AC4631" i="1"/>
  <c r="AB4631" i="1"/>
  <c r="AA4631" i="1"/>
  <c r="Z4631" i="1"/>
  <c r="Y4631" i="1"/>
  <c r="X4631" i="1"/>
  <c r="AG4630" i="1"/>
  <c r="AF4630" i="1"/>
  <c r="AE4630" i="1"/>
  <c r="AD4630" i="1"/>
  <c r="AC4630" i="1"/>
  <c r="AB4630" i="1"/>
  <c r="AA4630" i="1"/>
  <c r="Z4630" i="1"/>
  <c r="Y4630" i="1"/>
  <c r="X4630" i="1"/>
  <c r="AG4629" i="1"/>
  <c r="AF4629" i="1"/>
  <c r="AE4629" i="1"/>
  <c r="AD4629" i="1"/>
  <c r="AC4629" i="1"/>
  <c r="AB4629" i="1"/>
  <c r="AA4629" i="1"/>
  <c r="Z4629" i="1"/>
  <c r="Y4629" i="1"/>
  <c r="X4629" i="1"/>
  <c r="AG4628" i="1"/>
  <c r="AF4628" i="1"/>
  <c r="AE4628" i="1"/>
  <c r="AD4628" i="1"/>
  <c r="AC4628" i="1"/>
  <c r="AB4628" i="1"/>
  <c r="AA4628" i="1"/>
  <c r="Z4628" i="1"/>
  <c r="Y4628" i="1"/>
  <c r="X4628" i="1"/>
  <c r="AG4627" i="1"/>
  <c r="AF4627" i="1"/>
  <c r="AE4627" i="1"/>
  <c r="AD4627" i="1"/>
  <c r="AC4627" i="1"/>
  <c r="AB4627" i="1"/>
  <c r="AA4627" i="1"/>
  <c r="Z4627" i="1"/>
  <c r="Y4627" i="1"/>
  <c r="X4627" i="1"/>
  <c r="AG4626" i="1"/>
  <c r="AF4626" i="1"/>
  <c r="AE4626" i="1"/>
  <c r="AD4626" i="1"/>
  <c r="AC4626" i="1"/>
  <c r="AB4626" i="1"/>
  <c r="AA4626" i="1"/>
  <c r="Z4626" i="1"/>
  <c r="Y4626" i="1"/>
  <c r="X4626" i="1"/>
  <c r="AG4625" i="1"/>
  <c r="AF4625" i="1"/>
  <c r="AE4625" i="1"/>
  <c r="AD4625" i="1"/>
  <c r="AC4625" i="1"/>
  <c r="AB4625" i="1"/>
  <c r="AA4625" i="1"/>
  <c r="Z4625" i="1"/>
  <c r="Y4625" i="1"/>
  <c r="X4625" i="1"/>
  <c r="AG4624" i="1"/>
  <c r="AF4624" i="1"/>
  <c r="AE4624" i="1"/>
  <c r="AD4624" i="1"/>
  <c r="AC4624" i="1"/>
  <c r="AB4624" i="1"/>
  <c r="AA4624" i="1"/>
  <c r="Z4624" i="1"/>
  <c r="Y4624" i="1"/>
  <c r="X4624" i="1"/>
  <c r="AG4623" i="1"/>
  <c r="AF4623" i="1"/>
  <c r="AE4623" i="1"/>
  <c r="AD4623" i="1"/>
  <c r="AC4623" i="1"/>
  <c r="AB4623" i="1"/>
  <c r="AA4623" i="1"/>
  <c r="Z4623" i="1"/>
  <c r="Y4623" i="1"/>
  <c r="X4623" i="1"/>
  <c r="AG4622" i="1"/>
  <c r="AF4622" i="1"/>
  <c r="AE4622" i="1"/>
  <c r="AD4622" i="1"/>
  <c r="AC4622" i="1"/>
  <c r="AB4622" i="1"/>
  <c r="AA4622" i="1"/>
  <c r="Z4622" i="1"/>
  <c r="Y4622" i="1"/>
  <c r="X4622" i="1"/>
  <c r="AG4621" i="1"/>
  <c r="AF4621" i="1"/>
  <c r="AE4621" i="1"/>
  <c r="AD4621" i="1"/>
  <c r="AC4621" i="1"/>
  <c r="AB4621" i="1"/>
  <c r="AA4621" i="1"/>
  <c r="Z4621" i="1"/>
  <c r="Y4621" i="1"/>
  <c r="X4621" i="1"/>
  <c r="AG4620" i="1"/>
  <c r="AF4620" i="1"/>
  <c r="AE4620" i="1"/>
  <c r="AD4620" i="1"/>
  <c r="AC4620" i="1"/>
  <c r="AB4620" i="1"/>
  <c r="AA4620" i="1"/>
  <c r="Z4620" i="1"/>
  <c r="Y4620" i="1"/>
  <c r="X4620" i="1"/>
  <c r="AG4619" i="1"/>
  <c r="AF4619" i="1"/>
  <c r="AE4619" i="1"/>
  <c r="AD4619" i="1"/>
  <c r="AC4619" i="1"/>
  <c r="AB4619" i="1"/>
  <c r="AA4619" i="1"/>
  <c r="Z4619" i="1"/>
  <c r="Y4619" i="1"/>
  <c r="X4619" i="1"/>
  <c r="AG4618" i="1"/>
  <c r="AF4618" i="1"/>
  <c r="AE4618" i="1"/>
  <c r="AD4618" i="1"/>
  <c r="AC4618" i="1"/>
  <c r="AB4618" i="1"/>
  <c r="AA4618" i="1"/>
  <c r="Z4618" i="1"/>
  <c r="Y4618" i="1"/>
  <c r="X4618" i="1"/>
  <c r="AG4617" i="1"/>
  <c r="AF4617" i="1"/>
  <c r="AE4617" i="1"/>
  <c r="AD4617" i="1"/>
  <c r="AC4617" i="1"/>
  <c r="AB4617" i="1"/>
  <c r="AA4617" i="1"/>
  <c r="Z4617" i="1"/>
  <c r="Y4617" i="1"/>
  <c r="X4617" i="1"/>
  <c r="AG4616" i="1"/>
  <c r="AF4616" i="1"/>
  <c r="AE4616" i="1"/>
  <c r="AD4616" i="1"/>
  <c r="AC4616" i="1"/>
  <c r="AB4616" i="1"/>
  <c r="AA4616" i="1"/>
  <c r="Z4616" i="1"/>
  <c r="Y4616" i="1"/>
  <c r="X4616" i="1"/>
  <c r="AG4615" i="1"/>
  <c r="AF4615" i="1"/>
  <c r="AE4615" i="1"/>
  <c r="AD4615" i="1"/>
  <c r="AC4615" i="1"/>
  <c r="AB4615" i="1"/>
  <c r="AA4615" i="1"/>
  <c r="Z4615" i="1"/>
  <c r="Y4615" i="1"/>
  <c r="X4615" i="1"/>
  <c r="AG4614" i="1"/>
  <c r="AF4614" i="1"/>
  <c r="AE4614" i="1"/>
  <c r="AD4614" i="1"/>
  <c r="AC4614" i="1"/>
  <c r="AB4614" i="1"/>
  <c r="AA4614" i="1"/>
  <c r="Z4614" i="1"/>
  <c r="Y4614" i="1"/>
  <c r="X4614" i="1"/>
  <c r="AG4613" i="1"/>
  <c r="AF4613" i="1"/>
  <c r="AE4613" i="1"/>
  <c r="AD4613" i="1"/>
  <c r="AC4613" i="1"/>
  <c r="AB4613" i="1"/>
  <c r="AA4613" i="1"/>
  <c r="Z4613" i="1"/>
  <c r="Y4613" i="1"/>
  <c r="X4613" i="1"/>
  <c r="AG4612" i="1"/>
  <c r="AF4612" i="1"/>
  <c r="AE4612" i="1"/>
  <c r="AD4612" i="1"/>
  <c r="AC4612" i="1"/>
  <c r="AB4612" i="1"/>
  <c r="AA4612" i="1"/>
  <c r="Z4612" i="1"/>
  <c r="Y4612" i="1"/>
  <c r="X4612" i="1"/>
  <c r="AG4611" i="1"/>
  <c r="AF4611" i="1"/>
  <c r="AE4611" i="1"/>
  <c r="AD4611" i="1"/>
  <c r="AC4611" i="1"/>
  <c r="AB4611" i="1"/>
  <c r="AA4611" i="1"/>
  <c r="Z4611" i="1"/>
  <c r="Y4611" i="1"/>
  <c r="X4611" i="1"/>
  <c r="AG4610" i="1"/>
  <c r="AF4610" i="1"/>
  <c r="AE4610" i="1"/>
  <c r="AD4610" i="1"/>
  <c r="AC4610" i="1"/>
  <c r="AB4610" i="1"/>
  <c r="AA4610" i="1"/>
  <c r="Z4610" i="1"/>
  <c r="Y4610" i="1"/>
  <c r="X4610" i="1"/>
  <c r="AG4609" i="1"/>
  <c r="AF4609" i="1"/>
  <c r="AE4609" i="1"/>
  <c r="AD4609" i="1"/>
  <c r="AC4609" i="1"/>
  <c r="AB4609" i="1"/>
  <c r="AA4609" i="1"/>
  <c r="Z4609" i="1"/>
  <c r="Y4609" i="1"/>
  <c r="X4609" i="1"/>
  <c r="AG4608" i="1"/>
  <c r="AF4608" i="1"/>
  <c r="AE4608" i="1"/>
  <c r="AD4608" i="1"/>
  <c r="AC4608" i="1"/>
  <c r="AB4608" i="1"/>
  <c r="AA4608" i="1"/>
  <c r="Z4608" i="1"/>
  <c r="Y4608" i="1"/>
  <c r="X4608" i="1"/>
  <c r="AG4607" i="1"/>
  <c r="AF4607" i="1"/>
  <c r="AE4607" i="1"/>
  <c r="AD4607" i="1"/>
  <c r="AC4607" i="1"/>
  <c r="AB4607" i="1"/>
  <c r="AA4607" i="1"/>
  <c r="Z4607" i="1"/>
  <c r="Y4607" i="1"/>
  <c r="X4607" i="1"/>
  <c r="AG4606" i="1"/>
  <c r="AF4606" i="1"/>
  <c r="AE4606" i="1"/>
  <c r="AD4606" i="1"/>
  <c r="AC4606" i="1"/>
  <c r="AB4606" i="1"/>
  <c r="AA4606" i="1"/>
  <c r="Z4606" i="1"/>
  <c r="Y4606" i="1"/>
  <c r="X4606" i="1"/>
  <c r="AG4605" i="1"/>
  <c r="AF4605" i="1"/>
  <c r="AE4605" i="1"/>
  <c r="AD4605" i="1"/>
  <c r="AC4605" i="1"/>
  <c r="AB4605" i="1"/>
  <c r="AA4605" i="1"/>
  <c r="Z4605" i="1"/>
  <c r="Y4605" i="1"/>
  <c r="X4605" i="1"/>
  <c r="AG4604" i="1"/>
  <c r="AF4604" i="1"/>
  <c r="AE4604" i="1"/>
  <c r="AD4604" i="1"/>
  <c r="AC4604" i="1"/>
  <c r="AB4604" i="1"/>
  <c r="AA4604" i="1"/>
  <c r="Z4604" i="1"/>
  <c r="Y4604" i="1"/>
  <c r="X4604" i="1"/>
  <c r="AG4603" i="1"/>
  <c r="AF4603" i="1"/>
  <c r="AE4603" i="1"/>
  <c r="AD4603" i="1"/>
  <c r="AC4603" i="1"/>
  <c r="AB4603" i="1"/>
  <c r="AA4603" i="1"/>
  <c r="Z4603" i="1"/>
  <c r="Y4603" i="1"/>
  <c r="X4603" i="1"/>
  <c r="AG4602" i="1"/>
  <c r="AF4602" i="1"/>
  <c r="AE4602" i="1"/>
  <c r="AD4602" i="1"/>
  <c r="AC4602" i="1"/>
  <c r="AB4602" i="1"/>
  <c r="AA4602" i="1"/>
  <c r="Z4602" i="1"/>
  <c r="Y4602" i="1"/>
  <c r="X4602" i="1"/>
  <c r="AG4601" i="1"/>
  <c r="AF4601" i="1"/>
  <c r="AE4601" i="1"/>
  <c r="AD4601" i="1"/>
  <c r="AC4601" i="1"/>
  <c r="AB4601" i="1"/>
  <c r="AA4601" i="1"/>
  <c r="Z4601" i="1"/>
  <c r="Y4601" i="1"/>
  <c r="X4601" i="1"/>
  <c r="AG4600" i="1"/>
  <c r="AF4600" i="1"/>
  <c r="AE4600" i="1"/>
  <c r="AD4600" i="1"/>
  <c r="AC4600" i="1"/>
  <c r="AB4600" i="1"/>
  <c r="AA4600" i="1"/>
  <c r="Z4600" i="1"/>
  <c r="Y4600" i="1"/>
  <c r="X4600" i="1"/>
  <c r="AG4599" i="1"/>
  <c r="AF4599" i="1"/>
  <c r="AE4599" i="1"/>
  <c r="AD4599" i="1"/>
  <c r="AC4599" i="1"/>
  <c r="AB4599" i="1"/>
  <c r="AA4599" i="1"/>
  <c r="Z4599" i="1"/>
  <c r="Y4599" i="1"/>
  <c r="X4599" i="1"/>
  <c r="AG4598" i="1"/>
  <c r="AF4598" i="1"/>
  <c r="AE4598" i="1"/>
  <c r="AD4598" i="1"/>
  <c r="AC4598" i="1"/>
  <c r="AB4598" i="1"/>
  <c r="AA4598" i="1"/>
  <c r="Z4598" i="1"/>
  <c r="Y4598" i="1"/>
  <c r="X4598" i="1"/>
  <c r="AG4597" i="1"/>
  <c r="AF4597" i="1"/>
  <c r="AE4597" i="1"/>
  <c r="AD4597" i="1"/>
  <c r="AC4597" i="1"/>
  <c r="AB4597" i="1"/>
  <c r="AA4597" i="1"/>
  <c r="Z4597" i="1"/>
  <c r="Y4597" i="1"/>
  <c r="X4597" i="1"/>
  <c r="AG4596" i="1"/>
  <c r="AF4596" i="1"/>
  <c r="AE4596" i="1"/>
  <c r="AD4596" i="1"/>
  <c r="AC4596" i="1"/>
  <c r="AB4596" i="1"/>
  <c r="AA4596" i="1"/>
  <c r="Z4596" i="1"/>
  <c r="Y4596" i="1"/>
  <c r="X4596" i="1"/>
  <c r="AG4595" i="1"/>
  <c r="AF4595" i="1"/>
  <c r="AE4595" i="1"/>
  <c r="AD4595" i="1"/>
  <c r="AC4595" i="1"/>
  <c r="AB4595" i="1"/>
  <c r="AA4595" i="1"/>
  <c r="Z4595" i="1"/>
  <c r="Y4595" i="1"/>
  <c r="X4595" i="1"/>
  <c r="AG4594" i="1"/>
  <c r="AF4594" i="1"/>
  <c r="AE4594" i="1"/>
  <c r="AD4594" i="1"/>
  <c r="AC4594" i="1"/>
  <c r="AB4594" i="1"/>
  <c r="AA4594" i="1"/>
  <c r="Z4594" i="1"/>
  <c r="Y4594" i="1"/>
  <c r="X4594" i="1"/>
  <c r="AG4593" i="1"/>
  <c r="AF4593" i="1"/>
  <c r="AE4593" i="1"/>
  <c r="AD4593" i="1"/>
  <c r="AC4593" i="1"/>
  <c r="AB4593" i="1"/>
  <c r="AA4593" i="1"/>
  <c r="Z4593" i="1"/>
  <c r="Y4593" i="1"/>
  <c r="X4593" i="1"/>
  <c r="AG4592" i="1"/>
  <c r="AF4592" i="1"/>
  <c r="AE4592" i="1"/>
  <c r="AD4592" i="1"/>
  <c r="AC4592" i="1"/>
  <c r="AB4592" i="1"/>
  <c r="AA4592" i="1"/>
  <c r="Z4592" i="1"/>
  <c r="Y4592" i="1"/>
  <c r="X4592" i="1"/>
  <c r="AG4591" i="1"/>
  <c r="AF4591" i="1"/>
  <c r="AE4591" i="1"/>
  <c r="AD4591" i="1"/>
  <c r="AC4591" i="1"/>
  <c r="AB4591" i="1"/>
  <c r="AA4591" i="1"/>
  <c r="Z4591" i="1"/>
  <c r="Y4591" i="1"/>
  <c r="X4591" i="1"/>
  <c r="AG4590" i="1"/>
  <c r="AF4590" i="1"/>
  <c r="AE4590" i="1"/>
  <c r="AD4590" i="1"/>
  <c r="AC4590" i="1"/>
  <c r="AB4590" i="1"/>
  <c r="AA4590" i="1"/>
  <c r="Z4590" i="1"/>
  <c r="Y4590" i="1"/>
  <c r="X4590" i="1"/>
  <c r="AG4589" i="1"/>
  <c r="AF4589" i="1"/>
  <c r="AE4589" i="1"/>
  <c r="AD4589" i="1"/>
  <c r="AC4589" i="1"/>
  <c r="AB4589" i="1"/>
  <c r="AA4589" i="1"/>
  <c r="Z4589" i="1"/>
  <c r="Y4589" i="1"/>
  <c r="X4589" i="1"/>
  <c r="AG4588" i="1"/>
  <c r="AF4588" i="1"/>
  <c r="AE4588" i="1"/>
  <c r="AD4588" i="1"/>
  <c r="AC4588" i="1"/>
  <c r="AB4588" i="1"/>
  <c r="AA4588" i="1"/>
  <c r="Z4588" i="1"/>
  <c r="Y4588" i="1"/>
  <c r="X4588" i="1"/>
  <c r="AG4587" i="1"/>
  <c r="AF4587" i="1"/>
  <c r="AE4587" i="1"/>
  <c r="AD4587" i="1"/>
  <c r="AC4587" i="1"/>
  <c r="AB4587" i="1"/>
  <c r="AA4587" i="1"/>
  <c r="Z4587" i="1"/>
  <c r="Y4587" i="1"/>
  <c r="X4587" i="1"/>
  <c r="AG4586" i="1"/>
  <c r="AF4586" i="1"/>
  <c r="AE4586" i="1"/>
  <c r="AD4586" i="1"/>
  <c r="AC4586" i="1"/>
  <c r="AB4586" i="1"/>
  <c r="AA4586" i="1"/>
  <c r="Z4586" i="1"/>
  <c r="Y4586" i="1"/>
  <c r="X4586" i="1"/>
  <c r="AG4585" i="1"/>
  <c r="AF4585" i="1"/>
  <c r="AE4585" i="1"/>
  <c r="AD4585" i="1"/>
  <c r="AC4585" i="1"/>
  <c r="AB4585" i="1"/>
  <c r="AA4585" i="1"/>
  <c r="Z4585" i="1"/>
  <c r="Y4585" i="1"/>
  <c r="X4585" i="1"/>
  <c r="AG4584" i="1"/>
  <c r="AF4584" i="1"/>
  <c r="AE4584" i="1"/>
  <c r="AD4584" i="1"/>
  <c r="AC4584" i="1"/>
  <c r="AB4584" i="1"/>
  <c r="AA4584" i="1"/>
  <c r="Z4584" i="1"/>
  <c r="Y4584" i="1"/>
  <c r="X4584" i="1"/>
  <c r="AG4583" i="1"/>
  <c r="AF4583" i="1"/>
  <c r="AE4583" i="1"/>
  <c r="AD4583" i="1"/>
  <c r="AC4583" i="1"/>
  <c r="AB4583" i="1"/>
  <c r="AA4583" i="1"/>
  <c r="Z4583" i="1"/>
  <c r="Y4583" i="1"/>
  <c r="X4583" i="1"/>
  <c r="AG4582" i="1"/>
  <c r="AF4582" i="1"/>
  <c r="AE4582" i="1"/>
  <c r="AD4582" i="1"/>
  <c r="AC4582" i="1"/>
  <c r="AB4582" i="1"/>
  <c r="AA4582" i="1"/>
  <c r="Z4582" i="1"/>
  <c r="Y4582" i="1"/>
  <c r="X4582" i="1"/>
  <c r="AG4581" i="1"/>
  <c r="AF4581" i="1"/>
  <c r="AE4581" i="1"/>
  <c r="AD4581" i="1"/>
  <c r="AC4581" i="1"/>
  <c r="AB4581" i="1"/>
  <c r="AA4581" i="1"/>
  <c r="Z4581" i="1"/>
  <c r="Y4581" i="1"/>
  <c r="X4581" i="1"/>
  <c r="AG4580" i="1"/>
  <c r="AF4580" i="1"/>
  <c r="AE4580" i="1"/>
  <c r="AD4580" i="1"/>
  <c r="AC4580" i="1"/>
  <c r="AB4580" i="1"/>
  <c r="AA4580" i="1"/>
  <c r="Z4580" i="1"/>
  <c r="Y4580" i="1"/>
  <c r="X4580" i="1"/>
  <c r="AG4579" i="1"/>
  <c r="AF4579" i="1"/>
  <c r="AE4579" i="1"/>
  <c r="AD4579" i="1"/>
  <c r="AC4579" i="1"/>
  <c r="AB4579" i="1"/>
  <c r="AA4579" i="1"/>
  <c r="Z4579" i="1"/>
  <c r="Y4579" i="1"/>
  <c r="X4579" i="1"/>
  <c r="AG4578" i="1"/>
  <c r="AF4578" i="1"/>
  <c r="AE4578" i="1"/>
  <c r="AD4578" i="1"/>
  <c r="AC4578" i="1"/>
  <c r="AB4578" i="1"/>
  <c r="AA4578" i="1"/>
  <c r="Z4578" i="1"/>
  <c r="Y4578" i="1"/>
  <c r="X4578" i="1"/>
  <c r="AG4577" i="1"/>
  <c r="AF4577" i="1"/>
  <c r="AE4577" i="1"/>
  <c r="AD4577" i="1"/>
  <c r="AC4577" i="1"/>
  <c r="AB4577" i="1"/>
  <c r="AA4577" i="1"/>
  <c r="Z4577" i="1"/>
  <c r="Y4577" i="1"/>
  <c r="X4577" i="1"/>
  <c r="AG4576" i="1"/>
  <c r="AF4576" i="1"/>
  <c r="AE4576" i="1"/>
  <c r="AD4576" i="1"/>
  <c r="AC4576" i="1"/>
  <c r="AB4576" i="1"/>
  <c r="AA4576" i="1"/>
  <c r="Z4576" i="1"/>
  <c r="Y4576" i="1"/>
  <c r="X4576" i="1"/>
  <c r="AG4575" i="1"/>
  <c r="AF4575" i="1"/>
  <c r="AE4575" i="1"/>
  <c r="AD4575" i="1"/>
  <c r="AC4575" i="1"/>
  <c r="AB4575" i="1"/>
  <c r="AA4575" i="1"/>
  <c r="Z4575" i="1"/>
  <c r="Y4575" i="1"/>
  <c r="X4575" i="1"/>
  <c r="AG4574" i="1"/>
  <c r="AF4574" i="1"/>
  <c r="AE4574" i="1"/>
  <c r="AD4574" i="1"/>
  <c r="AC4574" i="1"/>
  <c r="AB4574" i="1"/>
  <c r="AA4574" i="1"/>
  <c r="Z4574" i="1"/>
  <c r="Y4574" i="1"/>
  <c r="X4574" i="1"/>
  <c r="AG4573" i="1"/>
  <c r="AF4573" i="1"/>
  <c r="AE4573" i="1"/>
  <c r="AD4573" i="1"/>
  <c r="AC4573" i="1"/>
  <c r="AB4573" i="1"/>
  <c r="AA4573" i="1"/>
  <c r="Z4573" i="1"/>
  <c r="Y4573" i="1"/>
  <c r="X4573" i="1"/>
  <c r="AG4572" i="1"/>
  <c r="AF4572" i="1"/>
  <c r="AE4572" i="1"/>
  <c r="AD4572" i="1"/>
  <c r="AC4572" i="1"/>
  <c r="AB4572" i="1"/>
  <c r="AA4572" i="1"/>
  <c r="Z4572" i="1"/>
  <c r="Y4572" i="1"/>
  <c r="X4572" i="1"/>
  <c r="AG4571" i="1"/>
  <c r="AF4571" i="1"/>
  <c r="AE4571" i="1"/>
  <c r="AD4571" i="1"/>
  <c r="AC4571" i="1"/>
  <c r="AB4571" i="1"/>
  <c r="AA4571" i="1"/>
  <c r="Z4571" i="1"/>
  <c r="Y4571" i="1"/>
  <c r="X4571" i="1"/>
  <c r="AG4570" i="1"/>
  <c r="AF4570" i="1"/>
  <c r="AE4570" i="1"/>
  <c r="AD4570" i="1"/>
  <c r="AC4570" i="1"/>
  <c r="AB4570" i="1"/>
  <c r="AA4570" i="1"/>
  <c r="Z4570" i="1"/>
  <c r="Y4570" i="1"/>
  <c r="X4570" i="1"/>
  <c r="AG4569" i="1"/>
  <c r="AF4569" i="1"/>
  <c r="AE4569" i="1"/>
  <c r="AD4569" i="1"/>
  <c r="AC4569" i="1"/>
  <c r="AB4569" i="1"/>
  <c r="AA4569" i="1"/>
  <c r="Z4569" i="1"/>
  <c r="Y4569" i="1"/>
  <c r="X4569" i="1"/>
  <c r="AG4568" i="1"/>
  <c r="AF4568" i="1"/>
  <c r="AE4568" i="1"/>
  <c r="AD4568" i="1"/>
  <c r="AC4568" i="1"/>
  <c r="AB4568" i="1"/>
  <c r="AA4568" i="1"/>
  <c r="Z4568" i="1"/>
  <c r="Y4568" i="1"/>
  <c r="X4568" i="1"/>
  <c r="AG4567" i="1"/>
  <c r="AF4567" i="1"/>
  <c r="AE4567" i="1"/>
  <c r="AD4567" i="1"/>
  <c r="AC4567" i="1"/>
  <c r="AB4567" i="1"/>
  <c r="AA4567" i="1"/>
  <c r="Z4567" i="1"/>
  <c r="Y4567" i="1"/>
  <c r="X4567" i="1"/>
  <c r="AG4566" i="1"/>
  <c r="AF4566" i="1"/>
  <c r="AE4566" i="1"/>
  <c r="AD4566" i="1"/>
  <c r="AC4566" i="1"/>
  <c r="AB4566" i="1"/>
  <c r="AA4566" i="1"/>
  <c r="Z4566" i="1"/>
  <c r="Y4566" i="1"/>
  <c r="X4566" i="1"/>
  <c r="AG4565" i="1"/>
  <c r="AF4565" i="1"/>
  <c r="AE4565" i="1"/>
  <c r="AD4565" i="1"/>
  <c r="AC4565" i="1"/>
  <c r="AB4565" i="1"/>
  <c r="AA4565" i="1"/>
  <c r="Z4565" i="1"/>
  <c r="Y4565" i="1"/>
  <c r="X4565" i="1"/>
  <c r="AG4564" i="1"/>
  <c r="AF4564" i="1"/>
  <c r="AE4564" i="1"/>
  <c r="AD4564" i="1"/>
  <c r="AC4564" i="1"/>
  <c r="AB4564" i="1"/>
  <c r="AA4564" i="1"/>
  <c r="Z4564" i="1"/>
  <c r="Y4564" i="1"/>
  <c r="X4564" i="1"/>
  <c r="AG4563" i="1"/>
  <c r="AF4563" i="1"/>
  <c r="AE4563" i="1"/>
  <c r="AD4563" i="1"/>
  <c r="AC4563" i="1"/>
  <c r="AB4563" i="1"/>
  <c r="AA4563" i="1"/>
  <c r="Z4563" i="1"/>
  <c r="Y4563" i="1"/>
  <c r="X4563" i="1"/>
  <c r="AG4562" i="1"/>
  <c r="AF4562" i="1"/>
  <c r="AE4562" i="1"/>
  <c r="AD4562" i="1"/>
  <c r="AC4562" i="1"/>
  <c r="AB4562" i="1"/>
  <c r="AA4562" i="1"/>
  <c r="Z4562" i="1"/>
  <c r="Y4562" i="1"/>
  <c r="X4562" i="1"/>
  <c r="AG4561" i="1"/>
  <c r="AF4561" i="1"/>
  <c r="AE4561" i="1"/>
  <c r="AD4561" i="1"/>
  <c r="AC4561" i="1"/>
  <c r="AB4561" i="1"/>
  <c r="AA4561" i="1"/>
  <c r="Z4561" i="1"/>
  <c r="Y4561" i="1"/>
  <c r="X4561" i="1"/>
  <c r="AG4560" i="1"/>
  <c r="AF4560" i="1"/>
  <c r="AE4560" i="1"/>
  <c r="AD4560" i="1"/>
  <c r="AC4560" i="1"/>
  <c r="AB4560" i="1"/>
  <c r="AA4560" i="1"/>
  <c r="Z4560" i="1"/>
  <c r="Y4560" i="1"/>
  <c r="X4560" i="1"/>
  <c r="AG4559" i="1"/>
  <c r="AF4559" i="1"/>
  <c r="AE4559" i="1"/>
  <c r="AD4559" i="1"/>
  <c r="AC4559" i="1"/>
  <c r="AB4559" i="1"/>
  <c r="AA4559" i="1"/>
  <c r="Z4559" i="1"/>
  <c r="Y4559" i="1"/>
  <c r="X4559" i="1"/>
  <c r="AG4558" i="1"/>
  <c r="AF4558" i="1"/>
  <c r="AE4558" i="1"/>
  <c r="AD4558" i="1"/>
  <c r="AC4558" i="1"/>
  <c r="AB4558" i="1"/>
  <c r="AA4558" i="1"/>
  <c r="Z4558" i="1"/>
  <c r="Y4558" i="1"/>
  <c r="X4558" i="1"/>
  <c r="AG4557" i="1"/>
  <c r="AF4557" i="1"/>
  <c r="AE4557" i="1"/>
  <c r="AD4557" i="1"/>
  <c r="AC4557" i="1"/>
  <c r="AB4557" i="1"/>
  <c r="AA4557" i="1"/>
  <c r="Z4557" i="1"/>
  <c r="Y4557" i="1"/>
  <c r="X4557" i="1"/>
  <c r="AG4556" i="1"/>
  <c r="AF4556" i="1"/>
  <c r="AE4556" i="1"/>
  <c r="AD4556" i="1"/>
  <c r="AC4556" i="1"/>
  <c r="AB4556" i="1"/>
  <c r="AA4556" i="1"/>
  <c r="Z4556" i="1"/>
  <c r="Y4556" i="1"/>
  <c r="X4556" i="1"/>
  <c r="AG4555" i="1"/>
  <c r="AF4555" i="1"/>
  <c r="AE4555" i="1"/>
  <c r="AD4555" i="1"/>
  <c r="AC4555" i="1"/>
  <c r="AB4555" i="1"/>
  <c r="AA4555" i="1"/>
  <c r="Z4555" i="1"/>
  <c r="Y4555" i="1"/>
  <c r="X4555" i="1"/>
  <c r="AG4554" i="1"/>
  <c r="AF4554" i="1"/>
  <c r="AE4554" i="1"/>
  <c r="AD4554" i="1"/>
  <c r="AC4554" i="1"/>
  <c r="AB4554" i="1"/>
  <c r="AA4554" i="1"/>
  <c r="Z4554" i="1"/>
  <c r="Y4554" i="1"/>
  <c r="X4554" i="1"/>
  <c r="AG4553" i="1"/>
  <c r="AF4553" i="1"/>
  <c r="AE4553" i="1"/>
  <c r="AD4553" i="1"/>
  <c r="AC4553" i="1"/>
  <c r="AB4553" i="1"/>
  <c r="AA4553" i="1"/>
  <c r="Z4553" i="1"/>
  <c r="Y4553" i="1"/>
  <c r="X4553" i="1"/>
  <c r="AG4552" i="1"/>
  <c r="AF4552" i="1"/>
  <c r="AE4552" i="1"/>
  <c r="AD4552" i="1"/>
  <c r="AC4552" i="1"/>
  <c r="AB4552" i="1"/>
  <c r="AA4552" i="1"/>
  <c r="Z4552" i="1"/>
  <c r="Y4552" i="1"/>
  <c r="X4552" i="1"/>
  <c r="AG4551" i="1"/>
  <c r="AF4551" i="1"/>
  <c r="AE4551" i="1"/>
  <c r="AD4551" i="1"/>
  <c r="AC4551" i="1"/>
  <c r="AB4551" i="1"/>
  <c r="AA4551" i="1"/>
  <c r="Z4551" i="1"/>
  <c r="Y4551" i="1"/>
  <c r="X4551" i="1"/>
  <c r="AG4550" i="1"/>
  <c r="AF4550" i="1"/>
  <c r="AE4550" i="1"/>
  <c r="AD4550" i="1"/>
  <c r="AC4550" i="1"/>
  <c r="AB4550" i="1"/>
  <c r="AA4550" i="1"/>
  <c r="Z4550" i="1"/>
  <c r="Y4550" i="1"/>
  <c r="X4550" i="1"/>
  <c r="AG4549" i="1"/>
  <c r="AF4549" i="1"/>
  <c r="AE4549" i="1"/>
  <c r="AD4549" i="1"/>
  <c r="AC4549" i="1"/>
  <c r="AB4549" i="1"/>
  <c r="AA4549" i="1"/>
  <c r="Z4549" i="1"/>
  <c r="Y4549" i="1"/>
  <c r="X4549" i="1"/>
  <c r="AG4548" i="1"/>
  <c r="AF4548" i="1"/>
  <c r="AE4548" i="1"/>
  <c r="AD4548" i="1"/>
  <c r="AC4548" i="1"/>
  <c r="AB4548" i="1"/>
  <c r="AA4548" i="1"/>
  <c r="Z4548" i="1"/>
  <c r="Y4548" i="1"/>
  <c r="X4548" i="1"/>
  <c r="AG4547" i="1"/>
  <c r="AF4547" i="1"/>
  <c r="AE4547" i="1"/>
  <c r="AD4547" i="1"/>
  <c r="AC4547" i="1"/>
  <c r="AB4547" i="1"/>
  <c r="AA4547" i="1"/>
  <c r="Z4547" i="1"/>
  <c r="Y4547" i="1"/>
  <c r="X4547" i="1"/>
  <c r="AG4546" i="1"/>
  <c r="AF4546" i="1"/>
  <c r="AE4546" i="1"/>
  <c r="AD4546" i="1"/>
  <c r="AC4546" i="1"/>
  <c r="AB4546" i="1"/>
  <c r="AA4546" i="1"/>
  <c r="Z4546" i="1"/>
  <c r="Y4546" i="1"/>
  <c r="X4546" i="1"/>
  <c r="AG4545" i="1"/>
  <c r="AF4545" i="1"/>
  <c r="AE4545" i="1"/>
  <c r="AD4545" i="1"/>
  <c r="AC4545" i="1"/>
  <c r="AB4545" i="1"/>
  <c r="AA4545" i="1"/>
  <c r="Z4545" i="1"/>
  <c r="Y4545" i="1"/>
  <c r="X4545" i="1"/>
  <c r="AG4544" i="1"/>
  <c r="AF4544" i="1"/>
  <c r="AE4544" i="1"/>
  <c r="AD4544" i="1"/>
  <c r="AC4544" i="1"/>
  <c r="AB4544" i="1"/>
  <c r="AA4544" i="1"/>
  <c r="Z4544" i="1"/>
  <c r="Y4544" i="1"/>
  <c r="X4544" i="1"/>
  <c r="AG4543" i="1"/>
  <c r="AF4543" i="1"/>
  <c r="AE4543" i="1"/>
  <c r="AD4543" i="1"/>
  <c r="AC4543" i="1"/>
  <c r="AB4543" i="1"/>
  <c r="AA4543" i="1"/>
  <c r="Z4543" i="1"/>
  <c r="Y4543" i="1"/>
  <c r="X4543" i="1"/>
  <c r="AG4542" i="1"/>
  <c r="AF4542" i="1"/>
  <c r="AE4542" i="1"/>
  <c r="AD4542" i="1"/>
  <c r="AC4542" i="1"/>
  <c r="AB4542" i="1"/>
  <c r="AA4542" i="1"/>
  <c r="Z4542" i="1"/>
  <c r="Y4542" i="1"/>
  <c r="X4542" i="1"/>
  <c r="AG4541" i="1"/>
  <c r="AF4541" i="1"/>
  <c r="AE4541" i="1"/>
  <c r="AD4541" i="1"/>
  <c r="AC4541" i="1"/>
  <c r="AB4541" i="1"/>
  <c r="AA4541" i="1"/>
  <c r="Z4541" i="1"/>
  <c r="Y4541" i="1"/>
  <c r="X4541" i="1"/>
  <c r="AG4540" i="1"/>
  <c r="AF4540" i="1"/>
  <c r="AE4540" i="1"/>
  <c r="AD4540" i="1"/>
  <c r="AC4540" i="1"/>
  <c r="AB4540" i="1"/>
  <c r="AA4540" i="1"/>
  <c r="Z4540" i="1"/>
  <c r="Y4540" i="1"/>
  <c r="X4540" i="1"/>
  <c r="AG4539" i="1"/>
  <c r="AF4539" i="1"/>
  <c r="AE4539" i="1"/>
  <c r="AD4539" i="1"/>
  <c r="AC4539" i="1"/>
  <c r="AB4539" i="1"/>
  <c r="AA4539" i="1"/>
  <c r="Z4539" i="1"/>
  <c r="Y4539" i="1"/>
  <c r="X4539" i="1"/>
  <c r="AG4538" i="1"/>
  <c r="AF4538" i="1"/>
  <c r="AE4538" i="1"/>
  <c r="AD4538" i="1"/>
  <c r="AC4538" i="1"/>
  <c r="AB4538" i="1"/>
  <c r="AA4538" i="1"/>
  <c r="Z4538" i="1"/>
  <c r="Y4538" i="1"/>
  <c r="X4538" i="1"/>
  <c r="AG4537" i="1"/>
  <c r="AF4537" i="1"/>
  <c r="AE4537" i="1"/>
  <c r="AD4537" i="1"/>
  <c r="AC4537" i="1"/>
  <c r="AB4537" i="1"/>
  <c r="AA4537" i="1"/>
  <c r="Z4537" i="1"/>
  <c r="Y4537" i="1"/>
  <c r="X4537" i="1"/>
  <c r="AG4536" i="1"/>
  <c r="AF4536" i="1"/>
  <c r="AE4536" i="1"/>
  <c r="AD4536" i="1"/>
  <c r="AC4536" i="1"/>
  <c r="AB4536" i="1"/>
  <c r="AA4536" i="1"/>
  <c r="Z4536" i="1"/>
  <c r="Y4536" i="1"/>
  <c r="X4536" i="1"/>
  <c r="AG4535" i="1"/>
  <c r="AF4535" i="1"/>
  <c r="AE4535" i="1"/>
  <c r="AD4535" i="1"/>
  <c r="AC4535" i="1"/>
  <c r="AB4535" i="1"/>
  <c r="AA4535" i="1"/>
  <c r="Z4535" i="1"/>
  <c r="Y4535" i="1"/>
  <c r="X4535" i="1"/>
  <c r="AG4534" i="1"/>
  <c r="AF4534" i="1"/>
  <c r="AE4534" i="1"/>
  <c r="AD4534" i="1"/>
  <c r="AC4534" i="1"/>
  <c r="AB4534" i="1"/>
  <c r="AA4534" i="1"/>
  <c r="Z4534" i="1"/>
  <c r="Y4534" i="1"/>
  <c r="X4534" i="1"/>
  <c r="AG4533" i="1"/>
  <c r="AF4533" i="1"/>
  <c r="AE4533" i="1"/>
  <c r="AD4533" i="1"/>
  <c r="AC4533" i="1"/>
  <c r="AB4533" i="1"/>
  <c r="AA4533" i="1"/>
  <c r="Z4533" i="1"/>
  <c r="Y4533" i="1"/>
  <c r="X4533" i="1"/>
  <c r="AG4532" i="1"/>
  <c r="AF4532" i="1"/>
  <c r="AE4532" i="1"/>
  <c r="AD4532" i="1"/>
  <c r="AC4532" i="1"/>
  <c r="AB4532" i="1"/>
  <c r="AA4532" i="1"/>
  <c r="Z4532" i="1"/>
  <c r="Y4532" i="1"/>
  <c r="X4532" i="1"/>
  <c r="AG4531" i="1"/>
  <c r="AF4531" i="1"/>
  <c r="AE4531" i="1"/>
  <c r="AD4531" i="1"/>
  <c r="AC4531" i="1"/>
  <c r="AB4531" i="1"/>
  <c r="AA4531" i="1"/>
  <c r="Z4531" i="1"/>
  <c r="Y4531" i="1"/>
  <c r="X4531" i="1"/>
  <c r="AG4530" i="1"/>
  <c r="AF4530" i="1"/>
  <c r="AE4530" i="1"/>
  <c r="AD4530" i="1"/>
  <c r="AC4530" i="1"/>
  <c r="AB4530" i="1"/>
  <c r="AA4530" i="1"/>
  <c r="Z4530" i="1"/>
  <c r="Y4530" i="1"/>
  <c r="X4530" i="1"/>
  <c r="AG4529" i="1"/>
  <c r="AF4529" i="1"/>
  <c r="AE4529" i="1"/>
  <c r="AD4529" i="1"/>
  <c r="AC4529" i="1"/>
  <c r="AB4529" i="1"/>
  <c r="AA4529" i="1"/>
  <c r="Z4529" i="1"/>
  <c r="Y4529" i="1"/>
  <c r="X4529" i="1"/>
  <c r="AG4528" i="1"/>
  <c r="AF4528" i="1"/>
  <c r="AE4528" i="1"/>
  <c r="AD4528" i="1"/>
  <c r="AC4528" i="1"/>
  <c r="AB4528" i="1"/>
  <c r="AA4528" i="1"/>
  <c r="Z4528" i="1"/>
  <c r="Y4528" i="1"/>
  <c r="X4528" i="1"/>
  <c r="AG4527" i="1"/>
  <c r="AF4527" i="1"/>
  <c r="AE4527" i="1"/>
  <c r="AD4527" i="1"/>
  <c r="AC4527" i="1"/>
  <c r="AB4527" i="1"/>
  <c r="AA4527" i="1"/>
  <c r="Z4527" i="1"/>
  <c r="Y4527" i="1"/>
  <c r="X4527" i="1"/>
  <c r="AG4526" i="1"/>
  <c r="AF4526" i="1"/>
  <c r="AE4526" i="1"/>
  <c r="AD4526" i="1"/>
  <c r="AC4526" i="1"/>
  <c r="AB4526" i="1"/>
  <c r="AA4526" i="1"/>
  <c r="Z4526" i="1"/>
  <c r="Y4526" i="1"/>
  <c r="X4526" i="1"/>
  <c r="AG4525" i="1"/>
  <c r="AF4525" i="1"/>
  <c r="AE4525" i="1"/>
  <c r="AD4525" i="1"/>
  <c r="AC4525" i="1"/>
  <c r="AB4525" i="1"/>
  <c r="AA4525" i="1"/>
  <c r="Z4525" i="1"/>
  <c r="Y4525" i="1"/>
  <c r="X4525" i="1"/>
  <c r="AG4524" i="1"/>
  <c r="AF4524" i="1"/>
  <c r="AE4524" i="1"/>
  <c r="AD4524" i="1"/>
  <c r="AC4524" i="1"/>
  <c r="AB4524" i="1"/>
  <c r="AA4524" i="1"/>
  <c r="Z4524" i="1"/>
  <c r="Y4524" i="1"/>
  <c r="X4524" i="1"/>
  <c r="AG4523" i="1"/>
  <c r="AF4523" i="1"/>
  <c r="AE4523" i="1"/>
  <c r="AD4523" i="1"/>
  <c r="AC4523" i="1"/>
  <c r="AB4523" i="1"/>
  <c r="AA4523" i="1"/>
  <c r="Z4523" i="1"/>
  <c r="Y4523" i="1"/>
  <c r="X4523" i="1"/>
  <c r="AG4522" i="1"/>
  <c r="AF4522" i="1"/>
  <c r="AE4522" i="1"/>
  <c r="AD4522" i="1"/>
  <c r="AC4522" i="1"/>
  <c r="AB4522" i="1"/>
  <c r="AA4522" i="1"/>
  <c r="Z4522" i="1"/>
  <c r="Y4522" i="1"/>
  <c r="X4522" i="1"/>
  <c r="AG4521" i="1"/>
  <c r="AF4521" i="1"/>
  <c r="AE4521" i="1"/>
  <c r="AD4521" i="1"/>
  <c r="AC4521" i="1"/>
  <c r="AB4521" i="1"/>
  <c r="AA4521" i="1"/>
  <c r="Z4521" i="1"/>
  <c r="Y4521" i="1"/>
  <c r="X4521" i="1"/>
  <c r="AG4520" i="1"/>
  <c r="AF4520" i="1"/>
  <c r="AE4520" i="1"/>
  <c r="AD4520" i="1"/>
  <c r="AC4520" i="1"/>
  <c r="AB4520" i="1"/>
  <c r="AA4520" i="1"/>
  <c r="Z4520" i="1"/>
  <c r="Y4520" i="1"/>
  <c r="X4520" i="1"/>
  <c r="AG4519" i="1"/>
  <c r="AF4519" i="1"/>
  <c r="AE4519" i="1"/>
  <c r="AD4519" i="1"/>
  <c r="AC4519" i="1"/>
  <c r="AB4519" i="1"/>
  <c r="AA4519" i="1"/>
  <c r="Z4519" i="1"/>
  <c r="Y4519" i="1"/>
  <c r="X4519" i="1"/>
  <c r="AG4518" i="1"/>
  <c r="AF4518" i="1"/>
  <c r="AE4518" i="1"/>
  <c r="AD4518" i="1"/>
  <c r="AC4518" i="1"/>
  <c r="AB4518" i="1"/>
  <c r="AA4518" i="1"/>
  <c r="Z4518" i="1"/>
  <c r="Y4518" i="1"/>
  <c r="X4518" i="1"/>
  <c r="AG4517" i="1"/>
  <c r="AF4517" i="1"/>
  <c r="AE4517" i="1"/>
  <c r="AD4517" i="1"/>
  <c r="AC4517" i="1"/>
  <c r="AB4517" i="1"/>
  <c r="AA4517" i="1"/>
  <c r="Z4517" i="1"/>
  <c r="Y4517" i="1"/>
  <c r="X4517" i="1"/>
  <c r="AG4516" i="1"/>
  <c r="AF4516" i="1"/>
  <c r="AE4516" i="1"/>
  <c r="AD4516" i="1"/>
  <c r="AC4516" i="1"/>
  <c r="AB4516" i="1"/>
  <c r="AA4516" i="1"/>
  <c r="Z4516" i="1"/>
  <c r="Y4516" i="1"/>
  <c r="X4516" i="1"/>
  <c r="AG4515" i="1"/>
  <c r="AF4515" i="1"/>
  <c r="AE4515" i="1"/>
  <c r="AD4515" i="1"/>
  <c r="AC4515" i="1"/>
  <c r="AB4515" i="1"/>
  <c r="AA4515" i="1"/>
  <c r="Z4515" i="1"/>
  <c r="Y4515" i="1"/>
  <c r="X4515" i="1"/>
  <c r="AG4514" i="1"/>
  <c r="AF4514" i="1"/>
  <c r="AE4514" i="1"/>
  <c r="AD4514" i="1"/>
  <c r="AC4514" i="1"/>
  <c r="AB4514" i="1"/>
  <c r="AA4514" i="1"/>
  <c r="Z4514" i="1"/>
  <c r="Y4514" i="1"/>
  <c r="X4514" i="1"/>
  <c r="AG4513" i="1"/>
  <c r="AF4513" i="1"/>
  <c r="AE4513" i="1"/>
  <c r="AD4513" i="1"/>
  <c r="AC4513" i="1"/>
  <c r="AB4513" i="1"/>
  <c r="AA4513" i="1"/>
  <c r="Z4513" i="1"/>
  <c r="Y4513" i="1"/>
  <c r="X4513" i="1"/>
  <c r="AG4512" i="1"/>
  <c r="AF4512" i="1"/>
  <c r="AE4512" i="1"/>
  <c r="AD4512" i="1"/>
  <c r="AC4512" i="1"/>
  <c r="AB4512" i="1"/>
  <c r="AA4512" i="1"/>
  <c r="Z4512" i="1"/>
  <c r="Y4512" i="1"/>
  <c r="X4512" i="1"/>
  <c r="AG4511" i="1"/>
  <c r="AF4511" i="1"/>
  <c r="AE4511" i="1"/>
  <c r="AD4511" i="1"/>
  <c r="AC4511" i="1"/>
  <c r="AB4511" i="1"/>
  <c r="AA4511" i="1"/>
  <c r="Z4511" i="1"/>
  <c r="Y4511" i="1"/>
  <c r="X4511" i="1"/>
  <c r="AG4510" i="1"/>
  <c r="AF4510" i="1"/>
  <c r="AE4510" i="1"/>
  <c r="AD4510" i="1"/>
  <c r="AC4510" i="1"/>
  <c r="AB4510" i="1"/>
  <c r="AA4510" i="1"/>
  <c r="Z4510" i="1"/>
  <c r="Y4510" i="1"/>
  <c r="X4510" i="1"/>
  <c r="AG4509" i="1"/>
  <c r="AF4509" i="1"/>
  <c r="AE4509" i="1"/>
  <c r="AD4509" i="1"/>
  <c r="AC4509" i="1"/>
  <c r="AB4509" i="1"/>
  <c r="AA4509" i="1"/>
  <c r="Z4509" i="1"/>
  <c r="Y4509" i="1"/>
  <c r="X4509" i="1"/>
  <c r="AG4508" i="1"/>
  <c r="AF4508" i="1"/>
  <c r="AE4508" i="1"/>
  <c r="AD4508" i="1"/>
  <c r="AC4508" i="1"/>
  <c r="AB4508" i="1"/>
  <c r="AA4508" i="1"/>
  <c r="Z4508" i="1"/>
  <c r="Y4508" i="1"/>
  <c r="X4508" i="1"/>
  <c r="AG4507" i="1"/>
  <c r="AF4507" i="1"/>
  <c r="AE4507" i="1"/>
  <c r="AD4507" i="1"/>
  <c r="AC4507" i="1"/>
  <c r="AB4507" i="1"/>
  <c r="AA4507" i="1"/>
  <c r="Z4507" i="1"/>
  <c r="Y4507" i="1"/>
  <c r="X4507" i="1"/>
  <c r="AG4506" i="1"/>
  <c r="AF4506" i="1"/>
  <c r="AE4506" i="1"/>
  <c r="AD4506" i="1"/>
  <c r="AC4506" i="1"/>
  <c r="AB4506" i="1"/>
  <c r="AA4506" i="1"/>
  <c r="Z4506" i="1"/>
  <c r="Y4506" i="1"/>
  <c r="X4506" i="1"/>
  <c r="AG4505" i="1"/>
  <c r="AF4505" i="1"/>
  <c r="AE4505" i="1"/>
  <c r="AD4505" i="1"/>
  <c r="AC4505" i="1"/>
  <c r="AB4505" i="1"/>
  <c r="AA4505" i="1"/>
  <c r="Z4505" i="1"/>
  <c r="Y4505" i="1"/>
  <c r="X4505" i="1"/>
  <c r="AG4504" i="1"/>
  <c r="AF4504" i="1"/>
  <c r="AE4504" i="1"/>
  <c r="AD4504" i="1"/>
  <c r="AC4504" i="1"/>
  <c r="AB4504" i="1"/>
  <c r="AA4504" i="1"/>
  <c r="Z4504" i="1"/>
  <c r="Y4504" i="1"/>
  <c r="X4504" i="1"/>
  <c r="AG4503" i="1"/>
  <c r="AF4503" i="1"/>
  <c r="AE4503" i="1"/>
  <c r="AD4503" i="1"/>
  <c r="AC4503" i="1"/>
  <c r="AB4503" i="1"/>
  <c r="AA4503" i="1"/>
  <c r="Z4503" i="1"/>
  <c r="Y4503" i="1"/>
  <c r="X4503" i="1"/>
  <c r="AG4502" i="1"/>
  <c r="AF4502" i="1"/>
  <c r="AE4502" i="1"/>
  <c r="AD4502" i="1"/>
  <c r="AC4502" i="1"/>
  <c r="AB4502" i="1"/>
  <c r="AA4502" i="1"/>
  <c r="Z4502" i="1"/>
  <c r="Y4502" i="1"/>
  <c r="X4502" i="1"/>
  <c r="AG4501" i="1"/>
  <c r="AF4501" i="1"/>
  <c r="AE4501" i="1"/>
  <c r="AD4501" i="1"/>
  <c r="AC4501" i="1"/>
  <c r="AB4501" i="1"/>
  <c r="AA4501" i="1"/>
  <c r="Z4501" i="1"/>
  <c r="Y4501" i="1"/>
  <c r="X4501" i="1"/>
  <c r="AG4500" i="1"/>
  <c r="AF4500" i="1"/>
  <c r="AE4500" i="1"/>
  <c r="AD4500" i="1"/>
  <c r="AC4500" i="1"/>
  <c r="AB4500" i="1"/>
  <c r="AA4500" i="1"/>
  <c r="Z4500" i="1"/>
  <c r="Y4500" i="1"/>
  <c r="X4500" i="1"/>
  <c r="AG4499" i="1"/>
  <c r="AF4499" i="1"/>
  <c r="AE4499" i="1"/>
  <c r="AD4499" i="1"/>
  <c r="AC4499" i="1"/>
  <c r="AB4499" i="1"/>
  <c r="AA4499" i="1"/>
  <c r="Z4499" i="1"/>
  <c r="Y4499" i="1"/>
  <c r="X4499" i="1"/>
  <c r="AG4498" i="1"/>
  <c r="AF4498" i="1"/>
  <c r="AE4498" i="1"/>
  <c r="AD4498" i="1"/>
  <c r="AC4498" i="1"/>
  <c r="AB4498" i="1"/>
  <c r="AA4498" i="1"/>
  <c r="Z4498" i="1"/>
  <c r="Y4498" i="1"/>
  <c r="X4498" i="1"/>
  <c r="AG4497" i="1"/>
  <c r="AF4497" i="1"/>
  <c r="AE4497" i="1"/>
  <c r="AD4497" i="1"/>
  <c r="AC4497" i="1"/>
  <c r="AB4497" i="1"/>
  <c r="AA4497" i="1"/>
  <c r="Z4497" i="1"/>
  <c r="Y4497" i="1"/>
  <c r="X4497" i="1"/>
  <c r="AG4496" i="1"/>
  <c r="AF4496" i="1"/>
  <c r="AE4496" i="1"/>
  <c r="AD4496" i="1"/>
  <c r="AC4496" i="1"/>
  <c r="AB4496" i="1"/>
  <c r="AA4496" i="1"/>
  <c r="Z4496" i="1"/>
  <c r="Y4496" i="1"/>
  <c r="X4496" i="1"/>
  <c r="AG4495" i="1"/>
  <c r="AF4495" i="1"/>
  <c r="AE4495" i="1"/>
  <c r="AD4495" i="1"/>
  <c r="AC4495" i="1"/>
  <c r="AB4495" i="1"/>
  <c r="AA4495" i="1"/>
  <c r="Z4495" i="1"/>
  <c r="Y4495" i="1"/>
  <c r="X4495" i="1"/>
  <c r="AG4494" i="1"/>
  <c r="AF4494" i="1"/>
  <c r="AE4494" i="1"/>
  <c r="AD4494" i="1"/>
  <c r="AC4494" i="1"/>
  <c r="AB4494" i="1"/>
  <c r="AA4494" i="1"/>
  <c r="Z4494" i="1"/>
  <c r="Y4494" i="1"/>
  <c r="X4494" i="1"/>
  <c r="AG4493" i="1"/>
  <c r="AF4493" i="1"/>
  <c r="AE4493" i="1"/>
  <c r="AD4493" i="1"/>
  <c r="AC4493" i="1"/>
  <c r="AB4493" i="1"/>
  <c r="AA4493" i="1"/>
  <c r="Z4493" i="1"/>
  <c r="Y4493" i="1"/>
  <c r="X4493" i="1"/>
  <c r="AG4492" i="1"/>
  <c r="AF4492" i="1"/>
  <c r="AE4492" i="1"/>
  <c r="AD4492" i="1"/>
  <c r="AC4492" i="1"/>
  <c r="AB4492" i="1"/>
  <c r="AA4492" i="1"/>
  <c r="Z4492" i="1"/>
  <c r="Y4492" i="1"/>
  <c r="X4492" i="1"/>
  <c r="AG4491" i="1"/>
  <c r="AF4491" i="1"/>
  <c r="AE4491" i="1"/>
  <c r="AD4491" i="1"/>
  <c r="AC4491" i="1"/>
  <c r="AB4491" i="1"/>
  <c r="AA4491" i="1"/>
  <c r="Z4491" i="1"/>
  <c r="Y4491" i="1"/>
  <c r="X4491" i="1"/>
  <c r="AG4490" i="1"/>
  <c r="AF4490" i="1"/>
  <c r="AE4490" i="1"/>
  <c r="AD4490" i="1"/>
  <c r="AC4490" i="1"/>
  <c r="AB4490" i="1"/>
  <c r="AA4490" i="1"/>
  <c r="Z4490" i="1"/>
  <c r="Y4490" i="1"/>
  <c r="X4490" i="1"/>
  <c r="AG4489" i="1"/>
  <c r="AF4489" i="1"/>
  <c r="AE4489" i="1"/>
  <c r="AD4489" i="1"/>
  <c r="AC4489" i="1"/>
  <c r="AB4489" i="1"/>
  <c r="AA4489" i="1"/>
  <c r="Z4489" i="1"/>
  <c r="Y4489" i="1"/>
  <c r="X4489" i="1"/>
  <c r="AG4488" i="1"/>
  <c r="AF4488" i="1"/>
  <c r="AE4488" i="1"/>
  <c r="AD4488" i="1"/>
  <c r="AC4488" i="1"/>
  <c r="AB4488" i="1"/>
  <c r="AA4488" i="1"/>
  <c r="Z4488" i="1"/>
  <c r="Y4488" i="1"/>
  <c r="X4488" i="1"/>
  <c r="AG4487" i="1"/>
  <c r="AF4487" i="1"/>
  <c r="AE4487" i="1"/>
  <c r="AD4487" i="1"/>
  <c r="AC4487" i="1"/>
  <c r="AB4487" i="1"/>
  <c r="AA4487" i="1"/>
  <c r="Z4487" i="1"/>
  <c r="Y4487" i="1"/>
  <c r="X4487" i="1"/>
  <c r="AG4486" i="1"/>
  <c r="AF4486" i="1"/>
  <c r="AE4486" i="1"/>
  <c r="AD4486" i="1"/>
  <c r="AC4486" i="1"/>
  <c r="AB4486" i="1"/>
  <c r="AA4486" i="1"/>
  <c r="Z4486" i="1"/>
  <c r="Y4486" i="1"/>
  <c r="X4486" i="1"/>
  <c r="AG4485" i="1"/>
  <c r="AF4485" i="1"/>
  <c r="AE4485" i="1"/>
  <c r="AD4485" i="1"/>
  <c r="AC4485" i="1"/>
  <c r="AB4485" i="1"/>
  <c r="AA4485" i="1"/>
  <c r="Z4485" i="1"/>
  <c r="Y4485" i="1"/>
  <c r="X4485" i="1"/>
  <c r="AG4484" i="1"/>
  <c r="AF4484" i="1"/>
  <c r="AE4484" i="1"/>
  <c r="AD4484" i="1"/>
  <c r="AC4484" i="1"/>
  <c r="AB4484" i="1"/>
  <c r="AA4484" i="1"/>
  <c r="Z4484" i="1"/>
  <c r="Y4484" i="1"/>
  <c r="X4484" i="1"/>
  <c r="AG4483" i="1"/>
  <c r="AF4483" i="1"/>
  <c r="AE4483" i="1"/>
  <c r="AD4483" i="1"/>
  <c r="AC4483" i="1"/>
  <c r="AB4483" i="1"/>
  <c r="AA4483" i="1"/>
  <c r="Z4483" i="1"/>
  <c r="Y4483" i="1"/>
  <c r="X4483" i="1"/>
  <c r="AG4482" i="1"/>
  <c r="AF4482" i="1"/>
  <c r="AE4482" i="1"/>
  <c r="AD4482" i="1"/>
  <c r="AC4482" i="1"/>
  <c r="AB4482" i="1"/>
  <c r="AA4482" i="1"/>
  <c r="Z4482" i="1"/>
  <c r="Y4482" i="1"/>
  <c r="X4482" i="1"/>
  <c r="AG4481" i="1"/>
  <c r="AF4481" i="1"/>
  <c r="AE4481" i="1"/>
  <c r="AD4481" i="1"/>
  <c r="AC4481" i="1"/>
  <c r="AB4481" i="1"/>
  <c r="AA4481" i="1"/>
  <c r="Z4481" i="1"/>
  <c r="Y4481" i="1"/>
  <c r="X4481" i="1"/>
  <c r="AG4480" i="1"/>
  <c r="AF4480" i="1"/>
  <c r="AE4480" i="1"/>
  <c r="AD4480" i="1"/>
  <c r="AC4480" i="1"/>
  <c r="AB4480" i="1"/>
  <c r="AA4480" i="1"/>
  <c r="Z4480" i="1"/>
  <c r="Y4480" i="1"/>
  <c r="X4480" i="1"/>
  <c r="AG4479" i="1"/>
  <c r="AF4479" i="1"/>
  <c r="AE4479" i="1"/>
  <c r="AD4479" i="1"/>
  <c r="AC4479" i="1"/>
  <c r="AB4479" i="1"/>
  <c r="AA4479" i="1"/>
  <c r="Z4479" i="1"/>
  <c r="Y4479" i="1"/>
  <c r="X4479" i="1"/>
  <c r="AG4478" i="1"/>
  <c r="AF4478" i="1"/>
  <c r="AE4478" i="1"/>
  <c r="AD4478" i="1"/>
  <c r="AC4478" i="1"/>
  <c r="AB4478" i="1"/>
  <c r="AA4478" i="1"/>
  <c r="Z4478" i="1"/>
  <c r="Y4478" i="1"/>
  <c r="X4478" i="1"/>
  <c r="AG4477" i="1"/>
  <c r="AF4477" i="1"/>
  <c r="AE4477" i="1"/>
  <c r="AD4477" i="1"/>
  <c r="AC4477" i="1"/>
  <c r="AB4477" i="1"/>
  <c r="AA4477" i="1"/>
  <c r="Z4477" i="1"/>
  <c r="Y4477" i="1"/>
  <c r="X4477" i="1"/>
  <c r="AG4476" i="1"/>
  <c r="AF4476" i="1"/>
  <c r="AE4476" i="1"/>
  <c r="AD4476" i="1"/>
  <c r="AC4476" i="1"/>
  <c r="AB4476" i="1"/>
  <c r="AA4476" i="1"/>
  <c r="Z4476" i="1"/>
  <c r="Y4476" i="1"/>
  <c r="X4476" i="1"/>
  <c r="AG4475" i="1"/>
  <c r="AF4475" i="1"/>
  <c r="AE4475" i="1"/>
  <c r="AD4475" i="1"/>
  <c r="AC4475" i="1"/>
  <c r="AB4475" i="1"/>
  <c r="AA4475" i="1"/>
  <c r="Z4475" i="1"/>
  <c r="Y4475" i="1"/>
  <c r="X4475" i="1"/>
  <c r="AG4474" i="1"/>
  <c r="AF4474" i="1"/>
  <c r="AE4474" i="1"/>
  <c r="AD4474" i="1"/>
  <c r="AC4474" i="1"/>
  <c r="AB4474" i="1"/>
  <c r="AA4474" i="1"/>
  <c r="Z4474" i="1"/>
  <c r="Y4474" i="1"/>
  <c r="X4474" i="1"/>
  <c r="AG4473" i="1"/>
  <c r="AF4473" i="1"/>
  <c r="AE4473" i="1"/>
  <c r="AD4473" i="1"/>
  <c r="AC4473" i="1"/>
  <c r="AB4473" i="1"/>
  <c r="AA4473" i="1"/>
  <c r="Z4473" i="1"/>
  <c r="Y4473" i="1"/>
  <c r="X4473" i="1"/>
  <c r="AG4472" i="1"/>
  <c r="AF4472" i="1"/>
  <c r="AE4472" i="1"/>
  <c r="AD4472" i="1"/>
  <c r="AC4472" i="1"/>
  <c r="AB4472" i="1"/>
  <c r="AA4472" i="1"/>
  <c r="Z4472" i="1"/>
  <c r="Y4472" i="1"/>
  <c r="X4472" i="1"/>
  <c r="AG4471" i="1"/>
  <c r="AF4471" i="1"/>
  <c r="AE4471" i="1"/>
  <c r="AD4471" i="1"/>
  <c r="AC4471" i="1"/>
  <c r="AB4471" i="1"/>
  <c r="AA4471" i="1"/>
  <c r="Z4471" i="1"/>
  <c r="Y4471" i="1"/>
  <c r="X4471" i="1"/>
  <c r="AG4470" i="1"/>
  <c r="AF4470" i="1"/>
  <c r="AE4470" i="1"/>
  <c r="AD4470" i="1"/>
  <c r="AC4470" i="1"/>
  <c r="AB4470" i="1"/>
  <c r="AA4470" i="1"/>
  <c r="Z4470" i="1"/>
  <c r="Y4470" i="1"/>
  <c r="X4470" i="1"/>
  <c r="AG4469" i="1"/>
  <c r="AF4469" i="1"/>
  <c r="AE4469" i="1"/>
  <c r="AD4469" i="1"/>
  <c r="AC4469" i="1"/>
  <c r="AB4469" i="1"/>
  <c r="AA4469" i="1"/>
  <c r="Z4469" i="1"/>
  <c r="Y4469" i="1"/>
  <c r="X4469" i="1"/>
  <c r="AG4468" i="1"/>
  <c r="AF4468" i="1"/>
  <c r="AE4468" i="1"/>
  <c r="AD4468" i="1"/>
  <c r="AC4468" i="1"/>
  <c r="AB4468" i="1"/>
  <c r="AA4468" i="1"/>
  <c r="Z4468" i="1"/>
  <c r="Y4468" i="1"/>
  <c r="X4468" i="1"/>
  <c r="AG4467" i="1"/>
  <c r="AF4467" i="1"/>
  <c r="AE4467" i="1"/>
  <c r="AD4467" i="1"/>
  <c r="AC4467" i="1"/>
  <c r="AB4467" i="1"/>
  <c r="AA4467" i="1"/>
  <c r="Z4467" i="1"/>
  <c r="Y4467" i="1"/>
  <c r="X4467" i="1"/>
  <c r="AG4466" i="1"/>
  <c r="AF4466" i="1"/>
  <c r="AE4466" i="1"/>
  <c r="AD4466" i="1"/>
  <c r="AC4466" i="1"/>
  <c r="AB4466" i="1"/>
  <c r="AA4466" i="1"/>
  <c r="Z4466" i="1"/>
  <c r="Y4466" i="1"/>
  <c r="X4466" i="1"/>
  <c r="AG4465" i="1"/>
  <c r="AF4465" i="1"/>
  <c r="AE4465" i="1"/>
  <c r="AD4465" i="1"/>
  <c r="AC4465" i="1"/>
  <c r="AB4465" i="1"/>
  <c r="AA4465" i="1"/>
  <c r="Z4465" i="1"/>
  <c r="Y4465" i="1"/>
  <c r="X4465" i="1"/>
  <c r="AG4464" i="1"/>
  <c r="AF4464" i="1"/>
  <c r="AE4464" i="1"/>
  <c r="AD4464" i="1"/>
  <c r="AC4464" i="1"/>
  <c r="AB4464" i="1"/>
  <c r="AA4464" i="1"/>
  <c r="Z4464" i="1"/>
  <c r="Y4464" i="1"/>
  <c r="X4464" i="1"/>
  <c r="AG4463" i="1"/>
  <c r="AF4463" i="1"/>
  <c r="AE4463" i="1"/>
  <c r="AD4463" i="1"/>
  <c r="AC4463" i="1"/>
  <c r="AB4463" i="1"/>
  <c r="AA4463" i="1"/>
  <c r="Z4463" i="1"/>
  <c r="Y4463" i="1"/>
  <c r="X4463" i="1"/>
  <c r="AG4462" i="1"/>
  <c r="AF4462" i="1"/>
  <c r="AE4462" i="1"/>
  <c r="AD4462" i="1"/>
  <c r="AC4462" i="1"/>
  <c r="AB4462" i="1"/>
  <c r="AA4462" i="1"/>
  <c r="Z4462" i="1"/>
  <c r="Y4462" i="1"/>
  <c r="X4462" i="1"/>
  <c r="AG4461" i="1"/>
  <c r="AF4461" i="1"/>
  <c r="AE4461" i="1"/>
  <c r="AD4461" i="1"/>
  <c r="AC4461" i="1"/>
  <c r="AB4461" i="1"/>
  <c r="AA4461" i="1"/>
  <c r="Z4461" i="1"/>
  <c r="Y4461" i="1"/>
  <c r="X4461" i="1"/>
  <c r="AG4460" i="1"/>
  <c r="AF4460" i="1"/>
  <c r="AE4460" i="1"/>
  <c r="AD4460" i="1"/>
  <c r="AC4460" i="1"/>
  <c r="AB4460" i="1"/>
  <c r="AA4460" i="1"/>
  <c r="Z4460" i="1"/>
  <c r="Y4460" i="1"/>
  <c r="X4460" i="1"/>
  <c r="AG4459" i="1"/>
  <c r="AF4459" i="1"/>
  <c r="AE4459" i="1"/>
  <c r="AD4459" i="1"/>
  <c r="AC4459" i="1"/>
  <c r="AB4459" i="1"/>
  <c r="AA4459" i="1"/>
  <c r="Z4459" i="1"/>
  <c r="Y4459" i="1"/>
  <c r="X4459" i="1"/>
  <c r="AG4458" i="1"/>
  <c r="AF4458" i="1"/>
  <c r="AE4458" i="1"/>
  <c r="AD4458" i="1"/>
  <c r="AC4458" i="1"/>
  <c r="AB4458" i="1"/>
  <c r="AA4458" i="1"/>
  <c r="Z4458" i="1"/>
  <c r="Y4458" i="1"/>
  <c r="X4458" i="1"/>
  <c r="AG4457" i="1"/>
  <c r="AF4457" i="1"/>
  <c r="AE4457" i="1"/>
  <c r="AD4457" i="1"/>
  <c r="AC4457" i="1"/>
  <c r="AB4457" i="1"/>
  <c r="AA4457" i="1"/>
  <c r="Z4457" i="1"/>
  <c r="Y4457" i="1"/>
  <c r="X4457" i="1"/>
  <c r="AG4456" i="1"/>
  <c r="AF4456" i="1"/>
  <c r="AE4456" i="1"/>
  <c r="AD4456" i="1"/>
  <c r="AC4456" i="1"/>
  <c r="AB4456" i="1"/>
  <c r="AA4456" i="1"/>
  <c r="Z4456" i="1"/>
  <c r="Y4456" i="1"/>
  <c r="X4456" i="1"/>
  <c r="AG4455" i="1"/>
  <c r="AF4455" i="1"/>
  <c r="AE4455" i="1"/>
  <c r="AD4455" i="1"/>
  <c r="AC4455" i="1"/>
  <c r="AB4455" i="1"/>
  <c r="AA4455" i="1"/>
  <c r="Z4455" i="1"/>
  <c r="Y4455" i="1"/>
  <c r="X4455" i="1"/>
  <c r="AG4454" i="1"/>
  <c r="AF4454" i="1"/>
  <c r="AE4454" i="1"/>
  <c r="AD4454" i="1"/>
  <c r="AC4454" i="1"/>
  <c r="AB4454" i="1"/>
  <c r="AA4454" i="1"/>
  <c r="Z4454" i="1"/>
  <c r="Y4454" i="1"/>
  <c r="X4454" i="1"/>
  <c r="AG4453" i="1"/>
  <c r="AF4453" i="1"/>
  <c r="AE4453" i="1"/>
  <c r="AD4453" i="1"/>
  <c r="AC4453" i="1"/>
  <c r="AB4453" i="1"/>
  <c r="AA4453" i="1"/>
  <c r="Z4453" i="1"/>
  <c r="Y4453" i="1"/>
  <c r="X4453" i="1"/>
  <c r="AG4452" i="1"/>
  <c r="AF4452" i="1"/>
  <c r="AE4452" i="1"/>
  <c r="AD4452" i="1"/>
  <c r="AC4452" i="1"/>
  <c r="AB4452" i="1"/>
  <c r="AA4452" i="1"/>
  <c r="Z4452" i="1"/>
  <c r="Y4452" i="1"/>
  <c r="X4452" i="1"/>
  <c r="AG4451" i="1"/>
  <c r="AF4451" i="1"/>
  <c r="AE4451" i="1"/>
  <c r="AD4451" i="1"/>
  <c r="AC4451" i="1"/>
  <c r="AB4451" i="1"/>
  <c r="AA4451" i="1"/>
  <c r="Z4451" i="1"/>
  <c r="Y4451" i="1"/>
  <c r="X4451" i="1"/>
  <c r="AG4450" i="1"/>
  <c r="AF4450" i="1"/>
  <c r="AE4450" i="1"/>
  <c r="AD4450" i="1"/>
  <c r="AC4450" i="1"/>
  <c r="AB4450" i="1"/>
  <c r="AA4450" i="1"/>
  <c r="Z4450" i="1"/>
  <c r="Y4450" i="1"/>
  <c r="X4450" i="1"/>
  <c r="AG4449" i="1"/>
  <c r="AF4449" i="1"/>
  <c r="AE4449" i="1"/>
  <c r="AD4449" i="1"/>
  <c r="AC4449" i="1"/>
  <c r="AB4449" i="1"/>
  <c r="AA4449" i="1"/>
  <c r="Z4449" i="1"/>
  <c r="Y4449" i="1"/>
  <c r="X4449" i="1"/>
  <c r="AG4448" i="1"/>
  <c r="AF4448" i="1"/>
  <c r="AE4448" i="1"/>
  <c r="AD4448" i="1"/>
  <c r="AC4448" i="1"/>
  <c r="AB4448" i="1"/>
  <c r="AA4448" i="1"/>
  <c r="Z4448" i="1"/>
  <c r="Y4448" i="1"/>
  <c r="X4448" i="1"/>
  <c r="AG4447" i="1"/>
  <c r="AF4447" i="1"/>
  <c r="AE4447" i="1"/>
  <c r="AD4447" i="1"/>
  <c r="AC4447" i="1"/>
  <c r="AB4447" i="1"/>
  <c r="AA4447" i="1"/>
  <c r="Z4447" i="1"/>
  <c r="Y4447" i="1"/>
  <c r="X4447" i="1"/>
  <c r="AG4446" i="1"/>
  <c r="AF4446" i="1"/>
  <c r="AE4446" i="1"/>
  <c r="AD4446" i="1"/>
  <c r="AC4446" i="1"/>
  <c r="AB4446" i="1"/>
  <c r="AA4446" i="1"/>
  <c r="Z4446" i="1"/>
  <c r="Y4446" i="1"/>
  <c r="X4446" i="1"/>
  <c r="AG4445" i="1"/>
  <c r="AF4445" i="1"/>
  <c r="AE4445" i="1"/>
  <c r="AD4445" i="1"/>
  <c r="AC4445" i="1"/>
  <c r="AB4445" i="1"/>
  <c r="AA4445" i="1"/>
  <c r="Z4445" i="1"/>
  <c r="Y4445" i="1"/>
  <c r="X4445" i="1"/>
  <c r="AG4444" i="1"/>
  <c r="AF4444" i="1"/>
  <c r="AE4444" i="1"/>
  <c r="AD4444" i="1"/>
  <c r="AC4444" i="1"/>
  <c r="AB4444" i="1"/>
  <c r="AA4444" i="1"/>
  <c r="Z4444" i="1"/>
  <c r="Y4444" i="1"/>
  <c r="X4444" i="1"/>
  <c r="AG4443" i="1"/>
  <c r="AF4443" i="1"/>
  <c r="AE4443" i="1"/>
  <c r="AD4443" i="1"/>
  <c r="AC4443" i="1"/>
  <c r="AB4443" i="1"/>
  <c r="AA4443" i="1"/>
  <c r="Z4443" i="1"/>
  <c r="Y4443" i="1"/>
  <c r="X4443" i="1"/>
  <c r="AG4442" i="1"/>
  <c r="AF4442" i="1"/>
  <c r="AE4442" i="1"/>
  <c r="AD4442" i="1"/>
  <c r="AC4442" i="1"/>
  <c r="AB4442" i="1"/>
  <c r="AA4442" i="1"/>
  <c r="Z4442" i="1"/>
  <c r="Y4442" i="1"/>
  <c r="X4442" i="1"/>
  <c r="AG4441" i="1"/>
  <c r="AF4441" i="1"/>
  <c r="AE4441" i="1"/>
  <c r="AD4441" i="1"/>
  <c r="AC4441" i="1"/>
  <c r="AB4441" i="1"/>
  <c r="AA4441" i="1"/>
  <c r="Z4441" i="1"/>
  <c r="Y4441" i="1"/>
  <c r="X4441" i="1"/>
  <c r="AG4440" i="1"/>
  <c r="AF4440" i="1"/>
  <c r="AE4440" i="1"/>
  <c r="AD4440" i="1"/>
  <c r="AC4440" i="1"/>
  <c r="AB4440" i="1"/>
  <c r="AA4440" i="1"/>
  <c r="Z4440" i="1"/>
  <c r="Y4440" i="1"/>
  <c r="X4440" i="1"/>
  <c r="AG4439" i="1"/>
  <c r="AF4439" i="1"/>
  <c r="AE4439" i="1"/>
  <c r="AD4439" i="1"/>
  <c r="AC4439" i="1"/>
  <c r="AB4439" i="1"/>
  <c r="AA4439" i="1"/>
  <c r="Z4439" i="1"/>
  <c r="Y4439" i="1"/>
  <c r="X4439" i="1"/>
  <c r="AG4438" i="1"/>
  <c r="AF4438" i="1"/>
  <c r="AE4438" i="1"/>
  <c r="AD4438" i="1"/>
  <c r="AC4438" i="1"/>
  <c r="AB4438" i="1"/>
  <c r="AA4438" i="1"/>
  <c r="Z4438" i="1"/>
  <c r="Y4438" i="1"/>
  <c r="X4438" i="1"/>
  <c r="AG4437" i="1"/>
  <c r="AF4437" i="1"/>
  <c r="AE4437" i="1"/>
  <c r="AD4437" i="1"/>
  <c r="AC4437" i="1"/>
  <c r="AB4437" i="1"/>
  <c r="AA4437" i="1"/>
  <c r="Z4437" i="1"/>
  <c r="Y4437" i="1"/>
  <c r="X4437" i="1"/>
  <c r="AG4436" i="1"/>
  <c r="AF4436" i="1"/>
  <c r="AE4436" i="1"/>
  <c r="AD4436" i="1"/>
  <c r="AC4436" i="1"/>
  <c r="AB4436" i="1"/>
  <c r="AA4436" i="1"/>
  <c r="Z4436" i="1"/>
  <c r="Y4436" i="1"/>
  <c r="X4436" i="1"/>
  <c r="AG4435" i="1"/>
  <c r="AF4435" i="1"/>
  <c r="AE4435" i="1"/>
  <c r="AD4435" i="1"/>
  <c r="AC4435" i="1"/>
  <c r="AB4435" i="1"/>
  <c r="AA4435" i="1"/>
  <c r="Z4435" i="1"/>
  <c r="Y4435" i="1"/>
  <c r="X4435" i="1"/>
  <c r="AG4434" i="1"/>
  <c r="AF4434" i="1"/>
  <c r="AE4434" i="1"/>
  <c r="AD4434" i="1"/>
  <c r="AC4434" i="1"/>
  <c r="AB4434" i="1"/>
  <c r="AA4434" i="1"/>
  <c r="Z4434" i="1"/>
  <c r="Y4434" i="1"/>
  <c r="X4434" i="1"/>
  <c r="AG4433" i="1"/>
  <c r="AF4433" i="1"/>
  <c r="AE4433" i="1"/>
  <c r="AD4433" i="1"/>
  <c r="AC4433" i="1"/>
  <c r="AB4433" i="1"/>
  <c r="AA4433" i="1"/>
  <c r="Z4433" i="1"/>
  <c r="Y4433" i="1"/>
  <c r="X4433" i="1"/>
  <c r="AG4432" i="1"/>
  <c r="AF4432" i="1"/>
  <c r="AE4432" i="1"/>
  <c r="AD4432" i="1"/>
  <c r="AC4432" i="1"/>
  <c r="AB4432" i="1"/>
  <c r="AA4432" i="1"/>
  <c r="Z4432" i="1"/>
  <c r="Y4432" i="1"/>
  <c r="X4432" i="1"/>
  <c r="AG4431" i="1"/>
  <c r="AF4431" i="1"/>
  <c r="AE4431" i="1"/>
  <c r="AD4431" i="1"/>
  <c r="AC4431" i="1"/>
  <c r="AB4431" i="1"/>
  <c r="AA4431" i="1"/>
  <c r="Z4431" i="1"/>
  <c r="Y4431" i="1"/>
  <c r="X4431" i="1"/>
  <c r="AG4430" i="1"/>
  <c r="AF4430" i="1"/>
  <c r="AE4430" i="1"/>
  <c r="AD4430" i="1"/>
  <c r="AC4430" i="1"/>
  <c r="AB4430" i="1"/>
  <c r="AA4430" i="1"/>
  <c r="Z4430" i="1"/>
  <c r="Y4430" i="1"/>
  <c r="X4430" i="1"/>
  <c r="AG4429" i="1"/>
  <c r="AF4429" i="1"/>
  <c r="AE4429" i="1"/>
  <c r="AD4429" i="1"/>
  <c r="AC4429" i="1"/>
  <c r="AB4429" i="1"/>
  <c r="AA4429" i="1"/>
  <c r="Z4429" i="1"/>
  <c r="Y4429" i="1"/>
  <c r="X4429" i="1"/>
  <c r="AG4428" i="1"/>
  <c r="AF4428" i="1"/>
  <c r="AE4428" i="1"/>
  <c r="AD4428" i="1"/>
  <c r="AC4428" i="1"/>
  <c r="AB4428" i="1"/>
  <c r="AA4428" i="1"/>
  <c r="Z4428" i="1"/>
  <c r="Y4428" i="1"/>
  <c r="X4428" i="1"/>
  <c r="AG4427" i="1"/>
  <c r="AF4427" i="1"/>
  <c r="AE4427" i="1"/>
  <c r="AD4427" i="1"/>
  <c r="AC4427" i="1"/>
  <c r="AB4427" i="1"/>
  <c r="AA4427" i="1"/>
  <c r="Z4427" i="1"/>
  <c r="Y4427" i="1"/>
  <c r="X4427" i="1"/>
  <c r="AG4426" i="1"/>
  <c r="AF4426" i="1"/>
  <c r="AE4426" i="1"/>
  <c r="AD4426" i="1"/>
  <c r="AC4426" i="1"/>
  <c r="AB4426" i="1"/>
  <c r="AA4426" i="1"/>
  <c r="Z4426" i="1"/>
  <c r="Y4426" i="1"/>
  <c r="X4426" i="1"/>
  <c r="AG4425" i="1"/>
  <c r="AF4425" i="1"/>
  <c r="AE4425" i="1"/>
  <c r="AD4425" i="1"/>
  <c r="AC4425" i="1"/>
  <c r="AB4425" i="1"/>
  <c r="AA4425" i="1"/>
  <c r="Z4425" i="1"/>
  <c r="Y4425" i="1"/>
  <c r="X4425" i="1"/>
  <c r="AG4424" i="1"/>
  <c r="AF4424" i="1"/>
  <c r="AE4424" i="1"/>
  <c r="AD4424" i="1"/>
  <c r="AC4424" i="1"/>
  <c r="AB4424" i="1"/>
  <c r="AA4424" i="1"/>
  <c r="Z4424" i="1"/>
  <c r="Y4424" i="1"/>
  <c r="X4424" i="1"/>
  <c r="AG4423" i="1"/>
  <c r="AF4423" i="1"/>
  <c r="AE4423" i="1"/>
  <c r="AD4423" i="1"/>
  <c r="AC4423" i="1"/>
  <c r="AB4423" i="1"/>
  <c r="AA4423" i="1"/>
  <c r="Z4423" i="1"/>
  <c r="Y4423" i="1"/>
  <c r="X4423" i="1"/>
  <c r="AG4422" i="1"/>
  <c r="AF4422" i="1"/>
  <c r="AE4422" i="1"/>
  <c r="AD4422" i="1"/>
  <c r="AC4422" i="1"/>
  <c r="AB4422" i="1"/>
  <c r="AA4422" i="1"/>
  <c r="Z4422" i="1"/>
  <c r="Y4422" i="1"/>
  <c r="X4422" i="1"/>
  <c r="AG4421" i="1"/>
  <c r="AF4421" i="1"/>
  <c r="AE4421" i="1"/>
  <c r="AD4421" i="1"/>
  <c r="AC4421" i="1"/>
  <c r="AB4421" i="1"/>
  <c r="AA4421" i="1"/>
  <c r="Z4421" i="1"/>
  <c r="Y4421" i="1"/>
  <c r="X4421" i="1"/>
  <c r="AG4420" i="1"/>
  <c r="AF4420" i="1"/>
  <c r="AE4420" i="1"/>
  <c r="AD4420" i="1"/>
  <c r="AC4420" i="1"/>
  <c r="AB4420" i="1"/>
  <c r="AA4420" i="1"/>
  <c r="Z4420" i="1"/>
  <c r="Y4420" i="1"/>
  <c r="X4420" i="1"/>
  <c r="AG4419" i="1"/>
  <c r="AF4419" i="1"/>
  <c r="AE4419" i="1"/>
  <c r="AD4419" i="1"/>
  <c r="AC4419" i="1"/>
  <c r="AB4419" i="1"/>
  <c r="AA4419" i="1"/>
  <c r="Z4419" i="1"/>
  <c r="Y4419" i="1"/>
  <c r="X4419" i="1"/>
  <c r="AG4418" i="1"/>
  <c r="AF4418" i="1"/>
  <c r="AE4418" i="1"/>
  <c r="AD4418" i="1"/>
  <c r="AC4418" i="1"/>
  <c r="AB4418" i="1"/>
  <c r="AA4418" i="1"/>
  <c r="Z4418" i="1"/>
  <c r="Y4418" i="1"/>
  <c r="X4418" i="1"/>
  <c r="AG4417" i="1"/>
  <c r="AF4417" i="1"/>
  <c r="AE4417" i="1"/>
  <c r="AD4417" i="1"/>
  <c r="AC4417" i="1"/>
  <c r="AB4417" i="1"/>
  <c r="AA4417" i="1"/>
  <c r="Z4417" i="1"/>
  <c r="Y4417" i="1"/>
  <c r="X4417" i="1"/>
  <c r="AG4416" i="1"/>
  <c r="AF4416" i="1"/>
  <c r="AE4416" i="1"/>
  <c r="AD4416" i="1"/>
  <c r="AC4416" i="1"/>
  <c r="AB4416" i="1"/>
  <c r="AA4416" i="1"/>
  <c r="Z4416" i="1"/>
  <c r="Y4416" i="1"/>
  <c r="X4416" i="1"/>
  <c r="AG4415" i="1"/>
  <c r="AF4415" i="1"/>
  <c r="AE4415" i="1"/>
  <c r="AD4415" i="1"/>
  <c r="AC4415" i="1"/>
  <c r="AB4415" i="1"/>
  <c r="AA4415" i="1"/>
  <c r="Z4415" i="1"/>
  <c r="Y4415" i="1"/>
  <c r="X4415" i="1"/>
  <c r="AG4414" i="1"/>
  <c r="AF4414" i="1"/>
  <c r="AE4414" i="1"/>
  <c r="AD4414" i="1"/>
  <c r="AC4414" i="1"/>
  <c r="AB4414" i="1"/>
  <c r="AA4414" i="1"/>
  <c r="Z4414" i="1"/>
  <c r="Y4414" i="1"/>
  <c r="X4414" i="1"/>
  <c r="AG4413" i="1"/>
  <c r="AF4413" i="1"/>
  <c r="AE4413" i="1"/>
  <c r="AD4413" i="1"/>
  <c r="AC4413" i="1"/>
  <c r="AB4413" i="1"/>
  <c r="AA4413" i="1"/>
  <c r="Z4413" i="1"/>
  <c r="Y4413" i="1"/>
  <c r="X4413" i="1"/>
  <c r="AG4412" i="1"/>
  <c r="AF4412" i="1"/>
  <c r="AE4412" i="1"/>
  <c r="AD4412" i="1"/>
  <c r="AC4412" i="1"/>
  <c r="AB4412" i="1"/>
  <c r="AA4412" i="1"/>
  <c r="Z4412" i="1"/>
  <c r="Y4412" i="1"/>
  <c r="X4412" i="1"/>
  <c r="AG4411" i="1"/>
  <c r="AF4411" i="1"/>
  <c r="AE4411" i="1"/>
  <c r="AD4411" i="1"/>
  <c r="AC4411" i="1"/>
  <c r="AB4411" i="1"/>
  <c r="AA4411" i="1"/>
  <c r="Z4411" i="1"/>
  <c r="Y4411" i="1"/>
  <c r="X4411" i="1"/>
  <c r="AG4410" i="1"/>
  <c r="AF4410" i="1"/>
  <c r="AE4410" i="1"/>
  <c r="AD4410" i="1"/>
  <c r="AC4410" i="1"/>
  <c r="AB4410" i="1"/>
  <c r="AA4410" i="1"/>
  <c r="Z4410" i="1"/>
  <c r="Y4410" i="1"/>
  <c r="X4410" i="1"/>
  <c r="AG4409" i="1"/>
  <c r="AF4409" i="1"/>
  <c r="AE4409" i="1"/>
  <c r="AD4409" i="1"/>
  <c r="AC4409" i="1"/>
  <c r="AB4409" i="1"/>
  <c r="AA4409" i="1"/>
  <c r="Z4409" i="1"/>
  <c r="Y4409" i="1"/>
  <c r="X4409" i="1"/>
  <c r="AG4408" i="1"/>
  <c r="AF4408" i="1"/>
  <c r="AE4408" i="1"/>
  <c r="AD4408" i="1"/>
  <c r="AC4408" i="1"/>
  <c r="AB4408" i="1"/>
  <c r="AA4408" i="1"/>
  <c r="Z4408" i="1"/>
  <c r="Y4408" i="1"/>
  <c r="X4408" i="1"/>
  <c r="AG4407" i="1"/>
  <c r="AF4407" i="1"/>
  <c r="AE4407" i="1"/>
  <c r="AD4407" i="1"/>
  <c r="AC4407" i="1"/>
  <c r="AB4407" i="1"/>
  <c r="AA4407" i="1"/>
  <c r="Z4407" i="1"/>
  <c r="Y4407" i="1"/>
  <c r="X4407" i="1"/>
  <c r="AG4406" i="1"/>
  <c r="AF4406" i="1"/>
  <c r="AE4406" i="1"/>
  <c r="AD4406" i="1"/>
  <c r="AC4406" i="1"/>
  <c r="AB4406" i="1"/>
  <c r="AA4406" i="1"/>
  <c r="Z4406" i="1"/>
  <c r="Y4406" i="1"/>
  <c r="X4406" i="1"/>
  <c r="AG4405" i="1"/>
  <c r="AF4405" i="1"/>
  <c r="AE4405" i="1"/>
  <c r="AD4405" i="1"/>
  <c r="AC4405" i="1"/>
  <c r="AB4405" i="1"/>
  <c r="AA4405" i="1"/>
  <c r="Z4405" i="1"/>
  <c r="Y4405" i="1"/>
  <c r="X4405" i="1"/>
  <c r="AG4404" i="1"/>
  <c r="AF4404" i="1"/>
  <c r="AE4404" i="1"/>
  <c r="AD4404" i="1"/>
  <c r="AC4404" i="1"/>
  <c r="AB4404" i="1"/>
  <c r="AA4404" i="1"/>
  <c r="Z4404" i="1"/>
  <c r="Y4404" i="1"/>
  <c r="X4404" i="1"/>
  <c r="AG4403" i="1"/>
  <c r="AF4403" i="1"/>
  <c r="AE4403" i="1"/>
  <c r="AD4403" i="1"/>
  <c r="AC4403" i="1"/>
  <c r="AB4403" i="1"/>
  <c r="AA4403" i="1"/>
  <c r="Z4403" i="1"/>
  <c r="Y4403" i="1"/>
  <c r="X4403" i="1"/>
  <c r="AG4402" i="1"/>
  <c r="AF4402" i="1"/>
  <c r="AE4402" i="1"/>
  <c r="AD4402" i="1"/>
  <c r="AC4402" i="1"/>
  <c r="AB4402" i="1"/>
  <c r="AA4402" i="1"/>
  <c r="Z4402" i="1"/>
  <c r="Y4402" i="1"/>
  <c r="X4402" i="1"/>
  <c r="AG4401" i="1"/>
  <c r="AF4401" i="1"/>
  <c r="AE4401" i="1"/>
  <c r="AD4401" i="1"/>
  <c r="AC4401" i="1"/>
  <c r="AB4401" i="1"/>
  <c r="AA4401" i="1"/>
  <c r="Z4401" i="1"/>
  <c r="Y4401" i="1"/>
  <c r="X4401" i="1"/>
  <c r="AG4399" i="1"/>
  <c r="AF4399" i="1"/>
  <c r="AE4399" i="1"/>
  <c r="AD4399" i="1"/>
  <c r="AC4399" i="1"/>
  <c r="AB4399" i="1"/>
  <c r="AA4399" i="1"/>
  <c r="Z4399" i="1"/>
  <c r="Y4399" i="1"/>
  <c r="X4399" i="1"/>
  <c r="AG4398" i="1"/>
  <c r="AF4398" i="1"/>
  <c r="AE4398" i="1"/>
  <c r="AD4398" i="1"/>
  <c r="AC4398" i="1"/>
  <c r="AB4398" i="1"/>
  <c r="AA4398" i="1"/>
  <c r="Z4398" i="1"/>
  <c r="Y4398" i="1"/>
  <c r="X4398" i="1"/>
  <c r="AG4397" i="1"/>
  <c r="AF4397" i="1"/>
  <c r="AE4397" i="1"/>
  <c r="AD4397" i="1"/>
  <c r="AC4397" i="1"/>
  <c r="AB4397" i="1"/>
  <c r="AA4397" i="1"/>
  <c r="Z4397" i="1"/>
  <c r="Y4397" i="1"/>
  <c r="X4397" i="1"/>
  <c r="AG4396" i="1"/>
  <c r="AF4396" i="1"/>
  <c r="AE4396" i="1"/>
  <c r="AD4396" i="1"/>
  <c r="AC4396" i="1"/>
  <c r="AB4396" i="1"/>
  <c r="AA4396" i="1"/>
  <c r="Z4396" i="1"/>
  <c r="Y4396" i="1"/>
  <c r="X4396" i="1"/>
  <c r="AG4395" i="1"/>
  <c r="AF4395" i="1"/>
  <c r="AE4395" i="1"/>
  <c r="AD4395" i="1"/>
  <c r="AC4395" i="1"/>
  <c r="AB4395" i="1"/>
  <c r="AA4395" i="1"/>
  <c r="Z4395" i="1"/>
  <c r="Y4395" i="1"/>
  <c r="X4395" i="1"/>
  <c r="AG4394" i="1"/>
  <c r="AF4394" i="1"/>
  <c r="AE4394" i="1"/>
  <c r="AD4394" i="1"/>
  <c r="AC4394" i="1"/>
  <c r="AB4394" i="1"/>
  <c r="AA4394" i="1"/>
  <c r="Z4394" i="1"/>
  <c r="Y4394" i="1"/>
  <c r="X4394" i="1"/>
  <c r="AG4393" i="1"/>
  <c r="AF4393" i="1"/>
  <c r="AE4393" i="1"/>
  <c r="AD4393" i="1"/>
  <c r="AC4393" i="1"/>
  <c r="AB4393" i="1"/>
  <c r="AA4393" i="1"/>
  <c r="Z4393" i="1"/>
  <c r="Y4393" i="1"/>
  <c r="X4393" i="1"/>
  <c r="AG4392" i="1"/>
  <c r="AF4392" i="1"/>
  <c r="AE4392" i="1"/>
  <c r="AD4392" i="1"/>
  <c r="AC4392" i="1"/>
  <c r="AB4392" i="1"/>
  <c r="AA4392" i="1"/>
  <c r="Z4392" i="1"/>
  <c r="Y4392" i="1"/>
  <c r="X4392" i="1"/>
  <c r="AG4391" i="1"/>
  <c r="AF4391" i="1"/>
  <c r="AE4391" i="1"/>
  <c r="AD4391" i="1"/>
  <c r="AC4391" i="1"/>
  <c r="AB4391" i="1"/>
  <c r="AA4391" i="1"/>
  <c r="Z4391" i="1"/>
  <c r="Y4391" i="1"/>
  <c r="X4391" i="1"/>
  <c r="AG4390" i="1"/>
  <c r="AF4390" i="1"/>
  <c r="AE4390" i="1"/>
  <c r="AD4390" i="1"/>
  <c r="AC4390" i="1"/>
  <c r="AB4390" i="1"/>
  <c r="AA4390" i="1"/>
  <c r="Z4390" i="1"/>
  <c r="Y4390" i="1"/>
  <c r="X4390" i="1"/>
  <c r="AG4389" i="1"/>
  <c r="AF4389" i="1"/>
  <c r="AE4389" i="1"/>
  <c r="AD4389" i="1"/>
  <c r="AC4389" i="1"/>
  <c r="AB4389" i="1"/>
  <c r="AA4389" i="1"/>
  <c r="Z4389" i="1"/>
  <c r="Y4389" i="1"/>
  <c r="X4389" i="1"/>
  <c r="AG4388" i="1"/>
  <c r="AF4388" i="1"/>
  <c r="AE4388" i="1"/>
  <c r="AD4388" i="1"/>
  <c r="AC4388" i="1"/>
  <c r="AB4388" i="1"/>
  <c r="AA4388" i="1"/>
  <c r="Z4388" i="1"/>
  <c r="Y4388" i="1"/>
  <c r="X4388" i="1"/>
  <c r="AG4387" i="1"/>
  <c r="AF4387" i="1"/>
  <c r="AE4387" i="1"/>
  <c r="AD4387" i="1"/>
  <c r="AC4387" i="1"/>
  <c r="AB4387" i="1"/>
  <c r="AA4387" i="1"/>
  <c r="Z4387" i="1"/>
  <c r="Y4387" i="1"/>
  <c r="X4387" i="1"/>
  <c r="AG4386" i="1"/>
  <c r="AF4386" i="1"/>
  <c r="AE4386" i="1"/>
  <c r="AD4386" i="1"/>
  <c r="AC4386" i="1"/>
  <c r="AB4386" i="1"/>
  <c r="AA4386" i="1"/>
  <c r="Z4386" i="1"/>
  <c r="Y4386" i="1"/>
  <c r="X4386" i="1"/>
  <c r="AG4385" i="1"/>
  <c r="AF4385" i="1"/>
  <c r="AE4385" i="1"/>
  <c r="AD4385" i="1"/>
  <c r="AC4385" i="1"/>
  <c r="AB4385" i="1"/>
  <c r="AA4385" i="1"/>
  <c r="Z4385" i="1"/>
  <c r="Y4385" i="1"/>
  <c r="X4385" i="1"/>
  <c r="AG4384" i="1"/>
  <c r="AF4384" i="1"/>
  <c r="AE4384" i="1"/>
  <c r="AD4384" i="1"/>
  <c r="AC4384" i="1"/>
  <c r="AB4384" i="1"/>
  <c r="AA4384" i="1"/>
  <c r="Z4384" i="1"/>
  <c r="Y4384" i="1"/>
  <c r="X4384" i="1"/>
  <c r="AG4383" i="1"/>
  <c r="AF4383" i="1"/>
  <c r="AE4383" i="1"/>
  <c r="AD4383" i="1"/>
  <c r="AC4383" i="1"/>
  <c r="AB4383" i="1"/>
  <c r="AA4383" i="1"/>
  <c r="Z4383" i="1"/>
  <c r="Y4383" i="1"/>
  <c r="X4383" i="1"/>
  <c r="AG4382" i="1"/>
  <c r="AF4382" i="1"/>
  <c r="AE4382" i="1"/>
  <c r="AD4382" i="1"/>
  <c r="AC4382" i="1"/>
  <c r="AB4382" i="1"/>
  <c r="AA4382" i="1"/>
  <c r="Z4382" i="1"/>
  <c r="Y4382" i="1"/>
  <c r="X4382" i="1"/>
  <c r="AG4381" i="1"/>
  <c r="AF4381" i="1"/>
  <c r="AE4381" i="1"/>
  <c r="AD4381" i="1"/>
  <c r="AC4381" i="1"/>
  <c r="AB4381" i="1"/>
  <c r="AA4381" i="1"/>
  <c r="Z4381" i="1"/>
  <c r="Y4381" i="1"/>
  <c r="X4381" i="1"/>
  <c r="AG4380" i="1"/>
  <c r="AF4380" i="1"/>
  <c r="AE4380" i="1"/>
  <c r="AD4380" i="1"/>
  <c r="AC4380" i="1"/>
  <c r="AB4380" i="1"/>
  <c r="AA4380" i="1"/>
  <c r="Z4380" i="1"/>
  <c r="Y4380" i="1"/>
  <c r="X4380" i="1"/>
  <c r="AG4379" i="1"/>
  <c r="AF4379" i="1"/>
  <c r="AE4379" i="1"/>
  <c r="AD4379" i="1"/>
  <c r="AC4379" i="1"/>
  <c r="AB4379" i="1"/>
  <c r="AA4379" i="1"/>
  <c r="Z4379" i="1"/>
  <c r="Y4379" i="1"/>
  <c r="X4379" i="1"/>
  <c r="AG4378" i="1"/>
  <c r="AF4378" i="1"/>
  <c r="AE4378" i="1"/>
  <c r="AD4378" i="1"/>
  <c r="AC4378" i="1"/>
  <c r="AB4378" i="1"/>
  <c r="AA4378" i="1"/>
  <c r="Z4378" i="1"/>
  <c r="Y4378" i="1"/>
  <c r="X4378" i="1"/>
  <c r="AG4377" i="1"/>
  <c r="AF4377" i="1"/>
  <c r="AE4377" i="1"/>
  <c r="AD4377" i="1"/>
  <c r="AC4377" i="1"/>
  <c r="AB4377" i="1"/>
  <c r="AA4377" i="1"/>
  <c r="Z4377" i="1"/>
  <c r="Y4377" i="1"/>
  <c r="X4377" i="1"/>
  <c r="AG4376" i="1"/>
  <c r="AF4376" i="1"/>
  <c r="AE4376" i="1"/>
  <c r="AD4376" i="1"/>
  <c r="AC4376" i="1"/>
  <c r="AB4376" i="1"/>
  <c r="AA4376" i="1"/>
  <c r="Z4376" i="1"/>
  <c r="Y4376" i="1"/>
  <c r="X4376" i="1"/>
  <c r="AG4375" i="1"/>
  <c r="AF4375" i="1"/>
  <c r="AE4375" i="1"/>
  <c r="AD4375" i="1"/>
  <c r="AC4375" i="1"/>
  <c r="AB4375" i="1"/>
  <c r="AA4375" i="1"/>
  <c r="Z4375" i="1"/>
  <c r="Y4375" i="1"/>
  <c r="X4375" i="1"/>
  <c r="AG4374" i="1"/>
  <c r="AF4374" i="1"/>
  <c r="AE4374" i="1"/>
  <c r="AD4374" i="1"/>
  <c r="AC4374" i="1"/>
  <c r="AB4374" i="1"/>
  <c r="AA4374" i="1"/>
  <c r="Z4374" i="1"/>
  <c r="Y4374" i="1"/>
  <c r="X4374" i="1"/>
  <c r="AG4373" i="1"/>
  <c r="AF4373" i="1"/>
  <c r="AE4373" i="1"/>
  <c r="AD4373" i="1"/>
  <c r="AC4373" i="1"/>
  <c r="AB4373" i="1"/>
  <c r="AA4373" i="1"/>
  <c r="Z4373" i="1"/>
  <c r="Y4373" i="1"/>
  <c r="X4373" i="1"/>
  <c r="AG4372" i="1"/>
  <c r="AF4372" i="1"/>
  <c r="AE4372" i="1"/>
  <c r="AD4372" i="1"/>
  <c r="AC4372" i="1"/>
  <c r="AB4372" i="1"/>
  <c r="AA4372" i="1"/>
  <c r="Z4372" i="1"/>
  <c r="Y4372" i="1"/>
  <c r="X4372" i="1"/>
  <c r="AG4371" i="1"/>
  <c r="AF4371" i="1"/>
  <c r="AE4371" i="1"/>
  <c r="AD4371" i="1"/>
  <c r="AC4371" i="1"/>
  <c r="AB4371" i="1"/>
  <c r="AA4371" i="1"/>
  <c r="Z4371" i="1"/>
  <c r="Y4371" i="1"/>
  <c r="X4371" i="1"/>
  <c r="AG4370" i="1"/>
  <c r="AF4370" i="1"/>
  <c r="AE4370" i="1"/>
  <c r="AD4370" i="1"/>
  <c r="AC4370" i="1"/>
  <c r="AB4370" i="1"/>
  <c r="AA4370" i="1"/>
  <c r="Z4370" i="1"/>
  <c r="Y4370" i="1"/>
  <c r="X4370" i="1"/>
  <c r="AG4369" i="1"/>
  <c r="AF4369" i="1"/>
  <c r="AE4369" i="1"/>
  <c r="AD4369" i="1"/>
  <c r="AC4369" i="1"/>
  <c r="AB4369" i="1"/>
  <c r="AA4369" i="1"/>
  <c r="Z4369" i="1"/>
  <c r="Y4369" i="1"/>
  <c r="X4369" i="1"/>
  <c r="AG4368" i="1"/>
  <c r="AF4368" i="1"/>
  <c r="AE4368" i="1"/>
  <c r="AD4368" i="1"/>
  <c r="AC4368" i="1"/>
  <c r="AB4368" i="1"/>
  <c r="AA4368" i="1"/>
  <c r="Z4368" i="1"/>
  <c r="Y4368" i="1"/>
  <c r="X4368" i="1"/>
  <c r="AG4367" i="1"/>
  <c r="AF4367" i="1"/>
  <c r="AE4367" i="1"/>
  <c r="AD4367" i="1"/>
  <c r="AC4367" i="1"/>
  <c r="AB4367" i="1"/>
  <c r="AA4367" i="1"/>
  <c r="Z4367" i="1"/>
  <c r="Y4367" i="1"/>
  <c r="X4367" i="1"/>
  <c r="AG4366" i="1"/>
  <c r="AF4366" i="1"/>
  <c r="AE4366" i="1"/>
  <c r="AD4366" i="1"/>
  <c r="AC4366" i="1"/>
  <c r="AB4366" i="1"/>
  <c r="AA4366" i="1"/>
  <c r="Z4366" i="1"/>
  <c r="Y4366" i="1"/>
  <c r="X4366" i="1"/>
  <c r="AG4365" i="1"/>
  <c r="AF4365" i="1"/>
  <c r="AE4365" i="1"/>
  <c r="AD4365" i="1"/>
  <c r="AC4365" i="1"/>
  <c r="AB4365" i="1"/>
  <c r="AA4365" i="1"/>
  <c r="Z4365" i="1"/>
  <c r="Y4365" i="1"/>
  <c r="X4365" i="1"/>
  <c r="AG4364" i="1"/>
  <c r="AF4364" i="1"/>
  <c r="AE4364" i="1"/>
  <c r="AD4364" i="1"/>
  <c r="AC4364" i="1"/>
  <c r="AB4364" i="1"/>
  <c r="AA4364" i="1"/>
  <c r="Z4364" i="1"/>
  <c r="Y4364" i="1"/>
  <c r="X4364" i="1"/>
  <c r="AG4363" i="1"/>
  <c r="AF4363" i="1"/>
  <c r="AE4363" i="1"/>
  <c r="AD4363" i="1"/>
  <c r="AC4363" i="1"/>
  <c r="AB4363" i="1"/>
  <c r="AA4363" i="1"/>
  <c r="Z4363" i="1"/>
  <c r="Y4363" i="1"/>
  <c r="X4363" i="1"/>
  <c r="AG4362" i="1"/>
  <c r="AF4362" i="1"/>
  <c r="AE4362" i="1"/>
  <c r="AD4362" i="1"/>
  <c r="AC4362" i="1"/>
  <c r="AB4362" i="1"/>
  <c r="AA4362" i="1"/>
  <c r="Z4362" i="1"/>
  <c r="Y4362" i="1"/>
  <c r="X4362" i="1"/>
  <c r="AG4361" i="1"/>
  <c r="AF4361" i="1"/>
  <c r="AE4361" i="1"/>
  <c r="AD4361" i="1"/>
  <c r="AC4361" i="1"/>
  <c r="AB4361" i="1"/>
  <c r="AA4361" i="1"/>
  <c r="Z4361" i="1"/>
  <c r="Y4361" i="1"/>
  <c r="X4361" i="1"/>
  <c r="AG4360" i="1"/>
  <c r="AF4360" i="1"/>
  <c r="AE4360" i="1"/>
  <c r="AD4360" i="1"/>
  <c r="AC4360" i="1"/>
  <c r="AB4360" i="1"/>
  <c r="AA4360" i="1"/>
  <c r="Z4360" i="1"/>
  <c r="Y4360" i="1"/>
  <c r="X4360" i="1"/>
  <c r="AG4359" i="1"/>
  <c r="AF4359" i="1"/>
  <c r="AE4359" i="1"/>
  <c r="AD4359" i="1"/>
  <c r="AC4359" i="1"/>
  <c r="AB4359" i="1"/>
  <c r="AA4359" i="1"/>
  <c r="Z4359" i="1"/>
  <c r="Y4359" i="1"/>
  <c r="X4359" i="1"/>
  <c r="AG4358" i="1"/>
  <c r="AF4358" i="1"/>
  <c r="AE4358" i="1"/>
  <c r="AD4358" i="1"/>
  <c r="AC4358" i="1"/>
  <c r="AB4358" i="1"/>
  <c r="AA4358" i="1"/>
  <c r="Z4358" i="1"/>
  <c r="Y4358" i="1"/>
  <c r="X4358" i="1"/>
  <c r="AG4357" i="1"/>
  <c r="AF4357" i="1"/>
  <c r="AE4357" i="1"/>
  <c r="AD4357" i="1"/>
  <c r="AC4357" i="1"/>
  <c r="AB4357" i="1"/>
  <c r="AA4357" i="1"/>
  <c r="Z4357" i="1"/>
  <c r="Y4357" i="1"/>
  <c r="X4357" i="1"/>
  <c r="AG4356" i="1"/>
  <c r="AF4356" i="1"/>
  <c r="AE4356" i="1"/>
  <c r="AD4356" i="1"/>
  <c r="AC4356" i="1"/>
  <c r="AB4356" i="1"/>
  <c r="AA4356" i="1"/>
  <c r="Z4356" i="1"/>
  <c r="Y4356" i="1"/>
  <c r="X4356" i="1"/>
  <c r="AG4355" i="1"/>
  <c r="AF4355" i="1"/>
  <c r="AE4355" i="1"/>
  <c r="AD4355" i="1"/>
  <c r="AC4355" i="1"/>
  <c r="AB4355" i="1"/>
  <c r="AA4355" i="1"/>
  <c r="Z4355" i="1"/>
  <c r="Y4355" i="1"/>
  <c r="X4355" i="1"/>
  <c r="AG4354" i="1"/>
  <c r="AF4354" i="1"/>
  <c r="AE4354" i="1"/>
  <c r="AD4354" i="1"/>
  <c r="AC4354" i="1"/>
  <c r="AB4354" i="1"/>
  <c r="AA4354" i="1"/>
  <c r="Z4354" i="1"/>
  <c r="Y4354" i="1"/>
  <c r="X4354" i="1"/>
  <c r="AG4353" i="1"/>
  <c r="AF4353" i="1"/>
  <c r="AE4353" i="1"/>
  <c r="AD4353" i="1"/>
  <c r="AC4353" i="1"/>
  <c r="AB4353" i="1"/>
  <c r="AA4353" i="1"/>
  <c r="Z4353" i="1"/>
  <c r="Y4353" i="1"/>
  <c r="X4353" i="1"/>
  <c r="AG4352" i="1"/>
  <c r="AF4352" i="1"/>
  <c r="AE4352" i="1"/>
  <c r="AD4352" i="1"/>
  <c r="AC4352" i="1"/>
  <c r="AB4352" i="1"/>
  <c r="AA4352" i="1"/>
  <c r="Z4352" i="1"/>
  <c r="Y4352" i="1"/>
  <c r="X4352" i="1"/>
  <c r="AG4351" i="1"/>
  <c r="AF4351" i="1"/>
  <c r="AE4351" i="1"/>
  <c r="AD4351" i="1"/>
  <c r="AC4351" i="1"/>
  <c r="AB4351" i="1"/>
  <c r="AA4351" i="1"/>
  <c r="Z4351" i="1"/>
  <c r="Y4351" i="1"/>
  <c r="X4351" i="1"/>
  <c r="AG4350" i="1"/>
  <c r="AF4350" i="1"/>
  <c r="AE4350" i="1"/>
  <c r="AD4350" i="1"/>
  <c r="AC4350" i="1"/>
  <c r="AB4350" i="1"/>
  <c r="AA4350" i="1"/>
  <c r="Z4350" i="1"/>
  <c r="Y4350" i="1"/>
  <c r="X4350" i="1"/>
  <c r="AG4349" i="1"/>
  <c r="AF4349" i="1"/>
  <c r="AE4349" i="1"/>
  <c r="AD4349" i="1"/>
  <c r="AC4349" i="1"/>
  <c r="AB4349" i="1"/>
  <c r="AA4349" i="1"/>
  <c r="Z4349" i="1"/>
  <c r="Y4349" i="1"/>
  <c r="X4349" i="1"/>
  <c r="AG4348" i="1"/>
  <c r="AF4348" i="1"/>
  <c r="AE4348" i="1"/>
  <c r="AD4348" i="1"/>
  <c r="AC4348" i="1"/>
  <c r="AB4348" i="1"/>
  <c r="AA4348" i="1"/>
  <c r="Z4348" i="1"/>
  <c r="Y4348" i="1"/>
  <c r="X4348" i="1"/>
  <c r="AG4347" i="1"/>
  <c r="AF4347" i="1"/>
  <c r="AE4347" i="1"/>
  <c r="AD4347" i="1"/>
  <c r="AC4347" i="1"/>
  <c r="AB4347" i="1"/>
  <c r="AA4347" i="1"/>
  <c r="Z4347" i="1"/>
  <c r="Y4347" i="1"/>
  <c r="X4347" i="1"/>
  <c r="AG4346" i="1"/>
  <c r="AF4346" i="1"/>
  <c r="AE4346" i="1"/>
  <c r="AD4346" i="1"/>
  <c r="AC4346" i="1"/>
  <c r="AB4346" i="1"/>
  <c r="AA4346" i="1"/>
  <c r="Z4346" i="1"/>
  <c r="Y4346" i="1"/>
  <c r="X4346" i="1"/>
  <c r="AG4345" i="1"/>
  <c r="AF4345" i="1"/>
  <c r="AE4345" i="1"/>
  <c r="AD4345" i="1"/>
  <c r="AC4345" i="1"/>
  <c r="AB4345" i="1"/>
  <c r="AA4345" i="1"/>
  <c r="Z4345" i="1"/>
  <c r="Y4345" i="1"/>
  <c r="X4345" i="1"/>
  <c r="AG4344" i="1"/>
  <c r="AF4344" i="1"/>
  <c r="AE4344" i="1"/>
  <c r="AD4344" i="1"/>
  <c r="AC4344" i="1"/>
  <c r="AB4344" i="1"/>
  <c r="AA4344" i="1"/>
  <c r="Z4344" i="1"/>
  <c r="Y4344" i="1"/>
  <c r="X4344" i="1"/>
  <c r="AG4343" i="1"/>
  <c r="AF4343" i="1"/>
  <c r="AE4343" i="1"/>
  <c r="AD4343" i="1"/>
  <c r="AC4343" i="1"/>
  <c r="AB4343" i="1"/>
  <c r="AA4343" i="1"/>
  <c r="Z4343" i="1"/>
  <c r="Y4343" i="1"/>
  <c r="X4343" i="1"/>
  <c r="AG4342" i="1"/>
  <c r="AF4342" i="1"/>
  <c r="AE4342" i="1"/>
  <c r="AD4342" i="1"/>
  <c r="AC4342" i="1"/>
  <c r="AB4342" i="1"/>
  <c r="AA4342" i="1"/>
  <c r="Z4342" i="1"/>
  <c r="Y4342" i="1"/>
  <c r="X4342" i="1"/>
  <c r="AG4341" i="1"/>
  <c r="AF4341" i="1"/>
  <c r="AE4341" i="1"/>
  <c r="AD4341" i="1"/>
  <c r="AC4341" i="1"/>
  <c r="AB4341" i="1"/>
  <c r="AA4341" i="1"/>
  <c r="Z4341" i="1"/>
  <c r="Y4341" i="1"/>
  <c r="X4341" i="1"/>
  <c r="AG4340" i="1"/>
  <c r="AF4340" i="1"/>
  <c r="AE4340" i="1"/>
  <c r="AD4340" i="1"/>
  <c r="AC4340" i="1"/>
  <c r="AB4340" i="1"/>
  <c r="AA4340" i="1"/>
  <c r="Z4340" i="1"/>
  <c r="Y4340" i="1"/>
  <c r="X4340" i="1"/>
  <c r="AG4339" i="1"/>
  <c r="AF4339" i="1"/>
  <c r="AE4339" i="1"/>
  <c r="AD4339" i="1"/>
  <c r="AC4339" i="1"/>
  <c r="AB4339" i="1"/>
  <c r="AA4339" i="1"/>
  <c r="Z4339" i="1"/>
  <c r="Y4339" i="1"/>
  <c r="X4339" i="1"/>
  <c r="AG4338" i="1"/>
  <c r="AF4338" i="1"/>
  <c r="AE4338" i="1"/>
  <c r="AD4338" i="1"/>
  <c r="AC4338" i="1"/>
  <c r="AB4338" i="1"/>
  <c r="AA4338" i="1"/>
  <c r="Z4338" i="1"/>
  <c r="Y4338" i="1"/>
  <c r="X4338" i="1"/>
  <c r="AG4337" i="1"/>
  <c r="AF4337" i="1"/>
  <c r="AE4337" i="1"/>
  <c r="AD4337" i="1"/>
  <c r="AC4337" i="1"/>
  <c r="AB4337" i="1"/>
  <c r="AA4337" i="1"/>
  <c r="Z4337" i="1"/>
  <c r="Y4337" i="1"/>
  <c r="X4337" i="1"/>
  <c r="AG4336" i="1"/>
  <c r="AF4336" i="1"/>
  <c r="AE4336" i="1"/>
  <c r="AD4336" i="1"/>
  <c r="AC4336" i="1"/>
  <c r="AB4336" i="1"/>
  <c r="AA4336" i="1"/>
  <c r="Z4336" i="1"/>
  <c r="Y4336" i="1"/>
  <c r="X4336" i="1"/>
  <c r="AG4335" i="1"/>
  <c r="AF4335" i="1"/>
  <c r="AE4335" i="1"/>
  <c r="AD4335" i="1"/>
  <c r="AC4335" i="1"/>
  <c r="AB4335" i="1"/>
  <c r="AA4335" i="1"/>
  <c r="Z4335" i="1"/>
  <c r="Y4335" i="1"/>
  <c r="X4335" i="1"/>
  <c r="AG4334" i="1"/>
  <c r="AF4334" i="1"/>
  <c r="AE4334" i="1"/>
  <c r="AD4334" i="1"/>
  <c r="AC4334" i="1"/>
  <c r="AB4334" i="1"/>
  <c r="AA4334" i="1"/>
  <c r="Z4334" i="1"/>
  <c r="Y4334" i="1"/>
  <c r="X4334" i="1"/>
  <c r="AG4333" i="1"/>
  <c r="AF4333" i="1"/>
  <c r="AE4333" i="1"/>
  <c r="AD4333" i="1"/>
  <c r="AC4333" i="1"/>
  <c r="AB4333" i="1"/>
  <c r="AA4333" i="1"/>
  <c r="Z4333" i="1"/>
  <c r="Y4333" i="1"/>
  <c r="X4333" i="1"/>
  <c r="AG4332" i="1"/>
  <c r="AF4332" i="1"/>
  <c r="AE4332" i="1"/>
  <c r="AD4332" i="1"/>
  <c r="AC4332" i="1"/>
  <c r="AB4332" i="1"/>
  <c r="AA4332" i="1"/>
  <c r="Z4332" i="1"/>
  <c r="Y4332" i="1"/>
  <c r="X4332" i="1"/>
  <c r="AG4331" i="1"/>
  <c r="AF4331" i="1"/>
  <c r="AE4331" i="1"/>
  <c r="AD4331" i="1"/>
  <c r="AC4331" i="1"/>
  <c r="AB4331" i="1"/>
  <c r="AA4331" i="1"/>
  <c r="Z4331" i="1"/>
  <c r="Y4331" i="1"/>
  <c r="X4331" i="1"/>
  <c r="AG4330" i="1"/>
  <c r="AF4330" i="1"/>
  <c r="AE4330" i="1"/>
  <c r="AD4330" i="1"/>
  <c r="AC4330" i="1"/>
  <c r="AB4330" i="1"/>
  <c r="AA4330" i="1"/>
  <c r="Z4330" i="1"/>
  <c r="Y4330" i="1"/>
  <c r="X4330" i="1"/>
  <c r="AG4329" i="1"/>
  <c r="AF4329" i="1"/>
  <c r="AE4329" i="1"/>
  <c r="AD4329" i="1"/>
  <c r="AC4329" i="1"/>
  <c r="AB4329" i="1"/>
  <c r="AA4329" i="1"/>
  <c r="Z4329" i="1"/>
  <c r="Y4329" i="1"/>
  <c r="X4329" i="1"/>
  <c r="AG4328" i="1"/>
  <c r="AF4328" i="1"/>
  <c r="AE4328" i="1"/>
  <c r="AD4328" i="1"/>
  <c r="AC4328" i="1"/>
  <c r="AB4328" i="1"/>
  <c r="AA4328" i="1"/>
  <c r="Z4328" i="1"/>
  <c r="Y4328" i="1"/>
  <c r="X4328" i="1"/>
  <c r="AG4327" i="1"/>
  <c r="AF4327" i="1"/>
  <c r="AE4327" i="1"/>
  <c r="AD4327" i="1"/>
  <c r="AC4327" i="1"/>
  <c r="AB4327" i="1"/>
  <c r="AA4327" i="1"/>
  <c r="Z4327" i="1"/>
  <c r="Y4327" i="1"/>
  <c r="X4327" i="1"/>
  <c r="AG4326" i="1"/>
  <c r="AF4326" i="1"/>
  <c r="AE4326" i="1"/>
  <c r="AD4326" i="1"/>
  <c r="AC4326" i="1"/>
  <c r="AB4326" i="1"/>
  <c r="AA4326" i="1"/>
  <c r="Z4326" i="1"/>
  <c r="Y4326" i="1"/>
  <c r="X4326" i="1"/>
  <c r="AG4325" i="1"/>
  <c r="AF4325" i="1"/>
  <c r="AE4325" i="1"/>
  <c r="AD4325" i="1"/>
  <c r="AC4325" i="1"/>
  <c r="AB4325" i="1"/>
  <c r="AA4325" i="1"/>
  <c r="Z4325" i="1"/>
  <c r="Y4325" i="1"/>
  <c r="X4325" i="1"/>
  <c r="AG4324" i="1"/>
  <c r="AF4324" i="1"/>
  <c r="AE4324" i="1"/>
  <c r="AD4324" i="1"/>
  <c r="AC4324" i="1"/>
  <c r="AB4324" i="1"/>
  <c r="AA4324" i="1"/>
  <c r="Z4324" i="1"/>
  <c r="Y4324" i="1"/>
  <c r="X4324" i="1"/>
  <c r="AG4323" i="1"/>
  <c r="AF4323" i="1"/>
  <c r="AE4323" i="1"/>
  <c r="AD4323" i="1"/>
  <c r="AC4323" i="1"/>
  <c r="AB4323" i="1"/>
  <c r="AA4323" i="1"/>
  <c r="Z4323" i="1"/>
  <c r="Y4323" i="1"/>
  <c r="X4323" i="1"/>
  <c r="AG4322" i="1"/>
  <c r="AF4322" i="1"/>
  <c r="AE4322" i="1"/>
  <c r="AD4322" i="1"/>
  <c r="AC4322" i="1"/>
  <c r="AB4322" i="1"/>
  <c r="AA4322" i="1"/>
  <c r="Z4322" i="1"/>
  <c r="Y4322" i="1"/>
  <c r="X4322" i="1"/>
  <c r="AG4321" i="1"/>
  <c r="AF4321" i="1"/>
  <c r="AE4321" i="1"/>
  <c r="AD4321" i="1"/>
  <c r="AC4321" i="1"/>
  <c r="AB4321" i="1"/>
  <c r="AA4321" i="1"/>
  <c r="Z4321" i="1"/>
  <c r="Y4321" i="1"/>
  <c r="X4321" i="1"/>
  <c r="AG4320" i="1"/>
  <c r="AF4320" i="1"/>
  <c r="AE4320" i="1"/>
  <c r="AD4320" i="1"/>
  <c r="AC4320" i="1"/>
  <c r="AB4320" i="1"/>
  <c r="AA4320" i="1"/>
  <c r="Z4320" i="1"/>
  <c r="Y4320" i="1"/>
  <c r="X4320" i="1"/>
  <c r="AG4319" i="1"/>
  <c r="AF4319" i="1"/>
  <c r="AE4319" i="1"/>
  <c r="AD4319" i="1"/>
  <c r="AC4319" i="1"/>
  <c r="AB4319" i="1"/>
  <c r="AA4319" i="1"/>
  <c r="Z4319" i="1"/>
  <c r="Y4319" i="1"/>
  <c r="X4319" i="1"/>
  <c r="AG4318" i="1"/>
  <c r="AF4318" i="1"/>
  <c r="AE4318" i="1"/>
  <c r="AD4318" i="1"/>
  <c r="AC4318" i="1"/>
  <c r="AB4318" i="1"/>
  <c r="AA4318" i="1"/>
  <c r="Z4318" i="1"/>
  <c r="Y4318" i="1"/>
  <c r="X4318" i="1"/>
  <c r="AG4317" i="1"/>
  <c r="AF4317" i="1"/>
  <c r="AE4317" i="1"/>
  <c r="AD4317" i="1"/>
  <c r="AC4317" i="1"/>
  <c r="AB4317" i="1"/>
  <c r="AA4317" i="1"/>
  <c r="Z4317" i="1"/>
  <c r="Y4317" i="1"/>
  <c r="X4317" i="1"/>
  <c r="AG4316" i="1"/>
  <c r="AF4316" i="1"/>
  <c r="AE4316" i="1"/>
  <c r="AD4316" i="1"/>
  <c r="AC4316" i="1"/>
  <c r="AB4316" i="1"/>
  <c r="AA4316" i="1"/>
  <c r="Z4316" i="1"/>
  <c r="Y4316" i="1"/>
  <c r="X4316" i="1"/>
  <c r="AG4315" i="1"/>
  <c r="AF4315" i="1"/>
  <c r="AE4315" i="1"/>
  <c r="AD4315" i="1"/>
  <c r="AC4315" i="1"/>
  <c r="AB4315" i="1"/>
  <c r="AA4315" i="1"/>
  <c r="Z4315" i="1"/>
  <c r="Y4315" i="1"/>
  <c r="X4315" i="1"/>
  <c r="AG4314" i="1"/>
  <c r="AF4314" i="1"/>
  <c r="AE4314" i="1"/>
  <c r="AD4314" i="1"/>
  <c r="AC4314" i="1"/>
  <c r="AB4314" i="1"/>
  <c r="AA4314" i="1"/>
  <c r="Z4314" i="1"/>
  <c r="Y4314" i="1"/>
  <c r="X4314" i="1"/>
  <c r="AG4313" i="1"/>
  <c r="AF4313" i="1"/>
  <c r="AE4313" i="1"/>
  <c r="AD4313" i="1"/>
  <c r="AC4313" i="1"/>
  <c r="AB4313" i="1"/>
  <c r="AA4313" i="1"/>
  <c r="Z4313" i="1"/>
  <c r="Y4313" i="1"/>
  <c r="X4313" i="1"/>
  <c r="AG4312" i="1"/>
  <c r="AF4312" i="1"/>
  <c r="AE4312" i="1"/>
  <c r="AD4312" i="1"/>
  <c r="AC4312" i="1"/>
  <c r="AB4312" i="1"/>
  <c r="AA4312" i="1"/>
  <c r="Z4312" i="1"/>
  <c r="Y4312" i="1"/>
  <c r="X4312" i="1"/>
  <c r="AG4311" i="1"/>
  <c r="AF4311" i="1"/>
  <c r="AE4311" i="1"/>
  <c r="AD4311" i="1"/>
  <c r="AC4311" i="1"/>
  <c r="AB4311" i="1"/>
  <c r="AA4311" i="1"/>
  <c r="Z4311" i="1"/>
  <c r="Y4311" i="1"/>
  <c r="X4311" i="1"/>
  <c r="AG4310" i="1"/>
  <c r="AF4310" i="1"/>
  <c r="AE4310" i="1"/>
  <c r="AD4310" i="1"/>
  <c r="AC4310" i="1"/>
  <c r="AB4310" i="1"/>
  <c r="AA4310" i="1"/>
  <c r="Z4310" i="1"/>
  <c r="Y4310" i="1"/>
  <c r="X4310" i="1"/>
  <c r="AG4309" i="1"/>
  <c r="AF4309" i="1"/>
  <c r="AE4309" i="1"/>
  <c r="AD4309" i="1"/>
  <c r="AC4309" i="1"/>
  <c r="AB4309" i="1"/>
  <c r="AA4309" i="1"/>
  <c r="Z4309" i="1"/>
  <c r="Y4309" i="1"/>
  <c r="X4309" i="1"/>
  <c r="AG4308" i="1"/>
  <c r="AF4308" i="1"/>
  <c r="AE4308" i="1"/>
  <c r="AD4308" i="1"/>
  <c r="AC4308" i="1"/>
  <c r="AB4308" i="1"/>
  <c r="AA4308" i="1"/>
  <c r="Z4308" i="1"/>
  <c r="Y4308" i="1"/>
  <c r="X4308" i="1"/>
  <c r="AG4307" i="1"/>
  <c r="AF4307" i="1"/>
  <c r="AE4307" i="1"/>
  <c r="AD4307" i="1"/>
  <c r="AC4307" i="1"/>
  <c r="AB4307" i="1"/>
  <c r="AA4307" i="1"/>
  <c r="Z4307" i="1"/>
  <c r="Y4307" i="1"/>
  <c r="X4307" i="1"/>
  <c r="AG4306" i="1"/>
  <c r="AF4306" i="1"/>
  <c r="AE4306" i="1"/>
  <c r="AD4306" i="1"/>
  <c r="AC4306" i="1"/>
  <c r="AB4306" i="1"/>
  <c r="AA4306" i="1"/>
  <c r="Z4306" i="1"/>
  <c r="Y4306" i="1"/>
  <c r="X4306" i="1"/>
  <c r="AG4305" i="1"/>
  <c r="AF4305" i="1"/>
  <c r="AE4305" i="1"/>
  <c r="AD4305" i="1"/>
  <c r="AC4305" i="1"/>
  <c r="AB4305" i="1"/>
  <c r="AA4305" i="1"/>
  <c r="Z4305" i="1"/>
  <c r="Y4305" i="1"/>
  <c r="X4305" i="1"/>
  <c r="AG4304" i="1"/>
  <c r="AF4304" i="1"/>
  <c r="AE4304" i="1"/>
  <c r="AD4304" i="1"/>
  <c r="AC4304" i="1"/>
  <c r="AB4304" i="1"/>
  <c r="AA4304" i="1"/>
  <c r="Z4304" i="1"/>
  <c r="Y4304" i="1"/>
  <c r="X4304" i="1"/>
  <c r="AG4303" i="1"/>
  <c r="AF4303" i="1"/>
  <c r="AE4303" i="1"/>
  <c r="AD4303" i="1"/>
  <c r="AC4303" i="1"/>
  <c r="AB4303" i="1"/>
  <c r="AA4303" i="1"/>
  <c r="Z4303" i="1"/>
  <c r="Y4303" i="1"/>
  <c r="X4303" i="1"/>
  <c r="AG4302" i="1"/>
  <c r="AF4302" i="1"/>
  <c r="AE4302" i="1"/>
  <c r="AD4302" i="1"/>
  <c r="AC4302" i="1"/>
  <c r="AB4302" i="1"/>
  <c r="AA4302" i="1"/>
  <c r="Z4302" i="1"/>
  <c r="Y4302" i="1"/>
  <c r="X4302" i="1"/>
  <c r="AG4301" i="1"/>
  <c r="AF4301" i="1"/>
  <c r="AE4301" i="1"/>
  <c r="AD4301" i="1"/>
  <c r="AC4301" i="1"/>
  <c r="AB4301" i="1"/>
  <c r="AA4301" i="1"/>
  <c r="Z4301" i="1"/>
  <c r="Y4301" i="1"/>
  <c r="X4301" i="1"/>
  <c r="AG4300" i="1"/>
  <c r="AF4300" i="1"/>
  <c r="AE4300" i="1"/>
  <c r="AD4300" i="1"/>
  <c r="AC4300" i="1"/>
  <c r="AB4300" i="1"/>
  <c r="AA4300" i="1"/>
  <c r="Z4300" i="1"/>
  <c r="Y4300" i="1"/>
  <c r="X4300" i="1"/>
  <c r="AG4299" i="1"/>
  <c r="AF4299" i="1"/>
  <c r="AE4299" i="1"/>
  <c r="AD4299" i="1"/>
  <c r="AC4299" i="1"/>
  <c r="AB4299" i="1"/>
  <c r="AA4299" i="1"/>
  <c r="Z4299" i="1"/>
  <c r="Y4299" i="1"/>
  <c r="X4299" i="1"/>
  <c r="AG4298" i="1"/>
  <c r="AF4298" i="1"/>
  <c r="AE4298" i="1"/>
  <c r="AD4298" i="1"/>
  <c r="AC4298" i="1"/>
  <c r="AB4298" i="1"/>
  <c r="AA4298" i="1"/>
  <c r="Z4298" i="1"/>
  <c r="Y4298" i="1"/>
  <c r="X4298" i="1"/>
  <c r="AG4297" i="1"/>
  <c r="AF4297" i="1"/>
  <c r="AE4297" i="1"/>
  <c r="AD4297" i="1"/>
  <c r="AC4297" i="1"/>
  <c r="AB4297" i="1"/>
  <c r="AA4297" i="1"/>
  <c r="Z4297" i="1"/>
  <c r="Y4297" i="1"/>
  <c r="X4297" i="1"/>
  <c r="AG4296" i="1"/>
  <c r="AF4296" i="1"/>
  <c r="AE4296" i="1"/>
  <c r="AD4296" i="1"/>
  <c r="AC4296" i="1"/>
  <c r="AB4296" i="1"/>
  <c r="AA4296" i="1"/>
  <c r="Z4296" i="1"/>
  <c r="Y4296" i="1"/>
  <c r="X4296" i="1"/>
  <c r="AG4295" i="1"/>
  <c r="AF4295" i="1"/>
  <c r="AE4295" i="1"/>
  <c r="AD4295" i="1"/>
  <c r="AC4295" i="1"/>
  <c r="AB4295" i="1"/>
  <c r="AA4295" i="1"/>
  <c r="Z4295" i="1"/>
  <c r="Y4295" i="1"/>
  <c r="X4295" i="1"/>
  <c r="AG4294" i="1"/>
  <c r="AF4294" i="1"/>
  <c r="AE4294" i="1"/>
  <c r="AD4294" i="1"/>
  <c r="AC4294" i="1"/>
  <c r="AB4294" i="1"/>
  <c r="AA4294" i="1"/>
  <c r="Z4294" i="1"/>
  <c r="Y4294" i="1"/>
  <c r="X4294" i="1"/>
  <c r="AG4293" i="1"/>
  <c r="AF4293" i="1"/>
  <c r="AE4293" i="1"/>
  <c r="AD4293" i="1"/>
  <c r="AC4293" i="1"/>
  <c r="AB4293" i="1"/>
  <c r="AA4293" i="1"/>
  <c r="Z4293" i="1"/>
  <c r="Y4293" i="1"/>
  <c r="X4293" i="1"/>
  <c r="AG4292" i="1"/>
  <c r="AF4292" i="1"/>
  <c r="AE4292" i="1"/>
  <c r="AD4292" i="1"/>
  <c r="AC4292" i="1"/>
  <c r="AB4292" i="1"/>
  <c r="AA4292" i="1"/>
  <c r="Z4292" i="1"/>
  <c r="Y4292" i="1"/>
  <c r="X4292" i="1"/>
  <c r="AG4291" i="1"/>
  <c r="AF4291" i="1"/>
  <c r="AE4291" i="1"/>
  <c r="AD4291" i="1"/>
  <c r="AC4291" i="1"/>
  <c r="AB4291" i="1"/>
  <c r="AA4291" i="1"/>
  <c r="Z4291" i="1"/>
  <c r="Y4291" i="1"/>
  <c r="X4291" i="1"/>
  <c r="AG4290" i="1"/>
  <c r="AF4290" i="1"/>
  <c r="AE4290" i="1"/>
  <c r="AD4290" i="1"/>
  <c r="AC4290" i="1"/>
  <c r="AB4290" i="1"/>
  <c r="AA4290" i="1"/>
  <c r="Z4290" i="1"/>
  <c r="Y4290" i="1"/>
  <c r="X4290" i="1"/>
  <c r="AG4289" i="1"/>
  <c r="AF4289" i="1"/>
  <c r="AE4289" i="1"/>
  <c r="AD4289" i="1"/>
  <c r="AC4289" i="1"/>
  <c r="AB4289" i="1"/>
  <c r="AA4289" i="1"/>
  <c r="Z4289" i="1"/>
  <c r="Y4289" i="1"/>
  <c r="X4289" i="1"/>
  <c r="AG4288" i="1"/>
  <c r="AF4288" i="1"/>
  <c r="AE4288" i="1"/>
  <c r="AD4288" i="1"/>
  <c r="AC4288" i="1"/>
  <c r="AB4288" i="1"/>
  <c r="AA4288" i="1"/>
  <c r="Z4288" i="1"/>
  <c r="Y4288" i="1"/>
  <c r="X4288" i="1"/>
  <c r="AG4287" i="1"/>
  <c r="AF4287" i="1"/>
  <c r="AE4287" i="1"/>
  <c r="AD4287" i="1"/>
  <c r="AC4287" i="1"/>
  <c r="AB4287" i="1"/>
  <c r="AA4287" i="1"/>
  <c r="Z4287" i="1"/>
  <c r="Y4287" i="1"/>
  <c r="X4287" i="1"/>
  <c r="AG4286" i="1"/>
  <c r="AF4286" i="1"/>
  <c r="AE4286" i="1"/>
  <c r="AD4286" i="1"/>
  <c r="AC4286" i="1"/>
  <c r="AB4286" i="1"/>
  <c r="AA4286" i="1"/>
  <c r="Z4286" i="1"/>
  <c r="Y4286" i="1"/>
  <c r="X4286" i="1"/>
  <c r="AG4285" i="1"/>
  <c r="AF4285" i="1"/>
  <c r="AE4285" i="1"/>
  <c r="AD4285" i="1"/>
  <c r="AC4285" i="1"/>
  <c r="AB4285" i="1"/>
  <c r="AA4285" i="1"/>
  <c r="Z4285" i="1"/>
  <c r="Y4285" i="1"/>
  <c r="X4285" i="1"/>
  <c r="AG4284" i="1"/>
  <c r="AF4284" i="1"/>
  <c r="AE4284" i="1"/>
  <c r="AD4284" i="1"/>
  <c r="AC4284" i="1"/>
  <c r="AB4284" i="1"/>
  <c r="AA4284" i="1"/>
  <c r="Z4284" i="1"/>
  <c r="Y4284" i="1"/>
  <c r="X4284" i="1"/>
  <c r="AG4283" i="1"/>
  <c r="AF4283" i="1"/>
  <c r="AE4283" i="1"/>
  <c r="AD4283" i="1"/>
  <c r="AC4283" i="1"/>
  <c r="AB4283" i="1"/>
  <c r="AA4283" i="1"/>
  <c r="Z4283" i="1"/>
  <c r="Y4283" i="1"/>
  <c r="X4283" i="1"/>
  <c r="AG4282" i="1"/>
  <c r="AF4282" i="1"/>
  <c r="AE4282" i="1"/>
  <c r="AD4282" i="1"/>
  <c r="AC4282" i="1"/>
  <c r="AB4282" i="1"/>
  <c r="AA4282" i="1"/>
  <c r="Z4282" i="1"/>
  <c r="Y4282" i="1"/>
  <c r="X4282" i="1"/>
  <c r="AG4281" i="1"/>
  <c r="AF4281" i="1"/>
  <c r="AE4281" i="1"/>
  <c r="AD4281" i="1"/>
  <c r="AC4281" i="1"/>
  <c r="AB4281" i="1"/>
  <c r="AA4281" i="1"/>
  <c r="Z4281" i="1"/>
  <c r="Y4281" i="1"/>
  <c r="X4281" i="1"/>
  <c r="AG4280" i="1"/>
  <c r="AF4280" i="1"/>
  <c r="AE4280" i="1"/>
  <c r="AD4280" i="1"/>
  <c r="AC4280" i="1"/>
  <c r="AB4280" i="1"/>
  <c r="AA4280" i="1"/>
  <c r="Z4280" i="1"/>
  <c r="Y4280" i="1"/>
  <c r="X4280" i="1"/>
  <c r="AG4279" i="1"/>
  <c r="AF4279" i="1"/>
  <c r="AE4279" i="1"/>
  <c r="AD4279" i="1"/>
  <c r="AC4279" i="1"/>
  <c r="AB4279" i="1"/>
  <c r="AA4279" i="1"/>
  <c r="Z4279" i="1"/>
  <c r="Y4279" i="1"/>
  <c r="X4279" i="1"/>
  <c r="AG4278" i="1"/>
  <c r="AF4278" i="1"/>
  <c r="AE4278" i="1"/>
  <c r="AD4278" i="1"/>
  <c r="AC4278" i="1"/>
  <c r="AB4278" i="1"/>
  <c r="AA4278" i="1"/>
  <c r="Z4278" i="1"/>
  <c r="Y4278" i="1"/>
  <c r="X4278" i="1"/>
  <c r="AG4277" i="1"/>
  <c r="AF4277" i="1"/>
  <c r="AE4277" i="1"/>
  <c r="AD4277" i="1"/>
  <c r="AC4277" i="1"/>
  <c r="AB4277" i="1"/>
  <c r="AA4277" i="1"/>
  <c r="Z4277" i="1"/>
  <c r="Y4277" i="1"/>
  <c r="X4277" i="1"/>
  <c r="AG4276" i="1"/>
  <c r="AF4276" i="1"/>
  <c r="AE4276" i="1"/>
  <c r="AD4276" i="1"/>
  <c r="AC4276" i="1"/>
  <c r="AB4276" i="1"/>
  <c r="AA4276" i="1"/>
  <c r="Z4276" i="1"/>
  <c r="Y4276" i="1"/>
  <c r="X4276" i="1"/>
  <c r="AG4275" i="1"/>
  <c r="AF4275" i="1"/>
  <c r="AE4275" i="1"/>
  <c r="AD4275" i="1"/>
  <c r="AC4275" i="1"/>
  <c r="AB4275" i="1"/>
  <c r="AA4275" i="1"/>
  <c r="Z4275" i="1"/>
  <c r="Y4275" i="1"/>
  <c r="X4275" i="1"/>
  <c r="AG4274" i="1"/>
  <c r="AF4274" i="1"/>
  <c r="AE4274" i="1"/>
  <c r="AD4274" i="1"/>
  <c r="AC4274" i="1"/>
  <c r="AB4274" i="1"/>
  <c r="AA4274" i="1"/>
  <c r="Z4274" i="1"/>
  <c r="Y4274" i="1"/>
  <c r="X4274" i="1"/>
  <c r="AG4273" i="1"/>
  <c r="AF4273" i="1"/>
  <c r="AE4273" i="1"/>
  <c r="AD4273" i="1"/>
  <c r="AC4273" i="1"/>
  <c r="AB4273" i="1"/>
  <c r="AA4273" i="1"/>
  <c r="Z4273" i="1"/>
  <c r="Y4273" i="1"/>
  <c r="X4273" i="1"/>
  <c r="AG4272" i="1"/>
  <c r="AF4272" i="1"/>
  <c r="AE4272" i="1"/>
  <c r="AD4272" i="1"/>
  <c r="AC4272" i="1"/>
  <c r="AB4272" i="1"/>
  <c r="AA4272" i="1"/>
  <c r="Z4272" i="1"/>
  <c r="Y4272" i="1"/>
  <c r="X4272" i="1"/>
  <c r="AG4271" i="1"/>
  <c r="AF4271" i="1"/>
  <c r="AE4271" i="1"/>
  <c r="AD4271" i="1"/>
  <c r="AC4271" i="1"/>
  <c r="AB4271" i="1"/>
  <c r="AA4271" i="1"/>
  <c r="Z4271" i="1"/>
  <c r="Y4271" i="1"/>
  <c r="X4271" i="1"/>
  <c r="AG4270" i="1"/>
  <c r="AF4270" i="1"/>
  <c r="AE4270" i="1"/>
  <c r="AD4270" i="1"/>
  <c r="AC4270" i="1"/>
  <c r="AB4270" i="1"/>
  <c r="AA4270" i="1"/>
  <c r="Z4270" i="1"/>
  <c r="Y4270" i="1"/>
  <c r="X4270" i="1"/>
  <c r="AG4269" i="1"/>
  <c r="AF4269" i="1"/>
  <c r="AE4269" i="1"/>
  <c r="AD4269" i="1"/>
  <c r="AC4269" i="1"/>
  <c r="AB4269" i="1"/>
  <c r="AA4269" i="1"/>
  <c r="Z4269" i="1"/>
  <c r="Y4269" i="1"/>
  <c r="X4269" i="1"/>
  <c r="AG4268" i="1"/>
  <c r="AF4268" i="1"/>
  <c r="AE4268" i="1"/>
  <c r="AD4268" i="1"/>
  <c r="AC4268" i="1"/>
  <c r="AB4268" i="1"/>
  <c r="AA4268" i="1"/>
  <c r="Z4268" i="1"/>
  <c r="Y4268" i="1"/>
  <c r="X4268" i="1"/>
  <c r="AG4267" i="1"/>
  <c r="AF4267" i="1"/>
  <c r="AE4267" i="1"/>
  <c r="AD4267" i="1"/>
  <c r="AC4267" i="1"/>
  <c r="AB4267" i="1"/>
  <c r="AA4267" i="1"/>
  <c r="Z4267" i="1"/>
  <c r="Y4267" i="1"/>
  <c r="X4267" i="1"/>
  <c r="AG4266" i="1"/>
  <c r="AF4266" i="1"/>
  <c r="AE4266" i="1"/>
  <c r="AD4266" i="1"/>
  <c r="AC4266" i="1"/>
  <c r="AB4266" i="1"/>
  <c r="AA4266" i="1"/>
  <c r="Z4266" i="1"/>
  <c r="Y4266" i="1"/>
  <c r="X4266" i="1"/>
  <c r="AG4265" i="1"/>
  <c r="AF4265" i="1"/>
  <c r="AE4265" i="1"/>
  <c r="AD4265" i="1"/>
  <c r="AC4265" i="1"/>
  <c r="AB4265" i="1"/>
  <c r="AA4265" i="1"/>
  <c r="Z4265" i="1"/>
  <c r="Y4265" i="1"/>
  <c r="X4265" i="1"/>
  <c r="AG4264" i="1"/>
  <c r="AF4264" i="1"/>
  <c r="AE4264" i="1"/>
  <c r="AD4264" i="1"/>
  <c r="AC4264" i="1"/>
  <c r="AB4264" i="1"/>
  <c r="AA4264" i="1"/>
  <c r="Z4264" i="1"/>
  <c r="Y4264" i="1"/>
  <c r="X4264" i="1"/>
  <c r="AG4263" i="1"/>
  <c r="AF4263" i="1"/>
  <c r="AE4263" i="1"/>
  <c r="AD4263" i="1"/>
  <c r="AC4263" i="1"/>
  <c r="AB4263" i="1"/>
  <c r="AA4263" i="1"/>
  <c r="Z4263" i="1"/>
  <c r="Y4263" i="1"/>
  <c r="X4263" i="1"/>
  <c r="AG4262" i="1"/>
  <c r="AF4262" i="1"/>
  <c r="AE4262" i="1"/>
  <c r="AD4262" i="1"/>
  <c r="AC4262" i="1"/>
  <c r="AB4262" i="1"/>
  <c r="AA4262" i="1"/>
  <c r="Z4262" i="1"/>
  <c r="Y4262" i="1"/>
  <c r="X4262" i="1"/>
  <c r="AG4261" i="1"/>
  <c r="AF4261" i="1"/>
  <c r="AE4261" i="1"/>
  <c r="AD4261" i="1"/>
  <c r="AC4261" i="1"/>
  <c r="AB4261" i="1"/>
  <c r="AA4261" i="1"/>
  <c r="Z4261" i="1"/>
  <c r="Y4261" i="1"/>
  <c r="X4261" i="1"/>
  <c r="AG4260" i="1"/>
  <c r="AF4260" i="1"/>
  <c r="AE4260" i="1"/>
  <c r="AD4260" i="1"/>
  <c r="AC4260" i="1"/>
  <c r="AB4260" i="1"/>
  <c r="AA4260" i="1"/>
  <c r="Z4260" i="1"/>
  <c r="Y4260" i="1"/>
  <c r="X4260" i="1"/>
  <c r="AG4259" i="1"/>
  <c r="AF4259" i="1"/>
  <c r="AE4259" i="1"/>
  <c r="AD4259" i="1"/>
  <c r="AC4259" i="1"/>
  <c r="AB4259" i="1"/>
  <c r="AA4259" i="1"/>
  <c r="Z4259" i="1"/>
  <c r="Y4259" i="1"/>
  <c r="X4259" i="1"/>
  <c r="AG4258" i="1"/>
  <c r="AF4258" i="1"/>
  <c r="AE4258" i="1"/>
  <c r="AD4258" i="1"/>
  <c r="AC4258" i="1"/>
  <c r="AB4258" i="1"/>
  <c r="AA4258" i="1"/>
  <c r="Z4258" i="1"/>
  <c r="Y4258" i="1"/>
  <c r="X4258" i="1"/>
  <c r="AG4257" i="1"/>
  <c r="AF4257" i="1"/>
  <c r="AE4257" i="1"/>
  <c r="AD4257" i="1"/>
  <c r="AC4257" i="1"/>
  <c r="AB4257" i="1"/>
  <c r="AA4257" i="1"/>
  <c r="Z4257" i="1"/>
  <c r="Y4257" i="1"/>
  <c r="X4257" i="1"/>
  <c r="AG4256" i="1"/>
  <c r="AF4256" i="1"/>
  <c r="AE4256" i="1"/>
  <c r="AD4256" i="1"/>
  <c r="AC4256" i="1"/>
  <c r="AB4256" i="1"/>
  <c r="AA4256" i="1"/>
  <c r="Z4256" i="1"/>
  <c r="Y4256" i="1"/>
  <c r="X4256" i="1"/>
  <c r="AG4255" i="1"/>
  <c r="AF4255" i="1"/>
  <c r="AE4255" i="1"/>
  <c r="AD4255" i="1"/>
  <c r="AC4255" i="1"/>
  <c r="AB4255" i="1"/>
  <c r="AA4255" i="1"/>
  <c r="Z4255" i="1"/>
  <c r="Y4255" i="1"/>
  <c r="X4255" i="1"/>
  <c r="AG4254" i="1"/>
  <c r="AF4254" i="1"/>
  <c r="AE4254" i="1"/>
  <c r="AD4254" i="1"/>
  <c r="AC4254" i="1"/>
  <c r="AB4254" i="1"/>
  <c r="AA4254" i="1"/>
  <c r="Z4254" i="1"/>
  <c r="Y4254" i="1"/>
  <c r="X4254" i="1"/>
  <c r="AG4253" i="1"/>
  <c r="AF4253" i="1"/>
  <c r="AE4253" i="1"/>
  <c r="AD4253" i="1"/>
  <c r="AC4253" i="1"/>
  <c r="AB4253" i="1"/>
  <c r="AA4253" i="1"/>
  <c r="Z4253" i="1"/>
  <c r="Y4253" i="1"/>
  <c r="X4253" i="1"/>
  <c r="AG4252" i="1"/>
  <c r="AF4252" i="1"/>
  <c r="AE4252" i="1"/>
  <c r="AD4252" i="1"/>
  <c r="AC4252" i="1"/>
  <c r="AB4252" i="1"/>
  <c r="AA4252" i="1"/>
  <c r="Z4252" i="1"/>
  <c r="Y4252" i="1"/>
  <c r="X4252" i="1"/>
  <c r="AG4251" i="1"/>
  <c r="AF4251" i="1"/>
  <c r="AE4251" i="1"/>
  <c r="AD4251" i="1"/>
  <c r="AC4251" i="1"/>
  <c r="AB4251" i="1"/>
  <c r="AA4251" i="1"/>
  <c r="Z4251" i="1"/>
  <c r="Y4251" i="1"/>
  <c r="X4251" i="1"/>
  <c r="AG4250" i="1"/>
  <c r="AF4250" i="1"/>
  <c r="AE4250" i="1"/>
  <c r="AD4250" i="1"/>
  <c r="AC4250" i="1"/>
  <c r="AB4250" i="1"/>
  <c r="AA4250" i="1"/>
  <c r="Z4250" i="1"/>
  <c r="Y4250" i="1"/>
  <c r="X4250" i="1"/>
  <c r="AG4249" i="1"/>
  <c r="AF4249" i="1"/>
  <c r="AE4249" i="1"/>
  <c r="AD4249" i="1"/>
  <c r="AC4249" i="1"/>
  <c r="AB4249" i="1"/>
  <c r="AA4249" i="1"/>
  <c r="Z4249" i="1"/>
  <c r="Y4249" i="1"/>
  <c r="X4249" i="1"/>
  <c r="AG4248" i="1"/>
  <c r="AF4248" i="1"/>
  <c r="AE4248" i="1"/>
  <c r="AD4248" i="1"/>
  <c r="AC4248" i="1"/>
  <c r="AB4248" i="1"/>
  <c r="AA4248" i="1"/>
  <c r="Z4248" i="1"/>
  <c r="Y4248" i="1"/>
  <c r="X4248" i="1"/>
  <c r="AG4247" i="1"/>
  <c r="AF4247" i="1"/>
  <c r="AE4247" i="1"/>
  <c r="AD4247" i="1"/>
  <c r="AC4247" i="1"/>
  <c r="AB4247" i="1"/>
  <c r="AA4247" i="1"/>
  <c r="Z4247" i="1"/>
  <c r="Y4247" i="1"/>
  <c r="X4247" i="1"/>
  <c r="AG4246" i="1"/>
  <c r="AF4246" i="1"/>
  <c r="AE4246" i="1"/>
  <c r="AD4246" i="1"/>
  <c r="AC4246" i="1"/>
  <c r="AB4246" i="1"/>
  <c r="AA4246" i="1"/>
  <c r="Z4246" i="1"/>
  <c r="Y4246" i="1"/>
  <c r="X4246" i="1"/>
  <c r="AG4245" i="1"/>
  <c r="AF4245" i="1"/>
  <c r="AE4245" i="1"/>
  <c r="AD4245" i="1"/>
  <c r="AC4245" i="1"/>
  <c r="AB4245" i="1"/>
  <c r="AA4245" i="1"/>
  <c r="Z4245" i="1"/>
  <c r="Y4245" i="1"/>
  <c r="X4245" i="1"/>
  <c r="AG4244" i="1"/>
  <c r="AF4244" i="1"/>
  <c r="AE4244" i="1"/>
  <c r="AD4244" i="1"/>
  <c r="AC4244" i="1"/>
  <c r="AB4244" i="1"/>
  <c r="AA4244" i="1"/>
  <c r="Z4244" i="1"/>
  <c r="Y4244" i="1"/>
  <c r="X4244" i="1"/>
  <c r="AG4243" i="1"/>
  <c r="AF4243" i="1"/>
  <c r="AE4243" i="1"/>
  <c r="AD4243" i="1"/>
  <c r="AC4243" i="1"/>
  <c r="AB4243" i="1"/>
  <c r="AA4243" i="1"/>
  <c r="Z4243" i="1"/>
  <c r="Y4243" i="1"/>
  <c r="X4243" i="1"/>
  <c r="AG4242" i="1"/>
  <c r="AF4242" i="1"/>
  <c r="AE4242" i="1"/>
  <c r="AD4242" i="1"/>
  <c r="AC4242" i="1"/>
  <c r="AB4242" i="1"/>
  <c r="AA4242" i="1"/>
  <c r="Z4242" i="1"/>
  <c r="Y4242" i="1"/>
  <c r="X4242" i="1"/>
  <c r="AG4241" i="1"/>
  <c r="AF4241" i="1"/>
  <c r="AE4241" i="1"/>
  <c r="AD4241" i="1"/>
  <c r="AC4241" i="1"/>
  <c r="AB4241" i="1"/>
  <c r="AA4241" i="1"/>
  <c r="Z4241" i="1"/>
  <c r="Y4241" i="1"/>
  <c r="X4241" i="1"/>
  <c r="AG4240" i="1"/>
  <c r="AF4240" i="1"/>
  <c r="AE4240" i="1"/>
  <c r="AD4240" i="1"/>
  <c r="AC4240" i="1"/>
  <c r="AB4240" i="1"/>
  <c r="AA4240" i="1"/>
  <c r="Z4240" i="1"/>
  <c r="Y4240" i="1"/>
  <c r="X4240" i="1"/>
  <c r="AG4239" i="1"/>
  <c r="AF4239" i="1"/>
  <c r="AE4239" i="1"/>
  <c r="AD4239" i="1"/>
  <c r="AC4239" i="1"/>
  <c r="AB4239" i="1"/>
  <c r="AA4239" i="1"/>
  <c r="Z4239" i="1"/>
  <c r="Y4239" i="1"/>
  <c r="X4239" i="1"/>
  <c r="AG4238" i="1"/>
  <c r="AF4238" i="1"/>
  <c r="AE4238" i="1"/>
  <c r="AD4238" i="1"/>
  <c r="AC4238" i="1"/>
  <c r="AB4238" i="1"/>
  <c r="AA4238" i="1"/>
  <c r="Z4238" i="1"/>
  <c r="Y4238" i="1"/>
  <c r="X4238" i="1"/>
  <c r="AG4237" i="1"/>
  <c r="AF4237" i="1"/>
  <c r="AE4237" i="1"/>
  <c r="AD4237" i="1"/>
  <c r="AC4237" i="1"/>
  <c r="AB4237" i="1"/>
  <c r="AA4237" i="1"/>
  <c r="Z4237" i="1"/>
  <c r="Y4237" i="1"/>
  <c r="X4237" i="1"/>
  <c r="AG4236" i="1"/>
  <c r="AF4236" i="1"/>
  <c r="AE4236" i="1"/>
  <c r="AD4236" i="1"/>
  <c r="AC4236" i="1"/>
  <c r="AB4236" i="1"/>
  <c r="AA4236" i="1"/>
  <c r="Z4236" i="1"/>
  <c r="Y4236" i="1"/>
  <c r="X4236" i="1"/>
  <c r="AG4235" i="1"/>
  <c r="AF4235" i="1"/>
  <c r="AE4235" i="1"/>
  <c r="AD4235" i="1"/>
  <c r="AC4235" i="1"/>
  <c r="AB4235" i="1"/>
  <c r="AA4235" i="1"/>
  <c r="Z4235" i="1"/>
  <c r="Y4235" i="1"/>
  <c r="X4235" i="1"/>
  <c r="AG4234" i="1"/>
  <c r="AF4234" i="1"/>
  <c r="AE4234" i="1"/>
  <c r="AD4234" i="1"/>
  <c r="AC4234" i="1"/>
  <c r="AB4234" i="1"/>
  <c r="AA4234" i="1"/>
  <c r="Z4234" i="1"/>
  <c r="Y4234" i="1"/>
  <c r="X4234" i="1"/>
  <c r="AG4233" i="1"/>
  <c r="AF4233" i="1"/>
  <c r="AE4233" i="1"/>
  <c r="AD4233" i="1"/>
  <c r="AC4233" i="1"/>
  <c r="AB4233" i="1"/>
  <c r="AA4233" i="1"/>
  <c r="Z4233" i="1"/>
  <c r="Y4233" i="1"/>
  <c r="X4233" i="1"/>
  <c r="AG4232" i="1"/>
  <c r="AF4232" i="1"/>
  <c r="AE4232" i="1"/>
  <c r="AD4232" i="1"/>
  <c r="AC4232" i="1"/>
  <c r="AB4232" i="1"/>
  <c r="AA4232" i="1"/>
  <c r="Z4232" i="1"/>
  <c r="Y4232" i="1"/>
  <c r="X4232" i="1"/>
  <c r="AG4231" i="1"/>
  <c r="AF4231" i="1"/>
  <c r="AE4231" i="1"/>
  <c r="AD4231" i="1"/>
  <c r="AC4231" i="1"/>
  <c r="AB4231" i="1"/>
  <c r="AA4231" i="1"/>
  <c r="Z4231" i="1"/>
  <c r="Y4231" i="1"/>
  <c r="X4231" i="1"/>
  <c r="AG4230" i="1"/>
  <c r="AF4230" i="1"/>
  <c r="AE4230" i="1"/>
  <c r="AD4230" i="1"/>
  <c r="AC4230" i="1"/>
  <c r="AB4230" i="1"/>
  <c r="AA4230" i="1"/>
  <c r="Z4230" i="1"/>
  <c r="Y4230" i="1"/>
  <c r="X4230" i="1"/>
  <c r="AG4229" i="1"/>
  <c r="AF4229" i="1"/>
  <c r="AE4229" i="1"/>
  <c r="AD4229" i="1"/>
  <c r="AC4229" i="1"/>
  <c r="AB4229" i="1"/>
  <c r="AA4229" i="1"/>
  <c r="Z4229" i="1"/>
  <c r="Y4229" i="1"/>
  <c r="X4229" i="1"/>
  <c r="AG4228" i="1"/>
  <c r="AF4228" i="1"/>
  <c r="AE4228" i="1"/>
  <c r="AD4228" i="1"/>
  <c r="AC4228" i="1"/>
  <c r="AB4228" i="1"/>
  <c r="AA4228" i="1"/>
  <c r="Z4228" i="1"/>
  <c r="Y4228" i="1"/>
  <c r="X4228" i="1"/>
  <c r="AG4227" i="1"/>
  <c r="AF4227" i="1"/>
  <c r="AE4227" i="1"/>
  <c r="AD4227" i="1"/>
  <c r="AC4227" i="1"/>
  <c r="AB4227" i="1"/>
  <c r="AA4227" i="1"/>
  <c r="Z4227" i="1"/>
  <c r="Y4227" i="1"/>
  <c r="X4227" i="1"/>
  <c r="AG4226" i="1"/>
  <c r="AF4226" i="1"/>
  <c r="AE4226" i="1"/>
  <c r="AD4226" i="1"/>
  <c r="AC4226" i="1"/>
  <c r="AB4226" i="1"/>
  <c r="AA4226" i="1"/>
  <c r="Z4226" i="1"/>
  <c r="Y4226" i="1"/>
  <c r="X4226" i="1"/>
  <c r="AG4225" i="1"/>
  <c r="AF4225" i="1"/>
  <c r="AE4225" i="1"/>
  <c r="AD4225" i="1"/>
  <c r="AC4225" i="1"/>
  <c r="AB4225" i="1"/>
  <c r="AA4225" i="1"/>
  <c r="Z4225" i="1"/>
  <c r="Y4225" i="1"/>
  <c r="X4225" i="1"/>
  <c r="AG4224" i="1"/>
  <c r="AF4224" i="1"/>
  <c r="AE4224" i="1"/>
  <c r="AD4224" i="1"/>
  <c r="AC4224" i="1"/>
  <c r="AB4224" i="1"/>
  <c r="AA4224" i="1"/>
  <c r="Z4224" i="1"/>
  <c r="Y4224" i="1"/>
  <c r="X4224" i="1"/>
  <c r="AG4223" i="1"/>
  <c r="AF4223" i="1"/>
  <c r="AE4223" i="1"/>
  <c r="AD4223" i="1"/>
  <c r="AC4223" i="1"/>
  <c r="AB4223" i="1"/>
  <c r="AA4223" i="1"/>
  <c r="Z4223" i="1"/>
  <c r="Y4223" i="1"/>
  <c r="X4223" i="1"/>
  <c r="AG4222" i="1"/>
  <c r="AF4222" i="1"/>
  <c r="AE4222" i="1"/>
  <c r="AD4222" i="1"/>
  <c r="AC4222" i="1"/>
  <c r="AB4222" i="1"/>
  <c r="AA4222" i="1"/>
  <c r="Z4222" i="1"/>
  <c r="Y4222" i="1"/>
  <c r="X4222" i="1"/>
  <c r="AG4221" i="1"/>
  <c r="AF4221" i="1"/>
  <c r="AE4221" i="1"/>
  <c r="AD4221" i="1"/>
  <c r="AC4221" i="1"/>
  <c r="AB4221" i="1"/>
  <c r="AA4221" i="1"/>
  <c r="Z4221" i="1"/>
  <c r="Y4221" i="1"/>
  <c r="X4221" i="1"/>
  <c r="AG4220" i="1"/>
  <c r="AF4220" i="1"/>
  <c r="AE4220" i="1"/>
  <c r="AD4220" i="1"/>
  <c r="AC4220" i="1"/>
  <c r="AB4220" i="1"/>
  <c r="AA4220" i="1"/>
  <c r="Z4220" i="1"/>
  <c r="Y4220" i="1"/>
  <c r="X4220" i="1"/>
  <c r="AG4219" i="1"/>
  <c r="AF4219" i="1"/>
  <c r="AE4219" i="1"/>
  <c r="AD4219" i="1"/>
  <c r="AC4219" i="1"/>
  <c r="AB4219" i="1"/>
  <c r="AA4219" i="1"/>
  <c r="Z4219" i="1"/>
  <c r="Y4219" i="1"/>
  <c r="X4219" i="1"/>
  <c r="AG4218" i="1"/>
  <c r="AF4218" i="1"/>
  <c r="AE4218" i="1"/>
  <c r="AD4218" i="1"/>
  <c r="AC4218" i="1"/>
  <c r="AB4218" i="1"/>
  <c r="AA4218" i="1"/>
  <c r="Z4218" i="1"/>
  <c r="Y4218" i="1"/>
  <c r="X4218" i="1"/>
  <c r="AG4217" i="1"/>
  <c r="AF4217" i="1"/>
  <c r="AE4217" i="1"/>
  <c r="AD4217" i="1"/>
  <c r="AC4217" i="1"/>
  <c r="AB4217" i="1"/>
  <c r="AA4217" i="1"/>
  <c r="Z4217" i="1"/>
  <c r="Y4217" i="1"/>
  <c r="X4217" i="1"/>
  <c r="AG4216" i="1"/>
  <c r="AF4216" i="1"/>
  <c r="AE4216" i="1"/>
  <c r="AD4216" i="1"/>
  <c r="AC4216" i="1"/>
  <c r="AB4216" i="1"/>
  <c r="AA4216" i="1"/>
  <c r="Z4216" i="1"/>
  <c r="Y4216" i="1"/>
  <c r="X4216" i="1"/>
  <c r="AG4215" i="1"/>
  <c r="AF4215" i="1"/>
  <c r="AE4215" i="1"/>
  <c r="AD4215" i="1"/>
  <c r="AC4215" i="1"/>
  <c r="AB4215" i="1"/>
  <c r="AA4215" i="1"/>
  <c r="Z4215" i="1"/>
  <c r="Y4215" i="1"/>
  <c r="X4215" i="1"/>
  <c r="AG4214" i="1"/>
  <c r="AF4214" i="1"/>
  <c r="AE4214" i="1"/>
  <c r="AD4214" i="1"/>
  <c r="AC4214" i="1"/>
  <c r="AB4214" i="1"/>
  <c r="AA4214" i="1"/>
  <c r="Z4214" i="1"/>
  <c r="Y4214" i="1"/>
  <c r="X4214" i="1"/>
  <c r="AG4213" i="1"/>
  <c r="AF4213" i="1"/>
  <c r="AE4213" i="1"/>
  <c r="AD4213" i="1"/>
  <c r="AC4213" i="1"/>
  <c r="AB4213" i="1"/>
  <c r="AA4213" i="1"/>
  <c r="Z4213" i="1"/>
  <c r="Y4213" i="1"/>
  <c r="X4213" i="1"/>
  <c r="AG4212" i="1"/>
  <c r="AF4212" i="1"/>
  <c r="AE4212" i="1"/>
  <c r="AD4212" i="1"/>
  <c r="AC4212" i="1"/>
  <c r="AB4212" i="1"/>
  <c r="AA4212" i="1"/>
  <c r="Z4212" i="1"/>
  <c r="Y4212" i="1"/>
  <c r="X4212" i="1"/>
  <c r="AG4211" i="1"/>
  <c r="AF4211" i="1"/>
  <c r="AE4211" i="1"/>
  <c r="AD4211" i="1"/>
  <c r="AC4211" i="1"/>
  <c r="AB4211" i="1"/>
  <c r="AA4211" i="1"/>
  <c r="Z4211" i="1"/>
  <c r="Y4211" i="1"/>
  <c r="X4211" i="1"/>
  <c r="AG4210" i="1"/>
  <c r="AF4210" i="1"/>
  <c r="AE4210" i="1"/>
  <c r="AD4210" i="1"/>
  <c r="AC4210" i="1"/>
  <c r="AB4210" i="1"/>
  <c r="AA4210" i="1"/>
  <c r="Z4210" i="1"/>
  <c r="Y4210" i="1"/>
  <c r="X4210" i="1"/>
  <c r="AG4209" i="1"/>
  <c r="AF4209" i="1"/>
  <c r="AE4209" i="1"/>
  <c r="AD4209" i="1"/>
  <c r="AC4209" i="1"/>
  <c r="AB4209" i="1"/>
  <c r="AA4209" i="1"/>
  <c r="Z4209" i="1"/>
  <c r="Y4209" i="1"/>
  <c r="X4209" i="1"/>
  <c r="AG4208" i="1"/>
  <c r="AF4208" i="1"/>
  <c r="AE4208" i="1"/>
  <c r="AD4208" i="1"/>
  <c r="AC4208" i="1"/>
  <c r="AB4208" i="1"/>
  <c r="AA4208" i="1"/>
  <c r="Z4208" i="1"/>
  <c r="Y4208" i="1"/>
  <c r="X4208" i="1"/>
  <c r="AG4207" i="1"/>
  <c r="AF4207" i="1"/>
  <c r="AE4207" i="1"/>
  <c r="AD4207" i="1"/>
  <c r="AC4207" i="1"/>
  <c r="AB4207" i="1"/>
  <c r="AA4207" i="1"/>
  <c r="Z4207" i="1"/>
  <c r="Y4207" i="1"/>
  <c r="X4207" i="1"/>
  <c r="AG4206" i="1"/>
  <c r="AF4206" i="1"/>
  <c r="AE4206" i="1"/>
  <c r="AD4206" i="1"/>
  <c r="AC4206" i="1"/>
  <c r="AB4206" i="1"/>
  <c r="AA4206" i="1"/>
  <c r="Z4206" i="1"/>
  <c r="Y4206" i="1"/>
  <c r="X4206" i="1"/>
  <c r="AG4205" i="1"/>
  <c r="AF4205" i="1"/>
  <c r="AE4205" i="1"/>
  <c r="AD4205" i="1"/>
  <c r="AC4205" i="1"/>
  <c r="AB4205" i="1"/>
  <c r="AA4205" i="1"/>
  <c r="Z4205" i="1"/>
  <c r="Y4205" i="1"/>
  <c r="X4205" i="1"/>
  <c r="AG4204" i="1"/>
  <c r="AF4204" i="1"/>
  <c r="AE4204" i="1"/>
  <c r="AD4204" i="1"/>
  <c r="AC4204" i="1"/>
  <c r="AB4204" i="1"/>
  <c r="AA4204" i="1"/>
  <c r="Z4204" i="1"/>
  <c r="Y4204" i="1"/>
  <c r="X4204" i="1"/>
  <c r="AG4203" i="1"/>
  <c r="AF4203" i="1"/>
  <c r="AE4203" i="1"/>
  <c r="AD4203" i="1"/>
  <c r="AC4203" i="1"/>
  <c r="AB4203" i="1"/>
  <c r="AA4203" i="1"/>
  <c r="Z4203" i="1"/>
  <c r="Y4203" i="1"/>
  <c r="X4203" i="1"/>
  <c r="AG4202" i="1"/>
  <c r="AF4202" i="1"/>
  <c r="AE4202" i="1"/>
  <c r="AD4202" i="1"/>
  <c r="AC4202" i="1"/>
  <c r="AB4202" i="1"/>
  <c r="AA4202" i="1"/>
  <c r="Z4202" i="1"/>
  <c r="Y4202" i="1"/>
  <c r="X4202" i="1"/>
  <c r="AG4201" i="1"/>
  <c r="AF4201" i="1"/>
  <c r="AE4201" i="1"/>
  <c r="AD4201" i="1"/>
  <c r="AC4201" i="1"/>
  <c r="AB4201" i="1"/>
  <c r="AA4201" i="1"/>
  <c r="Z4201" i="1"/>
  <c r="Y4201" i="1"/>
  <c r="X4201" i="1"/>
  <c r="AG4200" i="1"/>
  <c r="AF4200" i="1"/>
  <c r="AE4200" i="1"/>
  <c r="AD4200" i="1"/>
  <c r="AC4200" i="1"/>
  <c r="AB4200" i="1"/>
  <c r="AA4200" i="1"/>
  <c r="Z4200" i="1"/>
  <c r="Y4200" i="1"/>
  <c r="X4200" i="1"/>
  <c r="AG4199" i="1"/>
  <c r="AF4199" i="1"/>
  <c r="AE4199" i="1"/>
  <c r="AD4199" i="1"/>
  <c r="AC4199" i="1"/>
  <c r="AB4199" i="1"/>
  <c r="AA4199" i="1"/>
  <c r="Z4199" i="1"/>
  <c r="Y4199" i="1"/>
  <c r="X4199" i="1"/>
  <c r="AG4198" i="1"/>
  <c r="AF4198" i="1"/>
  <c r="AE4198" i="1"/>
  <c r="AD4198" i="1"/>
  <c r="AC4198" i="1"/>
  <c r="AB4198" i="1"/>
  <c r="AA4198" i="1"/>
  <c r="Z4198" i="1"/>
  <c r="Y4198" i="1"/>
  <c r="X4198" i="1"/>
  <c r="AG4197" i="1"/>
  <c r="AF4197" i="1"/>
  <c r="AE4197" i="1"/>
  <c r="AD4197" i="1"/>
  <c r="AC4197" i="1"/>
  <c r="AB4197" i="1"/>
  <c r="AA4197" i="1"/>
  <c r="Z4197" i="1"/>
  <c r="Y4197" i="1"/>
  <c r="X4197" i="1"/>
  <c r="AG4196" i="1"/>
  <c r="AF4196" i="1"/>
  <c r="AE4196" i="1"/>
  <c r="AD4196" i="1"/>
  <c r="AC4196" i="1"/>
  <c r="AB4196" i="1"/>
  <c r="AA4196" i="1"/>
  <c r="Z4196" i="1"/>
  <c r="Y4196" i="1"/>
  <c r="X4196" i="1"/>
  <c r="AG4195" i="1"/>
  <c r="AF4195" i="1"/>
  <c r="AE4195" i="1"/>
  <c r="AD4195" i="1"/>
  <c r="AC4195" i="1"/>
  <c r="AB4195" i="1"/>
  <c r="AA4195" i="1"/>
  <c r="Z4195" i="1"/>
  <c r="Y4195" i="1"/>
  <c r="X4195" i="1"/>
  <c r="AG4194" i="1"/>
  <c r="AF4194" i="1"/>
  <c r="AE4194" i="1"/>
  <c r="AD4194" i="1"/>
  <c r="AC4194" i="1"/>
  <c r="AB4194" i="1"/>
  <c r="AA4194" i="1"/>
  <c r="Z4194" i="1"/>
  <c r="Y4194" i="1"/>
  <c r="X4194" i="1"/>
  <c r="AG4193" i="1"/>
  <c r="AF4193" i="1"/>
  <c r="AE4193" i="1"/>
  <c r="AD4193" i="1"/>
  <c r="AC4193" i="1"/>
  <c r="AB4193" i="1"/>
  <c r="AA4193" i="1"/>
  <c r="Z4193" i="1"/>
  <c r="Y4193" i="1"/>
  <c r="X4193" i="1"/>
  <c r="AG4192" i="1"/>
  <c r="AF4192" i="1"/>
  <c r="AE4192" i="1"/>
  <c r="AD4192" i="1"/>
  <c r="AC4192" i="1"/>
  <c r="AB4192" i="1"/>
  <c r="AA4192" i="1"/>
  <c r="Z4192" i="1"/>
  <c r="Y4192" i="1"/>
  <c r="X4192" i="1"/>
  <c r="AG4191" i="1"/>
  <c r="AF4191" i="1"/>
  <c r="AE4191" i="1"/>
  <c r="AD4191" i="1"/>
  <c r="AC4191" i="1"/>
  <c r="AB4191" i="1"/>
  <c r="AA4191" i="1"/>
  <c r="Z4191" i="1"/>
  <c r="Y4191" i="1"/>
  <c r="X4191" i="1"/>
  <c r="AG4190" i="1"/>
  <c r="AF4190" i="1"/>
  <c r="AE4190" i="1"/>
  <c r="AD4190" i="1"/>
  <c r="AC4190" i="1"/>
  <c r="AB4190" i="1"/>
  <c r="AA4190" i="1"/>
  <c r="Z4190" i="1"/>
  <c r="Y4190" i="1"/>
  <c r="X4190" i="1"/>
  <c r="AG4189" i="1"/>
  <c r="AF4189" i="1"/>
  <c r="AE4189" i="1"/>
  <c r="AD4189" i="1"/>
  <c r="AC4189" i="1"/>
  <c r="AB4189" i="1"/>
  <c r="AA4189" i="1"/>
  <c r="Z4189" i="1"/>
  <c r="Y4189" i="1"/>
  <c r="X4189" i="1"/>
  <c r="AG4188" i="1"/>
  <c r="AF4188" i="1"/>
  <c r="AE4188" i="1"/>
  <c r="AD4188" i="1"/>
  <c r="AC4188" i="1"/>
  <c r="AB4188" i="1"/>
  <c r="AA4188" i="1"/>
  <c r="Z4188" i="1"/>
  <c r="Y4188" i="1"/>
  <c r="X4188" i="1"/>
  <c r="AG4187" i="1"/>
  <c r="AF4187" i="1"/>
  <c r="AE4187" i="1"/>
  <c r="AD4187" i="1"/>
  <c r="AC4187" i="1"/>
  <c r="AB4187" i="1"/>
  <c r="AA4187" i="1"/>
  <c r="Z4187" i="1"/>
  <c r="Y4187" i="1"/>
  <c r="X4187" i="1"/>
  <c r="AG4186" i="1"/>
  <c r="AF4186" i="1"/>
  <c r="AE4186" i="1"/>
  <c r="AD4186" i="1"/>
  <c r="AC4186" i="1"/>
  <c r="AB4186" i="1"/>
  <c r="AA4186" i="1"/>
  <c r="Z4186" i="1"/>
  <c r="Y4186" i="1"/>
  <c r="X4186" i="1"/>
  <c r="AG4185" i="1"/>
  <c r="AF4185" i="1"/>
  <c r="AE4185" i="1"/>
  <c r="AD4185" i="1"/>
  <c r="AC4185" i="1"/>
  <c r="AB4185" i="1"/>
  <c r="AA4185" i="1"/>
  <c r="Z4185" i="1"/>
  <c r="Y4185" i="1"/>
  <c r="X4185" i="1"/>
  <c r="AG4184" i="1"/>
  <c r="AF4184" i="1"/>
  <c r="AE4184" i="1"/>
  <c r="AD4184" i="1"/>
  <c r="AC4184" i="1"/>
  <c r="AB4184" i="1"/>
  <c r="AA4184" i="1"/>
  <c r="Z4184" i="1"/>
  <c r="Y4184" i="1"/>
  <c r="X4184" i="1"/>
  <c r="AG4183" i="1"/>
  <c r="AF4183" i="1"/>
  <c r="AE4183" i="1"/>
  <c r="AD4183" i="1"/>
  <c r="AC4183" i="1"/>
  <c r="AB4183" i="1"/>
  <c r="AA4183" i="1"/>
  <c r="Z4183" i="1"/>
  <c r="Y4183" i="1"/>
  <c r="X4183" i="1"/>
  <c r="AG4182" i="1"/>
  <c r="AF4182" i="1"/>
  <c r="AE4182" i="1"/>
  <c r="AD4182" i="1"/>
  <c r="AC4182" i="1"/>
  <c r="AB4182" i="1"/>
  <c r="AA4182" i="1"/>
  <c r="Z4182" i="1"/>
  <c r="Y4182" i="1"/>
  <c r="X4182" i="1"/>
  <c r="AG4181" i="1"/>
  <c r="AF4181" i="1"/>
  <c r="AE4181" i="1"/>
  <c r="AD4181" i="1"/>
  <c r="AC4181" i="1"/>
  <c r="AB4181" i="1"/>
  <c r="AA4181" i="1"/>
  <c r="Z4181" i="1"/>
  <c r="Y4181" i="1"/>
  <c r="X4181" i="1"/>
  <c r="AG4180" i="1"/>
  <c r="AF4180" i="1"/>
  <c r="AE4180" i="1"/>
  <c r="AD4180" i="1"/>
  <c r="AC4180" i="1"/>
  <c r="AB4180" i="1"/>
  <c r="AA4180" i="1"/>
  <c r="Z4180" i="1"/>
  <c r="Y4180" i="1"/>
  <c r="X4180" i="1"/>
  <c r="AG4179" i="1"/>
  <c r="AF4179" i="1"/>
  <c r="AE4179" i="1"/>
  <c r="AD4179" i="1"/>
  <c r="AC4179" i="1"/>
  <c r="AB4179" i="1"/>
  <c r="AA4179" i="1"/>
  <c r="Z4179" i="1"/>
  <c r="Y4179" i="1"/>
  <c r="X4179" i="1"/>
  <c r="AG4178" i="1"/>
  <c r="AF4178" i="1"/>
  <c r="AE4178" i="1"/>
  <c r="AD4178" i="1"/>
  <c r="AC4178" i="1"/>
  <c r="AB4178" i="1"/>
  <c r="AA4178" i="1"/>
  <c r="Z4178" i="1"/>
  <c r="Y4178" i="1"/>
  <c r="X4178" i="1"/>
  <c r="AG4177" i="1"/>
  <c r="AF4177" i="1"/>
  <c r="AE4177" i="1"/>
  <c r="AD4177" i="1"/>
  <c r="AC4177" i="1"/>
  <c r="AB4177" i="1"/>
  <c r="AA4177" i="1"/>
  <c r="Z4177" i="1"/>
  <c r="Y4177" i="1"/>
  <c r="X4177" i="1"/>
  <c r="AG4176" i="1"/>
  <c r="AF4176" i="1"/>
  <c r="AE4176" i="1"/>
  <c r="AD4176" i="1"/>
  <c r="AC4176" i="1"/>
  <c r="AB4176" i="1"/>
  <c r="AA4176" i="1"/>
  <c r="Z4176" i="1"/>
  <c r="Y4176" i="1"/>
  <c r="X4176" i="1"/>
  <c r="AG4175" i="1"/>
  <c r="AF4175" i="1"/>
  <c r="AE4175" i="1"/>
  <c r="AD4175" i="1"/>
  <c r="AC4175" i="1"/>
  <c r="AB4175" i="1"/>
  <c r="AA4175" i="1"/>
  <c r="Z4175" i="1"/>
  <c r="Y4175" i="1"/>
  <c r="X4175" i="1"/>
  <c r="AG4174" i="1"/>
  <c r="AF4174" i="1"/>
  <c r="AE4174" i="1"/>
  <c r="AD4174" i="1"/>
  <c r="AC4174" i="1"/>
  <c r="AB4174" i="1"/>
  <c r="AA4174" i="1"/>
  <c r="Z4174" i="1"/>
  <c r="Y4174" i="1"/>
  <c r="X4174" i="1"/>
  <c r="AG4173" i="1"/>
  <c r="AF4173" i="1"/>
  <c r="AE4173" i="1"/>
  <c r="AD4173" i="1"/>
  <c r="AC4173" i="1"/>
  <c r="AB4173" i="1"/>
  <c r="AA4173" i="1"/>
  <c r="Z4173" i="1"/>
  <c r="Y4173" i="1"/>
  <c r="X4173" i="1"/>
  <c r="AG4172" i="1"/>
  <c r="AF4172" i="1"/>
  <c r="AE4172" i="1"/>
  <c r="AD4172" i="1"/>
  <c r="AC4172" i="1"/>
  <c r="AB4172" i="1"/>
  <c r="AA4172" i="1"/>
  <c r="Z4172" i="1"/>
  <c r="Y4172" i="1"/>
  <c r="X4172" i="1"/>
  <c r="AG4171" i="1"/>
  <c r="AF4171" i="1"/>
  <c r="AE4171" i="1"/>
  <c r="AD4171" i="1"/>
  <c r="AC4171" i="1"/>
  <c r="AB4171" i="1"/>
  <c r="AA4171" i="1"/>
  <c r="Z4171" i="1"/>
  <c r="Y4171" i="1"/>
  <c r="X4171" i="1"/>
  <c r="AG4170" i="1"/>
  <c r="AF4170" i="1"/>
  <c r="AE4170" i="1"/>
  <c r="AD4170" i="1"/>
  <c r="AC4170" i="1"/>
  <c r="AB4170" i="1"/>
  <c r="AA4170" i="1"/>
  <c r="Z4170" i="1"/>
  <c r="Y4170" i="1"/>
  <c r="X4170" i="1"/>
  <c r="AG4169" i="1"/>
  <c r="AF4169" i="1"/>
  <c r="AE4169" i="1"/>
  <c r="AD4169" i="1"/>
  <c r="AC4169" i="1"/>
  <c r="AB4169" i="1"/>
  <c r="AA4169" i="1"/>
  <c r="Z4169" i="1"/>
  <c r="Y4169" i="1"/>
  <c r="X4169" i="1"/>
  <c r="AG4168" i="1"/>
  <c r="AF4168" i="1"/>
  <c r="AE4168" i="1"/>
  <c r="AD4168" i="1"/>
  <c r="AC4168" i="1"/>
  <c r="AB4168" i="1"/>
  <c r="AA4168" i="1"/>
  <c r="Z4168" i="1"/>
  <c r="Y4168" i="1"/>
  <c r="X4168" i="1"/>
  <c r="AG4167" i="1"/>
  <c r="AF4167" i="1"/>
  <c r="AE4167" i="1"/>
  <c r="AD4167" i="1"/>
  <c r="AC4167" i="1"/>
  <c r="AB4167" i="1"/>
  <c r="AA4167" i="1"/>
  <c r="Z4167" i="1"/>
  <c r="Y4167" i="1"/>
  <c r="X4167" i="1"/>
  <c r="AG4166" i="1"/>
  <c r="AF4166" i="1"/>
  <c r="AE4166" i="1"/>
  <c r="AD4166" i="1"/>
  <c r="AC4166" i="1"/>
  <c r="AB4166" i="1"/>
  <c r="AA4166" i="1"/>
  <c r="Z4166" i="1"/>
  <c r="Y4166" i="1"/>
  <c r="X4166" i="1"/>
  <c r="AG4165" i="1"/>
  <c r="AF4165" i="1"/>
  <c r="AE4165" i="1"/>
  <c r="AD4165" i="1"/>
  <c r="AC4165" i="1"/>
  <c r="AB4165" i="1"/>
  <c r="AA4165" i="1"/>
  <c r="Z4165" i="1"/>
  <c r="Y4165" i="1"/>
  <c r="X4165" i="1"/>
  <c r="AG4164" i="1"/>
  <c r="AF4164" i="1"/>
  <c r="AE4164" i="1"/>
  <c r="AD4164" i="1"/>
  <c r="AC4164" i="1"/>
  <c r="AB4164" i="1"/>
  <c r="AA4164" i="1"/>
  <c r="Z4164" i="1"/>
  <c r="Y4164" i="1"/>
  <c r="X4164" i="1"/>
  <c r="AG4163" i="1"/>
  <c r="AF4163" i="1"/>
  <c r="AE4163" i="1"/>
  <c r="AD4163" i="1"/>
  <c r="AC4163" i="1"/>
  <c r="AB4163" i="1"/>
  <c r="AA4163" i="1"/>
  <c r="Z4163" i="1"/>
  <c r="Y4163" i="1"/>
  <c r="X4163" i="1"/>
  <c r="AG4162" i="1"/>
  <c r="AF4162" i="1"/>
  <c r="AE4162" i="1"/>
  <c r="AD4162" i="1"/>
  <c r="AC4162" i="1"/>
  <c r="AB4162" i="1"/>
  <c r="AA4162" i="1"/>
  <c r="Z4162" i="1"/>
  <c r="Y4162" i="1"/>
  <c r="X4162" i="1"/>
  <c r="AG4161" i="1"/>
  <c r="AF4161" i="1"/>
  <c r="AE4161" i="1"/>
  <c r="AD4161" i="1"/>
  <c r="AC4161" i="1"/>
  <c r="AB4161" i="1"/>
  <c r="AA4161" i="1"/>
  <c r="Z4161" i="1"/>
  <c r="Y4161" i="1"/>
  <c r="X4161" i="1"/>
  <c r="AG4160" i="1"/>
  <c r="AF4160" i="1"/>
  <c r="AE4160" i="1"/>
  <c r="AD4160" i="1"/>
  <c r="AC4160" i="1"/>
  <c r="AB4160" i="1"/>
  <c r="AA4160" i="1"/>
  <c r="Z4160" i="1"/>
  <c r="Y4160" i="1"/>
  <c r="X4160" i="1"/>
  <c r="AG4159" i="1"/>
  <c r="AF4159" i="1"/>
  <c r="AE4159" i="1"/>
  <c r="AD4159" i="1"/>
  <c r="AC4159" i="1"/>
  <c r="AB4159" i="1"/>
  <c r="AA4159" i="1"/>
  <c r="Z4159" i="1"/>
  <c r="Y4159" i="1"/>
  <c r="X4159" i="1"/>
  <c r="AG4158" i="1"/>
  <c r="AF4158" i="1"/>
  <c r="AE4158" i="1"/>
  <c r="AD4158" i="1"/>
  <c r="AC4158" i="1"/>
  <c r="AB4158" i="1"/>
  <c r="AA4158" i="1"/>
  <c r="Z4158" i="1"/>
  <c r="Y4158" i="1"/>
  <c r="X4158" i="1"/>
  <c r="AG4157" i="1"/>
  <c r="AF4157" i="1"/>
  <c r="AE4157" i="1"/>
  <c r="AD4157" i="1"/>
  <c r="AC4157" i="1"/>
  <c r="AB4157" i="1"/>
  <c r="AA4157" i="1"/>
  <c r="Z4157" i="1"/>
  <c r="Y4157" i="1"/>
  <c r="X4157" i="1"/>
  <c r="AG4156" i="1"/>
  <c r="AF4156" i="1"/>
  <c r="AE4156" i="1"/>
  <c r="AD4156" i="1"/>
  <c r="AC4156" i="1"/>
  <c r="AB4156" i="1"/>
  <c r="AA4156" i="1"/>
  <c r="Z4156" i="1"/>
  <c r="Y4156" i="1"/>
  <c r="X4156" i="1"/>
  <c r="AG4155" i="1"/>
  <c r="AF4155" i="1"/>
  <c r="AE4155" i="1"/>
  <c r="AD4155" i="1"/>
  <c r="AC4155" i="1"/>
  <c r="AB4155" i="1"/>
  <c r="AA4155" i="1"/>
  <c r="Z4155" i="1"/>
  <c r="Y4155" i="1"/>
  <c r="X4155" i="1"/>
  <c r="AG4154" i="1"/>
  <c r="AF4154" i="1"/>
  <c r="AE4154" i="1"/>
  <c r="AD4154" i="1"/>
  <c r="AC4154" i="1"/>
  <c r="AB4154" i="1"/>
  <c r="AA4154" i="1"/>
  <c r="Z4154" i="1"/>
  <c r="Y4154" i="1"/>
  <c r="X4154" i="1"/>
  <c r="AG4153" i="1"/>
  <c r="AF4153" i="1"/>
  <c r="AE4153" i="1"/>
  <c r="AD4153" i="1"/>
  <c r="AC4153" i="1"/>
  <c r="AB4153" i="1"/>
  <c r="AA4153" i="1"/>
  <c r="Z4153" i="1"/>
  <c r="Y4153" i="1"/>
  <c r="X4153" i="1"/>
  <c r="AG4152" i="1"/>
  <c r="AF4152" i="1"/>
  <c r="AE4152" i="1"/>
  <c r="AD4152" i="1"/>
  <c r="AC4152" i="1"/>
  <c r="AB4152" i="1"/>
  <c r="AA4152" i="1"/>
  <c r="Z4152" i="1"/>
  <c r="Y4152" i="1"/>
  <c r="X4152" i="1"/>
  <c r="AG4151" i="1"/>
  <c r="AF4151" i="1"/>
  <c r="AE4151" i="1"/>
  <c r="AD4151" i="1"/>
  <c r="AC4151" i="1"/>
  <c r="AB4151" i="1"/>
  <c r="AA4151" i="1"/>
  <c r="Z4151" i="1"/>
  <c r="Y4151" i="1"/>
  <c r="X4151" i="1"/>
  <c r="AG4150" i="1"/>
  <c r="AF4150" i="1"/>
  <c r="AE4150" i="1"/>
  <c r="AD4150" i="1"/>
  <c r="AC4150" i="1"/>
  <c r="AB4150" i="1"/>
  <c r="AA4150" i="1"/>
  <c r="Z4150" i="1"/>
  <c r="Y4150" i="1"/>
  <c r="X4150" i="1"/>
  <c r="AG4149" i="1"/>
  <c r="AF4149" i="1"/>
  <c r="AE4149" i="1"/>
  <c r="AD4149" i="1"/>
  <c r="AC4149" i="1"/>
  <c r="AB4149" i="1"/>
  <c r="AA4149" i="1"/>
  <c r="Z4149" i="1"/>
  <c r="Y4149" i="1"/>
  <c r="X4149" i="1"/>
  <c r="AG4148" i="1"/>
  <c r="AF4148" i="1"/>
  <c r="AE4148" i="1"/>
  <c r="AD4148" i="1"/>
  <c r="AC4148" i="1"/>
  <c r="AB4148" i="1"/>
  <c r="AA4148" i="1"/>
  <c r="Z4148" i="1"/>
  <c r="Y4148" i="1"/>
  <c r="X4148" i="1"/>
  <c r="AG4147" i="1"/>
  <c r="AF4147" i="1"/>
  <c r="AE4147" i="1"/>
  <c r="AD4147" i="1"/>
  <c r="AC4147" i="1"/>
  <c r="AB4147" i="1"/>
  <c r="AA4147" i="1"/>
  <c r="Z4147" i="1"/>
  <c r="Y4147" i="1"/>
  <c r="X4147" i="1"/>
  <c r="AG4146" i="1"/>
  <c r="AF4146" i="1"/>
  <c r="AE4146" i="1"/>
  <c r="AD4146" i="1"/>
  <c r="AC4146" i="1"/>
  <c r="AB4146" i="1"/>
  <c r="AA4146" i="1"/>
  <c r="Z4146" i="1"/>
  <c r="Y4146" i="1"/>
  <c r="X4146" i="1"/>
  <c r="AG4145" i="1"/>
  <c r="AF4145" i="1"/>
  <c r="AE4145" i="1"/>
  <c r="AD4145" i="1"/>
  <c r="AC4145" i="1"/>
  <c r="AB4145" i="1"/>
  <c r="AA4145" i="1"/>
  <c r="Z4145" i="1"/>
  <c r="Y4145" i="1"/>
  <c r="X4145" i="1"/>
  <c r="AG4144" i="1"/>
  <c r="AF4144" i="1"/>
  <c r="AE4144" i="1"/>
  <c r="AD4144" i="1"/>
  <c r="AC4144" i="1"/>
  <c r="AB4144" i="1"/>
  <c r="AA4144" i="1"/>
  <c r="Z4144" i="1"/>
  <c r="Y4144" i="1"/>
  <c r="X4144" i="1"/>
  <c r="AG4143" i="1"/>
  <c r="AF4143" i="1"/>
  <c r="AE4143" i="1"/>
  <c r="AD4143" i="1"/>
  <c r="AC4143" i="1"/>
  <c r="AB4143" i="1"/>
  <c r="AA4143" i="1"/>
  <c r="Z4143" i="1"/>
  <c r="Y4143" i="1"/>
  <c r="X4143" i="1"/>
  <c r="AG4142" i="1"/>
  <c r="AF4142" i="1"/>
  <c r="AE4142" i="1"/>
  <c r="AD4142" i="1"/>
  <c r="AC4142" i="1"/>
  <c r="AB4142" i="1"/>
  <c r="AA4142" i="1"/>
  <c r="Z4142" i="1"/>
  <c r="Y4142" i="1"/>
  <c r="X4142" i="1"/>
  <c r="AG4141" i="1"/>
  <c r="AF4141" i="1"/>
  <c r="AE4141" i="1"/>
  <c r="AD4141" i="1"/>
  <c r="AC4141" i="1"/>
  <c r="AB4141" i="1"/>
  <c r="AA4141" i="1"/>
  <c r="Z4141" i="1"/>
  <c r="Y4141" i="1"/>
  <c r="X4141" i="1"/>
  <c r="AG4140" i="1"/>
  <c r="AF4140" i="1"/>
  <c r="AE4140" i="1"/>
  <c r="AD4140" i="1"/>
  <c r="AC4140" i="1"/>
  <c r="AB4140" i="1"/>
  <c r="AA4140" i="1"/>
  <c r="Z4140" i="1"/>
  <c r="Y4140" i="1"/>
  <c r="X4140" i="1"/>
  <c r="AG4139" i="1"/>
  <c r="AF4139" i="1"/>
  <c r="AE4139" i="1"/>
  <c r="AD4139" i="1"/>
  <c r="AC4139" i="1"/>
  <c r="AB4139" i="1"/>
  <c r="AA4139" i="1"/>
  <c r="Z4139" i="1"/>
  <c r="Y4139" i="1"/>
  <c r="X4139" i="1"/>
  <c r="AG4138" i="1"/>
  <c r="AF4138" i="1"/>
  <c r="AE4138" i="1"/>
  <c r="AD4138" i="1"/>
  <c r="AC4138" i="1"/>
  <c r="AB4138" i="1"/>
  <c r="AA4138" i="1"/>
  <c r="Z4138" i="1"/>
  <c r="Y4138" i="1"/>
  <c r="X4138" i="1"/>
  <c r="AG4137" i="1"/>
  <c r="AF4137" i="1"/>
  <c r="AE4137" i="1"/>
  <c r="AD4137" i="1"/>
  <c r="AC4137" i="1"/>
  <c r="AB4137" i="1"/>
  <c r="AA4137" i="1"/>
  <c r="Z4137" i="1"/>
  <c r="Y4137" i="1"/>
  <c r="X4137" i="1"/>
  <c r="AG4136" i="1"/>
  <c r="AF4136" i="1"/>
  <c r="AE4136" i="1"/>
  <c r="AD4136" i="1"/>
  <c r="AC4136" i="1"/>
  <c r="AB4136" i="1"/>
  <c r="AA4136" i="1"/>
  <c r="Z4136" i="1"/>
  <c r="Y4136" i="1"/>
  <c r="X4136" i="1"/>
  <c r="AG4135" i="1"/>
  <c r="AF4135" i="1"/>
  <c r="AE4135" i="1"/>
  <c r="AD4135" i="1"/>
  <c r="AC4135" i="1"/>
  <c r="AB4135" i="1"/>
  <c r="AA4135" i="1"/>
  <c r="Z4135" i="1"/>
  <c r="Y4135" i="1"/>
  <c r="X4135" i="1"/>
  <c r="AG4134" i="1"/>
  <c r="AF4134" i="1"/>
  <c r="AE4134" i="1"/>
  <c r="AD4134" i="1"/>
  <c r="AC4134" i="1"/>
  <c r="AB4134" i="1"/>
  <c r="AA4134" i="1"/>
  <c r="Z4134" i="1"/>
  <c r="Y4134" i="1"/>
  <c r="X4134" i="1"/>
  <c r="AG4133" i="1"/>
  <c r="AF4133" i="1"/>
  <c r="AE4133" i="1"/>
  <c r="AD4133" i="1"/>
  <c r="AC4133" i="1"/>
  <c r="AB4133" i="1"/>
  <c r="AA4133" i="1"/>
  <c r="Z4133" i="1"/>
  <c r="Y4133" i="1"/>
  <c r="X4133" i="1"/>
  <c r="AG4132" i="1"/>
  <c r="AF4132" i="1"/>
  <c r="AE4132" i="1"/>
  <c r="AD4132" i="1"/>
  <c r="AC4132" i="1"/>
  <c r="AB4132" i="1"/>
  <c r="AA4132" i="1"/>
  <c r="Z4132" i="1"/>
  <c r="Y4132" i="1"/>
  <c r="X4132" i="1"/>
  <c r="AG4131" i="1"/>
  <c r="AF4131" i="1"/>
  <c r="AE4131" i="1"/>
  <c r="AD4131" i="1"/>
  <c r="AC4131" i="1"/>
  <c r="AB4131" i="1"/>
  <c r="AA4131" i="1"/>
  <c r="Z4131" i="1"/>
  <c r="Y4131" i="1"/>
  <c r="X4131" i="1"/>
  <c r="AG4130" i="1"/>
  <c r="AF4130" i="1"/>
  <c r="AE4130" i="1"/>
  <c r="AD4130" i="1"/>
  <c r="AC4130" i="1"/>
  <c r="AB4130" i="1"/>
  <c r="AA4130" i="1"/>
  <c r="Z4130" i="1"/>
  <c r="Y4130" i="1"/>
  <c r="X4130" i="1"/>
  <c r="AG4129" i="1"/>
  <c r="AF4129" i="1"/>
  <c r="AE4129" i="1"/>
  <c r="AD4129" i="1"/>
  <c r="AC4129" i="1"/>
  <c r="AB4129" i="1"/>
  <c r="AA4129" i="1"/>
  <c r="Z4129" i="1"/>
  <c r="Y4129" i="1"/>
  <c r="X4129" i="1"/>
  <c r="AG4128" i="1"/>
  <c r="AF4128" i="1"/>
  <c r="AE4128" i="1"/>
  <c r="AD4128" i="1"/>
  <c r="AC4128" i="1"/>
  <c r="AB4128" i="1"/>
  <c r="AA4128" i="1"/>
  <c r="Z4128" i="1"/>
  <c r="Y4128" i="1"/>
  <c r="X4128" i="1"/>
  <c r="AG4127" i="1"/>
  <c r="AF4127" i="1"/>
  <c r="AE4127" i="1"/>
  <c r="AD4127" i="1"/>
  <c r="AC4127" i="1"/>
  <c r="AB4127" i="1"/>
  <c r="AA4127" i="1"/>
  <c r="Z4127" i="1"/>
  <c r="Y4127" i="1"/>
  <c r="X4127" i="1"/>
  <c r="AG4126" i="1"/>
  <c r="AF4126" i="1"/>
  <c r="AE4126" i="1"/>
  <c r="AD4126" i="1"/>
  <c r="AC4126" i="1"/>
  <c r="AB4126" i="1"/>
  <c r="AA4126" i="1"/>
  <c r="Z4126" i="1"/>
  <c r="Y4126" i="1"/>
  <c r="X4126" i="1"/>
  <c r="AG4125" i="1"/>
  <c r="AF4125" i="1"/>
  <c r="AE4125" i="1"/>
  <c r="AD4125" i="1"/>
  <c r="AC4125" i="1"/>
  <c r="AB4125" i="1"/>
  <c r="AA4125" i="1"/>
  <c r="Z4125" i="1"/>
  <c r="Y4125" i="1"/>
  <c r="X4125" i="1"/>
  <c r="AG4124" i="1"/>
  <c r="AF4124" i="1"/>
  <c r="AE4124" i="1"/>
  <c r="AD4124" i="1"/>
  <c r="AC4124" i="1"/>
  <c r="AB4124" i="1"/>
  <c r="AA4124" i="1"/>
  <c r="Z4124" i="1"/>
  <c r="Y4124" i="1"/>
  <c r="X4124" i="1"/>
  <c r="AG4123" i="1"/>
  <c r="AF4123" i="1"/>
  <c r="AE4123" i="1"/>
  <c r="AD4123" i="1"/>
  <c r="AC4123" i="1"/>
  <c r="AB4123" i="1"/>
  <c r="AA4123" i="1"/>
  <c r="Z4123" i="1"/>
  <c r="Y4123" i="1"/>
  <c r="X4123" i="1"/>
  <c r="AG4122" i="1"/>
  <c r="AF4122" i="1"/>
  <c r="AE4122" i="1"/>
  <c r="AD4122" i="1"/>
  <c r="AC4122" i="1"/>
  <c r="AB4122" i="1"/>
  <c r="AA4122" i="1"/>
  <c r="Z4122" i="1"/>
  <c r="Y4122" i="1"/>
  <c r="X4122" i="1"/>
  <c r="AG4121" i="1"/>
  <c r="AF4121" i="1"/>
  <c r="AE4121" i="1"/>
  <c r="AD4121" i="1"/>
  <c r="AC4121" i="1"/>
  <c r="AB4121" i="1"/>
  <c r="AA4121" i="1"/>
  <c r="Z4121" i="1"/>
  <c r="Y4121" i="1"/>
  <c r="X4121" i="1"/>
  <c r="AG4120" i="1"/>
  <c r="AF4120" i="1"/>
  <c r="AE4120" i="1"/>
  <c r="AD4120" i="1"/>
  <c r="AC4120" i="1"/>
  <c r="AB4120" i="1"/>
  <c r="AA4120" i="1"/>
  <c r="Z4120" i="1"/>
  <c r="Y4120" i="1"/>
  <c r="X4120" i="1"/>
  <c r="AG4119" i="1"/>
  <c r="AF4119" i="1"/>
  <c r="AE4119" i="1"/>
  <c r="AD4119" i="1"/>
  <c r="AC4119" i="1"/>
  <c r="AB4119" i="1"/>
  <c r="AA4119" i="1"/>
  <c r="Z4119" i="1"/>
  <c r="Y4119" i="1"/>
  <c r="X4119" i="1"/>
  <c r="AG4118" i="1"/>
  <c r="AF4118" i="1"/>
  <c r="AE4118" i="1"/>
  <c r="AD4118" i="1"/>
  <c r="AC4118" i="1"/>
  <c r="AB4118" i="1"/>
  <c r="AA4118" i="1"/>
  <c r="Z4118" i="1"/>
  <c r="Y4118" i="1"/>
  <c r="X4118" i="1"/>
  <c r="AG4117" i="1"/>
  <c r="AF4117" i="1"/>
  <c r="AE4117" i="1"/>
  <c r="AD4117" i="1"/>
  <c r="AC4117" i="1"/>
  <c r="AB4117" i="1"/>
  <c r="AA4117" i="1"/>
  <c r="Z4117" i="1"/>
  <c r="Y4117" i="1"/>
  <c r="X4117" i="1"/>
  <c r="AG4116" i="1"/>
  <c r="AF4116" i="1"/>
  <c r="AE4116" i="1"/>
  <c r="AD4116" i="1"/>
  <c r="AC4116" i="1"/>
  <c r="AB4116" i="1"/>
  <c r="AA4116" i="1"/>
  <c r="Z4116" i="1"/>
  <c r="Y4116" i="1"/>
  <c r="X4116" i="1"/>
  <c r="AG4115" i="1"/>
  <c r="AF4115" i="1"/>
  <c r="AE4115" i="1"/>
  <c r="AD4115" i="1"/>
  <c r="AC4115" i="1"/>
  <c r="AB4115" i="1"/>
  <c r="AA4115" i="1"/>
  <c r="Z4115" i="1"/>
  <c r="Y4115" i="1"/>
  <c r="X4115" i="1"/>
  <c r="AG4114" i="1"/>
  <c r="AF4114" i="1"/>
  <c r="AE4114" i="1"/>
  <c r="AD4114" i="1"/>
  <c r="AC4114" i="1"/>
  <c r="AB4114" i="1"/>
  <c r="AA4114" i="1"/>
  <c r="Z4114" i="1"/>
  <c r="Y4114" i="1"/>
  <c r="X4114" i="1"/>
  <c r="AG4113" i="1"/>
  <c r="AF4113" i="1"/>
  <c r="AE4113" i="1"/>
  <c r="AD4113" i="1"/>
  <c r="AC4113" i="1"/>
  <c r="AB4113" i="1"/>
  <c r="AA4113" i="1"/>
  <c r="Z4113" i="1"/>
  <c r="Y4113" i="1"/>
  <c r="X4113" i="1"/>
  <c r="AG4112" i="1"/>
  <c r="AF4112" i="1"/>
  <c r="AE4112" i="1"/>
  <c r="AD4112" i="1"/>
  <c r="AC4112" i="1"/>
  <c r="AB4112" i="1"/>
  <c r="AA4112" i="1"/>
  <c r="Z4112" i="1"/>
  <c r="Y4112" i="1"/>
  <c r="X4112" i="1"/>
  <c r="AG4111" i="1"/>
  <c r="AF4111" i="1"/>
  <c r="AE4111" i="1"/>
  <c r="AD4111" i="1"/>
  <c r="AC4111" i="1"/>
  <c r="AB4111" i="1"/>
  <c r="AA4111" i="1"/>
  <c r="Z4111" i="1"/>
  <c r="Y4111" i="1"/>
  <c r="X4111" i="1"/>
  <c r="AG4110" i="1"/>
  <c r="AF4110" i="1"/>
  <c r="AE4110" i="1"/>
  <c r="AD4110" i="1"/>
  <c r="AC4110" i="1"/>
  <c r="AB4110" i="1"/>
  <c r="AA4110" i="1"/>
  <c r="Z4110" i="1"/>
  <c r="Y4110" i="1"/>
  <c r="X4110" i="1"/>
  <c r="AG4109" i="1"/>
  <c r="AF4109" i="1"/>
  <c r="AE4109" i="1"/>
  <c r="AD4109" i="1"/>
  <c r="AC4109" i="1"/>
  <c r="AB4109" i="1"/>
  <c r="AA4109" i="1"/>
  <c r="Z4109" i="1"/>
  <c r="Y4109" i="1"/>
  <c r="X4109" i="1"/>
  <c r="AG4108" i="1"/>
  <c r="AF4108" i="1"/>
  <c r="AE4108" i="1"/>
  <c r="AD4108" i="1"/>
  <c r="AC4108" i="1"/>
  <c r="AB4108" i="1"/>
  <c r="AA4108" i="1"/>
  <c r="Z4108" i="1"/>
  <c r="Y4108" i="1"/>
  <c r="X4108" i="1"/>
  <c r="AG4107" i="1"/>
  <c r="AF4107" i="1"/>
  <c r="AE4107" i="1"/>
  <c r="AD4107" i="1"/>
  <c r="AC4107" i="1"/>
  <c r="AB4107" i="1"/>
  <c r="AA4107" i="1"/>
  <c r="Z4107" i="1"/>
  <c r="Y4107" i="1"/>
  <c r="X4107" i="1"/>
  <c r="AG4106" i="1"/>
  <c r="AF4106" i="1"/>
  <c r="AE4106" i="1"/>
  <c r="AD4106" i="1"/>
  <c r="AC4106" i="1"/>
  <c r="AB4106" i="1"/>
  <c r="AA4106" i="1"/>
  <c r="Z4106" i="1"/>
  <c r="Y4106" i="1"/>
  <c r="X4106" i="1"/>
  <c r="AG4105" i="1"/>
  <c r="AF4105" i="1"/>
  <c r="AE4105" i="1"/>
  <c r="AD4105" i="1"/>
  <c r="AC4105" i="1"/>
  <c r="AB4105" i="1"/>
  <c r="AA4105" i="1"/>
  <c r="Z4105" i="1"/>
  <c r="Y4105" i="1"/>
  <c r="X4105" i="1"/>
  <c r="AG4104" i="1"/>
  <c r="AF4104" i="1"/>
  <c r="AE4104" i="1"/>
  <c r="AD4104" i="1"/>
  <c r="AC4104" i="1"/>
  <c r="AB4104" i="1"/>
  <c r="AA4104" i="1"/>
  <c r="Z4104" i="1"/>
  <c r="Y4104" i="1"/>
  <c r="X4104" i="1"/>
  <c r="AG4103" i="1"/>
  <c r="AF4103" i="1"/>
  <c r="AE4103" i="1"/>
  <c r="AD4103" i="1"/>
  <c r="AC4103" i="1"/>
  <c r="AB4103" i="1"/>
  <c r="AA4103" i="1"/>
  <c r="Z4103" i="1"/>
  <c r="Y4103" i="1"/>
  <c r="X4103" i="1"/>
  <c r="AG4102" i="1"/>
  <c r="AF4102" i="1"/>
  <c r="AE4102" i="1"/>
  <c r="AD4102" i="1"/>
  <c r="AC4102" i="1"/>
  <c r="AB4102" i="1"/>
  <c r="AA4102" i="1"/>
  <c r="Z4102" i="1"/>
  <c r="Y4102" i="1"/>
  <c r="X4102" i="1"/>
  <c r="AG4101" i="1"/>
  <c r="AF4101" i="1"/>
  <c r="AE4101" i="1"/>
  <c r="AD4101" i="1"/>
  <c r="AC4101" i="1"/>
  <c r="AB4101" i="1"/>
  <c r="AA4101" i="1"/>
  <c r="Z4101" i="1"/>
  <c r="Y4101" i="1"/>
  <c r="X4101" i="1"/>
  <c r="AG4100" i="1"/>
  <c r="AF4100" i="1"/>
  <c r="AE4100" i="1"/>
  <c r="AD4100" i="1"/>
  <c r="AC4100" i="1"/>
  <c r="AB4100" i="1"/>
  <c r="AA4100" i="1"/>
  <c r="Z4100" i="1"/>
  <c r="Y4100" i="1"/>
  <c r="X4100" i="1"/>
  <c r="AG4099" i="1"/>
  <c r="AF4099" i="1"/>
  <c r="AE4099" i="1"/>
  <c r="AD4099" i="1"/>
  <c r="AC4099" i="1"/>
  <c r="AB4099" i="1"/>
  <c r="AA4099" i="1"/>
  <c r="Z4099" i="1"/>
  <c r="Y4099" i="1"/>
  <c r="X4099" i="1"/>
  <c r="AG4098" i="1"/>
  <c r="AF4098" i="1"/>
  <c r="AE4098" i="1"/>
  <c r="AD4098" i="1"/>
  <c r="AC4098" i="1"/>
  <c r="AB4098" i="1"/>
  <c r="AA4098" i="1"/>
  <c r="Z4098" i="1"/>
  <c r="Y4098" i="1"/>
  <c r="X4098" i="1"/>
  <c r="AG4097" i="1"/>
  <c r="AF4097" i="1"/>
  <c r="AE4097" i="1"/>
  <c r="AD4097" i="1"/>
  <c r="AC4097" i="1"/>
  <c r="AB4097" i="1"/>
  <c r="AA4097" i="1"/>
  <c r="Z4097" i="1"/>
  <c r="Y4097" i="1"/>
  <c r="X4097" i="1"/>
  <c r="AG4096" i="1"/>
  <c r="AF4096" i="1"/>
  <c r="AE4096" i="1"/>
  <c r="AD4096" i="1"/>
  <c r="AC4096" i="1"/>
  <c r="AB4096" i="1"/>
  <c r="AA4096" i="1"/>
  <c r="Z4096" i="1"/>
  <c r="Y4096" i="1"/>
  <c r="X4096" i="1"/>
  <c r="AG4095" i="1"/>
  <c r="AF4095" i="1"/>
  <c r="AE4095" i="1"/>
  <c r="AD4095" i="1"/>
  <c r="AC4095" i="1"/>
  <c r="AB4095" i="1"/>
  <c r="AA4095" i="1"/>
  <c r="Z4095" i="1"/>
  <c r="Y4095" i="1"/>
  <c r="X4095" i="1"/>
  <c r="AG4094" i="1"/>
  <c r="AF4094" i="1"/>
  <c r="AE4094" i="1"/>
  <c r="AD4094" i="1"/>
  <c r="AC4094" i="1"/>
  <c r="AB4094" i="1"/>
  <c r="AA4094" i="1"/>
  <c r="Z4094" i="1"/>
  <c r="Y4094" i="1"/>
  <c r="X4094" i="1"/>
  <c r="AG4093" i="1"/>
  <c r="AF4093" i="1"/>
  <c r="AE4093" i="1"/>
  <c r="AD4093" i="1"/>
  <c r="AC4093" i="1"/>
  <c r="AB4093" i="1"/>
  <c r="AA4093" i="1"/>
  <c r="Z4093" i="1"/>
  <c r="Y4093" i="1"/>
  <c r="X4093" i="1"/>
  <c r="AG4092" i="1"/>
  <c r="AF4092" i="1"/>
  <c r="AE4092" i="1"/>
  <c r="AD4092" i="1"/>
  <c r="AC4092" i="1"/>
  <c r="AB4092" i="1"/>
  <c r="AA4092" i="1"/>
  <c r="Z4092" i="1"/>
  <c r="Y4092" i="1"/>
  <c r="X4092" i="1"/>
  <c r="AG4091" i="1"/>
  <c r="AF4091" i="1"/>
  <c r="AE4091" i="1"/>
  <c r="AD4091" i="1"/>
  <c r="AC4091" i="1"/>
  <c r="AB4091" i="1"/>
  <c r="AA4091" i="1"/>
  <c r="Z4091" i="1"/>
  <c r="Y4091" i="1"/>
  <c r="X4091" i="1"/>
  <c r="AG4090" i="1"/>
  <c r="AF4090" i="1"/>
  <c r="AE4090" i="1"/>
  <c r="AD4090" i="1"/>
  <c r="AC4090" i="1"/>
  <c r="AB4090" i="1"/>
  <c r="AA4090" i="1"/>
  <c r="Z4090" i="1"/>
  <c r="Y4090" i="1"/>
  <c r="X4090" i="1"/>
  <c r="AG4089" i="1"/>
  <c r="AF4089" i="1"/>
  <c r="AE4089" i="1"/>
  <c r="AD4089" i="1"/>
  <c r="AC4089" i="1"/>
  <c r="AB4089" i="1"/>
  <c r="AA4089" i="1"/>
  <c r="Z4089" i="1"/>
  <c r="Y4089" i="1"/>
  <c r="X4089" i="1"/>
  <c r="AG4088" i="1"/>
  <c r="AF4088" i="1"/>
  <c r="AE4088" i="1"/>
  <c r="AD4088" i="1"/>
  <c r="AC4088" i="1"/>
  <c r="AB4088" i="1"/>
  <c r="AA4088" i="1"/>
  <c r="Z4088" i="1"/>
  <c r="Y4088" i="1"/>
  <c r="X4088" i="1"/>
  <c r="AG4087" i="1"/>
  <c r="AF4087" i="1"/>
  <c r="AE4087" i="1"/>
  <c r="AD4087" i="1"/>
  <c r="AC4087" i="1"/>
  <c r="AB4087" i="1"/>
  <c r="AA4087" i="1"/>
  <c r="Z4087" i="1"/>
  <c r="Y4087" i="1"/>
  <c r="X4087" i="1"/>
  <c r="AG4086" i="1"/>
  <c r="AF4086" i="1"/>
  <c r="AE4086" i="1"/>
  <c r="AD4086" i="1"/>
  <c r="AC4086" i="1"/>
  <c r="AB4086" i="1"/>
  <c r="AA4086" i="1"/>
  <c r="Z4086" i="1"/>
  <c r="Y4086" i="1"/>
  <c r="X4086" i="1"/>
  <c r="AG4085" i="1"/>
  <c r="AF4085" i="1"/>
  <c r="AE4085" i="1"/>
  <c r="AD4085" i="1"/>
  <c r="AC4085" i="1"/>
  <c r="AB4085" i="1"/>
  <c r="AA4085" i="1"/>
  <c r="Z4085" i="1"/>
  <c r="Y4085" i="1"/>
  <c r="X4085" i="1"/>
  <c r="AG4084" i="1"/>
  <c r="AF4084" i="1"/>
  <c r="AE4084" i="1"/>
  <c r="AD4084" i="1"/>
  <c r="AC4084" i="1"/>
  <c r="AB4084" i="1"/>
  <c r="AA4084" i="1"/>
  <c r="Z4084" i="1"/>
  <c r="Y4084" i="1"/>
  <c r="X4084" i="1"/>
  <c r="AG4083" i="1"/>
  <c r="AF4083" i="1"/>
  <c r="AE4083" i="1"/>
  <c r="AD4083" i="1"/>
  <c r="AC4083" i="1"/>
  <c r="AB4083" i="1"/>
  <c r="AA4083" i="1"/>
  <c r="Z4083" i="1"/>
  <c r="Y4083" i="1"/>
  <c r="X4083" i="1"/>
  <c r="AG4082" i="1"/>
  <c r="AF4082" i="1"/>
  <c r="AE4082" i="1"/>
  <c r="AD4082" i="1"/>
  <c r="AC4082" i="1"/>
  <c r="AB4082" i="1"/>
  <c r="AA4082" i="1"/>
  <c r="Z4082" i="1"/>
  <c r="Y4082" i="1"/>
  <c r="X4082" i="1"/>
  <c r="AG4081" i="1"/>
  <c r="AF4081" i="1"/>
  <c r="AE4081" i="1"/>
  <c r="AD4081" i="1"/>
  <c r="AC4081" i="1"/>
  <c r="AB4081" i="1"/>
  <c r="AA4081" i="1"/>
  <c r="Z4081" i="1"/>
  <c r="Y4081" i="1"/>
  <c r="X4081" i="1"/>
  <c r="AG4080" i="1"/>
  <c r="AF4080" i="1"/>
  <c r="AE4080" i="1"/>
  <c r="AD4080" i="1"/>
  <c r="AC4080" i="1"/>
  <c r="AB4080" i="1"/>
  <c r="AA4080" i="1"/>
  <c r="Z4080" i="1"/>
  <c r="Y4080" i="1"/>
  <c r="X4080" i="1"/>
  <c r="AG4079" i="1"/>
  <c r="AF4079" i="1"/>
  <c r="AE4079" i="1"/>
  <c r="AD4079" i="1"/>
  <c r="AC4079" i="1"/>
  <c r="AB4079" i="1"/>
  <c r="AA4079" i="1"/>
  <c r="Z4079" i="1"/>
  <c r="Y4079" i="1"/>
  <c r="X4079" i="1"/>
  <c r="AG4078" i="1"/>
  <c r="AF4078" i="1"/>
  <c r="AE4078" i="1"/>
  <c r="AD4078" i="1"/>
  <c r="AC4078" i="1"/>
  <c r="AB4078" i="1"/>
  <c r="AA4078" i="1"/>
  <c r="Z4078" i="1"/>
  <c r="Y4078" i="1"/>
  <c r="X4078" i="1"/>
  <c r="AG4077" i="1"/>
  <c r="AF4077" i="1"/>
  <c r="AE4077" i="1"/>
  <c r="AD4077" i="1"/>
  <c r="AC4077" i="1"/>
  <c r="AB4077" i="1"/>
  <c r="AA4077" i="1"/>
  <c r="Z4077" i="1"/>
  <c r="Y4077" i="1"/>
  <c r="X4077" i="1"/>
  <c r="AG4076" i="1"/>
  <c r="AF4076" i="1"/>
  <c r="AE4076" i="1"/>
  <c r="AD4076" i="1"/>
  <c r="AC4076" i="1"/>
  <c r="AB4076" i="1"/>
  <c r="AA4076" i="1"/>
  <c r="Z4076" i="1"/>
  <c r="Y4076" i="1"/>
  <c r="X4076" i="1"/>
  <c r="AG4075" i="1"/>
  <c r="AF4075" i="1"/>
  <c r="AE4075" i="1"/>
  <c r="AD4075" i="1"/>
  <c r="AC4075" i="1"/>
  <c r="AB4075" i="1"/>
  <c r="AA4075" i="1"/>
  <c r="Z4075" i="1"/>
  <c r="Y4075" i="1"/>
  <c r="X4075" i="1"/>
  <c r="AG4074" i="1"/>
  <c r="AF4074" i="1"/>
  <c r="AE4074" i="1"/>
  <c r="AD4074" i="1"/>
  <c r="AC4074" i="1"/>
  <c r="AB4074" i="1"/>
  <c r="AA4074" i="1"/>
  <c r="Z4074" i="1"/>
  <c r="Y4074" i="1"/>
  <c r="X4074" i="1"/>
  <c r="AG4073" i="1"/>
  <c r="AF4073" i="1"/>
  <c r="AE4073" i="1"/>
  <c r="AD4073" i="1"/>
  <c r="AC4073" i="1"/>
  <c r="AB4073" i="1"/>
  <c r="AA4073" i="1"/>
  <c r="Z4073" i="1"/>
  <c r="Y4073" i="1"/>
  <c r="X4073" i="1"/>
  <c r="AG4072" i="1"/>
  <c r="AF4072" i="1"/>
  <c r="AE4072" i="1"/>
  <c r="AD4072" i="1"/>
  <c r="AC4072" i="1"/>
  <c r="AB4072" i="1"/>
  <c r="AA4072" i="1"/>
  <c r="Z4072" i="1"/>
  <c r="Y4072" i="1"/>
  <c r="X4072" i="1"/>
  <c r="AG4071" i="1"/>
  <c r="AF4071" i="1"/>
  <c r="AE4071" i="1"/>
  <c r="AD4071" i="1"/>
  <c r="AC4071" i="1"/>
  <c r="AB4071" i="1"/>
  <c r="AA4071" i="1"/>
  <c r="Z4071" i="1"/>
  <c r="Y4071" i="1"/>
  <c r="X4071" i="1"/>
  <c r="AG4070" i="1"/>
  <c r="AF4070" i="1"/>
  <c r="AE4070" i="1"/>
  <c r="AD4070" i="1"/>
  <c r="AC4070" i="1"/>
  <c r="AB4070" i="1"/>
  <c r="AA4070" i="1"/>
  <c r="Z4070" i="1"/>
  <c r="Y4070" i="1"/>
  <c r="X4070" i="1"/>
  <c r="AG4069" i="1"/>
  <c r="AF4069" i="1"/>
  <c r="AE4069" i="1"/>
  <c r="AD4069" i="1"/>
  <c r="AC4069" i="1"/>
  <c r="AB4069" i="1"/>
  <c r="AA4069" i="1"/>
  <c r="Z4069" i="1"/>
  <c r="Y4069" i="1"/>
  <c r="X4069" i="1"/>
  <c r="AG4068" i="1"/>
  <c r="AF4068" i="1"/>
  <c r="AE4068" i="1"/>
  <c r="AD4068" i="1"/>
  <c r="AC4068" i="1"/>
  <c r="AB4068" i="1"/>
  <c r="AA4068" i="1"/>
  <c r="Z4068" i="1"/>
  <c r="Y4068" i="1"/>
  <c r="X4068" i="1"/>
  <c r="AG4067" i="1"/>
  <c r="AF4067" i="1"/>
  <c r="AE4067" i="1"/>
  <c r="AD4067" i="1"/>
  <c r="AC4067" i="1"/>
  <c r="AB4067" i="1"/>
  <c r="AA4067" i="1"/>
  <c r="Z4067" i="1"/>
  <c r="Y4067" i="1"/>
  <c r="X4067" i="1"/>
  <c r="AG4066" i="1"/>
  <c r="AF4066" i="1"/>
  <c r="AE4066" i="1"/>
  <c r="AD4066" i="1"/>
  <c r="AC4066" i="1"/>
  <c r="AB4066" i="1"/>
  <c r="AA4066" i="1"/>
  <c r="Z4066" i="1"/>
  <c r="Y4066" i="1"/>
  <c r="X4066" i="1"/>
  <c r="AG4065" i="1"/>
  <c r="AF4065" i="1"/>
  <c r="AE4065" i="1"/>
  <c r="AD4065" i="1"/>
  <c r="AC4065" i="1"/>
  <c r="AB4065" i="1"/>
  <c r="AA4065" i="1"/>
  <c r="Z4065" i="1"/>
  <c r="Y4065" i="1"/>
  <c r="X4065" i="1"/>
  <c r="AG4064" i="1"/>
  <c r="AF4064" i="1"/>
  <c r="AE4064" i="1"/>
  <c r="AD4064" i="1"/>
  <c r="AC4064" i="1"/>
  <c r="AB4064" i="1"/>
  <c r="AA4064" i="1"/>
  <c r="Z4064" i="1"/>
  <c r="Y4064" i="1"/>
  <c r="X4064" i="1"/>
  <c r="AG4063" i="1"/>
  <c r="AF4063" i="1"/>
  <c r="AE4063" i="1"/>
  <c r="AD4063" i="1"/>
  <c r="AC4063" i="1"/>
  <c r="AB4063" i="1"/>
  <c r="AA4063" i="1"/>
  <c r="Z4063" i="1"/>
  <c r="Y4063" i="1"/>
  <c r="X4063" i="1"/>
  <c r="AG4062" i="1"/>
  <c r="AF4062" i="1"/>
  <c r="AE4062" i="1"/>
  <c r="AD4062" i="1"/>
  <c r="AC4062" i="1"/>
  <c r="AB4062" i="1"/>
  <c r="AA4062" i="1"/>
  <c r="Z4062" i="1"/>
  <c r="Y4062" i="1"/>
  <c r="X4062" i="1"/>
  <c r="AG4061" i="1"/>
  <c r="AF4061" i="1"/>
  <c r="AE4061" i="1"/>
  <c r="AD4061" i="1"/>
  <c r="AC4061" i="1"/>
  <c r="AB4061" i="1"/>
  <c r="AA4061" i="1"/>
  <c r="Z4061" i="1"/>
  <c r="Y4061" i="1"/>
  <c r="X4061" i="1"/>
  <c r="AG4060" i="1"/>
  <c r="AF4060" i="1"/>
  <c r="AE4060" i="1"/>
  <c r="AD4060" i="1"/>
  <c r="AC4060" i="1"/>
  <c r="AB4060" i="1"/>
  <c r="AA4060" i="1"/>
  <c r="Z4060" i="1"/>
  <c r="Y4060" i="1"/>
  <c r="X4060" i="1"/>
  <c r="AG4059" i="1"/>
  <c r="AF4059" i="1"/>
  <c r="AE4059" i="1"/>
  <c r="AD4059" i="1"/>
  <c r="AC4059" i="1"/>
  <c r="AB4059" i="1"/>
  <c r="AA4059" i="1"/>
  <c r="Z4059" i="1"/>
  <c r="Y4059" i="1"/>
  <c r="X4059" i="1"/>
  <c r="AG4058" i="1"/>
  <c r="AF4058" i="1"/>
  <c r="AE4058" i="1"/>
  <c r="AD4058" i="1"/>
  <c r="AC4058" i="1"/>
  <c r="AB4058" i="1"/>
  <c r="AA4058" i="1"/>
  <c r="Z4058" i="1"/>
  <c r="Y4058" i="1"/>
  <c r="X4058" i="1"/>
  <c r="AG4057" i="1"/>
  <c r="AF4057" i="1"/>
  <c r="AE4057" i="1"/>
  <c r="AD4057" i="1"/>
  <c r="AC4057" i="1"/>
  <c r="AB4057" i="1"/>
  <c r="AA4057" i="1"/>
  <c r="Z4057" i="1"/>
  <c r="Y4057" i="1"/>
  <c r="X4057" i="1"/>
  <c r="AG4056" i="1"/>
  <c r="AF4056" i="1"/>
  <c r="AE4056" i="1"/>
  <c r="AD4056" i="1"/>
  <c r="AC4056" i="1"/>
  <c r="AB4056" i="1"/>
  <c r="AA4056" i="1"/>
  <c r="Z4056" i="1"/>
  <c r="Y4056" i="1"/>
  <c r="X4056" i="1"/>
  <c r="AG4055" i="1"/>
  <c r="AF4055" i="1"/>
  <c r="AE4055" i="1"/>
  <c r="AD4055" i="1"/>
  <c r="AC4055" i="1"/>
  <c r="AB4055" i="1"/>
  <c r="AA4055" i="1"/>
  <c r="Z4055" i="1"/>
  <c r="Y4055" i="1"/>
  <c r="X4055" i="1"/>
  <c r="AG4054" i="1"/>
  <c r="AF4054" i="1"/>
  <c r="AE4054" i="1"/>
  <c r="AD4054" i="1"/>
  <c r="AC4054" i="1"/>
  <c r="AB4054" i="1"/>
  <c r="AA4054" i="1"/>
  <c r="Z4054" i="1"/>
  <c r="Y4054" i="1"/>
  <c r="X4054" i="1"/>
  <c r="AG4053" i="1"/>
  <c r="AF4053" i="1"/>
  <c r="AE4053" i="1"/>
  <c r="AD4053" i="1"/>
  <c r="AC4053" i="1"/>
  <c r="AB4053" i="1"/>
  <c r="AA4053" i="1"/>
  <c r="Z4053" i="1"/>
  <c r="Y4053" i="1"/>
  <c r="X4053" i="1"/>
  <c r="AG4052" i="1"/>
  <c r="AF4052" i="1"/>
  <c r="AE4052" i="1"/>
  <c r="AD4052" i="1"/>
  <c r="AC4052" i="1"/>
  <c r="AB4052" i="1"/>
  <c r="AA4052" i="1"/>
  <c r="Z4052" i="1"/>
  <c r="Y4052" i="1"/>
  <c r="X4052" i="1"/>
  <c r="AG4051" i="1"/>
  <c r="AF4051" i="1"/>
  <c r="AE4051" i="1"/>
  <c r="AD4051" i="1"/>
  <c r="AC4051" i="1"/>
  <c r="AB4051" i="1"/>
  <c r="AA4051" i="1"/>
  <c r="Z4051" i="1"/>
  <c r="Y4051" i="1"/>
  <c r="X4051" i="1"/>
  <c r="AG4050" i="1"/>
  <c r="AF4050" i="1"/>
  <c r="AE4050" i="1"/>
  <c r="AD4050" i="1"/>
  <c r="AC4050" i="1"/>
  <c r="AB4050" i="1"/>
  <c r="AA4050" i="1"/>
  <c r="Z4050" i="1"/>
  <c r="Y4050" i="1"/>
  <c r="X4050" i="1"/>
  <c r="AG4049" i="1"/>
  <c r="AF4049" i="1"/>
  <c r="AE4049" i="1"/>
  <c r="AD4049" i="1"/>
  <c r="AC4049" i="1"/>
  <c r="AB4049" i="1"/>
  <c r="AA4049" i="1"/>
  <c r="Z4049" i="1"/>
  <c r="Y4049" i="1"/>
  <c r="X4049" i="1"/>
  <c r="AG4048" i="1"/>
  <c r="AF4048" i="1"/>
  <c r="AE4048" i="1"/>
  <c r="AD4048" i="1"/>
  <c r="AC4048" i="1"/>
  <c r="AB4048" i="1"/>
  <c r="AA4048" i="1"/>
  <c r="Z4048" i="1"/>
  <c r="Y4048" i="1"/>
  <c r="X4048" i="1"/>
  <c r="AG4047" i="1"/>
  <c r="AF4047" i="1"/>
  <c r="AE4047" i="1"/>
  <c r="AD4047" i="1"/>
  <c r="AC4047" i="1"/>
  <c r="AB4047" i="1"/>
  <c r="AA4047" i="1"/>
  <c r="Z4047" i="1"/>
  <c r="Y4047" i="1"/>
  <c r="X4047" i="1"/>
  <c r="AG4046" i="1"/>
  <c r="AF4046" i="1"/>
  <c r="AE4046" i="1"/>
  <c r="AD4046" i="1"/>
  <c r="AC4046" i="1"/>
  <c r="AB4046" i="1"/>
  <c r="AA4046" i="1"/>
  <c r="Z4046" i="1"/>
  <c r="Y4046" i="1"/>
  <c r="X4046" i="1"/>
  <c r="AG4045" i="1"/>
  <c r="AF4045" i="1"/>
  <c r="AE4045" i="1"/>
  <c r="AD4045" i="1"/>
  <c r="AC4045" i="1"/>
  <c r="AB4045" i="1"/>
  <c r="AA4045" i="1"/>
  <c r="Z4045" i="1"/>
  <c r="Y4045" i="1"/>
  <c r="X4045" i="1"/>
  <c r="AG4044" i="1"/>
  <c r="AF4044" i="1"/>
  <c r="AE4044" i="1"/>
  <c r="AD4044" i="1"/>
  <c r="AC4044" i="1"/>
  <c r="AB4044" i="1"/>
  <c r="AA4044" i="1"/>
  <c r="Z4044" i="1"/>
  <c r="Y4044" i="1"/>
  <c r="X4044" i="1"/>
  <c r="AG4043" i="1"/>
  <c r="AF4043" i="1"/>
  <c r="AE4043" i="1"/>
  <c r="AD4043" i="1"/>
  <c r="AC4043" i="1"/>
  <c r="AB4043" i="1"/>
  <c r="AA4043" i="1"/>
  <c r="Z4043" i="1"/>
  <c r="Y4043" i="1"/>
  <c r="X4043" i="1"/>
  <c r="AG4042" i="1"/>
  <c r="AF4042" i="1"/>
  <c r="AE4042" i="1"/>
  <c r="AD4042" i="1"/>
  <c r="AC4042" i="1"/>
  <c r="AB4042" i="1"/>
  <c r="AA4042" i="1"/>
  <c r="Z4042" i="1"/>
  <c r="Y4042" i="1"/>
  <c r="X4042" i="1"/>
  <c r="AG4041" i="1"/>
  <c r="AF4041" i="1"/>
  <c r="AE4041" i="1"/>
  <c r="AD4041" i="1"/>
  <c r="AC4041" i="1"/>
  <c r="AB4041" i="1"/>
  <c r="AA4041" i="1"/>
  <c r="Z4041" i="1"/>
  <c r="Y4041" i="1"/>
  <c r="X4041" i="1"/>
  <c r="AG4040" i="1"/>
  <c r="AF4040" i="1"/>
  <c r="AE4040" i="1"/>
  <c r="AD4040" i="1"/>
  <c r="AC4040" i="1"/>
  <c r="AB4040" i="1"/>
  <c r="AA4040" i="1"/>
  <c r="Z4040" i="1"/>
  <c r="Y4040" i="1"/>
  <c r="X4040" i="1"/>
  <c r="AG4039" i="1"/>
  <c r="AF4039" i="1"/>
  <c r="AE4039" i="1"/>
  <c r="AD4039" i="1"/>
  <c r="AC4039" i="1"/>
  <c r="AB4039" i="1"/>
  <c r="AA4039" i="1"/>
  <c r="Z4039" i="1"/>
  <c r="Y4039" i="1"/>
  <c r="X4039" i="1"/>
  <c r="AG4038" i="1"/>
  <c r="AF4038" i="1"/>
  <c r="AE4038" i="1"/>
  <c r="AD4038" i="1"/>
  <c r="AC4038" i="1"/>
  <c r="AB4038" i="1"/>
  <c r="AA4038" i="1"/>
  <c r="Z4038" i="1"/>
  <c r="Y4038" i="1"/>
  <c r="X4038" i="1"/>
  <c r="AG4037" i="1"/>
  <c r="AF4037" i="1"/>
  <c r="AE4037" i="1"/>
  <c r="AD4037" i="1"/>
  <c r="AC4037" i="1"/>
  <c r="AB4037" i="1"/>
  <c r="AA4037" i="1"/>
  <c r="Z4037" i="1"/>
  <c r="Y4037" i="1"/>
  <c r="X4037" i="1"/>
  <c r="AG4036" i="1"/>
  <c r="AF4036" i="1"/>
  <c r="AE4036" i="1"/>
  <c r="AD4036" i="1"/>
  <c r="AC4036" i="1"/>
  <c r="AB4036" i="1"/>
  <c r="AA4036" i="1"/>
  <c r="Z4036" i="1"/>
  <c r="Y4036" i="1"/>
  <c r="X4036" i="1"/>
  <c r="AG4035" i="1"/>
  <c r="AF4035" i="1"/>
  <c r="AE4035" i="1"/>
  <c r="AD4035" i="1"/>
  <c r="AC4035" i="1"/>
  <c r="AB4035" i="1"/>
  <c r="AA4035" i="1"/>
  <c r="Z4035" i="1"/>
  <c r="Y4035" i="1"/>
  <c r="X4035" i="1"/>
  <c r="AG4034" i="1"/>
  <c r="AF4034" i="1"/>
  <c r="AE4034" i="1"/>
  <c r="AD4034" i="1"/>
  <c r="AC4034" i="1"/>
  <c r="AB4034" i="1"/>
  <c r="AA4034" i="1"/>
  <c r="Z4034" i="1"/>
  <c r="Y4034" i="1"/>
  <c r="X4034" i="1"/>
  <c r="AG4033" i="1"/>
  <c r="AF4033" i="1"/>
  <c r="AE4033" i="1"/>
  <c r="AD4033" i="1"/>
  <c r="AC4033" i="1"/>
  <c r="AB4033" i="1"/>
  <c r="AA4033" i="1"/>
  <c r="Z4033" i="1"/>
  <c r="Y4033" i="1"/>
  <c r="X4033" i="1"/>
  <c r="AG4032" i="1"/>
  <c r="AF4032" i="1"/>
  <c r="AE4032" i="1"/>
  <c r="AD4032" i="1"/>
  <c r="AC4032" i="1"/>
  <c r="AB4032" i="1"/>
  <c r="AA4032" i="1"/>
  <c r="Z4032" i="1"/>
  <c r="Y4032" i="1"/>
  <c r="X4032" i="1"/>
  <c r="AG4031" i="1"/>
  <c r="AF4031" i="1"/>
  <c r="AE4031" i="1"/>
  <c r="AD4031" i="1"/>
  <c r="AC4031" i="1"/>
  <c r="AB4031" i="1"/>
  <c r="AA4031" i="1"/>
  <c r="Z4031" i="1"/>
  <c r="Y4031" i="1"/>
  <c r="X4031" i="1"/>
  <c r="AG4030" i="1"/>
  <c r="AF4030" i="1"/>
  <c r="AE4030" i="1"/>
  <c r="AD4030" i="1"/>
  <c r="AC4030" i="1"/>
  <c r="AB4030" i="1"/>
  <c r="AA4030" i="1"/>
  <c r="Z4030" i="1"/>
  <c r="Y4030" i="1"/>
  <c r="X4030" i="1"/>
  <c r="AG4029" i="1"/>
  <c r="AF4029" i="1"/>
  <c r="AE4029" i="1"/>
  <c r="AD4029" i="1"/>
  <c r="AC4029" i="1"/>
  <c r="AB4029" i="1"/>
  <c r="AA4029" i="1"/>
  <c r="Z4029" i="1"/>
  <c r="Y4029" i="1"/>
  <c r="X4029" i="1"/>
  <c r="AG4028" i="1"/>
  <c r="AF4028" i="1"/>
  <c r="AE4028" i="1"/>
  <c r="AD4028" i="1"/>
  <c r="AC4028" i="1"/>
  <c r="AB4028" i="1"/>
  <c r="AA4028" i="1"/>
  <c r="Z4028" i="1"/>
  <c r="Y4028" i="1"/>
  <c r="X4028" i="1"/>
  <c r="AG4027" i="1"/>
  <c r="AF4027" i="1"/>
  <c r="AE4027" i="1"/>
  <c r="AD4027" i="1"/>
  <c r="AC4027" i="1"/>
  <c r="AB4027" i="1"/>
  <c r="AA4027" i="1"/>
  <c r="Z4027" i="1"/>
  <c r="Y4027" i="1"/>
  <c r="X4027" i="1"/>
  <c r="AG4026" i="1"/>
  <c r="AF4026" i="1"/>
  <c r="AE4026" i="1"/>
  <c r="AD4026" i="1"/>
  <c r="AC4026" i="1"/>
  <c r="AB4026" i="1"/>
  <c r="AA4026" i="1"/>
  <c r="Z4026" i="1"/>
  <c r="Y4026" i="1"/>
  <c r="X4026" i="1"/>
  <c r="AG4025" i="1"/>
  <c r="AF4025" i="1"/>
  <c r="AE4025" i="1"/>
  <c r="AD4025" i="1"/>
  <c r="AC4025" i="1"/>
  <c r="AB4025" i="1"/>
  <c r="AA4025" i="1"/>
  <c r="Z4025" i="1"/>
  <c r="Y4025" i="1"/>
  <c r="X4025" i="1"/>
  <c r="AG4024" i="1"/>
  <c r="AF4024" i="1"/>
  <c r="AE4024" i="1"/>
  <c r="AD4024" i="1"/>
  <c r="AC4024" i="1"/>
  <c r="AB4024" i="1"/>
  <c r="AA4024" i="1"/>
  <c r="Z4024" i="1"/>
  <c r="Y4024" i="1"/>
  <c r="X4024" i="1"/>
  <c r="AG4023" i="1"/>
  <c r="AF4023" i="1"/>
  <c r="AE4023" i="1"/>
  <c r="AD4023" i="1"/>
  <c r="AC4023" i="1"/>
  <c r="AB4023" i="1"/>
  <c r="AA4023" i="1"/>
  <c r="Z4023" i="1"/>
  <c r="Y4023" i="1"/>
  <c r="X4023" i="1"/>
  <c r="AG4022" i="1"/>
  <c r="AF4022" i="1"/>
  <c r="AE4022" i="1"/>
  <c r="AD4022" i="1"/>
  <c r="AC4022" i="1"/>
  <c r="AB4022" i="1"/>
  <c r="AA4022" i="1"/>
  <c r="Z4022" i="1"/>
  <c r="Y4022" i="1"/>
  <c r="X4022" i="1"/>
  <c r="AG4021" i="1"/>
  <c r="AF4021" i="1"/>
  <c r="AE4021" i="1"/>
  <c r="AD4021" i="1"/>
  <c r="AC4021" i="1"/>
  <c r="AB4021" i="1"/>
  <c r="AA4021" i="1"/>
  <c r="Z4021" i="1"/>
  <c r="Y4021" i="1"/>
  <c r="X4021" i="1"/>
  <c r="AG4020" i="1"/>
  <c r="AF4020" i="1"/>
  <c r="AE4020" i="1"/>
  <c r="AD4020" i="1"/>
  <c r="AC4020" i="1"/>
  <c r="AB4020" i="1"/>
  <c r="AA4020" i="1"/>
  <c r="Z4020" i="1"/>
  <c r="Y4020" i="1"/>
  <c r="X4020" i="1"/>
  <c r="AG4019" i="1"/>
  <c r="AF4019" i="1"/>
  <c r="AE4019" i="1"/>
  <c r="AD4019" i="1"/>
  <c r="AC4019" i="1"/>
  <c r="AB4019" i="1"/>
  <c r="AA4019" i="1"/>
  <c r="Z4019" i="1"/>
  <c r="Y4019" i="1"/>
  <c r="X4019" i="1"/>
  <c r="AG4018" i="1"/>
  <c r="AF4018" i="1"/>
  <c r="AE4018" i="1"/>
  <c r="AD4018" i="1"/>
  <c r="AC4018" i="1"/>
  <c r="AB4018" i="1"/>
  <c r="AA4018" i="1"/>
  <c r="Z4018" i="1"/>
  <c r="Y4018" i="1"/>
  <c r="X4018" i="1"/>
  <c r="AG4017" i="1"/>
  <c r="AF4017" i="1"/>
  <c r="AE4017" i="1"/>
  <c r="AD4017" i="1"/>
  <c r="AC4017" i="1"/>
  <c r="AB4017" i="1"/>
  <c r="AA4017" i="1"/>
  <c r="Z4017" i="1"/>
  <c r="Y4017" i="1"/>
  <c r="X4017" i="1"/>
  <c r="AG4016" i="1"/>
  <c r="AF4016" i="1"/>
  <c r="AE4016" i="1"/>
  <c r="AD4016" i="1"/>
  <c r="AC4016" i="1"/>
  <c r="AB4016" i="1"/>
  <c r="AA4016" i="1"/>
  <c r="Z4016" i="1"/>
  <c r="Y4016" i="1"/>
  <c r="X4016" i="1"/>
  <c r="AG4015" i="1"/>
  <c r="AF4015" i="1"/>
  <c r="AE4015" i="1"/>
  <c r="AD4015" i="1"/>
  <c r="AC4015" i="1"/>
  <c r="AB4015" i="1"/>
  <c r="AA4015" i="1"/>
  <c r="Z4015" i="1"/>
  <c r="Y4015" i="1"/>
  <c r="X4015" i="1"/>
  <c r="AG4014" i="1"/>
  <c r="AF4014" i="1"/>
  <c r="AE4014" i="1"/>
  <c r="AD4014" i="1"/>
  <c r="AC4014" i="1"/>
  <c r="AB4014" i="1"/>
  <c r="AA4014" i="1"/>
  <c r="Z4014" i="1"/>
  <c r="Y4014" i="1"/>
  <c r="X4014" i="1"/>
  <c r="AG4013" i="1"/>
  <c r="AF4013" i="1"/>
  <c r="AE4013" i="1"/>
  <c r="AD4013" i="1"/>
  <c r="AC4013" i="1"/>
  <c r="AB4013" i="1"/>
  <c r="AA4013" i="1"/>
  <c r="Z4013" i="1"/>
  <c r="Y4013" i="1"/>
  <c r="X4013" i="1"/>
  <c r="AG4012" i="1"/>
  <c r="AF4012" i="1"/>
  <c r="AE4012" i="1"/>
  <c r="AD4012" i="1"/>
  <c r="AC4012" i="1"/>
  <c r="AB4012" i="1"/>
  <c r="AA4012" i="1"/>
  <c r="Z4012" i="1"/>
  <c r="Y4012" i="1"/>
  <c r="X4012" i="1"/>
  <c r="AG4011" i="1"/>
  <c r="AF4011" i="1"/>
  <c r="AE4011" i="1"/>
  <c r="AD4011" i="1"/>
  <c r="AC4011" i="1"/>
  <c r="AB4011" i="1"/>
  <c r="AA4011" i="1"/>
  <c r="Z4011" i="1"/>
  <c r="Y4011" i="1"/>
  <c r="X4011" i="1"/>
  <c r="AG4010" i="1"/>
  <c r="AF4010" i="1"/>
  <c r="AE4010" i="1"/>
  <c r="AD4010" i="1"/>
  <c r="AC4010" i="1"/>
  <c r="AB4010" i="1"/>
  <c r="AA4010" i="1"/>
  <c r="Z4010" i="1"/>
  <c r="Y4010" i="1"/>
  <c r="X4010" i="1"/>
  <c r="AG4009" i="1"/>
  <c r="AF4009" i="1"/>
  <c r="AE4009" i="1"/>
  <c r="AD4009" i="1"/>
  <c r="AC4009" i="1"/>
  <c r="AB4009" i="1"/>
  <c r="AA4009" i="1"/>
  <c r="Z4009" i="1"/>
  <c r="Y4009" i="1"/>
  <c r="X4009" i="1"/>
  <c r="AG4008" i="1"/>
  <c r="AF4008" i="1"/>
  <c r="AE4008" i="1"/>
  <c r="AD4008" i="1"/>
  <c r="AC4008" i="1"/>
  <c r="AB4008" i="1"/>
  <c r="AA4008" i="1"/>
  <c r="Z4008" i="1"/>
  <c r="Y4008" i="1"/>
  <c r="X4008" i="1"/>
  <c r="AG4007" i="1"/>
  <c r="AF4007" i="1"/>
  <c r="AE4007" i="1"/>
  <c r="AD4007" i="1"/>
  <c r="AC4007" i="1"/>
  <c r="AB4007" i="1"/>
  <c r="AA4007" i="1"/>
  <c r="Z4007" i="1"/>
  <c r="Y4007" i="1"/>
  <c r="X4007" i="1"/>
  <c r="AG4006" i="1"/>
  <c r="AF4006" i="1"/>
  <c r="AE4006" i="1"/>
  <c r="AD4006" i="1"/>
  <c r="AC4006" i="1"/>
  <c r="AB4006" i="1"/>
  <c r="AA4006" i="1"/>
  <c r="Z4006" i="1"/>
  <c r="Y4006" i="1"/>
  <c r="X4006" i="1"/>
  <c r="AG4005" i="1"/>
  <c r="AF4005" i="1"/>
  <c r="AE4005" i="1"/>
  <c r="AD4005" i="1"/>
  <c r="AC4005" i="1"/>
  <c r="AB4005" i="1"/>
  <c r="AA4005" i="1"/>
  <c r="Z4005" i="1"/>
  <c r="Y4005" i="1"/>
  <c r="X4005" i="1"/>
  <c r="AG4004" i="1"/>
  <c r="AF4004" i="1"/>
  <c r="AE4004" i="1"/>
  <c r="AD4004" i="1"/>
  <c r="AC4004" i="1"/>
  <c r="AB4004" i="1"/>
  <c r="AA4004" i="1"/>
  <c r="Z4004" i="1"/>
  <c r="Y4004" i="1"/>
  <c r="X4004" i="1"/>
  <c r="AG4003" i="1"/>
  <c r="AF4003" i="1"/>
  <c r="AE4003" i="1"/>
  <c r="AD4003" i="1"/>
  <c r="AC4003" i="1"/>
  <c r="AB4003" i="1"/>
  <c r="AA4003" i="1"/>
  <c r="Z4003" i="1"/>
  <c r="Y4003" i="1"/>
  <c r="X4003" i="1"/>
  <c r="AG4002" i="1"/>
  <c r="AF4002" i="1"/>
  <c r="AE4002" i="1"/>
  <c r="AD4002" i="1"/>
  <c r="AC4002" i="1"/>
  <c r="AB4002" i="1"/>
  <c r="AA4002" i="1"/>
  <c r="Z4002" i="1"/>
  <c r="Y4002" i="1"/>
  <c r="X4002" i="1"/>
  <c r="AG4001" i="1"/>
  <c r="AF4001" i="1"/>
  <c r="AE4001" i="1"/>
  <c r="AD4001" i="1"/>
  <c r="AC4001" i="1"/>
  <c r="AB4001" i="1"/>
  <c r="AA4001" i="1"/>
  <c r="Z4001" i="1"/>
  <c r="Y4001" i="1"/>
  <c r="X4001" i="1"/>
  <c r="AG4000" i="1"/>
  <c r="AF4000" i="1"/>
  <c r="AE4000" i="1"/>
  <c r="AD4000" i="1"/>
  <c r="AC4000" i="1"/>
  <c r="AB4000" i="1"/>
  <c r="AA4000" i="1"/>
  <c r="Z4000" i="1"/>
  <c r="Y4000" i="1"/>
  <c r="X4000" i="1"/>
  <c r="AG3999" i="1"/>
  <c r="AF3999" i="1"/>
  <c r="AE3999" i="1"/>
  <c r="AD3999" i="1"/>
  <c r="AC3999" i="1"/>
  <c r="AB3999" i="1"/>
  <c r="AA3999" i="1"/>
  <c r="Z3999" i="1"/>
  <c r="Y3999" i="1"/>
  <c r="X3999" i="1"/>
  <c r="AG3998" i="1"/>
  <c r="AF3998" i="1"/>
  <c r="AE3998" i="1"/>
  <c r="AD3998" i="1"/>
  <c r="AC3998" i="1"/>
  <c r="AB3998" i="1"/>
  <c r="AA3998" i="1"/>
  <c r="Z3998" i="1"/>
  <c r="Y3998" i="1"/>
  <c r="X3998" i="1"/>
  <c r="AG3997" i="1"/>
  <c r="AF3997" i="1"/>
  <c r="AE3997" i="1"/>
  <c r="AD3997" i="1"/>
  <c r="AC3997" i="1"/>
  <c r="AB3997" i="1"/>
  <c r="AA3997" i="1"/>
  <c r="Z3997" i="1"/>
  <c r="Y3997" i="1"/>
  <c r="X3997" i="1"/>
  <c r="AG3996" i="1"/>
  <c r="AF3996" i="1"/>
  <c r="AE3996" i="1"/>
  <c r="AD3996" i="1"/>
  <c r="AC3996" i="1"/>
  <c r="AB3996" i="1"/>
  <c r="AA3996" i="1"/>
  <c r="Z3996" i="1"/>
  <c r="Y3996" i="1"/>
  <c r="X3996" i="1"/>
  <c r="AG3995" i="1"/>
  <c r="AF3995" i="1"/>
  <c r="AE3995" i="1"/>
  <c r="AD3995" i="1"/>
  <c r="AC3995" i="1"/>
  <c r="AB3995" i="1"/>
  <c r="AA3995" i="1"/>
  <c r="Z3995" i="1"/>
  <c r="Y3995" i="1"/>
  <c r="X3995" i="1"/>
  <c r="AG3994" i="1"/>
  <c r="AF3994" i="1"/>
  <c r="AE3994" i="1"/>
  <c r="AD3994" i="1"/>
  <c r="AC3994" i="1"/>
  <c r="AB3994" i="1"/>
  <c r="AA3994" i="1"/>
  <c r="Z3994" i="1"/>
  <c r="Y3994" i="1"/>
  <c r="X3994" i="1"/>
  <c r="AG3993" i="1"/>
  <c r="AF3993" i="1"/>
  <c r="AE3993" i="1"/>
  <c r="AD3993" i="1"/>
  <c r="AC3993" i="1"/>
  <c r="AB3993" i="1"/>
  <c r="AA3993" i="1"/>
  <c r="Z3993" i="1"/>
  <c r="Y3993" i="1"/>
  <c r="X3993" i="1"/>
  <c r="AG3992" i="1"/>
  <c r="AF3992" i="1"/>
  <c r="AE3992" i="1"/>
  <c r="AD3992" i="1"/>
  <c r="AC3992" i="1"/>
  <c r="AB3992" i="1"/>
  <c r="AA3992" i="1"/>
  <c r="Z3992" i="1"/>
  <c r="Y3992" i="1"/>
  <c r="X3992" i="1"/>
  <c r="AG3991" i="1"/>
  <c r="AF3991" i="1"/>
  <c r="AE3991" i="1"/>
  <c r="AD3991" i="1"/>
  <c r="AC3991" i="1"/>
  <c r="AB3991" i="1"/>
  <c r="AA3991" i="1"/>
  <c r="Z3991" i="1"/>
  <c r="Y3991" i="1"/>
  <c r="X3991" i="1"/>
  <c r="AG3990" i="1"/>
  <c r="AF3990" i="1"/>
  <c r="AE3990" i="1"/>
  <c r="AD3990" i="1"/>
  <c r="AC3990" i="1"/>
  <c r="AB3990" i="1"/>
  <c r="AA3990" i="1"/>
  <c r="Z3990" i="1"/>
  <c r="Y3990" i="1"/>
  <c r="X3990" i="1"/>
  <c r="AG3989" i="1"/>
  <c r="AF3989" i="1"/>
  <c r="AE3989" i="1"/>
  <c r="AD3989" i="1"/>
  <c r="AC3989" i="1"/>
  <c r="AB3989" i="1"/>
  <c r="AA3989" i="1"/>
  <c r="Z3989" i="1"/>
  <c r="Y3989" i="1"/>
  <c r="X3989" i="1"/>
  <c r="AG3988" i="1"/>
  <c r="AF3988" i="1"/>
  <c r="AE3988" i="1"/>
  <c r="AD3988" i="1"/>
  <c r="AC3988" i="1"/>
  <c r="AB3988" i="1"/>
  <c r="AA3988" i="1"/>
  <c r="Z3988" i="1"/>
  <c r="Y3988" i="1"/>
  <c r="X3988" i="1"/>
  <c r="AG3987" i="1"/>
  <c r="AF3987" i="1"/>
  <c r="AE3987" i="1"/>
  <c r="AD3987" i="1"/>
  <c r="AC3987" i="1"/>
  <c r="AB3987" i="1"/>
  <c r="AA3987" i="1"/>
  <c r="Z3987" i="1"/>
  <c r="Y3987" i="1"/>
  <c r="X3987" i="1"/>
  <c r="AG3986" i="1"/>
  <c r="AF3986" i="1"/>
  <c r="AE3986" i="1"/>
  <c r="AD3986" i="1"/>
  <c r="AC3986" i="1"/>
  <c r="AB3986" i="1"/>
  <c r="AA3986" i="1"/>
  <c r="Z3986" i="1"/>
  <c r="Y3986" i="1"/>
  <c r="X3986" i="1"/>
  <c r="AG3985" i="1"/>
  <c r="AF3985" i="1"/>
  <c r="AE3985" i="1"/>
  <c r="AD3985" i="1"/>
  <c r="AC3985" i="1"/>
  <c r="AB3985" i="1"/>
  <c r="AA3985" i="1"/>
  <c r="Z3985" i="1"/>
  <c r="Y3985" i="1"/>
  <c r="X3985" i="1"/>
  <c r="AG3984" i="1"/>
  <c r="AF3984" i="1"/>
  <c r="AE3984" i="1"/>
  <c r="AD3984" i="1"/>
  <c r="AC3984" i="1"/>
  <c r="AB3984" i="1"/>
  <c r="AA3984" i="1"/>
  <c r="Z3984" i="1"/>
  <c r="Y3984" i="1"/>
  <c r="X3984" i="1"/>
  <c r="AG3983" i="1"/>
  <c r="AF3983" i="1"/>
  <c r="AE3983" i="1"/>
  <c r="AD3983" i="1"/>
  <c r="AC3983" i="1"/>
  <c r="AB3983" i="1"/>
  <c r="AA3983" i="1"/>
  <c r="Z3983" i="1"/>
  <c r="Y3983" i="1"/>
  <c r="X3983" i="1"/>
  <c r="AG3982" i="1"/>
  <c r="AF3982" i="1"/>
  <c r="AE3982" i="1"/>
  <c r="AD3982" i="1"/>
  <c r="AC3982" i="1"/>
  <c r="AB3982" i="1"/>
  <c r="AA3982" i="1"/>
  <c r="Z3982" i="1"/>
  <c r="Y3982" i="1"/>
  <c r="X3982" i="1"/>
  <c r="AG3981" i="1"/>
  <c r="AF3981" i="1"/>
  <c r="AE3981" i="1"/>
  <c r="AD3981" i="1"/>
  <c r="AC3981" i="1"/>
  <c r="AB3981" i="1"/>
  <c r="AA3981" i="1"/>
  <c r="Z3981" i="1"/>
  <c r="Y3981" i="1"/>
  <c r="X3981" i="1"/>
  <c r="AG3980" i="1"/>
  <c r="AF3980" i="1"/>
  <c r="AE3980" i="1"/>
  <c r="AD3980" i="1"/>
  <c r="AC3980" i="1"/>
  <c r="AB3980" i="1"/>
  <c r="AA3980" i="1"/>
  <c r="Z3980" i="1"/>
  <c r="Y3980" i="1"/>
  <c r="X3980" i="1"/>
  <c r="AG3979" i="1"/>
  <c r="AF3979" i="1"/>
  <c r="AE3979" i="1"/>
  <c r="AD3979" i="1"/>
  <c r="AC3979" i="1"/>
  <c r="AB3979" i="1"/>
  <c r="AA3979" i="1"/>
  <c r="Z3979" i="1"/>
  <c r="Y3979" i="1"/>
  <c r="X3979" i="1"/>
  <c r="AG3978" i="1"/>
  <c r="AF3978" i="1"/>
  <c r="AE3978" i="1"/>
  <c r="AD3978" i="1"/>
  <c r="AC3978" i="1"/>
  <c r="AB3978" i="1"/>
  <c r="AA3978" i="1"/>
  <c r="Z3978" i="1"/>
  <c r="Y3978" i="1"/>
  <c r="X3978" i="1"/>
  <c r="AG3977" i="1"/>
  <c r="AF3977" i="1"/>
  <c r="AE3977" i="1"/>
  <c r="AD3977" i="1"/>
  <c r="AC3977" i="1"/>
  <c r="AB3977" i="1"/>
  <c r="AA3977" i="1"/>
  <c r="Z3977" i="1"/>
  <c r="Y3977" i="1"/>
  <c r="X3977" i="1"/>
  <c r="AG3976" i="1"/>
  <c r="AF3976" i="1"/>
  <c r="AE3976" i="1"/>
  <c r="AD3976" i="1"/>
  <c r="AC3976" i="1"/>
  <c r="AB3976" i="1"/>
  <c r="AA3976" i="1"/>
  <c r="Z3976" i="1"/>
  <c r="Y3976" i="1"/>
  <c r="X3976" i="1"/>
  <c r="AG3975" i="1"/>
  <c r="AF3975" i="1"/>
  <c r="AE3975" i="1"/>
  <c r="AD3975" i="1"/>
  <c r="AC3975" i="1"/>
  <c r="AB3975" i="1"/>
  <c r="AA3975" i="1"/>
  <c r="Z3975" i="1"/>
  <c r="Y3975" i="1"/>
  <c r="X3975" i="1"/>
  <c r="AG3974" i="1"/>
  <c r="AF3974" i="1"/>
  <c r="AE3974" i="1"/>
  <c r="AD3974" i="1"/>
  <c r="AC3974" i="1"/>
  <c r="AB3974" i="1"/>
  <c r="AA3974" i="1"/>
  <c r="Z3974" i="1"/>
  <c r="Y3974" i="1"/>
  <c r="X3974" i="1"/>
  <c r="AG3973" i="1"/>
  <c r="AF3973" i="1"/>
  <c r="AE3973" i="1"/>
  <c r="AD3973" i="1"/>
  <c r="AC3973" i="1"/>
  <c r="AB3973" i="1"/>
  <c r="AA3973" i="1"/>
  <c r="Z3973" i="1"/>
  <c r="Y3973" i="1"/>
  <c r="X3973" i="1"/>
  <c r="AG3972" i="1"/>
  <c r="AF3972" i="1"/>
  <c r="AE3972" i="1"/>
  <c r="AD3972" i="1"/>
  <c r="AC3972" i="1"/>
  <c r="AB3972" i="1"/>
  <c r="AA3972" i="1"/>
  <c r="Z3972" i="1"/>
  <c r="Y3972" i="1"/>
  <c r="X3972" i="1"/>
  <c r="AG3971" i="1"/>
  <c r="AF3971" i="1"/>
  <c r="AE3971" i="1"/>
  <c r="AD3971" i="1"/>
  <c r="AC3971" i="1"/>
  <c r="AB3971" i="1"/>
  <c r="AA3971" i="1"/>
  <c r="Z3971" i="1"/>
  <c r="Y3971" i="1"/>
  <c r="X3971" i="1"/>
  <c r="AG3970" i="1"/>
  <c r="AF3970" i="1"/>
  <c r="AE3970" i="1"/>
  <c r="AD3970" i="1"/>
  <c r="AC3970" i="1"/>
  <c r="AB3970" i="1"/>
  <c r="AA3970" i="1"/>
  <c r="Z3970" i="1"/>
  <c r="Y3970" i="1"/>
  <c r="X3970" i="1"/>
  <c r="AG3969" i="1"/>
  <c r="AF3969" i="1"/>
  <c r="AE3969" i="1"/>
  <c r="AD3969" i="1"/>
  <c r="AC3969" i="1"/>
  <c r="AB3969" i="1"/>
  <c r="AA3969" i="1"/>
  <c r="Z3969" i="1"/>
  <c r="Y3969" i="1"/>
  <c r="X3969" i="1"/>
  <c r="AG3968" i="1"/>
  <c r="AF3968" i="1"/>
  <c r="AE3968" i="1"/>
  <c r="AD3968" i="1"/>
  <c r="AC3968" i="1"/>
  <c r="AB3968" i="1"/>
  <c r="AA3968" i="1"/>
  <c r="Z3968" i="1"/>
  <c r="Y3968" i="1"/>
  <c r="X3968" i="1"/>
  <c r="AG3967" i="1"/>
  <c r="AF3967" i="1"/>
  <c r="AE3967" i="1"/>
  <c r="AD3967" i="1"/>
  <c r="AC3967" i="1"/>
  <c r="AB3967" i="1"/>
  <c r="AA3967" i="1"/>
  <c r="Z3967" i="1"/>
  <c r="Y3967" i="1"/>
  <c r="X3967" i="1"/>
  <c r="AG3966" i="1"/>
  <c r="AF3966" i="1"/>
  <c r="AE3966" i="1"/>
  <c r="AD3966" i="1"/>
  <c r="AC3966" i="1"/>
  <c r="AB3966" i="1"/>
  <c r="AA3966" i="1"/>
  <c r="Z3966" i="1"/>
  <c r="Y3966" i="1"/>
  <c r="X3966" i="1"/>
  <c r="AG3965" i="1"/>
  <c r="AF3965" i="1"/>
  <c r="AE3965" i="1"/>
  <c r="AD3965" i="1"/>
  <c r="AC3965" i="1"/>
  <c r="AB3965" i="1"/>
  <c r="AA3965" i="1"/>
  <c r="Z3965" i="1"/>
  <c r="Y3965" i="1"/>
  <c r="X3965" i="1"/>
  <c r="AG3964" i="1"/>
  <c r="AF3964" i="1"/>
  <c r="AE3964" i="1"/>
  <c r="AD3964" i="1"/>
  <c r="AC3964" i="1"/>
  <c r="AB3964" i="1"/>
  <c r="AA3964" i="1"/>
  <c r="Z3964" i="1"/>
  <c r="Y3964" i="1"/>
  <c r="X3964" i="1"/>
  <c r="AG3963" i="1"/>
  <c r="AF3963" i="1"/>
  <c r="AE3963" i="1"/>
  <c r="AD3963" i="1"/>
  <c r="AC3963" i="1"/>
  <c r="AB3963" i="1"/>
  <c r="AA3963" i="1"/>
  <c r="Z3963" i="1"/>
  <c r="Y3963" i="1"/>
  <c r="X3963" i="1"/>
  <c r="AG3962" i="1"/>
  <c r="AF3962" i="1"/>
  <c r="AE3962" i="1"/>
  <c r="AD3962" i="1"/>
  <c r="AC3962" i="1"/>
  <c r="AB3962" i="1"/>
  <c r="AA3962" i="1"/>
  <c r="Z3962" i="1"/>
  <c r="Y3962" i="1"/>
  <c r="X3962" i="1"/>
  <c r="AG3961" i="1"/>
  <c r="AF3961" i="1"/>
  <c r="AE3961" i="1"/>
  <c r="AD3961" i="1"/>
  <c r="AC3961" i="1"/>
  <c r="AB3961" i="1"/>
  <c r="AA3961" i="1"/>
  <c r="Z3961" i="1"/>
  <c r="Y3961" i="1"/>
  <c r="X3961" i="1"/>
  <c r="AG3960" i="1"/>
  <c r="AF3960" i="1"/>
  <c r="AE3960" i="1"/>
  <c r="AD3960" i="1"/>
  <c r="AC3960" i="1"/>
  <c r="AB3960" i="1"/>
  <c r="AA3960" i="1"/>
  <c r="Z3960" i="1"/>
  <c r="Y3960" i="1"/>
  <c r="X3960" i="1"/>
  <c r="AG3959" i="1"/>
  <c r="AF3959" i="1"/>
  <c r="AE3959" i="1"/>
  <c r="AD3959" i="1"/>
  <c r="AC3959" i="1"/>
  <c r="AB3959" i="1"/>
  <c r="AA3959" i="1"/>
  <c r="Z3959" i="1"/>
  <c r="Y3959" i="1"/>
  <c r="X3959" i="1"/>
  <c r="AG3958" i="1"/>
  <c r="AF3958" i="1"/>
  <c r="AE3958" i="1"/>
  <c r="AD3958" i="1"/>
  <c r="AC3958" i="1"/>
  <c r="AB3958" i="1"/>
  <c r="AA3958" i="1"/>
  <c r="Z3958" i="1"/>
  <c r="Y3958" i="1"/>
  <c r="X3958" i="1"/>
  <c r="AG3957" i="1"/>
  <c r="AF3957" i="1"/>
  <c r="AE3957" i="1"/>
  <c r="AD3957" i="1"/>
  <c r="AC3957" i="1"/>
  <c r="AB3957" i="1"/>
  <c r="AA3957" i="1"/>
  <c r="Z3957" i="1"/>
  <c r="Y3957" i="1"/>
  <c r="X3957" i="1"/>
  <c r="AG3956" i="1"/>
  <c r="AF3956" i="1"/>
  <c r="AE3956" i="1"/>
  <c r="AD3956" i="1"/>
  <c r="AC3956" i="1"/>
  <c r="AB3956" i="1"/>
  <c r="AA3956" i="1"/>
  <c r="Z3956" i="1"/>
  <c r="Y3956" i="1"/>
  <c r="X3956" i="1"/>
  <c r="AG3955" i="1"/>
  <c r="AF3955" i="1"/>
  <c r="AE3955" i="1"/>
  <c r="AD3955" i="1"/>
  <c r="AC3955" i="1"/>
  <c r="AB3955" i="1"/>
  <c r="AA3955" i="1"/>
  <c r="Z3955" i="1"/>
  <c r="Y3955" i="1"/>
  <c r="X3955" i="1"/>
  <c r="AG3954" i="1"/>
  <c r="AF3954" i="1"/>
  <c r="AE3954" i="1"/>
  <c r="AD3954" i="1"/>
  <c r="AC3954" i="1"/>
  <c r="AB3954" i="1"/>
  <c r="AA3954" i="1"/>
  <c r="Z3954" i="1"/>
  <c r="Y3954" i="1"/>
  <c r="X3954" i="1"/>
  <c r="AG3953" i="1"/>
  <c r="AF3953" i="1"/>
  <c r="AE3953" i="1"/>
  <c r="AD3953" i="1"/>
  <c r="AC3953" i="1"/>
  <c r="AB3953" i="1"/>
  <c r="AA3953" i="1"/>
  <c r="Z3953" i="1"/>
  <c r="Y3953" i="1"/>
  <c r="X3953" i="1"/>
  <c r="AG3952" i="1"/>
  <c r="AF3952" i="1"/>
  <c r="AE3952" i="1"/>
  <c r="AD3952" i="1"/>
  <c r="AC3952" i="1"/>
  <c r="AB3952" i="1"/>
  <c r="AA3952" i="1"/>
  <c r="Z3952" i="1"/>
  <c r="Y3952" i="1"/>
  <c r="X3952" i="1"/>
  <c r="AG3951" i="1"/>
  <c r="AF3951" i="1"/>
  <c r="AE3951" i="1"/>
  <c r="AD3951" i="1"/>
  <c r="AC3951" i="1"/>
  <c r="AB3951" i="1"/>
  <c r="AA3951" i="1"/>
  <c r="Z3951" i="1"/>
  <c r="Y3951" i="1"/>
  <c r="X3951" i="1"/>
  <c r="AG3950" i="1"/>
  <c r="AF3950" i="1"/>
  <c r="AE3950" i="1"/>
  <c r="AD3950" i="1"/>
  <c r="AC3950" i="1"/>
  <c r="AB3950" i="1"/>
  <c r="AA3950" i="1"/>
  <c r="Z3950" i="1"/>
  <c r="Y3950" i="1"/>
  <c r="X3950" i="1"/>
  <c r="AG3949" i="1"/>
  <c r="AF3949" i="1"/>
  <c r="AE3949" i="1"/>
  <c r="AD3949" i="1"/>
  <c r="AC3949" i="1"/>
  <c r="AB3949" i="1"/>
  <c r="AA3949" i="1"/>
  <c r="Z3949" i="1"/>
  <c r="Y3949" i="1"/>
  <c r="X3949" i="1"/>
  <c r="AG3948" i="1"/>
  <c r="AF3948" i="1"/>
  <c r="AE3948" i="1"/>
  <c r="AD3948" i="1"/>
  <c r="AC3948" i="1"/>
  <c r="AB3948" i="1"/>
  <c r="AA3948" i="1"/>
  <c r="Z3948" i="1"/>
  <c r="Y3948" i="1"/>
  <c r="X3948" i="1"/>
  <c r="AG3947" i="1"/>
  <c r="AF3947" i="1"/>
  <c r="AE3947" i="1"/>
  <c r="AD3947" i="1"/>
  <c r="AC3947" i="1"/>
  <c r="AB3947" i="1"/>
  <c r="AA3947" i="1"/>
  <c r="Z3947" i="1"/>
  <c r="Y3947" i="1"/>
  <c r="X3947" i="1"/>
  <c r="AG3946" i="1"/>
  <c r="AF3946" i="1"/>
  <c r="AE3946" i="1"/>
  <c r="AD3946" i="1"/>
  <c r="AC3946" i="1"/>
  <c r="AB3946" i="1"/>
  <c r="AA3946" i="1"/>
  <c r="Z3946" i="1"/>
  <c r="Y3946" i="1"/>
  <c r="X3946" i="1"/>
  <c r="AG3945" i="1"/>
  <c r="AF3945" i="1"/>
  <c r="AE3945" i="1"/>
  <c r="AD3945" i="1"/>
  <c r="AC3945" i="1"/>
  <c r="AB3945" i="1"/>
  <c r="AA3945" i="1"/>
  <c r="Z3945" i="1"/>
  <c r="Y3945" i="1"/>
  <c r="X3945" i="1"/>
  <c r="AG3944" i="1"/>
  <c r="AF3944" i="1"/>
  <c r="AE3944" i="1"/>
  <c r="AD3944" i="1"/>
  <c r="AC3944" i="1"/>
  <c r="AB3944" i="1"/>
  <c r="AA3944" i="1"/>
  <c r="Z3944" i="1"/>
  <c r="Y3944" i="1"/>
  <c r="X3944" i="1"/>
  <c r="AG3943" i="1"/>
  <c r="AF3943" i="1"/>
  <c r="AE3943" i="1"/>
  <c r="AD3943" i="1"/>
  <c r="AC3943" i="1"/>
  <c r="AB3943" i="1"/>
  <c r="AA3943" i="1"/>
  <c r="Z3943" i="1"/>
  <c r="Y3943" i="1"/>
  <c r="X3943" i="1"/>
  <c r="AG3942" i="1"/>
  <c r="AF3942" i="1"/>
  <c r="AE3942" i="1"/>
  <c r="AD3942" i="1"/>
  <c r="AC3942" i="1"/>
  <c r="AB3942" i="1"/>
  <c r="AA3942" i="1"/>
  <c r="Z3942" i="1"/>
  <c r="Y3942" i="1"/>
  <c r="X3942" i="1"/>
  <c r="AG3941" i="1"/>
  <c r="AF3941" i="1"/>
  <c r="AE3941" i="1"/>
  <c r="AD3941" i="1"/>
  <c r="AC3941" i="1"/>
  <c r="AB3941" i="1"/>
  <c r="AA3941" i="1"/>
  <c r="Z3941" i="1"/>
  <c r="Y3941" i="1"/>
  <c r="X3941" i="1"/>
  <c r="AG3940" i="1"/>
  <c r="AF3940" i="1"/>
  <c r="AE3940" i="1"/>
  <c r="AD3940" i="1"/>
  <c r="AC3940" i="1"/>
  <c r="AB3940" i="1"/>
  <c r="AA3940" i="1"/>
  <c r="Z3940" i="1"/>
  <c r="Y3940" i="1"/>
  <c r="X3940" i="1"/>
  <c r="AG3939" i="1"/>
  <c r="AF3939" i="1"/>
  <c r="AE3939" i="1"/>
  <c r="AD3939" i="1"/>
  <c r="AC3939" i="1"/>
  <c r="AB3939" i="1"/>
  <c r="AA3939" i="1"/>
  <c r="Z3939" i="1"/>
  <c r="Y3939" i="1"/>
  <c r="X3939" i="1"/>
  <c r="AG3938" i="1"/>
  <c r="AF3938" i="1"/>
  <c r="AE3938" i="1"/>
  <c r="AD3938" i="1"/>
  <c r="AC3938" i="1"/>
  <c r="AB3938" i="1"/>
  <c r="AA3938" i="1"/>
  <c r="Z3938" i="1"/>
  <c r="Y3938" i="1"/>
  <c r="X3938" i="1"/>
  <c r="AG3937" i="1"/>
  <c r="AF3937" i="1"/>
  <c r="AE3937" i="1"/>
  <c r="AD3937" i="1"/>
  <c r="AC3937" i="1"/>
  <c r="AB3937" i="1"/>
  <c r="AA3937" i="1"/>
  <c r="Z3937" i="1"/>
  <c r="Y3937" i="1"/>
  <c r="X3937" i="1"/>
  <c r="AG3936" i="1"/>
  <c r="AF3936" i="1"/>
  <c r="AE3936" i="1"/>
  <c r="AD3936" i="1"/>
  <c r="AC3936" i="1"/>
  <c r="AB3936" i="1"/>
  <c r="AA3936" i="1"/>
  <c r="Z3936" i="1"/>
  <c r="Y3936" i="1"/>
  <c r="X3936" i="1"/>
  <c r="AG3935" i="1"/>
  <c r="AF3935" i="1"/>
  <c r="AE3935" i="1"/>
  <c r="AD3935" i="1"/>
  <c r="AC3935" i="1"/>
  <c r="AB3935" i="1"/>
  <c r="AA3935" i="1"/>
  <c r="Z3935" i="1"/>
  <c r="Y3935" i="1"/>
  <c r="X3935" i="1"/>
  <c r="AG3934" i="1"/>
  <c r="AF3934" i="1"/>
  <c r="AE3934" i="1"/>
  <c r="AD3934" i="1"/>
  <c r="AC3934" i="1"/>
  <c r="AB3934" i="1"/>
  <c r="AA3934" i="1"/>
  <c r="Z3934" i="1"/>
  <c r="Y3934" i="1"/>
  <c r="X3934" i="1"/>
  <c r="AG3933" i="1"/>
  <c r="AF3933" i="1"/>
  <c r="AE3933" i="1"/>
  <c r="AD3933" i="1"/>
  <c r="AC3933" i="1"/>
  <c r="AB3933" i="1"/>
  <c r="AA3933" i="1"/>
  <c r="Z3933" i="1"/>
  <c r="Y3933" i="1"/>
  <c r="X3933" i="1"/>
  <c r="AG3932" i="1"/>
  <c r="AF3932" i="1"/>
  <c r="AE3932" i="1"/>
  <c r="AD3932" i="1"/>
  <c r="AC3932" i="1"/>
  <c r="AB3932" i="1"/>
  <c r="AA3932" i="1"/>
  <c r="Z3932" i="1"/>
  <c r="Y3932" i="1"/>
  <c r="X3932" i="1"/>
  <c r="AG3931" i="1"/>
  <c r="AF3931" i="1"/>
  <c r="AE3931" i="1"/>
  <c r="AD3931" i="1"/>
  <c r="AC3931" i="1"/>
  <c r="AB3931" i="1"/>
  <c r="AA3931" i="1"/>
  <c r="Z3931" i="1"/>
  <c r="Y3931" i="1"/>
  <c r="X3931" i="1"/>
  <c r="AG3930" i="1"/>
  <c r="AF3930" i="1"/>
  <c r="AE3930" i="1"/>
  <c r="AD3930" i="1"/>
  <c r="AC3930" i="1"/>
  <c r="AB3930" i="1"/>
  <c r="AA3930" i="1"/>
  <c r="Z3930" i="1"/>
  <c r="Y3930" i="1"/>
  <c r="X3930" i="1"/>
  <c r="AG3929" i="1"/>
  <c r="AF3929" i="1"/>
  <c r="AE3929" i="1"/>
  <c r="AD3929" i="1"/>
  <c r="AC3929" i="1"/>
  <c r="AB3929" i="1"/>
  <c r="AA3929" i="1"/>
  <c r="Z3929" i="1"/>
  <c r="Y3929" i="1"/>
  <c r="X3929" i="1"/>
  <c r="AG3928" i="1"/>
  <c r="AF3928" i="1"/>
  <c r="AE3928" i="1"/>
  <c r="AD3928" i="1"/>
  <c r="AC3928" i="1"/>
  <c r="AB3928" i="1"/>
  <c r="AA3928" i="1"/>
  <c r="Z3928" i="1"/>
  <c r="Y3928" i="1"/>
  <c r="X3928" i="1"/>
  <c r="AG3927" i="1"/>
  <c r="AF3927" i="1"/>
  <c r="AE3927" i="1"/>
  <c r="AD3927" i="1"/>
  <c r="AC3927" i="1"/>
  <c r="AB3927" i="1"/>
  <c r="AA3927" i="1"/>
  <c r="Z3927" i="1"/>
  <c r="Y3927" i="1"/>
  <c r="X3927" i="1"/>
  <c r="AG3926" i="1"/>
  <c r="AF3926" i="1"/>
  <c r="AE3926" i="1"/>
  <c r="AD3926" i="1"/>
  <c r="AC3926" i="1"/>
  <c r="AB3926" i="1"/>
  <c r="AA3926" i="1"/>
  <c r="Z3926" i="1"/>
  <c r="Y3926" i="1"/>
  <c r="X3926" i="1"/>
  <c r="AG3925" i="1"/>
  <c r="AF3925" i="1"/>
  <c r="AE3925" i="1"/>
  <c r="AD3925" i="1"/>
  <c r="AC3925" i="1"/>
  <c r="AB3925" i="1"/>
  <c r="AA3925" i="1"/>
  <c r="Z3925" i="1"/>
  <c r="Y3925" i="1"/>
  <c r="X3925" i="1"/>
  <c r="AG3924" i="1"/>
  <c r="AF3924" i="1"/>
  <c r="AE3924" i="1"/>
  <c r="AD3924" i="1"/>
  <c r="AC3924" i="1"/>
  <c r="AB3924" i="1"/>
  <c r="AA3924" i="1"/>
  <c r="Z3924" i="1"/>
  <c r="Y3924" i="1"/>
  <c r="X3924" i="1"/>
  <c r="AG3923" i="1"/>
  <c r="AF3923" i="1"/>
  <c r="AE3923" i="1"/>
  <c r="AD3923" i="1"/>
  <c r="AC3923" i="1"/>
  <c r="AB3923" i="1"/>
  <c r="AA3923" i="1"/>
  <c r="Z3923" i="1"/>
  <c r="Y3923" i="1"/>
  <c r="X3923" i="1"/>
  <c r="AG3922" i="1"/>
  <c r="AF3922" i="1"/>
  <c r="AE3922" i="1"/>
  <c r="AD3922" i="1"/>
  <c r="AC3922" i="1"/>
  <c r="AB3922" i="1"/>
  <c r="AA3922" i="1"/>
  <c r="Z3922" i="1"/>
  <c r="Y3922" i="1"/>
  <c r="X3922" i="1"/>
  <c r="AG3921" i="1"/>
  <c r="AF3921" i="1"/>
  <c r="AE3921" i="1"/>
  <c r="AD3921" i="1"/>
  <c r="AC3921" i="1"/>
  <c r="AB3921" i="1"/>
  <c r="AA3921" i="1"/>
  <c r="Z3921" i="1"/>
  <c r="Y3921" i="1"/>
  <c r="X3921" i="1"/>
  <c r="AG3920" i="1"/>
  <c r="AF3920" i="1"/>
  <c r="AE3920" i="1"/>
  <c r="AD3920" i="1"/>
  <c r="AC3920" i="1"/>
  <c r="AB3920" i="1"/>
  <c r="AA3920" i="1"/>
  <c r="Z3920" i="1"/>
  <c r="Y3920" i="1"/>
  <c r="X3920" i="1"/>
  <c r="AG3919" i="1"/>
  <c r="AF3919" i="1"/>
  <c r="AE3919" i="1"/>
  <c r="AD3919" i="1"/>
  <c r="AC3919" i="1"/>
  <c r="AB3919" i="1"/>
  <c r="AA3919" i="1"/>
  <c r="Z3919" i="1"/>
  <c r="Y3919" i="1"/>
  <c r="X3919" i="1"/>
  <c r="AG3918" i="1"/>
  <c r="AF3918" i="1"/>
  <c r="AE3918" i="1"/>
  <c r="AD3918" i="1"/>
  <c r="AC3918" i="1"/>
  <c r="AB3918" i="1"/>
  <c r="AA3918" i="1"/>
  <c r="Z3918" i="1"/>
  <c r="Y3918" i="1"/>
  <c r="X3918" i="1"/>
  <c r="AG3917" i="1"/>
  <c r="AF3917" i="1"/>
  <c r="AE3917" i="1"/>
  <c r="AD3917" i="1"/>
  <c r="AC3917" i="1"/>
  <c r="AB3917" i="1"/>
  <c r="AA3917" i="1"/>
  <c r="Z3917" i="1"/>
  <c r="Y3917" i="1"/>
  <c r="X3917" i="1"/>
  <c r="AG3916" i="1"/>
  <c r="AF3916" i="1"/>
  <c r="AE3916" i="1"/>
  <c r="AD3916" i="1"/>
  <c r="AC3916" i="1"/>
  <c r="AB3916" i="1"/>
  <c r="AA3916" i="1"/>
  <c r="Z3916" i="1"/>
  <c r="Y3916" i="1"/>
  <c r="X3916" i="1"/>
  <c r="AG3915" i="1"/>
  <c r="AF3915" i="1"/>
  <c r="AE3915" i="1"/>
  <c r="AD3915" i="1"/>
  <c r="AC3915" i="1"/>
  <c r="AB3915" i="1"/>
  <c r="AA3915" i="1"/>
  <c r="Z3915" i="1"/>
  <c r="Y3915" i="1"/>
  <c r="X3915" i="1"/>
  <c r="AG3914" i="1"/>
  <c r="AF3914" i="1"/>
  <c r="AE3914" i="1"/>
  <c r="AD3914" i="1"/>
  <c r="AC3914" i="1"/>
  <c r="AB3914" i="1"/>
  <c r="AA3914" i="1"/>
  <c r="Z3914" i="1"/>
  <c r="Y3914" i="1"/>
  <c r="X3914" i="1"/>
  <c r="AG3913" i="1"/>
  <c r="AF3913" i="1"/>
  <c r="AE3913" i="1"/>
  <c r="AD3913" i="1"/>
  <c r="AC3913" i="1"/>
  <c r="AB3913" i="1"/>
  <c r="AA3913" i="1"/>
  <c r="Z3913" i="1"/>
  <c r="Y3913" i="1"/>
  <c r="X3913" i="1"/>
  <c r="AG3912" i="1"/>
  <c r="AF3912" i="1"/>
  <c r="AE3912" i="1"/>
  <c r="AD3912" i="1"/>
  <c r="AC3912" i="1"/>
  <c r="AB3912" i="1"/>
  <c r="AA3912" i="1"/>
  <c r="Z3912" i="1"/>
  <c r="Y3912" i="1"/>
  <c r="X3912" i="1"/>
  <c r="AG3911" i="1"/>
  <c r="AF3911" i="1"/>
  <c r="AE3911" i="1"/>
  <c r="AD3911" i="1"/>
  <c r="AC3911" i="1"/>
  <c r="AB3911" i="1"/>
  <c r="AA3911" i="1"/>
  <c r="Z3911" i="1"/>
  <c r="Y3911" i="1"/>
  <c r="X3911" i="1"/>
  <c r="AG3910" i="1"/>
  <c r="AF3910" i="1"/>
  <c r="AE3910" i="1"/>
  <c r="AD3910" i="1"/>
  <c r="AC3910" i="1"/>
  <c r="AB3910" i="1"/>
  <c r="AA3910" i="1"/>
  <c r="Z3910" i="1"/>
  <c r="Y3910" i="1"/>
  <c r="X3910" i="1"/>
  <c r="AG3909" i="1"/>
  <c r="AF3909" i="1"/>
  <c r="AE3909" i="1"/>
  <c r="AD3909" i="1"/>
  <c r="AC3909" i="1"/>
  <c r="AB3909" i="1"/>
  <c r="AA3909" i="1"/>
  <c r="Z3909" i="1"/>
  <c r="Y3909" i="1"/>
  <c r="X3909" i="1"/>
  <c r="AG3908" i="1"/>
  <c r="AF3908" i="1"/>
  <c r="AE3908" i="1"/>
  <c r="AD3908" i="1"/>
  <c r="AC3908" i="1"/>
  <c r="AB3908" i="1"/>
  <c r="AA3908" i="1"/>
  <c r="Z3908" i="1"/>
  <c r="Y3908" i="1"/>
  <c r="X3908" i="1"/>
  <c r="AG3907" i="1"/>
  <c r="AF3907" i="1"/>
  <c r="AE3907" i="1"/>
  <c r="AD3907" i="1"/>
  <c r="AC3907" i="1"/>
  <c r="AB3907" i="1"/>
  <c r="AA3907" i="1"/>
  <c r="Z3907" i="1"/>
  <c r="Y3907" i="1"/>
  <c r="X3907" i="1"/>
  <c r="AG3906" i="1"/>
  <c r="AF3906" i="1"/>
  <c r="AE3906" i="1"/>
  <c r="AD3906" i="1"/>
  <c r="AC3906" i="1"/>
  <c r="AB3906" i="1"/>
  <c r="AA3906" i="1"/>
  <c r="Z3906" i="1"/>
  <c r="Y3906" i="1"/>
  <c r="X3906" i="1"/>
  <c r="AG3905" i="1"/>
  <c r="AF3905" i="1"/>
  <c r="AE3905" i="1"/>
  <c r="AD3905" i="1"/>
  <c r="AC3905" i="1"/>
  <c r="AB3905" i="1"/>
  <c r="AA3905" i="1"/>
  <c r="Z3905" i="1"/>
  <c r="Y3905" i="1"/>
  <c r="X3905" i="1"/>
  <c r="AG3904" i="1"/>
  <c r="AF3904" i="1"/>
  <c r="AE3904" i="1"/>
  <c r="AD3904" i="1"/>
  <c r="AC3904" i="1"/>
  <c r="AB3904" i="1"/>
  <c r="AA3904" i="1"/>
  <c r="Z3904" i="1"/>
  <c r="Y3904" i="1"/>
  <c r="X3904" i="1"/>
  <c r="AG3903" i="1"/>
  <c r="AF3903" i="1"/>
  <c r="AE3903" i="1"/>
  <c r="AD3903" i="1"/>
  <c r="AC3903" i="1"/>
  <c r="AB3903" i="1"/>
  <c r="AA3903" i="1"/>
  <c r="Z3903" i="1"/>
  <c r="Y3903" i="1"/>
  <c r="X3903" i="1"/>
  <c r="AG3902" i="1"/>
  <c r="AF3902" i="1"/>
  <c r="AE3902" i="1"/>
  <c r="AD3902" i="1"/>
  <c r="AC3902" i="1"/>
  <c r="AB3902" i="1"/>
  <c r="AA3902" i="1"/>
  <c r="Z3902" i="1"/>
  <c r="Y3902" i="1"/>
  <c r="X3902" i="1"/>
  <c r="AG3901" i="1"/>
  <c r="AF3901" i="1"/>
  <c r="AE3901" i="1"/>
  <c r="AD3901" i="1"/>
  <c r="AC3901" i="1"/>
  <c r="AB3901" i="1"/>
  <c r="AA3901" i="1"/>
  <c r="Z3901" i="1"/>
  <c r="Y3901" i="1"/>
  <c r="X3901" i="1"/>
  <c r="AG3900" i="1"/>
  <c r="AF3900" i="1"/>
  <c r="AE3900" i="1"/>
  <c r="AD3900" i="1"/>
  <c r="AC3900" i="1"/>
  <c r="AB3900" i="1"/>
  <c r="AA3900" i="1"/>
  <c r="Z3900" i="1"/>
  <c r="Y3900" i="1"/>
  <c r="X3900" i="1"/>
  <c r="AG3899" i="1"/>
  <c r="AF3899" i="1"/>
  <c r="AE3899" i="1"/>
  <c r="AD3899" i="1"/>
  <c r="AC3899" i="1"/>
  <c r="AB3899" i="1"/>
  <c r="AA3899" i="1"/>
  <c r="Z3899" i="1"/>
  <c r="Y3899" i="1"/>
  <c r="X3899" i="1"/>
  <c r="AG3898" i="1"/>
  <c r="AF3898" i="1"/>
  <c r="AE3898" i="1"/>
  <c r="AD3898" i="1"/>
  <c r="AC3898" i="1"/>
  <c r="AB3898" i="1"/>
  <c r="AA3898" i="1"/>
  <c r="Z3898" i="1"/>
  <c r="Y3898" i="1"/>
  <c r="X3898" i="1"/>
  <c r="AG3897" i="1"/>
  <c r="AF3897" i="1"/>
  <c r="AE3897" i="1"/>
  <c r="AD3897" i="1"/>
  <c r="AC3897" i="1"/>
  <c r="AB3897" i="1"/>
  <c r="AA3897" i="1"/>
  <c r="Z3897" i="1"/>
  <c r="Y3897" i="1"/>
  <c r="X3897" i="1"/>
  <c r="AG3896" i="1"/>
  <c r="AF3896" i="1"/>
  <c r="AE3896" i="1"/>
  <c r="AD3896" i="1"/>
  <c r="AC3896" i="1"/>
  <c r="AB3896" i="1"/>
  <c r="AA3896" i="1"/>
  <c r="Z3896" i="1"/>
  <c r="Y3896" i="1"/>
  <c r="X3896" i="1"/>
  <c r="AG3895" i="1"/>
  <c r="AF3895" i="1"/>
  <c r="AE3895" i="1"/>
  <c r="AD3895" i="1"/>
  <c r="AC3895" i="1"/>
  <c r="AB3895" i="1"/>
  <c r="AA3895" i="1"/>
  <c r="Z3895" i="1"/>
  <c r="Y3895" i="1"/>
  <c r="X3895" i="1"/>
  <c r="AG3894" i="1"/>
  <c r="AF3894" i="1"/>
  <c r="AE3894" i="1"/>
  <c r="AD3894" i="1"/>
  <c r="AC3894" i="1"/>
  <c r="AB3894" i="1"/>
  <c r="AA3894" i="1"/>
  <c r="Z3894" i="1"/>
  <c r="Y3894" i="1"/>
  <c r="X3894" i="1"/>
  <c r="AG3893" i="1"/>
  <c r="AF3893" i="1"/>
  <c r="AE3893" i="1"/>
  <c r="AD3893" i="1"/>
  <c r="AC3893" i="1"/>
  <c r="AB3893" i="1"/>
  <c r="AA3893" i="1"/>
  <c r="Z3893" i="1"/>
  <c r="Y3893" i="1"/>
  <c r="X3893" i="1"/>
  <c r="AG3892" i="1"/>
  <c r="AF3892" i="1"/>
  <c r="AE3892" i="1"/>
  <c r="AD3892" i="1"/>
  <c r="AC3892" i="1"/>
  <c r="AB3892" i="1"/>
  <c r="AA3892" i="1"/>
  <c r="Z3892" i="1"/>
  <c r="Y3892" i="1"/>
  <c r="X3892" i="1"/>
  <c r="AG3891" i="1"/>
  <c r="AF3891" i="1"/>
  <c r="AE3891" i="1"/>
  <c r="AD3891" i="1"/>
  <c r="AC3891" i="1"/>
  <c r="AB3891" i="1"/>
  <c r="AA3891" i="1"/>
  <c r="Z3891" i="1"/>
  <c r="Y3891" i="1"/>
  <c r="X3891" i="1"/>
  <c r="AG3890" i="1"/>
  <c r="AF3890" i="1"/>
  <c r="AE3890" i="1"/>
  <c r="AD3890" i="1"/>
  <c r="AC3890" i="1"/>
  <c r="AB3890" i="1"/>
  <c r="AA3890" i="1"/>
  <c r="Z3890" i="1"/>
  <c r="Y3890" i="1"/>
  <c r="X3890" i="1"/>
  <c r="AG3889" i="1"/>
  <c r="AF3889" i="1"/>
  <c r="AE3889" i="1"/>
  <c r="AD3889" i="1"/>
  <c r="AC3889" i="1"/>
  <c r="AB3889" i="1"/>
  <c r="AA3889" i="1"/>
  <c r="Z3889" i="1"/>
  <c r="Y3889" i="1"/>
  <c r="X3889" i="1"/>
  <c r="AG3888" i="1"/>
  <c r="AF3888" i="1"/>
  <c r="AE3888" i="1"/>
  <c r="AD3888" i="1"/>
  <c r="AC3888" i="1"/>
  <c r="AB3888" i="1"/>
  <c r="AA3888" i="1"/>
  <c r="Z3888" i="1"/>
  <c r="Y3888" i="1"/>
  <c r="X3888" i="1"/>
  <c r="AG3887" i="1"/>
  <c r="AF3887" i="1"/>
  <c r="AE3887" i="1"/>
  <c r="AD3887" i="1"/>
  <c r="AC3887" i="1"/>
  <c r="AB3887" i="1"/>
  <c r="AA3887" i="1"/>
  <c r="Z3887" i="1"/>
  <c r="Y3887" i="1"/>
  <c r="X3887" i="1"/>
  <c r="AG3886" i="1"/>
  <c r="AF3886" i="1"/>
  <c r="AE3886" i="1"/>
  <c r="AD3886" i="1"/>
  <c r="AC3886" i="1"/>
  <c r="AB3886" i="1"/>
  <c r="AA3886" i="1"/>
  <c r="Z3886" i="1"/>
  <c r="Y3886" i="1"/>
  <c r="X3886" i="1"/>
  <c r="AG3885" i="1"/>
  <c r="AF3885" i="1"/>
  <c r="AE3885" i="1"/>
  <c r="AD3885" i="1"/>
  <c r="AC3885" i="1"/>
  <c r="AB3885" i="1"/>
  <c r="AA3885" i="1"/>
  <c r="Z3885" i="1"/>
  <c r="Y3885" i="1"/>
  <c r="X3885" i="1"/>
  <c r="AG3884" i="1"/>
  <c r="AF3884" i="1"/>
  <c r="AE3884" i="1"/>
  <c r="AD3884" i="1"/>
  <c r="AC3884" i="1"/>
  <c r="AB3884" i="1"/>
  <c r="AA3884" i="1"/>
  <c r="Z3884" i="1"/>
  <c r="Y3884" i="1"/>
  <c r="X3884" i="1"/>
  <c r="AG3883" i="1"/>
  <c r="AF3883" i="1"/>
  <c r="AE3883" i="1"/>
  <c r="AD3883" i="1"/>
  <c r="AC3883" i="1"/>
  <c r="AB3883" i="1"/>
  <c r="AA3883" i="1"/>
  <c r="Z3883" i="1"/>
  <c r="Y3883" i="1"/>
  <c r="X3883" i="1"/>
  <c r="AG3882" i="1"/>
  <c r="AF3882" i="1"/>
  <c r="AE3882" i="1"/>
  <c r="AD3882" i="1"/>
  <c r="AC3882" i="1"/>
  <c r="AB3882" i="1"/>
  <c r="AA3882" i="1"/>
  <c r="Z3882" i="1"/>
  <c r="Y3882" i="1"/>
  <c r="X3882" i="1"/>
  <c r="AG3881" i="1"/>
  <c r="AF3881" i="1"/>
  <c r="AE3881" i="1"/>
  <c r="AD3881" i="1"/>
  <c r="AC3881" i="1"/>
  <c r="AB3881" i="1"/>
  <c r="AA3881" i="1"/>
  <c r="Z3881" i="1"/>
  <c r="Y3881" i="1"/>
  <c r="X3881" i="1"/>
  <c r="AG3880" i="1"/>
  <c r="AF3880" i="1"/>
  <c r="AE3880" i="1"/>
  <c r="AD3880" i="1"/>
  <c r="AC3880" i="1"/>
  <c r="AB3880" i="1"/>
  <c r="AA3880" i="1"/>
  <c r="Z3880" i="1"/>
  <c r="Y3880" i="1"/>
  <c r="X3880" i="1"/>
  <c r="AG3879" i="1"/>
  <c r="AF3879" i="1"/>
  <c r="AE3879" i="1"/>
  <c r="AD3879" i="1"/>
  <c r="AC3879" i="1"/>
  <c r="AB3879" i="1"/>
  <c r="AA3879" i="1"/>
  <c r="Z3879" i="1"/>
  <c r="Y3879" i="1"/>
  <c r="X3879" i="1"/>
  <c r="AG3878" i="1"/>
  <c r="AF3878" i="1"/>
  <c r="AE3878" i="1"/>
  <c r="AD3878" i="1"/>
  <c r="AC3878" i="1"/>
  <c r="AB3878" i="1"/>
  <c r="AA3878" i="1"/>
  <c r="Z3878" i="1"/>
  <c r="Y3878" i="1"/>
  <c r="X3878" i="1"/>
  <c r="AG3877" i="1"/>
  <c r="AF3877" i="1"/>
  <c r="AE3877" i="1"/>
  <c r="AD3877" i="1"/>
  <c r="AC3877" i="1"/>
  <c r="AB3877" i="1"/>
  <c r="AA3877" i="1"/>
  <c r="Z3877" i="1"/>
  <c r="Y3877" i="1"/>
  <c r="X3877" i="1"/>
  <c r="AG3876" i="1"/>
  <c r="AF3876" i="1"/>
  <c r="AE3876" i="1"/>
  <c r="AD3876" i="1"/>
  <c r="AC3876" i="1"/>
  <c r="AB3876" i="1"/>
  <c r="AA3876" i="1"/>
  <c r="Z3876" i="1"/>
  <c r="Y3876" i="1"/>
  <c r="X3876" i="1"/>
  <c r="AG3875" i="1"/>
  <c r="AF3875" i="1"/>
  <c r="AE3875" i="1"/>
  <c r="AD3875" i="1"/>
  <c r="AC3875" i="1"/>
  <c r="AB3875" i="1"/>
  <c r="AA3875" i="1"/>
  <c r="Z3875" i="1"/>
  <c r="Y3875" i="1"/>
  <c r="X3875" i="1"/>
  <c r="AG3874" i="1"/>
  <c r="AF3874" i="1"/>
  <c r="AE3874" i="1"/>
  <c r="AD3874" i="1"/>
  <c r="AC3874" i="1"/>
  <c r="AB3874" i="1"/>
  <c r="AA3874" i="1"/>
  <c r="Z3874" i="1"/>
  <c r="Y3874" i="1"/>
  <c r="X3874" i="1"/>
  <c r="AG3873" i="1"/>
  <c r="AF3873" i="1"/>
  <c r="AE3873" i="1"/>
  <c r="AD3873" i="1"/>
  <c r="AC3873" i="1"/>
  <c r="AB3873" i="1"/>
  <c r="AA3873" i="1"/>
  <c r="Z3873" i="1"/>
  <c r="Y3873" i="1"/>
  <c r="X3873" i="1"/>
  <c r="AG3872" i="1"/>
  <c r="AF3872" i="1"/>
  <c r="AE3872" i="1"/>
  <c r="AD3872" i="1"/>
  <c r="AC3872" i="1"/>
  <c r="AB3872" i="1"/>
  <c r="AA3872" i="1"/>
  <c r="Z3872" i="1"/>
  <c r="Y3872" i="1"/>
  <c r="X3872" i="1"/>
  <c r="AG3871" i="1"/>
  <c r="AF3871" i="1"/>
  <c r="AE3871" i="1"/>
  <c r="AD3871" i="1"/>
  <c r="AC3871" i="1"/>
  <c r="AB3871" i="1"/>
  <c r="AA3871" i="1"/>
  <c r="Z3871" i="1"/>
  <c r="Y3871" i="1"/>
  <c r="X3871" i="1"/>
  <c r="AG3870" i="1"/>
  <c r="AF3870" i="1"/>
  <c r="AE3870" i="1"/>
  <c r="AD3870" i="1"/>
  <c r="AC3870" i="1"/>
  <c r="AB3870" i="1"/>
  <c r="AA3870" i="1"/>
  <c r="Z3870" i="1"/>
  <c r="Y3870" i="1"/>
  <c r="X3870" i="1"/>
  <c r="AG3869" i="1"/>
  <c r="AF3869" i="1"/>
  <c r="AE3869" i="1"/>
  <c r="AD3869" i="1"/>
  <c r="AC3869" i="1"/>
  <c r="AB3869" i="1"/>
  <c r="AA3869" i="1"/>
  <c r="Z3869" i="1"/>
  <c r="Y3869" i="1"/>
  <c r="X3869" i="1"/>
  <c r="AG3868" i="1"/>
  <c r="AF3868" i="1"/>
  <c r="AE3868" i="1"/>
  <c r="AD3868" i="1"/>
  <c r="AC3868" i="1"/>
  <c r="AB3868" i="1"/>
  <c r="AA3868" i="1"/>
  <c r="Z3868" i="1"/>
  <c r="Y3868" i="1"/>
  <c r="X3868" i="1"/>
  <c r="AG3867" i="1"/>
  <c r="AF3867" i="1"/>
  <c r="AE3867" i="1"/>
  <c r="AD3867" i="1"/>
  <c r="AC3867" i="1"/>
  <c r="AB3867" i="1"/>
  <c r="AA3867" i="1"/>
  <c r="Z3867" i="1"/>
  <c r="Y3867" i="1"/>
  <c r="X3867" i="1"/>
  <c r="AG3866" i="1"/>
  <c r="AF3866" i="1"/>
  <c r="AE3866" i="1"/>
  <c r="AD3866" i="1"/>
  <c r="AC3866" i="1"/>
  <c r="AB3866" i="1"/>
  <c r="AA3866" i="1"/>
  <c r="Z3866" i="1"/>
  <c r="Y3866" i="1"/>
  <c r="X3866" i="1"/>
  <c r="AG3865" i="1"/>
  <c r="AF3865" i="1"/>
  <c r="AE3865" i="1"/>
  <c r="AD3865" i="1"/>
  <c r="AC3865" i="1"/>
  <c r="AB3865" i="1"/>
  <c r="AA3865" i="1"/>
  <c r="Z3865" i="1"/>
  <c r="Y3865" i="1"/>
  <c r="X3865" i="1"/>
  <c r="AG3864" i="1"/>
  <c r="AF3864" i="1"/>
  <c r="AE3864" i="1"/>
  <c r="AD3864" i="1"/>
  <c r="AC3864" i="1"/>
  <c r="AB3864" i="1"/>
  <c r="AA3864" i="1"/>
  <c r="Z3864" i="1"/>
  <c r="Y3864" i="1"/>
  <c r="X3864" i="1"/>
  <c r="AG3863" i="1"/>
  <c r="AF3863" i="1"/>
  <c r="AE3863" i="1"/>
  <c r="AD3863" i="1"/>
  <c r="AC3863" i="1"/>
  <c r="AB3863" i="1"/>
  <c r="AA3863" i="1"/>
  <c r="Z3863" i="1"/>
  <c r="Y3863" i="1"/>
  <c r="X3863" i="1"/>
  <c r="AG3862" i="1"/>
  <c r="AF3862" i="1"/>
  <c r="AE3862" i="1"/>
  <c r="AD3862" i="1"/>
  <c r="AC3862" i="1"/>
  <c r="AB3862" i="1"/>
  <c r="AA3862" i="1"/>
  <c r="Z3862" i="1"/>
  <c r="Y3862" i="1"/>
  <c r="X3862" i="1"/>
  <c r="AG3861" i="1"/>
  <c r="AF3861" i="1"/>
  <c r="AE3861" i="1"/>
  <c r="AD3861" i="1"/>
  <c r="AC3861" i="1"/>
  <c r="AB3861" i="1"/>
  <c r="AA3861" i="1"/>
  <c r="Z3861" i="1"/>
  <c r="Y3861" i="1"/>
  <c r="X3861" i="1"/>
  <c r="AG3860" i="1"/>
  <c r="AF3860" i="1"/>
  <c r="AE3860" i="1"/>
  <c r="AD3860" i="1"/>
  <c r="AC3860" i="1"/>
  <c r="AB3860" i="1"/>
  <c r="AA3860" i="1"/>
  <c r="Z3860" i="1"/>
  <c r="Y3860" i="1"/>
  <c r="X3860" i="1"/>
  <c r="AG3859" i="1"/>
  <c r="AF3859" i="1"/>
  <c r="AE3859" i="1"/>
  <c r="AD3859" i="1"/>
  <c r="AC3859" i="1"/>
  <c r="AB3859" i="1"/>
  <c r="AA3859" i="1"/>
  <c r="Z3859" i="1"/>
  <c r="Y3859" i="1"/>
  <c r="X3859" i="1"/>
  <c r="AG3858" i="1"/>
  <c r="AF3858" i="1"/>
  <c r="AE3858" i="1"/>
  <c r="AD3858" i="1"/>
  <c r="AC3858" i="1"/>
  <c r="AB3858" i="1"/>
  <c r="AA3858" i="1"/>
  <c r="Z3858" i="1"/>
  <c r="Y3858" i="1"/>
  <c r="X3858" i="1"/>
  <c r="AG3857" i="1"/>
  <c r="AF3857" i="1"/>
  <c r="AE3857" i="1"/>
  <c r="AD3857" i="1"/>
  <c r="AC3857" i="1"/>
  <c r="AB3857" i="1"/>
  <c r="AA3857" i="1"/>
  <c r="Z3857" i="1"/>
  <c r="Y3857" i="1"/>
  <c r="X3857" i="1"/>
  <c r="AG3856" i="1"/>
  <c r="AF3856" i="1"/>
  <c r="AE3856" i="1"/>
  <c r="AD3856" i="1"/>
  <c r="AC3856" i="1"/>
  <c r="AB3856" i="1"/>
  <c r="AA3856" i="1"/>
  <c r="Z3856" i="1"/>
  <c r="Y3856" i="1"/>
  <c r="X3856" i="1"/>
  <c r="AG3855" i="1"/>
  <c r="AF3855" i="1"/>
  <c r="AE3855" i="1"/>
  <c r="AD3855" i="1"/>
  <c r="AC3855" i="1"/>
  <c r="AB3855" i="1"/>
  <c r="AA3855" i="1"/>
  <c r="Z3855" i="1"/>
  <c r="Y3855" i="1"/>
  <c r="X3855" i="1"/>
  <c r="AG3854" i="1"/>
  <c r="AF3854" i="1"/>
  <c r="AE3854" i="1"/>
  <c r="AD3854" i="1"/>
  <c r="AC3854" i="1"/>
  <c r="AB3854" i="1"/>
  <c r="AA3854" i="1"/>
  <c r="Z3854" i="1"/>
  <c r="Y3854" i="1"/>
  <c r="X3854" i="1"/>
  <c r="AG3853" i="1"/>
  <c r="AF3853" i="1"/>
  <c r="AE3853" i="1"/>
  <c r="AD3853" i="1"/>
  <c r="AC3853" i="1"/>
  <c r="AB3853" i="1"/>
  <c r="AA3853" i="1"/>
  <c r="Z3853" i="1"/>
  <c r="Y3853" i="1"/>
  <c r="X3853" i="1"/>
  <c r="AG3852" i="1"/>
  <c r="AF3852" i="1"/>
  <c r="AE3852" i="1"/>
  <c r="AD3852" i="1"/>
  <c r="AC3852" i="1"/>
  <c r="AB3852" i="1"/>
  <c r="AA3852" i="1"/>
  <c r="Z3852" i="1"/>
  <c r="Y3852" i="1"/>
  <c r="X3852" i="1"/>
  <c r="AG3851" i="1"/>
  <c r="AF3851" i="1"/>
  <c r="AE3851" i="1"/>
  <c r="AD3851" i="1"/>
  <c r="AC3851" i="1"/>
  <c r="AB3851" i="1"/>
  <c r="AA3851" i="1"/>
  <c r="Z3851" i="1"/>
  <c r="Y3851" i="1"/>
  <c r="X3851" i="1"/>
  <c r="AG3850" i="1"/>
  <c r="AF3850" i="1"/>
  <c r="AE3850" i="1"/>
  <c r="AD3850" i="1"/>
  <c r="AC3850" i="1"/>
  <c r="AB3850" i="1"/>
  <c r="AA3850" i="1"/>
  <c r="Z3850" i="1"/>
  <c r="Y3850" i="1"/>
  <c r="X3850" i="1"/>
  <c r="AG3849" i="1"/>
  <c r="AF3849" i="1"/>
  <c r="AE3849" i="1"/>
  <c r="AD3849" i="1"/>
  <c r="AC3849" i="1"/>
  <c r="AB3849" i="1"/>
  <c r="AA3849" i="1"/>
  <c r="Z3849" i="1"/>
  <c r="Y3849" i="1"/>
  <c r="X3849" i="1"/>
  <c r="AG3848" i="1"/>
  <c r="AF3848" i="1"/>
  <c r="AE3848" i="1"/>
  <c r="AD3848" i="1"/>
  <c r="AC3848" i="1"/>
  <c r="AB3848" i="1"/>
  <c r="AA3848" i="1"/>
  <c r="Z3848" i="1"/>
  <c r="Y3848" i="1"/>
  <c r="X3848" i="1"/>
  <c r="AG3847" i="1"/>
  <c r="AF3847" i="1"/>
  <c r="AE3847" i="1"/>
  <c r="AD3847" i="1"/>
  <c r="AC3847" i="1"/>
  <c r="AB3847" i="1"/>
  <c r="AA3847" i="1"/>
  <c r="Z3847" i="1"/>
  <c r="Y3847" i="1"/>
  <c r="X3847" i="1"/>
  <c r="AG3846" i="1"/>
  <c r="AF3846" i="1"/>
  <c r="AE3846" i="1"/>
  <c r="AD3846" i="1"/>
  <c r="AC3846" i="1"/>
  <c r="AB3846" i="1"/>
  <c r="AA3846" i="1"/>
  <c r="Z3846" i="1"/>
  <c r="Y3846" i="1"/>
  <c r="X3846" i="1"/>
  <c r="AG3845" i="1"/>
  <c r="AF3845" i="1"/>
  <c r="AE3845" i="1"/>
  <c r="AD3845" i="1"/>
  <c r="AC3845" i="1"/>
  <c r="AB3845" i="1"/>
  <c r="AA3845" i="1"/>
  <c r="Z3845" i="1"/>
  <c r="Y3845" i="1"/>
  <c r="X3845" i="1"/>
  <c r="AG3844" i="1"/>
  <c r="AF3844" i="1"/>
  <c r="AE3844" i="1"/>
  <c r="AD3844" i="1"/>
  <c r="AC3844" i="1"/>
  <c r="AB3844" i="1"/>
  <c r="AA3844" i="1"/>
  <c r="Z3844" i="1"/>
  <c r="Y3844" i="1"/>
  <c r="X3844" i="1"/>
  <c r="AG3843" i="1"/>
  <c r="AF3843" i="1"/>
  <c r="AE3843" i="1"/>
  <c r="AD3843" i="1"/>
  <c r="AC3843" i="1"/>
  <c r="AB3843" i="1"/>
  <c r="AA3843" i="1"/>
  <c r="Z3843" i="1"/>
  <c r="Y3843" i="1"/>
  <c r="X3843" i="1"/>
  <c r="AG3842" i="1"/>
  <c r="AF3842" i="1"/>
  <c r="AE3842" i="1"/>
  <c r="AD3842" i="1"/>
  <c r="AC3842" i="1"/>
  <c r="AB3842" i="1"/>
  <c r="AA3842" i="1"/>
  <c r="Z3842" i="1"/>
  <c r="Y3842" i="1"/>
  <c r="X3842" i="1"/>
  <c r="AG3841" i="1"/>
  <c r="AF3841" i="1"/>
  <c r="AE3841" i="1"/>
  <c r="AD3841" i="1"/>
  <c r="AC3841" i="1"/>
  <c r="AB3841" i="1"/>
  <c r="AA3841" i="1"/>
  <c r="Z3841" i="1"/>
  <c r="Y3841" i="1"/>
  <c r="X3841" i="1"/>
  <c r="AG3840" i="1"/>
  <c r="AF3840" i="1"/>
  <c r="AE3840" i="1"/>
  <c r="AD3840" i="1"/>
  <c r="AC3840" i="1"/>
  <c r="AB3840" i="1"/>
  <c r="AA3840" i="1"/>
  <c r="Z3840" i="1"/>
  <c r="Y3840" i="1"/>
  <c r="X3840" i="1"/>
  <c r="AG3839" i="1"/>
  <c r="AF3839" i="1"/>
  <c r="AE3839" i="1"/>
  <c r="AD3839" i="1"/>
  <c r="AC3839" i="1"/>
  <c r="AB3839" i="1"/>
  <c r="AA3839" i="1"/>
  <c r="Z3839" i="1"/>
  <c r="Y3839" i="1"/>
  <c r="X3839" i="1"/>
  <c r="AG3838" i="1"/>
  <c r="AF3838" i="1"/>
  <c r="AE3838" i="1"/>
  <c r="AD3838" i="1"/>
  <c r="AC3838" i="1"/>
  <c r="AB3838" i="1"/>
  <c r="AA3838" i="1"/>
  <c r="Z3838" i="1"/>
  <c r="Y3838" i="1"/>
  <c r="X3838" i="1"/>
  <c r="AG3837" i="1"/>
  <c r="AF3837" i="1"/>
  <c r="AE3837" i="1"/>
  <c r="AD3837" i="1"/>
  <c r="AC3837" i="1"/>
  <c r="AB3837" i="1"/>
  <c r="AA3837" i="1"/>
  <c r="Z3837" i="1"/>
  <c r="Y3837" i="1"/>
  <c r="X3837" i="1"/>
  <c r="AG3836" i="1"/>
  <c r="AF3836" i="1"/>
  <c r="AE3836" i="1"/>
  <c r="AD3836" i="1"/>
  <c r="AC3836" i="1"/>
  <c r="AB3836" i="1"/>
  <c r="AA3836" i="1"/>
  <c r="Z3836" i="1"/>
  <c r="Y3836" i="1"/>
  <c r="X3836" i="1"/>
  <c r="AG3835" i="1"/>
  <c r="AF3835" i="1"/>
  <c r="AE3835" i="1"/>
  <c r="AD3835" i="1"/>
  <c r="AC3835" i="1"/>
  <c r="AB3835" i="1"/>
  <c r="AA3835" i="1"/>
  <c r="Z3835" i="1"/>
  <c r="Y3835" i="1"/>
  <c r="X3835" i="1"/>
  <c r="AG3834" i="1"/>
  <c r="AF3834" i="1"/>
  <c r="AE3834" i="1"/>
  <c r="AD3834" i="1"/>
  <c r="AC3834" i="1"/>
  <c r="AB3834" i="1"/>
  <c r="AA3834" i="1"/>
  <c r="Z3834" i="1"/>
  <c r="Y3834" i="1"/>
  <c r="X3834" i="1"/>
  <c r="AG3833" i="1"/>
  <c r="AF3833" i="1"/>
  <c r="AE3833" i="1"/>
  <c r="AD3833" i="1"/>
  <c r="AC3833" i="1"/>
  <c r="AB3833" i="1"/>
  <c r="AA3833" i="1"/>
  <c r="Z3833" i="1"/>
  <c r="Y3833" i="1"/>
  <c r="X3833" i="1"/>
  <c r="AG3832" i="1"/>
  <c r="AF3832" i="1"/>
  <c r="AE3832" i="1"/>
  <c r="AD3832" i="1"/>
  <c r="AC3832" i="1"/>
  <c r="AB3832" i="1"/>
  <c r="AA3832" i="1"/>
  <c r="Z3832" i="1"/>
  <c r="Y3832" i="1"/>
  <c r="X3832" i="1"/>
  <c r="AG3831" i="1"/>
  <c r="AF3831" i="1"/>
  <c r="AE3831" i="1"/>
  <c r="AD3831" i="1"/>
  <c r="AC3831" i="1"/>
  <c r="AB3831" i="1"/>
  <c r="AA3831" i="1"/>
  <c r="Z3831" i="1"/>
  <c r="Y3831" i="1"/>
  <c r="X3831" i="1"/>
  <c r="AG3830" i="1"/>
  <c r="AF3830" i="1"/>
  <c r="AE3830" i="1"/>
  <c r="AD3830" i="1"/>
  <c r="AC3830" i="1"/>
  <c r="AB3830" i="1"/>
  <c r="AA3830" i="1"/>
  <c r="Z3830" i="1"/>
  <c r="Y3830" i="1"/>
  <c r="X3830" i="1"/>
  <c r="AG3829" i="1"/>
  <c r="AF3829" i="1"/>
  <c r="AE3829" i="1"/>
  <c r="AD3829" i="1"/>
  <c r="AC3829" i="1"/>
  <c r="AB3829" i="1"/>
  <c r="AA3829" i="1"/>
  <c r="Z3829" i="1"/>
  <c r="Y3829" i="1"/>
  <c r="X3829" i="1"/>
  <c r="AG3828" i="1"/>
  <c r="AF3828" i="1"/>
  <c r="AE3828" i="1"/>
  <c r="AD3828" i="1"/>
  <c r="AC3828" i="1"/>
  <c r="AB3828" i="1"/>
  <c r="AA3828" i="1"/>
  <c r="Z3828" i="1"/>
  <c r="Y3828" i="1"/>
  <c r="X3828" i="1"/>
  <c r="AG3827" i="1"/>
  <c r="AF3827" i="1"/>
  <c r="AE3827" i="1"/>
  <c r="AD3827" i="1"/>
  <c r="AC3827" i="1"/>
  <c r="AB3827" i="1"/>
  <c r="AA3827" i="1"/>
  <c r="Z3827" i="1"/>
  <c r="Y3827" i="1"/>
  <c r="X3827" i="1"/>
  <c r="AG3826" i="1"/>
  <c r="AF3826" i="1"/>
  <c r="AE3826" i="1"/>
  <c r="AD3826" i="1"/>
  <c r="AC3826" i="1"/>
  <c r="AB3826" i="1"/>
  <c r="AA3826" i="1"/>
  <c r="Z3826" i="1"/>
  <c r="Y3826" i="1"/>
  <c r="X3826" i="1"/>
  <c r="AG3825" i="1"/>
  <c r="AF3825" i="1"/>
  <c r="AE3825" i="1"/>
  <c r="AD3825" i="1"/>
  <c r="AC3825" i="1"/>
  <c r="AB3825" i="1"/>
  <c r="AA3825" i="1"/>
  <c r="Z3825" i="1"/>
  <c r="Y3825" i="1"/>
  <c r="X3825" i="1"/>
  <c r="AG3824" i="1"/>
  <c r="AF3824" i="1"/>
  <c r="AE3824" i="1"/>
  <c r="AD3824" i="1"/>
  <c r="AC3824" i="1"/>
  <c r="AB3824" i="1"/>
  <c r="AA3824" i="1"/>
  <c r="Z3824" i="1"/>
  <c r="Y3824" i="1"/>
  <c r="X3824" i="1"/>
  <c r="AG3823" i="1"/>
  <c r="AF3823" i="1"/>
  <c r="AE3823" i="1"/>
  <c r="AD3823" i="1"/>
  <c r="AC3823" i="1"/>
  <c r="AB3823" i="1"/>
  <c r="AA3823" i="1"/>
  <c r="Z3823" i="1"/>
  <c r="Y3823" i="1"/>
  <c r="X3823" i="1"/>
  <c r="AG3822" i="1"/>
  <c r="AF3822" i="1"/>
  <c r="AE3822" i="1"/>
  <c r="AD3822" i="1"/>
  <c r="AC3822" i="1"/>
  <c r="AB3822" i="1"/>
  <c r="AA3822" i="1"/>
  <c r="Z3822" i="1"/>
  <c r="Y3822" i="1"/>
  <c r="X3822" i="1"/>
  <c r="AG3821" i="1"/>
  <c r="AF3821" i="1"/>
  <c r="AE3821" i="1"/>
  <c r="AD3821" i="1"/>
  <c r="AC3821" i="1"/>
  <c r="AB3821" i="1"/>
  <c r="AA3821" i="1"/>
  <c r="Z3821" i="1"/>
  <c r="Y3821" i="1"/>
  <c r="X3821" i="1"/>
  <c r="AG3820" i="1"/>
  <c r="AF3820" i="1"/>
  <c r="AE3820" i="1"/>
  <c r="AD3820" i="1"/>
  <c r="AC3820" i="1"/>
  <c r="AB3820" i="1"/>
  <c r="AA3820" i="1"/>
  <c r="Z3820" i="1"/>
  <c r="Y3820" i="1"/>
  <c r="X3820" i="1"/>
  <c r="AG3819" i="1"/>
  <c r="AF3819" i="1"/>
  <c r="AE3819" i="1"/>
  <c r="AD3819" i="1"/>
  <c r="AC3819" i="1"/>
  <c r="AB3819" i="1"/>
  <c r="AA3819" i="1"/>
  <c r="Z3819" i="1"/>
  <c r="Y3819" i="1"/>
  <c r="X3819" i="1"/>
  <c r="AG3818" i="1"/>
  <c r="AF3818" i="1"/>
  <c r="AE3818" i="1"/>
  <c r="AD3818" i="1"/>
  <c r="AC3818" i="1"/>
  <c r="AB3818" i="1"/>
  <c r="AA3818" i="1"/>
  <c r="Z3818" i="1"/>
  <c r="Y3818" i="1"/>
  <c r="X3818" i="1"/>
  <c r="AG3817" i="1"/>
  <c r="AF3817" i="1"/>
  <c r="AE3817" i="1"/>
  <c r="AD3817" i="1"/>
  <c r="AC3817" i="1"/>
  <c r="AB3817" i="1"/>
  <c r="AA3817" i="1"/>
  <c r="Z3817" i="1"/>
  <c r="Y3817" i="1"/>
  <c r="X3817" i="1"/>
  <c r="AG3816" i="1"/>
  <c r="AF3816" i="1"/>
  <c r="AE3816" i="1"/>
  <c r="AD3816" i="1"/>
  <c r="AC3816" i="1"/>
  <c r="AB3816" i="1"/>
  <c r="AA3816" i="1"/>
  <c r="Z3816" i="1"/>
  <c r="Y3816" i="1"/>
  <c r="X3816" i="1"/>
  <c r="AG3815" i="1"/>
  <c r="AF3815" i="1"/>
  <c r="AE3815" i="1"/>
  <c r="AD3815" i="1"/>
  <c r="AC3815" i="1"/>
  <c r="AB3815" i="1"/>
  <c r="AA3815" i="1"/>
  <c r="Z3815" i="1"/>
  <c r="Y3815" i="1"/>
  <c r="X3815" i="1"/>
  <c r="AG3814" i="1"/>
  <c r="AF3814" i="1"/>
  <c r="AE3814" i="1"/>
  <c r="AD3814" i="1"/>
  <c r="AC3814" i="1"/>
  <c r="AB3814" i="1"/>
  <c r="AA3814" i="1"/>
  <c r="Z3814" i="1"/>
  <c r="Y3814" i="1"/>
  <c r="X3814" i="1"/>
  <c r="AG3813" i="1"/>
  <c r="AF3813" i="1"/>
  <c r="AE3813" i="1"/>
  <c r="AD3813" i="1"/>
  <c r="AC3813" i="1"/>
  <c r="AB3813" i="1"/>
  <c r="AA3813" i="1"/>
  <c r="Z3813" i="1"/>
  <c r="Y3813" i="1"/>
  <c r="X3813" i="1"/>
  <c r="AG3812" i="1"/>
  <c r="AF3812" i="1"/>
  <c r="AE3812" i="1"/>
  <c r="AD3812" i="1"/>
  <c r="AC3812" i="1"/>
  <c r="AB3812" i="1"/>
  <c r="AA3812" i="1"/>
  <c r="Z3812" i="1"/>
  <c r="Y3812" i="1"/>
  <c r="X3812" i="1"/>
  <c r="AG3811" i="1"/>
  <c r="AF3811" i="1"/>
  <c r="AE3811" i="1"/>
  <c r="AD3811" i="1"/>
  <c r="AC3811" i="1"/>
  <c r="AB3811" i="1"/>
  <c r="AA3811" i="1"/>
  <c r="Z3811" i="1"/>
  <c r="Y3811" i="1"/>
  <c r="X3811" i="1"/>
  <c r="AG3810" i="1"/>
  <c r="AF3810" i="1"/>
  <c r="AE3810" i="1"/>
  <c r="AD3810" i="1"/>
  <c r="AC3810" i="1"/>
  <c r="AB3810" i="1"/>
  <c r="AA3810" i="1"/>
  <c r="Z3810" i="1"/>
  <c r="Y3810" i="1"/>
  <c r="X3810" i="1"/>
  <c r="AG3809" i="1"/>
  <c r="AF3809" i="1"/>
  <c r="AE3809" i="1"/>
  <c r="AD3809" i="1"/>
  <c r="AC3809" i="1"/>
  <c r="AB3809" i="1"/>
  <c r="AA3809" i="1"/>
  <c r="Z3809" i="1"/>
  <c r="Y3809" i="1"/>
  <c r="X3809" i="1"/>
  <c r="AG3808" i="1"/>
  <c r="AF3808" i="1"/>
  <c r="AE3808" i="1"/>
  <c r="AD3808" i="1"/>
  <c r="AC3808" i="1"/>
  <c r="AB3808" i="1"/>
  <c r="AA3808" i="1"/>
  <c r="Z3808" i="1"/>
  <c r="Y3808" i="1"/>
  <c r="X3808" i="1"/>
  <c r="AG3807" i="1"/>
  <c r="AF3807" i="1"/>
  <c r="AE3807" i="1"/>
  <c r="AD3807" i="1"/>
  <c r="AC3807" i="1"/>
  <c r="AB3807" i="1"/>
  <c r="AA3807" i="1"/>
  <c r="Z3807" i="1"/>
  <c r="Y3807" i="1"/>
  <c r="X3807" i="1"/>
  <c r="AG3806" i="1"/>
  <c r="AF3806" i="1"/>
  <c r="AE3806" i="1"/>
  <c r="AD3806" i="1"/>
  <c r="AC3806" i="1"/>
  <c r="AB3806" i="1"/>
  <c r="AA3806" i="1"/>
  <c r="Z3806" i="1"/>
  <c r="Y3806" i="1"/>
  <c r="X3806" i="1"/>
  <c r="AG3805" i="1"/>
  <c r="AF3805" i="1"/>
  <c r="AE3805" i="1"/>
  <c r="AD3805" i="1"/>
  <c r="AC3805" i="1"/>
  <c r="AB3805" i="1"/>
  <c r="AA3805" i="1"/>
  <c r="Z3805" i="1"/>
  <c r="Y3805" i="1"/>
  <c r="X3805" i="1"/>
  <c r="AG3804" i="1"/>
  <c r="AF3804" i="1"/>
  <c r="AE3804" i="1"/>
  <c r="AD3804" i="1"/>
  <c r="AC3804" i="1"/>
  <c r="AB3804" i="1"/>
  <c r="AA3804" i="1"/>
  <c r="Z3804" i="1"/>
  <c r="Y3804" i="1"/>
  <c r="X3804" i="1"/>
  <c r="AG3803" i="1"/>
  <c r="AF3803" i="1"/>
  <c r="AE3803" i="1"/>
  <c r="AD3803" i="1"/>
  <c r="AC3803" i="1"/>
  <c r="AB3803" i="1"/>
  <c r="AA3803" i="1"/>
  <c r="Z3803" i="1"/>
  <c r="Y3803" i="1"/>
  <c r="X3803" i="1"/>
  <c r="AG3802" i="1"/>
  <c r="AF3802" i="1"/>
  <c r="AE3802" i="1"/>
  <c r="AD3802" i="1"/>
  <c r="AC3802" i="1"/>
  <c r="AB3802" i="1"/>
  <c r="AA3802" i="1"/>
  <c r="Z3802" i="1"/>
  <c r="Y3802" i="1"/>
  <c r="X3802" i="1"/>
  <c r="AG3801" i="1"/>
  <c r="AF3801" i="1"/>
  <c r="AE3801" i="1"/>
  <c r="AD3801" i="1"/>
  <c r="AC3801" i="1"/>
  <c r="AB3801" i="1"/>
  <c r="AA3801" i="1"/>
  <c r="Z3801" i="1"/>
  <c r="Y3801" i="1"/>
  <c r="X3801" i="1"/>
  <c r="AG3800" i="1"/>
  <c r="AF3800" i="1"/>
  <c r="AE3800" i="1"/>
  <c r="AD3800" i="1"/>
  <c r="AC3800" i="1"/>
  <c r="AB3800" i="1"/>
  <c r="AA3800" i="1"/>
  <c r="Z3800" i="1"/>
  <c r="Y3800" i="1"/>
  <c r="X3800" i="1"/>
  <c r="AG3799" i="1"/>
  <c r="AF3799" i="1"/>
  <c r="AE3799" i="1"/>
  <c r="AD3799" i="1"/>
  <c r="AC3799" i="1"/>
  <c r="AB3799" i="1"/>
  <c r="AA3799" i="1"/>
  <c r="Z3799" i="1"/>
  <c r="Y3799" i="1"/>
  <c r="X3799" i="1"/>
  <c r="AG3798" i="1"/>
  <c r="AF3798" i="1"/>
  <c r="AE3798" i="1"/>
  <c r="AD3798" i="1"/>
  <c r="AC3798" i="1"/>
  <c r="AB3798" i="1"/>
  <c r="AA3798" i="1"/>
  <c r="Z3798" i="1"/>
  <c r="Y3798" i="1"/>
  <c r="X3798" i="1"/>
  <c r="AG3797" i="1"/>
  <c r="AF3797" i="1"/>
  <c r="AE3797" i="1"/>
  <c r="AD3797" i="1"/>
  <c r="AC3797" i="1"/>
  <c r="AB3797" i="1"/>
  <c r="AA3797" i="1"/>
  <c r="Z3797" i="1"/>
  <c r="Y3797" i="1"/>
  <c r="X3797" i="1"/>
  <c r="AG3796" i="1"/>
  <c r="AF3796" i="1"/>
  <c r="AE3796" i="1"/>
  <c r="AD3796" i="1"/>
  <c r="AC3796" i="1"/>
  <c r="AB3796" i="1"/>
  <c r="AA3796" i="1"/>
  <c r="Z3796" i="1"/>
  <c r="Y3796" i="1"/>
  <c r="X3796" i="1"/>
  <c r="AG3795" i="1"/>
  <c r="AF3795" i="1"/>
  <c r="AE3795" i="1"/>
  <c r="AD3795" i="1"/>
  <c r="AC3795" i="1"/>
  <c r="AB3795" i="1"/>
  <c r="AA3795" i="1"/>
  <c r="Z3795" i="1"/>
  <c r="Y3795" i="1"/>
  <c r="X3795" i="1"/>
  <c r="AG3794" i="1"/>
  <c r="AF3794" i="1"/>
  <c r="AE3794" i="1"/>
  <c r="AD3794" i="1"/>
  <c r="AC3794" i="1"/>
  <c r="AB3794" i="1"/>
  <c r="AA3794" i="1"/>
  <c r="Z3794" i="1"/>
  <c r="Y3794" i="1"/>
  <c r="X3794" i="1"/>
  <c r="AG3793" i="1"/>
  <c r="AF3793" i="1"/>
  <c r="AE3793" i="1"/>
  <c r="AD3793" i="1"/>
  <c r="AC3793" i="1"/>
  <c r="AB3793" i="1"/>
  <c r="AA3793" i="1"/>
  <c r="Z3793" i="1"/>
  <c r="Y3793" i="1"/>
  <c r="X3793" i="1"/>
  <c r="AG3792" i="1"/>
  <c r="AF3792" i="1"/>
  <c r="AE3792" i="1"/>
  <c r="AD3792" i="1"/>
  <c r="AC3792" i="1"/>
  <c r="AB3792" i="1"/>
  <c r="AA3792" i="1"/>
  <c r="Z3792" i="1"/>
  <c r="Y3792" i="1"/>
  <c r="X3792" i="1"/>
  <c r="AG3791" i="1"/>
  <c r="AF3791" i="1"/>
  <c r="AE3791" i="1"/>
  <c r="AD3791" i="1"/>
  <c r="AC3791" i="1"/>
  <c r="AB3791" i="1"/>
  <c r="AA3791" i="1"/>
  <c r="Z3791" i="1"/>
  <c r="Y3791" i="1"/>
  <c r="X3791" i="1"/>
  <c r="AG3790" i="1"/>
  <c r="AF3790" i="1"/>
  <c r="AE3790" i="1"/>
  <c r="AD3790" i="1"/>
  <c r="AC3790" i="1"/>
  <c r="AB3790" i="1"/>
  <c r="AA3790" i="1"/>
  <c r="Z3790" i="1"/>
  <c r="Y3790" i="1"/>
  <c r="X3790" i="1"/>
  <c r="AG3789" i="1"/>
  <c r="AF3789" i="1"/>
  <c r="AE3789" i="1"/>
  <c r="AD3789" i="1"/>
  <c r="AC3789" i="1"/>
  <c r="AB3789" i="1"/>
  <c r="AA3789" i="1"/>
  <c r="Z3789" i="1"/>
  <c r="Y3789" i="1"/>
  <c r="X3789" i="1"/>
  <c r="AG3788" i="1"/>
  <c r="AF3788" i="1"/>
  <c r="AE3788" i="1"/>
  <c r="AD3788" i="1"/>
  <c r="AC3788" i="1"/>
  <c r="AB3788" i="1"/>
  <c r="AA3788" i="1"/>
  <c r="Z3788" i="1"/>
  <c r="Y3788" i="1"/>
  <c r="X3788" i="1"/>
  <c r="AG3787" i="1"/>
  <c r="AF3787" i="1"/>
  <c r="AE3787" i="1"/>
  <c r="AD3787" i="1"/>
  <c r="AC3787" i="1"/>
  <c r="AB3787" i="1"/>
  <c r="AA3787" i="1"/>
  <c r="Z3787" i="1"/>
  <c r="Y3787" i="1"/>
  <c r="X3787" i="1"/>
  <c r="AG3786" i="1"/>
  <c r="AF3786" i="1"/>
  <c r="AE3786" i="1"/>
  <c r="AD3786" i="1"/>
  <c r="AC3786" i="1"/>
  <c r="AB3786" i="1"/>
  <c r="AA3786" i="1"/>
  <c r="Z3786" i="1"/>
  <c r="Y3786" i="1"/>
  <c r="X3786" i="1"/>
  <c r="AG3785" i="1"/>
  <c r="AF3785" i="1"/>
  <c r="AE3785" i="1"/>
  <c r="AD3785" i="1"/>
  <c r="AC3785" i="1"/>
  <c r="AB3785" i="1"/>
  <c r="AA3785" i="1"/>
  <c r="Z3785" i="1"/>
  <c r="Y3785" i="1"/>
  <c r="X3785" i="1"/>
  <c r="AG3784" i="1"/>
  <c r="AF3784" i="1"/>
  <c r="AE3784" i="1"/>
  <c r="AD3784" i="1"/>
  <c r="AC3784" i="1"/>
  <c r="AB3784" i="1"/>
  <c r="AA3784" i="1"/>
  <c r="Z3784" i="1"/>
  <c r="Y3784" i="1"/>
  <c r="X3784" i="1"/>
  <c r="AG3783" i="1"/>
  <c r="AF3783" i="1"/>
  <c r="AE3783" i="1"/>
  <c r="AD3783" i="1"/>
  <c r="AC3783" i="1"/>
  <c r="AB3783" i="1"/>
  <c r="AA3783" i="1"/>
  <c r="Z3783" i="1"/>
  <c r="Y3783" i="1"/>
  <c r="X3783" i="1"/>
  <c r="AG3782" i="1"/>
  <c r="AF3782" i="1"/>
  <c r="AE3782" i="1"/>
  <c r="AD3782" i="1"/>
  <c r="AC3782" i="1"/>
  <c r="AB3782" i="1"/>
  <c r="AA3782" i="1"/>
  <c r="Z3782" i="1"/>
  <c r="Y3782" i="1"/>
  <c r="X3782" i="1"/>
  <c r="AG3781" i="1"/>
  <c r="AF3781" i="1"/>
  <c r="AE3781" i="1"/>
  <c r="AD3781" i="1"/>
  <c r="AC3781" i="1"/>
  <c r="AB3781" i="1"/>
  <c r="AA3781" i="1"/>
  <c r="Z3781" i="1"/>
  <c r="Y3781" i="1"/>
  <c r="X3781" i="1"/>
  <c r="AG3780" i="1"/>
  <c r="AF3780" i="1"/>
  <c r="AE3780" i="1"/>
  <c r="AD3780" i="1"/>
  <c r="AC3780" i="1"/>
  <c r="AB3780" i="1"/>
  <c r="AA3780" i="1"/>
  <c r="Z3780" i="1"/>
  <c r="Y3780" i="1"/>
  <c r="X3780" i="1"/>
  <c r="AG3779" i="1"/>
  <c r="AF3779" i="1"/>
  <c r="AE3779" i="1"/>
  <c r="AD3779" i="1"/>
  <c r="AC3779" i="1"/>
  <c r="AB3779" i="1"/>
  <c r="AA3779" i="1"/>
  <c r="Z3779" i="1"/>
  <c r="Y3779" i="1"/>
  <c r="X3779" i="1"/>
  <c r="AG3778" i="1"/>
  <c r="AF3778" i="1"/>
  <c r="AE3778" i="1"/>
  <c r="AD3778" i="1"/>
  <c r="AC3778" i="1"/>
  <c r="AB3778" i="1"/>
  <c r="AA3778" i="1"/>
  <c r="Z3778" i="1"/>
  <c r="Y3778" i="1"/>
  <c r="X3778" i="1"/>
  <c r="AG3777" i="1"/>
  <c r="AF3777" i="1"/>
  <c r="AE3777" i="1"/>
  <c r="AD3777" i="1"/>
  <c r="AC3777" i="1"/>
  <c r="AB3777" i="1"/>
  <c r="AA3777" i="1"/>
  <c r="Z3777" i="1"/>
  <c r="Y3777" i="1"/>
  <c r="X3777" i="1"/>
  <c r="AG3776" i="1"/>
  <c r="AF3776" i="1"/>
  <c r="AE3776" i="1"/>
  <c r="AD3776" i="1"/>
  <c r="AC3776" i="1"/>
  <c r="AB3776" i="1"/>
  <c r="AA3776" i="1"/>
  <c r="Z3776" i="1"/>
  <c r="Y3776" i="1"/>
  <c r="X3776" i="1"/>
  <c r="AG3775" i="1"/>
  <c r="AF3775" i="1"/>
  <c r="AE3775" i="1"/>
  <c r="AD3775" i="1"/>
  <c r="AC3775" i="1"/>
  <c r="AB3775" i="1"/>
  <c r="AA3775" i="1"/>
  <c r="Z3775" i="1"/>
  <c r="Y3775" i="1"/>
  <c r="X3775" i="1"/>
  <c r="AG3774" i="1"/>
  <c r="AF3774" i="1"/>
  <c r="AE3774" i="1"/>
  <c r="AD3774" i="1"/>
  <c r="AC3774" i="1"/>
  <c r="AB3774" i="1"/>
  <c r="AA3774" i="1"/>
  <c r="Z3774" i="1"/>
  <c r="Y3774" i="1"/>
  <c r="X3774" i="1"/>
  <c r="AG3773" i="1"/>
  <c r="AF3773" i="1"/>
  <c r="AE3773" i="1"/>
  <c r="AD3773" i="1"/>
  <c r="AC3773" i="1"/>
  <c r="AB3773" i="1"/>
  <c r="AA3773" i="1"/>
  <c r="Z3773" i="1"/>
  <c r="Y3773" i="1"/>
  <c r="X3773" i="1"/>
  <c r="AG3772" i="1"/>
  <c r="AF3772" i="1"/>
  <c r="AE3772" i="1"/>
  <c r="AD3772" i="1"/>
  <c r="AC3772" i="1"/>
  <c r="AB3772" i="1"/>
  <c r="AA3772" i="1"/>
  <c r="Z3772" i="1"/>
  <c r="Y3772" i="1"/>
  <c r="X3772" i="1"/>
  <c r="AG3771" i="1"/>
  <c r="AF3771" i="1"/>
  <c r="AE3771" i="1"/>
  <c r="AD3771" i="1"/>
  <c r="AC3771" i="1"/>
  <c r="AB3771" i="1"/>
  <c r="AA3771" i="1"/>
  <c r="Z3771" i="1"/>
  <c r="Y3771" i="1"/>
  <c r="X3771" i="1"/>
  <c r="AG3770" i="1"/>
  <c r="AF3770" i="1"/>
  <c r="AE3770" i="1"/>
  <c r="AD3770" i="1"/>
  <c r="AC3770" i="1"/>
  <c r="AB3770" i="1"/>
  <c r="AA3770" i="1"/>
  <c r="Z3770" i="1"/>
  <c r="Y3770" i="1"/>
  <c r="X3770" i="1"/>
  <c r="AG3769" i="1"/>
  <c r="AF3769" i="1"/>
  <c r="AE3769" i="1"/>
  <c r="AD3769" i="1"/>
  <c r="AC3769" i="1"/>
  <c r="AB3769" i="1"/>
  <c r="AA3769" i="1"/>
  <c r="Z3769" i="1"/>
  <c r="Y3769" i="1"/>
  <c r="X3769" i="1"/>
  <c r="AG3768" i="1"/>
  <c r="AF3768" i="1"/>
  <c r="AE3768" i="1"/>
  <c r="AD3768" i="1"/>
  <c r="AC3768" i="1"/>
  <c r="AB3768" i="1"/>
  <c r="AA3768" i="1"/>
  <c r="Z3768" i="1"/>
  <c r="Y3768" i="1"/>
  <c r="X3768" i="1"/>
  <c r="AG3767" i="1"/>
  <c r="AF3767" i="1"/>
  <c r="AE3767" i="1"/>
  <c r="AD3767" i="1"/>
  <c r="AC3767" i="1"/>
  <c r="AB3767" i="1"/>
  <c r="AA3767" i="1"/>
  <c r="Z3767" i="1"/>
  <c r="Y3767" i="1"/>
  <c r="X3767" i="1"/>
  <c r="AG3766" i="1"/>
  <c r="AF3766" i="1"/>
  <c r="AE3766" i="1"/>
  <c r="AD3766" i="1"/>
  <c r="AC3766" i="1"/>
  <c r="AB3766" i="1"/>
  <c r="AA3766" i="1"/>
  <c r="Z3766" i="1"/>
  <c r="Y3766" i="1"/>
  <c r="X3766" i="1"/>
  <c r="AG3765" i="1"/>
  <c r="AF3765" i="1"/>
  <c r="AE3765" i="1"/>
  <c r="AD3765" i="1"/>
  <c r="AC3765" i="1"/>
  <c r="AB3765" i="1"/>
  <c r="AA3765" i="1"/>
  <c r="Z3765" i="1"/>
  <c r="Y3765" i="1"/>
  <c r="X3765" i="1"/>
  <c r="AG3764" i="1"/>
  <c r="AF3764" i="1"/>
  <c r="AE3764" i="1"/>
  <c r="AD3764" i="1"/>
  <c r="AC3764" i="1"/>
  <c r="AB3764" i="1"/>
  <c r="AA3764" i="1"/>
  <c r="Z3764" i="1"/>
  <c r="Y3764" i="1"/>
  <c r="X3764" i="1"/>
  <c r="AG3763" i="1"/>
  <c r="AF3763" i="1"/>
  <c r="AE3763" i="1"/>
  <c r="AD3763" i="1"/>
  <c r="AC3763" i="1"/>
  <c r="AB3763" i="1"/>
  <c r="AA3763" i="1"/>
  <c r="Z3763" i="1"/>
  <c r="Y3763" i="1"/>
  <c r="X3763" i="1"/>
  <c r="AG3762" i="1"/>
  <c r="AF3762" i="1"/>
  <c r="AE3762" i="1"/>
  <c r="AD3762" i="1"/>
  <c r="AC3762" i="1"/>
  <c r="AB3762" i="1"/>
  <c r="AA3762" i="1"/>
  <c r="Z3762" i="1"/>
  <c r="Y3762" i="1"/>
  <c r="X3762" i="1"/>
  <c r="AG3761" i="1"/>
  <c r="AF3761" i="1"/>
  <c r="AE3761" i="1"/>
  <c r="AD3761" i="1"/>
  <c r="AC3761" i="1"/>
  <c r="AB3761" i="1"/>
  <c r="AA3761" i="1"/>
  <c r="Z3761" i="1"/>
  <c r="Y3761" i="1"/>
  <c r="X3761" i="1"/>
  <c r="AG3760" i="1"/>
  <c r="AF3760" i="1"/>
  <c r="AE3760" i="1"/>
  <c r="AD3760" i="1"/>
  <c r="AC3760" i="1"/>
  <c r="AB3760" i="1"/>
  <c r="AA3760" i="1"/>
  <c r="Z3760" i="1"/>
  <c r="Y3760" i="1"/>
  <c r="X3760" i="1"/>
  <c r="AG3759" i="1"/>
  <c r="AF3759" i="1"/>
  <c r="AE3759" i="1"/>
  <c r="AD3759" i="1"/>
  <c r="AC3759" i="1"/>
  <c r="AB3759" i="1"/>
  <c r="AA3759" i="1"/>
  <c r="Z3759" i="1"/>
  <c r="Y3759" i="1"/>
  <c r="X3759" i="1"/>
  <c r="AG3758" i="1"/>
  <c r="AF3758" i="1"/>
  <c r="AE3758" i="1"/>
  <c r="AD3758" i="1"/>
  <c r="AC3758" i="1"/>
  <c r="AB3758" i="1"/>
  <c r="AA3758" i="1"/>
  <c r="Z3758" i="1"/>
  <c r="Y3758" i="1"/>
  <c r="X3758" i="1"/>
  <c r="AG3757" i="1"/>
  <c r="AF3757" i="1"/>
  <c r="AE3757" i="1"/>
  <c r="AD3757" i="1"/>
  <c r="AC3757" i="1"/>
  <c r="AB3757" i="1"/>
  <c r="AA3757" i="1"/>
  <c r="Z3757" i="1"/>
  <c r="Y3757" i="1"/>
  <c r="X3757" i="1"/>
  <c r="AG3756" i="1"/>
  <c r="AF3756" i="1"/>
  <c r="AE3756" i="1"/>
  <c r="AD3756" i="1"/>
  <c r="AC3756" i="1"/>
  <c r="AB3756" i="1"/>
  <c r="AA3756" i="1"/>
  <c r="Z3756" i="1"/>
  <c r="Y3756" i="1"/>
  <c r="X3756" i="1"/>
  <c r="AG3755" i="1"/>
  <c r="AF3755" i="1"/>
  <c r="AE3755" i="1"/>
  <c r="AD3755" i="1"/>
  <c r="AC3755" i="1"/>
  <c r="AB3755" i="1"/>
  <c r="AA3755" i="1"/>
  <c r="Z3755" i="1"/>
  <c r="Y3755" i="1"/>
  <c r="X3755" i="1"/>
  <c r="AG3754" i="1"/>
  <c r="AF3754" i="1"/>
  <c r="AE3754" i="1"/>
  <c r="AD3754" i="1"/>
  <c r="AC3754" i="1"/>
  <c r="AB3754" i="1"/>
  <c r="AA3754" i="1"/>
  <c r="Z3754" i="1"/>
  <c r="Y3754" i="1"/>
  <c r="X3754" i="1"/>
  <c r="AG3753" i="1"/>
  <c r="AF3753" i="1"/>
  <c r="AE3753" i="1"/>
  <c r="AD3753" i="1"/>
  <c r="AC3753" i="1"/>
  <c r="AB3753" i="1"/>
  <c r="AA3753" i="1"/>
  <c r="Z3753" i="1"/>
  <c r="Y3753" i="1"/>
  <c r="X3753" i="1"/>
  <c r="AG3752" i="1"/>
  <c r="AF3752" i="1"/>
  <c r="AE3752" i="1"/>
  <c r="AD3752" i="1"/>
  <c r="AC3752" i="1"/>
  <c r="AB3752" i="1"/>
  <c r="AA3752" i="1"/>
  <c r="Z3752" i="1"/>
  <c r="Y3752" i="1"/>
  <c r="X3752" i="1"/>
  <c r="AG3751" i="1"/>
  <c r="AF3751" i="1"/>
  <c r="AE3751" i="1"/>
  <c r="AD3751" i="1"/>
  <c r="AC3751" i="1"/>
  <c r="AB3751" i="1"/>
  <c r="AA3751" i="1"/>
  <c r="Z3751" i="1"/>
  <c r="Y3751" i="1"/>
  <c r="X3751" i="1"/>
  <c r="AG3750" i="1"/>
  <c r="AF3750" i="1"/>
  <c r="AE3750" i="1"/>
  <c r="AD3750" i="1"/>
  <c r="AC3750" i="1"/>
  <c r="AB3750" i="1"/>
  <c r="AA3750" i="1"/>
  <c r="Z3750" i="1"/>
  <c r="Y3750" i="1"/>
  <c r="X3750" i="1"/>
  <c r="AG3749" i="1"/>
  <c r="AF3749" i="1"/>
  <c r="AE3749" i="1"/>
  <c r="AD3749" i="1"/>
  <c r="AC3749" i="1"/>
  <c r="AB3749" i="1"/>
  <c r="AA3749" i="1"/>
  <c r="Z3749" i="1"/>
  <c r="Y3749" i="1"/>
  <c r="X3749" i="1"/>
  <c r="AG3748" i="1"/>
  <c r="AF3748" i="1"/>
  <c r="AE3748" i="1"/>
  <c r="AD3748" i="1"/>
  <c r="AC3748" i="1"/>
  <c r="AB3748" i="1"/>
  <c r="AA3748" i="1"/>
  <c r="Z3748" i="1"/>
  <c r="Y3748" i="1"/>
  <c r="X3748" i="1"/>
  <c r="AG3747" i="1"/>
  <c r="AF3747" i="1"/>
  <c r="AE3747" i="1"/>
  <c r="AD3747" i="1"/>
  <c r="AC3747" i="1"/>
  <c r="AB3747" i="1"/>
  <c r="AA3747" i="1"/>
  <c r="Z3747" i="1"/>
  <c r="Y3747" i="1"/>
  <c r="X3747" i="1"/>
  <c r="AG3746" i="1"/>
  <c r="AF3746" i="1"/>
  <c r="AE3746" i="1"/>
  <c r="AD3746" i="1"/>
  <c r="AC3746" i="1"/>
  <c r="AB3746" i="1"/>
  <c r="AA3746" i="1"/>
  <c r="Z3746" i="1"/>
  <c r="Y3746" i="1"/>
  <c r="X3746" i="1"/>
  <c r="AG3745" i="1"/>
  <c r="AF3745" i="1"/>
  <c r="AE3745" i="1"/>
  <c r="AD3745" i="1"/>
  <c r="AC3745" i="1"/>
  <c r="AB3745" i="1"/>
  <c r="AA3745" i="1"/>
  <c r="Z3745" i="1"/>
  <c r="Y3745" i="1"/>
  <c r="X3745" i="1"/>
  <c r="AG3744" i="1"/>
  <c r="AF3744" i="1"/>
  <c r="AE3744" i="1"/>
  <c r="AD3744" i="1"/>
  <c r="AC3744" i="1"/>
  <c r="AB3744" i="1"/>
  <c r="AA3744" i="1"/>
  <c r="Z3744" i="1"/>
  <c r="Y3744" i="1"/>
  <c r="X3744" i="1"/>
  <c r="AG3743" i="1"/>
  <c r="AF3743" i="1"/>
  <c r="AE3743" i="1"/>
  <c r="AD3743" i="1"/>
  <c r="AC3743" i="1"/>
  <c r="AB3743" i="1"/>
  <c r="AA3743" i="1"/>
  <c r="Z3743" i="1"/>
  <c r="Y3743" i="1"/>
  <c r="X3743" i="1"/>
  <c r="AG3742" i="1"/>
  <c r="AF3742" i="1"/>
  <c r="AE3742" i="1"/>
  <c r="AD3742" i="1"/>
  <c r="AC3742" i="1"/>
  <c r="AB3742" i="1"/>
  <c r="AA3742" i="1"/>
  <c r="Z3742" i="1"/>
  <c r="Y3742" i="1"/>
  <c r="X3742" i="1"/>
  <c r="AG3741" i="1"/>
  <c r="AF3741" i="1"/>
  <c r="AE3741" i="1"/>
  <c r="AD3741" i="1"/>
  <c r="AC3741" i="1"/>
  <c r="AB3741" i="1"/>
  <c r="AA3741" i="1"/>
  <c r="Z3741" i="1"/>
  <c r="Y3741" i="1"/>
  <c r="X3741" i="1"/>
  <c r="AG3740" i="1"/>
  <c r="AF3740" i="1"/>
  <c r="AE3740" i="1"/>
  <c r="AD3740" i="1"/>
  <c r="AC3740" i="1"/>
  <c r="AB3740" i="1"/>
  <c r="AA3740" i="1"/>
  <c r="Z3740" i="1"/>
  <c r="Y3740" i="1"/>
  <c r="X3740" i="1"/>
  <c r="AG3739" i="1"/>
  <c r="AF3739" i="1"/>
  <c r="AE3739" i="1"/>
  <c r="AD3739" i="1"/>
  <c r="AC3739" i="1"/>
  <c r="AB3739" i="1"/>
  <c r="AA3739" i="1"/>
  <c r="Z3739" i="1"/>
  <c r="Y3739" i="1"/>
  <c r="X3739" i="1"/>
  <c r="AG3738" i="1"/>
  <c r="AF3738" i="1"/>
  <c r="AE3738" i="1"/>
  <c r="AD3738" i="1"/>
  <c r="AC3738" i="1"/>
  <c r="AB3738" i="1"/>
  <c r="AA3738" i="1"/>
  <c r="Z3738" i="1"/>
  <c r="Y3738" i="1"/>
  <c r="X3738" i="1"/>
  <c r="AG3737" i="1"/>
  <c r="AF3737" i="1"/>
  <c r="AE3737" i="1"/>
  <c r="AD3737" i="1"/>
  <c r="AC3737" i="1"/>
  <c r="AB3737" i="1"/>
  <c r="AA3737" i="1"/>
  <c r="Z3737" i="1"/>
  <c r="Y3737" i="1"/>
  <c r="X3737" i="1"/>
  <c r="AG3736" i="1"/>
  <c r="AF3736" i="1"/>
  <c r="AE3736" i="1"/>
  <c r="AD3736" i="1"/>
  <c r="AC3736" i="1"/>
  <c r="AB3736" i="1"/>
  <c r="AA3736" i="1"/>
  <c r="Z3736" i="1"/>
  <c r="Y3736" i="1"/>
  <c r="X3736" i="1"/>
  <c r="AG3735" i="1"/>
  <c r="AF3735" i="1"/>
  <c r="AE3735" i="1"/>
  <c r="AD3735" i="1"/>
  <c r="AC3735" i="1"/>
  <c r="AB3735" i="1"/>
  <c r="AA3735" i="1"/>
  <c r="Z3735" i="1"/>
  <c r="Y3735" i="1"/>
  <c r="X3735" i="1"/>
  <c r="AG3734" i="1"/>
  <c r="AF3734" i="1"/>
  <c r="AE3734" i="1"/>
  <c r="AD3734" i="1"/>
  <c r="AC3734" i="1"/>
  <c r="AB3734" i="1"/>
  <c r="AA3734" i="1"/>
  <c r="Z3734" i="1"/>
  <c r="Y3734" i="1"/>
  <c r="X3734" i="1"/>
  <c r="AG3733" i="1"/>
  <c r="AF3733" i="1"/>
  <c r="AE3733" i="1"/>
  <c r="AD3733" i="1"/>
  <c r="AC3733" i="1"/>
  <c r="AB3733" i="1"/>
  <c r="AA3733" i="1"/>
  <c r="Z3733" i="1"/>
  <c r="Y3733" i="1"/>
  <c r="X3733" i="1"/>
  <c r="AG3732" i="1"/>
  <c r="AF3732" i="1"/>
  <c r="AE3732" i="1"/>
  <c r="AD3732" i="1"/>
  <c r="AC3732" i="1"/>
  <c r="AB3732" i="1"/>
  <c r="AA3732" i="1"/>
  <c r="Z3732" i="1"/>
  <c r="Y3732" i="1"/>
  <c r="X3732" i="1"/>
  <c r="AG3731" i="1"/>
  <c r="AF3731" i="1"/>
  <c r="AE3731" i="1"/>
  <c r="AD3731" i="1"/>
  <c r="AC3731" i="1"/>
  <c r="AB3731" i="1"/>
  <c r="AA3731" i="1"/>
  <c r="Z3731" i="1"/>
  <c r="Y3731" i="1"/>
  <c r="X3731" i="1"/>
  <c r="AG3730" i="1"/>
  <c r="AF3730" i="1"/>
  <c r="AE3730" i="1"/>
  <c r="AD3730" i="1"/>
  <c r="AC3730" i="1"/>
  <c r="AB3730" i="1"/>
  <c r="AA3730" i="1"/>
  <c r="Z3730" i="1"/>
  <c r="Y3730" i="1"/>
  <c r="X3730" i="1"/>
  <c r="AG3729" i="1"/>
  <c r="AF3729" i="1"/>
  <c r="AE3729" i="1"/>
  <c r="AD3729" i="1"/>
  <c r="AC3729" i="1"/>
  <c r="AB3729" i="1"/>
  <c r="AA3729" i="1"/>
  <c r="Z3729" i="1"/>
  <c r="Y3729" i="1"/>
  <c r="X3729" i="1"/>
  <c r="AG3728" i="1"/>
  <c r="AF3728" i="1"/>
  <c r="AE3728" i="1"/>
  <c r="AD3728" i="1"/>
  <c r="AC3728" i="1"/>
  <c r="AB3728" i="1"/>
  <c r="AA3728" i="1"/>
  <c r="Z3728" i="1"/>
  <c r="Y3728" i="1"/>
  <c r="X3728" i="1"/>
  <c r="AG3727" i="1"/>
  <c r="AF3727" i="1"/>
  <c r="AE3727" i="1"/>
  <c r="AD3727" i="1"/>
  <c r="AC3727" i="1"/>
  <c r="AB3727" i="1"/>
  <c r="AA3727" i="1"/>
  <c r="Z3727" i="1"/>
  <c r="Y3727" i="1"/>
  <c r="X3727" i="1"/>
  <c r="AG3726" i="1"/>
  <c r="AF3726" i="1"/>
  <c r="AE3726" i="1"/>
  <c r="AD3726" i="1"/>
  <c r="AC3726" i="1"/>
  <c r="AB3726" i="1"/>
  <c r="AA3726" i="1"/>
  <c r="Z3726" i="1"/>
  <c r="Y3726" i="1"/>
  <c r="X3726" i="1"/>
  <c r="AG3725" i="1"/>
  <c r="AF3725" i="1"/>
  <c r="AE3725" i="1"/>
  <c r="AD3725" i="1"/>
  <c r="AC3725" i="1"/>
  <c r="AB3725" i="1"/>
  <c r="AA3725" i="1"/>
  <c r="Z3725" i="1"/>
  <c r="Y3725" i="1"/>
  <c r="X3725" i="1"/>
  <c r="AG3724" i="1"/>
  <c r="AF3724" i="1"/>
  <c r="AE3724" i="1"/>
  <c r="AD3724" i="1"/>
  <c r="AC3724" i="1"/>
  <c r="AB3724" i="1"/>
  <c r="AA3724" i="1"/>
  <c r="Z3724" i="1"/>
  <c r="Y3724" i="1"/>
  <c r="X3724" i="1"/>
  <c r="AG3723" i="1"/>
  <c r="AF3723" i="1"/>
  <c r="AE3723" i="1"/>
  <c r="AD3723" i="1"/>
  <c r="AC3723" i="1"/>
  <c r="AB3723" i="1"/>
  <c r="AA3723" i="1"/>
  <c r="Z3723" i="1"/>
  <c r="Y3723" i="1"/>
  <c r="X3723" i="1"/>
  <c r="AG3722" i="1"/>
  <c r="AF3722" i="1"/>
  <c r="AE3722" i="1"/>
  <c r="AD3722" i="1"/>
  <c r="AC3722" i="1"/>
  <c r="AB3722" i="1"/>
  <c r="AA3722" i="1"/>
  <c r="Z3722" i="1"/>
  <c r="Y3722" i="1"/>
  <c r="X3722" i="1"/>
  <c r="AG3721" i="1"/>
  <c r="AF3721" i="1"/>
  <c r="AE3721" i="1"/>
  <c r="AD3721" i="1"/>
  <c r="AC3721" i="1"/>
  <c r="AB3721" i="1"/>
  <c r="AA3721" i="1"/>
  <c r="Z3721" i="1"/>
  <c r="Y3721" i="1"/>
  <c r="X3721" i="1"/>
  <c r="AG3720" i="1"/>
  <c r="AF3720" i="1"/>
  <c r="AE3720" i="1"/>
  <c r="AD3720" i="1"/>
  <c r="AC3720" i="1"/>
  <c r="AB3720" i="1"/>
  <c r="AA3720" i="1"/>
  <c r="Z3720" i="1"/>
  <c r="Y3720" i="1"/>
  <c r="X3720" i="1"/>
  <c r="AG3719" i="1"/>
  <c r="AF3719" i="1"/>
  <c r="AE3719" i="1"/>
  <c r="AD3719" i="1"/>
  <c r="AC3719" i="1"/>
  <c r="AB3719" i="1"/>
  <c r="AA3719" i="1"/>
  <c r="Z3719" i="1"/>
  <c r="Y3719" i="1"/>
  <c r="X3719" i="1"/>
  <c r="AG3717" i="1"/>
  <c r="AF3717" i="1"/>
  <c r="AE3717" i="1"/>
  <c r="AD3717" i="1"/>
  <c r="AC3717" i="1"/>
  <c r="AB3717" i="1"/>
  <c r="AA3717" i="1"/>
  <c r="Z3717" i="1"/>
  <c r="Y3717" i="1"/>
  <c r="X3717" i="1"/>
  <c r="AG3716" i="1"/>
  <c r="AF3716" i="1"/>
  <c r="AE3716" i="1"/>
  <c r="AD3716" i="1"/>
  <c r="AC3716" i="1"/>
  <c r="AB3716" i="1"/>
  <c r="AA3716" i="1"/>
  <c r="Z3716" i="1"/>
  <c r="Y3716" i="1"/>
  <c r="X3716" i="1"/>
  <c r="AG3715" i="1"/>
  <c r="AF3715" i="1"/>
  <c r="AE3715" i="1"/>
  <c r="AD3715" i="1"/>
  <c r="AC3715" i="1"/>
  <c r="AB3715" i="1"/>
  <c r="AA3715" i="1"/>
  <c r="Z3715" i="1"/>
  <c r="Y3715" i="1"/>
  <c r="X3715" i="1"/>
  <c r="AG3714" i="1"/>
  <c r="AF3714" i="1"/>
  <c r="AE3714" i="1"/>
  <c r="AD3714" i="1"/>
  <c r="AC3714" i="1"/>
  <c r="AB3714" i="1"/>
  <c r="AA3714" i="1"/>
  <c r="Z3714" i="1"/>
  <c r="Y3714" i="1"/>
  <c r="X3714" i="1"/>
  <c r="AG3713" i="1"/>
  <c r="AF3713" i="1"/>
  <c r="AE3713" i="1"/>
  <c r="AD3713" i="1"/>
  <c r="AC3713" i="1"/>
  <c r="AB3713" i="1"/>
  <c r="AA3713" i="1"/>
  <c r="Z3713" i="1"/>
  <c r="Y3713" i="1"/>
  <c r="X3713" i="1"/>
  <c r="AG3712" i="1"/>
  <c r="AF3712" i="1"/>
  <c r="AE3712" i="1"/>
  <c r="AD3712" i="1"/>
  <c r="AC3712" i="1"/>
  <c r="AB3712" i="1"/>
  <c r="AA3712" i="1"/>
  <c r="Z3712" i="1"/>
  <c r="Y3712" i="1"/>
  <c r="X3712" i="1"/>
  <c r="AG3711" i="1"/>
  <c r="AF3711" i="1"/>
  <c r="AE3711" i="1"/>
  <c r="AD3711" i="1"/>
  <c r="AC3711" i="1"/>
  <c r="AB3711" i="1"/>
  <c r="AA3711" i="1"/>
  <c r="Z3711" i="1"/>
  <c r="Y3711" i="1"/>
  <c r="X3711" i="1"/>
  <c r="AG3710" i="1"/>
  <c r="AF3710" i="1"/>
  <c r="AE3710" i="1"/>
  <c r="AD3710" i="1"/>
  <c r="AC3710" i="1"/>
  <c r="AB3710" i="1"/>
  <c r="AA3710" i="1"/>
  <c r="Z3710" i="1"/>
  <c r="Y3710" i="1"/>
  <c r="X3710" i="1"/>
  <c r="AG3709" i="1"/>
  <c r="AF3709" i="1"/>
  <c r="AE3709" i="1"/>
  <c r="AD3709" i="1"/>
  <c r="AC3709" i="1"/>
  <c r="AB3709" i="1"/>
  <c r="AA3709" i="1"/>
  <c r="Z3709" i="1"/>
  <c r="Y3709" i="1"/>
  <c r="X3709" i="1"/>
  <c r="AG3708" i="1"/>
  <c r="AF3708" i="1"/>
  <c r="AE3708" i="1"/>
  <c r="AD3708" i="1"/>
  <c r="AC3708" i="1"/>
  <c r="AB3708" i="1"/>
  <c r="AA3708" i="1"/>
  <c r="Z3708" i="1"/>
  <c r="Y3708" i="1"/>
  <c r="X3708" i="1"/>
  <c r="AG3707" i="1"/>
  <c r="AF3707" i="1"/>
  <c r="AE3707" i="1"/>
  <c r="AD3707" i="1"/>
  <c r="AC3707" i="1"/>
  <c r="AB3707" i="1"/>
  <c r="AA3707" i="1"/>
  <c r="Z3707" i="1"/>
  <c r="Y3707" i="1"/>
  <c r="X3707" i="1"/>
  <c r="AG3706" i="1"/>
  <c r="AF3706" i="1"/>
  <c r="AE3706" i="1"/>
  <c r="AD3706" i="1"/>
  <c r="AC3706" i="1"/>
  <c r="AB3706" i="1"/>
  <c r="AA3706" i="1"/>
  <c r="Z3706" i="1"/>
  <c r="Y3706" i="1"/>
  <c r="X3706" i="1"/>
  <c r="AG3705" i="1"/>
  <c r="AF3705" i="1"/>
  <c r="AE3705" i="1"/>
  <c r="AD3705" i="1"/>
  <c r="AC3705" i="1"/>
  <c r="AB3705" i="1"/>
  <c r="AA3705" i="1"/>
  <c r="Z3705" i="1"/>
  <c r="Y3705" i="1"/>
  <c r="X3705" i="1"/>
  <c r="AG3704" i="1"/>
  <c r="AF3704" i="1"/>
  <c r="AE3704" i="1"/>
  <c r="AD3704" i="1"/>
  <c r="AC3704" i="1"/>
  <c r="AB3704" i="1"/>
  <c r="AA3704" i="1"/>
  <c r="Z3704" i="1"/>
  <c r="Y3704" i="1"/>
  <c r="X3704" i="1"/>
  <c r="AG3703" i="1"/>
  <c r="AF3703" i="1"/>
  <c r="AE3703" i="1"/>
  <c r="AD3703" i="1"/>
  <c r="AC3703" i="1"/>
  <c r="AB3703" i="1"/>
  <c r="AA3703" i="1"/>
  <c r="Z3703" i="1"/>
  <c r="Y3703" i="1"/>
  <c r="X3703" i="1"/>
  <c r="AG3702" i="1"/>
  <c r="AF3702" i="1"/>
  <c r="AE3702" i="1"/>
  <c r="AD3702" i="1"/>
  <c r="AC3702" i="1"/>
  <c r="AB3702" i="1"/>
  <c r="AA3702" i="1"/>
  <c r="Z3702" i="1"/>
  <c r="Y3702" i="1"/>
  <c r="X3702" i="1"/>
  <c r="AG3701" i="1"/>
  <c r="AF3701" i="1"/>
  <c r="AE3701" i="1"/>
  <c r="AD3701" i="1"/>
  <c r="AC3701" i="1"/>
  <c r="AB3701" i="1"/>
  <c r="AA3701" i="1"/>
  <c r="Z3701" i="1"/>
  <c r="Y3701" i="1"/>
  <c r="X3701" i="1"/>
  <c r="AG3700" i="1"/>
  <c r="AF3700" i="1"/>
  <c r="AE3700" i="1"/>
  <c r="AD3700" i="1"/>
  <c r="AC3700" i="1"/>
  <c r="AB3700" i="1"/>
  <c r="AA3700" i="1"/>
  <c r="Z3700" i="1"/>
  <c r="Y3700" i="1"/>
  <c r="X3700" i="1"/>
  <c r="AG3699" i="1"/>
  <c r="AF3699" i="1"/>
  <c r="AE3699" i="1"/>
  <c r="AD3699" i="1"/>
  <c r="AC3699" i="1"/>
  <c r="AB3699" i="1"/>
  <c r="AA3699" i="1"/>
  <c r="Z3699" i="1"/>
  <c r="Y3699" i="1"/>
  <c r="X3699" i="1"/>
  <c r="AG3698" i="1"/>
  <c r="AF3698" i="1"/>
  <c r="AE3698" i="1"/>
  <c r="AD3698" i="1"/>
  <c r="AC3698" i="1"/>
  <c r="AB3698" i="1"/>
  <c r="AA3698" i="1"/>
  <c r="Z3698" i="1"/>
  <c r="Y3698" i="1"/>
  <c r="X3698" i="1"/>
  <c r="AG3697" i="1"/>
  <c r="AF3697" i="1"/>
  <c r="AE3697" i="1"/>
  <c r="AD3697" i="1"/>
  <c r="AC3697" i="1"/>
  <c r="AB3697" i="1"/>
  <c r="AA3697" i="1"/>
  <c r="Z3697" i="1"/>
  <c r="Y3697" i="1"/>
  <c r="X3697" i="1"/>
  <c r="AG3696" i="1"/>
  <c r="AF3696" i="1"/>
  <c r="AE3696" i="1"/>
  <c r="AD3696" i="1"/>
  <c r="AC3696" i="1"/>
  <c r="AB3696" i="1"/>
  <c r="AA3696" i="1"/>
  <c r="Z3696" i="1"/>
  <c r="Y3696" i="1"/>
  <c r="X3696" i="1"/>
  <c r="AG3695" i="1"/>
  <c r="AF3695" i="1"/>
  <c r="AE3695" i="1"/>
  <c r="AD3695" i="1"/>
  <c r="AC3695" i="1"/>
  <c r="AB3695" i="1"/>
  <c r="AA3695" i="1"/>
  <c r="Z3695" i="1"/>
  <c r="Y3695" i="1"/>
  <c r="X3695" i="1"/>
  <c r="AG3694" i="1"/>
  <c r="AF3694" i="1"/>
  <c r="AE3694" i="1"/>
  <c r="AD3694" i="1"/>
  <c r="AC3694" i="1"/>
  <c r="AB3694" i="1"/>
  <c r="AA3694" i="1"/>
  <c r="Z3694" i="1"/>
  <c r="Y3694" i="1"/>
  <c r="X3694" i="1"/>
  <c r="AG3693" i="1"/>
  <c r="AF3693" i="1"/>
  <c r="AE3693" i="1"/>
  <c r="AD3693" i="1"/>
  <c r="AC3693" i="1"/>
  <c r="AB3693" i="1"/>
  <c r="AA3693" i="1"/>
  <c r="Z3693" i="1"/>
  <c r="Y3693" i="1"/>
  <c r="X3693" i="1"/>
  <c r="AG3692" i="1"/>
  <c r="AF3692" i="1"/>
  <c r="AE3692" i="1"/>
  <c r="AD3692" i="1"/>
  <c r="AC3692" i="1"/>
  <c r="AB3692" i="1"/>
  <c r="AA3692" i="1"/>
  <c r="Z3692" i="1"/>
  <c r="Y3692" i="1"/>
  <c r="X3692" i="1"/>
  <c r="AG3691" i="1"/>
  <c r="AF3691" i="1"/>
  <c r="AE3691" i="1"/>
  <c r="AD3691" i="1"/>
  <c r="AC3691" i="1"/>
  <c r="AB3691" i="1"/>
  <c r="AA3691" i="1"/>
  <c r="Z3691" i="1"/>
  <c r="Y3691" i="1"/>
  <c r="X3691" i="1"/>
  <c r="AG3690" i="1"/>
  <c r="AF3690" i="1"/>
  <c r="AE3690" i="1"/>
  <c r="AD3690" i="1"/>
  <c r="AC3690" i="1"/>
  <c r="AB3690" i="1"/>
  <c r="AA3690" i="1"/>
  <c r="Z3690" i="1"/>
  <c r="Y3690" i="1"/>
  <c r="X3690" i="1"/>
  <c r="AG3689" i="1"/>
  <c r="AF3689" i="1"/>
  <c r="AE3689" i="1"/>
  <c r="AD3689" i="1"/>
  <c r="AC3689" i="1"/>
  <c r="AB3689" i="1"/>
  <c r="AA3689" i="1"/>
  <c r="Z3689" i="1"/>
  <c r="Y3689" i="1"/>
  <c r="X3689" i="1"/>
  <c r="AG3688" i="1"/>
  <c r="AF3688" i="1"/>
  <c r="AE3688" i="1"/>
  <c r="AD3688" i="1"/>
  <c r="AC3688" i="1"/>
  <c r="AB3688" i="1"/>
  <c r="AA3688" i="1"/>
  <c r="Z3688" i="1"/>
  <c r="Y3688" i="1"/>
  <c r="X3688" i="1"/>
  <c r="AG3687" i="1"/>
  <c r="AF3687" i="1"/>
  <c r="AE3687" i="1"/>
  <c r="AD3687" i="1"/>
  <c r="AC3687" i="1"/>
  <c r="AB3687" i="1"/>
  <c r="AA3687" i="1"/>
  <c r="Z3687" i="1"/>
  <c r="Y3687" i="1"/>
  <c r="X3687" i="1"/>
  <c r="AG3686" i="1"/>
  <c r="AF3686" i="1"/>
  <c r="AE3686" i="1"/>
  <c r="AD3686" i="1"/>
  <c r="AC3686" i="1"/>
  <c r="AB3686" i="1"/>
  <c r="AA3686" i="1"/>
  <c r="Z3686" i="1"/>
  <c r="Y3686" i="1"/>
  <c r="X3686" i="1"/>
  <c r="AG3685" i="1"/>
  <c r="AF3685" i="1"/>
  <c r="AE3685" i="1"/>
  <c r="AD3685" i="1"/>
  <c r="AC3685" i="1"/>
  <c r="AB3685" i="1"/>
  <c r="AA3685" i="1"/>
  <c r="Z3685" i="1"/>
  <c r="Y3685" i="1"/>
  <c r="X3685" i="1"/>
  <c r="AG3684" i="1"/>
  <c r="AF3684" i="1"/>
  <c r="AE3684" i="1"/>
  <c r="AD3684" i="1"/>
  <c r="AC3684" i="1"/>
  <c r="AB3684" i="1"/>
  <c r="AA3684" i="1"/>
  <c r="Z3684" i="1"/>
  <c r="Y3684" i="1"/>
  <c r="X3684" i="1"/>
  <c r="AG3683" i="1"/>
  <c r="AF3683" i="1"/>
  <c r="AE3683" i="1"/>
  <c r="AD3683" i="1"/>
  <c r="AC3683" i="1"/>
  <c r="AB3683" i="1"/>
  <c r="AA3683" i="1"/>
  <c r="Z3683" i="1"/>
  <c r="Y3683" i="1"/>
  <c r="X3683" i="1"/>
  <c r="AG3682" i="1"/>
  <c r="AF3682" i="1"/>
  <c r="AE3682" i="1"/>
  <c r="AD3682" i="1"/>
  <c r="AC3682" i="1"/>
  <c r="AB3682" i="1"/>
  <c r="AA3682" i="1"/>
  <c r="Z3682" i="1"/>
  <c r="Y3682" i="1"/>
  <c r="X3682" i="1"/>
  <c r="AG3681" i="1"/>
  <c r="AF3681" i="1"/>
  <c r="AE3681" i="1"/>
  <c r="AD3681" i="1"/>
  <c r="AC3681" i="1"/>
  <c r="AB3681" i="1"/>
  <c r="AA3681" i="1"/>
  <c r="Z3681" i="1"/>
  <c r="Y3681" i="1"/>
  <c r="X3681" i="1"/>
  <c r="AG3680" i="1"/>
  <c r="AF3680" i="1"/>
  <c r="AE3680" i="1"/>
  <c r="AD3680" i="1"/>
  <c r="AC3680" i="1"/>
  <c r="AB3680" i="1"/>
  <c r="AA3680" i="1"/>
  <c r="Z3680" i="1"/>
  <c r="Y3680" i="1"/>
  <c r="X3680" i="1"/>
  <c r="AG3679" i="1"/>
  <c r="AF3679" i="1"/>
  <c r="AE3679" i="1"/>
  <c r="AD3679" i="1"/>
  <c r="AC3679" i="1"/>
  <c r="AB3679" i="1"/>
  <c r="AA3679" i="1"/>
  <c r="Z3679" i="1"/>
  <c r="Y3679" i="1"/>
  <c r="X3679" i="1"/>
  <c r="AG3678" i="1"/>
  <c r="AF3678" i="1"/>
  <c r="AE3678" i="1"/>
  <c r="AD3678" i="1"/>
  <c r="AC3678" i="1"/>
  <c r="AB3678" i="1"/>
  <c r="AA3678" i="1"/>
  <c r="Z3678" i="1"/>
  <c r="Y3678" i="1"/>
  <c r="X3678" i="1"/>
  <c r="AG3677" i="1"/>
  <c r="AF3677" i="1"/>
  <c r="AE3677" i="1"/>
  <c r="AD3677" i="1"/>
  <c r="AC3677" i="1"/>
  <c r="AB3677" i="1"/>
  <c r="AA3677" i="1"/>
  <c r="Z3677" i="1"/>
  <c r="Y3677" i="1"/>
  <c r="X3677" i="1"/>
  <c r="AG3676" i="1"/>
  <c r="AF3676" i="1"/>
  <c r="AE3676" i="1"/>
  <c r="AD3676" i="1"/>
  <c r="AC3676" i="1"/>
  <c r="AB3676" i="1"/>
  <c r="AA3676" i="1"/>
  <c r="Z3676" i="1"/>
  <c r="Y3676" i="1"/>
  <c r="X3676" i="1"/>
  <c r="AG3675" i="1"/>
  <c r="AF3675" i="1"/>
  <c r="AE3675" i="1"/>
  <c r="AD3675" i="1"/>
  <c r="AC3675" i="1"/>
  <c r="AB3675" i="1"/>
  <c r="AA3675" i="1"/>
  <c r="Z3675" i="1"/>
  <c r="Y3675" i="1"/>
  <c r="X3675" i="1"/>
  <c r="AG3674" i="1"/>
  <c r="AF3674" i="1"/>
  <c r="AE3674" i="1"/>
  <c r="AD3674" i="1"/>
  <c r="AC3674" i="1"/>
  <c r="AB3674" i="1"/>
  <c r="AA3674" i="1"/>
  <c r="Z3674" i="1"/>
  <c r="Y3674" i="1"/>
  <c r="X3674" i="1"/>
  <c r="AG3673" i="1"/>
  <c r="AF3673" i="1"/>
  <c r="AE3673" i="1"/>
  <c r="AD3673" i="1"/>
  <c r="AC3673" i="1"/>
  <c r="AB3673" i="1"/>
  <c r="AA3673" i="1"/>
  <c r="Z3673" i="1"/>
  <c r="Y3673" i="1"/>
  <c r="X3673" i="1"/>
  <c r="AG3672" i="1"/>
  <c r="AF3672" i="1"/>
  <c r="AE3672" i="1"/>
  <c r="AD3672" i="1"/>
  <c r="AC3672" i="1"/>
  <c r="AB3672" i="1"/>
  <c r="AA3672" i="1"/>
  <c r="Z3672" i="1"/>
  <c r="Y3672" i="1"/>
  <c r="X3672" i="1"/>
  <c r="AG3671" i="1"/>
  <c r="AF3671" i="1"/>
  <c r="AE3671" i="1"/>
  <c r="AD3671" i="1"/>
  <c r="AC3671" i="1"/>
  <c r="AB3671" i="1"/>
  <c r="AA3671" i="1"/>
  <c r="Z3671" i="1"/>
  <c r="Y3671" i="1"/>
  <c r="X3671" i="1"/>
  <c r="AG3670" i="1"/>
  <c r="AF3670" i="1"/>
  <c r="AE3670" i="1"/>
  <c r="AD3670" i="1"/>
  <c r="AC3670" i="1"/>
  <c r="AB3670" i="1"/>
  <c r="AA3670" i="1"/>
  <c r="Z3670" i="1"/>
  <c r="Y3670" i="1"/>
  <c r="X3670" i="1"/>
  <c r="AG3669" i="1"/>
  <c r="AF3669" i="1"/>
  <c r="AE3669" i="1"/>
  <c r="AD3669" i="1"/>
  <c r="AC3669" i="1"/>
  <c r="AB3669" i="1"/>
  <c r="AA3669" i="1"/>
  <c r="Z3669" i="1"/>
  <c r="Y3669" i="1"/>
  <c r="X3669" i="1"/>
  <c r="AG3668" i="1"/>
  <c r="AF3668" i="1"/>
  <c r="AE3668" i="1"/>
  <c r="AD3668" i="1"/>
  <c r="AC3668" i="1"/>
  <c r="AB3668" i="1"/>
  <c r="AA3668" i="1"/>
  <c r="Z3668" i="1"/>
  <c r="Y3668" i="1"/>
  <c r="X3668" i="1"/>
  <c r="AG3667" i="1"/>
  <c r="AF3667" i="1"/>
  <c r="AE3667" i="1"/>
  <c r="AD3667" i="1"/>
  <c r="AC3667" i="1"/>
  <c r="AB3667" i="1"/>
  <c r="AA3667" i="1"/>
  <c r="Z3667" i="1"/>
  <c r="Y3667" i="1"/>
  <c r="X3667" i="1"/>
  <c r="AG3666" i="1"/>
  <c r="AF3666" i="1"/>
  <c r="AE3666" i="1"/>
  <c r="AD3666" i="1"/>
  <c r="AC3666" i="1"/>
  <c r="AB3666" i="1"/>
  <c r="AA3666" i="1"/>
  <c r="Z3666" i="1"/>
  <c r="Y3666" i="1"/>
  <c r="X3666" i="1"/>
  <c r="AG3665" i="1"/>
  <c r="AF3665" i="1"/>
  <c r="AE3665" i="1"/>
  <c r="AD3665" i="1"/>
  <c r="AC3665" i="1"/>
  <c r="AB3665" i="1"/>
  <c r="AA3665" i="1"/>
  <c r="Z3665" i="1"/>
  <c r="Y3665" i="1"/>
  <c r="X3665" i="1"/>
  <c r="AG3664" i="1"/>
  <c r="AF3664" i="1"/>
  <c r="AE3664" i="1"/>
  <c r="AD3664" i="1"/>
  <c r="AC3664" i="1"/>
  <c r="AB3664" i="1"/>
  <c r="AA3664" i="1"/>
  <c r="Z3664" i="1"/>
  <c r="Y3664" i="1"/>
  <c r="X3664" i="1"/>
  <c r="AG3663" i="1"/>
  <c r="AF3663" i="1"/>
  <c r="AE3663" i="1"/>
  <c r="AD3663" i="1"/>
  <c r="AC3663" i="1"/>
  <c r="AB3663" i="1"/>
  <c r="AA3663" i="1"/>
  <c r="Z3663" i="1"/>
  <c r="Y3663" i="1"/>
  <c r="X3663" i="1"/>
  <c r="AG3662" i="1"/>
  <c r="AF3662" i="1"/>
  <c r="AE3662" i="1"/>
  <c r="AD3662" i="1"/>
  <c r="AC3662" i="1"/>
  <c r="AB3662" i="1"/>
  <c r="AA3662" i="1"/>
  <c r="Z3662" i="1"/>
  <c r="Y3662" i="1"/>
  <c r="X3662" i="1"/>
  <c r="AG3661" i="1"/>
  <c r="AF3661" i="1"/>
  <c r="AE3661" i="1"/>
  <c r="AD3661" i="1"/>
  <c r="AC3661" i="1"/>
  <c r="AB3661" i="1"/>
  <c r="AA3661" i="1"/>
  <c r="Z3661" i="1"/>
  <c r="Y3661" i="1"/>
  <c r="X3661" i="1"/>
  <c r="AG3660" i="1"/>
  <c r="AF3660" i="1"/>
  <c r="AE3660" i="1"/>
  <c r="AD3660" i="1"/>
  <c r="AC3660" i="1"/>
  <c r="AB3660" i="1"/>
  <c r="AA3660" i="1"/>
  <c r="Z3660" i="1"/>
  <c r="Y3660" i="1"/>
  <c r="X3660" i="1"/>
  <c r="AG3659" i="1"/>
  <c r="AF3659" i="1"/>
  <c r="AE3659" i="1"/>
  <c r="AD3659" i="1"/>
  <c r="AC3659" i="1"/>
  <c r="AB3659" i="1"/>
  <c r="AA3659" i="1"/>
  <c r="Z3659" i="1"/>
  <c r="Y3659" i="1"/>
  <c r="X3659" i="1"/>
  <c r="AG3658" i="1"/>
  <c r="AF3658" i="1"/>
  <c r="AE3658" i="1"/>
  <c r="AD3658" i="1"/>
  <c r="AC3658" i="1"/>
  <c r="AB3658" i="1"/>
  <c r="AA3658" i="1"/>
  <c r="Z3658" i="1"/>
  <c r="Y3658" i="1"/>
  <c r="X3658" i="1"/>
  <c r="AG3657" i="1"/>
  <c r="AF3657" i="1"/>
  <c r="AE3657" i="1"/>
  <c r="AD3657" i="1"/>
  <c r="AC3657" i="1"/>
  <c r="AB3657" i="1"/>
  <c r="AA3657" i="1"/>
  <c r="Z3657" i="1"/>
  <c r="Y3657" i="1"/>
  <c r="X3657" i="1"/>
  <c r="AG3656" i="1"/>
  <c r="AF3656" i="1"/>
  <c r="AE3656" i="1"/>
  <c r="AD3656" i="1"/>
  <c r="AC3656" i="1"/>
  <c r="AB3656" i="1"/>
  <c r="AA3656" i="1"/>
  <c r="Z3656" i="1"/>
  <c r="Y3656" i="1"/>
  <c r="X3656" i="1"/>
  <c r="AG3655" i="1"/>
  <c r="AF3655" i="1"/>
  <c r="AE3655" i="1"/>
  <c r="AD3655" i="1"/>
  <c r="AC3655" i="1"/>
  <c r="AB3655" i="1"/>
  <c r="AA3655" i="1"/>
  <c r="Z3655" i="1"/>
  <c r="Y3655" i="1"/>
  <c r="X3655" i="1"/>
  <c r="AG3654" i="1"/>
  <c r="AF3654" i="1"/>
  <c r="AE3654" i="1"/>
  <c r="AD3654" i="1"/>
  <c r="AC3654" i="1"/>
  <c r="AB3654" i="1"/>
  <c r="AA3654" i="1"/>
  <c r="Z3654" i="1"/>
  <c r="Y3654" i="1"/>
  <c r="X3654" i="1"/>
  <c r="AG3653" i="1"/>
  <c r="AF3653" i="1"/>
  <c r="AE3653" i="1"/>
  <c r="AD3653" i="1"/>
  <c r="AC3653" i="1"/>
  <c r="AB3653" i="1"/>
  <c r="AA3653" i="1"/>
  <c r="Z3653" i="1"/>
  <c r="Y3653" i="1"/>
  <c r="X3653" i="1"/>
  <c r="AG3652" i="1"/>
  <c r="AF3652" i="1"/>
  <c r="AE3652" i="1"/>
  <c r="AD3652" i="1"/>
  <c r="AC3652" i="1"/>
  <c r="AB3652" i="1"/>
  <c r="AA3652" i="1"/>
  <c r="Z3652" i="1"/>
  <c r="Y3652" i="1"/>
  <c r="X3652" i="1"/>
  <c r="AG3651" i="1"/>
  <c r="AF3651" i="1"/>
  <c r="AE3651" i="1"/>
  <c r="AD3651" i="1"/>
  <c r="AC3651" i="1"/>
  <c r="AB3651" i="1"/>
  <c r="AA3651" i="1"/>
  <c r="Z3651" i="1"/>
  <c r="Y3651" i="1"/>
  <c r="X3651" i="1"/>
  <c r="AG3650" i="1"/>
  <c r="AF3650" i="1"/>
  <c r="AE3650" i="1"/>
  <c r="AD3650" i="1"/>
  <c r="AC3650" i="1"/>
  <c r="AB3650" i="1"/>
  <c r="AA3650" i="1"/>
  <c r="Z3650" i="1"/>
  <c r="Y3650" i="1"/>
  <c r="X3650" i="1"/>
  <c r="AG3649" i="1"/>
  <c r="AF3649" i="1"/>
  <c r="AE3649" i="1"/>
  <c r="AD3649" i="1"/>
  <c r="AC3649" i="1"/>
  <c r="AB3649" i="1"/>
  <c r="AA3649" i="1"/>
  <c r="Z3649" i="1"/>
  <c r="Y3649" i="1"/>
  <c r="X3649" i="1"/>
  <c r="AG3648" i="1"/>
  <c r="AF3648" i="1"/>
  <c r="AE3648" i="1"/>
  <c r="AD3648" i="1"/>
  <c r="AC3648" i="1"/>
  <c r="AB3648" i="1"/>
  <c r="AA3648" i="1"/>
  <c r="Z3648" i="1"/>
  <c r="Y3648" i="1"/>
  <c r="X3648" i="1"/>
  <c r="AG3647" i="1"/>
  <c r="AF3647" i="1"/>
  <c r="AE3647" i="1"/>
  <c r="AD3647" i="1"/>
  <c r="AC3647" i="1"/>
  <c r="AB3647" i="1"/>
  <c r="AA3647" i="1"/>
  <c r="Z3647" i="1"/>
  <c r="Y3647" i="1"/>
  <c r="X3647" i="1"/>
  <c r="AG3646" i="1"/>
  <c r="AF3646" i="1"/>
  <c r="AE3646" i="1"/>
  <c r="AD3646" i="1"/>
  <c r="AC3646" i="1"/>
  <c r="AB3646" i="1"/>
  <c r="AA3646" i="1"/>
  <c r="Z3646" i="1"/>
  <c r="Y3646" i="1"/>
  <c r="X3646" i="1"/>
  <c r="AG3645" i="1"/>
  <c r="AF3645" i="1"/>
  <c r="AE3645" i="1"/>
  <c r="AD3645" i="1"/>
  <c r="AC3645" i="1"/>
  <c r="AB3645" i="1"/>
  <c r="AA3645" i="1"/>
  <c r="Z3645" i="1"/>
  <c r="Y3645" i="1"/>
  <c r="X3645" i="1"/>
  <c r="AG3644" i="1"/>
  <c r="AF3644" i="1"/>
  <c r="AE3644" i="1"/>
  <c r="AD3644" i="1"/>
  <c r="AC3644" i="1"/>
  <c r="AB3644" i="1"/>
  <c r="AA3644" i="1"/>
  <c r="Z3644" i="1"/>
  <c r="Y3644" i="1"/>
  <c r="X3644" i="1"/>
  <c r="AG3643" i="1"/>
  <c r="AF3643" i="1"/>
  <c r="AE3643" i="1"/>
  <c r="AD3643" i="1"/>
  <c r="AC3643" i="1"/>
  <c r="AB3643" i="1"/>
  <c r="AA3643" i="1"/>
  <c r="Z3643" i="1"/>
  <c r="Y3643" i="1"/>
  <c r="X3643" i="1"/>
  <c r="AG3642" i="1"/>
  <c r="AF3642" i="1"/>
  <c r="AE3642" i="1"/>
  <c r="AD3642" i="1"/>
  <c r="AC3642" i="1"/>
  <c r="AB3642" i="1"/>
  <c r="AA3642" i="1"/>
  <c r="Z3642" i="1"/>
  <c r="Y3642" i="1"/>
  <c r="X3642" i="1"/>
  <c r="AG3641" i="1"/>
  <c r="AF3641" i="1"/>
  <c r="AE3641" i="1"/>
  <c r="AD3641" i="1"/>
  <c r="AC3641" i="1"/>
  <c r="AB3641" i="1"/>
  <c r="AA3641" i="1"/>
  <c r="Z3641" i="1"/>
  <c r="Y3641" i="1"/>
  <c r="X3641" i="1"/>
  <c r="AG3640" i="1"/>
  <c r="AF3640" i="1"/>
  <c r="AE3640" i="1"/>
  <c r="AD3640" i="1"/>
  <c r="AC3640" i="1"/>
  <c r="AB3640" i="1"/>
  <c r="AA3640" i="1"/>
  <c r="Z3640" i="1"/>
  <c r="Y3640" i="1"/>
  <c r="X3640" i="1"/>
  <c r="AG3639" i="1"/>
  <c r="AF3639" i="1"/>
  <c r="AE3639" i="1"/>
  <c r="AD3639" i="1"/>
  <c r="AC3639" i="1"/>
  <c r="AB3639" i="1"/>
  <c r="AA3639" i="1"/>
  <c r="Z3639" i="1"/>
  <c r="Y3639" i="1"/>
  <c r="X3639" i="1"/>
  <c r="AG3638" i="1"/>
  <c r="AF3638" i="1"/>
  <c r="AE3638" i="1"/>
  <c r="AD3638" i="1"/>
  <c r="AC3638" i="1"/>
  <c r="AB3638" i="1"/>
  <c r="AA3638" i="1"/>
  <c r="Z3638" i="1"/>
  <c r="Y3638" i="1"/>
  <c r="X3638" i="1"/>
  <c r="AG3637" i="1"/>
  <c r="AF3637" i="1"/>
  <c r="AE3637" i="1"/>
  <c r="AD3637" i="1"/>
  <c r="AC3637" i="1"/>
  <c r="AB3637" i="1"/>
  <c r="AA3637" i="1"/>
  <c r="Z3637" i="1"/>
  <c r="Y3637" i="1"/>
  <c r="X3637" i="1"/>
  <c r="AG3636" i="1"/>
  <c r="AF3636" i="1"/>
  <c r="AE3636" i="1"/>
  <c r="AD3636" i="1"/>
  <c r="AC3636" i="1"/>
  <c r="AB3636" i="1"/>
  <c r="AA3636" i="1"/>
  <c r="Z3636" i="1"/>
  <c r="Y3636" i="1"/>
  <c r="X3636" i="1"/>
  <c r="AG3635" i="1"/>
  <c r="AF3635" i="1"/>
  <c r="AE3635" i="1"/>
  <c r="AD3635" i="1"/>
  <c r="AC3635" i="1"/>
  <c r="AB3635" i="1"/>
  <c r="AA3635" i="1"/>
  <c r="Z3635" i="1"/>
  <c r="Y3635" i="1"/>
  <c r="X3635" i="1"/>
  <c r="AG3634" i="1"/>
  <c r="AF3634" i="1"/>
  <c r="AE3634" i="1"/>
  <c r="AD3634" i="1"/>
  <c r="AC3634" i="1"/>
  <c r="AB3634" i="1"/>
  <c r="AA3634" i="1"/>
  <c r="Z3634" i="1"/>
  <c r="Y3634" i="1"/>
  <c r="X3634" i="1"/>
  <c r="AG3633" i="1"/>
  <c r="AF3633" i="1"/>
  <c r="AE3633" i="1"/>
  <c r="AD3633" i="1"/>
  <c r="AC3633" i="1"/>
  <c r="AB3633" i="1"/>
  <c r="AA3633" i="1"/>
  <c r="Z3633" i="1"/>
  <c r="Y3633" i="1"/>
  <c r="X3633" i="1"/>
  <c r="AG3632" i="1"/>
  <c r="AF3632" i="1"/>
  <c r="AE3632" i="1"/>
  <c r="AD3632" i="1"/>
  <c r="AC3632" i="1"/>
  <c r="AB3632" i="1"/>
  <c r="AA3632" i="1"/>
  <c r="Z3632" i="1"/>
  <c r="Y3632" i="1"/>
  <c r="X3632" i="1"/>
  <c r="AG3631" i="1"/>
  <c r="AF3631" i="1"/>
  <c r="AE3631" i="1"/>
  <c r="AD3631" i="1"/>
  <c r="AC3631" i="1"/>
  <c r="AB3631" i="1"/>
  <c r="AA3631" i="1"/>
  <c r="Z3631" i="1"/>
  <c r="Y3631" i="1"/>
  <c r="X3631" i="1"/>
  <c r="AG3630" i="1"/>
  <c r="AF3630" i="1"/>
  <c r="AE3630" i="1"/>
  <c r="AD3630" i="1"/>
  <c r="AC3630" i="1"/>
  <c r="AB3630" i="1"/>
  <c r="AA3630" i="1"/>
  <c r="Z3630" i="1"/>
  <c r="Y3630" i="1"/>
  <c r="X3630" i="1"/>
  <c r="AG3629" i="1"/>
  <c r="AF3629" i="1"/>
  <c r="AE3629" i="1"/>
  <c r="AD3629" i="1"/>
  <c r="AC3629" i="1"/>
  <c r="AB3629" i="1"/>
  <c r="AA3629" i="1"/>
  <c r="Z3629" i="1"/>
  <c r="Y3629" i="1"/>
  <c r="X3629" i="1"/>
  <c r="AG3628" i="1"/>
  <c r="AF3628" i="1"/>
  <c r="AE3628" i="1"/>
  <c r="AD3628" i="1"/>
  <c r="AC3628" i="1"/>
  <c r="AB3628" i="1"/>
  <c r="AA3628" i="1"/>
  <c r="Z3628" i="1"/>
  <c r="Y3628" i="1"/>
  <c r="X3628" i="1"/>
  <c r="AG3627" i="1"/>
  <c r="AF3627" i="1"/>
  <c r="AE3627" i="1"/>
  <c r="AD3627" i="1"/>
  <c r="AC3627" i="1"/>
  <c r="AB3627" i="1"/>
  <c r="AA3627" i="1"/>
  <c r="Z3627" i="1"/>
  <c r="Y3627" i="1"/>
  <c r="X3627" i="1"/>
  <c r="AG3626" i="1"/>
  <c r="AF3626" i="1"/>
  <c r="AE3626" i="1"/>
  <c r="AD3626" i="1"/>
  <c r="AC3626" i="1"/>
  <c r="AB3626" i="1"/>
  <c r="AA3626" i="1"/>
  <c r="Z3626" i="1"/>
  <c r="Y3626" i="1"/>
  <c r="X3626" i="1"/>
  <c r="AG3625" i="1"/>
  <c r="AF3625" i="1"/>
  <c r="AE3625" i="1"/>
  <c r="AD3625" i="1"/>
  <c r="AC3625" i="1"/>
  <c r="AB3625" i="1"/>
  <c r="AA3625" i="1"/>
  <c r="Z3625" i="1"/>
  <c r="Y3625" i="1"/>
  <c r="X3625" i="1"/>
  <c r="AG3624" i="1"/>
  <c r="AF3624" i="1"/>
  <c r="AE3624" i="1"/>
  <c r="AD3624" i="1"/>
  <c r="AC3624" i="1"/>
  <c r="AB3624" i="1"/>
  <c r="AA3624" i="1"/>
  <c r="Z3624" i="1"/>
  <c r="Y3624" i="1"/>
  <c r="X3624" i="1"/>
  <c r="AG3623" i="1"/>
  <c r="AF3623" i="1"/>
  <c r="AE3623" i="1"/>
  <c r="AD3623" i="1"/>
  <c r="AC3623" i="1"/>
  <c r="AB3623" i="1"/>
  <c r="AA3623" i="1"/>
  <c r="Z3623" i="1"/>
  <c r="Y3623" i="1"/>
  <c r="X3623" i="1"/>
  <c r="AG3622" i="1"/>
  <c r="AF3622" i="1"/>
  <c r="AE3622" i="1"/>
  <c r="AD3622" i="1"/>
  <c r="AC3622" i="1"/>
  <c r="AB3622" i="1"/>
  <c r="AA3622" i="1"/>
  <c r="Z3622" i="1"/>
  <c r="Y3622" i="1"/>
  <c r="X3622" i="1"/>
  <c r="AG3621" i="1"/>
  <c r="AF3621" i="1"/>
  <c r="AE3621" i="1"/>
  <c r="AD3621" i="1"/>
  <c r="AC3621" i="1"/>
  <c r="AB3621" i="1"/>
  <c r="AA3621" i="1"/>
  <c r="Z3621" i="1"/>
  <c r="Y3621" i="1"/>
  <c r="X3621" i="1"/>
  <c r="AG3620" i="1"/>
  <c r="AF3620" i="1"/>
  <c r="AE3620" i="1"/>
  <c r="AD3620" i="1"/>
  <c r="AC3620" i="1"/>
  <c r="AB3620" i="1"/>
  <c r="AA3620" i="1"/>
  <c r="Z3620" i="1"/>
  <c r="Y3620" i="1"/>
  <c r="X3620" i="1"/>
  <c r="AG3619" i="1"/>
  <c r="AF3619" i="1"/>
  <c r="AE3619" i="1"/>
  <c r="AD3619" i="1"/>
  <c r="AC3619" i="1"/>
  <c r="AB3619" i="1"/>
  <c r="AA3619" i="1"/>
  <c r="Z3619" i="1"/>
  <c r="Y3619" i="1"/>
  <c r="X3619" i="1"/>
  <c r="AG3618" i="1"/>
  <c r="AF3618" i="1"/>
  <c r="AE3618" i="1"/>
  <c r="AD3618" i="1"/>
  <c r="AC3618" i="1"/>
  <c r="AB3618" i="1"/>
  <c r="AA3618" i="1"/>
  <c r="Z3618" i="1"/>
  <c r="Y3618" i="1"/>
  <c r="X3618" i="1"/>
  <c r="AG3617" i="1"/>
  <c r="AF3617" i="1"/>
  <c r="AE3617" i="1"/>
  <c r="AD3617" i="1"/>
  <c r="AC3617" i="1"/>
  <c r="AB3617" i="1"/>
  <c r="AA3617" i="1"/>
  <c r="Z3617" i="1"/>
  <c r="Y3617" i="1"/>
  <c r="X3617" i="1"/>
  <c r="AG3616" i="1"/>
  <c r="AF3616" i="1"/>
  <c r="AE3616" i="1"/>
  <c r="AD3616" i="1"/>
  <c r="AC3616" i="1"/>
  <c r="AB3616" i="1"/>
  <c r="AA3616" i="1"/>
  <c r="Z3616" i="1"/>
  <c r="Y3616" i="1"/>
  <c r="X3616" i="1"/>
  <c r="AG3615" i="1"/>
  <c r="AF3615" i="1"/>
  <c r="AE3615" i="1"/>
  <c r="AD3615" i="1"/>
  <c r="AC3615" i="1"/>
  <c r="AB3615" i="1"/>
  <c r="AA3615" i="1"/>
  <c r="Z3615" i="1"/>
  <c r="Y3615" i="1"/>
  <c r="X3615" i="1"/>
  <c r="AG3614" i="1"/>
  <c r="AF3614" i="1"/>
  <c r="AE3614" i="1"/>
  <c r="AD3614" i="1"/>
  <c r="AC3614" i="1"/>
  <c r="AB3614" i="1"/>
  <c r="AA3614" i="1"/>
  <c r="Z3614" i="1"/>
  <c r="Y3614" i="1"/>
  <c r="X3614" i="1"/>
  <c r="AG3613" i="1"/>
  <c r="AF3613" i="1"/>
  <c r="AE3613" i="1"/>
  <c r="AD3613" i="1"/>
  <c r="AC3613" i="1"/>
  <c r="AB3613" i="1"/>
  <c r="AA3613" i="1"/>
  <c r="Z3613" i="1"/>
  <c r="Y3613" i="1"/>
  <c r="X3613" i="1"/>
  <c r="AG3612" i="1"/>
  <c r="AF3612" i="1"/>
  <c r="AE3612" i="1"/>
  <c r="AD3612" i="1"/>
  <c r="AC3612" i="1"/>
  <c r="AB3612" i="1"/>
  <c r="AA3612" i="1"/>
  <c r="Z3612" i="1"/>
  <c r="Y3612" i="1"/>
  <c r="X3612" i="1"/>
  <c r="AG3611" i="1"/>
  <c r="AF3611" i="1"/>
  <c r="AE3611" i="1"/>
  <c r="AD3611" i="1"/>
  <c r="AC3611" i="1"/>
  <c r="AB3611" i="1"/>
  <c r="AA3611" i="1"/>
  <c r="Z3611" i="1"/>
  <c r="Y3611" i="1"/>
  <c r="X3611" i="1"/>
  <c r="AG3610" i="1"/>
  <c r="AF3610" i="1"/>
  <c r="AE3610" i="1"/>
  <c r="AD3610" i="1"/>
  <c r="AC3610" i="1"/>
  <c r="AB3610" i="1"/>
  <c r="AA3610" i="1"/>
  <c r="Z3610" i="1"/>
  <c r="Y3610" i="1"/>
  <c r="X3610" i="1"/>
  <c r="AG3609" i="1"/>
  <c r="AF3609" i="1"/>
  <c r="AE3609" i="1"/>
  <c r="AD3609" i="1"/>
  <c r="AC3609" i="1"/>
  <c r="AB3609" i="1"/>
  <c r="AA3609" i="1"/>
  <c r="Z3609" i="1"/>
  <c r="Y3609" i="1"/>
  <c r="X3609" i="1"/>
  <c r="AG3608" i="1"/>
  <c r="AF3608" i="1"/>
  <c r="AE3608" i="1"/>
  <c r="AD3608" i="1"/>
  <c r="AC3608" i="1"/>
  <c r="AB3608" i="1"/>
  <c r="AA3608" i="1"/>
  <c r="Z3608" i="1"/>
  <c r="Y3608" i="1"/>
  <c r="X3608" i="1"/>
  <c r="AG3607" i="1"/>
  <c r="AF3607" i="1"/>
  <c r="AE3607" i="1"/>
  <c r="AD3607" i="1"/>
  <c r="AC3607" i="1"/>
  <c r="AB3607" i="1"/>
  <c r="AA3607" i="1"/>
  <c r="Z3607" i="1"/>
  <c r="Y3607" i="1"/>
  <c r="X3607" i="1"/>
  <c r="AG3606" i="1"/>
  <c r="AF3606" i="1"/>
  <c r="AE3606" i="1"/>
  <c r="AD3606" i="1"/>
  <c r="AC3606" i="1"/>
  <c r="AB3606" i="1"/>
  <c r="AA3606" i="1"/>
  <c r="Z3606" i="1"/>
  <c r="Y3606" i="1"/>
  <c r="X3606" i="1"/>
  <c r="AG3605" i="1"/>
  <c r="AF3605" i="1"/>
  <c r="AE3605" i="1"/>
  <c r="AD3605" i="1"/>
  <c r="AC3605" i="1"/>
  <c r="AB3605" i="1"/>
  <c r="AA3605" i="1"/>
  <c r="Z3605" i="1"/>
  <c r="Y3605" i="1"/>
  <c r="X3605" i="1"/>
  <c r="AG3604" i="1"/>
  <c r="AF3604" i="1"/>
  <c r="AE3604" i="1"/>
  <c r="AD3604" i="1"/>
  <c r="AC3604" i="1"/>
  <c r="AB3604" i="1"/>
  <c r="AA3604" i="1"/>
  <c r="Z3604" i="1"/>
  <c r="Y3604" i="1"/>
  <c r="X3604" i="1"/>
  <c r="AG3603" i="1"/>
  <c r="AF3603" i="1"/>
  <c r="AE3603" i="1"/>
  <c r="AD3603" i="1"/>
  <c r="AC3603" i="1"/>
  <c r="AB3603" i="1"/>
  <c r="AA3603" i="1"/>
  <c r="Z3603" i="1"/>
  <c r="Y3603" i="1"/>
  <c r="X3603" i="1"/>
  <c r="AG3602" i="1"/>
  <c r="AF3602" i="1"/>
  <c r="AE3602" i="1"/>
  <c r="AD3602" i="1"/>
  <c r="AC3602" i="1"/>
  <c r="AB3602" i="1"/>
  <c r="AA3602" i="1"/>
  <c r="Z3602" i="1"/>
  <c r="Y3602" i="1"/>
  <c r="X3602" i="1"/>
  <c r="AG3601" i="1"/>
  <c r="AF3601" i="1"/>
  <c r="AE3601" i="1"/>
  <c r="AD3601" i="1"/>
  <c r="AC3601" i="1"/>
  <c r="AB3601" i="1"/>
  <c r="AA3601" i="1"/>
  <c r="Z3601" i="1"/>
  <c r="Y3601" i="1"/>
  <c r="X3601" i="1"/>
  <c r="AG3600" i="1"/>
  <c r="AF3600" i="1"/>
  <c r="AE3600" i="1"/>
  <c r="AD3600" i="1"/>
  <c r="AC3600" i="1"/>
  <c r="AB3600" i="1"/>
  <c r="AA3600" i="1"/>
  <c r="Z3600" i="1"/>
  <c r="Y3600" i="1"/>
  <c r="X3600" i="1"/>
  <c r="AG3599" i="1"/>
  <c r="AF3599" i="1"/>
  <c r="AE3599" i="1"/>
  <c r="AD3599" i="1"/>
  <c r="AC3599" i="1"/>
  <c r="AB3599" i="1"/>
  <c r="AA3599" i="1"/>
  <c r="Z3599" i="1"/>
  <c r="Y3599" i="1"/>
  <c r="X3599" i="1"/>
  <c r="AG3598" i="1"/>
  <c r="AF3598" i="1"/>
  <c r="AE3598" i="1"/>
  <c r="AD3598" i="1"/>
  <c r="AC3598" i="1"/>
  <c r="AB3598" i="1"/>
  <c r="AA3598" i="1"/>
  <c r="Z3598" i="1"/>
  <c r="Y3598" i="1"/>
  <c r="X3598" i="1"/>
  <c r="AG3597" i="1"/>
  <c r="AF3597" i="1"/>
  <c r="AE3597" i="1"/>
  <c r="AD3597" i="1"/>
  <c r="AC3597" i="1"/>
  <c r="AB3597" i="1"/>
  <c r="AA3597" i="1"/>
  <c r="Z3597" i="1"/>
  <c r="Y3597" i="1"/>
  <c r="X3597" i="1"/>
  <c r="AG3596" i="1"/>
  <c r="AF3596" i="1"/>
  <c r="AE3596" i="1"/>
  <c r="AD3596" i="1"/>
  <c r="AC3596" i="1"/>
  <c r="AB3596" i="1"/>
  <c r="AA3596" i="1"/>
  <c r="Z3596" i="1"/>
  <c r="Y3596" i="1"/>
  <c r="X3596" i="1"/>
  <c r="AG3595" i="1"/>
  <c r="AF3595" i="1"/>
  <c r="AE3595" i="1"/>
  <c r="AD3595" i="1"/>
  <c r="AC3595" i="1"/>
  <c r="AB3595" i="1"/>
  <c r="AA3595" i="1"/>
  <c r="Z3595" i="1"/>
  <c r="Y3595" i="1"/>
  <c r="X3595" i="1"/>
  <c r="AG3594" i="1"/>
  <c r="AF3594" i="1"/>
  <c r="AE3594" i="1"/>
  <c r="AD3594" i="1"/>
  <c r="AC3594" i="1"/>
  <c r="AB3594" i="1"/>
  <c r="AA3594" i="1"/>
  <c r="Z3594" i="1"/>
  <c r="Y3594" i="1"/>
  <c r="X3594" i="1"/>
  <c r="AG3593" i="1"/>
  <c r="AF3593" i="1"/>
  <c r="AE3593" i="1"/>
  <c r="AD3593" i="1"/>
  <c r="AC3593" i="1"/>
  <c r="AB3593" i="1"/>
  <c r="AA3593" i="1"/>
  <c r="Z3593" i="1"/>
  <c r="Y3593" i="1"/>
  <c r="X3593" i="1"/>
  <c r="AG3592" i="1"/>
  <c r="AF3592" i="1"/>
  <c r="AE3592" i="1"/>
  <c r="AD3592" i="1"/>
  <c r="AC3592" i="1"/>
  <c r="AB3592" i="1"/>
  <c r="AA3592" i="1"/>
  <c r="Z3592" i="1"/>
  <c r="Y3592" i="1"/>
  <c r="X3592" i="1"/>
  <c r="AG3591" i="1"/>
  <c r="AF3591" i="1"/>
  <c r="AE3591" i="1"/>
  <c r="AD3591" i="1"/>
  <c r="AC3591" i="1"/>
  <c r="AB3591" i="1"/>
  <c r="AA3591" i="1"/>
  <c r="Z3591" i="1"/>
  <c r="Y3591" i="1"/>
  <c r="X3591" i="1"/>
  <c r="AG3590" i="1"/>
  <c r="AF3590" i="1"/>
  <c r="AE3590" i="1"/>
  <c r="AD3590" i="1"/>
  <c r="AC3590" i="1"/>
  <c r="AB3590" i="1"/>
  <c r="AA3590" i="1"/>
  <c r="Z3590" i="1"/>
  <c r="Y3590" i="1"/>
  <c r="X3590" i="1"/>
  <c r="AG3589" i="1"/>
  <c r="AF3589" i="1"/>
  <c r="AE3589" i="1"/>
  <c r="AD3589" i="1"/>
  <c r="AC3589" i="1"/>
  <c r="AB3589" i="1"/>
  <c r="AA3589" i="1"/>
  <c r="Z3589" i="1"/>
  <c r="Y3589" i="1"/>
  <c r="X3589" i="1"/>
  <c r="AG3588" i="1"/>
  <c r="AF3588" i="1"/>
  <c r="AE3588" i="1"/>
  <c r="AD3588" i="1"/>
  <c r="AC3588" i="1"/>
  <c r="AB3588" i="1"/>
  <c r="AA3588" i="1"/>
  <c r="Z3588" i="1"/>
  <c r="Y3588" i="1"/>
  <c r="X3588" i="1"/>
  <c r="AG3587" i="1"/>
  <c r="AF3587" i="1"/>
  <c r="AE3587" i="1"/>
  <c r="AD3587" i="1"/>
  <c r="AC3587" i="1"/>
  <c r="AB3587" i="1"/>
  <c r="AA3587" i="1"/>
  <c r="Z3587" i="1"/>
  <c r="Y3587" i="1"/>
  <c r="X3587" i="1"/>
  <c r="AG3586" i="1"/>
  <c r="AF3586" i="1"/>
  <c r="AE3586" i="1"/>
  <c r="AD3586" i="1"/>
  <c r="AC3586" i="1"/>
  <c r="AB3586" i="1"/>
  <c r="AA3586" i="1"/>
  <c r="Z3586" i="1"/>
  <c r="Y3586" i="1"/>
  <c r="X3586" i="1"/>
  <c r="AG3585" i="1"/>
  <c r="AF3585" i="1"/>
  <c r="AE3585" i="1"/>
  <c r="AD3585" i="1"/>
  <c r="AC3585" i="1"/>
  <c r="AB3585" i="1"/>
  <c r="AA3585" i="1"/>
  <c r="Z3585" i="1"/>
  <c r="Y3585" i="1"/>
  <c r="X3585" i="1"/>
  <c r="AG3584" i="1"/>
  <c r="AF3584" i="1"/>
  <c r="AE3584" i="1"/>
  <c r="AD3584" i="1"/>
  <c r="AC3584" i="1"/>
  <c r="AB3584" i="1"/>
  <c r="AA3584" i="1"/>
  <c r="Z3584" i="1"/>
  <c r="Y3584" i="1"/>
  <c r="X3584" i="1"/>
  <c r="AG3583" i="1"/>
  <c r="AF3583" i="1"/>
  <c r="AE3583" i="1"/>
  <c r="AD3583" i="1"/>
  <c r="AC3583" i="1"/>
  <c r="AB3583" i="1"/>
  <c r="AA3583" i="1"/>
  <c r="Z3583" i="1"/>
  <c r="Y3583" i="1"/>
  <c r="X3583" i="1"/>
  <c r="AG3582" i="1"/>
  <c r="AF3582" i="1"/>
  <c r="AE3582" i="1"/>
  <c r="AD3582" i="1"/>
  <c r="AC3582" i="1"/>
  <c r="AB3582" i="1"/>
  <c r="AA3582" i="1"/>
  <c r="Z3582" i="1"/>
  <c r="Y3582" i="1"/>
  <c r="X3582" i="1"/>
  <c r="AG3581" i="1"/>
  <c r="AF3581" i="1"/>
  <c r="AE3581" i="1"/>
  <c r="AD3581" i="1"/>
  <c r="AC3581" i="1"/>
  <c r="AB3581" i="1"/>
  <c r="AA3581" i="1"/>
  <c r="Z3581" i="1"/>
  <c r="Y3581" i="1"/>
  <c r="X3581" i="1"/>
  <c r="AG3580" i="1"/>
  <c r="AF3580" i="1"/>
  <c r="AE3580" i="1"/>
  <c r="AD3580" i="1"/>
  <c r="AC3580" i="1"/>
  <c r="AB3580" i="1"/>
  <c r="AA3580" i="1"/>
  <c r="Z3580" i="1"/>
  <c r="Y3580" i="1"/>
  <c r="X3580" i="1"/>
  <c r="AG3579" i="1"/>
  <c r="AF3579" i="1"/>
  <c r="AE3579" i="1"/>
  <c r="AD3579" i="1"/>
  <c r="AC3579" i="1"/>
  <c r="AB3579" i="1"/>
  <c r="AA3579" i="1"/>
  <c r="Z3579" i="1"/>
  <c r="Y3579" i="1"/>
  <c r="X3579" i="1"/>
  <c r="AG3578" i="1"/>
  <c r="AF3578" i="1"/>
  <c r="AE3578" i="1"/>
  <c r="AD3578" i="1"/>
  <c r="AC3578" i="1"/>
  <c r="AB3578" i="1"/>
  <c r="AA3578" i="1"/>
  <c r="Z3578" i="1"/>
  <c r="Y3578" i="1"/>
  <c r="X3578" i="1"/>
  <c r="AG3577" i="1"/>
  <c r="AF3577" i="1"/>
  <c r="AE3577" i="1"/>
  <c r="AD3577" i="1"/>
  <c r="AC3577" i="1"/>
  <c r="AB3577" i="1"/>
  <c r="AA3577" i="1"/>
  <c r="Z3577" i="1"/>
  <c r="Y3577" i="1"/>
  <c r="X3577" i="1"/>
  <c r="AG3576" i="1"/>
  <c r="AF3576" i="1"/>
  <c r="AE3576" i="1"/>
  <c r="AD3576" i="1"/>
  <c r="AC3576" i="1"/>
  <c r="AB3576" i="1"/>
  <c r="AA3576" i="1"/>
  <c r="Z3576" i="1"/>
  <c r="Y3576" i="1"/>
  <c r="X3576" i="1"/>
  <c r="AG3575" i="1"/>
  <c r="AF3575" i="1"/>
  <c r="AE3575" i="1"/>
  <c r="AD3575" i="1"/>
  <c r="AC3575" i="1"/>
  <c r="AB3575" i="1"/>
  <c r="AA3575" i="1"/>
  <c r="Z3575" i="1"/>
  <c r="Y3575" i="1"/>
  <c r="X3575" i="1"/>
  <c r="AG3574" i="1"/>
  <c r="AF3574" i="1"/>
  <c r="AE3574" i="1"/>
  <c r="AD3574" i="1"/>
  <c r="AC3574" i="1"/>
  <c r="AB3574" i="1"/>
  <c r="AA3574" i="1"/>
  <c r="Z3574" i="1"/>
  <c r="Y3574" i="1"/>
  <c r="X3574" i="1"/>
  <c r="AG3573" i="1"/>
  <c r="AF3573" i="1"/>
  <c r="AE3573" i="1"/>
  <c r="AD3573" i="1"/>
  <c r="AC3573" i="1"/>
  <c r="AB3573" i="1"/>
  <c r="AA3573" i="1"/>
  <c r="Z3573" i="1"/>
  <c r="Y3573" i="1"/>
  <c r="X3573" i="1"/>
  <c r="AG3572" i="1"/>
  <c r="AF3572" i="1"/>
  <c r="AE3572" i="1"/>
  <c r="AD3572" i="1"/>
  <c r="AC3572" i="1"/>
  <c r="AB3572" i="1"/>
  <c r="AA3572" i="1"/>
  <c r="Z3572" i="1"/>
  <c r="Y3572" i="1"/>
  <c r="X3572" i="1"/>
  <c r="AG3571" i="1"/>
  <c r="AF3571" i="1"/>
  <c r="AE3571" i="1"/>
  <c r="AD3571" i="1"/>
  <c r="AC3571" i="1"/>
  <c r="AB3571" i="1"/>
  <c r="AA3571" i="1"/>
  <c r="Z3571" i="1"/>
  <c r="Y3571" i="1"/>
  <c r="X3571" i="1"/>
  <c r="AG3570" i="1"/>
  <c r="AF3570" i="1"/>
  <c r="AE3570" i="1"/>
  <c r="AD3570" i="1"/>
  <c r="AC3570" i="1"/>
  <c r="AB3570" i="1"/>
  <c r="AA3570" i="1"/>
  <c r="Z3570" i="1"/>
  <c r="Y3570" i="1"/>
  <c r="X3570" i="1"/>
  <c r="AG3569" i="1"/>
  <c r="AF3569" i="1"/>
  <c r="AE3569" i="1"/>
  <c r="AD3569" i="1"/>
  <c r="AC3569" i="1"/>
  <c r="AB3569" i="1"/>
  <c r="AA3569" i="1"/>
  <c r="Z3569" i="1"/>
  <c r="Y3569" i="1"/>
  <c r="X3569" i="1"/>
  <c r="AG3568" i="1"/>
  <c r="AF3568" i="1"/>
  <c r="AE3568" i="1"/>
  <c r="AD3568" i="1"/>
  <c r="AC3568" i="1"/>
  <c r="AB3568" i="1"/>
  <c r="AA3568" i="1"/>
  <c r="Z3568" i="1"/>
  <c r="Y3568" i="1"/>
  <c r="X3568" i="1"/>
  <c r="AG3567" i="1"/>
  <c r="AF3567" i="1"/>
  <c r="AE3567" i="1"/>
  <c r="AD3567" i="1"/>
  <c r="AC3567" i="1"/>
  <c r="AB3567" i="1"/>
  <c r="AA3567" i="1"/>
  <c r="Z3567" i="1"/>
  <c r="Y3567" i="1"/>
  <c r="X3567" i="1"/>
  <c r="AG3566" i="1"/>
  <c r="AF3566" i="1"/>
  <c r="AE3566" i="1"/>
  <c r="AD3566" i="1"/>
  <c r="AC3566" i="1"/>
  <c r="AB3566" i="1"/>
  <c r="AA3566" i="1"/>
  <c r="Z3566" i="1"/>
  <c r="Y3566" i="1"/>
  <c r="X3566" i="1"/>
  <c r="AG3565" i="1"/>
  <c r="AF3565" i="1"/>
  <c r="AE3565" i="1"/>
  <c r="AD3565" i="1"/>
  <c r="AC3565" i="1"/>
  <c r="AB3565" i="1"/>
  <c r="AA3565" i="1"/>
  <c r="Z3565" i="1"/>
  <c r="Y3565" i="1"/>
  <c r="X3565" i="1"/>
  <c r="AG3564" i="1"/>
  <c r="AF3564" i="1"/>
  <c r="AE3564" i="1"/>
  <c r="AD3564" i="1"/>
  <c r="AC3564" i="1"/>
  <c r="AB3564" i="1"/>
  <c r="AA3564" i="1"/>
  <c r="Z3564" i="1"/>
  <c r="Y3564" i="1"/>
  <c r="X3564" i="1"/>
  <c r="AG3563" i="1"/>
  <c r="AF3563" i="1"/>
  <c r="AE3563" i="1"/>
  <c r="AD3563" i="1"/>
  <c r="AC3563" i="1"/>
  <c r="AB3563" i="1"/>
  <c r="AA3563" i="1"/>
  <c r="Z3563" i="1"/>
  <c r="Y3563" i="1"/>
  <c r="X3563" i="1"/>
  <c r="AG3562" i="1"/>
  <c r="AF3562" i="1"/>
  <c r="AE3562" i="1"/>
  <c r="AD3562" i="1"/>
  <c r="AC3562" i="1"/>
  <c r="AB3562" i="1"/>
  <c r="AA3562" i="1"/>
  <c r="Z3562" i="1"/>
  <c r="Y3562" i="1"/>
  <c r="X3562" i="1"/>
  <c r="AG3561" i="1"/>
  <c r="AF3561" i="1"/>
  <c r="AE3561" i="1"/>
  <c r="AD3561" i="1"/>
  <c r="AC3561" i="1"/>
  <c r="AB3561" i="1"/>
  <c r="AA3561" i="1"/>
  <c r="Z3561" i="1"/>
  <c r="Y3561" i="1"/>
  <c r="X3561" i="1"/>
  <c r="AG3560" i="1"/>
  <c r="AF3560" i="1"/>
  <c r="AE3560" i="1"/>
  <c r="AD3560" i="1"/>
  <c r="AC3560" i="1"/>
  <c r="AB3560" i="1"/>
  <c r="AA3560" i="1"/>
  <c r="Z3560" i="1"/>
  <c r="Y3560" i="1"/>
  <c r="X3560" i="1"/>
  <c r="AG3559" i="1"/>
  <c r="AF3559" i="1"/>
  <c r="AE3559" i="1"/>
  <c r="AD3559" i="1"/>
  <c r="AC3559" i="1"/>
  <c r="AB3559" i="1"/>
  <c r="AA3559" i="1"/>
  <c r="Z3559" i="1"/>
  <c r="Y3559" i="1"/>
  <c r="X3559" i="1"/>
  <c r="AG3558" i="1"/>
  <c r="AF3558" i="1"/>
  <c r="AE3558" i="1"/>
  <c r="AD3558" i="1"/>
  <c r="AC3558" i="1"/>
  <c r="AB3558" i="1"/>
  <c r="AA3558" i="1"/>
  <c r="Z3558" i="1"/>
  <c r="Y3558" i="1"/>
  <c r="X3558" i="1"/>
  <c r="AG3557" i="1"/>
  <c r="AF3557" i="1"/>
  <c r="AE3557" i="1"/>
  <c r="AD3557" i="1"/>
  <c r="AC3557" i="1"/>
  <c r="AB3557" i="1"/>
  <c r="AA3557" i="1"/>
  <c r="Z3557" i="1"/>
  <c r="Y3557" i="1"/>
  <c r="X3557" i="1"/>
  <c r="AG3556" i="1"/>
  <c r="AF3556" i="1"/>
  <c r="AE3556" i="1"/>
  <c r="AD3556" i="1"/>
  <c r="AC3556" i="1"/>
  <c r="AB3556" i="1"/>
  <c r="AA3556" i="1"/>
  <c r="Z3556" i="1"/>
  <c r="Y3556" i="1"/>
  <c r="X3556" i="1"/>
  <c r="AG3555" i="1"/>
  <c r="AF3555" i="1"/>
  <c r="AE3555" i="1"/>
  <c r="AD3555" i="1"/>
  <c r="AC3555" i="1"/>
  <c r="AB3555" i="1"/>
  <c r="AA3555" i="1"/>
  <c r="Z3555" i="1"/>
  <c r="Y3555" i="1"/>
  <c r="X3555" i="1"/>
  <c r="AG3554" i="1"/>
  <c r="AF3554" i="1"/>
  <c r="AE3554" i="1"/>
  <c r="AD3554" i="1"/>
  <c r="AC3554" i="1"/>
  <c r="AB3554" i="1"/>
  <c r="AA3554" i="1"/>
  <c r="Z3554" i="1"/>
  <c r="Y3554" i="1"/>
  <c r="X3554" i="1"/>
  <c r="AG3553" i="1"/>
  <c r="AF3553" i="1"/>
  <c r="AE3553" i="1"/>
  <c r="AD3553" i="1"/>
  <c r="AC3553" i="1"/>
  <c r="AB3553" i="1"/>
  <c r="AA3553" i="1"/>
  <c r="Z3553" i="1"/>
  <c r="Y3553" i="1"/>
  <c r="X3553" i="1"/>
  <c r="AG3552" i="1"/>
  <c r="AF3552" i="1"/>
  <c r="AE3552" i="1"/>
  <c r="AD3552" i="1"/>
  <c r="AC3552" i="1"/>
  <c r="AB3552" i="1"/>
  <c r="AA3552" i="1"/>
  <c r="Z3552" i="1"/>
  <c r="Y3552" i="1"/>
  <c r="X3552" i="1"/>
  <c r="AG3551" i="1"/>
  <c r="AF3551" i="1"/>
  <c r="AE3551" i="1"/>
  <c r="AD3551" i="1"/>
  <c r="AC3551" i="1"/>
  <c r="AB3551" i="1"/>
  <c r="AA3551" i="1"/>
  <c r="Z3551" i="1"/>
  <c r="Y3551" i="1"/>
  <c r="X3551" i="1"/>
  <c r="AG3550" i="1"/>
  <c r="AF3550" i="1"/>
  <c r="AE3550" i="1"/>
  <c r="AD3550" i="1"/>
  <c r="AC3550" i="1"/>
  <c r="AB3550" i="1"/>
  <c r="AA3550" i="1"/>
  <c r="Z3550" i="1"/>
  <c r="Y3550" i="1"/>
  <c r="X3550" i="1"/>
  <c r="AG3549" i="1"/>
  <c r="AF3549" i="1"/>
  <c r="AE3549" i="1"/>
  <c r="AD3549" i="1"/>
  <c r="AC3549" i="1"/>
  <c r="AB3549" i="1"/>
  <c r="AA3549" i="1"/>
  <c r="Z3549" i="1"/>
  <c r="Y3549" i="1"/>
  <c r="X3549" i="1"/>
  <c r="AG3548" i="1"/>
  <c r="AF3548" i="1"/>
  <c r="AE3548" i="1"/>
  <c r="AD3548" i="1"/>
  <c r="AC3548" i="1"/>
  <c r="AB3548" i="1"/>
  <c r="AA3548" i="1"/>
  <c r="Z3548" i="1"/>
  <c r="Y3548" i="1"/>
  <c r="X3548" i="1"/>
  <c r="AG3547" i="1"/>
  <c r="AF3547" i="1"/>
  <c r="AE3547" i="1"/>
  <c r="AD3547" i="1"/>
  <c r="AC3547" i="1"/>
  <c r="AB3547" i="1"/>
  <c r="AA3547" i="1"/>
  <c r="Z3547" i="1"/>
  <c r="Y3547" i="1"/>
  <c r="X3547" i="1"/>
  <c r="AG3546" i="1"/>
  <c r="AF3546" i="1"/>
  <c r="AE3546" i="1"/>
  <c r="AD3546" i="1"/>
  <c r="AC3546" i="1"/>
  <c r="AB3546" i="1"/>
  <c r="AA3546" i="1"/>
  <c r="Z3546" i="1"/>
  <c r="Y3546" i="1"/>
  <c r="X3546" i="1"/>
  <c r="AG3545" i="1"/>
  <c r="AF3545" i="1"/>
  <c r="AE3545" i="1"/>
  <c r="AD3545" i="1"/>
  <c r="AC3545" i="1"/>
  <c r="AB3545" i="1"/>
  <c r="AA3545" i="1"/>
  <c r="Z3545" i="1"/>
  <c r="Y3545" i="1"/>
  <c r="X3545" i="1"/>
  <c r="AG3544" i="1"/>
  <c r="AF3544" i="1"/>
  <c r="AE3544" i="1"/>
  <c r="AD3544" i="1"/>
  <c r="AC3544" i="1"/>
  <c r="AB3544" i="1"/>
  <c r="AA3544" i="1"/>
  <c r="Z3544" i="1"/>
  <c r="Y3544" i="1"/>
  <c r="X3544" i="1"/>
  <c r="AG3543" i="1"/>
  <c r="AF3543" i="1"/>
  <c r="AE3543" i="1"/>
  <c r="AD3543" i="1"/>
  <c r="AC3543" i="1"/>
  <c r="AB3543" i="1"/>
  <c r="AA3543" i="1"/>
  <c r="Z3543" i="1"/>
  <c r="Y3543" i="1"/>
  <c r="X3543" i="1"/>
  <c r="AG3542" i="1"/>
  <c r="AF3542" i="1"/>
  <c r="AE3542" i="1"/>
  <c r="AD3542" i="1"/>
  <c r="AC3542" i="1"/>
  <c r="AB3542" i="1"/>
  <c r="AA3542" i="1"/>
  <c r="Z3542" i="1"/>
  <c r="Y3542" i="1"/>
  <c r="X3542" i="1"/>
  <c r="AG3541" i="1"/>
  <c r="AF3541" i="1"/>
  <c r="AE3541" i="1"/>
  <c r="AD3541" i="1"/>
  <c r="AC3541" i="1"/>
  <c r="AB3541" i="1"/>
  <c r="AA3541" i="1"/>
  <c r="Z3541" i="1"/>
  <c r="Y3541" i="1"/>
  <c r="X3541" i="1"/>
  <c r="AG3540" i="1"/>
  <c r="AF3540" i="1"/>
  <c r="AE3540" i="1"/>
  <c r="AD3540" i="1"/>
  <c r="AC3540" i="1"/>
  <c r="AB3540" i="1"/>
  <c r="AA3540" i="1"/>
  <c r="Z3540" i="1"/>
  <c r="Y3540" i="1"/>
  <c r="X3540" i="1"/>
  <c r="AG3539" i="1"/>
  <c r="AF3539" i="1"/>
  <c r="AE3539" i="1"/>
  <c r="AD3539" i="1"/>
  <c r="AC3539" i="1"/>
  <c r="AB3539" i="1"/>
  <c r="AA3539" i="1"/>
  <c r="Z3539" i="1"/>
  <c r="Y3539" i="1"/>
  <c r="X3539" i="1"/>
  <c r="AG3538" i="1"/>
  <c r="AF3538" i="1"/>
  <c r="AE3538" i="1"/>
  <c r="AD3538" i="1"/>
  <c r="AC3538" i="1"/>
  <c r="AB3538" i="1"/>
  <c r="AA3538" i="1"/>
  <c r="Z3538" i="1"/>
  <c r="Y3538" i="1"/>
  <c r="X3538" i="1"/>
  <c r="AG3537" i="1"/>
  <c r="AF3537" i="1"/>
  <c r="AE3537" i="1"/>
  <c r="AD3537" i="1"/>
  <c r="AC3537" i="1"/>
  <c r="AB3537" i="1"/>
  <c r="AA3537" i="1"/>
  <c r="Z3537" i="1"/>
  <c r="Y3537" i="1"/>
  <c r="X3537" i="1"/>
  <c r="AG3536" i="1"/>
  <c r="AF3536" i="1"/>
  <c r="AE3536" i="1"/>
  <c r="AD3536" i="1"/>
  <c r="AC3536" i="1"/>
  <c r="AB3536" i="1"/>
  <c r="AA3536" i="1"/>
  <c r="Z3536" i="1"/>
  <c r="Y3536" i="1"/>
  <c r="X3536" i="1"/>
  <c r="AG3535" i="1"/>
  <c r="AF3535" i="1"/>
  <c r="AE3535" i="1"/>
  <c r="AD3535" i="1"/>
  <c r="AC3535" i="1"/>
  <c r="AB3535" i="1"/>
  <c r="AA3535" i="1"/>
  <c r="Z3535" i="1"/>
  <c r="Y3535" i="1"/>
  <c r="X3535" i="1"/>
  <c r="AG3534" i="1"/>
  <c r="AF3534" i="1"/>
  <c r="AE3534" i="1"/>
  <c r="AD3534" i="1"/>
  <c r="AC3534" i="1"/>
  <c r="AB3534" i="1"/>
  <c r="AA3534" i="1"/>
  <c r="Z3534" i="1"/>
  <c r="Y3534" i="1"/>
  <c r="X3534" i="1"/>
  <c r="AG3533" i="1"/>
  <c r="AF3533" i="1"/>
  <c r="AE3533" i="1"/>
  <c r="AD3533" i="1"/>
  <c r="AC3533" i="1"/>
  <c r="AB3533" i="1"/>
  <c r="AA3533" i="1"/>
  <c r="Z3533" i="1"/>
  <c r="Y3533" i="1"/>
  <c r="X3533" i="1"/>
  <c r="AG3532" i="1"/>
  <c r="AF3532" i="1"/>
  <c r="AE3532" i="1"/>
  <c r="AD3532" i="1"/>
  <c r="AC3532" i="1"/>
  <c r="AB3532" i="1"/>
  <c r="AA3532" i="1"/>
  <c r="Z3532" i="1"/>
  <c r="Y3532" i="1"/>
  <c r="X3532" i="1"/>
  <c r="AG3531" i="1"/>
  <c r="AF3531" i="1"/>
  <c r="AE3531" i="1"/>
  <c r="AD3531" i="1"/>
  <c r="AC3531" i="1"/>
  <c r="AB3531" i="1"/>
  <c r="AA3531" i="1"/>
  <c r="Z3531" i="1"/>
  <c r="Y3531" i="1"/>
  <c r="X3531" i="1"/>
  <c r="AG3530" i="1"/>
  <c r="AF3530" i="1"/>
  <c r="AE3530" i="1"/>
  <c r="AD3530" i="1"/>
  <c r="AC3530" i="1"/>
  <c r="AB3530" i="1"/>
  <c r="AA3530" i="1"/>
  <c r="Z3530" i="1"/>
  <c r="Y3530" i="1"/>
  <c r="X3530" i="1"/>
  <c r="AG3529" i="1"/>
  <c r="AF3529" i="1"/>
  <c r="AE3529" i="1"/>
  <c r="AD3529" i="1"/>
  <c r="AC3529" i="1"/>
  <c r="AB3529" i="1"/>
  <c r="AA3529" i="1"/>
  <c r="Z3529" i="1"/>
  <c r="Y3529" i="1"/>
  <c r="X3529" i="1"/>
  <c r="AG3528" i="1"/>
  <c r="AF3528" i="1"/>
  <c r="AE3528" i="1"/>
  <c r="AD3528" i="1"/>
  <c r="AC3528" i="1"/>
  <c r="AB3528" i="1"/>
  <c r="AA3528" i="1"/>
  <c r="Z3528" i="1"/>
  <c r="Y3528" i="1"/>
  <c r="X3528" i="1"/>
  <c r="AG3527" i="1"/>
  <c r="AF3527" i="1"/>
  <c r="AE3527" i="1"/>
  <c r="AD3527" i="1"/>
  <c r="AC3527" i="1"/>
  <c r="AB3527" i="1"/>
  <c r="AA3527" i="1"/>
  <c r="Z3527" i="1"/>
  <c r="Y3527" i="1"/>
  <c r="X3527" i="1"/>
  <c r="AG3526" i="1"/>
  <c r="AF3526" i="1"/>
  <c r="AE3526" i="1"/>
  <c r="AD3526" i="1"/>
  <c r="AC3526" i="1"/>
  <c r="AB3526" i="1"/>
  <c r="AA3526" i="1"/>
  <c r="Z3526" i="1"/>
  <c r="Y3526" i="1"/>
  <c r="X3526" i="1"/>
  <c r="AG3525" i="1"/>
  <c r="AF3525" i="1"/>
  <c r="AE3525" i="1"/>
  <c r="AD3525" i="1"/>
  <c r="AC3525" i="1"/>
  <c r="AB3525" i="1"/>
  <c r="AA3525" i="1"/>
  <c r="Z3525" i="1"/>
  <c r="Y3525" i="1"/>
  <c r="X3525" i="1"/>
  <c r="AG3524" i="1"/>
  <c r="AF3524" i="1"/>
  <c r="AE3524" i="1"/>
  <c r="AD3524" i="1"/>
  <c r="AC3524" i="1"/>
  <c r="AB3524" i="1"/>
  <c r="AA3524" i="1"/>
  <c r="Z3524" i="1"/>
  <c r="Y3524" i="1"/>
  <c r="X3524" i="1"/>
  <c r="AG3523" i="1"/>
  <c r="AF3523" i="1"/>
  <c r="AE3523" i="1"/>
  <c r="AD3523" i="1"/>
  <c r="AC3523" i="1"/>
  <c r="AB3523" i="1"/>
  <c r="AA3523" i="1"/>
  <c r="Z3523" i="1"/>
  <c r="Y3523" i="1"/>
  <c r="X3523" i="1"/>
  <c r="AG3522" i="1"/>
  <c r="AF3522" i="1"/>
  <c r="AE3522" i="1"/>
  <c r="AD3522" i="1"/>
  <c r="AC3522" i="1"/>
  <c r="AB3522" i="1"/>
  <c r="AA3522" i="1"/>
  <c r="Z3522" i="1"/>
  <c r="Y3522" i="1"/>
  <c r="X3522" i="1"/>
  <c r="AG3521" i="1"/>
  <c r="AF3521" i="1"/>
  <c r="AE3521" i="1"/>
  <c r="AD3521" i="1"/>
  <c r="AC3521" i="1"/>
  <c r="AB3521" i="1"/>
  <c r="AA3521" i="1"/>
  <c r="Z3521" i="1"/>
  <c r="Y3521" i="1"/>
  <c r="X3521" i="1"/>
  <c r="AG3520" i="1"/>
  <c r="AF3520" i="1"/>
  <c r="AE3520" i="1"/>
  <c r="AD3520" i="1"/>
  <c r="AC3520" i="1"/>
  <c r="AB3520" i="1"/>
  <c r="AA3520" i="1"/>
  <c r="Z3520" i="1"/>
  <c r="Y3520" i="1"/>
  <c r="X3520" i="1"/>
  <c r="AG3519" i="1"/>
  <c r="AF3519" i="1"/>
  <c r="AE3519" i="1"/>
  <c r="AD3519" i="1"/>
  <c r="AC3519" i="1"/>
  <c r="AB3519" i="1"/>
  <c r="AA3519" i="1"/>
  <c r="Z3519" i="1"/>
  <c r="Y3519" i="1"/>
  <c r="X3519" i="1"/>
  <c r="AG3518" i="1"/>
  <c r="AF3518" i="1"/>
  <c r="AE3518" i="1"/>
  <c r="AD3518" i="1"/>
  <c r="AC3518" i="1"/>
  <c r="AB3518" i="1"/>
  <c r="AA3518" i="1"/>
  <c r="Z3518" i="1"/>
  <c r="Y3518" i="1"/>
  <c r="X3518" i="1"/>
  <c r="AG3517" i="1"/>
  <c r="AF3517" i="1"/>
  <c r="AE3517" i="1"/>
  <c r="AD3517" i="1"/>
  <c r="AC3517" i="1"/>
  <c r="AB3517" i="1"/>
  <c r="AA3517" i="1"/>
  <c r="Z3517" i="1"/>
  <c r="Y3517" i="1"/>
  <c r="X3517" i="1"/>
  <c r="AG3516" i="1"/>
  <c r="AF3516" i="1"/>
  <c r="AE3516" i="1"/>
  <c r="AD3516" i="1"/>
  <c r="AC3516" i="1"/>
  <c r="AB3516" i="1"/>
  <c r="AA3516" i="1"/>
  <c r="Z3516" i="1"/>
  <c r="Y3516" i="1"/>
  <c r="X3516" i="1"/>
  <c r="AG3515" i="1"/>
  <c r="AF3515" i="1"/>
  <c r="AE3515" i="1"/>
  <c r="AD3515" i="1"/>
  <c r="AC3515" i="1"/>
  <c r="AB3515" i="1"/>
  <c r="AA3515" i="1"/>
  <c r="Z3515" i="1"/>
  <c r="Y3515" i="1"/>
  <c r="X3515" i="1"/>
  <c r="AG3514" i="1"/>
  <c r="AF3514" i="1"/>
  <c r="AE3514" i="1"/>
  <c r="AD3514" i="1"/>
  <c r="AC3514" i="1"/>
  <c r="AB3514" i="1"/>
  <c r="AA3514" i="1"/>
  <c r="Z3514" i="1"/>
  <c r="Y3514" i="1"/>
  <c r="X3514" i="1"/>
  <c r="AG3513" i="1"/>
  <c r="AF3513" i="1"/>
  <c r="AE3513" i="1"/>
  <c r="AD3513" i="1"/>
  <c r="AC3513" i="1"/>
  <c r="AB3513" i="1"/>
  <c r="AA3513" i="1"/>
  <c r="Z3513" i="1"/>
  <c r="Y3513" i="1"/>
  <c r="X3513" i="1"/>
  <c r="AG3512" i="1"/>
  <c r="AF3512" i="1"/>
  <c r="AE3512" i="1"/>
  <c r="AD3512" i="1"/>
  <c r="AC3512" i="1"/>
  <c r="AB3512" i="1"/>
  <c r="AA3512" i="1"/>
  <c r="Z3512" i="1"/>
  <c r="Y3512" i="1"/>
  <c r="X3512" i="1"/>
  <c r="AG3511" i="1"/>
  <c r="AF3511" i="1"/>
  <c r="AE3511" i="1"/>
  <c r="AD3511" i="1"/>
  <c r="AC3511" i="1"/>
  <c r="AB3511" i="1"/>
  <c r="AA3511" i="1"/>
  <c r="Z3511" i="1"/>
  <c r="Y3511" i="1"/>
  <c r="X3511" i="1"/>
  <c r="AG3510" i="1"/>
  <c r="AF3510" i="1"/>
  <c r="AE3510" i="1"/>
  <c r="AD3510" i="1"/>
  <c r="AC3510" i="1"/>
  <c r="AB3510" i="1"/>
  <c r="AA3510" i="1"/>
  <c r="Z3510" i="1"/>
  <c r="Y3510" i="1"/>
  <c r="X3510" i="1"/>
  <c r="AG3509" i="1"/>
  <c r="AF3509" i="1"/>
  <c r="AE3509" i="1"/>
  <c r="AD3509" i="1"/>
  <c r="AC3509" i="1"/>
  <c r="AB3509" i="1"/>
  <c r="AA3509" i="1"/>
  <c r="Z3509" i="1"/>
  <c r="Y3509" i="1"/>
  <c r="X3509" i="1"/>
  <c r="AG3508" i="1"/>
  <c r="AF3508" i="1"/>
  <c r="AE3508" i="1"/>
  <c r="AD3508" i="1"/>
  <c r="AC3508" i="1"/>
  <c r="AB3508" i="1"/>
  <c r="AA3508" i="1"/>
  <c r="Z3508" i="1"/>
  <c r="Y3508" i="1"/>
  <c r="X3508" i="1"/>
  <c r="AG3507" i="1"/>
  <c r="AF3507" i="1"/>
  <c r="AE3507" i="1"/>
  <c r="AD3507" i="1"/>
  <c r="AC3507" i="1"/>
  <c r="AB3507" i="1"/>
  <c r="AA3507" i="1"/>
  <c r="Z3507" i="1"/>
  <c r="Y3507" i="1"/>
  <c r="X3507" i="1"/>
  <c r="AG3506" i="1"/>
  <c r="AF3506" i="1"/>
  <c r="AE3506" i="1"/>
  <c r="AD3506" i="1"/>
  <c r="AC3506" i="1"/>
  <c r="AB3506" i="1"/>
  <c r="AA3506" i="1"/>
  <c r="Z3506" i="1"/>
  <c r="Y3506" i="1"/>
  <c r="X3506" i="1"/>
  <c r="AG3505" i="1"/>
  <c r="AF3505" i="1"/>
  <c r="AE3505" i="1"/>
  <c r="AD3505" i="1"/>
  <c r="AC3505" i="1"/>
  <c r="AB3505" i="1"/>
  <c r="AA3505" i="1"/>
  <c r="Z3505" i="1"/>
  <c r="Y3505" i="1"/>
  <c r="X3505" i="1"/>
  <c r="AG3504" i="1"/>
  <c r="AF3504" i="1"/>
  <c r="AE3504" i="1"/>
  <c r="AD3504" i="1"/>
  <c r="AC3504" i="1"/>
  <c r="AB3504" i="1"/>
  <c r="AA3504" i="1"/>
  <c r="Z3504" i="1"/>
  <c r="Y3504" i="1"/>
  <c r="X3504" i="1"/>
  <c r="AG3503" i="1"/>
  <c r="AF3503" i="1"/>
  <c r="AE3503" i="1"/>
  <c r="AD3503" i="1"/>
  <c r="AC3503" i="1"/>
  <c r="AB3503" i="1"/>
  <c r="AA3503" i="1"/>
  <c r="Z3503" i="1"/>
  <c r="Y3503" i="1"/>
  <c r="X3503" i="1"/>
  <c r="AG3502" i="1"/>
  <c r="AF3502" i="1"/>
  <c r="AE3502" i="1"/>
  <c r="AD3502" i="1"/>
  <c r="AC3502" i="1"/>
  <c r="AB3502" i="1"/>
  <c r="AA3502" i="1"/>
  <c r="Z3502" i="1"/>
  <c r="Y3502" i="1"/>
  <c r="X3502" i="1"/>
  <c r="AG3501" i="1"/>
  <c r="AF3501" i="1"/>
  <c r="AE3501" i="1"/>
  <c r="AD3501" i="1"/>
  <c r="AC3501" i="1"/>
  <c r="AB3501" i="1"/>
  <c r="AA3501" i="1"/>
  <c r="Z3501" i="1"/>
  <c r="Y3501" i="1"/>
  <c r="X3501" i="1"/>
  <c r="AG3500" i="1"/>
  <c r="AF3500" i="1"/>
  <c r="AE3500" i="1"/>
  <c r="AD3500" i="1"/>
  <c r="AC3500" i="1"/>
  <c r="AB3500" i="1"/>
  <c r="AA3500" i="1"/>
  <c r="Z3500" i="1"/>
  <c r="Y3500" i="1"/>
  <c r="X3500" i="1"/>
  <c r="AG3499" i="1"/>
  <c r="AF3499" i="1"/>
  <c r="AE3499" i="1"/>
  <c r="AD3499" i="1"/>
  <c r="AC3499" i="1"/>
  <c r="AB3499" i="1"/>
  <c r="AA3499" i="1"/>
  <c r="Z3499" i="1"/>
  <c r="Y3499" i="1"/>
  <c r="X3499" i="1"/>
  <c r="AG3498" i="1"/>
  <c r="AF3498" i="1"/>
  <c r="AE3498" i="1"/>
  <c r="AD3498" i="1"/>
  <c r="AC3498" i="1"/>
  <c r="AB3498" i="1"/>
  <c r="AA3498" i="1"/>
  <c r="Z3498" i="1"/>
  <c r="Y3498" i="1"/>
  <c r="X3498" i="1"/>
  <c r="AG3497" i="1"/>
  <c r="AF3497" i="1"/>
  <c r="AE3497" i="1"/>
  <c r="AD3497" i="1"/>
  <c r="AC3497" i="1"/>
  <c r="AB3497" i="1"/>
  <c r="AA3497" i="1"/>
  <c r="Z3497" i="1"/>
  <c r="Y3497" i="1"/>
  <c r="X3497" i="1"/>
  <c r="AG3496" i="1"/>
  <c r="AF3496" i="1"/>
  <c r="AE3496" i="1"/>
  <c r="AD3496" i="1"/>
  <c r="AC3496" i="1"/>
  <c r="AB3496" i="1"/>
  <c r="AA3496" i="1"/>
  <c r="Z3496" i="1"/>
  <c r="Y3496" i="1"/>
  <c r="X3496" i="1"/>
  <c r="AG3495" i="1"/>
  <c r="AF3495" i="1"/>
  <c r="AE3495" i="1"/>
  <c r="AD3495" i="1"/>
  <c r="AC3495" i="1"/>
  <c r="AB3495" i="1"/>
  <c r="AA3495" i="1"/>
  <c r="Z3495" i="1"/>
  <c r="Y3495" i="1"/>
  <c r="X3495" i="1"/>
  <c r="AG3494" i="1"/>
  <c r="AF3494" i="1"/>
  <c r="AE3494" i="1"/>
  <c r="AD3494" i="1"/>
  <c r="AC3494" i="1"/>
  <c r="AB3494" i="1"/>
  <c r="AA3494" i="1"/>
  <c r="Z3494" i="1"/>
  <c r="Y3494" i="1"/>
  <c r="X3494" i="1"/>
  <c r="AG3493" i="1"/>
  <c r="AF3493" i="1"/>
  <c r="AE3493" i="1"/>
  <c r="AD3493" i="1"/>
  <c r="AC3493" i="1"/>
  <c r="AB3493" i="1"/>
  <c r="AA3493" i="1"/>
  <c r="Z3493" i="1"/>
  <c r="Y3493" i="1"/>
  <c r="X3493" i="1"/>
  <c r="AG3492" i="1"/>
  <c r="AF3492" i="1"/>
  <c r="AE3492" i="1"/>
  <c r="AD3492" i="1"/>
  <c r="AC3492" i="1"/>
  <c r="AB3492" i="1"/>
  <c r="AA3492" i="1"/>
  <c r="Z3492" i="1"/>
  <c r="Y3492" i="1"/>
  <c r="X3492" i="1"/>
  <c r="AG3491" i="1"/>
  <c r="AF3491" i="1"/>
  <c r="AE3491" i="1"/>
  <c r="AD3491" i="1"/>
  <c r="AC3491" i="1"/>
  <c r="AB3491" i="1"/>
  <c r="AA3491" i="1"/>
  <c r="Z3491" i="1"/>
  <c r="Y3491" i="1"/>
  <c r="X3491" i="1"/>
  <c r="AG3490" i="1"/>
  <c r="AF3490" i="1"/>
  <c r="AE3490" i="1"/>
  <c r="AD3490" i="1"/>
  <c r="AC3490" i="1"/>
  <c r="AB3490" i="1"/>
  <c r="AA3490" i="1"/>
  <c r="Z3490" i="1"/>
  <c r="Y3490" i="1"/>
  <c r="X3490" i="1"/>
  <c r="AG3489" i="1"/>
  <c r="AF3489" i="1"/>
  <c r="AE3489" i="1"/>
  <c r="AD3489" i="1"/>
  <c r="AC3489" i="1"/>
  <c r="AB3489" i="1"/>
  <c r="AA3489" i="1"/>
  <c r="Z3489" i="1"/>
  <c r="Y3489" i="1"/>
  <c r="X3489" i="1"/>
  <c r="AG3488" i="1"/>
  <c r="AF3488" i="1"/>
  <c r="AE3488" i="1"/>
  <c r="AD3488" i="1"/>
  <c r="AC3488" i="1"/>
  <c r="AB3488" i="1"/>
  <c r="AA3488" i="1"/>
  <c r="Z3488" i="1"/>
  <c r="Y3488" i="1"/>
  <c r="X3488" i="1"/>
  <c r="AG3487" i="1"/>
  <c r="AF3487" i="1"/>
  <c r="AE3487" i="1"/>
  <c r="AD3487" i="1"/>
  <c r="AC3487" i="1"/>
  <c r="AB3487" i="1"/>
  <c r="AA3487" i="1"/>
  <c r="Z3487" i="1"/>
  <c r="Y3487" i="1"/>
  <c r="X3487" i="1"/>
  <c r="AG3486" i="1"/>
  <c r="AF3486" i="1"/>
  <c r="AE3486" i="1"/>
  <c r="AD3486" i="1"/>
  <c r="AC3486" i="1"/>
  <c r="AB3486" i="1"/>
  <c r="AA3486" i="1"/>
  <c r="Z3486" i="1"/>
  <c r="Y3486" i="1"/>
  <c r="X3486" i="1"/>
  <c r="AG3485" i="1"/>
  <c r="AF3485" i="1"/>
  <c r="AE3485" i="1"/>
  <c r="AD3485" i="1"/>
  <c r="AC3485" i="1"/>
  <c r="AB3485" i="1"/>
  <c r="AA3485" i="1"/>
  <c r="Z3485" i="1"/>
  <c r="Y3485" i="1"/>
  <c r="X3485" i="1"/>
  <c r="AG3484" i="1"/>
  <c r="AF3484" i="1"/>
  <c r="AE3484" i="1"/>
  <c r="AD3484" i="1"/>
  <c r="AC3484" i="1"/>
  <c r="AB3484" i="1"/>
  <c r="AA3484" i="1"/>
  <c r="Z3484" i="1"/>
  <c r="Y3484" i="1"/>
  <c r="X3484" i="1"/>
  <c r="AG3483" i="1"/>
  <c r="AF3483" i="1"/>
  <c r="AE3483" i="1"/>
  <c r="AD3483" i="1"/>
  <c r="AC3483" i="1"/>
  <c r="AB3483" i="1"/>
  <c r="AA3483" i="1"/>
  <c r="Z3483" i="1"/>
  <c r="Y3483" i="1"/>
  <c r="X3483" i="1"/>
  <c r="AG3482" i="1"/>
  <c r="AF3482" i="1"/>
  <c r="AE3482" i="1"/>
  <c r="AD3482" i="1"/>
  <c r="AC3482" i="1"/>
  <c r="AB3482" i="1"/>
  <c r="AA3482" i="1"/>
  <c r="Z3482" i="1"/>
  <c r="Y3482" i="1"/>
  <c r="X3482" i="1"/>
  <c r="AG3481" i="1"/>
  <c r="AF3481" i="1"/>
  <c r="AE3481" i="1"/>
  <c r="AD3481" i="1"/>
  <c r="AC3481" i="1"/>
  <c r="AB3481" i="1"/>
  <c r="AA3481" i="1"/>
  <c r="Z3481" i="1"/>
  <c r="Y3481" i="1"/>
  <c r="X3481" i="1"/>
  <c r="AG3480" i="1"/>
  <c r="AF3480" i="1"/>
  <c r="AE3480" i="1"/>
  <c r="AD3480" i="1"/>
  <c r="AC3480" i="1"/>
  <c r="AB3480" i="1"/>
  <c r="AA3480" i="1"/>
  <c r="Z3480" i="1"/>
  <c r="Y3480" i="1"/>
  <c r="X3480" i="1"/>
  <c r="AG3479" i="1"/>
  <c r="AF3479" i="1"/>
  <c r="AE3479" i="1"/>
  <c r="AD3479" i="1"/>
  <c r="AC3479" i="1"/>
  <c r="AB3479" i="1"/>
  <c r="AA3479" i="1"/>
  <c r="Z3479" i="1"/>
  <c r="Y3479" i="1"/>
  <c r="X3479" i="1"/>
  <c r="AG3478" i="1"/>
  <c r="AF3478" i="1"/>
  <c r="AE3478" i="1"/>
  <c r="AD3478" i="1"/>
  <c r="AC3478" i="1"/>
  <c r="AB3478" i="1"/>
  <c r="AA3478" i="1"/>
  <c r="Z3478" i="1"/>
  <c r="Y3478" i="1"/>
  <c r="X3478" i="1"/>
  <c r="AG3477" i="1"/>
  <c r="AF3477" i="1"/>
  <c r="AE3477" i="1"/>
  <c r="AD3477" i="1"/>
  <c r="AC3477" i="1"/>
  <c r="AB3477" i="1"/>
  <c r="AA3477" i="1"/>
  <c r="Z3477" i="1"/>
  <c r="Y3477" i="1"/>
  <c r="X3477" i="1"/>
  <c r="AG3476" i="1"/>
  <c r="AF3476" i="1"/>
  <c r="AE3476" i="1"/>
  <c r="AD3476" i="1"/>
  <c r="AC3476" i="1"/>
  <c r="AB3476" i="1"/>
  <c r="AA3476" i="1"/>
  <c r="Z3476" i="1"/>
  <c r="Y3476" i="1"/>
  <c r="X3476" i="1"/>
  <c r="AG3475" i="1"/>
  <c r="AF3475" i="1"/>
  <c r="AE3475" i="1"/>
  <c r="AD3475" i="1"/>
  <c r="AC3475" i="1"/>
  <c r="AB3475" i="1"/>
  <c r="AA3475" i="1"/>
  <c r="Z3475" i="1"/>
  <c r="Y3475" i="1"/>
  <c r="X3475" i="1"/>
  <c r="AG3474" i="1"/>
  <c r="AF3474" i="1"/>
  <c r="AE3474" i="1"/>
  <c r="AD3474" i="1"/>
  <c r="AC3474" i="1"/>
  <c r="AB3474" i="1"/>
  <c r="AA3474" i="1"/>
  <c r="Z3474" i="1"/>
  <c r="Y3474" i="1"/>
  <c r="X3474" i="1"/>
  <c r="AG3473" i="1"/>
  <c r="AF3473" i="1"/>
  <c r="AE3473" i="1"/>
  <c r="AD3473" i="1"/>
  <c r="AC3473" i="1"/>
  <c r="AB3473" i="1"/>
  <c r="AA3473" i="1"/>
  <c r="Z3473" i="1"/>
  <c r="Y3473" i="1"/>
  <c r="X3473" i="1"/>
  <c r="AG3472" i="1"/>
  <c r="AF3472" i="1"/>
  <c r="AE3472" i="1"/>
  <c r="AD3472" i="1"/>
  <c r="AC3472" i="1"/>
  <c r="AB3472" i="1"/>
  <c r="AA3472" i="1"/>
  <c r="Z3472" i="1"/>
  <c r="Y3472" i="1"/>
  <c r="X3472" i="1"/>
  <c r="AG3471" i="1"/>
  <c r="AF3471" i="1"/>
  <c r="AE3471" i="1"/>
  <c r="AD3471" i="1"/>
  <c r="AC3471" i="1"/>
  <c r="AB3471" i="1"/>
  <c r="AA3471" i="1"/>
  <c r="Z3471" i="1"/>
  <c r="Y3471" i="1"/>
  <c r="X3471" i="1"/>
  <c r="AG3470" i="1"/>
  <c r="AF3470" i="1"/>
  <c r="AE3470" i="1"/>
  <c r="AD3470" i="1"/>
  <c r="AC3470" i="1"/>
  <c r="AB3470" i="1"/>
  <c r="AA3470" i="1"/>
  <c r="Z3470" i="1"/>
  <c r="Y3470" i="1"/>
  <c r="X3470" i="1"/>
  <c r="AG3469" i="1"/>
  <c r="AF3469" i="1"/>
  <c r="AE3469" i="1"/>
  <c r="AD3469" i="1"/>
  <c r="AC3469" i="1"/>
  <c r="AB3469" i="1"/>
  <c r="AA3469" i="1"/>
  <c r="Z3469" i="1"/>
  <c r="Y3469" i="1"/>
  <c r="X3469" i="1"/>
  <c r="AG3468" i="1"/>
  <c r="AF3468" i="1"/>
  <c r="AE3468" i="1"/>
  <c r="AD3468" i="1"/>
  <c r="AC3468" i="1"/>
  <c r="AB3468" i="1"/>
  <c r="AA3468" i="1"/>
  <c r="Z3468" i="1"/>
  <c r="Y3468" i="1"/>
  <c r="X3468" i="1"/>
  <c r="AG3467" i="1"/>
  <c r="AF3467" i="1"/>
  <c r="AE3467" i="1"/>
  <c r="AD3467" i="1"/>
  <c r="AC3467" i="1"/>
  <c r="AB3467" i="1"/>
  <c r="AA3467" i="1"/>
  <c r="Z3467" i="1"/>
  <c r="Y3467" i="1"/>
  <c r="X3467" i="1"/>
  <c r="AG3466" i="1"/>
  <c r="AF3466" i="1"/>
  <c r="AE3466" i="1"/>
  <c r="AD3466" i="1"/>
  <c r="AC3466" i="1"/>
  <c r="AB3466" i="1"/>
  <c r="AA3466" i="1"/>
  <c r="Z3466" i="1"/>
  <c r="Y3466" i="1"/>
  <c r="X3466" i="1"/>
  <c r="AG3465" i="1"/>
  <c r="AF3465" i="1"/>
  <c r="AE3465" i="1"/>
  <c r="AD3465" i="1"/>
  <c r="AC3465" i="1"/>
  <c r="AB3465" i="1"/>
  <c r="AA3465" i="1"/>
  <c r="Z3465" i="1"/>
  <c r="Y3465" i="1"/>
  <c r="X3465" i="1"/>
  <c r="AG3464" i="1"/>
  <c r="AF3464" i="1"/>
  <c r="AE3464" i="1"/>
  <c r="AD3464" i="1"/>
  <c r="AC3464" i="1"/>
  <c r="AB3464" i="1"/>
  <c r="AA3464" i="1"/>
  <c r="Z3464" i="1"/>
  <c r="Y3464" i="1"/>
  <c r="X3464" i="1"/>
  <c r="AG3463" i="1"/>
  <c r="AF3463" i="1"/>
  <c r="AE3463" i="1"/>
  <c r="AD3463" i="1"/>
  <c r="AC3463" i="1"/>
  <c r="AB3463" i="1"/>
  <c r="AA3463" i="1"/>
  <c r="Z3463" i="1"/>
  <c r="Y3463" i="1"/>
  <c r="X3463" i="1"/>
  <c r="AG3462" i="1"/>
  <c r="AF3462" i="1"/>
  <c r="AE3462" i="1"/>
  <c r="AD3462" i="1"/>
  <c r="AC3462" i="1"/>
  <c r="AB3462" i="1"/>
  <c r="AA3462" i="1"/>
  <c r="Z3462" i="1"/>
  <c r="Y3462" i="1"/>
  <c r="X3462" i="1"/>
  <c r="AG3461" i="1"/>
  <c r="AF3461" i="1"/>
  <c r="AE3461" i="1"/>
  <c r="AD3461" i="1"/>
  <c r="AC3461" i="1"/>
  <c r="AB3461" i="1"/>
  <c r="AA3461" i="1"/>
  <c r="Z3461" i="1"/>
  <c r="Y3461" i="1"/>
  <c r="X3461" i="1"/>
  <c r="AG3460" i="1"/>
  <c r="AF3460" i="1"/>
  <c r="AE3460" i="1"/>
  <c r="AD3460" i="1"/>
  <c r="AC3460" i="1"/>
  <c r="AB3460" i="1"/>
  <c r="AA3460" i="1"/>
  <c r="Z3460" i="1"/>
  <c r="Y3460" i="1"/>
  <c r="X3460" i="1"/>
  <c r="AG3459" i="1"/>
  <c r="AF3459" i="1"/>
  <c r="AE3459" i="1"/>
  <c r="AD3459" i="1"/>
  <c r="AC3459" i="1"/>
  <c r="AB3459" i="1"/>
  <c r="AA3459" i="1"/>
  <c r="Z3459" i="1"/>
  <c r="Y3459" i="1"/>
  <c r="X3459" i="1"/>
  <c r="AG3458" i="1"/>
  <c r="AF3458" i="1"/>
  <c r="AE3458" i="1"/>
  <c r="AD3458" i="1"/>
  <c r="AC3458" i="1"/>
  <c r="AB3458" i="1"/>
  <c r="AA3458" i="1"/>
  <c r="Z3458" i="1"/>
  <c r="Y3458" i="1"/>
  <c r="X3458" i="1"/>
  <c r="AG3457" i="1"/>
  <c r="AF3457" i="1"/>
  <c r="AE3457" i="1"/>
  <c r="AD3457" i="1"/>
  <c r="AC3457" i="1"/>
  <c r="AB3457" i="1"/>
  <c r="AA3457" i="1"/>
  <c r="Z3457" i="1"/>
  <c r="Y3457" i="1"/>
  <c r="X3457" i="1"/>
  <c r="AG3456" i="1"/>
  <c r="AF3456" i="1"/>
  <c r="AE3456" i="1"/>
  <c r="AD3456" i="1"/>
  <c r="AC3456" i="1"/>
  <c r="AB3456" i="1"/>
  <c r="AA3456" i="1"/>
  <c r="Z3456" i="1"/>
  <c r="Y3456" i="1"/>
  <c r="X3456" i="1"/>
  <c r="AG3455" i="1"/>
  <c r="AF3455" i="1"/>
  <c r="AE3455" i="1"/>
  <c r="AD3455" i="1"/>
  <c r="AC3455" i="1"/>
  <c r="AB3455" i="1"/>
  <c r="AA3455" i="1"/>
  <c r="Z3455" i="1"/>
  <c r="Y3455" i="1"/>
  <c r="X3455" i="1"/>
  <c r="AG3454" i="1"/>
  <c r="AF3454" i="1"/>
  <c r="AE3454" i="1"/>
  <c r="AD3454" i="1"/>
  <c r="AC3454" i="1"/>
  <c r="AB3454" i="1"/>
  <c r="AA3454" i="1"/>
  <c r="Z3454" i="1"/>
  <c r="Y3454" i="1"/>
  <c r="X3454" i="1"/>
  <c r="AG3453" i="1"/>
  <c r="AF3453" i="1"/>
  <c r="AE3453" i="1"/>
  <c r="AD3453" i="1"/>
  <c r="AC3453" i="1"/>
  <c r="AB3453" i="1"/>
  <c r="AA3453" i="1"/>
  <c r="Z3453" i="1"/>
  <c r="Y3453" i="1"/>
  <c r="X3453" i="1"/>
  <c r="AG3452" i="1"/>
  <c r="AF3452" i="1"/>
  <c r="AE3452" i="1"/>
  <c r="AD3452" i="1"/>
  <c r="AC3452" i="1"/>
  <c r="AB3452" i="1"/>
  <c r="AA3452" i="1"/>
  <c r="Z3452" i="1"/>
  <c r="Y3452" i="1"/>
  <c r="X3452" i="1"/>
  <c r="AG3451" i="1"/>
  <c r="AF3451" i="1"/>
  <c r="AE3451" i="1"/>
  <c r="AD3451" i="1"/>
  <c r="AC3451" i="1"/>
  <c r="AB3451" i="1"/>
  <c r="AA3451" i="1"/>
  <c r="Z3451" i="1"/>
  <c r="Y3451" i="1"/>
  <c r="X3451" i="1"/>
  <c r="AG3450" i="1"/>
  <c r="AF3450" i="1"/>
  <c r="AE3450" i="1"/>
  <c r="AD3450" i="1"/>
  <c r="AC3450" i="1"/>
  <c r="AB3450" i="1"/>
  <c r="AA3450" i="1"/>
  <c r="Z3450" i="1"/>
  <c r="Y3450" i="1"/>
  <c r="X3450" i="1"/>
  <c r="AG3449" i="1"/>
  <c r="AF3449" i="1"/>
  <c r="AE3449" i="1"/>
  <c r="AD3449" i="1"/>
  <c r="AC3449" i="1"/>
  <c r="AB3449" i="1"/>
  <c r="AA3449" i="1"/>
  <c r="Z3449" i="1"/>
  <c r="Y3449" i="1"/>
  <c r="X3449" i="1"/>
  <c r="AG3448" i="1"/>
  <c r="AF3448" i="1"/>
  <c r="AE3448" i="1"/>
  <c r="AD3448" i="1"/>
  <c r="AC3448" i="1"/>
  <c r="AB3448" i="1"/>
  <c r="AA3448" i="1"/>
  <c r="Z3448" i="1"/>
  <c r="Y3448" i="1"/>
  <c r="X3448" i="1"/>
  <c r="AG3447" i="1"/>
  <c r="AF3447" i="1"/>
  <c r="AE3447" i="1"/>
  <c r="AD3447" i="1"/>
  <c r="AC3447" i="1"/>
  <c r="AB3447" i="1"/>
  <c r="AA3447" i="1"/>
  <c r="Z3447" i="1"/>
  <c r="Y3447" i="1"/>
  <c r="X3447" i="1"/>
  <c r="AG3446" i="1"/>
  <c r="AF3446" i="1"/>
  <c r="AE3446" i="1"/>
  <c r="AD3446" i="1"/>
  <c r="AC3446" i="1"/>
  <c r="AB3446" i="1"/>
  <c r="AA3446" i="1"/>
  <c r="Z3446" i="1"/>
  <c r="Y3446" i="1"/>
  <c r="X3446" i="1"/>
  <c r="AG3445" i="1"/>
  <c r="AF3445" i="1"/>
  <c r="AE3445" i="1"/>
  <c r="AD3445" i="1"/>
  <c r="AC3445" i="1"/>
  <c r="AB3445" i="1"/>
  <c r="AA3445" i="1"/>
  <c r="Z3445" i="1"/>
  <c r="Y3445" i="1"/>
  <c r="X3445" i="1"/>
  <c r="AG3444" i="1"/>
  <c r="AF3444" i="1"/>
  <c r="AE3444" i="1"/>
  <c r="AD3444" i="1"/>
  <c r="AC3444" i="1"/>
  <c r="AB3444" i="1"/>
  <c r="AA3444" i="1"/>
  <c r="Z3444" i="1"/>
  <c r="Y3444" i="1"/>
  <c r="X3444" i="1"/>
  <c r="AG3443" i="1"/>
  <c r="AF3443" i="1"/>
  <c r="AE3443" i="1"/>
  <c r="AD3443" i="1"/>
  <c r="AC3443" i="1"/>
  <c r="AB3443" i="1"/>
  <c r="AA3443" i="1"/>
  <c r="Z3443" i="1"/>
  <c r="Y3443" i="1"/>
  <c r="X3443" i="1"/>
  <c r="AG3442" i="1"/>
  <c r="AF3442" i="1"/>
  <c r="AE3442" i="1"/>
  <c r="AD3442" i="1"/>
  <c r="AC3442" i="1"/>
  <c r="AB3442" i="1"/>
  <c r="AA3442" i="1"/>
  <c r="Z3442" i="1"/>
  <c r="Y3442" i="1"/>
  <c r="X3442" i="1"/>
  <c r="AG3441" i="1"/>
  <c r="AF3441" i="1"/>
  <c r="AE3441" i="1"/>
  <c r="AD3441" i="1"/>
  <c r="AC3441" i="1"/>
  <c r="AB3441" i="1"/>
  <c r="AA3441" i="1"/>
  <c r="Z3441" i="1"/>
  <c r="Y3441" i="1"/>
  <c r="X3441" i="1"/>
  <c r="AG3440" i="1"/>
  <c r="AF3440" i="1"/>
  <c r="AE3440" i="1"/>
  <c r="AD3440" i="1"/>
  <c r="AC3440" i="1"/>
  <c r="AB3440" i="1"/>
  <c r="AA3440" i="1"/>
  <c r="Z3440" i="1"/>
  <c r="Y3440" i="1"/>
  <c r="X3440" i="1"/>
  <c r="AG3439" i="1"/>
  <c r="AF3439" i="1"/>
  <c r="AE3439" i="1"/>
  <c r="AD3439" i="1"/>
  <c r="AC3439" i="1"/>
  <c r="AB3439" i="1"/>
  <c r="AA3439" i="1"/>
  <c r="Z3439" i="1"/>
  <c r="Y3439" i="1"/>
  <c r="X3439" i="1"/>
  <c r="AG3438" i="1"/>
  <c r="AF3438" i="1"/>
  <c r="AE3438" i="1"/>
  <c r="AD3438" i="1"/>
  <c r="AC3438" i="1"/>
  <c r="AB3438" i="1"/>
  <c r="AA3438" i="1"/>
  <c r="Z3438" i="1"/>
  <c r="Y3438" i="1"/>
  <c r="X3438" i="1"/>
  <c r="AG3437" i="1"/>
  <c r="AF3437" i="1"/>
  <c r="AE3437" i="1"/>
  <c r="AD3437" i="1"/>
  <c r="AC3437" i="1"/>
  <c r="AB3437" i="1"/>
  <c r="AA3437" i="1"/>
  <c r="Z3437" i="1"/>
  <c r="Y3437" i="1"/>
  <c r="X3437" i="1"/>
  <c r="AG3436" i="1"/>
  <c r="AF3436" i="1"/>
  <c r="AE3436" i="1"/>
  <c r="AD3436" i="1"/>
  <c r="AC3436" i="1"/>
  <c r="AB3436" i="1"/>
  <c r="AA3436" i="1"/>
  <c r="Z3436" i="1"/>
  <c r="Y3436" i="1"/>
  <c r="X3436" i="1"/>
  <c r="AG3435" i="1"/>
  <c r="AF3435" i="1"/>
  <c r="AE3435" i="1"/>
  <c r="AD3435" i="1"/>
  <c r="AC3435" i="1"/>
  <c r="AB3435" i="1"/>
  <c r="AA3435" i="1"/>
  <c r="Z3435" i="1"/>
  <c r="Y3435" i="1"/>
  <c r="X3435" i="1"/>
  <c r="AG3434" i="1"/>
  <c r="AF3434" i="1"/>
  <c r="AE3434" i="1"/>
  <c r="AD3434" i="1"/>
  <c r="AC3434" i="1"/>
  <c r="AB3434" i="1"/>
  <c r="AA3434" i="1"/>
  <c r="Z3434" i="1"/>
  <c r="Y3434" i="1"/>
  <c r="X3434" i="1"/>
  <c r="AG3433" i="1"/>
  <c r="AF3433" i="1"/>
  <c r="AE3433" i="1"/>
  <c r="AD3433" i="1"/>
  <c r="AC3433" i="1"/>
  <c r="AB3433" i="1"/>
  <c r="AA3433" i="1"/>
  <c r="Z3433" i="1"/>
  <c r="Y3433" i="1"/>
  <c r="X3433" i="1"/>
  <c r="AG3432" i="1"/>
  <c r="AF3432" i="1"/>
  <c r="AE3432" i="1"/>
  <c r="AD3432" i="1"/>
  <c r="AC3432" i="1"/>
  <c r="AB3432" i="1"/>
  <c r="AA3432" i="1"/>
  <c r="Z3432" i="1"/>
  <c r="Y3432" i="1"/>
  <c r="X3432" i="1"/>
  <c r="AG3431" i="1"/>
  <c r="AF3431" i="1"/>
  <c r="AE3431" i="1"/>
  <c r="AD3431" i="1"/>
  <c r="AC3431" i="1"/>
  <c r="AB3431" i="1"/>
  <c r="AA3431" i="1"/>
  <c r="Z3431" i="1"/>
  <c r="Y3431" i="1"/>
  <c r="X3431" i="1"/>
  <c r="AG3430" i="1"/>
  <c r="AF3430" i="1"/>
  <c r="AE3430" i="1"/>
  <c r="AD3430" i="1"/>
  <c r="AC3430" i="1"/>
  <c r="AB3430" i="1"/>
  <c r="AA3430" i="1"/>
  <c r="Z3430" i="1"/>
  <c r="Y3430" i="1"/>
  <c r="X3430" i="1"/>
  <c r="AG3429" i="1"/>
  <c r="AF3429" i="1"/>
  <c r="AE3429" i="1"/>
  <c r="AD3429" i="1"/>
  <c r="AC3429" i="1"/>
  <c r="AB3429" i="1"/>
  <c r="AA3429" i="1"/>
  <c r="Z3429" i="1"/>
  <c r="Y3429" i="1"/>
  <c r="X3429" i="1"/>
  <c r="AG3428" i="1"/>
  <c r="AF3428" i="1"/>
  <c r="AE3428" i="1"/>
  <c r="AD3428" i="1"/>
  <c r="AC3428" i="1"/>
  <c r="AB3428" i="1"/>
  <c r="AA3428" i="1"/>
  <c r="Z3428" i="1"/>
  <c r="Y3428" i="1"/>
  <c r="X3428" i="1"/>
  <c r="AG3427" i="1"/>
  <c r="AF3427" i="1"/>
  <c r="AE3427" i="1"/>
  <c r="AD3427" i="1"/>
  <c r="AC3427" i="1"/>
  <c r="AB3427" i="1"/>
  <c r="AA3427" i="1"/>
  <c r="Z3427" i="1"/>
  <c r="Y3427" i="1"/>
  <c r="X3427" i="1"/>
  <c r="AG3426" i="1"/>
  <c r="AF3426" i="1"/>
  <c r="AE3426" i="1"/>
  <c r="AD3426" i="1"/>
  <c r="AC3426" i="1"/>
  <c r="AB3426" i="1"/>
  <c r="AA3426" i="1"/>
  <c r="Z3426" i="1"/>
  <c r="Y3426" i="1"/>
  <c r="X3426" i="1"/>
  <c r="AG3425" i="1"/>
  <c r="AF3425" i="1"/>
  <c r="AE3425" i="1"/>
  <c r="AD3425" i="1"/>
  <c r="AC3425" i="1"/>
  <c r="AB3425" i="1"/>
  <c r="AA3425" i="1"/>
  <c r="Z3425" i="1"/>
  <c r="Y3425" i="1"/>
  <c r="X3425" i="1"/>
  <c r="AG3424" i="1"/>
  <c r="AF3424" i="1"/>
  <c r="AE3424" i="1"/>
  <c r="AD3424" i="1"/>
  <c r="AC3424" i="1"/>
  <c r="AB3424" i="1"/>
  <c r="AA3424" i="1"/>
  <c r="Z3424" i="1"/>
  <c r="Y3424" i="1"/>
  <c r="X3424" i="1"/>
  <c r="AG3423" i="1"/>
  <c r="AF3423" i="1"/>
  <c r="AE3423" i="1"/>
  <c r="AD3423" i="1"/>
  <c r="AC3423" i="1"/>
  <c r="AB3423" i="1"/>
  <c r="AA3423" i="1"/>
  <c r="Z3423" i="1"/>
  <c r="Y3423" i="1"/>
  <c r="X3423" i="1"/>
  <c r="AG3422" i="1"/>
  <c r="AF3422" i="1"/>
  <c r="AE3422" i="1"/>
  <c r="AD3422" i="1"/>
  <c r="AC3422" i="1"/>
  <c r="AB3422" i="1"/>
  <c r="AA3422" i="1"/>
  <c r="Z3422" i="1"/>
  <c r="Y3422" i="1"/>
  <c r="X3422" i="1"/>
  <c r="AG3421" i="1"/>
  <c r="AF3421" i="1"/>
  <c r="AE3421" i="1"/>
  <c r="AD3421" i="1"/>
  <c r="AC3421" i="1"/>
  <c r="AB3421" i="1"/>
  <c r="AA3421" i="1"/>
  <c r="Z3421" i="1"/>
  <c r="Y3421" i="1"/>
  <c r="X3421" i="1"/>
  <c r="AG3420" i="1"/>
  <c r="AF3420" i="1"/>
  <c r="AE3420" i="1"/>
  <c r="AD3420" i="1"/>
  <c r="AC3420" i="1"/>
  <c r="AB3420" i="1"/>
  <c r="AA3420" i="1"/>
  <c r="Z3420" i="1"/>
  <c r="Y3420" i="1"/>
  <c r="X3420" i="1"/>
  <c r="AG3419" i="1"/>
  <c r="AF3419" i="1"/>
  <c r="AE3419" i="1"/>
  <c r="AD3419" i="1"/>
  <c r="AC3419" i="1"/>
  <c r="AB3419" i="1"/>
  <c r="AA3419" i="1"/>
  <c r="Z3419" i="1"/>
  <c r="Y3419" i="1"/>
  <c r="X3419" i="1"/>
  <c r="AG3418" i="1"/>
  <c r="AF3418" i="1"/>
  <c r="AE3418" i="1"/>
  <c r="AD3418" i="1"/>
  <c r="AC3418" i="1"/>
  <c r="AB3418" i="1"/>
  <c r="AA3418" i="1"/>
  <c r="Z3418" i="1"/>
  <c r="Y3418" i="1"/>
  <c r="X3418" i="1"/>
  <c r="AG3417" i="1"/>
  <c r="AF3417" i="1"/>
  <c r="AE3417" i="1"/>
  <c r="AD3417" i="1"/>
  <c r="AC3417" i="1"/>
  <c r="AB3417" i="1"/>
  <c r="AA3417" i="1"/>
  <c r="Z3417" i="1"/>
  <c r="Y3417" i="1"/>
  <c r="X3417" i="1"/>
  <c r="AG3416" i="1"/>
  <c r="AF3416" i="1"/>
  <c r="AE3416" i="1"/>
  <c r="AD3416" i="1"/>
  <c r="AC3416" i="1"/>
  <c r="AB3416" i="1"/>
  <c r="AA3416" i="1"/>
  <c r="Z3416" i="1"/>
  <c r="Y3416" i="1"/>
  <c r="X3416" i="1"/>
  <c r="AG3415" i="1"/>
  <c r="AF3415" i="1"/>
  <c r="AE3415" i="1"/>
  <c r="AD3415" i="1"/>
  <c r="AC3415" i="1"/>
  <c r="AB3415" i="1"/>
  <c r="AA3415" i="1"/>
  <c r="Z3415" i="1"/>
  <c r="Y3415" i="1"/>
  <c r="X3415" i="1"/>
  <c r="AG3414" i="1"/>
  <c r="AF3414" i="1"/>
  <c r="AE3414" i="1"/>
  <c r="AD3414" i="1"/>
  <c r="AC3414" i="1"/>
  <c r="AB3414" i="1"/>
  <c r="AA3414" i="1"/>
  <c r="Z3414" i="1"/>
  <c r="Y3414" i="1"/>
  <c r="X3414" i="1"/>
  <c r="AG3413" i="1"/>
  <c r="AF3413" i="1"/>
  <c r="AE3413" i="1"/>
  <c r="AD3413" i="1"/>
  <c r="AC3413" i="1"/>
  <c r="AB3413" i="1"/>
  <c r="AA3413" i="1"/>
  <c r="Z3413" i="1"/>
  <c r="Y3413" i="1"/>
  <c r="X3413" i="1"/>
  <c r="AG3412" i="1"/>
  <c r="AF3412" i="1"/>
  <c r="AE3412" i="1"/>
  <c r="AD3412" i="1"/>
  <c r="AC3412" i="1"/>
  <c r="AB3412" i="1"/>
  <c r="AA3412" i="1"/>
  <c r="Z3412" i="1"/>
  <c r="Y3412" i="1"/>
  <c r="X3412" i="1"/>
  <c r="AG3411" i="1"/>
  <c r="AF3411" i="1"/>
  <c r="AE3411" i="1"/>
  <c r="AD3411" i="1"/>
  <c r="AC3411" i="1"/>
  <c r="AB3411" i="1"/>
  <c r="AA3411" i="1"/>
  <c r="Z3411" i="1"/>
  <c r="Y3411" i="1"/>
  <c r="X3411" i="1"/>
  <c r="AG3410" i="1"/>
  <c r="AF3410" i="1"/>
  <c r="AE3410" i="1"/>
  <c r="AD3410" i="1"/>
  <c r="AC3410" i="1"/>
  <c r="AB3410" i="1"/>
  <c r="AA3410" i="1"/>
  <c r="Z3410" i="1"/>
  <c r="Y3410" i="1"/>
  <c r="X3410" i="1"/>
  <c r="AG3409" i="1"/>
  <c r="AF3409" i="1"/>
  <c r="AE3409" i="1"/>
  <c r="AD3409" i="1"/>
  <c r="AC3409" i="1"/>
  <c r="AB3409" i="1"/>
  <c r="AA3409" i="1"/>
  <c r="Z3409" i="1"/>
  <c r="Y3409" i="1"/>
  <c r="X3409" i="1"/>
  <c r="AG3408" i="1"/>
  <c r="AF3408" i="1"/>
  <c r="AE3408" i="1"/>
  <c r="AD3408" i="1"/>
  <c r="AC3408" i="1"/>
  <c r="AB3408" i="1"/>
  <c r="AA3408" i="1"/>
  <c r="Z3408" i="1"/>
  <c r="Y3408" i="1"/>
  <c r="X3408" i="1"/>
  <c r="AG3407" i="1"/>
  <c r="AF3407" i="1"/>
  <c r="AE3407" i="1"/>
  <c r="AD3407" i="1"/>
  <c r="AC3407" i="1"/>
  <c r="AB3407" i="1"/>
  <c r="AA3407" i="1"/>
  <c r="Z3407" i="1"/>
  <c r="Y3407" i="1"/>
  <c r="X3407" i="1"/>
  <c r="AG3406" i="1"/>
  <c r="AF3406" i="1"/>
  <c r="AE3406" i="1"/>
  <c r="AD3406" i="1"/>
  <c r="AC3406" i="1"/>
  <c r="AB3406" i="1"/>
  <c r="AA3406" i="1"/>
  <c r="Z3406" i="1"/>
  <c r="Y3406" i="1"/>
  <c r="X3406" i="1"/>
  <c r="AG3405" i="1"/>
  <c r="AF3405" i="1"/>
  <c r="AE3405" i="1"/>
  <c r="AD3405" i="1"/>
  <c r="AC3405" i="1"/>
  <c r="AB3405" i="1"/>
  <c r="AA3405" i="1"/>
  <c r="Z3405" i="1"/>
  <c r="Y3405" i="1"/>
  <c r="X3405" i="1"/>
  <c r="AG3404" i="1"/>
  <c r="AF3404" i="1"/>
  <c r="AE3404" i="1"/>
  <c r="AD3404" i="1"/>
  <c r="AC3404" i="1"/>
  <c r="AB3404" i="1"/>
  <c r="AA3404" i="1"/>
  <c r="Z3404" i="1"/>
  <c r="Y3404" i="1"/>
  <c r="X3404" i="1"/>
  <c r="AG3403" i="1"/>
  <c r="AF3403" i="1"/>
  <c r="AE3403" i="1"/>
  <c r="AD3403" i="1"/>
  <c r="AC3403" i="1"/>
  <c r="AB3403" i="1"/>
  <c r="AA3403" i="1"/>
  <c r="Z3403" i="1"/>
  <c r="Y3403" i="1"/>
  <c r="X3403" i="1"/>
  <c r="AG3402" i="1"/>
  <c r="AF3402" i="1"/>
  <c r="AE3402" i="1"/>
  <c r="AD3402" i="1"/>
  <c r="AC3402" i="1"/>
  <c r="AB3402" i="1"/>
  <c r="AA3402" i="1"/>
  <c r="Z3402" i="1"/>
  <c r="Y3402" i="1"/>
  <c r="X3402" i="1"/>
  <c r="AG3401" i="1"/>
  <c r="AF3401" i="1"/>
  <c r="AE3401" i="1"/>
  <c r="AD3401" i="1"/>
  <c r="AC3401" i="1"/>
  <c r="AB3401" i="1"/>
  <c r="AA3401" i="1"/>
  <c r="Z3401" i="1"/>
  <c r="Y3401" i="1"/>
  <c r="X3401" i="1"/>
  <c r="AG3400" i="1"/>
  <c r="AF3400" i="1"/>
  <c r="AE3400" i="1"/>
  <c r="AD3400" i="1"/>
  <c r="AC3400" i="1"/>
  <c r="AB3400" i="1"/>
  <c r="AA3400" i="1"/>
  <c r="Z3400" i="1"/>
  <c r="Y3400" i="1"/>
  <c r="X3400" i="1"/>
  <c r="AG3399" i="1"/>
  <c r="AF3399" i="1"/>
  <c r="AE3399" i="1"/>
  <c r="AD3399" i="1"/>
  <c r="AC3399" i="1"/>
  <c r="AB3399" i="1"/>
  <c r="AA3399" i="1"/>
  <c r="Z3399" i="1"/>
  <c r="Y3399" i="1"/>
  <c r="X3399" i="1"/>
  <c r="AG3398" i="1"/>
  <c r="AF3398" i="1"/>
  <c r="AE3398" i="1"/>
  <c r="AD3398" i="1"/>
  <c r="AC3398" i="1"/>
  <c r="AB3398" i="1"/>
  <c r="AA3398" i="1"/>
  <c r="Z3398" i="1"/>
  <c r="Y3398" i="1"/>
  <c r="X3398" i="1"/>
  <c r="AG3397" i="1"/>
  <c r="AF3397" i="1"/>
  <c r="AE3397" i="1"/>
  <c r="AD3397" i="1"/>
  <c r="AC3397" i="1"/>
  <c r="AB3397" i="1"/>
  <c r="AA3397" i="1"/>
  <c r="Z3397" i="1"/>
  <c r="Y3397" i="1"/>
  <c r="X3397" i="1"/>
  <c r="AG3396" i="1"/>
  <c r="AF3396" i="1"/>
  <c r="AE3396" i="1"/>
  <c r="AD3396" i="1"/>
  <c r="AC3396" i="1"/>
  <c r="AB3396" i="1"/>
  <c r="AA3396" i="1"/>
  <c r="Z3396" i="1"/>
  <c r="Y3396" i="1"/>
  <c r="X3396" i="1"/>
  <c r="AG3395" i="1"/>
  <c r="AF3395" i="1"/>
  <c r="AE3395" i="1"/>
  <c r="AD3395" i="1"/>
  <c r="AC3395" i="1"/>
  <c r="AB3395" i="1"/>
  <c r="AA3395" i="1"/>
  <c r="Z3395" i="1"/>
  <c r="Y3395" i="1"/>
  <c r="X3395" i="1"/>
  <c r="AG3394" i="1"/>
  <c r="AF3394" i="1"/>
  <c r="AE3394" i="1"/>
  <c r="AD3394" i="1"/>
  <c r="AC3394" i="1"/>
  <c r="AB3394" i="1"/>
  <c r="AA3394" i="1"/>
  <c r="Z3394" i="1"/>
  <c r="Y3394" i="1"/>
  <c r="X3394" i="1"/>
  <c r="AG3393" i="1"/>
  <c r="AF3393" i="1"/>
  <c r="AE3393" i="1"/>
  <c r="AD3393" i="1"/>
  <c r="AC3393" i="1"/>
  <c r="AB3393" i="1"/>
  <c r="AA3393" i="1"/>
  <c r="Z3393" i="1"/>
  <c r="Y3393" i="1"/>
  <c r="X3393" i="1"/>
  <c r="AG3392" i="1"/>
  <c r="AF3392" i="1"/>
  <c r="AE3392" i="1"/>
  <c r="AD3392" i="1"/>
  <c r="AC3392" i="1"/>
  <c r="AB3392" i="1"/>
  <c r="AA3392" i="1"/>
  <c r="Z3392" i="1"/>
  <c r="Y3392" i="1"/>
  <c r="X3392" i="1"/>
  <c r="AG3391" i="1"/>
  <c r="AF3391" i="1"/>
  <c r="AE3391" i="1"/>
  <c r="AD3391" i="1"/>
  <c r="AC3391" i="1"/>
  <c r="AB3391" i="1"/>
  <c r="AA3391" i="1"/>
  <c r="Z3391" i="1"/>
  <c r="Y3391" i="1"/>
  <c r="X3391" i="1"/>
  <c r="AG3390" i="1"/>
  <c r="AF3390" i="1"/>
  <c r="AE3390" i="1"/>
  <c r="AD3390" i="1"/>
  <c r="AC3390" i="1"/>
  <c r="AB3390" i="1"/>
  <c r="AA3390" i="1"/>
  <c r="Z3390" i="1"/>
  <c r="Y3390" i="1"/>
  <c r="X3390" i="1"/>
  <c r="AG3389" i="1"/>
  <c r="AF3389" i="1"/>
  <c r="AE3389" i="1"/>
  <c r="AD3389" i="1"/>
  <c r="AC3389" i="1"/>
  <c r="AB3389" i="1"/>
  <c r="AA3389" i="1"/>
  <c r="Z3389" i="1"/>
  <c r="Y3389" i="1"/>
  <c r="X3389" i="1"/>
  <c r="AG3388" i="1"/>
  <c r="AF3388" i="1"/>
  <c r="AE3388" i="1"/>
  <c r="AD3388" i="1"/>
  <c r="AC3388" i="1"/>
  <c r="AB3388" i="1"/>
  <c r="AA3388" i="1"/>
  <c r="Z3388" i="1"/>
  <c r="Y3388" i="1"/>
  <c r="X3388" i="1"/>
  <c r="AG3387" i="1"/>
  <c r="AF3387" i="1"/>
  <c r="AE3387" i="1"/>
  <c r="AD3387" i="1"/>
  <c r="AC3387" i="1"/>
  <c r="AB3387" i="1"/>
  <c r="AA3387" i="1"/>
  <c r="Z3387" i="1"/>
  <c r="Y3387" i="1"/>
  <c r="X3387" i="1"/>
  <c r="AG3386" i="1"/>
  <c r="AF3386" i="1"/>
  <c r="AE3386" i="1"/>
  <c r="AD3386" i="1"/>
  <c r="AC3386" i="1"/>
  <c r="AB3386" i="1"/>
  <c r="AA3386" i="1"/>
  <c r="Z3386" i="1"/>
  <c r="Y3386" i="1"/>
  <c r="X3386" i="1"/>
  <c r="AG3385" i="1"/>
  <c r="AF3385" i="1"/>
  <c r="AE3385" i="1"/>
  <c r="AD3385" i="1"/>
  <c r="AC3385" i="1"/>
  <c r="AB3385" i="1"/>
  <c r="AA3385" i="1"/>
  <c r="Z3385" i="1"/>
  <c r="Y3385" i="1"/>
  <c r="X3385" i="1"/>
  <c r="AG3384" i="1"/>
  <c r="AF3384" i="1"/>
  <c r="AE3384" i="1"/>
  <c r="AD3384" i="1"/>
  <c r="AC3384" i="1"/>
  <c r="AB3384" i="1"/>
  <c r="AA3384" i="1"/>
  <c r="Z3384" i="1"/>
  <c r="Y3384" i="1"/>
  <c r="X3384" i="1"/>
  <c r="AG3383" i="1"/>
  <c r="AF3383" i="1"/>
  <c r="AE3383" i="1"/>
  <c r="AD3383" i="1"/>
  <c r="AC3383" i="1"/>
  <c r="AB3383" i="1"/>
  <c r="AA3383" i="1"/>
  <c r="Z3383" i="1"/>
  <c r="Y3383" i="1"/>
  <c r="X3383" i="1"/>
  <c r="AG3382" i="1"/>
  <c r="AF3382" i="1"/>
  <c r="AE3382" i="1"/>
  <c r="AD3382" i="1"/>
  <c r="AC3382" i="1"/>
  <c r="AB3382" i="1"/>
  <c r="AA3382" i="1"/>
  <c r="Z3382" i="1"/>
  <c r="Y3382" i="1"/>
  <c r="X3382" i="1"/>
  <c r="AG3381" i="1"/>
  <c r="AF3381" i="1"/>
  <c r="AE3381" i="1"/>
  <c r="AD3381" i="1"/>
  <c r="AC3381" i="1"/>
  <c r="AB3381" i="1"/>
  <c r="AA3381" i="1"/>
  <c r="Z3381" i="1"/>
  <c r="Y3381" i="1"/>
  <c r="X3381" i="1"/>
  <c r="AG3380" i="1"/>
  <c r="AF3380" i="1"/>
  <c r="AE3380" i="1"/>
  <c r="AD3380" i="1"/>
  <c r="AC3380" i="1"/>
  <c r="AB3380" i="1"/>
  <c r="AA3380" i="1"/>
  <c r="Z3380" i="1"/>
  <c r="Y3380" i="1"/>
  <c r="X3380" i="1"/>
  <c r="AG3379" i="1"/>
  <c r="AF3379" i="1"/>
  <c r="AE3379" i="1"/>
  <c r="AD3379" i="1"/>
  <c r="AC3379" i="1"/>
  <c r="AB3379" i="1"/>
  <c r="AA3379" i="1"/>
  <c r="Z3379" i="1"/>
  <c r="Y3379" i="1"/>
  <c r="X3379" i="1"/>
  <c r="AG3378" i="1"/>
  <c r="AF3378" i="1"/>
  <c r="AE3378" i="1"/>
  <c r="AD3378" i="1"/>
  <c r="AC3378" i="1"/>
  <c r="AB3378" i="1"/>
  <c r="AA3378" i="1"/>
  <c r="Z3378" i="1"/>
  <c r="Y3378" i="1"/>
  <c r="X3378" i="1"/>
  <c r="AG3377" i="1"/>
  <c r="AF3377" i="1"/>
  <c r="AE3377" i="1"/>
  <c r="AD3377" i="1"/>
  <c r="AC3377" i="1"/>
  <c r="AB3377" i="1"/>
  <c r="AA3377" i="1"/>
  <c r="Z3377" i="1"/>
  <c r="Y3377" i="1"/>
  <c r="X3377" i="1"/>
  <c r="AG3376" i="1"/>
  <c r="AF3376" i="1"/>
  <c r="AE3376" i="1"/>
  <c r="AD3376" i="1"/>
  <c r="AC3376" i="1"/>
  <c r="AB3376" i="1"/>
  <c r="AA3376" i="1"/>
  <c r="Z3376" i="1"/>
  <c r="Y3376" i="1"/>
  <c r="X3376" i="1"/>
  <c r="AG3375" i="1"/>
  <c r="AF3375" i="1"/>
  <c r="AE3375" i="1"/>
  <c r="AD3375" i="1"/>
  <c r="AC3375" i="1"/>
  <c r="AB3375" i="1"/>
  <c r="AA3375" i="1"/>
  <c r="Z3375" i="1"/>
  <c r="Y3375" i="1"/>
  <c r="X3375" i="1"/>
  <c r="AG3374" i="1"/>
  <c r="AF3374" i="1"/>
  <c r="AE3374" i="1"/>
  <c r="AD3374" i="1"/>
  <c r="AC3374" i="1"/>
  <c r="AB3374" i="1"/>
  <c r="AA3374" i="1"/>
  <c r="Z3374" i="1"/>
  <c r="Y3374" i="1"/>
  <c r="X3374" i="1"/>
  <c r="AG3373" i="1"/>
  <c r="AF3373" i="1"/>
  <c r="AE3373" i="1"/>
  <c r="AD3373" i="1"/>
  <c r="AC3373" i="1"/>
  <c r="AB3373" i="1"/>
  <c r="AA3373" i="1"/>
  <c r="Z3373" i="1"/>
  <c r="Y3373" i="1"/>
  <c r="X3373" i="1"/>
  <c r="AG3372" i="1"/>
  <c r="AF3372" i="1"/>
  <c r="AE3372" i="1"/>
  <c r="AD3372" i="1"/>
  <c r="AC3372" i="1"/>
  <c r="AB3372" i="1"/>
  <c r="AA3372" i="1"/>
  <c r="Z3372" i="1"/>
  <c r="Y3372" i="1"/>
  <c r="X3372" i="1"/>
  <c r="AG3371" i="1"/>
  <c r="AF3371" i="1"/>
  <c r="AE3371" i="1"/>
  <c r="AD3371" i="1"/>
  <c r="AC3371" i="1"/>
  <c r="AB3371" i="1"/>
  <c r="AA3371" i="1"/>
  <c r="Z3371" i="1"/>
  <c r="Y3371" i="1"/>
  <c r="X3371" i="1"/>
  <c r="AG3370" i="1"/>
  <c r="AF3370" i="1"/>
  <c r="AE3370" i="1"/>
  <c r="AD3370" i="1"/>
  <c r="AC3370" i="1"/>
  <c r="AB3370" i="1"/>
  <c r="AA3370" i="1"/>
  <c r="Z3370" i="1"/>
  <c r="Y3370" i="1"/>
  <c r="X3370" i="1"/>
  <c r="AG3369" i="1"/>
  <c r="AF3369" i="1"/>
  <c r="AE3369" i="1"/>
  <c r="AD3369" i="1"/>
  <c r="AC3369" i="1"/>
  <c r="AB3369" i="1"/>
  <c r="AA3369" i="1"/>
  <c r="Z3369" i="1"/>
  <c r="Y3369" i="1"/>
  <c r="X3369" i="1"/>
  <c r="AG3368" i="1"/>
  <c r="AF3368" i="1"/>
  <c r="AE3368" i="1"/>
  <c r="AD3368" i="1"/>
  <c r="AC3368" i="1"/>
  <c r="AB3368" i="1"/>
  <c r="AA3368" i="1"/>
  <c r="Z3368" i="1"/>
  <c r="Y3368" i="1"/>
  <c r="X3368" i="1"/>
  <c r="AG3367" i="1"/>
  <c r="AF3367" i="1"/>
  <c r="AE3367" i="1"/>
  <c r="AD3367" i="1"/>
  <c r="AC3367" i="1"/>
  <c r="AB3367" i="1"/>
  <c r="AA3367" i="1"/>
  <c r="Z3367" i="1"/>
  <c r="Y3367" i="1"/>
  <c r="X3367" i="1"/>
  <c r="AG3366" i="1"/>
  <c r="AF3366" i="1"/>
  <c r="AE3366" i="1"/>
  <c r="AD3366" i="1"/>
  <c r="AC3366" i="1"/>
  <c r="AB3366" i="1"/>
  <c r="AA3366" i="1"/>
  <c r="Z3366" i="1"/>
  <c r="Y3366" i="1"/>
  <c r="X3366" i="1"/>
  <c r="AG3365" i="1"/>
  <c r="AF3365" i="1"/>
  <c r="AE3365" i="1"/>
  <c r="AD3365" i="1"/>
  <c r="AC3365" i="1"/>
  <c r="AB3365" i="1"/>
  <c r="AA3365" i="1"/>
  <c r="Z3365" i="1"/>
  <c r="Y3365" i="1"/>
  <c r="X3365" i="1"/>
  <c r="AG3364" i="1"/>
  <c r="AF3364" i="1"/>
  <c r="AE3364" i="1"/>
  <c r="AD3364" i="1"/>
  <c r="AC3364" i="1"/>
  <c r="AB3364" i="1"/>
  <c r="AA3364" i="1"/>
  <c r="Z3364" i="1"/>
  <c r="Y3364" i="1"/>
  <c r="X3364" i="1"/>
  <c r="AG3363" i="1"/>
  <c r="AF3363" i="1"/>
  <c r="AE3363" i="1"/>
  <c r="AD3363" i="1"/>
  <c r="AC3363" i="1"/>
  <c r="AB3363" i="1"/>
  <c r="AA3363" i="1"/>
  <c r="Z3363" i="1"/>
  <c r="Y3363" i="1"/>
  <c r="X3363" i="1"/>
  <c r="AG3362" i="1"/>
  <c r="AF3362" i="1"/>
  <c r="AE3362" i="1"/>
  <c r="AD3362" i="1"/>
  <c r="AC3362" i="1"/>
  <c r="AB3362" i="1"/>
  <c r="AA3362" i="1"/>
  <c r="Z3362" i="1"/>
  <c r="Y3362" i="1"/>
  <c r="X3362" i="1"/>
  <c r="AG3361" i="1"/>
  <c r="AF3361" i="1"/>
  <c r="AE3361" i="1"/>
  <c r="AD3361" i="1"/>
  <c r="AC3361" i="1"/>
  <c r="AB3361" i="1"/>
  <c r="AA3361" i="1"/>
  <c r="Z3361" i="1"/>
  <c r="Y3361" i="1"/>
  <c r="X3361" i="1"/>
  <c r="AG3360" i="1"/>
  <c r="AF3360" i="1"/>
  <c r="AE3360" i="1"/>
  <c r="AD3360" i="1"/>
  <c r="AC3360" i="1"/>
  <c r="AB3360" i="1"/>
  <c r="AA3360" i="1"/>
  <c r="Z3360" i="1"/>
  <c r="Y3360" i="1"/>
  <c r="X3360" i="1"/>
  <c r="AG3359" i="1"/>
  <c r="AF3359" i="1"/>
  <c r="AE3359" i="1"/>
  <c r="AD3359" i="1"/>
  <c r="AC3359" i="1"/>
  <c r="AB3359" i="1"/>
  <c r="AA3359" i="1"/>
  <c r="Z3359" i="1"/>
  <c r="Y3359" i="1"/>
  <c r="X3359" i="1"/>
  <c r="AG3358" i="1"/>
  <c r="AF3358" i="1"/>
  <c r="AE3358" i="1"/>
  <c r="AD3358" i="1"/>
  <c r="AC3358" i="1"/>
  <c r="AB3358" i="1"/>
  <c r="AA3358" i="1"/>
  <c r="Z3358" i="1"/>
  <c r="Y3358" i="1"/>
  <c r="X3358" i="1"/>
  <c r="AG3357" i="1"/>
  <c r="AF3357" i="1"/>
  <c r="AE3357" i="1"/>
  <c r="AD3357" i="1"/>
  <c r="AC3357" i="1"/>
  <c r="AB3357" i="1"/>
  <c r="AA3357" i="1"/>
  <c r="Z3357" i="1"/>
  <c r="Y3357" i="1"/>
  <c r="X3357" i="1"/>
  <c r="AG3356" i="1"/>
  <c r="AF3356" i="1"/>
  <c r="AE3356" i="1"/>
  <c r="AD3356" i="1"/>
  <c r="AC3356" i="1"/>
  <c r="AB3356" i="1"/>
  <c r="AA3356" i="1"/>
  <c r="Z3356" i="1"/>
  <c r="Y3356" i="1"/>
  <c r="X3356" i="1"/>
  <c r="AG3354" i="1"/>
  <c r="AF3354" i="1"/>
  <c r="AE3354" i="1"/>
  <c r="AD3354" i="1"/>
  <c r="AC3354" i="1"/>
  <c r="AB3354" i="1"/>
  <c r="AA3354" i="1"/>
  <c r="Z3354" i="1"/>
  <c r="Y3354" i="1"/>
  <c r="X3354" i="1"/>
  <c r="AG3353" i="1"/>
  <c r="AF3353" i="1"/>
  <c r="AE3353" i="1"/>
  <c r="AD3353" i="1"/>
  <c r="AC3353" i="1"/>
  <c r="AB3353" i="1"/>
  <c r="AA3353" i="1"/>
  <c r="Z3353" i="1"/>
  <c r="Y3353" i="1"/>
  <c r="X3353" i="1"/>
  <c r="AG3352" i="1"/>
  <c r="AF3352" i="1"/>
  <c r="AE3352" i="1"/>
  <c r="AD3352" i="1"/>
  <c r="AC3352" i="1"/>
  <c r="AB3352" i="1"/>
  <c r="AA3352" i="1"/>
  <c r="Z3352" i="1"/>
  <c r="Y3352" i="1"/>
  <c r="X3352" i="1"/>
  <c r="AG3351" i="1"/>
  <c r="AF3351" i="1"/>
  <c r="AE3351" i="1"/>
  <c r="AD3351" i="1"/>
  <c r="AC3351" i="1"/>
  <c r="AB3351" i="1"/>
  <c r="AA3351" i="1"/>
  <c r="Z3351" i="1"/>
  <c r="Y3351" i="1"/>
  <c r="X3351" i="1"/>
  <c r="AG3350" i="1"/>
  <c r="AF3350" i="1"/>
  <c r="AE3350" i="1"/>
  <c r="AD3350" i="1"/>
  <c r="AC3350" i="1"/>
  <c r="AB3350" i="1"/>
  <c r="AA3350" i="1"/>
  <c r="Z3350" i="1"/>
  <c r="Y3350" i="1"/>
  <c r="X3350" i="1"/>
  <c r="AG3349" i="1"/>
  <c r="AF3349" i="1"/>
  <c r="AE3349" i="1"/>
  <c r="AD3349" i="1"/>
  <c r="AC3349" i="1"/>
  <c r="AB3349" i="1"/>
  <c r="AA3349" i="1"/>
  <c r="Z3349" i="1"/>
  <c r="Y3349" i="1"/>
  <c r="X3349" i="1"/>
  <c r="AG3348" i="1"/>
  <c r="AF3348" i="1"/>
  <c r="AE3348" i="1"/>
  <c r="AD3348" i="1"/>
  <c r="AC3348" i="1"/>
  <c r="AB3348" i="1"/>
  <c r="AA3348" i="1"/>
  <c r="Z3348" i="1"/>
  <c r="Y3348" i="1"/>
  <c r="X3348" i="1"/>
  <c r="AG3347" i="1"/>
  <c r="AF3347" i="1"/>
  <c r="AE3347" i="1"/>
  <c r="AD3347" i="1"/>
  <c r="AC3347" i="1"/>
  <c r="AB3347" i="1"/>
  <c r="AA3347" i="1"/>
  <c r="Z3347" i="1"/>
  <c r="Y3347" i="1"/>
  <c r="X3347" i="1"/>
  <c r="AG3346" i="1"/>
  <c r="AF3346" i="1"/>
  <c r="AE3346" i="1"/>
  <c r="AD3346" i="1"/>
  <c r="AC3346" i="1"/>
  <c r="AB3346" i="1"/>
  <c r="AA3346" i="1"/>
  <c r="Z3346" i="1"/>
  <c r="Y3346" i="1"/>
  <c r="X3346" i="1"/>
  <c r="AG3345" i="1"/>
  <c r="AF3345" i="1"/>
  <c r="AE3345" i="1"/>
  <c r="AD3345" i="1"/>
  <c r="AC3345" i="1"/>
  <c r="AB3345" i="1"/>
  <c r="AA3345" i="1"/>
  <c r="Z3345" i="1"/>
  <c r="Y3345" i="1"/>
  <c r="X3345" i="1"/>
  <c r="AG3344" i="1"/>
  <c r="AF3344" i="1"/>
  <c r="AE3344" i="1"/>
  <c r="AD3344" i="1"/>
  <c r="AC3344" i="1"/>
  <c r="AB3344" i="1"/>
  <c r="AA3344" i="1"/>
  <c r="Z3344" i="1"/>
  <c r="Y3344" i="1"/>
  <c r="X3344" i="1"/>
  <c r="AG3343" i="1"/>
  <c r="AF3343" i="1"/>
  <c r="AE3343" i="1"/>
  <c r="AD3343" i="1"/>
  <c r="AC3343" i="1"/>
  <c r="AB3343" i="1"/>
  <c r="AA3343" i="1"/>
  <c r="Z3343" i="1"/>
  <c r="Y3343" i="1"/>
  <c r="X3343" i="1"/>
  <c r="AG3342" i="1"/>
  <c r="AF3342" i="1"/>
  <c r="AE3342" i="1"/>
  <c r="AD3342" i="1"/>
  <c r="AC3342" i="1"/>
  <c r="AB3342" i="1"/>
  <c r="AA3342" i="1"/>
  <c r="Z3342" i="1"/>
  <c r="Y3342" i="1"/>
  <c r="X3342" i="1"/>
  <c r="AG3341" i="1"/>
  <c r="AF3341" i="1"/>
  <c r="AE3341" i="1"/>
  <c r="AD3341" i="1"/>
  <c r="AC3341" i="1"/>
  <c r="AB3341" i="1"/>
  <c r="AA3341" i="1"/>
  <c r="Z3341" i="1"/>
  <c r="Y3341" i="1"/>
  <c r="X3341" i="1"/>
  <c r="AG3340" i="1"/>
  <c r="AF3340" i="1"/>
  <c r="AE3340" i="1"/>
  <c r="AD3340" i="1"/>
  <c r="AC3340" i="1"/>
  <c r="AB3340" i="1"/>
  <c r="AA3340" i="1"/>
  <c r="Z3340" i="1"/>
  <c r="Y3340" i="1"/>
  <c r="X3340" i="1"/>
  <c r="AG3339" i="1"/>
  <c r="AF3339" i="1"/>
  <c r="AE3339" i="1"/>
  <c r="AD3339" i="1"/>
  <c r="AC3339" i="1"/>
  <c r="AB3339" i="1"/>
  <c r="AA3339" i="1"/>
  <c r="Z3339" i="1"/>
  <c r="Y3339" i="1"/>
  <c r="X3339" i="1"/>
  <c r="AG3338" i="1"/>
  <c r="AF3338" i="1"/>
  <c r="AE3338" i="1"/>
  <c r="AD3338" i="1"/>
  <c r="AC3338" i="1"/>
  <c r="AB3338" i="1"/>
  <c r="AA3338" i="1"/>
  <c r="Z3338" i="1"/>
  <c r="Y3338" i="1"/>
  <c r="X3338" i="1"/>
  <c r="AG3337" i="1"/>
  <c r="AF3337" i="1"/>
  <c r="AE3337" i="1"/>
  <c r="AD3337" i="1"/>
  <c r="AC3337" i="1"/>
  <c r="AB3337" i="1"/>
  <c r="AA3337" i="1"/>
  <c r="Z3337" i="1"/>
  <c r="Y3337" i="1"/>
  <c r="X3337" i="1"/>
  <c r="AG3336" i="1"/>
  <c r="AF3336" i="1"/>
  <c r="AE3336" i="1"/>
  <c r="AD3336" i="1"/>
  <c r="AC3336" i="1"/>
  <c r="AB3336" i="1"/>
  <c r="AA3336" i="1"/>
  <c r="Z3336" i="1"/>
  <c r="Y3336" i="1"/>
  <c r="X3336" i="1"/>
  <c r="AG3335" i="1"/>
  <c r="AF3335" i="1"/>
  <c r="AE3335" i="1"/>
  <c r="AD3335" i="1"/>
  <c r="AC3335" i="1"/>
  <c r="AB3335" i="1"/>
  <c r="AA3335" i="1"/>
  <c r="Z3335" i="1"/>
  <c r="Y3335" i="1"/>
  <c r="X3335" i="1"/>
  <c r="AG3334" i="1"/>
  <c r="AF3334" i="1"/>
  <c r="AE3334" i="1"/>
  <c r="AD3334" i="1"/>
  <c r="AC3334" i="1"/>
  <c r="AB3334" i="1"/>
  <c r="AA3334" i="1"/>
  <c r="Z3334" i="1"/>
  <c r="Y3334" i="1"/>
  <c r="X3334" i="1"/>
  <c r="AG3333" i="1"/>
  <c r="AF3333" i="1"/>
  <c r="AE3333" i="1"/>
  <c r="AD3333" i="1"/>
  <c r="AC3333" i="1"/>
  <c r="AB3333" i="1"/>
  <c r="AA3333" i="1"/>
  <c r="Z3333" i="1"/>
  <c r="Y3333" i="1"/>
  <c r="X3333" i="1"/>
  <c r="AG3332" i="1"/>
  <c r="AF3332" i="1"/>
  <c r="AE3332" i="1"/>
  <c r="AD3332" i="1"/>
  <c r="AC3332" i="1"/>
  <c r="AB3332" i="1"/>
  <c r="AA3332" i="1"/>
  <c r="Z3332" i="1"/>
  <c r="Y3332" i="1"/>
  <c r="X3332" i="1"/>
  <c r="AG3331" i="1"/>
  <c r="AF3331" i="1"/>
  <c r="AE3331" i="1"/>
  <c r="AD3331" i="1"/>
  <c r="AC3331" i="1"/>
  <c r="AB3331" i="1"/>
  <c r="AA3331" i="1"/>
  <c r="Z3331" i="1"/>
  <c r="Y3331" i="1"/>
  <c r="X3331" i="1"/>
  <c r="AG3330" i="1"/>
  <c r="AF3330" i="1"/>
  <c r="AE3330" i="1"/>
  <c r="AD3330" i="1"/>
  <c r="AC3330" i="1"/>
  <c r="AB3330" i="1"/>
  <c r="AA3330" i="1"/>
  <c r="Z3330" i="1"/>
  <c r="Y3330" i="1"/>
  <c r="X3330" i="1"/>
  <c r="AG3329" i="1"/>
  <c r="AF3329" i="1"/>
  <c r="AE3329" i="1"/>
  <c r="AD3329" i="1"/>
  <c r="AC3329" i="1"/>
  <c r="AB3329" i="1"/>
  <c r="AA3329" i="1"/>
  <c r="Z3329" i="1"/>
  <c r="Y3329" i="1"/>
  <c r="X3329" i="1"/>
  <c r="AG3328" i="1"/>
  <c r="AF3328" i="1"/>
  <c r="AE3328" i="1"/>
  <c r="AD3328" i="1"/>
  <c r="AC3328" i="1"/>
  <c r="AB3328" i="1"/>
  <c r="AA3328" i="1"/>
  <c r="Z3328" i="1"/>
  <c r="Y3328" i="1"/>
  <c r="X3328" i="1"/>
  <c r="AG3327" i="1"/>
  <c r="AF3327" i="1"/>
  <c r="AE3327" i="1"/>
  <c r="AD3327" i="1"/>
  <c r="AC3327" i="1"/>
  <c r="AB3327" i="1"/>
  <c r="AA3327" i="1"/>
  <c r="Z3327" i="1"/>
  <c r="Y3327" i="1"/>
  <c r="X3327" i="1"/>
  <c r="AG3326" i="1"/>
  <c r="AF3326" i="1"/>
  <c r="AE3326" i="1"/>
  <c r="AD3326" i="1"/>
  <c r="AC3326" i="1"/>
  <c r="AB3326" i="1"/>
  <c r="AA3326" i="1"/>
  <c r="Z3326" i="1"/>
  <c r="Y3326" i="1"/>
  <c r="X3326" i="1"/>
  <c r="AG3325" i="1"/>
  <c r="AF3325" i="1"/>
  <c r="AE3325" i="1"/>
  <c r="AD3325" i="1"/>
  <c r="AC3325" i="1"/>
  <c r="AB3325" i="1"/>
  <c r="AA3325" i="1"/>
  <c r="Z3325" i="1"/>
  <c r="Y3325" i="1"/>
  <c r="X3325" i="1"/>
  <c r="AG3324" i="1"/>
  <c r="AF3324" i="1"/>
  <c r="AE3324" i="1"/>
  <c r="AD3324" i="1"/>
  <c r="AC3324" i="1"/>
  <c r="AB3324" i="1"/>
  <c r="AA3324" i="1"/>
  <c r="Z3324" i="1"/>
  <c r="Y3324" i="1"/>
  <c r="X3324" i="1"/>
  <c r="AG3323" i="1"/>
  <c r="AF3323" i="1"/>
  <c r="AE3323" i="1"/>
  <c r="AD3323" i="1"/>
  <c r="AC3323" i="1"/>
  <c r="AB3323" i="1"/>
  <c r="AA3323" i="1"/>
  <c r="Z3323" i="1"/>
  <c r="Y3323" i="1"/>
  <c r="X3323" i="1"/>
  <c r="AG3322" i="1"/>
  <c r="AF3322" i="1"/>
  <c r="AE3322" i="1"/>
  <c r="AD3322" i="1"/>
  <c r="AC3322" i="1"/>
  <c r="AB3322" i="1"/>
  <c r="AA3322" i="1"/>
  <c r="Z3322" i="1"/>
  <c r="Y3322" i="1"/>
  <c r="X3322" i="1"/>
  <c r="AG3321" i="1"/>
  <c r="AF3321" i="1"/>
  <c r="AE3321" i="1"/>
  <c r="AD3321" i="1"/>
  <c r="AC3321" i="1"/>
  <c r="AB3321" i="1"/>
  <c r="AA3321" i="1"/>
  <c r="Z3321" i="1"/>
  <c r="Y3321" i="1"/>
  <c r="X3321" i="1"/>
  <c r="AG3320" i="1"/>
  <c r="AF3320" i="1"/>
  <c r="AE3320" i="1"/>
  <c r="AD3320" i="1"/>
  <c r="AC3320" i="1"/>
  <c r="AB3320" i="1"/>
  <c r="AA3320" i="1"/>
  <c r="Z3320" i="1"/>
  <c r="Y3320" i="1"/>
  <c r="X3320" i="1"/>
  <c r="AG3319" i="1"/>
  <c r="AF3319" i="1"/>
  <c r="AE3319" i="1"/>
  <c r="AD3319" i="1"/>
  <c r="AC3319" i="1"/>
  <c r="AB3319" i="1"/>
  <c r="AA3319" i="1"/>
  <c r="Z3319" i="1"/>
  <c r="Y3319" i="1"/>
  <c r="X3319" i="1"/>
  <c r="AG3317" i="1"/>
  <c r="AF3317" i="1"/>
  <c r="AE3317" i="1"/>
  <c r="AD3317" i="1"/>
  <c r="AC3317" i="1"/>
  <c r="AB3317" i="1"/>
  <c r="AA3317" i="1"/>
  <c r="Z3317" i="1"/>
  <c r="Y3317" i="1"/>
  <c r="X3317" i="1"/>
  <c r="AG3316" i="1"/>
  <c r="AF3316" i="1"/>
  <c r="AE3316" i="1"/>
  <c r="AD3316" i="1"/>
  <c r="AC3316" i="1"/>
  <c r="AB3316" i="1"/>
  <c r="AA3316" i="1"/>
  <c r="Z3316" i="1"/>
  <c r="Y3316" i="1"/>
  <c r="X3316" i="1"/>
  <c r="AG3315" i="1"/>
  <c r="AF3315" i="1"/>
  <c r="AE3315" i="1"/>
  <c r="AD3315" i="1"/>
  <c r="AC3315" i="1"/>
  <c r="AB3315" i="1"/>
  <c r="AA3315" i="1"/>
  <c r="Z3315" i="1"/>
  <c r="Y3315" i="1"/>
  <c r="X3315" i="1"/>
  <c r="AG3314" i="1"/>
  <c r="AF3314" i="1"/>
  <c r="AE3314" i="1"/>
  <c r="AD3314" i="1"/>
  <c r="AC3314" i="1"/>
  <c r="AB3314" i="1"/>
  <c r="AA3314" i="1"/>
  <c r="Z3314" i="1"/>
  <c r="Y3314" i="1"/>
  <c r="X3314" i="1"/>
  <c r="AG3313" i="1"/>
  <c r="AF3313" i="1"/>
  <c r="AE3313" i="1"/>
  <c r="AD3313" i="1"/>
  <c r="AC3313" i="1"/>
  <c r="AB3313" i="1"/>
  <c r="AA3313" i="1"/>
  <c r="Z3313" i="1"/>
  <c r="Y3313" i="1"/>
  <c r="X3313" i="1"/>
  <c r="AG3312" i="1"/>
  <c r="AF3312" i="1"/>
  <c r="AE3312" i="1"/>
  <c r="AD3312" i="1"/>
  <c r="AC3312" i="1"/>
  <c r="AB3312" i="1"/>
  <c r="AA3312" i="1"/>
  <c r="Z3312" i="1"/>
  <c r="Y3312" i="1"/>
  <c r="X3312" i="1"/>
  <c r="AG3311" i="1"/>
  <c r="AF3311" i="1"/>
  <c r="AE3311" i="1"/>
  <c r="AD3311" i="1"/>
  <c r="AC3311" i="1"/>
  <c r="AB3311" i="1"/>
  <c r="AA3311" i="1"/>
  <c r="Z3311" i="1"/>
  <c r="Y3311" i="1"/>
  <c r="X3311" i="1"/>
  <c r="AG3310" i="1"/>
  <c r="AF3310" i="1"/>
  <c r="AE3310" i="1"/>
  <c r="AD3310" i="1"/>
  <c r="AC3310" i="1"/>
  <c r="AB3310" i="1"/>
  <c r="AA3310" i="1"/>
  <c r="Z3310" i="1"/>
  <c r="Y3310" i="1"/>
  <c r="X3310" i="1"/>
  <c r="AG3309" i="1"/>
  <c r="AF3309" i="1"/>
  <c r="AE3309" i="1"/>
  <c r="AD3309" i="1"/>
  <c r="AC3309" i="1"/>
  <c r="AB3309" i="1"/>
  <c r="AA3309" i="1"/>
  <c r="Z3309" i="1"/>
  <c r="Y3309" i="1"/>
  <c r="X3309" i="1"/>
  <c r="AG3308" i="1"/>
  <c r="AF3308" i="1"/>
  <c r="AE3308" i="1"/>
  <c r="AD3308" i="1"/>
  <c r="AC3308" i="1"/>
  <c r="AB3308" i="1"/>
  <c r="AA3308" i="1"/>
  <c r="Z3308" i="1"/>
  <c r="Y3308" i="1"/>
  <c r="X3308" i="1"/>
  <c r="AG3307" i="1"/>
  <c r="AF3307" i="1"/>
  <c r="AE3307" i="1"/>
  <c r="AD3307" i="1"/>
  <c r="AC3307" i="1"/>
  <c r="AB3307" i="1"/>
  <c r="AA3307" i="1"/>
  <c r="Z3307" i="1"/>
  <c r="Y3307" i="1"/>
  <c r="X3307" i="1"/>
  <c r="AG3306" i="1"/>
  <c r="AF3306" i="1"/>
  <c r="AE3306" i="1"/>
  <c r="AD3306" i="1"/>
  <c r="AC3306" i="1"/>
  <c r="AB3306" i="1"/>
  <c r="AA3306" i="1"/>
  <c r="Z3306" i="1"/>
  <c r="Y3306" i="1"/>
  <c r="X3306" i="1"/>
  <c r="AG3305" i="1"/>
  <c r="AF3305" i="1"/>
  <c r="AE3305" i="1"/>
  <c r="AD3305" i="1"/>
  <c r="AC3305" i="1"/>
  <c r="AB3305" i="1"/>
  <c r="AA3305" i="1"/>
  <c r="Z3305" i="1"/>
  <c r="Y3305" i="1"/>
  <c r="X3305" i="1"/>
  <c r="AG3304" i="1"/>
  <c r="AF3304" i="1"/>
  <c r="AE3304" i="1"/>
  <c r="AD3304" i="1"/>
  <c r="AC3304" i="1"/>
  <c r="AB3304" i="1"/>
  <c r="AA3304" i="1"/>
  <c r="Z3304" i="1"/>
  <c r="Y3304" i="1"/>
  <c r="X3304" i="1"/>
  <c r="AG3303" i="1"/>
  <c r="AF3303" i="1"/>
  <c r="AE3303" i="1"/>
  <c r="AD3303" i="1"/>
  <c r="AC3303" i="1"/>
  <c r="AB3303" i="1"/>
  <c r="AA3303" i="1"/>
  <c r="Z3303" i="1"/>
  <c r="Y3303" i="1"/>
  <c r="X3303" i="1"/>
  <c r="AG3302" i="1"/>
  <c r="AF3302" i="1"/>
  <c r="AE3302" i="1"/>
  <c r="AD3302" i="1"/>
  <c r="AC3302" i="1"/>
  <c r="AB3302" i="1"/>
  <c r="AA3302" i="1"/>
  <c r="Z3302" i="1"/>
  <c r="Y3302" i="1"/>
  <c r="X3302" i="1"/>
  <c r="AG3301" i="1"/>
  <c r="AF3301" i="1"/>
  <c r="AE3301" i="1"/>
  <c r="AD3301" i="1"/>
  <c r="AC3301" i="1"/>
  <c r="AB3301" i="1"/>
  <c r="AA3301" i="1"/>
  <c r="Z3301" i="1"/>
  <c r="Y3301" i="1"/>
  <c r="X3301" i="1"/>
  <c r="AG3300" i="1"/>
  <c r="AF3300" i="1"/>
  <c r="AE3300" i="1"/>
  <c r="AD3300" i="1"/>
  <c r="AC3300" i="1"/>
  <c r="AB3300" i="1"/>
  <c r="AA3300" i="1"/>
  <c r="Z3300" i="1"/>
  <c r="Y3300" i="1"/>
  <c r="X3300" i="1"/>
  <c r="AG3299" i="1"/>
  <c r="AF3299" i="1"/>
  <c r="AE3299" i="1"/>
  <c r="AD3299" i="1"/>
  <c r="AC3299" i="1"/>
  <c r="AB3299" i="1"/>
  <c r="AA3299" i="1"/>
  <c r="Z3299" i="1"/>
  <c r="Y3299" i="1"/>
  <c r="X3299" i="1"/>
  <c r="AG3298" i="1"/>
  <c r="AF3298" i="1"/>
  <c r="AE3298" i="1"/>
  <c r="AD3298" i="1"/>
  <c r="AC3298" i="1"/>
  <c r="AB3298" i="1"/>
  <c r="AA3298" i="1"/>
  <c r="Z3298" i="1"/>
  <c r="Y3298" i="1"/>
  <c r="X3298" i="1"/>
  <c r="AG3297" i="1"/>
  <c r="AF3297" i="1"/>
  <c r="AE3297" i="1"/>
  <c r="AD3297" i="1"/>
  <c r="AC3297" i="1"/>
  <c r="AB3297" i="1"/>
  <c r="AA3297" i="1"/>
  <c r="Z3297" i="1"/>
  <c r="Y3297" i="1"/>
  <c r="X3297" i="1"/>
  <c r="AG3296" i="1"/>
  <c r="AF3296" i="1"/>
  <c r="AE3296" i="1"/>
  <c r="AD3296" i="1"/>
  <c r="AC3296" i="1"/>
  <c r="AB3296" i="1"/>
  <c r="AA3296" i="1"/>
  <c r="Z3296" i="1"/>
  <c r="Y3296" i="1"/>
  <c r="X3296" i="1"/>
  <c r="AG3295" i="1"/>
  <c r="AF3295" i="1"/>
  <c r="AE3295" i="1"/>
  <c r="AD3295" i="1"/>
  <c r="AC3295" i="1"/>
  <c r="AB3295" i="1"/>
  <c r="AA3295" i="1"/>
  <c r="Z3295" i="1"/>
  <c r="Y3295" i="1"/>
  <c r="X3295" i="1"/>
  <c r="AG3294" i="1"/>
  <c r="AF3294" i="1"/>
  <c r="AE3294" i="1"/>
  <c r="AD3294" i="1"/>
  <c r="AC3294" i="1"/>
  <c r="AB3294" i="1"/>
  <c r="AA3294" i="1"/>
  <c r="Z3294" i="1"/>
  <c r="Y3294" i="1"/>
  <c r="X3294" i="1"/>
  <c r="AG3293" i="1"/>
  <c r="AF3293" i="1"/>
  <c r="AE3293" i="1"/>
  <c r="AD3293" i="1"/>
  <c r="AC3293" i="1"/>
  <c r="AB3293" i="1"/>
  <c r="AA3293" i="1"/>
  <c r="Z3293" i="1"/>
  <c r="Y3293" i="1"/>
  <c r="X3293" i="1"/>
  <c r="AG3292" i="1"/>
  <c r="AF3292" i="1"/>
  <c r="AE3292" i="1"/>
  <c r="AD3292" i="1"/>
  <c r="AC3292" i="1"/>
  <c r="AB3292" i="1"/>
  <c r="AA3292" i="1"/>
  <c r="Z3292" i="1"/>
  <c r="Y3292" i="1"/>
  <c r="X3292" i="1"/>
  <c r="AG3291" i="1"/>
  <c r="AF3291" i="1"/>
  <c r="AE3291" i="1"/>
  <c r="AD3291" i="1"/>
  <c r="AC3291" i="1"/>
  <c r="AB3291" i="1"/>
  <c r="AA3291" i="1"/>
  <c r="Z3291" i="1"/>
  <c r="Y3291" i="1"/>
  <c r="X3291" i="1"/>
  <c r="AG3290" i="1"/>
  <c r="AF3290" i="1"/>
  <c r="AE3290" i="1"/>
  <c r="AD3290" i="1"/>
  <c r="AC3290" i="1"/>
  <c r="AB3290" i="1"/>
  <c r="AA3290" i="1"/>
  <c r="Z3290" i="1"/>
  <c r="Y3290" i="1"/>
  <c r="X3290" i="1"/>
  <c r="AG3289" i="1"/>
  <c r="AF3289" i="1"/>
  <c r="AE3289" i="1"/>
  <c r="AD3289" i="1"/>
  <c r="AC3289" i="1"/>
  <c r="AB3289" i="1"/>
  <c r="AA3289" i="1"/>
  <c r="Z3289" i="1"/>
  <c r="Y3289" i="1"/>
  <c r="X3289" i="1"/>
  <c r="AG3288" i="1"/>
  <c r="AF3288" i="1"/>
  <c r="AE3288" i="1"/>
  <c r="AD3288" i="1"/>
  <c r="AC3288" i="1"/>
  <c r="AB3288" i="1"/>
  <c r="AA3288" i="1"/>
  <c r="Z3288" i="1"/>
  <c r="Y3288" i="1"/>
  <c r="X3288" i="1"/>
  <c r="AG3287" i="1"/>
  <c r="AF3287" i="1"/>
  <c r="AE3287" i="1"/>
  <c r="AD3287" i="1"/>
  <c r="AC3287" i="1"/>
  <c r="AB3287" i="1"/>
  <c r="AA3287" i="1"/>
  <c r="Z3287" i="1"/>
  <c r="Y3287" i="1"/>
  <c r="X3287" i="1"/>
  <c r="AG3286" i="1"/>
  <c r="AF3286" i="1"/>
  <c r="AE3286" i="1"/>
  <c r="AD3286" i="1"/>
  <c r="AC3286" i="1"/>
  <c r="AB3286" i="1"/>
  <c r="AA3286" i="1"/>
  <c r="Z3286" i="1"/>
  <c r="Y3286" i="1"/>
  <c r="X3286" i="1"/>
  <c r="AG3285" i="1"/>
  <c r="AF3285" i="1"/>
  <c r="AE3285" i="1"/>
  <c r="AD3285" i="1"/>
  <c r="AC3285" i="1"/>
  <c r="AB3285" i="1"/>
  <c r="AA3285" i="1"/>
  <c r="Z3285" i="1"/>
  <c r="Y3285" i="1"/>
  <c r="X3285" i="1"/>
  <c r="AG3284" i="1"/>
  <c r="AF3284" i="1"/>
  <c r="AE3284" i="1"/>
  <c r="AD3284" i="1"/>
  <c r="AC3284" i="1"/>
  <c r="AB3284" i="1"/>
  <c r="AA3284" i="1"/>
  <c r="Z3284" i="1"/>
  <c r="Y3284" i="1"/>
  <c r="X3284" i="1"/>
  <c r="AG3283" i="1"/>
  <c r="AF3283" i="1"/>
  <c r="AE3283" i="1"/>
  <c r="AD3283" i="1"/>
  <c r="AC3283" i="1"/>
  <c r="AB3283" i="1"/>
  <c r="AA3283" i="1"/>
  <c r="Z3283" i="1"/>
  <c r="Y3283" i="1"/>
  <c r="X3283" i="1"/>
  <c r="AG3282" i="1"/>
  <c r="AF3282" i="1"/>
  <c r="AE3282" i="1"/>
  <c r="AD3282" i="1"/>
  <c r="AC3282" i="1"/>
  <c r="AB3282" i="1"/>
  <c r="AA3282" i="1"/>
  <c r="Z3282" i="1"/>
  <c r="Y3282" i="1"/>
  <c r="X3282" i="1"/>
  <c r="AG3281" i="1"/>
  <c r="AF3281" i="1"/>
  <c r="AE3281" i="1"/>
  <c r="AD3281" i="1"/>
  <c r="AC3281" i="1"/>
  <c r="AB3281" i="1"/>
  <c r="AA3281" i="1"/>
  <c r="Z3281" i="1"/>
  <c r="Y3281" i="1"/>
  <c r="X3281" i="1"/>
  <c r="AG3280" i="1"/>
  <c r="AF3280" i="1"/>
  <c r="AE3280" i="1"/>
  <c r="AD3280" i="1"/>
  <c r="AC3280" i="1"/>
  <c r="AB3280" i="1"/>
  <c r="AA3280" i="1"/>
  <c r="Z3280" i="1"/>
  <c r="Y3280" i="1"/>
  <c r="X3280" i="1"/>
  <c r="AG3279" i="1"/>
  <c r="AF3279" i="1"/>
  <c r="AE3279" i="1"/>
  <c r="AD3279" i="1"/>
  <c r="AC3279" i="1"/>
  <c r="AB3279" i="1"/>
  <c r="AA3279" i="1"/>
  <c r="Z3279" i="1"/>
  <c r="Y3279" i="1"/>
  <c r="X3279" i="1"/>
  <c r="AG3278" i="1"/>
  <c r="AF3278" i="1"/>
  <c r="AE3278" i="1"/>
  <c r="AD3278" i="1"/>
  <c r="AC3278" i="1"/>
  <c r="AB3278" i="1"/>
  <c r="AA3278" i="1"/>
  <c r="Z3278" i="1"/>
  <c r="Y3278" i="1"/>
  <c r="X3278" i="1"/>
  <c r="AG3277" i="1"/>
  <c r="AF3277" i="1"/>
  <c r="AE3277" i="1"/>
  <c r="AD3277" i="1"/>
  <c r="AC3277" i="1"/>
  <c r="AB3277" i="1"/>
  <c r="AA3277" i="1"/>
  <c r="Z3277" i="1"/>
  <c r="Y3277" i="1"/>
  <c r="X3277" i="1"/>
  <c r="AG3276" i="1"/>
  <c r="AF3276" i="1"/>
  <c r="AE3276" i="1"/>
  <c r="AD3276" i="1"/>
  <c r="AC3276" i="1"/>
  <c r="AB3276" i="1"/>
  <c r="AA3276" i="1"/>
  <c r="Z3276" i="1"/>
  <c r="Y3276" i="1"/>
  <c r="X3276" i="1"/>
  <c r="AG3275" i="1"/>
  <c r="AF3275" i="1"/>
  <c r="AE3275" i="1"/>
  <c r="AD3275" i="1"/>
  <c r="AC3275" i="1"/>
  <c r="AB3275" i="1"/>
  <c r="AA3275" i="1"/>
  <c r="Z3275" i="1"/>
  <c r="Y3275" i="1"/>
  <c r="X3275" i="1"/>
  <c r="AG3274" i="1"/>
  <c r="AF3274" i="1"/>
  <c r="AE3274" i="1"/>
  <c r="AD3274" i="1"/>
  <c r="AC3274" i="1"/>
  <c r="AB3274" i="1"/>
  <c r="AA3274" i="1"/>
  <c r="Z3274" i="1"/>
  <c r="Y3274" i="1"/>
  <c r="X3274" i="1"/>
  <c r="AG3273" i="1"/>
  <c r="AF3273" i="1"/>
  <c r="AE3273" i="1"/>
  <c r="AD3273" i="1"/>
  <c r="AC3273" i="1"/>
  <c r="AB3273" i="1"/>
  <c r="AA3273" i="1"/>
  <c r="Z3273" i="1"/>
  <c r="Y3273" i="1"/>
  <c r="X3273" i="1"/>
  <c r="AG3272" i="1"/>
  <c r="AF3272" i="1"/>
  <c r="AE3272" i="1"/>
  <c r="AD3272" i="1"/>
  <c r="AC3272" i="1"/>
  <c r="AB3272" i="1"/>
  <c r="AA3272" i="1"/>
  <c r="Z3272" i="1"/>
  <c r="Y3272" i="1"/>
  <c r="X3272" i="1"/>
  <c r="AG3271" i="1"/>
  <c r="AF3271" i="1"/>
  <c r="AE3271" i="1"/>
  <c r="AD3271" i="1"/>
  <c r="AC3271" i="1"/>
  <c r="AB3271" i="1"/>
  <c r="AA3271" i="1"/>
  <c r="Z3271" i="1"/>
  <c r="Y3271" i="1"/>
  <c r="X3271" i="1"/>
  <c r="AG3270" i="1"/>
  <c r="AF3270" i="1"/>
  <c r="AE3270" i="1"/>
  <c r="AD3270" i="1"/>
  <c r="AC3270" i="1"/>
  <c r="AB3270" i="1"/>
  <c r="AA3270" i="1"/>
  <c r="Z3270" i="1"/>
  <c r="Y3270" i="1"/>
  <c r="X3270" i="1"/>
  <c r="AG3269" i="1"/>
  <c r="AF3269" i="1"/>
  <c r="AE3269" i="1"/>
  <c r="AD3269" i="1"/>
  <c r="AC3269" i="1"/>
  <c r="AB3269" i="1"/>
  <c r="AA3269" i="1"/>
  <c r="Z3269" i="1"/>
  <c r="Y3269" i="1"/>
  <c r="X3269" i="1"/>
  <c r="AG3267" i="1"/>
  <c r="AF3267" i="1"/>
  <c r="AE3267" i="1"/>
  <c r="AD3267" i="1"/>
  <c r="AC3267" i="1"/>
  <c r="AB3267" i="1"/>
  <c r="AA3267" i="1"/>
  <c r="Z3267" i="1"/>
  <c r="Y3267" i="1"/>
  <c r="X3267" i="1"/>
  <c r="AG3266" i="1"/>
  <c r="AF3266" i="1"/>
  <c r="AE3266" i="1"/>
  <c r="AD3266" i="1"/>
  <c r="AC3266" i="1"/>
  <c r="AB3266" i="1"/>
  <c r="AA3266" i="1"/>
  <c r="Z3266" i="1"/>
  <c r="Y3266" i="1"/>
  <c r="X3266" i="1"/>
  <c r="AG3265" i="1"/>
  <c r="AF3265" i="1"/>
  <c r="AE3265" i="1"/>
  <c r="AD3265" i="1"/>
  <c r="AC3265" i="1"/>
  <c r="AB3265" i="1"/>
  <c r="AA3265" i="1"/>
  <c r="Z3265" i="1"/>
  <c r="Y3265" i="1"/>
  <c r="X3265" i="1"/>
  <c r="AG3264" i="1"/>
  <c r="AF3264" i="1"/>
  <c r="AE3264" i="1"/>
  <c r="AD3264" i="1"/>
  <c r="AC3264" i="1"/>
  <c r="AB3264" i="1"/>
  <c r="AA3264" i="1"/>
  <c r="Z3264" i="1"/>
  <c r="Y3264" i="1"/>
  <c r="X3264" i="1"/>
  <c r="AG3263" i="1"/>
  <c r="AF3263" i="1"/>
  <c r="AE3263" i="1"/>
  <c r="AD3263" i="1"/>
  <c r="AC3263" i="1"/>
  <c r="AB3263" i="1"/>
  <c r="AA3263" i="1"/>
  <c r="Z3263" i="1"/>
  <c r="Y3263" i="1"/>
  <c r="X3263" i="1"/>
  <c r="AG3262" i="1"/>
  <c r="AF3262" i="1"/>
  <c r="AE3262" i="1"/>
  <c r="AD3262" i="1"/>
  <c r="AC3262" i="1"/>
  <c r="AB3262" i="1"/>
  <c r="AA3262" i="1"/>
  <c r="Z3262" i="1"/>
  <c r="Y3262" i="1"/>
  <c r="X3262" i="1"/>
  <c r="AG3261" i="1"/>
  <c r="AF3261" i="1"/>
  <c r="AE3261" i="1"/>
  <c r="AD3261" i="1"/>
  <c r="AC3261" i="1"/>
  <c r="AB3261" i="1"/>
  <c r="AA3261" i="1"/>
  <c r="Z3261" i="1"/>
  <c r="Y3261" i="1"/>
  <c r="X3261" i="1"/>
  <c r="AG3259" i="1"/>
  <c r="AF3259" i="1"/>
  <c r="AE3259" i="1"/>
  <c r="AD3259" i="1"/>
  <c r="AC3259" i="1"/>
  <c r="AB3259" i="1"/>
  <c r="AA3259" i="1"/>
  <c r="Z3259" i="1"/>
  <c r="Y3259" i="1"/>
  <c r="X3259" i="1"/>
  <c r="AG3258" i="1"/>
  <c r="AF3258" i="1"/>
  <c r="AE3258" i="1"/>
  <c r="AD3258" i="1"/>
  <c r="AC3258" i="1"/>
  <c r="AB3258" i="1"/>
  <c r="AA3258" i="1"/>
  <c r="Z3258" i="1"/>
  <c r="Y3258" i="1"/>
  <c r="X3258" i="1"/>
  <c r="AG3257" i="1"/>
  <c r="AF3257" i="1"/>
  <c r="AE3257" i="1"/>
  <c r="AD3257" i="1"/>
  <c r="AC3257" i="1"/>
  <c r="AB3257" i="1"/>
  <c r="AA3257" i="1"/>
  <c r="Z3257" i="1"/>
  <c r="Y3257" i="1"/>
  <c r="X3257" i="1"/>
  <c r="AG3256" i="1"/>
  <c r="AF3256" i="1"/>
  <c r="AE3256" i="1"/>
  <c r="AD3256" i="1"/>
  <c r="AC3256" i="1"/>
  <c r="AB3256" i="1"/>
  <c r="AA3256" i="1"/>
  <c r="Z3256" i="1"/>
  <c r="Y3256" i="1"/>
  <c r="X3256" i="1"/>
  <c r="AG3255" i="1"/>
  <c r="AF3255" i="1"/>
  <c r="AE3255" i="1"/>
  <c r="AD3255" i="1"/>
  <c r="AC3255" i="1"/>
  <c r="AB3255" i="1"/>
  <c r="AA3255" i="1"/>
  <c r="Z3255" i="1"/>
  <c r="Y3255" i="1"/>
  <c r="X3255" i="1"/>
  <c r="AG3254" i="1"/>
  <c r="AF3254" i="1"/>
  <c r="AE3254" i="1"/>
  <c r="AD3254" i="1"/>
  <c r="AC3254" i="1"/>
  <c r="AB3254" i="1"/>
  <c r="AA3254" i="1"/>
  <c r="Z3254" i="1"/>
  <c r="Y3254" i="1"/>
  <c r="X3254" i="1"/>
  <c r="AG3253" i="1"/>
  <c r="AF3253" i="1"/>
  <c r="AE3253" i="1"/>
  <c r="AD3253" i="1"/>
  <c r="AC3253" i="1"/>
  <c r="AB3253" i="1"/>
  <c r="AA3253" i="1"/>
  <c r="Z3253" i="1"/>
  <c r="Y3253" i="1"/>
  <c r="X3253" i="1"/>
  <c r="AG3252" i="1"/>
  <c r="AF3252" i="1"/>
  <c r="AE3252" i="1"/>
  <c r="AD3252" i="1"/>
  <c r="AC3252" i="1"/>
  <c r="AB3252" i="1"/>
  <c r="AA3252" i="1"/>
  <c r="Z3252" i="1"/>
  <c r="Y3252" i="1"/>
  <c r="X3252" i="1"/>
  <c r="AG3251" i="1"/>
  <c r="AF3251" i="1"/>
  <c r="AE3251" i="1"/>
  <c r="AD3251" i="1"/>
  <c r="AC3251" i="1"/>
  <c r="AB3251" i="1"/>
  <c r="AA3251" i="1"/>
  <c r="Z3251" i="1"/>
  <c r="Y3251" i="1"/>
  <c r="X3251" i="1"/>
  <c r="AG3250" i="1"/>
  <c r="AF3250" i="1"/>
  <c r="AE3250" i="1"/>
  <c r="AD3250" i="1"/>
  <c r="AC3250" i="1"/>
  <c r="AB3250" i="1"/>
  <c r="AA3250" i="1"/>
  <c r="Z3250" i="1"/>
  <c r="Y3250" i="1"/>
  <c r="X3250" i="1"/>
  <c r="AG3249" i="1"/>
  <c r="AF3249" i="1"/>
  <c r="AE3249" i="1"/>
  <c r="AD3249" i="1"/>
  <c r="AC3249" i="1"/>
  <c r="AB3249" i="1"/>
  <c r="AA3249" i="1"/>
  <c r="Z3249" i="1"/>
  <c r="Y3249" i="1"/>
  <c r="X3249" i="1"/>
  <c r="AG3248" i="1"/>
  <c r="AF3248" i="1"/>
  <c r="AE3248" i="1"/>
  <c r="AD3248" i="1"/>
  <c r="AC3248" i="1"/>
  <c r="AB3248" i="1"/>
  <c r="AA3248" i="1"/>
  <c r="Z3248" i="1"/>
  <c r="Y3248" i="1"/>
  <c r="X3248" i="1"/>
  <c r="AG3247" i="1"/>
  <c r="AF3247" i="1"/>
  <c r="AE3247" i="1"/>
  <c r="AD3247" i="1"/>
  <c r="AC3247" i="1"/>
  <c r="AB3247" i="1"/>
  <c r="AA3247" i="1"/>
  <c r="Z3247" i="1"/>
  <c r="Y3247" i="1"/>
  <c r="X3247" i="1"/>
  <c r="AG3246" i="1"/>
  <c r="AF3246" i="1"/>
  <c r="AE3246" i="1"/>
  <c r="AD3246" i="1"/>
  <c r="AC3246" i="1"/>
  <c r="AB3246" i="1"/>
  <c r="AA3246" i="1"/>
  <c r="Z3246" i="1"/>
  <c r="Y3246" i="1"/>
  <c r="X3246" i="1"/>
  <c r="AG3245" i="1"/>
  <c r="AF3245" i="1"/>
  <c r="AE3245" i="1"/>
  <c r="AD3245" i="1"/>
  <c r="AC3245" i="1"/>
  <c r="AB3245" i="1"/>
  <c r="AA3245" i="1"/>
  <c r="Z3245" i="1"/>
  <c r="Y3245" i="1"/>
  <c r="X3245" i="1"/>
  <c r="AG3244" i="1"/>
  <c r="AF3244" i="1"/>
  <c r="AE3244" i="1"/>
  <c r="AD3244" i="1"/>
  <c r="AC3244" i="1"/>
  <c r="AB3244" i="1"/>
  <c r="AA3244" i="1"/>
  <c r="Z3244" i="1"/>
  <c r="Y3244" i="1"/>
  <c r="X3244" i="1"/>
  <c r="AG3243" i="1"/>
  <c r="AF3243" i="1"/>
  <c r="AE3243" i="1"/>
  <c r="AD3243" i="1"/>
  <c r="AC3243" i="1"/>
  <c r="AB3243" i="1"/>
  <c r="AA3243" i="1"/>
  <c r="Z3243" i="1"/>
  <c r="Y3243" i="1"/>
  <c r="X3243" i="1"/>
  <c r="AG3242" i="1"/>
  <c r="AF3242" i="1"/>
  <c r="AE3242" i="1"/>
  <c r="AD3242" i="1"/>
  <c r="AC3242" i="1"/>
  <c r="AB3242" i="1"/>
  <c r="AA3242" i="1"/>
  <c r="Z3242" i="1"/>
  <c r="Y3242" i="1"/>
  <c r="X3242" i="1"/>
  <c r="AG3241" i="1"/>
  <c r="AF3241" i="1"/>
  <c r="AE3241" i="1"/>
  <c r="AD3241" i="1"/>
  <c r="AC3241" i="1"/>
  <c r="AB3241" i="1"/>
  <c r="AA3241" i="1"/>
  <c r="Z3241" i="1"/>
  <c r="Y3241" i="1"/>
  <c r="X3241" i="1"/>
  <c r="AG3240" i="1"/>
  <c r="AF3240" i="1"/>
  <c r="AE3240" i="1"/>
  <c r="AD3240" i="1"/>
  <c r="AC3240" i="1"/>
  <c r="AB3240" i="1"/>
  <c r="AA3240" i="1"/>
  <c r="Z3240" i="1"/>
  <c r="Y3240" i="1"/>
  <c r="X3240" i="1"/>
  <c r="AG3238" i="1"/>
  <c r="AF3238" i="1"/>
  <c r="AE3238" i="1"/>
  <c r="AD3238" i="1"/>
  <c r="AC3238" i="1"/>
  <c r="AB3238" i="1"/>
  <c r="AA3238" i="1"/>
  <c r="Z3238" i="1"/>
  <c r="Y3238" i="1"/>
  <c r="X3238" i="1"/>
  <c r="AG3237" i="1"/>
  <c r="AF3237" i="1"/>
  <c r="AE3237" i="1"/>
  <c r="AD3237" i="1"/>
  <c r="AC3237" i="1"/>
  <c r="AB3237" i="1"/>
  <c r="AA3237" i="1"/>
  <c r="Z3237" i="1"/>
  <c r="Y3237" i="1"/>
  <c r="X3237" i="1"/>
  <c r="AG3236" i="1"/>
  <c r="AF3236" i="1"/>
  <c r="AE3236" i="1"/>
  <c r="AD3236" i="1"/>
  <c r="AC3236" i="1"/>
  <c r="AB3236" i="1"/>
  <c r="AA3236" i="1"/>
  <c r="Z3236" i="1"/>
  <c r="Y3236" i="1"/>
  <c r="X3236" i="1"/>
  <c r="AG3235" i="1"/>
  <c r="AF3235" i="1"/>
  <c r="AE3235" i="1"/>
  <c r="AD3235" i="1"/>
  <c r="AC3235" i="1"/>
  <c r="AB3235" i="1"/>
  <c r="AA3235" i="1"/>
  <c r="Z3235" i="1"/>
  <c r="Y3235" i="1"/>
  <c r="X3235" i="1"/>
  <c r="AG3234" i="1"/>
  <c r="AF3234" i="1"/>
  <c r="AE3234" i="1"/>
  <c r="AD3234" i="1"/>
  <c r="AC3234" i="1"/>
  <c r="AB3234" i="1"/>
  <c r="AA3234" i="1"/>
  <c r="Z3234" i="1"/>
  <c r="Y3234" i="1"/>
  <c r="X3234" i="1"/>
  <c r="AG3233" i="1"/>
  <c r="AF3233" i="1"/>
  <c r="AE3233" i="1"/>
  <c r="AD3233" i="1"/>
  <c r="AC3233" i="1"/>
  <c r="AB3233" i="1"/>
  <c r="AA3233" i="1"/>
  <c r="Z3233" i="1"/>
  <c r="Y3233" i="1"/>
  <c r="X3233" i="1"/>
  <c r="AG3232" i="1"/>
  <c r="AF3232" i="1"/>
  <c r="AE3232" i="1"/>
  <c r="AD3232" i="1"/>
  <c r="AC3232" i="1"/>
  <c r="AB3232" i="1"/>
  <c r="AA3232" i="1"/>
  <c r="Z3232" i="1"/>
  <c r="Y3232" i="1"/>
  <c r="X3232" i="1"/>
  <c r="AG3231" i="1"/>
  <c r="AF3231" i="1"/>
  <c r="AE3231" i="1"/>
  <c r="AD3231" i="1"/>
  <c r="AC3231" i="1"/>
  <c r="AB3231" i="1"/>
  <c r="AA3231" i="1"/>
  <c r="Z3231" i="1"/>
  <c r="Y3231" i="1"/>
  <c r="X3231" i="1"/>
  <c r="AG3230" i="1"/>
  <c r="AF3230" i="1"/>
  <c r="AE3230" i="1"/>
  <c r="AD3230" i="1"/>
  <c r="AC3230" i="1"/>
  <c r="AB3230" i="1"/>
  <c r="AA3230" i="1"/>
  <c r="Z3230" i="1"/>
  <c r="Y3230" i="1"/>
  <c r="X3230" i="1"/>
  <c r="AG3229" i="1"/>
  <c r="AF3229" i="1"/>
  <c r="AE3229" i="1"/>
  <c r="AD3229" i="1"/>
  <c r="AC3229" i="1"/>
  <c r="AB3229" i="1"/>
  <c r="AA3229" i="1"/>
  <c r="Z3229" i="1"/>
  <c r="Y3229" i="1"/>
  <c r="X3229" i="1"/>
  <c r="AG3228" i="1"/>
  <c r="AF3228" i="1"/>
  <c r="AE3228" i="1"/>
  <c r="AD3228" i="1"/>
  <c r="AC3228" i="1"/>
  <c r="AB3228" i="1"/>
  <c r="AA3228" i="1"/>
  <c r="Z3228" i="1"/>
  <c r="Y3228" i="1"/>
  <c r="X3228" i="1"/>
  <c r="AG3227" i="1"/>
  <c r="AF3227" i="1"/>
  <c r="AE3227" i="1"/>
  <c r="AD3227" i="1"/>
  <c r="AC3227" i="1"/>
  <c r="AB3227" i="1"/>
  <c r="AA3227" i="1"/>
  <c r="Z3227" i="1"/>
  <c r="Y3227" i="1"/>
  <c r="X3227" i="1"/>
  <c r="AG3226" i="1"/>
  <c r="AF3226" i="1"/>
  <c r="AE3226" i="1"/>
  <c r="AD3226" i="1"/>
  <c r="AC3226" i="1"/>
  <c r="AB3226" i="1"/>
  <c r="AA3226" i="1"/>
  <c r="Z3226" i="1"/>
  <c r="Y3226" i="1"/>
  <c r="X3226" i="1"/>
  <c r="AG3225" i="1"/>
  <c r="AF3225" i="1"/>
  <c r="AE3225" i="1"/>
  <c r="AD3225" i="1"/>
  <c r="AC3225" i="1"/>
  <c r="AB3225" i="1"/>
  <c r="AA3225" i="1"/>
  <c r="Z3225" i="1"/>
  <c r="Y3225" i="1"/>
  <c r="X3225" i="1"/>
  <c r="AG3224" i="1"/>
  <c r="AF3224" i="1"/>
  <c r="AE3224" i="1"/>
  <c r="AD3224" i="1"/>
  <c r="AC3224" i="1"/>
  <c r="AB3224" i="1"/>
  <c r="AA3224" i="1"/>
  <c r="Z3224" i="1"/>
  <c r="Y3224" i="1"/>
  <c r="X3224" i="1"/>
  <c r="AG3223" i="1"/>
  <c r="AF3223" i="1"/>
  <c r="AE3223" i="1"/>
  <c r="AD3223" i="1"/>
  <c r="AC3223" i="1"/>
  <c r="AB3223" i="1"/>
  <c r="AA3223" i="1"/>
  <c r="Z3223" i="1"/>
  <c r="Y3223" i="1"/>
  <c r="X3223" i="1"/>
  <c r="AG3222" i="1"/>
  <c r="AF3222" i="1"/>
  <c r="AE3222" i="1"/>
  <c r="AD3222" i="1"/>
  <c r="AC3222" i="1"/>
  <c r="AB3222" i="1"/>
  <c r="AA3222" i="1"/>
  <c r="Z3222" i="1"/>
  <c r="Y3222" i="1"/>
  <c r="X3222" i="1"/>
  <c r="AG3221" i="1"/>
  <c r="AF3221" i="1"/>
  <c r="AE3221" i="1"/>
  <c r="AD3221" i="1"/>
  <c r="AC3221" i="1"/>
  <c r="AB3221" i="1"/>
  <c r="AA3221" i="1"/>
  <c r="Z3221" i="1"/>
  <c r="Y3221" i="1"/>
  <c r="X3221" i="1"/>
  <c r="AG3220" i="1"/>
  <c r="AF3220" i="1"/>
  <c r="AE3220" i="1"/>
  <c r="AD3220" i="1"/>
  <c r="AC3220" i="1"/>
  <c r="AB3220" i="1"/>
  <c r="AA3220" i="1"/>
  <c r="Z3220" i="1"/>
  <c r="Y3220" i="1"/>
  <c r="X3220" i="1"/>
  <c r="AG3219" i="1"/>
  <c r="AF3219" i="1"/>
  <c r="AE3219" i="1"/>
  <c r="AD3219" i="1"/>
  <c r="AC3219" i="1"/>
  <c r="AB3219" i="1"/>
  <c r="AA3219" i="1"/>
  <c r="Z3219" i="1"/>
  <c r="Y3219" i="1"/>
  <c r="X3219" i="1"/>
  <c r="AG3218" i="1"/>
  <c r="AF3218" i="1"/>
  <c r="AE3218" i="1"/>
  <c r="AD3218" i="1"/>
  <c r="AC3218" i="1"/>
  <c r="AB3218" i="1"/>
  <c r="AA3218" i="1"/>
  <c r="Z3218" i="1"/>
  <c r="Y3218" i="1"/>
  <c r="X3218" i="1"/>
  <c r="AG3217" i="1"/>
  <c r="AF3217" i="1"/>
  <c r="AE3217" i="1"/>
  <c r="AD3217" i="1"/>
  <c r="AC3217" i="1"/>
  <c r="AB3217" i="1"/>
  <c r="AA3217" i="1"/>
  <c r="Z3217" i="1"/>
  <c r="Y3217" i="1"/>
  <c r="X3217" i="1"/>
  <c r="AG3216" i="1"/>
  <c r="AF3216" i="1"/>
  <c r="AE3216" i="1"/>
  <c r="AD3216" i="1"/>
  <c r="AC3216" i="1"/>
  <c r="AB3216" i="1"/>
  <c r="AA3216" i="1"/>
  <c r="Z3216" i="1"/>
  <c r="Y3216" i="1"/>
  <c r="X3216" i="1"/>
  <c r="AG3215" i="1"/>
  <c r="AF3215" i="1"/>
  <c r="AE3215" i="1"/>
  <c r="AD3215" i="1"/>
  <c r="AC3215" i="1"/>
  <c r="AB3215" i="1"/>
  <c r="AA3215" i="1"/>
  <c r="Z3215" i="1"/>
  <c r="Y3215" i="1"/>
  <c r="X3215" i="1"/>
  <c r="AG3214" i="1"/>
  <c r="AF3214" i="1"/>
  <c r="AE3214" i="1"/>
  <c r="AD3214" i="1"/>
  <c r="AC3214" i="1"/>
  <c r="AB3214" i="1"/>
  <c r="AA3214" i="1"/>
  <c r="Z3214" i="1"/>
  <c r="Y3214" i="1"/>
  <c r="X3214" i="1"/>
  <c r="AG3213" i="1"/>
  <c r="AF3213" i="1"/>
  <c r="AE3213" i="1"/>
  <c r="AD3213" i="1"/>
  <c r="AC3213" i="1"/>
  <c r="AB3213" i="1"/>
  <c r="AA3213" i="1"/>
  <c r="Z3213" i="1"/>
  <c r="Y3213" i="1"/>
  <c r="X3213" i="1"/>
  <c r="AG3212" i="1"/>
  <c r="AF3212" i="1"/>
  <c r="AE3212" i="1"/>
  <c r="AD3212" i="1"/>
  <c r="AC3212" i="1"/>
  <c r="AB3212" i="1"/>
  <c r="AA3212" i="1"/>
  <c r="Z3212" i="1"/>
  <c r="Y3212" i="1"/>
  <c r="X3212" i="1"/>
  <c r="AG3211" i="1"/>
  <c r="AF3211" i="1"/>
  <c r="AE3211" i="1"/>
  <c r="AD3211" i="1"/>
  <c r="AC3211" i="1"/>
  <c r="AB3211" i="1"/>
  <c r="AA3211" i="1"/>
  <c r="Z3211" i="1"/>
  <c r="Y3211" i="1"/>
  <c r="X3211" i="1"/>
  <c r="AG3210" i="1"/>
  <c r="AF3210" i="1"/>
  <c r="AE3210" i="1"/>
  <c r="AD3210" i="1"/>
  <c r="AC3210" i="1"/>
  <c r="AB3210" i="1"/>
  <c r="AA3210" i="1"/>
  <c r="Z3210" i="1"/>
  <c r="Y3210" i="1"/>
  <c r="X3210" i="1"/>
  <c r="AG3209" i="1"/>
  <c r="AF3209" i="1"/>
  <c r="AE3209" i="1"/>
  <c r="AD3209" i="1"/>
  <c r="AC3209" i="1"/>
  <c r="AB3209" i="1"/>
  <c r="AA3209" i="1"/>
  <c r="Z3209" i="1"/>
  <c r="Y3209" i="1"/>
  <c r="X3209" i="1"/>
  <c r="AG3208" i="1"/>
  <c r="AF3208" i="1"/>
  <c r="AE3208" i="1"/>
  <c r="AD3208" i="1"/>
  <c r="AC3208" i="1"/>
  <c r="AB3208" i="1"/>
  <c r="AA3208" i="1"/>
  <c r="Z3208" i="1"/>
  <c r="Y3208" i="1"/>
  <c r="X3208" i="1"/>
  <c r="AG3207" i="1"/>
  <c r="AF3207" i="1"/>
  <c r="AE3207" i="1"/>
  <c r="AD3207" i="1"/>
  <c r="AC3207" i="1"/>
  <c r="AB3207" i="1"/>
  <c r="AA3207" i="1"/>
  <c r="Z3207" i="1"/>
  <c r="Y3207" i="1"/>
  <c r="X3207" i="1"/>
  <c r="AG3206" i="1"/>
  <c r="AF3206" i="1"/>
  <c r="AE3206" i="1"/>
  <c r="AD3206" i="1"/>
  <c r="AC3206" i="1"/>
  <c r="AB3206" i="1"/>
  <c r="AA3206" i="1"/>
  <c r="Z3206" i="1"/>
  <c r="Y3206" i="1"/>
  <c r="X3206" i="1"/>
  <c r="AG3205" i="1"/>
  <c r="AF3205" i="1"/>
  <c r="AE3205" i="1"/>
  <c r="AD3205" i="1"/>
  <c r="AC3205" i="1"/>
  <c r="AB3205" i="1"/>
  <c r="AA3205" i="1"/>
  <c r="Z3205" i="1"/>
  <c r="Y3205" i="1"/>
  <c r="X3205" i="1"/>
  <c r="AG3204" i="1"/>
  <c r="AF3204" i="1"/>
  <c r="AE3204" i="1"/>
  <c r="AD3204" i="1"/>
  <c r="AC3204" i="1"/>
  <c r="AB3204" i="1"/>
  <c r="AA3204" i="1"/>
  <c r="Z3204" i="1"/>
  <c r="Y3204" i="1"/>
  <c r="X3204" i="1"/>
  <c r="AG3203" i="1"/>
  <c r="AF3203" i="1"/>
  <c r="AE3203" i="1"/>
  <c r="AD3203" i="1"/>
  <c r="AC3203" i="1"/>
  <c r="AB3203" i="1"/>
  <c r="AA3203" i="1"/>
  <c r="Z3203" i="1"/>
  <c r="Y3203" i="1"/>
  <c r="X3203" i="1"/>
  <c r="AG3202" i="1"/>
  <c r="AF3202" i="1"/>
  <c r="AE3202" i="1"/>
  <c r="AD3202" i="1"/>
  <c r="AC3202" i="1"/>
  <c r="AB3202" i="1"/>
  <c r="AA3202" i="1"/>
  <c r="Z3202" i="1"/>
  <c r="Y3202" i="1"/>
  <c r="X3202" i="1"/>
  <c r="AG3201" i="1"/>
  <c r="AF3201" i="1"/>
  <c r="AE3201" i="1"/>
  <c r="AD3201" i="1"/>
  <c r="AC3201" i="1"/>
  <c r="AB3201" i="1"/>
  <c r="AA3201" i="1"/>
  <c r="Z3201" i="1"/>
  <c r="Y3201" i="1"/>
  <c r="X3201" i="1"/>
  <c r="AG3200" i="1"/>
  <c r="AF3200" i="1"/>
  <c r="AE3200" i="1"/>
  <c r="AD3200" i="1"/>
  <c r="AC3200" i="1"/>
  <c r="AB3200" i="1"/>
  <c r="AA3200" i="1"/>
  <c r="Z3200" i="1"/>
  <c r="Y3200" i="1"/>
  <c r="X3200" i="1"/>
  <c r="AG3199" i="1"/>
  <c r="AF3199" i="1"/>
  <c r="AE3199" i="1"/>
  <c r="AD3199" i="1"/>
  <c r="AC3199" i="1"/>
  <c r="AB3199" i="1"/>
  <c r="AA3199" i="1"/>
  <c r="Z3199" i="1"/>
  <c r="Y3199" i="1"/>
  <c r="X3199" i="1"/>
  <c r="AG3198" i="1"/>
  <c r="AF3198" i="1"/>
  <c r="AE3198" i="1"/>
  <c r="AD3198" i="1"/>
  <c r="AC3198" i="1"/>
  <c r="AB3198" i="1"/>
  <c r="AA3198" i="1"/>
  <c r="Z3198" i="1"/>
  <c r="Y3198" i="1"/>
  <c r="X3198" i="1"/>
  <c r="AG3197" i="1"/>
  <c r="AF3197" i="1"/>
  <c r="AE3197" i="1"/>
  <c r="AD3197" i="1"/>
  <c r="AC3197" i="1"/>
  <c r="AB3197" i="1"/>
  <c r="AA3197" i="1"/>
  <c r="Z3197" i="1"/>
  <c r="Y3197" i="1"/>
  <c r="X3197" i="1"/>
  <c r="AG3196" i="1"/>
  <c r="AF3196" i="1"/>
  <c r="AE3196" i="1"/>
  <c r="AD3196" i="1"/>
  <c r="AC3196" i="1"/>
  <c r="AB3196" i="1"/>
  <c r="AA3196" i="1"/>
  <c r="Z3196" i="1"/>
  <c r="Y3196" i="1"/>
  <c r="X3196" i="1"/>
  <c r="AG3195" i="1"/>
  <c r="AF3195" i="1"/>
  <c r="AE3195" i="1"/>
  <c r="AD3195" i="1"/>
  <c r="AC3195" i="1"/>
  <c r="AB3195" i="1"/>
  <c r="AA3195" i="1"/>
  <c r="Z3195" i="1"/>
  <c r="Y3195" i="1"/>
  <c r="X3195" i="1"/>
  <c r="AG3194" i="1"/>
  <c r="AF3194" i="1"/>
  <c r="AE3194" i="1"/>
  <c r="AD3194" i="1"/>
  <c r="AC3194" i="1"/>
  <c r="AB3194" i="1"/>
  <c r="AA3194" i="1"/>
  <c r="Z3194" i="1"/>
  <c r="Y3194" i="1"/>
  <c r="X3194" i="1"/>
  <c r="AG3193" i="1"/>
  <c r="AF3193" i="1"/>
  <c r="AE3193" i="1"/>
  <c r="AD3193" i="1"/>
  <c r="AC3193" i="1"/>
  <c r="AB3193" i="1"/>
  <c r="AA3193" i="1"/>
  <c r="Z3193" i="1"/>
  <c r="Y3193" i="1"/>
  <c r="X3193" i="1"/>
  <c r="AG3192" i="1"/>
  <c r="AF3192" i="1"/>
  <c r="AE3192" i="1"/>
  <c r="AD3192" i="1"/>
  <c r="AC3192" i="1"/>
  <c r="AB3192" i="1"/>
  <c r="AA3192" i="1"/>
  <c r="Z3192" i="1"/>
  <c r="Y3192" i="1"/>
  <c r="X3192" i="1"/>
  <c r="AG3191" i="1"/>
  <c r="AF3191" i="1"/>
  <c r="AE3191" i="1"/>
  <c r="AD3191" i="1"/>
  <c r="AC3191" i="1"/>
  <c r="AB3191" i="1"/>
  <c r="AA3191" i="1"/>
  <c r="Z3191" i="1"/>
  <c r="Y3191" i="1"/>
  <c r="X3191" i="1"/>
  <c r="AG3190" i="1"/>
  <c r="AF3190" i="1"/>
  <c r="AE3190" i="1"/>
  <c r="AD3190" i="1"/>
  <c r="AC3190" i="1"/>
  <c r="AB3190" i="1"/>
  <c r="AA3190" i="1"/>
  <c r="Z3190" i="1"/>
  <c r="Y3190" i="1"/>
  <c r="X3190" i="1"/>
  <c r="AG3189" i="1"/>
  <c r="AF3189" i="1"/>
  <c r="AE3189" i="1"/>
  <c r="AD3189" i="1"/>
  <c r="AC3189" i="1"/>
  <c r="AB3189" i="1"/>
  <c r="AA3189" i="1"/>
  <c r="Z3189" i="1"/>
  <c r="Y3189" i="1"/>
  <c r="X3189" i="1"/>
  <c r="AG3188" i="1"/>
  <c r="AF3188" i="1"/>
  <c r="AE3188" i="1"/>
  <c r="AD3188" i="1"/>
  <c r="AC3188" i="1"/>
  <c r="AB3188" i="1"/>
  <c r="AA3188" i="1"/>
  <c r="Z3188" i="1"/>
  <c r="Y3188" i="1"/>
  <c r="X3188" i="1"/>
  <c r="AG3187" i="1"/>
  <c r="AF3187" i="1"/>
  <c r="AE3187" i="1"/>
  <c r="AD3187" i="1"/>
  <c r="AC3187" i="1"/>
  <c r="AB3187" i="1"/>
  <c r="AA3187" i="1"/>
  <c r="Z3187" i="1"/>
  <c r="Y3187" i="1"/>
  <c r="X3187" i="1"/>
  <c r="AG3186" i="1"/>
  <c r="AF3186" i="1"/>
  <c r="AE3186" i="1"/>
  <c r="AD3186" i="1"/>
  <c r="AC3186" i="1"/>
  <c r="AB3186" i="1"/>
  <c r="AA3186" i="1"/>
  <c r="Z3186" i="1"/>
  <c r="Y3186" i="1"/>
  <c r="X3186" i="1"/>
  <c r="AG3185" i="1"/>
  <c r="AF3185" i="1"/>
  <c r="AE3185" i="1"/>
  <c r="AD3185" i="1"/>
  <c r="AC3185" i="1"/>
  <c r="AB3185" i="1"/>
  <c r="AA3185" i="1"/>
  <c r="Z3185" i="1"/>
  <c r="Y3185" i="1"/>
  <c r="X3185" i="1"/>
  <c r="AG3184" i="1"/>
  <c r="AF3184" i="1"/>
  <c r="AE3184" i="1"/>
  <c r="AD3184" i="1"/>
  <c r="AC3184" i="1"/>
  <c r="AB3184" i="1"/>
  <c r="AA3184" i="1"/>
  <c r="Z3184" i="1"/>
  <c r="Y3184" i="1"/>
  <c r="X3184" i="1"/>
  <c r="AG3183" i="1"/>
  <c r="AF3183" i="1"/>
  <c r="AE3183" i="1"/>
  <c r="AD3183" i="1"/>
  <c r="AC3183" i="1"/>
  <c r="AB3183" i="1"/>
  <c r="AA3183" i="1"/>
  <c r="Z3183" i="1"/>
  <c r="Y3183" i="1"/>
  <c r="X3183" i="1"/>
  <c r="AG3182" i="1"/>
  <c r="AF3182" i="1"/>
  <c r="AE3182" i="1"/>
  <c r="AD3182" i="1"/>
  <c r="AC3182" i="1"/>
  <c r="AB3182" i="1"/>
  <c r="AA3182" i="1"/>
  <c r="Z3182" i="1"/>
  <c r="Y3182" i="1"/>
  <c r="X3182" i="1"/>
  <c r="AG3181" i="1"/>
  <c r="AF3181" i="1"/>
  <c r="AE3181" i="1"/>
  <c r="AD3181" i="1"/>
  <c r="AC3181" i="1"/>
  <c r="AB3181" i="1"/>
  <c r="AA3181" i="1"/>
  <c r="Z3181" i="1"/>
  <c r="Y3181" i="1"/>
  <c r="X3181" i="1"/>
  <c r="AG3179" i="1"/>
  <c r="AF3179" i="1"/>
  <c r="AE3179" i="1"/>
  <c r="AD3179" i="1"/>
  <c r="AC3179" i="1"/>
  <c r="AB3179" i="1"/>
  <c r="AA3179" i="1"/>
  <c r="Z3179" i="1"/>
  <c r="Y3179" i="1"/>
  <c r="X3179" i="1"/>
  <c r="AG3178" i="1"/>
  <c r="AF3178" i="1"/>
  <c r="AE3178" i="1"/>
  <c r="AD3178" i="1"/>
  <c r="AC3178" i="1"/>
  <c r="AB3178" i="1"/>
  <c r="AA3178" i="1"/>
  <c r="Z3178" i="1"/>
  <c r="Y3178" i="1"/>
  <c r="X3178" i="1"/>
  <c r="AG3177" i="1"/>
  <c r="AF3177" i="1"/>
  <c r="AE3177" i="1"/>
  <c r="AD3177" i="1"/>
  <c r="AC3177" i="1"/>
  <c r="AB3177" i="1"/>
  <c r="AA3177" i="1"/>
  <c r="Z3177" i="1"/>
  <c r="Y3177" i="1"/>
  <c r="X3177" i="1"/>
  <c r="AG3176" i="1"/>
  <c r="AF3176" i="1"/>
  <c r="AE3176" i="1"/>
  <c r="AD3176" i="1"/>
  <c r="AC3176" i="1"/>
  <c r="AB3176" i="1"/>
  <c r="AA3176" i="1"/>
  <c r="Z3176" i="1"/>
  <c r="Y3176" i="1"/>
  <c r="X3176" i="1"/>
  <c r="AG3175" i="1"/>
  <c r="AF3175" i="1"/>
  <c r="AE3175" i="1"/>
  <c r="AD3175" i="1"/>
  <c r="AC3175" i="1"/>
  <c r="AB3175" i="1"/>
  <c r="AA3175" i="1"/>
  <c r="Z3175" i="1"/>
  <c r="Y3175" i="1"/>
  <c r="X3175" i="1"/>
  <c r="AG3174" i="1"/>
  <c r="AF3174" i="1"/>
  <c r="AE3174" i="1"/>
  <c r="AD3174" i="1"/>
  <c r="AC3174" i="1"/>
  <c r="AB3174" i="1"/>
  <c r="AA3174" i="1"/>
  <c r="Z3174" i="1"/>
  <c r="Y3174" i="1"/>
  <c r="X3174" i="1"/>
  <c r="AG3173" i="1"/>
  <c r="AF3173" i="1"/>
  <c r="AE3173" i="1"/>
  <c r="AD3173" i="1"/>
  <c r="AC3173" i="1"/>
  <c r="AB3173" i="1"/>
  <c r="AA3173" i="1"/>
  <c r="Z3173" i="1"/>
  <c r="Y3173" i="1"/>
  <c r="X3173" i="1"/>
  <c r="AG3172" i="1"/>
  <c r="AF3172" i="1"/>
  <c r="AE3172" i="1"/>
  <c r="AD3172" i="1"/>
  <c r="AC3172" i="1"/>
  <c r="AB3172" i="1"/>
  <c r="AA3172" i="1"/>
  <c r="Z3172" i="1"/>
  <c r="Y3172" i="1"/>
  <c r="X3172" i="1"/>
  <c r="AG3171" i="1"/>
  <c r="AF3171" i="1"/>
  <c r="AE3171" i="1"/>
  <c r="AD3171" i="1"/>
  <c r="AC3171" i="1"/>
  <c r="AB3171" i="1"/>
  <c r="AA3171" i="1"/>
  <c r="Z3171" i="1"/>
  <c r="Y3171" i="1"/>
  <c r="X3171" i="1"/>
  <c r="AG3170" i="1"/>
  <c r="AF3170" i="1"/>
  <c r="AE3170" i="1"/>
  <c r="AD3170" i="1"/>
  <c r="AC3170" i="1"/>
  <c r="AB3170" i="1"/>
  <c r="AA3170" i="1"/>
  <c r="Z3170" i="1"/>
  <c r="Y3170" i="1"/>
  <c r="X3170" i="1"/>
  <c r="AG3169" i="1"/>
  <c r="AF3169" i="1"/>
  <c r="AE3169" i="1"/>
  <c r="AD3169" i="1"/>
  <c r="AC3169" i="1"/>
  <c r="AB3169" i="1"/>
  <c r="AA3169" i="1"/>
  <c r="Z3169" i="1"/>
  <c r="Y3169" i="1"/>
  <c r="X3169" i="1"/>
  <c r="AG3168" i="1"/>
  <c r="AF3168" i="1"/>
  <c r="AE3168" i="1"/>
  <c r="AD3168" i="1"/>
  <c r="AC3168" i="1"/>
  <c r="AB3168" i="1"/>
  <c r="AA3168" i="1"/>
  <c r="Z3168" i="1"/>
  <c r="Y3168" i="1"/>
  <c r="X3168" i="1"/>
  <c r="AG3167" i="1"/>
  <c r="AF3167" i="1"/>
  <c r="AE3167" i="1"/>
  <c r="AD3167" i="1"/>
  <c r="AC3167" i="1"/>
  <c r="AB3167" i="1"/>
  <c r="AA3167" i="1"/>
  <c r="Z3167" i="1"/>
  <c r="Y3167" i="1"/>
  <c r="X3167" i="1"/>
  <c r="AG3166" i="1"/>
  <c r="AF3166" i="1"/>
  <c r="AE3166" i="1"/>
  <c r="AD3166" i="1"/>
  <c r="AC3166" i="1"/>
  <c r="AB3166" i="1"/>
  <c r="AA3166" i="1"/>
  <c r="Z3166" i="1"/>
  <c r="Y3166" i="1"/>
  <c r="X3166" i="1"/>
  <c r="AG3165" i="1"/>
  <c r="AF3165" i="1"/>
  <c r="AE3165" i="1"/>
  <c r="AD3165" i="1"/>
  <c r="AC3165" i="1"/>
  <c r="AB3165" i="1"/>
  <c r="AA3165" i="1"/>
  <c r="Z3165" i="1"/>
  <c r="Y3165" i="1"/>
  <c r="X3165" i="1"/>
  <c r="AG3164" i="1"/>
  <c r="AF3164" i="1"/>
  <c r="AE3164" i="1"/>
  <c r="AD3164" i="1"/>
  <c r="AC3164" i="1"/>
  <c r="AB3164" i="1"/>
  <c r="AA3164" i="1"/>
  <c r="Z3164" i="1"/>
  <c r="Y3164" i="1"/>
  <c r="X3164" i="1"/>
  <c r="AG3163" i="1"/>
  <c r="AF3163" i="1"/>
  <c r="AE3163" i="1"/>
  <c r="AD3163" i="1"/>
  <c r="AC3163" i="1"/>
  <c r="AB3163" i="1"/>
  <c r="AA3163" i="1"/>
  <c r="Z3163" i="1"/>
  <c r="Y3163" i="1"/>
  <c r="X3163" i="1"/>
  <c r="AG3162" i="1"/>
  <c r="AF3162" i="1"/>
  <c r="AE3162" i="1"/>
  <c r="AD3162" i="1"/>
  <c r="AC3162" i="1"/>
  <c r="AB3162" i="1"/>
  <c r="AA3162" i="1"/>
  <c r="Z3162" i="1"/>
  <c r="Y3162" i="1"/>
  <c r="X3162" i="1"/>
  <c r="AG3161" i="1"/>
  <c r="AF3161" i="1"/>
  <c r="AE3161" i="1"/>
  <c r="AD3161" i="1"/>
  <c r="AC3161" i="1"/>
  <c r="AB3161" i="1"/>
  <c r="AA3161" i="1"/>
  <c r="Z3161" i="1"/>
  <c r="Y3161" i="1"/>
  <c r="X3161" i="1"/>
  <c r="AG3160" i="1"/>
  <c r="AF3160" i="1"/>
  <c r="AE3160" i="1"/>
  <c r="AD3160" i="1"/>
  <c r="AC3160" i="1"/>
  <c r="AB3160" i="1"/>
  <c r="AA3160" i="1"/>
  <c r="Z3160" i="1"/>
  <c r="Y3160" i="1"/>
  <c r="X3160" i="1"/>
  <c r="AG3159" i="1"/>
  <c r="AF3159" i="1"/>
  <c r="AE3159" i="1"/>
  <c r="AD3159" i="1"/>
  <c r="AC3159" i="1"/>
  <c r="AB3159" i="1"/>
  <c r="AA3159" i="1"/>
  <c r="Z3159" i="1"/>
  <c r="Y3159" i="1"/>
  <c r="X3159" i="1"/>
  <c r="AG3158" i="1"/>
  <c r="AF3158" i="1"/>
  <c r="AE3158" i="1"/>
  <c r="AD3158" i="1"/>
  <c r="AC3158" i="1"/>
  <c r="AB3158" i="1"/>
  <c r="AA3158" i="1"/>
  <c r="Z3158" i="1"/>
  <c r="Y3158" i="1"/>
  <c r="X3158" i="1"/>
  <c r="AG3157" i="1"/>
  <c r="AF3157" i="1"/>
  <c r="AE3157" i="1"/>
  <c r="AD3157" i="1"/>
  <c r="AC3157" i="1"/>
  <c r="AB3157" i="1"/>
  <c r="AA3157" i="1"/>
  <c r="Z3157" i="1"/>
  <c r="Y3157" i="1"/>
  <c r="X3157" i="1"/>
  <c r="AG3156" i="1"/>
  <c r="AF3156" i="1"/>
  <c r="AE3156" i="1"/>
  <c r="AD3156" i="1"/>
  <c r="AC3156" i="1"/>
  <c r="AB3156" i="1"/>
  <c r="AA3156" i="1"/>
  <c r="Z3156" i="1"/>
  <c r="Y3156" i="1"/>
  <c r="X3156" i="1"/>
  <c r="AG3155" i="1"/>
  <c r="AF3155" i="1"/>
  <c r="AE3155" i="1"/>
  <c r="AD3155" i="1"/>
  <c r="AC3155" i="1"/>
  <c r="AB3155" i="1"/>
  <c r="AA3155" i="1"/>
  <c r="Z3155" i="1"/>
  <c r="Y3155" i="1"/>
  <c r="X3155" i="1"/>
  <c r="AG3154" i="1"/>
  <c r="AF3154" i="1"/>
  <c r="AE3154" i="1"/>
  <c r="AD3154" i="1"/>
  <c r="AC3154" i="1"/>
  <c r="AB3154" i="1"/>
  <c r="AA3154" i="1"/>
  <c r="Z3154" i="1"/>
  <c r="Y3154" i="1"/>
  <c r="X3154" i="1"/>
  <c r="AG3153" i="1"/>
  <c r="AF3153" i="1"/>
  <c r="AE3153" i="1"/>
  <c r="AD3153" i="1"/>
  <c r="AC3153" i="1"/>
  <c r="AB3153" i="1"/>
  <c r="AA3153" i="1"/>
  <c r="Z3153" i="1"/>
  <c r="Y3153" i="1"/>
  <c r="X3153" i="1"/>
  <c r="AG3152" i="1"/>
  <c r="AF3152" i="1"/>
  <c r="AE3152" i="1"/>
  <c r="AD3152" i="1"/>
  <c r="AC3152" i="1"/>
  <c r="AB3152" i="1"/>
  <c r="AA3152" i="1"/>
  <c r="Z3152" i="1"/>
  <c r="Y3152" i="1"/>
  <c r="X3152" i="1"/>
  <c r="AG3151" i="1"/>
  <c r="AF3151" i="1"/>
  <c r="AE3151" i="1"/>
  <c r="AD3151" i="1"/>
  <c r="AC3151" i="1"/>
  <c r="AB3151" i="1"/>
  <c r="AA3151" i="1"/>
  <c r="Z3151" i="1"/>
  <c r="Y3151" i="1"/>
  <c r="X3151" i="1"/>
  <c r="AG3150" i="1"/>
  <c r="AF3150" i="1"/>
  <c r="AE3150" i="1"/>
  <c r="AD3150" i="1"/>
  <c r="AC3150" i="1"/>
  <c r="AB3150" i="1"/>
  <c r="AA3150" i="1"/>
  <c r="Z3150" i="1"/>
  <c r="Y3150" i="1"/>
  <c r="X3150" i="1"/>
  <c r="AG3149" i="1"/>
  <c r="AF3149" i="1"/>
  <c r="AE3149" i="1"/>
  <c r="AD3149" i="1"/>
  <c r="AC3149" i="1"/>
  <c r="AB3149" i="1"/>
  <c r="AA3149" i="1"/>
  <c r="Z3149" i="1"/>
  <c r="Y3149" i="1"/>
  <c r="X3149" i="1"/>
  <c r="AG3148" i="1"/>
  <c r="AF3148" i="1"/>
  <c r="AE3148" i="1"/>
  <c r="AD3148" i="1"/>
  <c r="AC3148" i="1"/>
  <c r="AB3148" i="1"/>
  <c r="AA3148" i="1"/>
  <c r="Z3148" i="1"/>
  <c r="Y3148" i="1"/>
  <c r="X3148" i="1"/>
  <c r="AG3147" i="1"/>
  <c r="AF3147" i="1"/>
  <c r="AE3147" i="1"/>
  <c r="AD3147" i="1"/>
  <c r="AC3147" i="1"/>
  <c r="AB3147" i="1"/>
  <c r="AA3147" i="1"/>
  <c r="Z3147" i="1"/>
  <c r="Y3147" i="1"/>
  <c r="X3147" i="1"/>
  <c r="AG3146" i="1"/>
  <c r="AF3146" i="1"/>
  <c r="AE3146" i="1"/>
  <c r="AD3146" i="1"/>
  <c r="AC3146" i="1"/>
  <c r="AB3146" i="1"/>
  <c r="AA3146" i="1"/>
  <c r="Z3146" i="1"/>
  <c r="Y3146" i="1"/>
  <c r="X3146" i="1"/>
  <c r="AG3145" i="1"/>
  <c r="AF3145" i="1"/>
  <c r="AE3145" i="1"/>
  <c r="AD3145" i="1"/>
  <c r="AC3145" i="1"/>
  <c r="AB3145" i="1"/>
  <c r="AA3145" i="1"/>
  <c r="Z3145" i="1"/>
  <c r="Y3145" i="1"/>
  <c r="X3145" i="1"/>
  <c r="AG3144" i="1"/>
  <c r="AF3144" i="1"/>
  <c r="AE3144" i="1"/>
  <c r="AD3144" i="1"/>
  <c r="AC3144" i="1"/>
  <c r="AB3144" i="1"/>
  <c r="AA3144" i="1"/>
  <c r="Z3144" i="1"/>
  <c r="Y3144" i="1"/>
  <c r="X3144" i="1"/>
  <c r="AG3143" i="1"/>
  <c r="AF3143" i="1"/>
  <c r="AE3143" i="1"/>
  <c r="AD3143" i="1"/>
  <c r="AC3143" i="1"/>
  <c r="AB3143" i="1"/>
  <c r="AA3143" i="1"/>
  <c r="Z3143" i="1"/>
  <c r="Y3143" i="1"/>
  <c r="X3143" i="1"/>
  <c r="AG3142" i="1"/>
  <c r="AF3142" i="1"/>
  <c r="AE3142" i="1"/>
  <c r="AD3142" i="1"/>
  <c r="AC3142" i="1"/>
  <c r="AB3142" i="1"/>
  <c r="AA3142" i="1"/>
  <c r="Z3142" i="1"/>
  <c r="Y3142" i="1"/>
  <c r="X3142" i="1"/>
  <c r="AG3141" i="1"/>
  <c r="AF3141" i="1"/>
  <c r="AE3141" i="1"/>
  <c r="AD3141" i="1"/>
  <c r="AC3141" i="1"/>
  <c r="AB3141" i="1"/>
  <c r="AA3141" i="1"/>
  <c r="Z3141" i="1"/>
  <c r="Y3141" i="1"/>
  <c r="X3141" i="1"/>
  <c r="AG3140" i="1"/>
  <c r="AF3140" i="1"/>
  <c r="AE3140" i="1"/>
  <c r="AD3140" i="1"/>
  <c r="AC3140" i="1"/>
  <c r="AB3140" i="1"/>
  <c r="AA3140" i="1"/>
  <c r="Z3140" i="1"/>
  <c r="Y3140" i="1"/>
  <c r="X3140" i="1"/>
  <c r="AG3139" i="1"/>
  <c r="AF3139" i="1"/>
  <c r="AE3139" i="1"/>
  <c r="AD3139" i="1"/>
  <c r="AC3139" i="1"/>
  <c r="AB3139" i="1"/>
  <c r="AA3139" i="1"/>
  <c r="Z3139" i="1"/>
  <c r="Y3139" i="1"/>
  <c r="X3139" i="1"/>
  <c r="AG3138" i="1"/>
  <c r="AF3138" i="1"/>
  <c r="AE3138" i="1"/>
  <c r="AD3138" i="1"/>
  <c r="AC3138" i="1"/>
  <c r="AB3138" i="1"/>
  <c r="AA3138" i="1"/>
  <c r="Z3138" i="1"/>
  <c r="Y3138" i="1"/>
  <c r="X3138" i="1"/>
  <c r="AG3137" i="1"/>
  <c r="AF3137" i="1"/>
  <c r="AE3137" i="1"/>
  <c r="AD3137" i="1"/>
  <c r="AC3137" i="1"/>
  <c r="AB3137" i="1"/>
  <c r="AA3137" i="1"/>
  <c r="Z3137" i="1"/>
  <c r="Y3137" i="1"/>
  <c r="X3137" i="1"/>
  <c r="AG3136" i="1"/>
  <c r="AF3136" i="1"/>
  <c r="AE3136" i="1"/>
  <c r="AD3136" i="1"/>
  <c r="AC3136" i="1"/>
  <c r="AB3136" i="1"/>
  <c r="AA3136" i="1"/>
  <c r="Z3136" i="1"/>
  <c r="Y3136" i="1"/>
  <c r="X3136" i="1"/>
  <c r="AG3135" i="1"/>
  <c r="AF3135" i="1"/>
  <c r="AE3135" i="1"/>
  <c r="AD3135" i="1"/>
  <c r="AC3135" i="1"/>
  <c r="AB3135" i="1"/>
  <c r="AA3135" i="1"/>
  <c r="Z3135" i="1"/>
  <c r="Y3135" i="1"/>
  <c r="X3135" i="1"/>
  <c r="AG3134" i="1"/>
  <c r="AF3134" i="1"/>
  <c r="AE3134" i="1"/>
  <c r="AD3134" i="1"/>
  <c r="AC3134" i="1"/>
  <c r="AB3134" i="1"/>
  <c r="AA3134" i="1"/>
  <c r="Z3134" i="1"/>
  <c r="Y3134" i="1"/>
  <c r="X3134" i="1"/>
  <c r="AG3133" i="1"/>
  <c r="AF3133" i="1"/>
  <c r="AE3133" i="1"/>
  <c r="AD3133" i="1"/>
  <c r="AC3133" i="1"/>
  <c r="AB3133" i="1"/>
  <c r="AA3133" i="1"/>
  <c r="Z3133" i="1"/>
  <c r="Y3133" i="1"/>
  <c r="X3133" i="1"/>
  <c r="AG3132" i="1"/>
  <c r="AF3132" i="1"/>
  <c r="AE3132" i="1"/>
  <c r="AD3132" i="1"/>
  <c r="AC3132" i="1"/>
  <c r="AB3132" i="1"/>
  <c r="AA3132" i="1"/>
  <c r="Z3132" i="1"/>
  <c r="Y3132" i="1"/>
  <c r="X3132" i="1"/>
  <c r="AG3131" i="1"/>
  <c r="AF3131" i="1"/>
  <c r="AE3131" i="1"/>
  <c r="AD3131" i="1"/>
  <c r="AC3131" i="1"/>
  <c r="AB3131" i="1"/>
  <c r="AA3131" i="1"/>
  <c r="Z3131" i="1"/>
  <c r="Y3131" i="1"/>
  <c r="X3131" i="1"/>
  <c r="AG3130" i="1"/>
  <c r="AF3130" i="1"/>
  <c r="AE3130" i="1"/>
  <c r="AD3130" i="1"/>
  <c r="AC3130" i="1"/>
  <c r="AB3130" i="1"/>
  <c r="AA3130" i="1"/>
  <c r="Z3130" i="1"/>
  <c r="Y3130" i="1"/>
  <c r="X3130" i="1"/>
  <c r="AG3129" i="1"/>
  <c r="AF3129" i="1"/>
  <c r="AE3129" i="1"/>
  <c r="AD3129" i="1"/>
  <c r="AC3129" i="1"/>
  <c r="AB3129" i="1"/>
  <c r="AA3129" i="1"/>
  <c r="Z3129" i="1"/>
  <c r="Y3129" i="1"/>
  <c r="X3129" i="1"/>
  <c r="AG3128" i="1"/>
  <c r="AF3128" i="1"/>
  <c r="AE3128" i="1"/>
  <c r="AD3128" i="1"/>
  <c r="AC3128" i="1"/>
  <c r="AB3128" i="1"/>
  <c r="AA3128" i="1"/>
  <c r="Z3128" i="1"/>
  <c r="Y3128" i="1"/>
  <c r="X3128" i="1"/>
  <c r="AG3127" i="1"/>
  <c r="AF3127" i="1"/>
  <c r="AE3127" i="1"/>
  <c r="AD3127" i="1"/>
  <c r="AC3127" i="1"/>
  <c r="AB3127" i="1"/>
  <c r="AA3127" i="1"/>
  <c r="Z3127" i="1"/>
  <c r="Y3127" i="1"/>
  <c r="X3127" i="1"/>
  <c r="AG3126" i="1"/>
  <c r="AF3126" i="1"/>
  <c r="AE3126" i="1"/>
  <c r="AD3126" i="1"/>
  <c r="AC3126" i="1"/>
  <c r="AB3126" i="1"/>
  <c r="AA3126" i="1"/>
  <c r="Z3126" i="1"/>
  <c r="Y3126" i="1"/>
  <c r="X3126" i="1"/>
  <c r="AG3125" i="1"/>
  <c r="AF3125" i="1"/>
  <c r="AE3125" i="1"/>
  <c r="AD3125" i="1"/>
  <c r="AC3125" i="1"/>
  <c r="AB3125" i="1"/>
  <c r="AA3125" i="1"/>
  <c r="Z3125" i="1"/>
  <c r="Y3125" i="1"/>
  <c r="X3125" i="1"/>
  <c r="AG3124" i="1"/>
  <c r="AF3124" i="1"/>
  <c r="AE3124" i="1"/>
  <c r="AD3124" i="1"/>
  <c r="AC3124" i="1"/>
  <c r="AB3124" i="1"/>
  <c r="AA3124" i="1"/>
  <c r="Z3124" i="1"/>
  <c r="Y3124" i="1"/>
  <c r="X3124" i="1"/>
  <c r="AG3123" i="1"/>
  <c r="AF3123" i="1"/>
  <c r="AE3123" i="1"/>
  <c r="AD3123" i="1"/>
  <c r="AC3123" i="1"/>
  <c r="AB3123" i="1"/>
  <c r="AA3123" i="1"/>
  <c r="Z3123" i="1"/>
  <c r="Y3123" i="1"/>
  <c r="X3123" i="1"/>
  <c r="AG3122" i="1"/>
  <c r="AF3122" i="1"/>
  <c r="AE3122" i="1"/>
  <c r="AD3122" i="1"/>
  <c r="AC3122" i="1"/>
  <c r="AB3122" i="1"/>
  <c r="AA3122" i="1"/>
  <c r="Z3122" i="1"/>
  <c r="Y3122" i="1"/>
  <c r="X3122" i="1"/>
  <c r="AG3121" i="1"/>
  <c r="AF3121" i="1"/>
  <c r="AE3121" i="1"/>
  <c r="AD3121" i="1"/>
  <c r="AC3121" i="1"/>
  <c r="AB3121" i="1"/>
  <c r="AA3121" i="1"/>
  <c r="Z3121" i="1"/>
  <c r="Y3121" i="1"/>
  <c r="X3121" i="1"/>
  <c r="AG3120" i="1"/>
  <c r="AF3120" i="1"/>
  <c r="AE3120" i="1"/>
  <c r="AD3120" i="1"/>
  <c r="AC3120" i="1"/>
  <c r="AB3120" i="1"/>
  <c r="AA3120" i="1"/>
  <c r="Z3120" i="1"/>
  <c r="Y3120" i="1"/>
  <c r="X3120" i="1"/>
  <c r="AG3119" i="1"/>
  <c r="AF3119" i="1"/>
  <c r="AE3119" i="1"/>
  <c r="AD3119" i="1"/>
  <c r="AC3119" i="1"/>
  <c r="AB3119" i="1"/>
  <c r="AA3119" i="1"/>
  <c r="Z3119" i="1"/>
  <c r="Y3119" i="1"/>
  <c r="X3119" i="1"/>
  <c r="AG3118" i="1"/>
  <c r="AF3118" i="1"/>
  <c r="AE3118" i="1"/>
  <c r="AD3118" i="1"/>
  <c r="AC3118" i="1"/>
  <c r="AB3118" i="1"/>
  <c r="AA3118" i="1"/>
  <c r="Z3118" i="1"/>
  <c r="Y3118" i="1"/>
  <c r="X3118" i="1"/>
  <c r="AG3117" i="1"/>
  <c r="AF3117" i="1"/>
  <c r="AE3117" i="1"/>
  <c r="AD3117" i="1"/>
  <c r="AC3117" i="1"/>
  <c r="AB3117" i="1"/>
  <c r="AA3117" i="1"/>
  <c r="Z3117" i="1"/>
  <c r="Y3117" i="1"/>
  <c r="X3117" i="1"/>
  <c r="AG3116" i="1"/>
  <c r="AF3116" i="1"/>
  <c r="AE3116" i="1"/>
  <c r="AD3116" i="1"/>
  <c r="AC3116" i="1"/>
  <c r="AB3116" i="1"/>
  <c r="AA3116" i="1"/>
  <c r="Z3116" i="1"/>
  <c r="Y3116" i="1"/>
  <c r="X3116" i="1"/>
  <c r="AG3115" i="1"/>
  <c r="AF3115" i="1"/>
  <c r="AE3115" i="1"/>
  <c r="AD3115" i="1"/>
  <c r="AC3115" i="1"/>
  <c r="AB3115" i="1"/>
  <c r="AA3115" i="1"/>
  <c r="Z3115" i="1"/>
  <c r="Y3115" i="1"/>
  <c r="X3115" i="1"/>
  <c r="AG3114" i="1"/>
  <c r="AF3114" i="1"/>
  <c r="AE3114" i="1"/>
  <c r="AD3114" i="1"/>
  <c r="AC3114" i="1"/>
  <c r="AB3114" i="1"/>
  <c r="AA3114" i="1"/>
  <c r="Z3114" i="1"/>
  <c r="Y3114" i="1"/>
  <c r="X3114" i="1"/>
  <c r="AG3113" i="1"/>
  <c r="AF3113" i="1"/>
  <c r="AE3113" i="1"/>
  <c r="AD3113" i="1"/>
  <c r="AC3113" i="1"/>
  <c r="AB3113" i="1"/>
  <c r="AA3113" i="1"/>
  <c r="Z3113" i="1"/>
  <c r="Y3113" i="1"/>
  <c r="X3113" i="1"/>
  <c r="AG3112" i="1"/>
  <c r="AF3112" i="1"/>
  <c r="AE3112" i="1"/>
  <c r="AD3112" i="1"/>
  <c r="AC3112" i="1"/>
  <c r="AB3112" i="1"/>
  <c r="AA3112" i="1"/>
  <c r="Z3112" i="1"/>
  <c r="Y3112" i="1"/>
  <c r="X3112" i="1"/>
  <c r="AG3111" i="1"/>
  <c r="AF3111" i="1"/>
  <c r="AE3111" i="1"/>
  <c r="AD3111" i="1"/>
  <c r="AC3111" i="1"/>
  <c r="AB3111" i="1"/>
  <c r="AA3111" i="1"/>
  <c r="Z3111" i="1"/>
  <c r="Y3111" i="1"/>
  <c r="X3111" i="1"/>
  <c r="AG3110" i="1"/>
  <c r="AF3110" i="1"/>
  <c r="AE3110" i="1"/>
  <c r="AD3110" i="1"/>
  <c r="AC3110" i="1"/>
  <c r="AB3110" i="1"/>
  <c r="AA3110" i="1"/>
  <c r="Z3110" i="1"/>
  <c r="Y3110" i="1"/>
  <c r="X3110" i="1"/>
  <c r="AG3109" i="1"/>
  <c r="AF3109" i="1"/>
  <c r="AE3109" i="1"/>
  <c r="AD3109" i="1"/>
  <c r="AC3109" i="1"/>
  <c r="AB3109" i="1"/>
  <c r="AA3109" i="1"/>
  <c r="Z3109" i="1"/>
  <c r="Y3109" i="1"/>
  <c r="X3109" i="1"/>
  <c r="AG3108" i="1"/>
  <c r="AF3108" i="1"/>
  <c r="AE3108" i="1"/>
  <c r="AD3108" i="1"/>
  <c r="AC3108" i="1"/>
  <c r="AB3108" i="1"/>
  <c r="AA3108" i="1"/>
  <c r="Z3108" i="1"/>
  <c r="Y3108" i="1"/>
  <c r="X3108" i="1"/>
  <c r="AG3107" i="1"/>
  <c r="AF3107" i="1"/>
  <c r="AE3107" i="1"/>
  <c r="AD3107" i="1"/>
  <c r="AC3107" i="1"/>
  <c r="AB3107" i="1"/>
  <c r="AA3107" i="1"/>
  <c r="Z3107" i="1"/>
  <c r="Y3107" i="1"/>
  <c r="X3107" i="1"/>
  <c r="AG3106" i="1"/>
  <c r="AF3106" i="1"/>
  <c r="AE3106" i="1"/>
  <c r="AD3106" i="1"/>
  <c r="AC3106" i="1"/>
  <c r="AB3106" i="1"/>
  <c r="AA3106" i="1"/>
  <c r="Z3106" i="1"/>
  <c r="Y3106" i="1"/>
  <c r="X3106" i="1"/>
  <c r="AG3105" i="1"/>
  <c r="AF3105" i="1"/>
  <c r="AE3105" i="1"/>
  <c r="AD3105" i="1"/>
  <c r="AC3105" i="1"/>
  <c r="AB3105" i="1"/>
  <c r="AA3105" i="1"/>
  <c r="Z3105" i="1"/>
  <c r="Y3105" i="1"/>
  <c r="X3105" i="1"/>
  <c r="AG3104" i="1"/>
  <c r="AF3104" i="1"/>
  <c r="AE3104" i="1"/>
  <c r="AD3104" i="1"/>
  <c r="AC3104" i="1"/>
  <c r="AB3104" i="1"/>
  <c r="AA3104" i="1"/>
  <c r="Z3104" i="1"/>
  <c r="Y3104" i="1"/>
  <c r="X3104" i="1"/>
  <c r="AG3103" i="1"/>
  <c r="AF3103" i="1"/>
  <c r="AE3103" i="1"/>
  <c r="AD3103" i="1"/>
  <c r="AC3103" i="1"/>
  <c r="AB3103" i="1"/>
  <c r="AA3103" i="1"/>
  <c r="Z3103" i="1"/>
  <c r="Y3103" i="1"/>
  <c r="X3103" i="1"/>
  <c r="AG3102" i="1"/>
  <c r="AF3102" i="1"/>
  <c r="AE3102" i="1"/>
  <c r="AD3102" i="1"/>
  <c r="AC3102" i="1"/>
  <c r="AB3102" i="1"/>
  <c r="AA3102" i="1"/>
  <c r="Z3102" i="1"/>
  <c r="Y3102" i="1"/>
  <c r="X3102" i="1"/>
  <c r="AG3101" i="1"/>
  <c r="AF3101" i="1"/>
  <c r="AE3101" i="1"/>
  <c r="AD3101" i="1"/>
  <c r="AC3101" i="1"/>
  <c r="AB3101" i="1"/>
  <c r="AA3101" i="1"/>
  <c r="Z3101" i="1"/>
  <c r="Y3101" i="1"/>
  <c r="X3101" i="1"/>
  <c r="AG3100" i="1"/>
  <c r="AF3100" i="1"/>
  <c r="AE3100" i="1"/>
  <c r="AD3100" i="1"/>
  <c r="AC3100" i="1"/>
  <c r="AB3100" i="1"/>
  <c r="AA3100" i="1"/>
  <c r="Z3100" i="1"/>
  <c r="Y3100" i="1"/>
  <c r="X3100" i="1"/>
  <c r="AG3099" i="1"/>
  <c r="AF3099" i="1"/>
  <c r="AE3099" i="1"/>
  <c r="AD3099" i="1"/>
  <c r="AC3099" i="1"/>
  <c r="AB3099" i="1"/>
  <c r="AA3099" i="1"/>
  <c r="Z3099" i="1"/>
  <c r="Y3099" i="1"/>
  <c r="X3099" i="1"/>
  <c r="AG3098" i="1"/>
  <c r="AF3098" i="1"/>
  <c r="AE3098" i="1"/>
  <c r="AD3098" i="1"/>
  <c r="AC3098" i="1"/>
  <c r="AB3098" i="1"/>
  <c r="AA3098" i="1"/>
  <c r="Z3098" i="1"/>
  <c r="Y3098" i="1"/>
  <c r="X3098" i="1"/>
  <c r="AG3097" i="1"/>
  <c r="AF3097" i="1"/>
  <c r="AE3097" i="1"/>
  <c r="AD3097" i="1"/>
  <c r="AC3097" i="1"/>
  <c r="AB3097" i="1"/>
  <c r="AA3097" i="1"/>
  <c r="Z3097" i="1"/>
  <c r="Y3097" i="1"/>
  <c r="X3097" i="1"/>
  <c r="AG3096" i="1"/>
  <c r="AF3096" i="1"/>
  <c r="AE3096" i="1"/>
  <c r="AD3096" i="1"/>
  <c r="AC3096" i="1"/>
  <c r="AB3096" i="1"/>
  <c r="AA3096" i="1"/>
  <c r="Z3096" i="1"/>
  <c r="Y3096" i="1"/>
  <c r="X3096" i="1"/>
  <c r="AG3095" i="1"/>
  <c r="AF3095" i="1"/>
  <c r="AE3095" i="1"/>
  <c r="AD3095" i="1"/>
  <c r="AC3095" i="1"/>
  <c r="AB3095" i="1"/>
  <c r="AA3095" i="1"/>
  <c r="Z3095" i="1"/>
  <c r="Y3095" i="1"/>
  <c r="X3095" i="1"/>
  <c r="AG3094" i="1"/>
  <c r="AF3094" i="1"/>
  <c r="AE3094" i="1"/>
  <c r="AD3094" i="1"/>
  <c r="AC3094" i="1"/>
  <c r="AB3094" i="1"/>
  <c r="AA3094" i="1"/>
  <c r="Z3094" i="1"/>
  <c r="Y3094" i="1"/>
  <c r="X3094" i="1"/>
  <c r="AG3093" i="1"/>
  <c r="AF3093" i="1"/>
  <c r="AE3093" i="1"/>
  <c r="AD3093" i="1"/>
  <c r="AC3093" i="1"/>
  <c r="AB3093" i="1"/>
  <c r="AA3093" i="1"/>
  <c r="Z3093" i="1"/>
  <c r="Y3093" i="1"/>
  <c r="X3093" i="1"/>
  <c r="AG3092" i="1"/>
  <c r="AF3092" i="1"/>
  <c r="AE3092" i="1"/>
  <c r="AD3092" i="1"/>
  <c r="AC3092" i="1"/>
  <c r="AB3092" i="1"/>
  <c r="AA3092" i="1"/>
  <c r="Z3092" i="1"/>
  <c r="Y3092" i="1"/>
  <c r="X3092" i="1"/>
  <c r="AG3091" i="1"/>
  <c r="AF3091" i="1"/>
  <c r="AE3091" i="1"/>
  <c r="AD3091" i="1"/>
  <c r="AC3091" i="1"/>
  <c r="AB3091" i="1"/>
  <c r="AA3091" i="1"/>
  <c r="Z3091" i="1"/>
  <c r="Y3091" i="1"/>
  <c r="X3091" i="1"/>
  <c r="AG3090" i="1"/>
  <c r="AF3090" i="1"/>
  <c r="AE3090" i="1"/>
  <c r="AD3090" i="1"/>
  <c r="AC3090" i="1"/>
  <c r="AB3090" i="1"/>
  <c r="AA3090" i="1"/>
  <c r="Z3090" i="1"/>
  <c r="Y3090" i="1"/>
  <c r="X3090" i="1"/>
  <c r="AG3089" i="1"/>
  <c r="AF3089" i="1"/>
  <c r="AE3089" i="1"/>
  <c r="AD3089" i="1"/>
  <c r="AC3089" i="1"/>
  <c r="AB3089" i="1"/>
  <c r="AA3089" i="1"/>
  <c r="Z3089" i="1"/>
  <c r="Y3089" i="1"/>
  <c r="X3089" i="1"/>
  <c r="AG3088" i="1"/>
  <c r="AF3088" i="1"/>
  <c r="AE3088" i="1"/>
  <c r="AD3088" i="1"/>
  <c r="AC3088" i="1"/>
  <c r="AB3088" i="1"/>
  <c r="AA3088" i="1"/>
  <c r="Z3088" i="1"/>
  <c r="Y3088" i="1"/>
  <c r="X3088" i="1"/>
  <c r="AG3087" i="1"/>
  <c r="AF3087" i="1"/>
  <c r="AE3087" i="1"/>
  <c r="AD3087" i="1"/>
  <c r="AC3087" i="1"/>
  <c r="AB3087" i="1"/>
  <c r="AA3087" i="1"/>
  <c r="Z3087" i="1"/>
  <c r="Y3087" i="1"/>
  <c r="X3087" i="1"/>
  <c r="AG3086" i="1"/>
  <c r="AF3086" i="1"/>
  <c r="AE3086" i="1"/>
  <c r="AD3086" i="1"/>
  <c r="AC3086" i="1"/>
  <c r="AB3086" i="1"/>
  <c r="AA3086" i="1"/>
  <c r="Z3086" i="1"/>
  <c r="Y3086" i="1"/>
  <c r="X3086" i="1"/>
  <c r="AG3085" i="1"/>
  <c r="AF3085" i="1"/>
  <c r="AE3085" i="1"/>
  <c r="AD3085" i="1"/>
  <c r="AC3085" i="1"/>
  <c r="AB3085" i="1"/>
  <c r="AA3085" i="1"/>
  <c r="Z3085" i="1"/>
  <c r="Y3085" i="1"/>
  <c r="X3085" i="1"/>
  <c r="AG3084" i="1"/>
  <c r="AF3084" i="1"/>
  <c r="AE3084" i="1"/>
  <c r="AD3084" i="1"/>
  <c r="AC3084" i="1"/>
  <c r="AB3084" i="1"/>
  <c r="AA3084" i="1"/>
  <c r="Z3084" i="1"/>
  <c r="Y3084" i="1"/>
  <c r="X3084" i="1"/>
  <c r="AG3083" i="1"/>
  <c r="AF3083" i="1"/>
  <c r="AE3083" i="1"/>
  <c r="AD3083" i="1"/>
  <c r="AC3083" i="1"/>
  <c r="AB3083" i="1"/>
  <c r="AA3083" i="1"/>
  <c r="Z3083" i="1"/>
  <c r="Y3083" i="1"/>
  <c r="X3083" i="1"/>
  <c r="AG3082" i="1"/>
  <c r="AF3082" i="1"/>
  <c r="AE3082" i="1"/>
  <c r="AD3082" i="1"/>
  <c r="AC3082" i="1"/>
  <c r="AB3082" i="1"/>
  <c r="AA3082" i="1"/>
  <c r="Z3082" i="1"/>
  <c r="Y3082" i="1"/>
  <c r="X3082" i="1"/>
  <c r="AG3081" i="1"/>
  <c r="AF3081" i="1"/>
  <c r="AE3081" i="1"/>
  <c r="AD3081" i="1"/>
  <c r="AC3081" i="1"/>
  <c r="AB3081" i="1"/>
  <c r="AA3081" i="1"/>
  <c r="Z3081" i="1"/>
  <c r="Y3081" i="1"/>
  <c r="X3081" i="1"/>
  <c r="AG3080" i="1"/>
  <c r="AF3080" i="1"/>
  <c r="AE3080" i="1"/>
  <c r="AD3080" i="1"/>
  <c r="AC3080" i="1"/>
  <c r="AB3080" i="1"/>
  <c r="AA3080" i="1"/>
  <c r="Z3080" i="1"/>
  <c r="Y3080" i="1"/>
  <c r="X3080" i="1"/>
  <c r="AG3079" i="1"/>
  <c r="AF3079" i="1"/>
  <c r="AE3079" i="1"/>
  <c r="AD3079" i="1"/>
  <c r="AC3079" i="1"/>
  <c r="AB3079" i="1"/>
  <c r="AA3079" i="1"/>
  <c r="Z3079" i="1"/>
  <c r="Y3079" i="1"/>
  <c r="X3079" i="1"/>
  <c r="AG3078" i="1"/>
  <c r="AF3078" i="1"/>
  <c r="AE3078" i="1"/>
  <c r="AD3078" i="1"/>
  <c r="AC3078" i="1"/>
  <c r="AB3078" i="1"/>
  <c r="AA3078" i="1"/>
  <c r="Z3078" i="1"/>
  <c r="Y3078" i="1"/>
  <c r="X3078" i="1"/>
  <c r="AG3077" i="1"/>
  <c r="AF3077" i="1"/>
  <c r="AE3077" i="1"/>
  <c r="AD3077" i="1"/>
  <c r="AC3077" i="1"/>
  <c r="AB3077" i="1"/>
  <c r="AA3077" i="1"/>
  <c r="Z3077" i="1"/>
  <c r="Y3077" i="1"/>
  <c r="X3077" i="1"/>
  <c r="AG3076" i="1"/>
  <c r="AF3076" i="1"/>
  <c r="AE3076" i="1"/>
  <c r="AD3076" i="1"/>
  <c r="AC3076" i="1"/>
  <c r="AB3076" i="1"/>
  <c r="AA3076" i="1"/>
  <c r="Z3076" i="1"/>
  <c r="Y3076" i="1"/>
  <c r="X3076" i="1"/>
  <c r="AG3075" i="1"/>
  <c r="AF3075" i="1"/>
  <c r="AE3075" i="1"/>
  <c r="AD3075" i="1"/>
  <c r="AC3075" i="1"/>
  <c r="AB3075" i="1"/>
  <c r="AA3075" i="1"/>
  <c r="Z3075" i="1"/>
  <c r="Y3075" i="1"/>
  <c r="X3075" i="1"/>
  <c r="AG3074" i="1"/>
  <c r="AF3074" i="1"/>
  <c r="AE3074" i="1"/>
  <c r="AD3074" i="1"/>
  <c r="AC3074" i="1"/>
  <c r="AB3074" i="1"/>
  <c r="AA3074" i="1"/>
  <c r="Z3074" i="1"/>
  <c r="Y3074" i="1"/>
  <c r="X3074" i="1"/>
  <c r="AG3073" i="1"/>
  <c r="AF3073" i="1"/>
  <c r="AE3073" i="1"/>
  <c r="AD3073" i="1"/>
  <c r="AC3073" i="1"/>
  <c r="AB3073" i="1"/>
  <c r="AA3073" i="1"/>
  <c r="Z3073" i="1"/>
  <c r="Y3073" i="1"/>
  <c r="X3073" i="1"/>
  <c r="AG3072" i="1"/>
  <c r="AF3072" i="1"/>
  <c r="AE3072" i="1"/>
  <c r="AD3072" i="1"/>
  <c r="AC3072" i="1"/>
  <c r="AB3072" i="1"/>
  <c r="AA3072" i="1"/>
  <c r="Z3072" i="1"/>
  <c r="Y3072" i="1"/>
  <c r="X3072" i="1"/>
  <c r="AG3071" i="1"/>
  <c r="AF3071" i="1"/>
  <c r="AE3071" i="1"/>
  <c r="AD3071" i="1"/>
  <c r="AC3071" i="1"/>
  <c r="AB3071" i="1"/>
  <c r="AA3071" i="1"/>
  <c r="Z3071" i="1"/>
  <c r="Y3071" i="1"/>
  <c r="X3071" i="1"/>
  <c r="AG3070" i="1"/>
  <c r="AF3070" i="1"/>
  <c r="AE3070" i="1"/>
  <c r="AD3070" i="1"/>
  <c r="AC3070" i="1"/>
  <c r="AB3070" i="1"/>
  <c r="AA3070" i="1"/>
  <c r="Z3070" i="1"/>
  <c r="Y3070" i="1"/>
  <c r="X3070" i="1"/>
  <c r="AG3069" i="1"/>
  <c r="AF3069" i="1"/>
  <c r="AE3069" i="1"/>
  <c r="AD3069" i="1"/>
  <c r="AC3069" i="1"/>
  <c r="AB3069" i="1"/>
  <c r="AA3069" i="1"/>
  <c r="Z3069" i="1"/>
  <c r="Y3069" i="1"/>
  <c r="X3069" i="1"/>
  <c r="AG3068" i="1"/>
  <c r="AF3068" i="1"/>
  <c r="AE3068" i="1"/>
  <c r="AD3068" i="1"/>
  <c r="AC3068" i="1"/>
  <c r="AB3068" i="1"/>
  <c r="AA3068" i="1"/>
  <c r="Z3068" i="1"/>
  <c r="Y3068" i="1"/>
  <c r="X3068" i="1"/>
  <c r="AG3067" i="1"/>
  <c r="AF3067" i="1"/>
  <c r="AE3067" i="1"/>
  <c r="AD3067" i="1"/>
  <c r="AC3067" i="1"/>
  <c r="AB3067" i="1"/>
  <c r="AA3067" i="1"/>
  <c r="Z3067" i="1"/>
  <c r="Y3067" i="1"/>
  <c r="X3067" i="1"/>
  <c r="AG3066" i="1"/>
  <c r="AF3066" i="1"/>
  <c r="AE3066" i="1"/>
  <c r="AD3066" i="1"/>
  <c r="AC3066" i="1"/>
  <c r="AB3066" i="1"/>
  <c r="AA3066" i="1"/>
  <c r="Z3066" i="1"/>
  <c r="Y3066" i="1"/>
  <c r="X3066" i="1"/>
  <c r="AG3065" i="1"/>
  <c r="AF3065" i="1"/>
  <c r="AE3065" i="1"/>
  <c r="AD3065" i="1"/>
  <c r="AC3065" i="1"/>
  <c r="AB3065" i="1"/>
  <c r="AA3065" i="1"/>
  <c r="Z3065" i="1"/>
  <c r="Y3065" i="1"/>
  <c r="X3065" i="1"/>
  <c r="AG3064" i="1"/>
  <c r="AF3064" i="1"/>
  <c r="AE3064" i="1"/>
  <c r="AD3064" i="1"/>
  <c r="AC3064" i="1"/>
  <c r="AB3064" i="1"/>
  <c r="AA3064" i="1"/>
  <c r="Z3064" i="1"/>
  <c r="Y3064" i="1"/>
  <c r="X3064" i="1"/>
  <c r="AG3063" i="1"/>
  <c r="AF3063" i="1"/>
  <c r="AE3063" i="1"/>
  <c r="AD3063" i="1"/>
  <c r="AC3063" i="1"/>
  <c r="AB3063" i="1"/>
  <c r="AA3063" i="1"/>
  <c r="Z3063" i="1"/>
  <c r="Y3063" i="1"/>
  <c r="X3063" i="1"/>
  <c r="AG3062" i="1"/>
  <c r="AF3062" i="1"/>
  <c r="AE3062" i="1"/>
  <c r="AD3062" i="1"/>
  <c r="AC3062" i="1"/>
  <c r="AB3062" i="1"/>
  <c r="AA3062" i="1"/>
  <c r="Z3062" i="1"/>
  <c r="Y3062" i="1"/>
  <c r="X3062" i="1"/>
  <c r="AG3061" i="1"/>
  <c r="AF3061" i="1"/>
  <c r="AE3061" i="1"/>
  <c r="AD3061" i="1"/>
  <c r="AC3061" i="1"/>
  <c r="AB3061" i="1"/>
  <c r="AA3061" i="1"/>
  <c r="Z3061" i="1"/>
  <c r="Y3061" i="1"/>
  <c r="X3061" i="1"/>
  <c r="AG3060" i="1"/>
  <c r="AF3060" i="1"/>
  <c r="AE3060" i="1"/>
  <c r="AD3060" i="1"/>
  <c r="AC3060" i="1"/>
  <c r="AB3060" i="1"/>
  <c r="AA3060" i="1"/>
  <c r="Z3060" i="1"/>
  <c r="Y3060" i="1"/>
  <c r="X3060" i="1"/>
  <c r="AG3059" i="1"/>
  <c r="AF3059" i="1"/>
  <c r="AE3059" i="1"/>
  <c r="AD3059" i="1"/>
  <c r="AC3059" i="1"/>
  <c r="AB3059" i="1"/>
  <c r="AA3059" i="1"/>
  <c r="Z3059" i="1"/>
  <c r="Y3059" i="1"/>
  <c r="X3059" i="1"/>
  <c r="AG3058" i="1"/>
  <c r="AF3058" i="1"/>
  <c r="AE3058" i="1"/>
  <c r="AD3058" i="1"/>
  <c r="AC3058" i="1"/>
  <c r="AB3058" i="1"/>
  <c r="AA3058" i="1"/>
  <c r="Z3058" i="1"/>
  <c r="Y3058" i="1"/>
  <c r="X3058" i="1"/>
  <c r="AG3057" i="1"/>
  <c r="AF3057" i="1"/>
  <c r="AE3057" i="1"/>
  <c r="AD3057" i="1"/>
  <c r="AC3057" i="1"/>
  <c r="AB3057" i="1"/>
  <c r="AA3057" i="1"/>
  <c r="Z3057" i="1"/>
  <c r="Y3057" i="1"/>
  <c r="X3057" i="1"/>
  <c r="AG3056" i="1"/>
  <c r="AF3056" i="1"/>
  <c r="AE3056" i="1"/>
  <c r="AD3056" i="1"/>
  <c r="AC3056" i="1"/>
  <c r="AB3056" i="1"/>
  <c r="AA3056" i="1"/>
  <c r="Z3056" i="1"/>
  <c r="Y3056" i="1"/>
  <c r="X3056" i="1"/>
  <c r="AG3055" i="1"/>
  <c r="AF3055" i="1"/>
  <c r="AE3055" i="1"/>
  <c r="AD3055" i="1"/>
  <c r="AC3055" i="1"/>
  <c r="AB3055" i="1"/>
  <c r="AA3055" i="1"/>
  <c r="Z3055" i="1"/>
  <c r="Y3055" i="1"/>
  <c r="X3055" i="1"/>
  <c r="AG3054" i="1"/>
  <c r="AF3054" i="1"/>
  <c r="AE3054" i="1"/>
  <c r="AD3054" i="1"/>
  <c r="AC3054" i="1"/>
  <c r="AB3054" i="1"/>
  <c r="AA3054" i="1"/>
  <c r="Z3054" i="1"/>
  <c r="Y3054" i="1"/>
  <c r="X3054" i="1"/>
  <c r="AG3053" i="1"/>
  <c r="AF3053" i="1"/>
  <c r="AE3053" i="1"/>
  <c r="AD3053" i="1"/>
  <c r="AC3053" i="1"/>
  <c r="AB3053" i="1"/>
  <c r="AA3053" i="1"/>
  <c r="Z3053" i="1"/>
  <c r="Y3053" i="1"/>
  <c r="X3053" i="1"/>
  <c r="AG3052" i="1"/>
  <c r="AF3052" i="1"/>
  <c r="AE3052" i="1"/>
  <c r="AD3052" i="1"/>
  <c r="AC3052" i="1"/>
  <c r="AB3052" i="1"/>
  <c r="AA3052" i="1"/>
  <c r="Z3052" i="1"/>
  <c r="Y3052" i="1"/>
  <c r="X3052" i="1"/>
  <c r="AG3051" i="1"/>
  <c r="AF3051" i="1"/>
  <c r="AE3051" i="1"/>
  <c r="AD3051" i="1"/>
  <c r="AC3051" i="1"/>
  <c r="AB3051" i="1"/>
  <c r="AA3051" i="1"/>
  <c r="Z3051" i="1"/>
  <c r="Y3051" i="1"/>
  <c r="X3051" i="1"/>
  <c r="AG3050" i="1"/>
  <c r="AF3050" i="1"/>
  <c r="AE3050" i="1"/>
  <c r="AD3050" i="1"/>
  <c r="AC3050" i="1"/>
  <c r="AB3050" i="1"/>
  <c r="AA3050" i="1"/>
  <c r="Z3050" i="1"/>
  <c r="Y3050" i="1"/>
  <c r="X3050" i="1"/>
  <c r="AG3049" i="1"/>
  <c r="AF3049" i="1"/>
  <c r="AE3049" i="1"/>
  <c r="AD3049" i="1"/>
  <c r="AC3049" i="1"/>
  <c r="AB3049" i="1"/>
  <c r="AA3049" i="1"/>
  <c r="Z3049" i="1"/>
  <c r="Y3049" i="1"/>
  <c r="X3049" i="1"/>
  <c r="AG3048" i="1"/>
  <c r="AF3048" i="1"/>
  <c r="AE3048" i="1"/>
  <c r="AD3048" i="1"/>
  <c r="AC3048" i="1"/>
  <c r="AB3048" i="1"/>
  <c r="AA3048" i="1"/>
  <c r="Z3048" i="1"/>
  <c r="Y3048" i="1"/>
  <c r="X3048" i="1"/>
  <c r="AG3047" i="1"/>
  <c r="AF3047" i="1"/>
  <c r="AE3047" i="1"/>
  <c r="AD3047" i="1"/>
  <c r="AC3047" i="1"/>
  <c r="AB3047" i="1"/>
  <c r="AA3047" i="1"/>
  <c r="Z3047" i="1"/>
  <c r="Y3047" i="1"/>
  <c r="X3047" i="1"/>
  <c r="AG3046" i="1"/>
  <c r="AF3046" i="1"/>
  <c r="AE3046" i="1"/>
  <c r="AD3046" i="1"/>
  <c r="AC3046" i="1"/>
  <c r="AB3046" i="1"/>
  <c r="AA3046" i="1"/>
  <c r="Z3046" i="1"/>
  <c r="Y3046" i="1"/>
  <c r="X3046" i="1"/>
  <c r="AG3045" i="1"/>
  <c r="AF3045" i="1"/>
  <c r="AE3045" i="1"/>
  <c r="AD3045" i="1"/>
  <c r="AC3045" i="1"/>
  <c r="AB3045" i="1"/>
  <c r="AA3045" i="1"/>
  <c r="Z3045" i="1"/>
  <c r="Y3045" i="1"/>
  <c r="X3045" i="1"/>
  <c r="AG3044" i="1"/>
  <c r="AF3044" i="1"/>
  <c r="AE3044" i="1"/>
  <c r="AD3044" i="1"/>
  <c r="AC3044" i="1"/>
  <c r="AB3044" i="1"/>
  <c r="AA3044" i="1"/>
  <c r="Z3044" i="1"/>
  <c r="Y3044" i="1"/>
  <c r="X3044" i="1"/>
  <c r="AG3043" i="1"/>
  <c r="AF3043" i="1"/>
  <c r="AE3043" i="1"/>
  <c r="AD3043" i="1"/>
  <c r="AC3043" i="1"/>
  <c r="AB3043" i="1"/>
  <c r="AA3043" i="1"/>
  <c r="Z3043" i="1"/>
  <c r="Y3043" i="1"/>
  <c r="X3043" i="1"/>
  <c r="AG3042" i="1"/>
  <c r="AF3042" i="1"/>
  <c r="AE3042" i="1"/>
  <c r="AD3042" i="1"/>
  <c r="AC3042" i="1"/>
  <c r="AB3042" i="1"/>
  <c r="AA3042" i="1"/>
  <c r="Z3042" i="1"/>
  <c r="Y3042" i="1"/>
  <c r="X3042" i="1"/>
  <c r="AG3041" i="1"/>
  <c r="AF3041" i="1"/>
  <c r="AE3041" i="1"/>
  <c r="AD3041" i="1"/>
  <c r="AC3041" i="1"/>
  <c r="AB3041" i="1"/>
  <c r="AA3041" i="1"/>
  <c r="Z3041" i="1"/>
  <c r="Y3041" i="1"/>
  <c r="X3041" i="1"/>
  <c r="AG3040" i="1"/>
  <c r="AF3040" i="1"/>
  <c r="AE3040" i="1"/>
  <c r="AD3040" i="1"/>
  <c r="AC3040" i="1"/>
  <c r="AB3040" i="1"/>
  <c r="AA3040" i="1"/>
  <c r="Z3040" i="1"/>
  <c r="Y3040" i="1"/>
  <c r="X3040" i="1"/>
  <c r="AG3039" i="1"/>
  <c r="AF3039" i="1"/>
  <c r="AE3039" i="1"/>
  <c r="AD3039" i="1"/>
  <c r="AC3039" i="1"/>
  <c r="AB3039" i="1"/>
  <c r="AA3039" i="1"/>
  <c r="Z3039" i="1"/>
  <c r="Y3039" i="1"/>
  <c r="X3039" i="1"/>
  <c r="AG3038" i="1"/>
  <c r="AF3038" i="1"/>
  <c r="AE3038" i="1"/>
  <c r="AD3038" i="1"/>
  <c r="AC3038" i="1"/>
  <c r="AB3038" i="1"/>
  <c r="AA3038" i="1"/>
  <c r="Z3038" i="1"/>
  <c r="Y3038" i="1"/>
  <c r="X3038" i="1"/>
  <c r="AG3037" i="1"/>
  <c r="AF3037" i="1"/>
  <c r="AE3037" i="1"/>
  <c r="AD3037" i="1"/>
  <c r="AC3037" i="1"/>
  <c r="AB3037" i="1"/>
  <c r="AA3037" i="1"/>
  <c r="Z3037" i="1"/>
  <c r="Y3037" i="1"/>
  <c r="X3037" i="1"/>
  <c r="AG3036" i="1"/>
  <c r="AF3036" i="1"/>
  <c r="AE3036" i="1"/>
  <c r="AD3036" i="1"/>
  <c r="AC3036" i="1"/>
  <c r="AB3036" i="1"/>
  <c r="AA3036" i="1"/>
  <c r="Z3036" i="1"/>
  <c r="Y3036" i="1"/>
  <c r="X3036" i="1"/>
  <c r="AG3035" i="1"/>
  <c r="AF3035" i="1"/>
  <c r="AE3035" i="1"/>
  <c r="AD3035" i="1"/>
  <c r="AC3035" i="1"/>
  <c r="AB3035" i="1"/>
  <c r="AA3035" i="1"/>
  <c r="Z3035" i="1"/>
  <c r="Y3035" i="1"/>
  <c r="X3035" i="1"/>
  <c r="AG3034" i="1"/>
  <c r="AF3034" i="1"/>
  <c r="AE3034" i="1"/>
  <c r="AD3034" i="1"/>
  <c r="AC3034" i="1"/>
  <c r="AB3034" i="1"/>
  <c r="AA3034" i="1"/>
  <c r="Z3034" i="1"/>
  <c r="Y3034" i="1"/>
  <c r="X3034" i="1"/>
  <c r="AG3033" i="1"/>
  <c r="AF3033" i="1"/>
  <c r="AE3033" i="1"/>
  <c r="AD3033" i="1"/>
  <c r="AC3033" i="1"/>
  <c r="AB3033" i="1"/>
  <c r="AA3033" i="1"/>
  <c r="Z3033" i="1"/>
  <c r="Y3033" i="1"/>
  <c r="X3033" i="1"/>
  <c r="AG3032" i="1"/>
  <c r="AF3032" i="1"/>
  <c r="AE3032" i="1"/>
  <c r="AD3032" i="1"/>
  <c r="AC3032" i="1"/>
  <c r="AB3032" i="1"/>
  <c r="AA3032" i="1"/>
  <c r="Z3032" i="1"/>
  <c r="Y3032" i="1"/>
  <c r="X3032" i="1"/>
  <c r="AG3031" i="1"/>
  <c r="AF3031" i="1"/>
  <c r="AE3031" i="1"/>
  <c r="AD3031" i="1"/>
  <c r="AC3031" i="1"/>
  <c r="AB3031" i="1"/>
  <c r="AA3031" i="1"/>
  <c r="Z3031" i="1"/>
  <c r="Y3031" i="1"/>
  <c r="X3031" i="1"/>
  <c r="AG3030" i="1"/>
  <c r="AF3030" i="1"/>
  <c r="AE3030" i="1"/>
  <c r="AD3030" i="1"/>
  <c r="AC3030" i="1"/>
  <c r="AB3030" i="1"/>
  <c r="AA3030" i="1"/>
  <c r="Z3030" i="1"/>
  <c r="Y3030" i="1"/>
  <c r="X3030" i="1"/>
  <c r="AG3029" i="1"/>
  <c r="AF3029" i="1"/>
  <c r="AE3029" i="1"/>
  <c r="AD3029" i="1"/>
  <c r="AC3029" i="1"/>
  <c r="AB3029" i="1"/>
  <c r="AA3029" i="1"/>
  <c r="Z3029" i="1"/>
  <c r="Y3029" i="1"/>
  <c r="X3029" i="1"/>
  <c r="AG3028" i="1"/>
  <c r="AF3028" i="1"/>
  <c r="AE3028" i="1"/>
  <c r="AD3028" i="1"/>
  <c r="AC3028" i="1"/>
  <c r="AB3028" i="1"/>
  <c r="AA3028" i="1"/>
  <c r="Z3028" i="1"/>
  <c r="Y3028" i="1"/>
  <c r="X3028" i="1"/>
  <c r="AG3027" i="1"/>
  <c r="AF3027" i="1"/>
  <c r="AE3027" i="1"/>
  <c r="AD3027" i="1"/>
  <c r="AC3027" i="1"/>
  <c r="AB3027" i="1"/>
  <c r="AA3027" i="1"/>
  <c r="Z3027" i="1"/>
  <c r="Y3027" i="1"/>
  <c r="X3027" i="1"/>
  <c r="AG3026" i="1"/>
  <c r="AF3026" i="1"/>
  <c r="AE3026" i="1"/>
  <c r="AD3026" i="1"/>
  <c r="AC3026" i="1"/>
  <c r="AB3026" i="1"/>
  <c r="AA3026" i="1"/>
  <c r="Z3026" i="1"/>
  <c r="Y3026" i="1"/>
  <c r="X3026" i="1"/>
  <c r="AG3025" i="1"/>
  <c r="AF3025" i="1"/>
  <c r="AE3025" i="1"/>
  <c r="AD3025" i="1"/>
  <c r="AC3025" i="1"/>
  <c r="AB3025" i="1"/>
  <c r="AA3025" i="1"/>
  <c r="Z3025" i="1"/>
  <c r="Y3025" i="1"/>
  <c r="X3025" i="1"/>
  <c r="AG3024" i="1"/>
  <c r="AF3024" i="1"/>
  <c r="AE3024" i="1"/>
  <c r="AD3024" i="1"/>
  <c r="AC3024" i="1"/>
  <c r="AB3024" i="1"/>
  <c r="AA3024" i="1"/>
  <c r="Z3024" i="1"/>
  <c r="Y3024" i="1"/>
  <c r="X3024" i="1"/>
  <c r="AG3023" i="1"/>
  <c r="AF3023" i="1"/>
  <c r="AE3023" i="1"/>
  <c r="AD3023" i="1"/>
  <c r="AC3023" i="1"/>
  <c r="AB3023" i="1"/>
  <c r="AA3023" i="1"/>
  <c r="Z3023" i="1"/>
  <c r="Y3023" i="1"/>
  <c r="X3023" i="1"/>
  <c r="AG3022" i="1"/>
  <c r="AF3022" i="1"/>
  <c r="AE3022" i="1"/>
  <c r="AD3022" i="1"/>
  <c r="AC3022" i="1"/>
  <c r="AB3022" i="1"/>
  <c r="AA3022" i="1"/>
  <c r="Z3022" i="1"/>
  <c r="Y3022" i="1"/>
  <c r="X3022" i="1"/>
  <c r="AG3021" i="1"/>
  <c r="AF3021" i="1"/>
  <c r="AE3021" i="1"/>
  <c r="AD3021" i="1"/>
  <c r="AC3021" i="1"/>
  <c r="AB3021" i="1"/>
  <c r="AA3021" i="1"/>
  <c r="Z3021" i="1"/>
  <c r="Y3021" i="1"/>
  <c r="X3021" i="1"/>
  <c r="AG3020" i="1"/>
  <c r="AF3020" i="1"/>
  <c r="AE3020" i="1"/>
  <c r="AD3020" i="1"/>
  <c r="AC3020" i="1"/>
  <c r="AB3020" i="1"/>
  <c r="AA3020" i="1"/>
  <c r="Z3020" i="1"/>
  <c r="Y3020" i="1"/>
  <c r="X3020" i="1"/>
  <c r="AG3019" i="1"/>
  <c r="AF3019" i="1"/>
  <c r="AE3019" i="1"/>
  <c r="AD3019" i="1"/>
  <c r="AC3019" i="1"/>
  <c r="AB3019" i="1"/>
  <c r="AA3019" i="1"/>
  <c r="Z3019" i="1"/>
  <c r="Y3019" i="1"/>
  <c r="X3019" i="1"/>
  <c r="AG3018" i="1"/>
  <c r="AF3018" i="1"/>
  <c r="AE3018" i="1"/>
  <c r="AD3018" i="1"/>
  <c r="AC3018" i="1"/>
  <c r="AB3018" i="1"/>
  <c r="AA3018" i="1"/>
  <c r="Z3018" i="1"/>
  <c r="Y3018" i="1"/>
  <c r="X3018" i="1"/>
  <c r="AG3017" i="1"/>
  <c r="AF3017" i="1"/>
  <c r="AE3017" i="1"/>
  <c r="AD3017" i="1"/>
  <c r="AC3017" i="1"/>
  <c r="AB3017" i="1"/>
  <c r="AA3017" i="1"/>
  <c r="Z3017" i="1"/>
  <c r="Y3017" i="1"/>
  <c r="X3017" i="1"/>
  <c r="AG3016" i="1"/>
  <c r="AF3016" i="1"/>
  <c r="AE3016" i="1"/>
  <c r="AD3016" i="1"/>
  <c r="AC3016" i="1"/>
  <c r="AB3016" i="1"/>
  <c r="AA3016" i="1"/>
  <c r="Z3016" i="1"/>
  <c r="Y3016" i="1"/>
  <c r="X3016" i="1"/>
  <c r="AG3015" i="1"/>
  <c r="AF3015" i="1"/>
  <c r="AE3015" i="1"/>
  <c r="AD3015" i="1"/>
  <c r="AC3015" i="1"/>
  <c r="AB3015" i="1"/>
  <c r="AA3015" i="1"/>
  <c r="Z3015" i="1"/>
  <c r="Y3015" i="1"/>
  <c r="X3015" i="1"/>
  <c r="AG3014" i="1"/>
  <c r="AF3014" i="1"/>
  <c r="AE3014" i="1"/>
  <c r="AD3014" i="1"/>
  <c r="AC3014" i="1"/>
  <c r="AB3014" i="1"/>
  <c r="AA3014" i="1"/>
  <c r="Z3014" i="1"/>
  <c r="Y3014" i="1"/>
  <c r="X3014" i="1"/>
  <c r="AG3013" i="1"/>
  <c r="AF3013" i="1"/>
  <c r="AE3013" i="1"/>
  <c r="AD3013" i="1"/>
  <c r="AC3013" i="1"/>
  <c r="AB3013" i="1"/>
  <c r="AA3013" i="1"/>
  <c r="Z3013" i="1"/>
  <c r="Y3013" i="1"/>
  <c r="X3013" i="1"/>
  <c r="AG3012" i="1"/>
  <c r="AF3012" i="1"/>
  <c r="AE3012" i="1"/>
  <c r="AD3012" i="1"/>
  <c r="AC3012" i="1"/>
  <c r="AB3012" i="1"/>
  <c r="AA3012" i="1"/>
  <c r="Z3012" i="1"/>
  <c r="Y3012" i="1"/>
  <c r="X3012" i="1"/>
  <c r="AG3011" i="1"/>
  <c r="AF3011" i="1"/>
  <c r="AE3011" i="1"/>
  <c r="AD3011" i="1"/>
  <c r="AC3011" i="1"/>
  <c r="AB3011" i="1"/>
  <c r="AA3011" i="1"/>
  <c r="Z3011" i="1"/>
  <c r="Y3011" i="1"/>
  <c r="X3011" i="1"/>
  <c r="AG3010" i="1"/>
  <c r="AF3010" i="1"/>
  <c r="AE3010" i="1"/>
  <c r="AD3010" i="1"/>
  <c r="AC3010" i="1"/>
  <c r="AB3010" i="1"/>
  <c r="AA3010" i="1"/>
  <c r="Z3010" i="1"/>
  <c r="Y3010" i="1"/>
  <c r="X3010" i="1"/>
  <c r="AG3009" i="1"/>
  <c r="AF3009" i="1"/>
  <c r="AE3009" i="1"/>
  <c r="AD3009" i="1"/>
  <c r="AC3009" i="1"/>
  <c r="AB3009" i="1"/>
  <c r="AA3009" i="1"/>
  <c r="Z3009" i="1"/>
  <c r="Y3009" i="1"/>
  <c r="X3009" i="1"/>
  <c r="AG3008" i="1"/>
  <c r="AF3008" i="1"/>
  <c r="AE3008" i="1"/>
  <c r="AD3008" i="1"/>
  <c r="AC3008" i="1"/>
  <c r="AB3008" i="1"/>
  <c r="AA3008" i="1"/>
  <c r="Z3008" i="1"/>
  <c r="Y3008" i="1"/>
  <c r="X3008" i="1"/>
  <c r="AG3007" i="1"/>
  <c r="AF3007" i="1"/>
  <c r="AE3007" i="1"/>
  <c r="AD3007" i="1"/>
  <c r="AC3007" i="1"/>
  <c r="AB3007" i="1"/>
  <c r="AA3007" i="1"/>
  <c r="Z3007" i="1"/>
  <c r="Y3007" i="1"/>
  <c r="X3007" i="1"/>
  <c r="AG3006" i="1"/>
  <c r="AF3006" i="1"/>
  <c r="AE3006" i="1"/>
  <c r="AD3006" i="1"/>
  <c r="AC3006" i="1"/>
  <c r="AB3006" i="1"/>
  <c r="AA3006" i="1"/>
  <c r="Z3006" i="1"/>
  <c r="Y3006" i="1"/>
  <c r="X3006" i="1"/>
  <c r="AG3005" i="1"/>
  <c r="AF3005" i="1"/>
  <c r="AE3005" i="1"/>
  <c r="AD3005" i="1"/>
  <c r="AC3005" i="1"/>
  <c r="AB3005" i="1"/>
  <c r="AA3005" i="1"/>
  <c r="Z3005" i="1"/>
  <c r="Y3005" i="1"/>
  <c r="X3005" i="1"/>
  <c r="AG3004" i="1"/>
  <c r="AF3004" i="1"/>
  <c r="AE3004" i="1"/>
  <c r="AD3004" i="1"/>
  <c r="AC3004" i="1"/>
  <c r="AB3004" i="1"/>
  <c r="AA3004" i="1"/>
  <c r="Z3004" i="1"/>
  <c r="Y3004" i="1"/>
  <c r="X3004" i="1"/>
  <c r="AG3003" i="1"/>
  <c r="AF3003" i="1"/>
  <c r="AE3003" i="1"/>
  <c r="AD3003" i="1"/>
  <c r="AC3003" i="1"/>
  <c r="AB3003" i="1"/>
  <c r="AA3003" i="1"/>
  <c r="Z3003" i="1"/>
  <c r="Y3003" i="1"/>
  <c r="X3003" i="1"/>
  <c r="AG3002" i="1"/>
  <c r="AF3002" i="1"/>
  <c r="AE3002" i="1"/>
  <c r="AD3002" i="1"/>
  <c r="AC3002" i="1"/>
  <c r="AB3002" i="1"/>
  <c r="AA3002" i="1"/>
  <c r="Z3002" i="1"/>
  <c r="Y3002" i="1"/>
  <c r="X3002" i="1"/>
  <c r="AG3001" i="1"/>
  <c r="AF3001" i="1"/>
  <c r="AE3001" i="1"/>
  <c r="AD3001" i="1"/>
  <c r="AC3001" i="1"/>
  <c r="AB3001" i="1"/>
  <c r="AA3001" i="1"/>
  <c r="Z3001" i="1"/>
  <c r="Y3001" i="1"/>
  <c r="X3001" i="1"/>
  <c r="AG3000" i="1"/>
  <c r="AF3000" i="1"/>
  <c r="AE3000" i="1"/>
  <c r="AD3000" i="1"/>
  <c r="AC3000" i="1"/>
  <c r="AB3000" i="1"/>
  <c r="AA3000" i="1"/>
  <c r="Z3000" i="1"/>
  <c r="Y3000" i="1"/>
  <c r="X3000" i="1"/>
  <c r="AG2999" i="1"/>
  <c r="AF2999" i="1"/>
  <c r="AE2999" i="1"/>
  <c r="AD2999" i="1"/>
  <c r="AC2999" i="1"/>
  <c r="AB2999" i="1"/>
  <c r="AA2999" i="1"/>
  <c r="Z2999" i="1"/>
  <c r="Y2999" i="1"/>
  <c r="X2999" i="1"/>
  <c r="AG2998" i="1"/>
  <c r="AF2998" i="1"/>
  <c r="AE2998" i="1"/>
  <c r="AD2998" i="1"/>
  <c r="AC2998" i="1"/>
  <c r="AB2998" i="1"/>
  <c r="AA2998" i="1"/>
  <c r="Z2998" i="1"/>
  <c r="Y2998" i="1"/>
  <c r="X2998" i="1"/>
  <c r="AG2997" i="1"/>
  <c r="AF2997" i="1"/>
  <c r="AE2997" i="1"/>
  <c r="AD2997" i="1"/>
  <c r="AC2997" i="1"/>
  <c r="AB2997" i="1"/>
  <c r="AA2997" i="1"/>
  <c r="Z2997" i="1"/>
  <c r="Y2997" i="1"/>
  <c r="X2997" i="1"/>
  <c r="AG2996" i="1"/>
  <c r="AF2996" i="1"/>
  <c r="AE2996" i="1"/>
  <c r="AD2996" i="1"/>
  <c r="AC2996" i="1"/>
  <c r="AB2996" i="1"/>
  <c r="AA2996" i="1"/>
  <c r="Z2996" i="1"/>
  <c r="Y2996" i="1"/>
  <c r="X2996" i="1"/>
  <c r="AG2995" i="1"/>
  <c r="AF2995" i="1"/>
  <c r="AE2995" i="1"/>
  <c r="AD2995" i="1"/>
  <c r="AC2995" i="1"/>
  <c r="AB2995" i="1"/>
  <c r="AA2995" i="1"/>
  <c r="Z2995" i="1"/>
  <c r="Y2995" i="1"/>
  <c r="X2995" i="1"/>
  <c r="AG2994" i="1"/>
  <c r="AF2994" i="1"/>
  <c r="AE2994" i="1"/>
  <c r="AD2994" i="1"/>
  <c r="AC2994" i="1"/>
  <c r="AB2994" i="1"/>
  <c r="AA2994" i="1"/>
  <c r="Z2994" i="1"/>
  <c r="Y2994" i="1"/>
  <c r="X2994" i="1"/>
  <c r="AG2993" i="1"/>
  <c r="AF2993" i="1"/>
  <c r="AE2993" i="1"/>
  <c r="AD2993" i="1"/>
  <c r="AC2993" i="1"/>
  <c r="AB2993" i="1"/>
  <c r="AA2993" i="1"/>
  <c r="Z2993" i="1"/>
  <c r="Y2993" i="1"/>
  <c r="X2993" i="1"/>
  <c r="AG2992" i="1"/>
  <c r="AF2992" i="1"/>
  <c r="AE2992" i="1"/>
  <c r="AD2992" i="1"/>
  <c r="AC2992" i="1"/>
  <c r="AB2992" i="1"/>
  <c r="AA2992" i="1"/>
  <c r="Z2992" i="1"/>
  <c r="Y2992" i="1"/>
  <c r="X2992" i="1"/>
  <c r="AG2991" i="1"/>
  <c r="AF2991" i="1"/>
  <c r="AE2991" i="1"/>
  <c r="AD2991" i="1"/>
  <c r="AC2991" i="1"/>
  <c r="AB2991" i="1"/>
  <c r="AA2991" i="1"/>
  <c r="Z2991" i="1"/>
  <c r="Y2991" i="1"/>
  <c r="X2991" i="1"/>
  <c r="AG2990" i="1"/>
  <c r="AF2990" i="1"/>
  <c r="AE2990" i="1"/>
  <c r="AD2990" i="1"/>
  <c r="AC2990" i="1"/>
  <c r="AB2990" i="1"/>
  <c r="AA2990" i="1"/>
  <c r="Z2990" i="1"/>
  <c r="Y2990" i="1"/>
  <c r="X2990" i="1"/>
  <c r="AG2989" i="1"/>
  <c r="AF2989" i="1"/>
  <c r="AE2989" i="1"/>
  <c r="AD2989" i="1"/>
  <c r="AC2989" i="1"/>
  <c r="AB2989" i="1"/>
  <c r="AA2989" i="1"/>
  <c r="Z2989" i="1"/>
  <c r="Y2989" i="1"/>
  <c r="X2989" i="1"/>
  <c r="AG2988" i="1"/>
  <c r="AF2988" i="1"/>
  <c r="AE2988" i="1"/>
  <c r="AD2988" i="1"/>
  <c r="AC2988" i="1"/>
  <c r="AB2988" i="1"/>
  <c r="AA2988" i="1"/>
  <c r="Z2988" i="1"/>
  <c r="Y2988" i="1"/>
  <c r="X2988" i="1"/>
  <c r="AG2987" i="1"/>
  <c r="AF2987" i="1"/>
  <c r="AE2987" i="1"/>
  <c r="AD2987" i="1"/>
  <c r="AC2987" i="1"/>
  <c r="AB2987" i="1"/>
  <c r="AA2987" i="1"/>
  <c r="Z2987" i="1"/>
  <c r="Y2987" i="1"/>
  <c r="X2987" i="1"/>
  <c r="AG2986" i="1"/>
  <c r="AF2986" i="1"/>
  <c r="AE2986" i="1"/>
  <c r="AD2986" i="1"/>
  <c r="AC2986" i="1"/>
  <c r="AB2986" i="1"/>
  <c r="AA2986" i="1"/>
  <c r="Z2986" i="1"/>
  <c r="Y2986" i="1"/>
  <c r="X2986" i="1"/>
  <c r="AG2985" i="1"/>
  <c r="AF2985" i="1"/>
  <c r="AE2985" i="1"/>
  <c r="AD2985" i="1"/>
  <c r="AC2985" i="1"/>
  <c r="AB2985" i="1"/>
  <c r="AA2985" i="1"/>
  <c r="Z2985" i="1"/>
  <c r="Y2985" i="1"/>
  <c r="X2985" i="1"/>
  <c r="AG2984" i="1"/>
  <c r="AF2984" i="1"/>
  <c r="AE2984" i="1"/>
  <c r="AD2984" i="1"/>
  <c r="AC2984" i="1"/>
  <c r="AB2984" i="1"/>
  <c r="AA2984" i="1"/>
  <c r="Z2984" i="1"/>
  <c r="Y2984" i="1"/>
  <c r="X2984" i="1"/>
  <c r="AG2983" i="1"/>
  <c r="AF2983" i="1"/>
  <c r="AE2983" i="1"/>
  <c r="AD2983" i="1"/>
  <c r="AC2983" i="1"/>
  <c r="AB2983" i="1"/>
  <c r="AA2983" i="1"/>
  <c r="Z2983" i="1"/>
  <c r="Y2983" i="1"/>
  <c r="X2983" i="1"/>
  <c r="AG2982" i="1"/>
  <c r="AF2982" i="1"/>
  <c r="AE2982" i="1"/>
  <c r="AD2982" i="1"/>
  <c r="AC2982" i="1"/>
  <c r="AB2982" i="1"/>
  <c r="AA2982" i="1"/>
  <c r="Z2982" i="1"/>
  <c r="Y2982" i="1"/>
  <c r="X2982" i="1"/>
  <c r="AG2981" i="1"/>
  <c r="AF2981" i="1"/>
  <c r="AE2981" i="1"/>
  <c r="AD2981" i="1"/>
  <c r="AC2981" i="1"/>
  <c r="AB2981" i="1"/>
  <c r="AA2981" i="1"/>
  <c r="Z2981" i="1"/>
  <c r="Y2981" i="1"/>
  <c r="X2981" i="1"/>
  <c r="AG2980" i="1"/>
  <c r="AF2980" i="1"/>
  <c r="AE2980" i="1"/>
  <c r="AD2980" i="1"/>
  <c r="AC2980" i="1"/>
  <c r="AB2980" i="1"/>
  <c r="AA2980" i="1"/>
  <c r="Z2980" i="1"/>
  <c r="Y2980" i="1"/>
  <c r="X2980" i="1"/>
  <c r="AG2979" i="1"/>
  <c r="AF2979" i="1"/>
  <c r="AE2979" i="1"/>
  <c r="AD2979" i="1"/>
  <c r="AC2979" i="1"/>
  <c r="AB2979" i="1"/>
  <c r="AA2979" i="1"/>
  <c r="Z2979" i="1"/>
  <c r="Y2979" i="1"/>
  <c r="X2979" i="1"/>
  <c r="AG2978" i="1"/>
  <c r="AF2978" i="1"/>
  <c r="AE2978" i="1"/>
  <c r="AD2978" i="1"/>
  <c r="AC2978" i="1"/>
  <c r="AB2978" i="1"/>
  <c r="AA2978" i="1"/>
  <c r="Z2978" i="1"/>
  <c r="Y2978" i="1"/>
  <c r="X2978" i="1"/>
  <c r="AG2977" i="1"/>
  <c r="AF2977" i="1"/>
  <c r="AE2977" i="1"/>
  <c r="AD2977" i="1"/>
  <c r="AC2977" i="1"/>
  <c r="AB2977" i="1"/>
  <c r="AA2977" i="1"/>
  <c r="Z2977" i="1"/>
  <c r="Y2977" i="1"/>
  <c r="X2977" i="1"/>
  <c r="AG2976" i="1"/>
  <c r="AF2976" i="1"/>
  <c r="AE2976" i="1"/>
  <c r="AD2976" i="1"/>
  <c r="AC2976" i="1"/>
  <c r="AB2976" i="1"/>
  <c r="AA2976" i="1"/>
  <c r="Z2976" i="1"/>
  <c r="Y2976" i="1"/>
  <c r="X2976" i="1"/>
  <c r="AG2975" i="1"/>
  <c r="AF2975" i="1"/>
  <c r="AE2975" i="1"/>
  <c r="AD2975" i="1"/>
  <c r="AC2975" i="1"/>
  <c r="AB2975" i="1"/>
  <c r="AA2975" i="1"/>
  <c r="Z2975" i="1"/>
  <c r="Y2975" i="1"/>
  <c r="X2975" i="1"/>
  <c r="AG2974" i="1"/>
  <c r="AF2974" i="1"/>
  <c r="AE2974" i="1"/>
  <c r="AD2974" i="1"/>
  <c r="AC2974" i="1"/>
  <c r="AB2974" i="1"/>
  <c r="AA2974" i="1"/>
  <c r="Z2974" i="1"/>
  <c r="Y2974" i="1"/>
  <c r="X2974" i="1"/>
  <c r="AG2973" i="1"/>
  <c r="AF2973" i="1"/>
  <c r="AE2973" i="1"/>
  <c r="AD2973" i="1"/>
  <c r="AC2973" i="1"/>
  <c r="AB2973" i="1"/>
  <c r="AA2973" i="1"/>
  <c r="Z2973" i="1"/>
  <c r="Y2973" i="1"/>
  <c r="X2973" i="1"/>
  <c r="AG2972" i="1"/>
  <c r="AF2972" i="1"/>
  <c r="AE2972" i="1"/>
  <c r="AD2972" i="1"/>
  <c r="AC2972" i="1"/>
  <c r="AB2972" i="1"/>
  <c r="AA2972" i="1"/>
  <c r="Z2972" i="1"/>
  <c r="Y2972" i="1"/>
  <c r="X2972" i="1"/>
  <c r="AG2971" i="1"/>
  <c r="AF2971" i="1"/>
  <c r="AE2971" i="1"/>
  <c r="AD2971" i="1"/>
  <c r="AC2971" i="1"/>
  <c r="AB2971" i="1"/>
  <c r="AA2971" i="1"/>
  <c r="Z2971" i="1"/>
  <c r="Y2971" i="1"/>
  <c r="X2971" i="1"/>
  <c r="AG2970" i="1"/>
  <c r="AF2970" i="1"/>
  <c r="AE2970" i="1"/>
  <c r="AD2970" i="1"/>
  <c r="AC2970" i="1"/>
  <c r="AB2970" i="1"/>
  <c r="AA2970" i="1"/>
  <c r="Z2970" i="1"/>
  <c r="Y2970" i="1"/>
  <c r="X2970" i="1"/>
  <c r="AG2969" i="1"/>
  <c r="AF2969" i="1"/>
  <c r="AE2969" i="1"/>
  <c r="AD2969" i="1"/>
  <c r="AC2969" i="1"/>
  <c r="AB2969" i="1"/>
  <c r="AA2969" i="1"/>
  <c r="Z2969" i="1"/>
  <c r="Y2969" i="1"/>
  <c r="X2969" i="1"/>
  <c r="AG2968" i="1"/>
  <c r="AF2968" i="1"/>
  <c r="AE2968" i="1"/>
  <c r="AD2968" i="1"/>
  <c r="AC2968" i="1"/>
  <c r="AB2968" i="1"/>
  <c r="AA2968" i="1"/>
  <c r="Z2968" i="1"/>
  <c r="Y2968" i="1"/>
  <c r="X2968" i="1"/>
  <c r="AG2967" i="1"/>
  <c r="AF2967" i="1"/>
  <c r="AE2967" i="1"/>
  <c r="AD2967" i="1"/>
  <c r="AC2967" i="1"/>
  <c r="AB2967" i="1"/>
  <c r="AA2967" i="1"/>
  <c r="Z2967" i="1"/>
  <c r="Y2967" i="1"/>
  <c r="X2967" i="1"/>
  <c r="AG2966" i="1"/>
  <c r="AF2966" i="1"/>
  <c r="AE2966" i="1"/>
  <c r="AD2966" i="1"/>
  <c r="AC2966" i="1"/>
  <c r="AB2966" i="1"/>
  <c r="AA2966" i="1"/>
  <c r="Z2966" i="1"/>
  <c r="Y2966" i="1"/>
  <c r="X2966" i="1"/>
  <c r="AG2965" i="1"/>
  <c r="AF2965" i="1"/>
  <c r="AE2965" i="1"/>
  <c r="AD2965" i="1"/>
  <c r="AC2965" i="1"/>
  <c r="AB2965" i="1"/>
  <c r="AA2965" i="1"/>
  <c r="Z2965" i="1"/>
  <c r="Y2965" i="1"/>
  <c r="X2965" i="1"/>
  <c r="AG2964" i="1"/>
  <c r="AF2964" i="1"/>
  <c r="AE2964" i="1"/>
  <c r="AD2964" i="1"/>
  <c r="AC2964" i="1"/>
  <c r="AB2964" i="1"/>
  <c r="AA2964" i="1"/>
  <c r="Z2964" i="1"/>
  <c r="Y2964" i="1"/>
  <c r="X2964" i="1"/>
  <c r="AG2963" i="1"/>
  <c r="AF2963" i="1"/>
  <c r="AE2963" i="1"/>
  <c r="AD2963" i="1"/>
  <c r="AC2963" i="1"/>
  <c r="AB2963" i="1"/>
  <c r="AA2963" i="1"/>
  <c r="Z2963" i="1"/>
  <c r="Y2963" i="1"/>
  <c r="X2963" i="1"/>
  <c r="AG2962" i="1"/>
  <c r="AF2962" i="1"/>
  <c r="AE2962" i="1"/>
  <c r="AD2962" i="1"/>
  <c r="AC2962" i="1"/>
  <c r="AB2962" i="1"/>
  <c r="AA2962" i="1"/>
  <c r="Z2962" i="1"/>
  <c r="Y2962" i="1"/>
  <c r="X2962" i="1"/>
  <c r="AG2961" i="1"/>
  <c r="AF2961" i="1"/>
  <c r="AE2961" i="1"/>
  <c r="AD2961" i="1"/>
  <c r="AC2961" i="1"/>
  <c r="AB2961" i="1"/>
  <c r="AA2961" i="1"/>
  <c r="Z2961" i="1"/>
  <c r="Y2961" i="1"/>
  <c r="X2961" i="1"/>
  <c r="AG2960" i="1"/>
  <c r="AF2960" i="1"/>
  <c r="AE2960" i="1"/>
  <c r="AD2960" i="1"/>
  <c r="AC2960" i="1"/>
  <c r="AB2960" i="1"/>
  <c r="AA2960" i="1"/>
  <c r="Z2960" i="1"/>
  <c r="Y2960" i="1"/>
  <c r="X2960" i="1"/>
  <c r="AG2959" i="1"/>
  <c r="AF2959" i="1"/>
  <c r="AE2959" i="1"/>
  <c r="AD2959" i="1"/>
  <c r="AC2959" i="1"/>
  <c r="AB2959" i="1"/>
  <c r="AA2959" i="1"/>
  <c r="Z2959" i="1"/>
  <c r="Y2959" i="1"/>
  <c r="X2959" i="1"/>
  <c r="AG2958" i="1"/>
  <c r="AF2958" i="1"/>
  <c r="AE2958" i="1"/>
  <c r="AD2958" i="1"/>
  <c r="AC2958" i="1"/>
  <c r="AB2958" i="1"/>
  <c r="AA2958" i="1"/>
  <c r="Z2958" i="1"/>
  <c r="Y2958" i="1"/>
  <c r="X2958" i="1"/>
  <c r="AG2957" i="1"/>
  <c r="AF2957" i="1"/>
  <c r="AE2957" i="1"/>
  <c r="AD2957" i="1"/>
  <c r="AC2957" i="1"/>
  <c r="AB2957" i="1"/>
  <c r="AA2957" i="1"/>
  <c r="Z2957" i="1"/>
  <c r="Y2957" i="1"/>
  <c r="X2957" i="1"/>
  <c r="AG2956" i="1"/>
  <c r="AF2956" i="1"/>
  <c r="AE2956" i="1"/>
  <c r="AD2956" i="1"/>
  <c r="AC2956" i="1"/>
  <c r="AB2956" i="1"/>
  <c r="AA2956" i="1"/>
  <c r="Z2956" i="1"/>
  <c r="Y2956" i="1"/>
  <c r="X2956" i="1"/>
  <c r="AG2955" i="1"/>
  <c r="AF2955" i="1"/>
  <c r="AE2955" i="1"/>
  <c r="AD2955" i="1"/>
  <c r="AC2955" i="1"/>
  <c r="AB2955" i="1"/>
  <c r="AA2955" i="1"/>
  <c r="Z2955" i="1"/>
  <c r="Y2955" i="1"/>
  <c r="X2955" i="1"/>
  <c r="AG2954" i="1"/>
  <c r="AF2954" i="1"/>
  <c r="AE2954" i="1"/>
  <c r="AD2954" i="1"/>
  <c r="AC2954" i="1"/>
  <c r="AB2954" i="1"/>
  <c r="AA2954" i="1"/>
  <c r="Z2954" i="1"/>
  <c r="Y2954" i="1"/>
  <c r="X2954" i="1"/>
  <c r="AG2953" i="1"/>
  <c r="AF2953" i="1"/>
  <c r="AE2953" i="1"/>
  <c r="AD2953" i="1"/>
  <c r="AC2953" i="1"/>
  <c r="AB2953" i="1"/>
  <c r="AA2953" i="1"/>
  <c r="Z2953" i="1"/>
  <c r="Y2953" i="1"/>
  <c r="X2953" i="1"/>
  <c r="AG2952" i="1"/>
  <c r="AF2952" i="1"/>
  <c r="AE2952" i="1"/>
  <c r="AD2952" i="1"/>
  <c r="AC2952" i="1"/>
  <c r="AB2952" i="1"/>
  <c r="AA2952" i="1"/>
  <c r="Z2952" i="1"/>
  <c r="Y2952" i="1"/>
  <c r="X2952" i="1"/>
  <c r="AG2951" i="1"/>
  <c r="AF2951" i="1"/>
  <c r="AE2951" i="1"/>
  <c r="AD2951" i="1"/>
  <c r="AC2951" i="1"/>
  <c r="AB2951" i="1"/>
  <c r="AA2951" i="1"/>
  <c r="Z2951" i="1"/>
  <c r="Y2951" i="1"/>
  <c r="X2951" i="1"/>
  <c r="AG2950" i="1"/>
  <c r="AF2950" i="1"/>
  <c r="AE2950" i="1"/>
  <c r="AD2950" i="1"/>
  <c r="AC2950" i="1"/>
  <c r="AB2950" i="1"/>
  <c r="AA2950" i="1"/>
  <c r="Z2950" i="1"/>
  <c r="Y2950" i="1"/>
  <c r="X2950" i="1"/>
  <c r="AG2949" i="1"/>
  <c r="AF2949" i="1"/>
  <c r="AE2949" i="1"/>
  <c r="AD2949" i="1"/>
  <c r="AC2949" i="1"/>
  <c r="AB2949" i="1"/>
  <c r="AA2949" i="1"/>
  <c r="Z2949" i="1"/>
  <c r="Y2949" i="1"/>
  <c r="X2949" i="1"/>
  <c r="AG2948" i="1"/>
  <c r="AF2948" i="1"/>
  <c r="AE2948" i="1"/>
  <c r="AD2948" i="1"/>
  <c r="AC2948" i="1"/>
  <c r="AB2948" i="1"/>
  <c r="AA2948" i="1"/>
  <c r="Z2948" i="1"/>
  <c r="Y2948" i="1"/>
  <c r="X2948" i="1"/>
  <c r="AG2947" i="1"/>
  <c r="AF2947" i="1"/>
  <c r="AE2947" i="1"/>
  <c r="AD2947" i="1"/>
  <c r="AC2947" i="1"/>
  <c r="AB2947" i="1"/>
  <c r="AA2947" i="1"/>
  <c r="Z2947" i="1"/>
  <c r="Y2947" i="1"/>
  <c r="X2947" i="1"/>
  <c r="AG2946" i="1"/>
  <c r="AF2946" i="1"/>
  <c r="AE2946" i="1"/>
  <c r="AD2946" i="1"/>
  <c r="AC2946" i="1"/>
  <c r="AB2946" i="1"/>
  <c r="AA2946" i="1"/>
  <c r="Z2946" i="1"/>
  <c r="Y2946" i="1"/>
  <c r="X2946" i="1"/>
  <c r="AG2945" i="1"/>
  <c r="AF2945" i="1"/>
  <c r="AE2945" i="1"/>
  <c r="AD2945" i="1"/>
  <c r="AC2945" i="1"/>
  <c r="AB2945" i="1"/>
  <c r="AA2945" i="1"/>
  <c r="Z2945" i="1"/>
  <c r="Y2945" i="1"/>
  <c r="X2945" i="1"/>
  <c r="AG2944" i="1"/>
  <c r="AF2944" i="1"/>
  <c r="AE2944" i="1"/>
  <c r="AD2944" i="1"/>
  <c r="AC2944" i="1"/>
  <c r="AB2944" i="1"/>
  <c r="AA2944" i="1"/>
  <c r="Z2944" i="1"/>
  <c r="Y2944" i="1"/>
  <c r="X2944" i="1"/>
  <c r="AG2943" i="1"/>
  <c r="AF2943" i="1"/>
  <c r="AE2943" i="1"/>
  <c r="AD2943" i="1"/>
  <c r="AC2943" i="1"/>
  <c r="AB2943" i="1"/>
  <c r="AA2943" i="1"/>
  <c r="Z2943" i="1"/>
  <c r="Y2943" i="1"/>
  <c r="X2943" i="1"/>
  <c r="AG2942" i="1"/>
  <c r="AF2942" i="1"/>
  <c r="AE2942" i="1"/>
  <c r="AD2942" i="1"/>
  <c r="AC2942" i="1"/>
  <c r="AB2942" i="1"/>
  <c r="AA2942" i="1"/>
  <c r="Z2942" i="1"/>
  <c r="Y2942" i="1"/>
  <c r="X2942" i="1"/>
  <c r="AG2941" i="1"/>
  <c r="AF2941" i="1"/>
  <c r="AE2941" i="1"/>
  <c r="AD2941" i="1"/>
  <c r="AC2941" i="1"/>
  <c r="AB2941" i="1"/>
  <c r="AA2941" i="1"/>
  <c r="Z2941" i="1"/>
  <c r="Y2941" i="1"/>
  <c r="X2941" i="1"/>
  <c r="AG2940" i="1"/>
  <c r="AF2940" i="1"/>
  <c r="AE2940" i="1"/>
  <c r="AD2940" i="1"/>
  <c r="AC2940" i="1"/>
  <c r="AB2940" i="1"/>
  <c r="AA2940" i="1"/>
  <c r="Z2940" i="1"/>
  <c r="Y2940" i="1"/>
  <c r="X2940" i="1"/>
  <c r="AG2939" i="1"/>
  <c r="AF2939" i="1"/>
  <c r="AE2939" i="1"/>
  <c r="AD2939" i="1"/>
  <c r="AC2939" i="1"/>
  <c r="AB2939" i="1"/>
  <c r="AA2939" i="1"/>
  <c r="Z2939" i="1"/>
  <c r="Y2939" i="1"/>
  <c r="X2939" i="1"/>
  <c r="AG2938" i="1"/>
  <c r="AF2938" i="1"/>
  <c r="AE2938" i="1"/>
  <c r="AD2938" i="1"/>
  <c r="AC2938" i="1"/>
  <c r="AB2938" i="1"/>
  <c r="AA2938" i="1"/>
  <c r="Z2938" i="1"/>
  <c r="Y2938" i="1"/>
  <c r="X2938" i="1"/>
  <c r="AG2937" i="1"/>
  <c r="AF2937" i="1"/>
  <c r="AE2937" i="1"/>
  <c r="AD2937" i="1"/>
  <c r="AC2937" i="1"/>
  <c r="AB2937" i="1"/>
  <c r="AA2937" i="1"/>
  <c r="Z2937" i="1"/>
  <c r="Y2937" i="1"/>
  <c r="X2937" i="1"/>
  <c r="AG2936" i="1"/>
  <c r="AF2936" i="1"/>
  <c r="AE2936" i="1"/>
  <c r="AD2936" i="1"/>
  <c r="AC2936" i="1"/>
  <c r="AB2936" i="1"/>
  <c r="AA2936" i="1"/>
  <c r="Z2936" i="1"/>
  <c r="Y2936" i="1"/>
  <c r="X2936" i="1"/>
  <c r="AG2935" i="1"/>
  <c r="AF2935" i="1"/>
  <c r="AE2935" i="1"/>
  <c r="AD2935" i="1"/>
  <c r="AC2935" i="1"/>
  <c r="AB2935" i="1"/>
  <c r="AA2935" i="1"/>
  <c r="Z2935" i="1"/>
  <c r="Y2935" i="1"/>
  <c r="X2935" i="1"/>
  <c r="AG2934" i="1"/>
  <c r="AF2934" i="1"/>
  <c r="AE2934" i="1"/>
  <c r="AD2934" i="1"/>
  <c r="AC2934" i="1"/>
  <c r="AB2934" i="1"/>
  <c r="AA2934" i="1"/>
  <c r="Z2934" i="1"/>
  <c r="Y2934" i="1"/>
  <c r="X2934" i="1"/>
  <c r="AG2933" i="1"/>
  <c r="AF2933" i="1"/>
  <c r="AE2933" i="1"/>
  <c r="AD2933" i="1"/>
  <c r="AC2933" i="1"/>
  <c r="AB2933" i="1"/>
  <c r="AA2933" i="1"/>
  <c r="Z2933" i="1"/>
  <c r="Y2933" i="1"/>
  <c r="X2933" i="1"/>
  <c r="AG2932" i="1"/>
  <c r="AF2932" i="1"/>
  <c r="AE2932" i="1"/>
  <c r="AD2932" i="1"/>
  <c r="AC2932" i="1"/>
  <c r="AB2932" i="1"/>
  <c r="AA2932" i="1"/>
  <c r="Z2932" i="1"/>
  <c r="Y2932" i="1"/>
  <c r="X2932" i="1"/>
  <c r="AG2931" i="1"/>
  <c r="AF2931" i="1"/>
  <c r="AE2931" i="1"/>
  <c r="AD2931" i="1"/>
  <c r="AC2931" i="1"/>
  <c r="AB2931" i="1"/>
  <c r="AA2931" i="1"/>
  <c r="Z2931" i="1"/>
  <c r="Y2931" i="1"/>
  <c r="X2931" i="1"/>
  <c r="AG2930" i="1"/>
  <c r="AF2930" i="1"/>
  <c r="AE2930" i="1"/>
  <c r="AD2930" i="1"/>
  <c r="AC2930" i="1"/>
  <c r="AB2930" i="1"/>
  <c r="AA2930" i="1"/>
  <c r="Z2930" i="1"/>
  <c r="Y2930" i="1"/>
  <c r="X2930" i="1"/>
  <c r="AG2929" i="1"/>
  <c r="AF2929" i="1"/>
  <c r="AE2929" i="1"/>
  <c r="AD2929" i="1"/>
  <c r="AC2929" i="1"/>
  <c r="AB2929" i="1"/>
  <c r="AA2929" i="1"/>
  <c r="Z2929" i="1"/>
  <c r="Y2929" i="1"/>
  <c r="X2929" i="1"/>
  <c r="AG2928" i="1"/>
  <c r="AF2928" i="1"/>
  <c r="AE2928" i="1"/>
  <c r="AD2928" i="1"/>
  <c r="AC2928" i="1"/>
  <c r="AB2928" i="1"/>
  <c r="AA2928" i="1"/>
  <c r="Z2928" i="1"/>
  <c r="Y2928" i="1"/>
  <c r="X2928" i="1"/>
  <c r="AG2927" i="1"/>
  <c r="AF2927" i="1"/>
  <c r="AE2927" i="1"/>
  <c r="AD2927" i="1"/>
  <c r="AC2927" i="1"/>
  <c r="AB2927" i="1"/>
  <c r="AA2927" i="1"/>
  <c r="Z2927" i="1"/>
  <c r="Y2927" i="1"/>
  <c r="X2927" i="1"/>
  <c r="AG2926" i="1"/>
  <c r="AF2926" i="1"/>
  <c r="AE2926" i="1"/>
  <c r="AD2926" i="1"/>
  <c r="AC2926" i="1"/>
  <c r="AB2926" i="1"/>
  <c r="AA2926" i="1"/>
  <c r="Z2926" i="1"/>
  <c r="Y2926" i="1"/>
  <c r="X2926" i="1"/>
  <c r="AG2925" i="1"/>
  <c r="AF2925" i="1"/>
  <c r="AE2925" i="1"/>
  <c r="AD2925" i="1"/>
  <c r="AC2925" i="1"/>
  <c r="AB2925" i="1"/>
  <c r="AA2925" i="1"/>
  <c r="Z2925" i="1"/>
  <c r="Y2925" i="1"/>
  <c r="X2925" i="1"/>
  <c r="AG2924" i="1"/>
  <c r="AF2924" i="1"/>
  <c r="AE2924" i="1"/>
  <c r="AD2924" i="1"/>
  <c r="AC2924" i="1"/>
  <c r="AB2924" i="1"/>
  <c r="AA2924" i="1"/>
  <c r="Z2924" i="1"/>
  <c r="Y2924" i="1"/>
  <c r="X2924" i="1"/>
  <c r="AG2923" i="1"/>
  <c r="AF2923" i="1"/>
  <c r="AE2923" i="1"/>
  <c r="AD2923" i="1"/>
  <c r="AC2923" i="1"/>
  <c r="AB2923" i="1"/>
  <c r="AA2923" i="1"/>
  <c r="Z2923" i="1"/>
  <c r="Y2923" i="1"/>
  <c r="X2923" i="1"/>
  <c r="AG2922" i="1"/>
  <c r="AF2922" i="1"/>
  <c r="AE2922" i="1"/>
  <c r="AD2922" i="1"/>
  <c r="AC2922" i="1"/>
  <c r="AB2922" i="1"/>
  <c r="AA2922" i="1"/>
  <c r="Z2922" i="1"/>
  <c r="Y2922" i="1"/>
  <c r="X2922" i="1"/>
  <c r="AG2921" i="1"/>
  <c r="AF2921" i="1"/>
  <c r="AE2921" i="1"/>
  <c r="AD2921" i="1"/>
  <c r="AC2921" i="1"/>
  <c r="AB2921" i="1"/>
  <c r="AA2921" i="1"/>
  <c r="Z2921" i="1"/>
  <c r="Y2921" i="1"/>
  <c r="X2921" i="1"/>
  <c r="AG2920" i="1"/>
  <c r="AF2920" i="1"/>
  <c r="AE2920" i="1"/>
  <c r="AD2920" i="1"/>
  <c r="AC2920" i="1"/>
  <c r="AB2920" i="1"/>
  <c r="AA2920" i="1"/>
  <c r="Z2920" i="1"/>
  <c r="Y2920" i="1"/>
  <c r="X2920" i="1"/>
  <c r="AG2919" i="1"/>
  <c r="AF2919" i="1"/>
  <c r="AE2919" i="1"/>
  <c r="AD2919" i="1"/>
  <c r="AC2919" i="1"/>
  <c r="AB2919" i="1"/>
  <c r="AA2919" i="1"/>
  <c r="Z2919" i="1"/>
  <c r="Y2919" i="1"/>
  <c r="X2919" i="1"/>
  <c r="AG2918" i="1"/>
  <c r="AF2918" i="1"/>
  <c r="AE2918" i="1"/>
  <c r="AD2918" i="1"/>
  <c r="AC2918" i="1"/>
  <c r="AB2918" i="1"/>
  <c r="AA2918" i="1"/>
  <c r="Z2918" i="1"/>
  <c r="Y2918" i="1"/>
  <c r="X2918" i="1"/>
  <c r="AG2917" i="1"/>
  <c r="AF2917" i="1"/>
  <c r="AE2917" i="1"/>
  <c r="AD2917" i="1"/>
  <c r="AC2917" i="1"/>
  <c r="AB2917" i="1"/>
  <c r="AA2917" i="1"/>
  <c r="Z2917" i="1"/>
  <c r="Y2917" i="1"/>
  <c r="X2917" i="1"/>
  <c r="AG2916" i="1"/>
  <c r="AF2916" i="1"/>
  <c r="AE2916" i="1"/>
  <c r="AD2916" i="1"/>
  <c r="AC2916" i="1"/>
  <c r="AB2916" i="1"/>
  <c r="AA2916" i="1"/>
  <c r="Z2916" i="1"/>
  <c r="Y2916" i="1"/>
  <c r="X2916" i="1"/>
  <c r="AG2915" i="1"/>
  <c r="AF2915" i="1"/>
  <c r="AE2915" i="1"/>
  <c r="AD2915" i="1"/>
  <c r="AC2915" i="1"/>
  <c r="AB2915" i="1"/>
  <c r="AA2915" i="1"/>
  <c r="Z2915" i="1"/>
  <c r="Y2915" i="1"/>
  <c r="X2915" i="1"/>
  <c r="AG2914" i="1"/>
  <c r="AF2914" i="1"/>
  <c r="AE2914" i="1"/>
  <c r="AD2914" i="1"/>
  <c r="AC2914" i="1"/>
  <c r="AB2914" i="1"/>
  <c r="AA2914" i="1"/>
  <c r="Z2914" i="1"/>
  <c r="Y2914" i="1"/>
  <c r="X2914" i="1"/>
  <c r="AG2913" i="1"/>
  <c r="AF2913" i="1"/>
  <c r="AE2913" i="1"/>
  <c r="AD2913" i="1"/>
  <c r="AC2913" i="1"/>
  <c r="AB2913" i="1"/>
  <c r="AA2913" i="1"/>
  <c r="Z2913" i="1"/>
  <c r="Y2913" i="1"/>
  <c r="X2913" i="1"/>
  <c r="AG2912" i="1"/>
  <c r="AF2912" i="1"/>
  <c r="AE2912" i="1"/>
  <c r="AD2912" i="1"/>
  <c r="AC2912" i="1"/>
  <c r="AB2912" i="1"/>
  <c r="AA2912" i="1"/>
  <c r="Z2912" i="1"/>
  <c r="Y2912" i="1"/>
  <c r="X2912" i="1"/>
  <c r="AG2911" i="1"/>
  <c r="AF2911" i="1"/>
  <c r="AE2911" i="1"/>
  <c r="AD2911" i="1"/>
  <c r="AC2911" i="1"/>
  <c r="AB2911" i="1"/>
  <c r="AA2911" i="1"/>
  <c r="Z2911" i="1"/>
  <c r="Y2911" i="1"/>
  <c r="X2911" i="1"/>
  <c r="AG2910" i="1"/>
  <c r="AF2910" i="1"/>
  <c r="AE2910" i="1"/>
  <c r="AD2910" i="1"/>
  <c r="AC2910" i="1"/>
  <c r="AB2910" i="1"/>
  <c r="AA2910" i="1"/>
  <c r="Z2910" i="1"/>
  <c r="Y2910" i="1"/>
  <c r="X2910" i="1"/>
  <c r="AG2909" i="1"/>
  <c r="AF2909" i="1"/>
  <c r="AE2909" i="1"/>
  <c r="AD2909" i="1"/>
  <c r="AC2909" i="1"/>
  <c r="AB2909" i="1"/>
  <c r="AA2909" i="1"/>
  <c r="Z2909" i="1"/>
  <c r="Y2909" i="1"/>
  <c r="X2909" i="1"/>
  <c r="AG2908" i="1"/>
  <c r="AF2908" i="1"/>
  <c r="AE2908" i="1"/>
  <c r="AD2908" i="1"/>
  <c r="AC2908" i="1"/>
  <c r="AB2908" i="1"/>
  <c r="AA2908" i="1"/>
  <c r="Z2908" i="1"/>
  <c r="Y2908" i="1"/>
  <c r="X2908" i="1"/>
  <c r="AG2907" i="1"/>
  <c r="AF2907" i="1"/>
  <c r="AE2907" i="1"/>
  <c r="AD2907" i="1"/>
  <c r="AC2907" i="1"/>
  <c r="AB2907" i="1"/>
  <c r="AA2907" i="1"/>
  <c r="Z2907" i="1"/>
  <c r="Y2907" i="1"/>
  <c r="X2907" i="1"/>
  <c r="AG2906" i="1"/>
  <c r="AF2906" i="1"/>
  <c r="AE2906" i="1"/>
  <c r="AD2906" i="1"/>
  <c r="AC2906" i="1"/>
  <c r="AB2906" i="1"/>
  <c r="AA2906" i="1"/>
  <c r="Z2906" i="1"/>
  <c r="Y2906" i="1"/>
  <c r="X2906" i="1"/>
  <c r="AG2905" i="1"/>
  <c r="AF2905" i="1"/>
  <c r="AE2905" i="1"/>
  <c r="AD2905" i="1"/>
  <c r="AC2905" i="1"/>
  <c r="AB2905" i="1"/>
  <c r="AA2905" i="1"/>
  <c r="Z2905" i="1"/>
  <c r="Y2905" i="1"/>
  <c r="X2905" i="1"/>
  <c r="AG2904" i="1"/>
  <c r="AF2904" i="1"/>
  <c r="AE2904" i="1"/>
  <c r="AD2904" i="1"/>
  <c r="AC2904" i="1"/>
  <c r="AB2904" i="1"/>
  <c r="AA2904" i="1"/>
  <c r="Z2904" i="1"/>
  <c r="Y2904" i="1"/>
  <c r="X2904" i="1"/>
  <c r="AG2903" i="1"/>
  <c r="AF2903" i="1"/>
  <c r="AE2903" i="1"/>
  <c r="AD2903" i="1"/>
  <c r="AC2903" i="1"/>
  <c r="AB2903" i="1"/>
  <c r="AA2903" i="1"/>
  <c r="Z2903" i="1"/>
  <c r="Y2903" i="1"/>
  <c r="X2903" i="1"/>
  <c r="AG2902" i="1"/>
  <c r="AF2902" i="1"/>
  <c r="AE2902" i="1"/>
  <c r="AD2902" i="1"/>
  <c r="AC2902" i="1"/>
  <c r="AB2902" i="1"/>
  <c r="AA2902" i="1"/>
  <c r="Z2902" i="1"/>
  <c r="Y2902" i="1"/>
  <c r="X2902" i="1"/>
  <c r="AG2901" i="1"/>
  <c r="AF2901" i="1"/>
  <c r="AE2901" i="1"/>
  <c r="AD2901" i="1"/>
  <c r="AC2901" i="1"/>
  <c r="AB2901" i="1"/>
  <c r="AA2901" i="1"/>
  <c r="Z2901" i="1"/>
  <c r="Y2901" i="1"/>
  <c r="X2901" i="1"/>
  <c r="AG2900" i="1"/>
  <c r="AF2900" i="1"/>
  <c r="AE2900" i="1"/>
  <c r="AD2900" i="1"/>
  <c r="AC2900" i="1"/>
  <c r="AB2900" i="1"/>
  <c r="AA2900" i="1"/>
  <c r="Z2900" i="1"/>
  <c r="Y2900" i="1"/>
  <c r="X2900" i="1"/>
  <c r="AG2899" i="1"/>
  <c r="AF2899" i="1"/>
  <c r="AE2899" i="1"/>
  <c r="AD2899" i="1"/>
  <c r="AC2899" i="1"/>
  <c r="AB2899" i="1"/>
  <c r="AA2899" i="1"/>
  <c r="Z2899" i="1"/>
  <c r="Y2899" i="1"/>
  <c r="X2899" i="1"/>
  <c r="AG2898" i="1"/>
  <c r="AF2898" i="1"/>
  <c r="AE2898" i="1"/>
  <c r="AD2898" i="1"/>
  <c r="AC2898" i="1"/>
  <c r="AB2898" i="1"/>
  <c r="AA2898" i="1"/>
  <c r="Z2898" i="1"/>
  <c r="Y2898" i="1"/>
  <c r="X2898" i="1"/>
  <c r="AG2897" i="1"/>
  <c r="AF2897" i="1"/>
  <c r="AE2897" i="1"/>
  <c r="AD2897" i="1"/>
  <c r="AC2897" i="1"/>
  <c r="AB2897" i="1"/>
  <c r="AA2897" i="1"/>
  <c r="Z2897" i="1"/>
  <c r="Y2897" i="1"/>
  <c r="X2897" i="1"/>
  <c r="AG2896" i="1"/>
  <c r="AF2896" i="1"/>
  <c r="AE2896" i="1"/>
  <c r="AD2896" i="1"/>
  <c r="AC2896" i="1"/>
  <c r="AB2896" i="1"/>
  <c r="AA2896" i="1"/>
  <c r="Z2896" i="1"/>
  <c r="Y2896" i="1"/>
  <c r="X2896" i="1"/>
  <c r="AG2895" i="1"/>
  <c r="AF2895" i="1"/>
  <c r="AE2895" i="1"/>
  <c r="AD2895" i="1"/>
  <c r="AC2895" i="1"/>
  <c r="AB2895" i="1"/>
  <c r="AA2895" i="1"/>
  <c r="Z2895" i="1"/>
  <c r="Y2895" i="1"/>
  <c r="X2895" i="1"/>
  <c r="AG2894" i="1"/>
  <c r="AF2894" i="1"/>
  <c r="AE2894" i="1"/>
  <c r="AD2894" i="1"/>
  <c r="AC2894" i="1"/>
  <c r="AB2894" i="1"/>
  <c r="AA2894" i="1"/>
  <c r="Z2894" i="1"/>
  <c r="Y2894" i="1"/>
  <c r="X2894" i="1"/>
  <c r="AG2893" i="1"/>
  <c r="AF2893" i="1"/>
  <c r="AE2893" i="1"/>
  <c r="AD2893" i="1"/>
  <c r="AC2893" i="1"/>
  <c r="AB2893" i="1"/>
  <c r="AA2893" i="1"/>
  <c r="Z2893" i="1"/>
  <c r="Y2893" i="1"/>
  <c r="X2893" i="1"/>
  <c r="AG2892" i="1"/>
  <c r="AF2892" i="1"/>
  <c r="AE2892" i="1"/>
  <c r="AD2892" i="1"/>
  <c r="AC2892" i="1"/>
  <c r="AB2892" i="1"/>
  <c r="AA2892" i="1"/>
  <c r="Z2892" i="1"/>
  <c r="Y2892" i="1"/>
  <c r="X2892" i="1"/>
  <c r="AG2891" i="1"/>
  <c r="AF2891" i="1"/>
  <c r="AE2891" i="1"/>
  <c r="AD2891" i="1"/>
  <c r="AC2891" i="1"/>
  <c r="AB2891" i="1"/>
  <c r="AA2891" i="1"/>
  <c r="Z2891" i="1"/>
  <c r="Y2891" i="1"/>
  <c r="X2891" i="1"/>
  <c r="AG2890" i="1"/>
  <c r="AF2890" i="1"/>
  <c r="AE2890" i="1"/>
  <c r="AD2890" i="1"/>
  <c r="AC2890" i="1"/>
  <c r="AB2890" i="1"/>
  <c r="AA2890" i="1"/>
  <c r="Z2890" i="1"/>
  <c r="Y2890" i="1"/>
  <c r="X2890" i="1"/>
  <c r="AG2889" i="1"/>
  <c r="AF2889" i="1"/>
  <c r="AE2889" i="1"/>
  <c r="AD2889" i="1"/>
  <c r="AC2889" i="1"/>
  <c r="AB2889" i="1"/>
  <c r="AA2889" i="1"/>
  <c r="Z2889" i="1"/>
  <c r="Y2889" i="1"/>
  <c r="X2889" i="1"/>
  <c r="AG2888" i="1"/>
  <c r="AF2888" i="1"/>
  <c r="AE2888" i="1"/>
  <c r="AD2888" i="1"/>
  <c r="AC2888" i="1"/>
  <c r="AB2888" i="1"/>
  <c r="AA2888" i="1"/>
  <c r="Z2888" i="1"/>
  <c r="Y2888" i="1"/>
  <c r="X2888" i="1"/>
  <c r="AG2887" i="1"/>
  <c r="AF2887" i="1"/>
  <c r="AE2887" i="1"/>
  <c r="AD2887" i="1"/>
  <c r="AC2887" i="1"/>
  <c r="AB2887" i="1"/>
  <c r="AA2887" i="1"/>
  <c r="Z2887" i="1"/>
  <c r="Y2887" i="1"/>
  <c r="X2887" i="1"/>
  <c r="AG2886" i="1"/>
  <c r="AF2886" i="1"/>
  <c r="AE2886" i="1"/>
  <c r="AD2886" i="1"/>
  <c r="AC2886" i="1"/>
  <c r="AB2886" i="1"/>
  <c r="AA2886" i="1"/>
  <c r="Z2886" i="1"/>
  <c r="Y2886" i="1"/>
  <c r="X2886" i="1"/>
  <c r="AG2885" i="1"/>
  <c r="AF2885" i="1"/>
  <c r="AE2885" i="1"/>
  <c r="AD2885" i="1"/>
  <c r="AC2885" i="1"/>
  <c r="AB2885" i="1"/>
  <c r="AA2885" i="1"/>
  <c r="Z2885" i="1"/>
  <c r="Y2885" i="1"/>
  <c r="X2885" i="1"/>
  <c r="AG2884" i="1"/>
  <c r="AF2884" i="1"/>
  <c r="AE2884" i="1"/>
  <c r="AD2884" i="1"/>
  <c r="AC2884" i="1"/>
  <c r="AB2884" i="1"/>
  <c r="AA2884" i="1"/>
  <c r="Z2884" i="1"/>
  <c r="Y2884" i="1"/>
  <c r="X2884" i="1"/>
  <c r="AG2883" i="1"/>
  <c r="AF2883" i="1"/>
  <c r="AE2883" i="1"/>
  <c r="AD2883" i="1"/>
  <c r="AC2883" i="1"/>
  <c r="AB2883" i="1"/>
  <c r="AA2883" i="1"/>
  <c r="Z2883" i="1"/>
  <c r="Y2883" i="1"/>
  <c r="X2883" i="1"/>
  <c r="AG2882" i="1"/>
  <c r="AF2882" i="1"/>
  <c r="AE2882" i="1"/>
  <c r="AD2882" i="1"/>
  <c r="AC2882" i="1"/>
  <c r="AB2882" i="1"/>
  <c r="AA2882" i="1"/>
  <c r="Z2882" i="1"/>
  <c r="Y2882" i="1"/>
  <c r="X2882" i="1"/>
  <c r="AG2881" i="1"/>
  <c r="AF2881" i="1"/>
  <c r="AE2881" i="1"/>
  <c r="AD2881" i="1"/>
  <c r="AC2881" i="1"/>
  <c r="AB2881" i="1"/>
  <c r="AA2881" i="1"/>
  <c r="Z2881" i="1"/>
  <c r="Y2881" i="1"/>
  <c r="X2881" i="1"/>
  <c r="AG2880" i="1"/>
  <c r="AF2880" i="1"/>
  <c r="AE2880" i="1"/>
  <c r="AD2880" i="1"/>
  <c r="AC2880" i="1"/>
  <c r="AB2880" i="1"/>
  <c r="AA2880" i="1"/>
  <c r="Z2880" i="1"/>
  <c r="Y2880" i="1"/>
  <c r="X2880" i="1"/>
  <c r="AG2879" i="1"/>
  <c r="AF2879" i="1"/>
  <c r="AE2879" i="1"/>
  <c r="AD2879" i="1"/>
  <c r="AC2879" i="1"/>
  <c r="AB2879" i="1"/>
  <c r="AA2879" i="1"/>
  <c r="Z2879" i="1"/>
  <c r="Y2879" i="1"/>
  <c r="X2879" i="1"/>
  <c r="AG2878" i="1"/>
  <c r="AF2878" i="1"/>
  <c r="AE2878" i="1"/>
  <c r="AD2878" i="1"/>
  <c r="AC2878" i="1"/>
  <c r="AB2878" i="1"/>
  <c r="AA2878" i="1"/>
  <c r="Z2878" i="1"/>
  <c r="Y2878" i="1"/>
  <c r="X2878" i="1"/>
  <c r="AG2877" i="1"/>
  <c r="AF2877" i="1"/>
  <c r="AE2877" i="1"/>
  <c r="AD2877" i="1"/>
  <c r="AC2877" i="1"/>
  <c r="AB2877" i="1"/>
  <c r="AA2877" i="1"/>
  <c r="Z2877" i="1"/>
  <c r="Y2877" i="1"/>
  <c r="X2877" i="1"/>
  <c r="AG2876" i="1"/>
  <c r="AF2876" i="1"/>
  <c r="AE2876" i="1"/>
  <c r="AD2876" i="1"/>
  <c r="AC2876" i="1"/>
  <c r="AB2876" i="1"/>
  <c r="AA2876" i="1"/>
  <c r="Z2876" i="1"/>
  <c r="Y2876" i="1"/>
  <c r="X2876" i="1"/>
  <c r="AG2875" i="1"/>
  <c r="AF2875" i="1"/>
  <c r="AE2875" i="1"/>
  <c r="AD2875" i="1"/>
  <c r="AC2875" i="1"/>
  <c r="AB2875" i="1"/>
  <c r="AA2875" i="1"/>
  <c r="Z2875" i="1"/>
  <c r="Y2875" i="1"/>
  <c r="X2875" i="1"/>
  <c r="AG2874" i="1"/>
  <c r="AF2874" i="1"/>
  <c r="AE2874" i="1"/>
  <c r="AD2874" i="1"/>
  <c r="AC2874" i="1"/>
  <c r="AB2874" i="1"/>
  <c r="AA2874" i="1"/>
  <c r="Z2874" i="1"/>
  <c r="Y2874" i="1"/>
  <c r="X2874" i="1"/>
  <c r="AG2873" i="1"/>
  <c r="AF2873" i="1"/>
  <c r="AE2873" i="1"/>
  <c r="AD2873" i="1"/>
  <c r="AC2873" i="1"/>
  <c r="AB2873" i="1"/>
  <c r="AA2873" i="1"/>
  <c r="Z2873" i="1"/>
  <c r="Y2873" i="1"/>
  <c r="X2873" i="1"/>
  <c r="AG2872" i="1"/>
  <c r="AF2872" i="1"/>
  <c r="AE2872" i="1"/>
  <c r="AD2872" i="1"/>
  <c r="AC2872" i="1"/>
  <c r="AB2872" i="1"/>
  <c r="AA2872" i="1"/>
  <c r="Z2872" i="1"/>
  <c r="Y2872" i="1"/>
  <c r="X2872" i="1"/>
  <c r="AG2871" i="1"/>
  <c r="AF2871" i="1"/>
  <c r="AE2871" i="1"/>
  <c r="AD2871" i="1"/>
  <c r="AC2871" i="1"/>
  <c r="AB2871" i="1"/>
  <c r="AA2871" i="1"/>
  <c r="Z2871" i="1"/>
  <c r="Y2871" i="1"/>
  <c r="X2871" i="1"/>
  <c r="AG2870" i="1"/>
  <c r="AF2870" i="1"/>
  <c r="AE2870" i="1"/>
  <c r="AD2870" i="1"/>
  <c r="AC2870" i="1"/>
  <c r="AB2870" i="1"/>
  <c r="AA2870" i="1"/>
  <c r="Z2870" i="1"/>
  <c r="Y2870" i="1"/>
  <c r="X2870" i="1"/>
  <c r="AG2869" i="1"/>
  <c r="AF2869" i="1"/>
  <c r="AE2869" i="1"/>
  <c r="AD2869" i="1"/>
  <c r="AC2869" i="1"/>
  <c r="AB2869" i="1"/>
  <c r="AA2869" i="1"/>
  <c r="Z2869" i="1"/>
  <c r="Y2869" i="1"/>
  <c r="X2869" i="1"/>
  <c r="AG2868" i="1"/>
  <c r="AF2868" i="1"/>
  <c r="AE2868" i="1"/>
  <c r="AD2868" i="1"/>
  <c r="AC2868" i="1"/>
  <c r="AB2868" i="1"/>
  <c r="AA2868" i="1"/>
  <c r="Z2868" i="1"/>
  <c r="Y2868" i="1"/>
  <c r="X2868" i="1"/>
  <c r="AG2867" i="1"/>
  <c r="AF2867" i="1"/>
  <c r="AE2867" i="1"/>
  <c r="AD2867" i="1"/>
  <c r="AC2867" i="1"/>
  <c r="AB2867" i="1"/>
  <c r="AA2867" i="1"/>
  <c r="Z2867" i="1"/>
  <c r="Y2867" i="1"/>
  <c r="X2867" i="1"/>
  <c r="AG2866" i="1"/>
  <c r="AF2866" i="1"/>
  <c r="AE2866" i="1"/>
  <c r="AD2866" i="1"/>
  <c r="AC2866" i="1"/>
  <c r="AB2866" i="1"/>
  <c r="AA2866" i="1"/>
  <c r="Z2866" i="1"/>
  <c r="Y2866" i="1"/>
  <c r="X2866" i="1"/>
  <c r="AG2865" i="1"/>
  <c r="AF2865" i="1"/>
  <c r="AE2865" i="1"/>
  <c r="AD2865" i="1"/>
  <c r="AC2865" i="1"/>
  <c r="AB2865" i="1"/>
  <c r="AA2865" i="1"/>
  <c r="Z2865" i="1"/>
  <c r="Y2865" i="1"/>
  <c r="X2865" i="1"/>
  <c r="AG2864" i="1"/>
  <c r="AF2864" i="1"/>
  <c r="AE2864" i="1"/>
  <c r="AD2864" i="1"/>
  <c r="AC2864" i="1"/>
  <c r="AB2864" i="1"/>
  <c r="AA2864" i="1"/>
  <c r="Z2864" i="1"/>
  <c r="Y2864" i="1"/>
  <c r="X2864" i="1"/>
  <c r="AG2863" i="1"/>
  <c r="AF2863" i="1"/>
  <c r="AE2863" i="1"/>
  <c r="AD2863" i="1"/>
  <c r="AC2863" i="1"/>
  <c r="AB2863" i="1"/>
  <c r="AA2863" i="1"/>
  <c r="Z2863" i="1"/>
  <c r="Y2863" i="1"/>
  <c r="X2863" i="1"/>
  <c r="AG2862" i="1"/>
  <c r="AF2862" i="1"/>
  <c r="AE2862" i="1"/>
  <c r="AD2862" i="1"/>
  <c r="AC2862" i="1"/>
  <c r="AB2862" i="1"/>
  <c r="AA2862" i="1"/>
  <c r="Z2862" i="1"/>
  <c r="Y2862" i="1"/>
  <c r="X2862" i="1"/>
  <c r="AG2861" i="1"/>
  <c r="AF2861" i="1"/>
  <c r="AE2861" i="1"/>
  <c r="AD2861" i="1"/>
  <c r="AC2861" i="1"/>
  <c r="AB2861" i="1"/>
  <c r="AA2861" i="1"/>
  <c r="Z2861" i="1"/>
  <c r="Y2861" i="1"/>
  <c r="X2861" i="1"/>
  <c r="AG2860" i="1"/>
  <c r="AF2860" i="1"/>
  <c r="AE2860" i="1"/>
  <c r="AD2860" i="1"/>
  <c r="AC2860" i="1"/>
  <c r="AB2860" i="1"/>
  <c r="AA2860" i="1"/>
  <c r="Z2860" i="1"/>
  <c r="Y2860" i="1"/>
  <c r="X2860" i="1"/>
  <c r="AG2859" i="1"/>
  <c r="AF2859" i="1"/>
  <c r="AE2859" i="1"/>
  <c r="AD2859" i="1"/>
  <c r="AC2859" i="1"/>
  <c r="AB2859" i="1"/>
  <c r="AA2859" i="1"/>
  <c r="Z2859" i="1"/>
  <c r="Y2859" i="1"/>
  <c r="X2859" i="1"/>
  <c r="AG2858" i="1"/>
  <c r="AF2858" i="1"/>
  <c r="AE2858" i="1"/>
  <c r="AD2858" i="1"/>
  <c r="AC2858" i="1"/>
  <c r="AB2858" i="1"/>
  <c r="AA2858" i="1"/>
  <c r="Z2858" i="1"/>
  <c r="Y2858" i="1"/>
  <c r="X2858" i="1"/>
  <c r="AG2857" i="1"/>
  <c r="AF2857" i="1"/>
  <c r="AE2857" i="1"/>
  <c r="AD2857" i="1"/>
  <c r="AC2857" i="1"/>
  <c r="AB2857" i="1"/>
  <c r="AA2857" i="1"/>
  <c r="Z2857" i="1"/>
  <c r="Y2857" i="1"/>
  <c r="X2857" i="1"/>
  <c r="AG2856" i="1"/>
  <c r="AF2856" i="1"/>
  <c r="AE2856" i="1"/>
  <c r="AD2856" i="1"/>
  <c r="AC2856" i="1"/>
  <c r="AB2856" i="1"/>
  <c r="AA2856" i="1"/>
  <c r="Z2856" i="1"/>
  <c r="Y2856" i="1"/>
  <c r="X2856" i="1"/>
  <c r="AG2855" i="1"/>
  <c r="AF2855" i="1"/>
  <c r="AE2855" i="1"/>
  <c r="AD2855" i="1"/>
  <c r="AC2855" i="1"/>
  <c r="AB2855" i="1"/>
  <c r="AA2855" i="1"/>
  <c r="Z2855" i="1"/>
  <c r="Y2855" i="1"/>
  <c r="X2855" i="1"/>
  <c r="AG2854" i="1"/>
  <c r="AF2854" i="1"/>
  <c r="AE2854" i="1"/>
  <c r="AD2854" i="1"/>
  <c r="AC2854" i="1"/>
  <c r="AB2854" i="1"/>
  <c r="AA2854" i="1"/>
  <c r="Z2854" i="1"/>
  <c r="Y2854" i="1"/>
  <c r="X2854" i="1"/>
  <c r="AG2853" i="1"/>
  <c r="AF2853" i="1"/>
  <c r="AE2853" i="1"/>
  <c r="AD2853" i="1"/>
  <c r="AC2853" i="1"/>
  <c r="AB2853" i="1"/>
  <c r="AA2853" i="1"/>
  <c r="Z2853" i="1"/>
  <c r="Y2853" i="1"/>
  <c r="X2853" i="1"/>
  <c r="AG2852" i="1"/>
  <c r="AF2852" i="1"/>
  <c r="AE2852" i="1"/>
  <c r="AD2852" i="1"/>
  <c r="AC2852" i="1"/>
  <c r="AB2852" i="1"/>
  <c r="AA2852" i="1"/>
  <c r="Z2852" i="1"/>
  <c r="Y2852" i="1"/>
  <c r="X2852" i="1"/>
  <c r="AG2851" i="1"/>
  <c r="AF2851" i="1"/>
  <c r="AE2851" i="1"/>
  <c r="AD2851" i="1"/>
  <c r="AC2851" i="1"/>
  <c r="AB2851" i="1"/>
  <c r="AA2851" i="1"/>
  <c r="Z2851" i="1"/>
  <c r="Y2851" i="1"/>
  <c r="X2851" i="1"/>
  <c r="AG2850" i="1"/>
  <c r="AF2850" i="1"/>
  <c r="AE2850" i="1"/>
  <c r="AD2850" i="1"/>
  <c r="AC2850" i="1"/>
  <c r="AB2850" i="1"/>
  <c r="AA2850" i="1"/>
  <c r="Z2850" i="1"/>
  <c r="Y2850" i="1"/>
  <c r="X2850" i="1"/>
  <c r="AG2849" i="1"/>
  <c r="AF2849" i="1"/>
  <c r="AE2849" i="1"/>
  <c r="AD2849" i="1"/>
  <c r="AC2849" i="1"/>
  <c r="AB2849" i="1"/>
  <c r="AA2849" i="1"/>
  <c r="Z2849" i="1"/>
  <c r="Y2849" i="1"/>
  <c r="X2849" i="1"/>
  <c r="AG2848" i="1"/>
  <c r="AF2848" i="1"/>
  <c r="AE2848" i="1"/>
  <c r="AD2848" i="1"/>
  <c r="AC2848" i="1"/>
  <c r="AB2848" i="1"/>
  <c r="AA2848" i="1"/>
  <c r="Z2848" i="1"/>
  <c r="Y2848" i="1"/>
  <c r="X2848" i="1"/>
  <c r="AG2847" i="1"/>
  <c r="AF2847" i="1"/>
  <c r="AE2847" i="1"/>
  <c r="AD2847" i="1"/>
  <c r="AC2847" i="1"/>
  <c r="AB2847" i="1"/>
  <c r="AA2847" i="1"/>
  <c r="Z2847" i="1"/>
  <c r="Y2847" i="1"/>
  <c r="X2847" i="1"/>
  <c r="AG2846" i="1"/>
  <c r="AF2846" i="1"/>
  <c r="AE2846" i="1"/>
  <c r="AD2846" i="1"/>
  <c r="AC2846" i="1"/>
  <c r="AB2846" i="1"/>
  <c r="AA2846" i="1"/>
  <c r="Z2846" i="1"/>
  <c r="Y2846" i="1"/>
  <c r="X2846" i="1"/>
  <c r="AG2845" i="1"/>
  <c r="AF2845" i="1"/>
  <c r="AE2845" i="1"/>
  <c r="AD2845" i="1"/>
  <c r="AC2845" i="1"/>
  <c r="AB2845" i="1"/>
  <c r="AA2845" i="1"/>
  <c r="Z2845" i="1"/>
  <c r="Y2845" i="1"/>
  <c r="X2845" i="1"/>
  <c r="AG2844" i="1"/>
  <c r="AF2844" i="1"/>
  <c r="AE2844" i="1"/>
  <c r="AD2844" i="1"/>
  <c r="AC2844" i="1"/>
  <c r="AB2844" i="1"/>
  <c r="AA2844" i="1"/>
  <c r="Z2844" i="1"/>
  <c r="Y2844" i="1"/>
  <c r="X2844" i="1"/>
  <c r="AG2843" i="1"/>
  <c r="AF2843" i="1"/>
  <c r="AE2843" i="1"/>
  <c r="AD2843" i="1"/>
  <c r="AC2843" i="1"/>
  <c r="AB2843" i="1"/>
  <c r="AA2843" i="1"/>
  <c r="Z2843" i="1"/>
  <c r="Y2843" i="1"/>
  <c r="X2843" i="1"/>
  <c r="AG2842" i="1"/>
  <c r="AF2842" i="1"/>
  <c r="AE2842" i="1"/>
  <c r="AD2842" i="1"/>
  <c r="AC2842" i="1"/>
  <c r="AB2842" i="1"/>
  <c r="AA2842" i="1"/>
  <c r="Z2842" i="1"/>
  <c r="Y2842" i="1"/>
  <c r="X2842" i="1"/>
  <c r="AG2841" i="1"/>
  <c r="AF2841" i="1"/>
  <c r="AE2841" i="1"/>
  <c r="AD2841" i="1"/>
  <c r="AC2841" i="1"/>
  <c r="AB2841" i="1"/>
  <c r="AA2841" i="1"/>
  <c r="Z2841" i="1"/>
  <c r="Y2841" i="1"/>
  <c r="X2841" i="1"/>
  <c r="AG2840" i="1"/>
  <c r="AF2840" i="1"/>
  <c r="AE2840" i="1"/>
  <c r="AD2840" i="1"/>
  <c r="AC2840" i="1"/>
  <c r="AB2840" i="1"/>
  <c r="AA2840" i="1"/>
  <c r="Z2840" i="1"/>
  <c r="Y2840" i="1"/>
  <c r="X2840" i="1"/>
  <c r="AG2839" i="1"/>
  <c r="AF2839" i="1"/>
  <c r="AE2839" i="1"/>
  <c r="AD2839" i="1"/>
  <c r="AC2839" i="1"/>
  <c r="AB2839" i="1"/>
  <c r="AA2839" i="1"/>
  <c r="Z2839" i="1"/>
  <c r="Y2839" i="1"/>
  <c r="X2839" i="1"/>
  <c r="AG2838" i="1"/>
  <c r="AF2838" i="1"/>
  <c r="AE2838" i="1"/>
  <c r="AD2838" i="1"/>
  <c r="AC2838" i="1"/>
  <c r="AB2838" i="1"/>
  <c r="AA2838" i="1"/>
  <c r="Z2838" i="1"/>
  <c r="Y2838" i="1"/>
  <c r="X2838" i="1"/>
  <c r="AG2837" i="1"/>
  <c r="AF2837" i="1"/>
  <c r="AE2837" i="1"/>
  <c r="AD2837" i="1"/>
  <c r="AC2837" i="1"/>
  <c r="AB2837" i="1"/>
  <c r="AA2837" i="1"/>
  <c r="Z2837" i="1"/>
  <c r="Y2837" i="1"/>
  <c r="X2837" i="1"/>
  <c r="AG2836" i="1"/>
  <c r="AF2836" i="1"/>
  <c r="AE2836" i="1"/>
  <c r="AD2836" i="1"/>
  <c r="AC2836" i="1"/>
  <c r="AB2836" i="1"/>
  <c r="AA2836" i="1"/>
  <c r="Z2836" i="1"/>
  <c r="Y2836" i="1"/>
  <c r="X2836" i="1"/>
  <c r="AG2835" i="1"/>
  <c r="AF2835" i="1"/>
  <c r="AE2835" i="1"/>
  <c r="AD2835" i="1"/>
  <c r="AC2835" i="1"/>
  <c r="AB2835" i="1"/>
  <c r="AA2835" i="1"/>
  <c r="Z2835" i="1"/>
  <c r="Y2835" i="1"/>
  <c r="X2835" i="1"/>
  <c r="AG2834" i="1"/>
  <c r="AF2834" i="1"/>
  <c r="AE2834" i="1"/>
  <c r="AD2834" i="1"/>
  <c r="AC2834" i="1"/>
  <c r="AB2834" i="1"/>
  <c r="AA2834" i="1"/>
  <c r="Z2834" i="1"/>
  <c r="Y2834" i="1"/>
  <c r="X2834" i="1"/>
  <c r="AG2833" i="1"/>
  <c r="AF2833" i="1"/>
  <c r="AE2833" i="1"/>
  <c r="AD2833" i="1"/>
  <c r="AC2833" i="1"/>
  <c r="AB2833" i="1"/>
  <c r="AA2833" i="1"/>
  <c r="Z2833" i="1"/>
  <c r="Y2833" i="1"/>
  <c r="X2833" i="1"/>
  <c r="AG2832" i="1"/>
  <c r="AF2832" i="1"/>
  <c r="AE2832" i="1"/>
  <c r="AD2832" i="1"/>
  <c r="AC2832" i="1"/>
  <c r="AB2832" i="1"/>
  <c r="AA2832" i="1"/>
  <c r="Z2832" i="1"/>
  <c r="Y2832" i="1"/>
  <c r="X2832" i="1"/>
  <c r="AG2831" i="1"/>
  <c r="AF2831" i="1"/>
  <c r="AE2831" i="1"/>
  <c r="AD2831" i="1"/>
  <c r="AC2831" i="1"/>
  <c r="AB2831" i="1"/>
  <c r="AA2831" i="1"/>
  <c r="Z2831" i="1"/>
  <c r="Y2831" i="1"/>
  <c r="X2831" i="1"/>
  <c r="AG2830" i="1"/>
  <c r="AF2830" i="1"/>
  <c r="AE2830" i="1"/>
  <c r="AD2830" i="1"/>
  <c r="AC2830" i="1"/>
  <c r="AB2830" i="1"/>
  <c r="AA2830" i="1"/>
  <c r="Z2830" i="1"/>
  <c r="Y2830" i="1"/>
  <c r="X2830" i="1"/>
  <c r="AG2829" i="1"/>
  <c r="AF2829" i="1"/>
  <c r="AE2829" i="1"/>
  <c r="AD2829" i="1"/>
  <c r="AC2829" i="1"/>
  <c r="AB2829" i="1"/>
  <c r="AA2829" i="1"/>
  <c r="Z2829" i="1"/>
  <c r="Y2829" i="1"/>
  <c r="X2829" i="1"/>
  <c r="AG2828" i="1"/>
  <c r="AF2828" i="1"/>
  <c r="AE2828" i="1"/>
  <c r="AD2828" i="1"/>
  <c r="AC2828" i="1"/>
  <c r="AB2828" i="1"/>
  <c r="AA2828" i="1"/>
  <c r="Z2828" i="1"/>
  <c r="Y2828" i="1"/>
  <c r="X2828" i="1"/>
  <c r="AG2827" i="1"/>
  <c r="AF2827" i="1"/>
  <c r="AE2827" i="1"/>
  <c r="AD2827" i="1"/>
  <c r="AC2827" i="1"/>
  <c r="AB2827" i="1"/>
  <c r="AA2827" i="1"/>
  <c r="Z2827" i="1"/>
  <c r="Y2827" i="1"/>
  <c r="X2827" i="1"/>
  <c r="AG2826" i="1"/>
  <c r="AF2826" i="1"/>
  <c r="AE2826" i="1"/>
  <c r="AD2826" i="1"/>
  <c r="AC2826" i="1"/>
  <c r="AB2826" i="1"/>
  <c r="AA2826" i="1"/>
  <c r="Z2826" i="1"/>
  <c r="Y2826" i="1"/>
  <c r="X2826" i="1"/>
  <c r="AG2825" i="1"/>
  <c r="AF2825" i="1"/>
  <c r="AE2825" i="1"/>
  <c r="AD2825" i="1"/>
  <c r="AC2825" i="1"/>
  <c r="AB2825" i="1"/>
  <c r="AA2825" i="1"/>
  <c r="Z2825" i="1"/>
  <c r="Y2825" i="1"/>
  <c r="X2825" i="1"/>
  <c r="AG2824" i="1"/>
  <c r="AF2824" i="1"/>
  <c r="AE2824" i="1"/>
  <c r="AD2824" i="1"/>
  <c r="AC2824" i="1"/>
  <c r="AB2824" i="1"/>
  <c r="AA2824" i="1"/>
  <c r="Z2824" i="1"/>
  <c r="Y2824" i="1"/>
  <c r="X2824" i="1"/>
  <c r="AG2823" i="1"/>
  <c r="AF2823" i="1"/>
  <c r="AE2823" i="1"/>
  <c r="AD2823" i="1"/>
  <c r="AC2823" i="1"/>
  <c r="AB2823" i="1"/>
  <c r="AA2823" i="1"/>
  <c r="Z2823" i="1"/>
  <c r="Y2823" i="1"/>
  <c r="X2823" i="1"/>
  <c r="AG2822" i="1"/>
  <c r="AF2822" i="1"/>
  <c r="AE2822" i="1"/>
  <c r="AD2822" i="1"/>
  <c r="AC2822" i="1"/>
  <c r="AB2822" i="1"/>
  <c r="AA2822" i="1"/>
  <c r="Z2822" i="1"/>
  <c r="Y2822" i="1"/>
  <c r="X2822" i="1"/>
  <c r="AG2821" i="1"/>
  <c r="AF2821" i="1"/>
  <c r="AE2821" i="1"/>
  <c r="AD2821" i="1"/>
  <c r="AC2821" i="1"/>
  <c r="AB2821" i="1"/>
  <c r="AA2821" i="1"/>
  <c r="Z2821" i="1"/>
  <c r="Y2821" i="1"/>
  <c r="X2821" i="1"/>
  <c r="AG2820" i="1"/>
  <c r="AF2820" i="1"/>
  <c r="AE2820" i="1"/>
  <c r="AD2820" i="1"/>
  <c r="AC2820" i="1"/>
  <c r="AB2820" i="1"/>
  <c r="AA2820" i="1"/>
  <c r="Z2820" i="1"/>
  <c r="Y2820" i="1"/>
  <c r="X2820" i="1"/>
  <c r="AG2819" i="1"/>
  <c r="AF2819" i="1"/>
  <c r="AE2819" i="1"/>
  <c r="AD2819" i="1"/>
  <c r="AC2819" i="1"/>
  <c r="AB2819" i="1"/>
  <c r="AA2819" i="1"/>
  <c r="Z2819" i="1"/>
  <c r="Y2819" i="1"/>
  <c r="X2819" i="1"/>
  <c r="AG2818" i="1"/>
  <c r="AF2818" i="1"/>
  <c r="AE2818" i="1"/>
  <c r="AD2818" i="1"/>
  <c r="AC2818" i="1"/>
  <c r="AB2818" i="1"/>
  <c r="AA2818" i="1"/>
  <c r="Z2818" i="1"/>
  <c r="Y2818" i="1"/>
  <c r="X2818" i="1"/>
  <c r="AG2817" i="1"/>
  <c r="AF2817" i="1"/>
  <c r="AE2817" i="1"/>
  <c r="AD2817" i="1"/>
  <c r="AC2817" i="1"/>
  <c r="AB2817" i="1"/>
  <c r="AA2817" i="1"/>
  <c r="Z2817" i="1"/>
  <c r="Y2817" i="1"/>
  <c r="X2817" i="1"/>
  <c r="AG2816" i="1"/>
  <c r="AF2816" i="1"/>
  <c r="AE2816" i="1"/>
  <c r="AD2816" i="1"/>
  <c r="AC2816" i="1"/>
  <c r="AB2816" i="1"/>
  <c r="AA2816" i="1"/>
  <c r="Z2816" i="1"/>
  <c r="Y2816" i="1"/>
  <c r="X2816" i="1"/>
  <c r="AG2815" i="1"/>
  <c r="AF2815" i="1"/>
  <c r="AE2815" i="1"/>
  <c r="AD2815" i="1"/>
  <c r="AC2815" i="1"/>
  <c r="AB2815" i="1"/>
  <c r="AA2815" i="1"/>
  <c r="Z2815" i="1"/>
  <c r="Y2815" i="1"/>
  <c r="X2815" i="1"/>
  <c r="AG2814" i="1"/>
  <c r="AF2814" i="1"/>
  <c r="AE2814" i="1"/>
  <c r="AD2814" i="1"/>
  <c r="AC2814" i="1"/>
  <c r="AB2814" i="1"/>
  <c r="AA2814" i="1"/>
  <c r="Z2814" i="1"/>
  <c r="Y2814" i="1"/>
  <c r="X2814" i="1"/>
  <c r="AG2813" i="1"/>
  <c r="AF2813" i="1"/>
  <c r="AE2813" i="1"/>
  <c r="AD2813" i="1"/>
  <c r="AC2813" i="1"/>
  <c r="AB2813" i="1"/>
  <c r="AA2813" i="1"/>
  <c r="Z2813" i="1"/>
  <c r="Y2813" i="1"/>
  <c r="X2813" i="1"/>
  <c r="AG2812" i="1"/>
  <c r="AF2812" i="1"/>
  <c r="AE2812" i="1"/>
  <c r="AD2812" i="1"/>
  <c r="AC2812" i="1"/>
  <c r="AB2812" i="1"/>
  <c r="AA2812" i="1"/>
  <c r="Z2812" i="1"/>
  <c r="Y2812" i="1"/>
  <c r="X2812" i="1"/>
  <c r="AG2811" i="1"/>
  <c r="AF2811" i="1"/>
  <c r="AE2811" i="1"/>
  <c r="AD2811" i="1"/>
  <c r="AC2811" i="1"/>
  <c r="AB2811" i="1"/>
  <c r="AA2811" i="1"/>
  <c r="Z2811" i="1"/>
  <c r="Y2811" i="1"/>
  <c r="X2811" i="1"/>
  <c r="AG2810" i="1"/>
  <c r="AF2810" i="1"/>
  <c r="AE2810" i="1"/>
  <c r="AD2810" i="1"/>
  <c r="AC2810" i="1"/>
  <c r="AB2810" i="1"/>
  <c r="AA2810" i="1"/>
  <c r="Z2810" i="1"/>
  <c r="Y2810" i="1"/>
  <c r="X2810" i="1"/>
  <c r="AG2809" i="1"/>
  <c r="AF2809" i="1"/>
  <c r="AE2809" i="1"/>
  <c r="AD2809" i="1"/>
  <c r="AC2809" i="1"/>
  <c r="AB2809" i="1"/>
  <c r="AA2809" i="1"/>
  <c r="Z2809" i="1"/>
  <c r="Y2809" i="1"/>
  <c r="X2809" i="1"/>
  <c r="AG2808" i="1"/>
  <c r="AF2808" i="1"/>
  <c r="AE2808" i="1"/>
  <c r="AD2808" i="1"/>
  <c r="AC2808" i="1"/>
  <c r="AB2808" i="1"/>
  <c r="AA2808" i="1"/>
  <c r="Z2808" i="1"/>
  <c r="Y2808" i="1"/>
  <c r="X2808" i="1"/>
  <c r="AG2807" i="1"/>
  <c r="AF2807" i="1"/>
  <c r="AE2807" i="1"/>
  <c r="AD2807" i="1"/>
  <c r="AC2807" i="1"/>
  <c r="AB2807" i="1"/>
  <c r="AA2807" i="1"/>
  <c r="Z2807" i="1"/>
  <c r="Y2807" i="1"/>
  <c r="X2807" i="1"/>
  <c r="AG2806" i="1"/>
  <c r="AF2806" i="1"/>
  <c r="AE2806" i="1"/>
  <c r="AD2806" i="1"/>
  <c r="AC2806" i="1"/>
  <c r="AB2806" i="1"/>
  <c r="AA2806" i="1"/>
  <c r="Z2806" i="1"/>
  <c r="Y2806" i="1"/>
  <c r="X2806" i="1"/>
  <c r="AG2805" i="1"/>
  <c r="AF2805" i="1"/>
  <c r="AE2805" i="1"/>
  <c r="AD2805" i="1"/>
  <c r="AC2805" i="1"/>
  <c r="AB2805" i="1"/>
  <c r="AA2805" i="1"/>
  <c r="Z2805" i="1"/>
  <c r="Y2805" i="1"/>
  <c r="X2805" i="1"/>
  <c r="AG2804" i="1"/>
  <c r="AF2804" i="1"/>
  <c r="AE2804" i="1"/>
  <c r="AD2804" i="1"/>
  <c r="AC2804" i="1"/>
  <c r="AB2804" i="1"/>
  <c r="AA2804" i="1"/>
  <c r="Z2804" i="1"/>
  <c r="Y2804" i="1"/>
  <c r="X2804" i="1"/>
  <c r="AG2803" i="1"/>
  <c r="AF2803" i="1"/>
  <c r="AE2803" i="1"/>
  <c r="AD2803" i="1"/>
  <c r="AC2803" i="1"/>
  <c r="AB2803" i="1"/>
  <c r="AA2803" i="1"/>
  <c r="Z2803" i="1"/>
  <c r="Y2803" i="1"/>
  <c r="X2803" i="1"/>
  <c r="AG2802" i="1"/>
  <c r="AF2802" i="1"/>
  <c r="AE2802" i="1"/>
  <c r="AD2802" i="1"/>
  <c r="AC2802" i="1"/>
  <c r="AB2802" i="1"/>
  <c r="AA2802" i="1"/>
  <c r="Z2802" i="1"/>
  <c r="Y2802" i="1"/>
  <c r="X2802" i="1"/>
  <c r="AG2801" i="1"/>
  <c r="AF2801" i="1"/>
  <c r="AE2801" i="1"/>
  <c r="AD2801" i="1"/>
  <c r="AC2801" i="1"/>
  <c r="AB2801" i="1"/>
  <c r="AA2801" i="1"/>
  <c r="Z2801" i="1"/>
  <c r="Y2801" i="1"/>
  <c r="X2801" i="1"/>
  <c r="AG2800" i="1"/>
  <c r="AF2800" i="1"/>
  <c r="AE2800" i="1"/>
  <c r="AD2800" i="1"/>
  <c r="AC2800" i="1"/>
  <c r="AB2800" i="1"/>
  <c r="AA2800" i="1"/>
  <c r="Z2800" i="1"/>
  <c r="Y2800" i="1"/>
  <c r="X2800" i="1"/>
  <c r="AG2799" i="1"/>
  <c r="AF2799" i="1"/>
  <c r="AE2799" i="1"/>
  <c r="AD2799" i="1"/>
  <c r="AC2799" i="1"/>
  <c r="AB2799" i="1"/>
  <c r="AA2799" i="1"/>
  <c r="Z2799" i="1"/>
  <c r="Y2799" i="1"/>
  <c r="X2799" i="1"/>
  <c r="AG2798" i="1"/>
  <c r="AF2798" i="1"/>
  <c r="AE2798" i="1"/>
  <c r="AD2798" i="1"/>
  <c r="AC2798" i="1"/>
  <c r="AB2798" i="1"/>
  <c r="AA2798" i="1"/>
  <c r="Z2798" i="1"/>
  <c r="Y2798" i="1"/>
  <c r="X2798" i="1"/>
  <c r="AG2797" i="1"/>
  <c r="AF2797" i="1"/>
  <c r="AE2797" i="1"/>
  <c r="AD2797" i="1"/>
  <c r="AC2797" i="1"/>
  <c r="AB2797" i="1"/>
  <c r="AA2797" i="1"/>
  <c r="Z2797" i="1"/>
  <c r="Y2797" i="1"/>
  <c r="X2797" i="1"/>
  <c r="AG2796" i="1"/>
  <c r="AF2796" i="1"/>
  <c r="AE2796" i="1"/>
  <c r="AD2796" i="1"/>
  <c r="AC2796" i="1"/>
  <c r="AB2796" i="1"/>
  <c r="AA2796" i="1"/>
  <c r="Z2796" i="1"/>
  <c r="Y2796" i="1"/>
  <c r="X2796" i="1"/>
  <c r="AG2795" i="1"/>
  <c r="AF2795" i="1"/>
  <c r="AE2795" i="1"/>
  <c r="AD2795" i="1"/>
  <c r="AC2795" i="1"/>
  <c r="AB2795" i="1"/>
  <c r="AA2795" i="1"/>
  <c r="Z2795" i="1"/>
  <c r="Y2795" i="1"/>
  <c r="X2795" i="1"/>
  <c r="AG2794" i="1"/>
  <c r="AF2794" i="1"/>
  <c r="AE2794" i="1"/>
  <c r="AD2794" i="1"/>
  <c r="AC2794" i="1"/>
  <c r="AB2794" i="1"/>
  <c r="AA2794" i="1"/>
  <c r="Z2794" i="1"/>
  <c r="Y2794" i="1"/>
  <c r="X2794" i="1"/>
  <c r="AG2793" i="1"/>
  <c r="AF2793" i="1"/>
  <c r="AE2793" i="1"/>
  <c r="AD2793" i="1"/>
  <c r="AC2793" i="1"/>
  <c r="AB2793" i="1"/>
  <c r="AA2793" i="1"/>
  <c r="Z2793" i="1"/>
  <c r="Y2793" i="1"/>
  <c r="X2793" i="1"/>
  <c r="AG2792" i="1"/>
  <c r="AF2792" i="1"/>
  <c r="AE2792" i="1"/>
  <c r="AD2792" i="1"/>
  <c r="AC2792" i="1"/>
  <c r="AB2792" i="1"/>
  <c r="AA2792" i="1"/>
  <c r="Z2792" i="1"/>
  <c r="Y2792" i="1"/>
  <c r="X2792" i="1"/>
  <c r="AG2791" i="1"/>
  <c r="AF2791" i="1"/>
  <c r="AE2791" i="1"/>
  <c r="AD2791" i="1"/>
  <c r="AC2791" i="1"/>
  <c r="AB2791" i="1"/>
  <c r="AA2791" i="1"/>
  <c r="Z2791" i="1"/>
  <c r="Y2791" i="1"/>
  <c r="X2791" i="1"/>
  <c r="AG2790" i="1"/>
  <c r="AF2790" i="1"/>
  <c r="AE2790" i="1"/>
  <c r="AD2790" i="1"/>
  <c r="AC2790" i="1"/>
  <c r="AB2790" i="1"/>
  <c r="AA2790" i="1"/>
  <c r="Z2790" i="1"/>
  <c r="Y2790" i="1"/>
  <c r="X2790" i="1"/>
  <c r="AG2789" i="1"/>
  <c r="AF2789" i="1"/>
  <c r="AE2789" i="1"/>
  <c r="AD2789" i="1"/>
  <c r="AC2789" i="1"/>
  <c r="AB2789" i="1"/>
  <c r="AA2789" i="1"/>
  <c r="Z2789" i="1"/>
  <c r="Y2789" i="1"/>
  <c r="X2789" i="1"/>
  <c r="AG2788" i="1"/>
  <c r="AF2788" i="1"/>
  <c r="AE2788" i="1"/>
  <c r="AD2788" i="1"/>
  <c r="AC2788" i="1"/>
  <c r="AB2788" i="1"/>
  <c r="AA2788" i="1"/>
  <c r="Z2788" i="1"/>
  <c r="Y2788" i="1"/>
  <c r="X2788" i="1"/>
  <c r="AG2787" i="1"/>
  <c r="AF2787" i="1"/>
  <c r="AE2787" i="1"/>
  <c r="AD2787" i="1"/>
  <c r="AC2787" i="1"/>
  <c r="AB2787" i="1"/>
  <c r="AA2787" i="1"/>
  <c r="Z2787" i="1"/>
  <c r="Y2787" i="1"/>
  <c r="X2787" i="1"/>
  <c r="AG2786" i="1"/>
  <c r="AF2786" i="1"/>
  <c r="AE2786" i="1"/>
  <c r="AD2786" i="1"/>
  <c r="AC2786" i="1"/>
  <c r="AB2786" i="1"/>
  <c r="AA2786" i="1"/>
  <c r="Z2786" i="1"/>
  <c r="Y2786" i="1"/>
  <c r="X2786" i="1"/>
  <c r="AG2785" i="1"/>
  <c r="AF2785" i="1"/>
  <c r="AE2785" i="1"/>
  <c r="AD2785" i="1"/>
  <c r="AC2785" i="1"/>
  <c r="AB2785" i="1"/>
  <c r="AA2785" i="1"/>
  <c r="Z2785" i="1"/>
  <c r="Y2785" i="1"/>
  <c r="X2785" i="1"/>
  <c r="AG2784" i="1"/>
  <c r="AF2784" i="1"/>
  <c r="AE2784" i="1"/>
  <c r="AD2784" i="1"/>
  <c r="AC2784" i="1"/>
  <c r="AB2784" i="1"/>
  <c r="AA2784" i="1"/>
  <c r="Z2784" i="1"/>
  <c r="Y2784" i="1"/>
  <c r="X2784" i="1"/>
  <c r="AG2783" i="1"/>
  <c r="AF2783" i="1"/>
  <c r="AE2783" i="1"/>
  <c r="AD2783" i="1"/>
  <c r="AC2783" i="1"/>
  <c r="AB2783" i="1"/>
  <c r="AA2783" i="1"/>
  <c r="Z2783" i="1"/>
  <c r="Y2783" i="1"/>
  <c r="X2783" i="1"/>
  <c r="AG2782" i="1"/>
  <c r="AF2782" i="1"/>
  <c r="AE2782" i="1"/>
  <c r="AD2782" i="1"/>
  <c r="AC2782" i="1"/>
  <c r="AB2782" i="1"/>
  <c r="AA2782" i="1"/>
  <c r="Z2782" i="1"/>
  <c r="Y2782" i="1"/>
  <c r="X2782" i="1"/>
  <c r="AG2781" i="1"/>
  <c r="AF2781" i="1"/>
  <c r="AE2781" i="1"/>
  <c r="AD2781" i="1"/>
  <c r="AC2781" i="1"/>
  <c r="AB2781" i="1"/>
  <c r="AA2781" i="1"/>
  <c r="Z2781" i="1"/>
  <c r="Y2781" i="1"/>
  <c r="X2781" i="1"/>
  <c r="AG2780" i="1"/>
  <c r="AF2780" i="1"/>
  <c r="AE2780" i="1"/>
  <c r="AD2780" i="1"/>
  <c r="AC2780" i="1"/>
  <c r="AB2780" i="1"/>
  <c r="AA2780" i="1"/>
  <c r="Z2780" i="1"/>
  <c r="Y2780" i="1"/>
  <c r="X2780" i="1"/>
  <c r="AG2779" i="1"/>
  <c r="AF2779" i="1"/>
  <c r="AE2779" i="1"/>
  <c r="AD2779" i="1"/>
  <c r="AC2779" i="1"/>
  <c r="AB2779" i="1"/>
  <c r="AA2779" i="1"/>
  <c r="Z2779" i="1"/>
  <c r="Y2779" i="1"/>
  <c r="X2779" i="1"/>
  <c r="AG2778" i="1"/>
  <c r="AF2778" i="1"/>
  <c r="AE2778" i="1"/>
  <c r="AD2778" i="1"/>
  <c r="AC2778" i="1"/>
  <c r="AB2778" i="1"/>
  <c r="AA2778" i="1"/>
  <c r="Z2778" i="1"/>
  <c r="Y2778" i="1"/>
  <c r="X2778" i="1"/>
  <c r="AG2777" i="1"/>
  <c r="AF2777" i="1"/>
  <c r="AE2777" i="1"/>
  <c r="AD2777" i="1"/>
  <c r="AC2777" i="1"/>
  <c r="AB2777" i="1"/>
  <c r="AA2777" i="1"/>
  <c r="Z2777" i="1"/>
  <c r="Y2777" i="1"/>
  <c r="X2777" i="1"/>
  <c r="AG2776" i="1"/>
  <c r="AF2776" i="1"/>
  <c r="AE2776" i="1"/>
  <c r="AD2776" i="1"/>
  <c r="AC2776" i="1"/>
  <c r="AB2776" i="1"/>
  <c r="AA2776" i="1"/>
  <c r="Z2776" i="1"/>
  <c r="Y2776" i="1"/>
  <c r="X2776" i="1"/>
  <c r="AG2775" i="1"/>
  <c r="AF2775" i="1"/>
  <c r="AE2775" i="1"/>
  <c r="AD2775" i="1"/>
  <c r="AC2775" i="1"/>
  <c r="AB2775" i="1"/>
  <c r="AA2775" i="1"/>
  <c r="Z2775" i="1"/>
  <c r="Y2775" i="1"/>
  <c r="X2775" i="1"/>
  <c r="AG2774" i="1"/>
  <c r="AF2774" i="1"/>
  <c r="AE2774" i="1"/>
  <c r="AD2774" i="1"/>
  <c r="AC2774" i="1"/>
  <c r="AB2774" i="1"/>
  <c r="AA2774" i="1"/>
  <c r="Z2774" i="1"/>
  <c r="Y2774" i="1"/>
  <c r="X2774" i="1"/>
  <c r="AG2773" i="1"/>
  <c r="AF2773" i="1"/>
  <c r="AE2773" i="1"/>
  <c r="AD2773" i="1"/>
  <c r="AC2773" i="1"/>
  <c r="AB2773" i="1"/>
  <c r="AA2773" i="1"/>
  <c r="Z2773" i="1"/>
  <c r="Y2773" i="1"/>
  <c r="X2773" i="1"/>
  <c r="AG2772" i="1"/>
  <c r="AF2772" i="1"/>
  <c r="AE2772" i="1"/>
  <c r="AD2772" i="1"/>
  <c r="AC2772" i="1"/>
  <c r="AB2772" i="1"/>
  <c r="AA2772" i="1"/>
  <c r="Z2772" i="1"/>
  <c r="Y2772" i="1"/>
  <c r="X2772" i="1"/>
  <c r="AG2771" i="1"/>
  <c r="AF2771" i="1"/>
  <c r="AE2771" i="1"/>
  <c r="AD2771" i="1"/>
  <c r="AC2771" i="1"/>
  <c r="AB2771" i="1"/>
  <c r="AA2771" i="1"/>
  <c r="Z2771" i="1"/>
  <c r="Y2771" i="1"/>
  <c r="X2771" i="1"/>
  <c r="AG2770" i="1"/>
  <c r="AF2770" i="1"/>
  <c r="AE2770" i="1"/>
  <c r="AD2770" i="1"/>
  <c r="AC2770" i="1"/>
  <c r="AB2770" i="1"/>
  <c r="AA2770" i="1"/>
  <c r="Z2770" i="1"/>
  <c r="Y2770" i="1"/>
  <c r="X2770" i="1"/>
  <c r="AG2769" i="1"/>
  <c r="AF2769" i="1"/>
  <c r="AE2769" i="1"/>
  <c r="AD2769" i="1"/>
  <c r="AC2769" i="1"/>
  <c r="AB2769" i="1"/>
  <c r="AA2769" i="1"/>
  <c r="Z2769" i="1"/>
  <c r="Y2769" i="1"/>
  <c r="X2769" i="1"/>
  <c r="AG2768" i="1"/>
  <c r="AF2768" i="1"/>
  <c r="AE2768" i="1"/>
  <c r="AD2768" i="1"/>
  <c r="AC2768" i="1"/>
  <c r="AB2768" i="1"/>
  <c r="AA2768" i="1"/>
  <c r="Z2768" i="1"/>
  <c r="Y2768" i="1"/>
  <c r="X2768" i="1"/>
  <c r="AG2767" i="1"/>
  <c r="AF2767" i="1"/>
  <c r="AE2767" i="1"/>
  <c r="AD2767" i="1"/>
  <c r="AC2767" i="1"/>
  <c r="AB2767" i="1"/>
  <c r="AA2767" i="1"/>
  <c r="Z2767" i="1"/>
  <c r="Y2767" i="1"/>
  <c r="X2767" i="1"/>
  <c r="AG2766" i="1"/>
  <c r="AF2766" i="1"/>
  <c r="AE2766" i="1"/>
  <c r="AD2766" i="1"/>
  <c r="AC2766" i="1"/>
  <c r="AB2766" i="1"/>
  <c r="AA2766" i="1"/>
  <c r="Z2766" i="1"/>
  <c r="Y2766" i="1"/>
  <c r="X2766" i="1"/>
  <c r="AG2765" i="1"/>
  <c r="AF2765" i="1"/>
  <c r="AE2765" i="1"/>
  <c r="AD2765" i="1"/>
  <c r="AC2765" i="1"/>
  <c r="AB2765" i="1"/>
  <c r="AA2765" i="1"/>
  <c r="Z2765" i="1"/>
  <c r="Y2765" i="1"/>
  <c r="X2765" i="1"/>
  <c r="AG2764" i="1"/>
  <c r="AF2764" i="1"/>
  <c r="AE2764" i="1"/>
  <c r="AD2764" i="1"/>
  <c r="AC2764" i="1"/>
  <c r="AB2764" i="1"/>
  <c r="AA2764" i="1"/>
  <c r="Z2764" i="1"/>
  <c r="Y2764" i="1"/>
  <c r="X2764" i="1"/>
  <c r="AG2763" i="1"/>
  <c r="AF2763" i="1"/>
  <c r="AE2763" i="1"/>
  <c r="AD2763" i="1"/>
  <c r="AC2763" i="1"/>
  <c r="AB2763" i="1"/>
  <c r="AA2763" i="1"/>
  <c r="Z2763" i="1"/>
  <c r="Y2763" i="1"/>
  <c r="X2763" i="1"/>
  <c r="AG2762" i="1"/>
  <c r="AF2762" i="1"/>
  <c r="AE2762" i="1"/>
  <c r="AD2762" i="1"/>
  <c r="AC2762" i="1"/>
  <c r="AB2762" i="1"/>
  <c r="AA2762" i="1"/>
  <c r="Z2762" i="1"/>
  <c r="Y2762" i="1"/>
  <c r="X2762" i="1"/>
  <c r="AG2761" i="1"/>
  <c r="AF2761" i="1"/>
  <c r="AE2761" i="1"/>
  <c r="AD2761" i="1"/>
  <c r="AC2761" i="1"/>
  <c r="AB2761" i="1"/>
  <c r="AA2761" i="1"/>
  <c r="Z2761" i="1"/>
  <c r="Y2761" i="1"/>
  <c r="X2761" i="1"/>
  <c r="AG2760" i="1"/>
  <c r="AF2760" i="1"/>
  <c r="AE2760" i="1"/>
  <c r="AD2760" i="1"/>
  <c r="AC2760" i="1"/>
  <c r="AB2760" i="1"/>
  <c r="AA2760" i="1"/>
  <c r="Z2760" i="1"/>
  <c r="Y2760" i="1"/>
  <c r="X2760" i="1"/>
  <c r="AG2759" i="1"/>
  <c r="AF2759" i="1"/>
  <c r="AE2759" i="1"/>
  <c r="AD2759" i="1"/>
  <c r="AC2759" i="1"/>
  <c r="AB2759" i="1"/>
  <c r="AA2759" i="1"/>
  <c r="Z2759" i="1"/>
  <c r="Y2759" i="1"/>
  <c r="X2759" i="1"/>
  <c r="AG2758" i="1"/>
  <c r="AF2758" i="1"/>
  <c r="AE2758" i="1"/>
  <c r="AD2758" i="1"/>
  <c r="AC2758" i="1"/>
  <c r="AB2758" i="1"/>
  <c r="AA2758" i="1"/>
  <c r="Z2758" i="1"/>
  <c r="Y2758" i="1"/>
  <c r="X2758" i="1"/>
  <c r="AG2757" i="1"/>
  <c r="AF2757" i="1"/>
  <c r="AE2757" i="1"/>
  <c r="AD2757" i="1"/>
  <c r="AC2757" i="1"/>
  <c r="AB2757" i="1"/>
  <c r="AA2757" i="1"/>
  <c r="Z2757" i="1"/>
  <c r="Y2757" i="1"/>
  <c r="X2757" i="1"/>
  <c r="AG2756" i="1"/>
  <c r="AF2756" i="1"/>
  <c r="AE2756" i="1"/>
  <c r="AD2756" i="1"/>
  <c r="AC2756" i="1"/>
  <c r="AB2756" i="1"/>
  <c r="AA2756" i="1"/>
  <c r="Z2756" i="1"/>
  <c r="Y2756" i="1"/>
  <c r="X2756" i="1"/>
  <c r="AG2755" i="1"/>
  <c r="AF2755" i="1"/>
  <c r="AE2755" i="1"/>
  <c r="AD2755" i="1"/>
  <c r="AC2755" i="1"/>
  <c r="AB2755" i="1"/>
  <c r="AA2755" i="1"/>
  <c r="Z2755" i="1"/>
  <c r="Y2755" i="1"/>
  <c r="X2755" i="1"/>
  <c r="AG2754" i="1"/>
  <c r="AF2754" i="1"/>
  <c r="AE2754" i="1"/>
  <c r="AD2754" i="1"/>
  <c r="AC2754" i="1"/>
  <c r="AB2754" i="1"/>
  <c r="AA2754" i="1"/>
  <c r="Z2754" i="1"/>
  <c r="Y2754" i="1"/>
  <c r="X2754" i="1"/>
  <c r="AG2753" i="1"/>
  <c r="AF2753" i="1"/>
  <c r="AE2753" i="1"/>
  <c r="AD2753" i="1"/>
  <c r="AC2753" i="1"/>
  <c r="AB2753" i="1"/>
  <c r="AA2753" i="1"/>
  <c r="Z2753" i="1"/>
  <c r="Y2753" i="1"/>
  <c r="X2753" i="1"/>
  <c r="AG2752" i="1"/>
  <c r="AF2752" i="1"/>
  <c r="AE2752" i="1"/>
  <c r="AD2752" i="1"/>
  <c r="AC2752" i="1"/>
  <c r="AB2752" i="1"/>
  <c r="AA2752" i="1"/>
  <c r="Z2752" i="1"/>
  <c r="Y2752" i="1"/>
  <c r="X2752" i="1"/>
  <c r="AG2751" i="1"/>
  <c r="AF2751" i="1"/>
  <c r="AE2751" i="1"/>
  <c r="AD2751" i="1"/>
  <c r="AC2751" i="1"/>
  <c r="AB2751" i="1"/>
  <c r="AA2751" i="1"/>
  <c r="Z2751" i="1"/>
  <c r="Y2751" i="1"/>
  <c r="X2751" i="1"/>
  <c r="AG2750" i="1"/>
  <c r="AF2750" i="1"/>
  <c r="AE2750" i="1"/>
  <c r="AD2750" i="1"/>
  <c r="AC2750" i="1"/>
  <c r="AB2750" i="1"/>
  <c r="AA2750" i="1"/>
  <c r="Z2750" i="1"/>
  <c r="Y2750" i="1"/>
  <c r="X2750" i="1"/>
  <c r="AG2749" i="1"/>
  <c r="AF2749" i="1"/>
  <c r="AE2749" i="1"/>
  <c r="AD2749" i="1"/>
  <c r="AC2749" i="1"/>
  <c r="AB2749" i="1"/>
  <c r="AA2749" i="1"/>
  <c r="Z2749" i="1"/>
  <c r="Y2749" i="1"/>
  <c r="X2749" i="1"/>
  <c r="AG2748" i="1"/>
  <c r="AF2748" i="1"/>
  <c r="AE2748" i="1"/>
  <c r="AD2748" i="1"/>
  <c r="AC2748" i="1"/>
  <c r="AB2748" i="1"/>
  <c r="AA2748" i="1"/>
  <c r="Z2748" i="1"/>
  <c r="Y2748" i="1"/>
  <c r="X2748" i="1"/>
  <c r="AG2747" i="1"/>
  <c r="AF2747" i="1"/>
  <c r="AE2747" i="1"/>
  <c r="AD2747" i="1"/>
  <c r="AC2747" i="1"/>
  <c r="AB2747" i="1"/>
  <c r="AA2747" i="1"/>
  <c r="Z2747" i="1"/>
  <c r="Y2747" i="1"/>
  <c r="X2747" i="1"/>
  <c r="AG2746" i="1"/>
  <c r="AF2746" i="1"/>
  <c r="AE2746" i="1"/>
  <c r="AD2746" i="1"/>
  <c r="AC2746" i="1"/>
  <c r="AB2746" i="1"/>
  <c r="AA2746" i="1"/>
  <c r="Z2746" i="1"/>
  <c r="Y2746" i="1"/>
  <c r="X2746" i="1"/>
  <c r="AG2745" i="1"/>
  <c r="AF2745" i="1"/>
  <c r="AE2745" i="1"/>
  <c r="AD2745" i="1"/>
  <c r="AC2745" i="1"/>
  <c r="AB2745" i="1"/>
  <c r="AA2745" i="1"/>
  <c r="Z2745" i="1"/>
  <c r="Y2745" i="1"/>
  <c r="X2745" i="1"/>
  <c r="AG2744" i="1"/>
  <c r="AF2744" i="1"/>
  <c r="AE2744" i="1"/>
  <c r="AD2744" i="1"/>
  <c r="AC2744" i="1"/>
  <c r="AB2744" i="1"/>
  <c r="AA2744" i="1"/>
  <c r="Z2744" i="1"/>
  <c r="Y2744" i="1"/>
  <c r="X2744" i="1"/>
  <c r="AG2743" i="1"/>
  <c r="AF2743" i="1"/>
  <c r="AE2743" i="1"/>
  <c r="AD2743" i="1"/>
  <c r="AC2743" i="1"/>
  <c r="AB2743" i="1"/>
  <c r="AA2743" i="1"/>
  <c r="Z2743" i="1"/>
  <c r="Y2743" i="1"/>
  <c r="X2743" i="1"/>
  <c r="AG2742" i="1"/>
  <c r="AF2742" i="1"/>
  <c r="AE2742" i="1"/>
  <c r="AD2742" i="1"/>
  <c r="AC2742" i="1"/>
  <c r="AB2742" i="1"/>
  <c r="AA2742" i="1"/>
  <c r="Z2742" i="1"/>
  <c r="Y2742" i="1"/>
  <c r="X2742" i="1"/>
  <c r="AG2741" i="1"/>
  <c r="AF2741" i="1"/>
  <c r="AE2741" i="1"/>
  <c r="AD2741" i="1"/>
  <c r="AC2741" i="1"/>
  <c r="AB2741" i="1"/>
  <c r="AA2741" i="1"/>
  <c r="Z2741" i="1"/>
  <c r="Y2741" i="1"/>
  <c r="X2741" i="1"/>
  <c r="AG2740" i="1"/>
  <c r="AF2740" i="1"/>
  <c r="AE2740" i="1"/>
  <c r="AD2740" i="1"/>
  <c r="AC2740" i="1"/>
  <c r="AB2740" i="1"/>
  <c r="AA2740" i="1"/>
  <c r="Z2740" i="1"/>
  <c r="Y2740" i="1"/>
  <c r="X2740" i="1"/>
  <c r="AG2739" i="1"/>
  <c r="AF2739" i="1"/>
  <c r="AE2739" i="1"/>
  <c r="AD2739" i="1"/>
  <c r="AC2739" i="1"/>
  <c r="AB2739" i="1"/>
  <c r="AA2739" i="1"/>
  <c r="Z2739" i="1"/>
  <c r="Y2739" i="1"/>
  <c r="X2739" i="1"/>
  <c r="AG2738" i="1"/>
  <c r="AF2738" i="1"/>
  <c r="AE2738" i="1"/>
  <c r="AD2738" i="1"/>
  <c r="AC2738" i="1"/>
  <c r="AB2738" i="1"/>
  <c r="AA2738" i="1"/>
  <c r="Z2738" i="1"/>
  <c r="Y2738" i="1"/>
  <c r="X2738" i="1"/>
  <c r="AG2737" i="1"/>
  <c r="AF2737" i="1"/>
  <c r="AE2737" i="1"/>
  <c r="AD2737" i="1"/>
  <c r="AC2737" i="1"/>
  <c r="AB2737" i="1"/>
  <c r="AA2737" i="1"/>
  <c r="Z2737" i="1"/>
  <c r="Y2737" i="1"/>
  <c r="X2737" i="1"/>
  <c r="AG2736" i="1"/>
  <c r="AF2736" i="1"/>
  <c r="AE2736" i="1"/>
  <c r="AD2736" i="1"/>
  <c r="AC2736" i="1"/>
  <c r="AB2736" i="1"/>
  <c r="AA2736" i="1"/>
  <c r="Z2736" i="1"/>
  <c r="Y2736" i="1"/>
  <c r="X2736" i="1"/>
  <c r="AG2735" i="1"/>
  <c r="AF2735" i="1"/>
  <c r="AE2735" i="1"/>
  <c r="AD2735" i="1"/>
  <c r="AC2735" i="1"/>
  <c r="AB2735" i="1"/>
  <c r="AA2735" i="1"/>
  <c r="Z2735" i="1"/>
  <c r="Y2735" i="1"/>
  <c r="X2735" i="1"/>
  <c r="AG2734" i="1"/>
  <c r="AF2734" i="1"/>
  <c r="AE2734" i="1"/>
  <c r="AD2734" i="1"/>
  <c r="AC2734" i="1"/>
  <c r="AB2734" i="1"/>
  <c r="AA2734" i="1"/>
  <c r="Z2734" i="1"/>
  <c r="Y2734" i="1"/>
  <c r="X2734" i="1"/>
  <c r="AG2733" i="1"/>
  <c r="AF2733" i="1"/>
  <c r="AE2733" i="1"/>
  <c r="AD2733" i="1"/>
  <c r="AC2733" i="1"/>
  <c r="AB2733" i="1"/>
  <c r="AA2733" i="1"/>
  <c r="Z2733" i="1"/>
  <c r="Y2733" i="1"/>
  <c r="X2733" i="1"/>
  <c r="AG2732" i="1"/>
  <c r="AF2732" i="1"/>
  <c r="AE2732" i="1"/>
  <c r="AD2732" i="1"/>
  <c r="AC2732" i="1"/>
  <c r="AB2732" i="1"/>
  <c r="AA2732" i="1"/>
  <c r="Z2732" i="1"/>
  <c r="Y2732" i="1"/>
  <c r="X2732" i="1"/>
  <c r="AG2731" i="1"/>
  <c r="AF2731" i="1"/>
  <c r="AE2731" i="1"/>
  <c r="AD2731" i="1"/>
  <c r="AC2731" i="1"/>
  <c r="AB2731" i="1"/>
  <c r="AA2731" i="1"/>
  <c r="Z2731" i="1"/>
  <c r="Y2731" i="1"/>
  <c r="X2731" i="1"/>
  <c r="AG2730" i="1"/>
  <c r="AF2730" i="1"/>
  <c r="AE2730" i="1"/>
  <c r="AD2730" i="1"/>
  <c r="AC2730" i="1"/>
  <c r="AB2730" i="1"/>
  <c r="AA2730" i="1"/>
  <c r="Z2730" i="1"/>
  <c r="Y2730" i="1"/>
  <c r="X2730" i="1"/>
  <c r="AG2729" i="1"/>
  <c r="AF2729" i="1"/>
  <c r="AE2729" i="1"/>
  <c r="AD2729" i="1"/>
  <c r="AC2729" i="1"/>
  <c r="AB2729" i="1"/>
  <c r="AA2729" i="1"/>
  <c r="Z2729" i="1"/>
  <c r="Y2729" i="1"/>
  <c r="X2729" i="1"/>
  <c r="AG2728" i="1"/>
  <c r="AF2728" i="1"/>
  <c r="AE2728" i="1"/>
  <c r="AD2728" i="1"/>
  <c r="AC2728" i="1"/>
  <c r="AB2728" i="1"/>
  <c r="AA2728" i="1"/>
  <c r="Z2728" i="1"/>
  <c r="Y2728" i="1"/>
  <c r="X2728" i="1"/>
  <c r="AG2727" i="1"/>
  <c r="AF2727" i="1"/>
  <c r="AE2727" i="1"/>
  <c r="AD2727" i="1"/>
  <c r="AC2727" i="1"/>
  <c r="AB2727" i="1"/>
  <c r="AA2727" i="1"/>
  <c r="Z2727" i="1"/>
  <c r="Y2727" i="1"/>
  <c r="X2727" i="1"/>
  <c r="AG2726" i="1"/>
  <c r="AF2726" i="1"/>
  <c r="AE2726" i="1"/>
  <c r="AD2726" i="1"/>
  <c r="AC2726" i="1"/>
  <c r="AB2726" i="1"/>
  <c r="AA2726" i="1"/>
  <c r="Z2726" i="1"/>
  <c r="Y2726" i="1"/>
  <c r="X2726" i="1"/>
  <c r="AG2725" i="1"/>
  <c r="AF2725" i="1"/>
  <c r="AE2725" i="1"/>
  <c r="AD2725" i="1"/>
  <c r="AC2725" i="1"/>
  <c r="AB2725" i="1"/>
  <c r="AA2725" i="1"/>
  <c r="Z2725" i="1"/>
  <c r="Y2725" i="1"/>
  <c r="X2725" i="1"/>
  <c r="AG2724" i="1"/>
  <c r="AF2724" i="1"/>
  <c r="AE2724" i="1"/>
  <c r="AD2724" i="1"/>
  <c r="AC2724" i="1"/>
  <c r="AB2724" i="1"/>
  <c r="AA2724" i="1"/>
  <c r="Z2724" i="1"/>
  <c r="Y2724" i="1"/>
  <c r="X2724" i="1"/>
  <c r="AG2723" i="1"/>
  <c r="AF2723" i="1"/>
  <c r="AE2723" i="1"/>
  <c r="AD2723" i="1"/>
  <c r="AC2723" i="1"/>
  <c r="AB2723" i="1"/>
  <c r="AA2723" i="1"/>
  <c r="Z2723" i="1"/>
  <c r="Y2723" i="1"/>
  <c r="X2723" i="1"/>
  <c r="AG2722" i="1"/>
  <c r="AF2722" i="1"/>
  <c r="AE2722" i="1"/>
  <c r="AD2722" i="1"/>
  <c r="AC2722" i="1"/>
  <c r="AB2722" i="1"/>
  <c r="AA2722" i="1"/>
  <c r="Z2722" i="1"/>
  <c r="Y2722" i="1"/>
  <c r="X2722" i="1"/>
  <c r="AG2721" i="1"/>
  <c r="AF2721" i="1"/>
  <c r="AE2721" i="1"/>
  <c r="AD2721" i="1"/>
  <c r="AC2721" i="1"/>
  <c r="AB2721" i="1"/>
  <c r="AA2721" i="1"/>
  <c r="Z2721" i="1"/>
  <c r="Y2721" i="1"/>
  <c r="X2721" i="1"/>
  <c r="AG2720" i="1"/>
  <c r="AF2720" i="1"/>
  <c r="AE2720" i="1"/>
  <c r="AD2720" i="1"/>
  <c r="AC2720" i="1"/>
  <c r="AB2720" i="1"/>
  <c r="AA2720" i="1"/>
  <c r="Z2720" i="1"/>
  <c r="Y2720" i="1"/>
  <c r="X2720" i="1"/>
  <c r="AG2719" i="1"/>
  <c r="AF2719" i="1"/>
  <c r="AE2719" i="1"/>
  <c r="AD2719" i="1"/>
  <c r="AC2719" i="1"/>
  <c r="AB2719" i="1"/>
  <c r="AA2719" i="1"/>
  <c r="Z2719" i="1"/>
  <c r="Y2719" i="1"/>
  <c r="X2719" i="1"/>
  <c r="AG2718" i="1"/>
  <c r="AF2718" i="1"/>
  <c r="AE2718" i="1"/>
  <c r="AD2718" i="1"/>
  <c r="AC2718" i="1"/>
  <c r="AB2718" i="1"/>
  <c r="AA2718" i="1"/>
  <c r="Z2718" i="1"/>
  <c r="Y2718" i="1"/>
  <c r="X2718" i="1"/>
  <c r="AG2717" i="1"/>
  <c r="AF2717" i="1"/>
  <c r="AE2717" i="1"/>
  <c r="AD2717" i="1"/>
  <c r="AC2717" i="1"/>
  <c r="AB2717" i="1"/>
  <c r="AA2717" i="1"/>
  <c r="Z2717" i="1"/>
  <c r="Y2717" i="1"/>
  <c r="X2717" i="1"/>
  <c r="AG2716" i="1"/>
  <c r="AF2716" i="1"/>
  <c r="AE2716" i="1"/>
  <c r="AD2716" i="1"/>
  <c r="AC2716" i="1"/>
  <c r="AB2716" i="1"/>
  <c r="AA2716" i="1"/>
  <c r="Z2716" i="1"/>
  <c r="Y2716" i="1"/>
  <c r="X2716" i="1"/>
  <c r="AG2715" i="1"/>
  <c r="AF2715" i="1"/>
  <c r="AE2715" i="1"/>
  <c r="AD2715" i="1"/>
  <c r="AC2715" i="1"/>
  <c r="AB2715" i="1"/>
  <c r="AA2715" i="1"/>
  <c r="Z2715" i="1"/>
  <c r="Y2715" i="1"/>
  <c r="X2715" i="1"/>
  <c r="AG2714" i="1"/>
  <c r="AF2714" i="1"/>
  <c r="AE2714" i="1"/>
  <c r="AD2714" i="1"/>
  <c r="AC2714" i="1"/>
  <c r="AB2714" i="1"/>
  <c r="AA2714" i="1"/>
  <c r="Z2714" i="1"/>
  <c r="Y2714" i="1"/>
  <c r="X2714" i="1"/>
  <c r="AG2713" i="1"/>
  <c r="AF2713" i="1"/>
  <c r="AE2713" i="1"/>
  <c r="AD2713" i="1"/>
  <c r="AC2713" i="1"/>
  <c r="AB2713" i="1"/>
  <c r="AA2713" i="1"/>
  <c r="Z2713" i="1"/>
  <c r="Y2713" i="1"/>
  <c r="X2713" i="1"/>
  <c r="AG2712" i="1"/>
  <c r="AF2712" i="1"/>
  <c r="AE2712" i="1"/>
  <c r="AD2712" i="1"/>
  <c r="AC2712" i="1"/>
  <c r="AB2712" i="1"/>
  <c r="AA2712" i="1"/>
  <c r="Z2712" i="1"/>
  <c r="Y2712" i="1"/>
  <c r="X2712" i="1"/>
  <c r="AG2711" i="1"/>
  <c r="AF2711" i="1"/>
  <c r="AE2711" i="1"/>
  <c r="AD2711" i="1"/>
  <c r="AC2711" i="1"/>
  <c r="AB2711" i="1"/>
  <c r="AA2711" i="1"/>
  <c r="Z2711" i="1"/>
  <c r="Y2711" i="1"/>
  <c r="X2711" i="1"/>
  <c r="AG2710" i="1"/>
  <c r="AF2710" i="1"/>
  <c r="AE2710" i="1"/>
  <c r="AD2710" i="1"/>
  <c r="AC2710" i="1"/>
  <c r="AB2710" i="1"/>
  <c r="AA2710" i="1"/>
  <c r="Z2710" i="1"/>
  <c r="Y2710" i="1"/>
  <c r="X2710" i="1"/>
  <c r="AG2709" i="1"/>
  <c r="AF2709" i="1"/>
  <c r="AE2709" i="1"/>
  <c r="AD2709" i="1"/>
  <c r="AC2709" i="1"/>
  <c r="AB2709" i="1"/>
  <c r="AA2709" i="1"/>
  <c r="Z2709" i="1"/>
  <c r="Y2709" i="1"/>
  <c r="X2709" i="1"/>
  <c r="AG2708" i="1"/>
  <c r="AF2708" i="1"/>
  <c r="AE2708" i="1"/>
  <c r="AD2708" i="1"/>
  <c r="AC2708" i="1"/>
  <c r="AB2708" i="1"/>
  <c r="AA2708" i="1"/>
  <c r="Z2708" i="1"/>
  <c r="Y2708" i="1"/>
  <c r="X2708" i="1"/>
  <c r="AG2707" i="1"/>
  <c r="AF2707" i="1"/>
  <c r="AE2707" i="1"/>
  <c r="AD2707" i="1"/>
  <c r="AC2707" i="1"/>
  <c r="AB2707" i="1"/>
  <c r="AA2707" i="1"/>
  <c r="Z2707" i="1"/>
  <c r="Y2707" i="1"/>
  <c r="X2707" i="1"/>
  <c r="AG2706" i="1"/>
  <c r="AF2706" i="1"/>
  <c r="AE2706" i="1"/>
  <c r="AD2706" i="1"/>
  <c r="AC2706" i="1"/>
  <c r="AB2706" i="1"/>
  <c r="AA2706" i="1"/>
  <c r="Z2706" i="1"/>
  <c r="Y2706" i="1"/>
  <c r="X2706" i="1"/>
  <c r="AG2705" i="1"/>
  <c r="AF2705" i="1"/>
  <c r="AE2705" i="1"/>
  <c r="AD2705" i="1"/>
  <c r="AC2705" i="1"/>
  <c r="AB2705" i="1"/>
  <c r="AA2705" i="1"/>
  <c r="Z2705" i="1"/>
  <c r="Y2705" i="1"/>
  <c r="X2705" i="1"/>
  <c r="AG2704" i="1"/>
  <c r="AF2704" i="1"/>
  <c r="AE2704" i="1"/>
  <c r="AD2704" i="1"/>
  <c r="AC2704" i="1"/>
  <c r="AB2704" i="1"/>
  <c r="AA2704" i="1"/>
  <c r="Z2704" i="1"/>
  <c r="Y2704" i="1"/>
  <c r="X2704" i="1"/>
  <c r="AG2703" i="1"/>
  <c r="AF2703" i="1"/>
  <c r="AE2703" i="1"/>
  <c r="AD2703" i="1"/>
  <c r="AC2703" i="1"/>
  <c r="AB2703" i="1"/>
  <c r="AA2703" i="1"/>
  <c r="Z2703" i="1"/>
  <c r="Y2703" i="1"/>
  <c r="X2703" i="1"/>
  <c r="AG2702" i="1"/>
  <c r="AF2702" i="1"/>
  <c r="AE2702" i="1"/>
  <c r="AD2702" i="1"/>
  <c r="AC2702" i="1"/>
  <c r="AB2702" i="1"/>
  <c r="AA2702" i="1"/>
  <c r="Z2702" i="1"/>
  <c r="Y2702" i="1"/>
  <c r="X2702" i="1"/>
  <c r="AG2701" i="1"/>
  <c r="AF2701" i="1"/>
  <c r="AE2701" i="1"/>
  <c r="AD2701" i="1"/>
  <c r="AC2701" i="1"/>
  <c r="AB2701" i="1"/>
  <c r="AA2701" i="1"/>
  <c r="Z2701" i="1"/>
  <c r="Y2701" i="1"/>
  <c r="X2701" i="1"/>
  <c r="AG2700" i="1"/>
  <c r="AF2700" i="1"/>
  <c r="AE2700" i="1"/>
  <c r="AD2700" i="1"/>
  <c r="AC2700" i="1"/>
  <c r="AB2700" i="1"/>
  <c r="AA2700" i="1"/>
  <c r="Z2700" i="1"/>
  <c r="Y2700" i="1"/>
  <c r="X2700" i="1"/>
  <c r="AG2699" i="1"/>
  <c r="AF2699" i="1"/>
  <c r="AE2699" i="1"/>
  <c r="AD2699" i="1"/>
  <c r="AC2699" i="1"/>
  <c r="AB2699" i="1"/>
  <c r="AA2699" i="1"/>
  <c r="Z2699" i="1"/>
  <c r="Y2699" i="1"/>
  <c r="X2699" i="1"/>
  <c r="AG2698" i="1"/>
  <c r="AF2698" i="1"/>
  <c r="AE2698" i="1"/>
  <c r="AD2698" i="1"/>
  <c r="AC2698" i="1"/>
  <c r="AB2698" i="1"/>
  <c r="AA2698" i="1"/>
  <c r="Z2698" i="1"/>
  <c r="Y2698" i="1"/>
  <c r="X2698" i="1"/>
  <c r="AG2697" i="1"/>
  <c r="AF2697" i="1"/>
  <c r="AE2697" i="1"/>
  <c r="AD2697" i="1"/>
  <c r="AC2697" i="1"/>
  <c r="AB2697" i="1"/>
  <c r="AA2697" i="1"/>
  <c r="Z2697" i="1"/>
  <c r="Y2697" i="1"/>
  <c r="X2697" i="1"/>
  <c r="AG2696" i="1"/>
  <c r="AF2696" i="1"/>
  <c r="AE2696" i="1"/>
  <c r="AD2696" i="1"/>
  <c r="AC2696" i="1"/>
  <c r="AB2696" i="1"/>
  <c r="AA2696" i="1"/>
  <c r="Z2696" i="1"/>
  <c r="Y2696" i="1"/>
  <c r="X2696" i="1"/>
  <c r="AG2695" i="1"/>
  <c r="AF2695" i="1"/>
  <c r="AE2695" i="1"/>
  <c r="AD2695" i="1"/>
  <c r="AC2695" i="1"/>
  <c r="AB2695" i="1"/>
  <c r="AA2695" i="1"/>
  <c r="Z2695" i="1"/>
  <c r="Y2695" i="1"/>
  <c r="X2695" i="1"/>
  <c r="AG2694" i="1"/>
  <c r="AF2694" i="1"/>
  <c r="AE2694" i="1"/>
  <c r="AD2694" i="1"/>
  <c r="AC2694" i="1"/>
  <c r="AB2694" i="1"/>
  <c r="AA2694" i="1"/>
  <c r="Z2694" i="1"/>
  <c r="Y2694" i="1"/>
  <c r="X2694" i="1"/>
  <c r="AG2693" i="1"/>
  <c r="AF2693" i="1"/>
  <c r="AE2693" i="1"/>
  <c r="AD2693" i="1"/>
  <c r="AC2693" i="1"/>
  <c r="AB2693" i="1"/>
  <c r="AA2693" i="1"/>
  <c r="Z2693" i="1"/>
  <c r="Y2693" i="1"/>
  <c r="X2693" i="1"/>
  <c r="AG2692" i="1"/>
  <c r="AF2692" i="1"/>
  <c r="AE2692" i="1"/>
  <c r="AD2692" i="1"/>
  <c r="AC2692" i="1"/>
  <c r="AB2692" i="1"/>
  <c r="AA2692" i="1"/>
  <c r="Z2692" i="1"/>
  <c r="Y2692" i="1"/>
  <c r="X2692" i="1"/>
  <c r="AG2691" i="1"/>
  <c r="AF2691" i="1"/>
  <c r="AE2691" i="1"/>
  <c r="AD2691" i="1"/>
  <c r="AC2691" i="1"/>
  <c r="AB2691" i="1"/>
  <c r="AA2691" i="1"/>
  <c r="Z2691" i="1"/>
  <c r="Y2691" i="1"/>
  <c r="X2691" i="1"/>
  <c r="AG2690" i="1"/>
  <c r="AF2690" i="1"/>
  <c r="AE2690" i="1"/>
  <c r="AD2690" i="1"/>
  <c r="AC2690" i="1"/>
  <c r="AB2690" i="1"/>
  <c r="AA2690" i="1"/>
  <c r="Z2690" i="1"/>
  <c r="Y2690" i="1"/>
  <c r="X2690" i="1"/>
  <c r="AG2689" i="1"/>
  <c r="AF2689" i="1"/>
  <c r="AE2689" i="1"/>
  <c r="AD2689" i="1"/>
  <c r="AC2689" i="1"/>
  <c r="AB2689" i="1"/>
  <c r="AA2689" i="1"/>
  <c r="Z2689" i="1"/>
  <c r="Y2689" i="1"/>
  <c r="X2689" i="1"/>
  <c r="AG2688" i="1"/>
  <c r="AF2688" i="1"/>
  <c r="AE2688" i="1"/>
  <c r="AD2688" i="1"/>
  <c r="AC2688" i="1"/>
  <c r="AB2688" i="1"/>
  <c r="AA2688" i="1"/>
  <c r="Z2688" i="1"/>
  <c r="Y2688" i="1"/>
  <c r="X2688" i="1"/>
  <c r="AG2687" i="1"/>
  <c r="AF2687" i="1"/>
  <c r="AE2687" i="1"/>
  <c r="AD2687" i="1"/>
  <c r="AC2687" i="1"/>
  <c r="AB2687" i="1"/>
  <c r="AA2687" i="1"/>
  <c r="Z2687" i="1"/>
  <c r="Y2687" i="1"/>
  <c r="X2687" i="1"/>
  <c r="AG2686" i="1"/>
  <c r="AF2686" i="1"/>
  <c r="AE2686" i="1"/>
  <c r="AD2686" i="1"/>
  <c r="AC2686" i="1"/>
  <c r="AB2686" i="1"/>
  <c r="AA2686" i="1"/>
  <c r="Z2686" i="1"/>
  <c r="Y2686" i="1"/>
  <c r="X2686" i="1"/>
  <c r="AG2685" i="1"/>
  <c r="AF2685" i="1"/>
  <c r="AE2685" i="1"/>
  <c r="AD2685" i="1"/>
  <c r="AC2685" i="1"/>
  <c r="AB2685" i="1"/>
  <c r="AA2685" i="1"/>
  <c r="Z2685" i="1"/>
  <c r="Y2685" i="1"/>
  <c r="X2685" i="1"/>
  <c r="AG2684" i="1"/>
  <c r="AF2684" i="1"/>
  <c r="AE2684" i="1"/>
  <c r="AD2684" i="1"/>
  <c r="AC2684" i="1"/>
  <c r="AB2684" i="1"/>
  <c r="AA2684" i="1"/>
  <c r="Z2684" i="1"/>
  <c r="Y2684" i="1"/>
  <c r="X2684" i="1"/>
  <c r="AG2683" i="1"/>
  <c r="AF2683" i="1"/>
  <c r="AE2683" i="1"/>
  <c r="AD2683" i="1"/>
  <c r="AC2683" i="1"/>
  <c r="AB2683" i="1"/>
  <c r="AA2683" i="1"/>
  <c r="Z2683" i="1"/>
  <c r="Y2683" i="1"/>
  <c r="X2683" i="1"/>
  <c r="AG2682" i="1"/>
  <c r="AF2682" i="1"/>
  <c r="AE2682" i="1"/>
  <c r="AD2682" i="1"/>
  <c r="AC2682" i="1"/>
  <c r="AB2682" i="1"/>
  <c r="AA2682" i="1"/>
  <c r="Z2682" i="1"/>
  <c r="Y2682" i="1"/>
  <c r="X2682" i="1"/>
  <c r="AG2681" i="1"/>
  <c r="AF2681" i="1"/>
  <c r="AE2681" i="1"/>
  <c r="AD2681" i="1"/>
  <c r="AC2681" i="1"/>
  <c r="AB2681" i="1"/>
  <c r="AA2681" i="1"/>
  <c r="Z2681" i="1"/>
  <c r="Y2681" i="1"/>
  <c r="X2681" i="1"/>
  <c r="AG2680" i="1"/>
  <c r="AF2680" i="1"/>
  <c r="AE2680" i="1"/>
  <c r="AD2680" i="1"/>
  <c r="AC2680" i="1"/>
  <c r="AB2680" i="1"/>
  <c r="AA2680" i="1"/>
  <c r="Z2680" i="1"/>
  <c r="Y2680" i="1"/>
  <c r="X2680" i="1"/>
  <c r="AG2679" i="1"/>
  <c r="AF2679" i="1"/>
  <c r="AE2679" i="1"/>
  <c r="AD2679" i="1"/>
  <c r="AC2679" i="1"/>
  <c r="AB2679" i="1"/>
  <c r="AA2679" i="1"/>
  <c r="Z2679" i="1"/>
  <c r="Y2679" i="1"/>
  <c r="X2679" i="1"/>
  <c r="AG2678" i="1"/>
  <c r="AF2678" i="1"/>
  <c r="AE2678" i="1"/>
  <c r="AD2678" i="1"/>
  <c r="AC2678" i="1"/>
  <c r="AB2678" i="1"/>
  <c r="AA2678" i="1"/>
  <c r="Z2678" i="1"/>
  <c r="Y2678" i="1"/>
  <c r="X2678" i="1"/>
  <c r="AG2677" i="1"/>
  <c r="AF2677" i="1"/>
  <c r="AE2677" i="1"/>
  <c r="AD2677" i="1"/>
  <c r="AC2677" i="1"/>
  <c r="AB2677" i="1"/>
  <c r="AA2677" i="1"/>
  <c r="Z2677" i="1"/>
  <c r="Y2677" i="1"/>
  <c r="X2677" i="1"/>
  <c r="AG2676" i="1"/>
  <c r="AF2676" i="1"/>
  <c r="AE2676" i="1"/>
  <c r="AD2676" i="1"/>
  <c r="AC2676" i="1"/>
  <c r="AB2676" i="1"/>
  <c r="AA2676" i="1"/>
  <c r="Z2676" i="1"/>
  <c r="Y2676" i="1"/>
  <c r="X2676" i="1"/>
  <c r="AG2675" i="1"/>
  <c r="AF2675" i="1"/>
  <c r="AE2675" i="1"/>
  <c r="AD2675" i="1"/>
  <c r="AC2675" i="1"/>
  <c r="AB2675" i="1"/>
  <c r="AA2675" i="1"/>
  <c r="Z2675" i="1"/>
  <c r="Y2675" i="1"/>
  <c r="X2675" i="1"/>
  <c r="AG2674" i="1"/>
  <c r="AF2674" i="1"/>
  <c r="AE2674" i="1"/>
  <c r="AD2674" i="1"/>
  <c r="AC2674" i="1"/>
  <c r="AB2674" i="1"/>
  <c r="AA2674" i="1"/>
  <c r="Z2674" i="1"/>
  <c r="Y2674" i="1"/>
  <c r="X2674" i="1"/>
  <c r="AG2673" i="1"/>
  <c r="AF2673" i="1"/>
  <c r="AE2673" i="1"/>
  <c r="AD2673" i="1"/>
  <c r="AC2673" i="1"/>
  <c r="AB2673" i="1"/>
  <c r="AA2673" i="1"/>
  <c r="Z2673" i="1"/>
  <c r="Y2673" i="1"/>
  <c r="X2673" i="1"/>
  <c r="AG2672" i="1"/>
  <c r="AF2672" i="1"/>
  <c r="AE2672" i="1"/>
  <c r="AD2672" i="1"/>
  <c r="AC2672" i="1"/>
  <c r="AB2672" i="1"/>
  <c r="AA2672" i="1"/>
  <c r="Z2672" i="1"/>
  <c r="Y2672" i="1"/>
  <c r="X2672" i="1"/>
  <c r="AG2671" i="1"/>
  <c r="AF2671" i="1"/>
  <c r="AE2671" i="1"/>
  <c r="AD2671" i="1"/>
  <c r="AC2671" i="1"/>
  <c r="AB2671" i="1"/>
  <c r="AA2671" i="1"/>
  <c r="Z2671" i="1"/>
  <c r="Y2671" i="1"/>
  <c r="X2671" i="1"/>
  <c r="AG2670" i="1"/>
  <c r="AF2670" i="1"/>
  <c r="AE2670" i="1"/>
  <c r="AD2670" i="1"/>
  <c r="AC2670" i="1"/>
  <c r="AB2670" i="1"/>
  <c r="AA2670" i="1"/>
  <c r="Z2670" i="1"/>
  <c r="Y2670" i="1"/>
  <c r="X2670" i="1"/>
  <c r="AG2669" i="1"/>
  <c r="AF2669" i="1"/>
  <c r="AE2669" i="1"/>
  <c r="AD2669" i="1"/>
  <c r="AC2669" i="1"/>
  <c r="AB2669" i="1"/>
  <c r="AA2669" i="1"/>
  <c r="Z2669" i="1"/>
  <c r="Y2669" i="1"/>
  <c r="X2669" i="1"/>
  <c r="AG2668" i="1"/>
  <c r="AF2668" i="1"/>
  <c r="AE2668" i="1"/>
  <c r="AD2668" i="1"/>
  <c r="AC2668" i="1"/>
  <c r="AB2668" i="1"/>
  <c r="AA2668" i="1"/>
  <c r="Z2668" i="1"/>
  <c r="Y2668" i="1"/>
  <c r="X2668" i="1"/>
  <c r="AG2667" i="1"/>
  <c r="AF2667" i="1"/>
  <c r="AE2667" i="1"/>
  <c r="AD2667" i="1"/>
  <c r="AC2667" i="1"/>
  <c r="AB2667" i="1"/>
  <c r="AA2667" i="1"/>
  <c r="Z2667" i="1"/>
  <c r="Y2667" i="1"/>
  <c r="X2667" i="1"/>
  <c r="AG2666" i="1"/>
  <c r="AF2666" i="1"/>
  <c r="AE2666" i="1"/>
  <c r="AD2666" i="1"/>
  <c r="AC2666" i="1"/>
  <c r="AB2666" i="1"/>
  <c r="AA2666" i="1"/>
  <c r="Z2666" i="1"/>
  <c r="Y2666" i="1"/>
  <c r="X2666" i="1"/>
  <c r="AG2665" i="1"/>
  <c r="AF2665" i="1"/>
  <c r="AE2665" i="1"/>
  <c r="AD2665" i="1"/>
  <c r="AC2665" i="1"/>
  <c r="AB2665" i="1"/>
  <c r="AA2665" i="1"/>
  <c r="Z2665" i="1"/>
  <c r="Y2665" i="1"/>
  <c r="X2665" i="1"/>
  <c r="AG2664" i="1"/>
  <c r="AF2664" i="1"/>
  <c r="AE2664" i="1"/>
  <c r="AD2664" i="1"/>
  <c r="AC2664" i="1"/>
  <c r="AB2664" i="1"/>
  <c r="AA2664" i="1"/>
  <c r="Z2664" i="1"/>
  <c r="Y2664" i="1"/>
  <c r="X2664" i="1"/>
  <c r="AG2663" i="1"/>
  <c r="AF2663" i="1"/>
  <c r="AE2663" i="1"/>
  <c r="AD2663" i="1"/>
  <c r="AC2663" i="1"/>
  <c r="AB2663" i="1"/>
  <c r="AA2663" i="1"/>
  <c r="Z2663" i="1"/>
  <c r="Y2663" i="1"/>
  <c r="X2663" i="1"/>
  <c r="AG2662" i="1"/>
  <c r="AF2662" i="1"/>
  <c r="AE2662" i="1"/>
  <c r="AD2662" i="1"/>
  <c r="AC2662" i="1"/>
  <c r="AB2662" i="1"/>
  <c r="AA2662" i="1"/>
  <c r="Z2662" i="1"/>
  <c r="Y2662" i="1"/>
  <c r="X2662" i="1"/>
  <c r="AG2661" i="1"/>
  <c r="AF2661" i="1"/>
  <c r="AE2661" i="1"/>
  <c r="AD2661" i="1"/>
  <c r="AC2661" i="1"/>
  <c r="AB2661" i="1"/>
  <c r="AA2661" i="1"/>
  <c r="Z2661" i="1"/>
  <c r="Y2661" i="1"/>
  <c r="X2661" i="1"/>
  <c r="AG2660" i="1"/>
  <c r="AF2660" i="1"/>
  <c r="AE2660" i="1"/>
  <c r="AD2660" i="1"/>
  <c r="AC2660" i="1"/>
  <c r="AB2660" i="1"/>
  <c r="AA2660" i="1"/>
  <c r="Z2660" i="1"/>
  <c r="Y2660" i="1"/>
  <c r="X2660" i="1"/>
  <c r="AG2659" i="1"/>
  <c r="AF2659" i="1"/>
  <c r="AE2659" i="1"/>
  <c r="AD2659" i="1"/>
  <c r="AC2659" i="1"/>
  <c r="AB2659" i="1"/>
  <c r="AA2659" i="1"/>
  <c r="Z2659" i="1"/>
  <c r="Y2659" i="1"/>
  <c r="X2659" i="1"/>
  <c r="AG2658" i="1"/>
  <c r="AF2658" i="1"/>
  <c r="AE2658" i="1"/>
  <c r="AD2658" i="1"/>
  <c r="AC2658" i="1"/>
  <c r="AB2658" i="1"/>
  <c r="AA2658" i="1"/>
  <c r="Z2658" i="1"/>
  <c r="Y2658" i="1"/>
  <c r="X2658" i="1"/>
  <c r="AG2657" i="1"/>
  <c r="AF2657" i="1"/>
  <c r="AE2657" i="1"/>
  <c r="AD2657" i="1"/>
  <c r="AC2657" i="1"/>
  <c r="AB2657" i="1"/>
  <c r="AA2657" i="1"/>
  <c r="Z2657" i="1"/>
  <c r="Y2657" i="1"/>
  <c r="X2657" i="1"/>
  <c r="AG2656" i="1"/>
  <c r="AF2656" i="1"/>
  <c r="AE2656" i="1"/>
  <c r="AD2656" i="1"/>
  <c r="AC2656" i="1"/>
  <c r="AB2656" i="1"/>
  <c r="AA2656" i="1"/>
  <c r="Z2656" i="1"/>
  <c r="Y2656" i="1"/>
  <c r="X2656" i="1"/>
  <c r="AG2655" i="1"/>
  <c r="AF2655" i="1"/>
  <c r="AE2655" i="1"/>
  <c r="AD2655" i="1"/>
  <c r="AC2655" i="1"/>
  <c r="AB2655" i="1"/>
  <c r="AA2655" i="1"/>
  <c r="Z2655" i="1"/>
  <c r="Y2655" i="1"/>
  <c r="X2655" i="1"/>
  <c r="AG2654" i="1"/>
  <c r="AF2654" i="1"/>
  <c r="AE2654" i="1"/>
  <c r="AD2654" i="1"/>
  <c r="AC2654" i="1"/>
  <c r="AB2654" i="1"/>
  <c r="AA2654" i="1"/>
  <c r="Z2654" i="1"/>
  <c r="Y2654" i="1"/>
  <c r="X2654" i="1"/>
  <c r="AG2653" i="1"/>
  <c r="AF2653" i="1"/>
  <c r="AE2653" i="1"/>
  <c r="AD2653" i="1"/>
  <c r="AC2653" i="1"/>
  <c r="AB2653" i="1"/>
  <c r="AA2653" i="1"/>
  <c r="Z2653" i="1"/>
  <c r="Y2653" i="1"/>
  <c r="X2653" i="1"/>
  <c r="AG2652" i="1"/>
  <c r="AF2652" i="1"/>
  <c r="AE2652" i="1"/>
  <c r="AD2652" i="1"/>
  <c r="AC2652" i="1"/>
  <c r="AB2652" i="1"/>
  <c r="AA2652" i="1"/>
  <c r="Z2652" i="1"/>
  <c r="Y2652" i="1"/>
  <c r="X2652" i="1"/>
  <c r="AG2651" i="1"/>
  <c r="AF2651" i="1"/>
  <c r="AE2651" i="1"/>
  <c r="AD2651" i="1"/>
  <c r="AC2651" i="1"/>
  <c r="AB2651" i="1"/>
  <c r="AA2651" i="1"/>
  <c r="Z2651" i="1"/>
  <c r="Y2651" i="1"/>
  <c r="X2651" i="1"/>
  <c r="AG2650" i="1"/>
  <c r="AF2650" i="1"/>
  <c r="AE2650" i="1"/>
  <c r="AD2650" i="1"/>
  <c r="AC2650" i="1"/>
  <c r="AB2650" i="1"/>
  <c r="AA2650" i="1"/>
  <c r="Z2650" i="1"/>
  <c r="Y2650" i="1"/>
  <c r="X2650" i="1"/>
  <c r="AG2649" i="1"/>
  <c r="AF2649" i="1"/>
  <c r="AE2649" i="1"/>
  <c r="AD2649" i="1"/>
  <c r="AC2649" i="1"/>
  <c r="AB2649" i="1"/>
  <c r="AA2649" i="1"/>
  <c r="Z2649" i="1"/>
  <c r="Y2649" i="1"/>
  <c r="X2649" i="1"/>
  <c r="AG2648" i="1"/>
  <c r="AF2648" i="1"/>
  <c r="AE2648" i="1"/>
  <c r="AD2648" i="1"/>
  <c r="AC2648" i="1"/>
  <c r="AB2648" i="1"/>
  <c r="AA2648" i="1"/>
  <c r="Z2648" i="1"/>
  <c r="Y2648" i="1"/>
  <c r="X2648" i="1"/>
  <c r="AG2647" i="1"/>
  <c r="AF2647" i="1"/>
  <c r="AE2647" i="1"/>
  <c r="AD2647" i="1"/>
  <c r="AC2647" i="1"/>
  <c r="AB2647" i="1"/>
  <c r="AA2647" i="1"/>
  <c r="Z2647" i="1"/>
  <c r="Y2647" i="1"/>
  <c r="X2647" i="1"/>
  <c r="AG2646" i="1"/>
  <c r="AF2646" i="1"/>
  <c r="AE2646" i="1"/>
  <c r="AD2646" i="1"/>
  <c r="AC2646" i="1"/>
  <c r="AB2646" i="1"/>
  <c r="AA2646" i="1"/>
  <c r="Z2646" i="1"/>
  <c r="Y2646" i="1"/>
  <c r="X2646" i="1"/>
  <c r="AG2645" i="1"/>
  <c r="AF2645" i="1"/>
  <c r="AE2645" i="1"/>
  <c r="AD2645" i="1"/>
  <c r="AC2645" i="1"/>
  <c r="AB2645" i="1"/>
  <c r="AA2645" i="1"/>
  <c r="Z2645" i="1"/>
  <c r="Y2645" i="1"/>
  <c r="X2645" i="1"/>
  <c r="AG2644" i="1"/>
  <c r="AF2644" i="1"/>
  <c r="AE2644" i="1"/>
  <c r="AD2644" i="1"/>
  <c r="AC2644" i="1"/>
  <c r="AB2644" i="1"/>
  <c r="AA2644" i="1"/>
  <c r="Z2644" i="1"/>
  <c r="Y2644" i="1"/>
  <c r="X2644" i="1"/>
  <c r="AG2643" i="1"/>
  <c r="AF2643" i="1"/>
  <c r="AE2643" i="1"/>
  <c r="AD2643" i="1"/>
  <c r="AC2643" i="1"/>
  <c r="AB2643" i="1"/>
  <c r="AA2643" i="1"/>
  <c r="Z2643" i="1"/>
  <c r="Y2643" i="1"/>
  <c r="X2643" i="1"/>
  <c r="AG2642" i="1"/>
  <c r="AF2642" i="1"/>
  <c r="AE2642" i="1"/>
  <c r="AD2642" i="1"/>
  <c r="AC2642" i="1"/>
  <c r="AB2642" i="1"/>
  <c r="AA2642" i="1"/>
  <c r="Z2642" i="1"/>
  <c r="Y2642" i="1"/>
  <c r="X2642" i="1"/>
  <c r="AG2641" i="1"/>
  <c r="AF2641" i="1"/>
  <c r="AE2641" i="1"/>
  <c r="AD2641" i="1"/>
  <c r="AC2641" i="1"/>
  <c r="AB2641" i="1"/>
  <c r="AA2641" i="1"/>
  <c r="Z2641" i="1"/>
  <c r="Y2641" i="1"/>
  <c r="X2641" i="1"/>
  <c r="AG2640" i="1"/>
  <c r="AF2640" i="1"/>
  <c r="AE2640" i="1"/>
  <c r="AD2640" i="1"/>
  <c r="AC2640" i="1"/>
  <c r="AB2640" i="1"/>
  <c r="AA2640" i="1"/>
  <c r="Z2640" i="1"/>
  <c r="Y2640" i="1"/>
  <c r="X2640" i="1"/>
  <c r="AG2639" i="1"/>
  <c r="AF2639" i="1"/>
  <c r="AE2639" i="1"/>
  <c r="AD2639" i="1"/>
  <c r="AC2639" i="1"/>
  <c r="AB2639" i="1"/>
  <c r="AA2639" i="1"/>
  <c r="Z2639" i="1"/>
  <c r="Y2639" i="1"/>
  <c r="X2639" i="1"/>
  <c r="AG2638" i="1"/>
  <c r="AF2638" i="1"/>
  <c r="AE2638" i="1"/>
  <c r="AD2638" i="1"/>
  <c r="AC2638" i="1"/>
  <c r="AB2638" i="1"/>
  <c r="AA2638" i="1"/>
  <c r="Z2638" i="1"/>
  <c r="Y2638" i="1"/>
  <c r="X2638" i="1"/>
  <c r="AG2637" i="1"/>
  <c r="AF2637" i="1"/>
  <c r="AE2637" i="1"/>
  <c r="AD2637" i="1"/>
  <c r="AC2637" i="1"/>
  <c r="AB2637" i="1"/>
  <c r="AA2637" i="1"/>
  <c r="Z2637" i="1"/>
  <c r="Y2637" i="1"/>
  <c r="X2637" i="1"/>
  <c r="AG2636" i="1"/>
  <c r="AF2636" i="1"/>
  <c r="AE2636" i="1"/>
  <c r="AD2636" i="1"/>
  <c r="AC2636" i="1"/>
  <c r="AB2636" i="1"/>
  <c r="AA2636" i="1"/>
  <c r="Z2636" i="1"/>
  <c r="Y2636" i="1"/>
  <c r="X2636" i="1"/>
  <c r="AG2635" i="1"/>
  <c r="AF2635" i="1"/>
  <c r="AE2635" i="1"/>
  <c r="AD2635" i="1"/>
  <c r="AC2635" i="1"/>
  <c r="AB2635" i="1"/>
  <c r="AA2635" i="1"/>
  <c r="Z2635" i="1"/>
  <c r="Y2635" i="1"/>
  <c r="X2635" i="1"/>
  <c r="AG2634" i="1"/>
  <c r="AF2634" i="1"/>
  <c r="AE2634" i="1"/>
  <c r="AD2634" i="1"/>
  <c r="AC2634" i="1"/>
  <c r="AB2634" i="1"/>
  <c r="AA2634" i="1"/>
  <c r="Z2634" i="1"/>
  <c r="Y2634" i="1"/>
  <c r="X2634" i="1"/>
  <c r="AG2633" i="1"/>
  <c r="AF2633" i="1"/>
  <c r="AE2633" i="1"/>
  <c r="AD2633" i="1"/>
  <c r="AC2633" i="1"/>
  <c r="AB2633" i="1"/>
  <c r="AA2633" i="1"/>
  <c r="Z2633" i="1"/>
  <c r="Y2633" i="1"/>
  <c r="X2633" i="1"/>
  <c r="AG2632" i="1"/>
  <c r="AF2632" i="1"/>
  <c r="AE2632" i="1"/>
  <c r="AD2632" i="1"/>
  <c r="AC2632" i="1"/>
  <c r="AB2632" i="1"/>
  <c r="AA2632" i="1"/>
  <c r="Z2632" i="1"/>
  <c r="Y2632" i="1"/>
  <c r="X2632" i="1"/>
  <c r="AG2631" i="1"/>
  <c r="AF2631" i="1"/>
  <c r="AE2631" i="1"/>
  <c r="AD2631" i="1"/>
  <c r="AC2631" i="1"/>
  <c r="AB2631" i="1"/>
  <c r="AA2631" i="1"/>
  <c r="Z2631" i="1"/>
  <c r="Y2631" i="1"/>
  <c r="X2631" i="1"/>
  <c r="AG2630" i="1"/>
  <c r="AF2630" i="1"/>
  <c r="AE2630" i="1"/>
  <c r="AD2630" i="1"/>
  <c r="AC2630" i="1"/>
  <c r="AB2630" i="1"/>
  <c r="AA2630" i="1"/>
  <c r="Z2630" i="1"/>
  <c r="Y2630" i="1"/>
  <c r="X2630" i="1"/>
  <c r="AG2629" i="1"/>
  <c r="AF2629" i="1"/>
  <c r="AE2629" i="1"/>
  <c r="AD2629" i="1"/>
  <c r="AC2629" i="1"/>
  <c r="AB2629" i="1"/>
  <c r="AA2629" i="1"/>
  <c r="Z2629" i="1"/>
  <c r="Y2629" i="1"/>
  <c r="X2629" i="1"/>
  <c r="AG2628" i="1"/>
  <c r="AF2628" i="1"/>
  <c r="AE2628" i="1"/>
  <c r="AD2628" i="1"/>
  <c r="AC2628" i="1"/>
  <c r="AB2628" i="1"/>
  <c r="AA2628" i="1"/>
  <c r="Z2628" i="1"/>
  <c r="Y2628" i="1"/>
  <c r="X2628" i="1"/>
  <c r="AG2626" i="1"/>
  <c r="AF2626" i="1"/>
  <c r="AE2626" i="1"/>
  <c r="AD2626" i="1"/>
  <c r="AC2626" i="1"/>
  <c r="AB2626" i="1"/>
  <c r="AA2626" i="1"/>
  <c r="Z2626" i="1"/>
  <c r="Y2626" i="1"/>
  <c r="X2626" i="1"/>
  <c r="AG2625" i="1"/>
  <c r="AF2625" i="1"/>
  <c r="AE2625" i="1"/>
  <c r="AD2625" i="1"/>
  <c r="AC2625" i="1"/>
  <c r="AB2625" i="1"/>
  <c r="AA2625" i="1"/>
  <c r="Z2625" i="1"/>
  <c r="Y2625" i="1"/>
  <c r="X2625" i="1"/>
  <c r="AG2624" i="1"/>
  <c r="AF2624" i="1"/>
  <c r="AE2624" i="1"/>
  <c r="AD2624" i="1"/>
  <c r="AC2624" i="1"/>
  <c r="AB2624" i="1"/>
  <c r="AA2624" i="1"/>
  <c r="Z2624" i="1"/>
  <c r="Y2624" i="1"/>
  <c r="X2624" i="1"/>
  <c r="AG2623" i="1"/>
  <c r="AF2623" i="1"/>
  <c r="AE2623" i="1"/>
  <c r="AD2623" i="1"/>
  <c r="AC2623" i="1"/>
  <c r="AB2623" i="1"/>
  <c r="AA2623" i="1"/>
  <c r="Z2623" i="1"/>
  <c r="Y2623" i="1"/>
  <c r="X2623" i="1"/>
  <c r="AG2622" i="1"/>
  <c r="AF2622" i="1"/>
  <c r="AE2622" i="1"/>
  <c r="AD2622" i="1"/>
  <c r="AC2622" i="1"/>
  <c r="AB2622" i="1"/>
  <c r="AA2622" i="1"/>
  <c r="Z2622" i="1"/>
  <c r="Y2622" i="1"/>
  <c r="X2622" i="1"/>
  <c r="AG2621" i="1"/>
  <c r="AF2621" i="1"/>
  <c r="AE2621" i="1"/>
  <c r="AD2621" i="1"/>
  <c r="AC2621" i="1"/>
  <c r="AB2621" i="1"/>
  <c r="AA2621" i="1"/>
  <c r="Z2621" i="1"/>
  <c r="Y2621" i="1"/>
  <c r="X2621" i="1"/>
  <c r="AG2620" i="1"/>
  <c r="AF2620" i="1"/>
  <c r="AE2620" i="1"/>
  <c r="AD2620" i="1"/>
  <c r="AC2620" i="1"/>
  <c r="AB2620" i="1"/>
  <c r="AA2620" i="1"/>
  <c r="Z2620" i="1"/>
  <c r="Y2620" i="1"/>
  <c r="X2620" i="1"/>
  <c r="AG2619" i="1"/>
  <c r="AF2619" i="1"/>
  <c r="AE2619" i="1"/>
  <c r="AD2619" i="1"/>
  <c r="AC2619" i="1"/>
  <c r="AB2619" i="1"/>
  <c r="AA2619" i="1"/>
  <c r="Z2619" i="1"/>
  <c r="Y2619" i="1"/>
  <c r="X2619" i="1"/>
  <c r="AG2618" i="1"/>
  <c r="AF2618" i="1"/>
  <c r="AE2618" i="1"/>
  <c r="AD2618" i="1"/>
  <c r="AC2618" i="1"/>
  <c r="AB2618" i="1"/>
  <c r="AA2618" i="1"/>
  <c r="Z2618" i="1"/>
  <c r="Y2618" i="1"/>
  <c r="X2618" i="1"/>
  <c r="AG2617" i="1"/>
  <c r="AF2617" i="1"/>
  <c r="AE2617" i="1"/>
  <c r="AD2617" i="1"/>
  <c r="AC2617" i="1"/>
  <c r="AB2617" i="1"/>
  <c r="AA2617" i="1"/>
  <c r="Z2617" i="1"/>
  <c r="Y2617" i="1"/>
  <c r="X2617" i="1"/>
  <c r="AG2616" i="1"/>
  <c r="AF2616" i="1"/>
  <c r="AE2616" i="1"/>
  <c r="AD2616" i="1"/>
  <c r="AC2616" i="1"/>
  <c r="AB2616" i="1"/>
  <c r="AA2616" i="1"/>
  <c r="Z2616" i="1"/>
  <c r="Y2616" i="1"/>
  <c r="X2616" i="1"/>
  <c r="AG2615" i="1"/>
  <c r="AF2615" i="1"/>
  <c r="AE2615" i="1"/>
  <c r="AD2615" i="1"/>
  <c r="AC2615" i="1"/>
  <c r="AB2615" i="1"/>
  <c r="AA2615" i="1"/>
  <c r="Z2615" i="1"/>
  <c r="Y2615" i="1"/>
  <c r="X2615" i="1"/>
  <c r="AG2614" i="1"/>
  <c r="AF2614" i="1"/>
  <c r="AE2614" i="1"/>
  <c r="AD2614" i="1"/>
  <c r="AC2614" i="1"/>
  <c r="AB2614" i="1"/>
  <c r="AA2614" i="1"/>
  <c r="Z2614" i="1"/>
  <c r="Y2614" i="1"/>
  <c r="X2614" i="1"/>
  <c r="AG2613" i="1"/>
  <c r="AF2613" i="1"/>
  <c r="AE2613" i="1"/>
  <c r="AD2613" i="1"/>
  <c r="AC2613" i="1"/>
  <c r="AB2613" i="1"/>
  <c r="AA2613" i="1"/>
  <c r="Z2613" i="1"/>
  <c r="Y2613" i="1"/>
  <c r="X2613" i="1"/>
  <c r="AG2612" i="1"/>
  <c r="AF2612" i="1"/>
  <c r="AE2612" i="1"/>
  <c r="AD2612" i="1"/>
  <c r="AC2612" i="1"/>
  <c r="AB2612" i="1"/>
  <c r="AA2612" i="1"/>
  <c r="Z2612" i="1"/>
  <c r="Y2612" i="1"/>
  <c r="X2612" i="1"/>
  <c r="AG2611" i="1"/>
  <c r="AF2611" i="1"/>
  <c r="AE2611" i="1"/>
  <c r="AD2611" i="1"/>
  <c r="AC2611" i="1"/>
  <c r="AB2611" i="1"/>
  <c r="AA2611" i="1"/>
  <c r="Z2611" i="1"/>
  <c r="Y2611" i="1"/>
  <c r="X2611" i="1"/>
  <c r="AG2610" i="1"/>
  <c r="AF2610" i="1"/>
  <c r="AE2610" i="1"/>
  <c r="AD2610" i="1"/>
  <c r="AC2610" i="1"/>
  <c r="AB2610" i="1"/>
  <c r="AA2610" i="1"/>
  <c r="Z2610" i="1"/>
  <c r="Y2610" i="1"/>
  <c r="X2610" i="1"/>
  <c r="AG2609" i="1"/>
  <c r="AF2609" i="1"/>
  <c r="AE2609" i="1"/>
  <c r="AD2609" i="1"/>
  <c r="AC2609" i="1"/>
  <c r="AB2609" i="1"/>
  <c r="AA2609" i="1"/>
  <c r="Z2609" i="1"/>
  <c r="Y2609" i="1"/>
  <c r="X2609" i="1"/>
  <c r="AG2608" i="1"/>
  <c r="AF2608" i="1"/>
  <c r="AE2608" i="1"/>
  <c r="AD2608" i="1"/>
  <c r="AC2608" i="1"/>
  <c r="AB2608" i="1"/>
  <c r="AA2608" i="1"/>
  <c r="Z2608" i="1"/>
  <c r="Y2608" i="1"/>
  <c r="X2608" i="1"/>
  <c r="AG2607" i="1"/>
  <c r="AF2607" i="1"/>
  <c r="AE2607" i="1"/>
  <c r="AD2607" i="1"/>
  <c r="AC2607" i="1"/>
  <c r="AB2607" i="1"/>
  <c r="AA2607" i="1"/>
  <c r="Z2607" i="1"/>
  <c r="Y2607" i="1"/>
  <c r="X2607" i="1"/>
  <c r="AG2606" i="1"/>
  <c r="AF2606" i="1"/>
  <c r="AE2606" i="1"/>
  <c r="AD2606" i="1"/>
  <c r="AC2606" i="1"/>
  <c r="AB2606" i="1"/>
  <c r="AA2606" i="1"/>
  <c r="Z2606" i="1"/>
  <c r="Y2606" i="1"/>
  <c r="X2606" i="1"/>
  <c r="AG2605" i="1"/>
  <c r="AF2605" i="1"/>
  <c r="AE2605" i="1"/>
  <c r="AD2605" i="1"/>
  <c r="AC2605" i="1"/>
  <c r="AB2605" i="1"/>
  <c r="AA2605" i="1"/>
  <c r="Z2605" i="1"/>
  <c r="Y2605" i="1"/>
  <c r="X2605" i="1"/>
  <c r="AG2604" i="1"/>
  <c r="AF2604" i="1"/>
  <c r="AE2604" i="1"/>
  <c r="AD2604" i="1"/>
  <c r="AC2604" i="1"/>
  <c r="AB2604" i="1"/>
  <c r="AA2604" i="1"/>
  <c r="Z2604" i="1"/>
  <c r="Y2604" i="1"/>
  <c r="X2604" i="1"/>
  <c r="AG2603" i="1"/>
  <c r="AF2603" i="1"/>
  <c r="AE2603" i="1"/>
  <c r="AD2603" i="1"/>
  <c r="AC2603" i="1"/>
  <c r="AB2603" i="1"/>
  <c r="AA2603" i="1"/>
  <c r="Z2603" i="1"/>
  <c r="Y2603" i="1"/>
  <c r="X2603" i="1"/>
  <c r="AG2602" i="1"/>
  <c r="AF2602" i="1"/>
  <c r="AE2602" i="1"/>
  <c r="AD2602" i="1"/>
  <c r="AC2602" i="1"/>
  <c r="AB2602" i="1"/>
  <c r="AA2602" i="1"/>
  <c r="Z2602" i="1"/>
  <c r="Y2602" i="1"/>
  <c r="X2602" i="1"/>
  <c r="AG2601" i="1"/>
  <c r="AF2601" i="1"/>
  <c r="AE2601" i="1"/>
  <c r="AD2601" i="1"/>
  <c r="AC2601" i="1"/>
  <c r="AB2601" i="1"/>
  <c r="AA2601" i="1"/>
  <c r="Z2601" i="1"/>
  <c r="Y2601" i="1"/>
  <c r="X2601" i="1"/>
  <c r="AG2600" i="1"/>
  <c r="AF2600" i="1"/>
  <c r="AE2600" i="1"/>
  <c r="AD2600" i="1"/>
  <c r="AC2600" i="1"/>
  <c r="AB2600" i="1"/>
  <c r="AA2600" i="1"/>
  <c r="Z2600" i="1"/>
  <c r="Y2600" i="1"/>
  <c r="X2600" i="1"/>
  <c r="AG2599" i="1"/>
  <c r="AF2599" i="1"/>
  <c r="AE2599" i="1"/>
  <c r="AD2599" i="1"/>
  <c r="AC2599" i="1"/>
  <c r="AB2599" i="1"/>
  <c r="AA2599" i="1"/>
  <c r="Z2599" i="1"/>
  <c r="Y2599" i="1"/>
  <c r="X2599" i="1"/>
  <c r="AG2598" i="1"/>
  <c r="AF2598" i="1"/>
  <c r="AE2598" i="1"/>
  <c r="AD2598" i="1"/>
  <c r="AC2598" i="1"/>
  <c r="AB2598" i="1"/>
  <c r="AA2598" i="1"/>
  <c r="Z2598" i="1"/>
  <c r="Y2598" i="1"/>
  <c r="X2598" i="1"/>
  <c r="AG2597" i="1"/>
  <c r="AF2597" i="1"/>
  <c r="AE2597" i="1"/>
  <c r="AD2597" i="1"/>
  <c r="AC2597" i="1"/>
  <c r="AB2597" i="1"/>
  <c r="AA2597" i="1"/>
  <c r="Z2597" i="1"/>
  <c r="Y2597" i="1"/>
  <c r="X2597" i="1"/>
  <c r="AG2596" i="1"/>
  <c r="AF2596" i="1"/>
  <c r="AE2596" i="1"/>
  <c r="AD2596" i="1"/>
  <c r="AC2596" i="1"/>
  <c r="AB2596" i="1"/>
  <c r="AA2596" i="1"/>
  <c r="Z2596" i="1"/>
  <c r="Y2596" i="1"/>
  <c r="X2596" i="1"/>
  <c r="AG2595" i="1"/>
  <c r="AF2595" i="1"/>
  <c r="AE2595" i="1"/>
  <c r="AD2595" i="1"/>
  <c r="AC2595" i="1"/>
  <c r="AB2595" i="1"/>
  <c r="AA2595" i="1"/>
  <c r="Z2595" i="1"/>
  <c r="Y2595" i="1"/>
  <c r="X2595" i="1"/>
  <c r="AG2594" i="1"/>
  <c r="AF2594" i="1"/>
  <c r="AE2594" i="1"/>
  <c r="AD2594" i="1"/>
  <c r="AC2594" i="1"/>
  <c r="AB2594" i="1"/>
  <c r="AA2594" i="1"/>
  <c r="Z2594" i="1"/>
  <c r="Y2594" i="1"/>
  <c r="X2594" i="1"/>
  <c r="AG2593" i="1"/>
  <c r="AF2593" i="1"/>
  <c r="AE2593" i="1"/>
  <c r="AD2593" i="1"/>
  <c r="AC2593" i="1"/>
  <c r="AB2593" i="1"/>
  <c r="AA2593" i="1"/>
  <c r="Z2593" i="1"/>
  <c r="Y2593" i="1"/>
  <c r="X2593" i="1"/>
  <c r="AG2592" i="1"/>
  <c r="AF2592" i="1"/>
  <c r="AE2592" i="1"/>
  <c r="AD2592" i="1"/>
  <c r="AC2592" i="1"/>
  <c r="AB2592" i="1"/>
  <c r="AA2592" i="1"/>
  <c r="Z2592" i="1"/>
  <c r="Y2592" i="1"/>
  <c r="X2592" i="1"/>
  <c r="AG2591" i="1"/>
  <c r="AF2591" i="1"/>
  <c r="AE2591" i="1"/>
  <c r="AD2591" i="1"/>
  <c r="AC2591" i="1"/>
  <c r="AB2591" i="1"/>
  <c r="AA2591" i="1"/>
  <c r="Z2591" i="1"/>
  <c r="Y2591" i="1"/>
  <c r="X2591" i="1"/>
  <c r="AG2590" i="1"/>
  <c r="AF2590" i="1"/>
  <c r="AE2590" i="1"/>
  <c r="AD2590" i="1"/>
  <c r="AC2590" i="1"/>
  <c r="AB2590" i="1"/>
  <c r="AA2590" i="1"/>
  <c r="Z2590" i="1"/>
  <c r="Y2590" i="1"/>
  <c r="X2590" i="1"/>
  <c r="AG2589" i="1"/>
  <c r="AF2589" i="1"/>
  <c r="AE2589" i="1"/>
  <c r="AD2589" i="1"/>
  <c r="AC2589" i="1"/>
  <c r="AB2589" i="1"/>
  <c r="AA2589" i="1"/>
  <c r="Z2589" i="1"/>
  <c r="Y2589" i="1"/>
  <c r="X2589" i="1"/>
  <c r="AG2588" i="1"/>
  <c r="AF2588" i="1"/>
  <c r="AE2588" i="1"/>
  <c r="AD2588" i="1"/>
  <c r="AC2588" i="1"/>
  <c r="AB2588" i="1"/>
  <c r="AA2588" i="1"/>
  <c r="Z2588" i="1"/>
  <c r="Y2588" i="1"/>
  <c r="X2588" i="1"/>
  <c r="AG2587" i="1"/>
  <c r="AF2587" i="1"/>
  <c r="AE2587" i="1"/>
  <c r="AD2587" i="1"/>
  <c r="AC2587" i="1"/>
  <c r="AB2587" i="1"/>
  <c r="AA2587" i="1"/>
  <c r="Z2587" i="1"/>
  <c r="Y2587" i="1"/>
  <c r="X2587" i="1"/>
  <c r="AG2586" i="1"/>
  <c r="AF2586" i="1"/>
  <c r="AE2586" i="1"/>
  <c r="AD2586" i="1"/>
  <c r="AC2586" i="1"/>
  <c r="AB2586" i="1"/>
  <c r="AA2586" i="1"/>
  <c r="Z2586" i="1"/>
  <c r="Y2586" i="1"/>
  <c r="X2586" i="1"/>
  <c r="AG2585" i="1"/>
  <c r="AF2585" i="1"/>
  <c r="AE2585" i="1"/>
  <c r="AD2585" i="1"/>
  <c r="AC2585" i="1"/>
  <c r="AB2585" i="1"/>
  <c r="AA2585" i="1"/>
  <c r="Z2585" i="1"/>
  <c r="Y2585" i="1"/>
  <c r="X2585" i="1"/>
  <c r="AG2584" i="1"/>
  <c r="AF2584" i="1"/>
  <c r="AE2584" i="1"/>
  <c r="AD2584" i="1"/>
  <c r="AC2584" i="1"/>
  <c r="AB2584" i="1"/>
  <c r="AA2584" i="1"/>
  <c r="Z2584" i="1"/>
  <c r="Y2584" i="1"/>
  <c r="X2584" i="1"/>
  <c r="AG2583" i="1"/>
  <c r="AF2583" i="1"/>
  <c r="AE2583" i="1"/>
  <c r="AD2583" i="1"/>
  <c r="AC2583" i="1"/>
  <c r="AB2583" i="1"/>
  <c r="AA2583" i="1"/>
  <c r="Z2583" i="1"/>
  <c r="Y2583" i="1"/>
  <c r="X2583" i="1"/>
  <c r="AG2582" i="1"/>
  <c r="AF2582" i="1"/>
  <c r="AE2582" i="1"/>
  <c r="AD2582" i="1"/>
  <c r="AC2582" i="1"/>
  <c r="AB2582" i="1"/>
  <c r="AA2582" i="1"/>
  <c r="Z2582" i="1"/>
  <c r="Y2582" i="1"/>
  <c r="X2582" i="1"/>
  <c r="AG2581" i="1"/>
  <c r="AF2581" i="1"/>
  <c r="AE2581" i="1"/>
  <c r="AD2581" i="1"/>
  <c r="AC2581" i="1"/>
  <c r="AB2581" i="1"/>
  <c r="AA2581" i="1"/>
  <c r="Z2581" i="1"/>
  <c r="Y2581" i="1"/>
  <c r="X2581" i="1"/>
  <c r="AG2580" i="1"/>
  <c r="AF2580" i="1"/>
  <c r="AE2580" i="1"/>
  <c r="AD2580" i="1"/>
  <c r="AC2580" i="1"/>
  <c r="AB2580" i="1"/>
  <c r="AA2580" i="1"/>
  <c r="Z2580" i="1"/>
  <c r="Y2580" i="1"/>
  <c r="X2580" i="1"/>
  <c r="AG2579" i="1"/>
  <c r="AF2579" i="1"/>
  <c r="AE2579" i="1"/>
  <c r="AD2579" i="1"/>
  <c r="AC2579" i="1"/>
  <c r="AB2579" i="1"/>
  <c r="AA2579" i="1"/>
  <c r="Z2579" i="1"/>
  <c r="Y2579" i="1"/>
  <c r="X2579" i="1"/>
  <c r="AG2578" i="1"/>
  <c r="AF2578" i="1"/>
  <c r="AE2578" i="1"/>
  <c r="AD2578" i="1"/>
  <c r="AC2578" i="1"/>
  <c r="AB2578" i="1"/>
  <c r="AA2578" i="1"/>
  <c r="Z2578" i="1"/>
  <c r="Y2578" i="1"/>
  <c r="X2578" i="1"/>
  <c r="AG2577" i="1"/>
  <c r="AF2577" i="1"/>
  <c r="AE2577" i="1"/>
  <c r="AD2577" i="1"/>
  <c r="AC2577" i="1"/>
  <c r="AB2577" i="1"/>
  <c r="AA2577" i="1"/>
  <c r="Z2577" i="1"/>
  <c r="Y2577" i="1"/>
  <c r="X2577" i="1"/>
  <c r="AG2576" i="1"/>
  <c r="AF2576" i="1"/>
  <c r="AE2576" i="1"/>
  <c r="AD2576" i="1"/>
  <c r="AC2576" i="1"/>
  <c r="AB2576" i="1"/>
  <c r="AA2576" i="1"/>
  <c r="Z2576" i="1"/>
  <c r="Y2576" i="1"/>
  <c r="X2576" i="1"/>
  <c r="AG2575" i="1"/>
  <c r="AF2575" i="1"/>
  <c r="AE2575" i="1"/>
  <c r="AD2575" i="1"/>
  <c r="AC2575" i="1"/>
  <c r="AB2575" i="1"/>
  <c r="AA2575" i="1"/>
  <c r="Z2575" i="1"/>
  <c r="Y2575" i="1"/>
  <c r="X2575" i="1"/>
  <c r="AG2574" i="1"/>
  <c r="AF2574" i="1"/>
  <c r="AE2574" i="1"/>
  <c r="AD2574" i="1"/>
  <c r="AC2574" i="1"/>
  <c r="AB2574" i="1"/>
  <c r="AA2574" i="1"/>
  <c r="Z2574" i="1"/>
  <c r="Y2574" i="1"/>
  <c r="X2574" i="1"/>
  <c r="AG2573" i="1"/>
  <c r="AF2573" i="1"/>
  <c r="AE2573" i="1"/>
  <c r="AD2573" i="1"/>
  <c r="AC2573" i="1"/>
  <c r="AB2573" i="1"/>
  <c r="AA2573" i="1"/>
  <c r="Z2573" i="1"/>
  <c r="Y2573" i="1"/>
  <c r="X2573" i="1"/>
  <c r="AG2572" i="1"/>
  <c r="AF2572" i="1"/>
  <c r="AE2572" i="1"/>
  <c r="AD2572" i="1"/>
  <c r="AC2572" i="1"/>
  <c r="AB2572" i="1"/>
  <c r="AA2572" i="1"/>
  <c r="Z2572" i="1"/>
  <c r="Y2572" i="1"/>
  <c r="X2572" i="1"/>
  <c r="AG2571" i="1"/>
  <c r="AF2571" i="1"/>
  <c r="AE2571" i="1"/>
  <c r="AD2571" i="1"/>
  <c r="AC2571" i="1"/>
  <c r="AB2571" i="1"/>
  <c r="AA2571" i="1"/>
  <c r="Z2571" i="1"/>
  <c r="Y2571" i="1"/>
  <c r="X2571" i="1"/>
  <c r="AG2570" i="1"/>
  <c r="AF2570" i="1"/>
  <c r="AE2570" i="1"/>
  <c r="AD2570" i="1"/>
  <c r="AC2570" i="1"/>
  <c r="AB2570" i="1"/>
  <c r="AA2570" i="1"/>
  <c r="Z2570" i="1"/>
  <c r="Y2570" i="1"/>
  <c r="X2570" i="1"/>
  <c r="AG2569" i="1"/>
  <c r="AF2569" i="1"/>
  <c r="AE2569" i="1"/>
  <c r="AD2569" i="1"/>
  <c r="AC2569" i="1"/>
  <c r="AB2569" i="1"/>
  <c r="AA2569" i="1"/>
  <c r="Z2569" i="1"/>
  <c r="Y2569" i="1"/>
  <c r="X2569" i="1"/>
  <c r="AG2568" i="1"/>
  <c r="AF2568" i="1"/>
  <c r="AE2568" i="1"/>
  <c r="AD2568" i="1"/>
  <c r="AC2568" i="1"/>
  <c r="AB2568" i="1"/>
  <c r="AA2568" i="1"/>
  <c r="Z2568" i="1"/>
  <c r="Y2568" i="1"/>
  <c r="X2568" i="1"/>
  <c r="AG2567" i="1"/>
  <c r="AF2567" i="1"/>
  <c r="AE2567" i="1"/>
  <c r="AD2567" i="1"/>
  <c r="AC2567" i="1"/>
  <c r="AB2567" i="1"/>
  <c r="AA2567" i="1"/>
  <c r="Z2567" i="1"/>
  <c r="Y2567" i="1"/>
  <c r="X2567" i="1"/>
  <c r="AG2566" i="1"/>
  <c r="AF2566" i="1"/>
  <c r="AE2566" i="1"/>
  <c r="AD2566" i="1"/>
  <c r="AC2566" i="1"/>
  <c r="AB2566" i="1"/>
  <c r="AA2566" i="1"/>
  <c r="Z2566" i="1"/>
  <c r="Y2566" i="1"/>
  <c r="X2566" i="1"/>
  <c r="AG2565" i="1"/>
  <c r="AF2565" i="1"/>
  <c r="AE2565" i="1"/>
  <c r="AD2565" i="1"/>
  <c r="AC2565" i="1"/>
  <c r="AB2565" i="1"/>
  <c r="AA2565" i="1"/>
  <c r="Z2565" i="1"/>
  <c r="Y2565" i="1"/>
  <c r="X2565" i="1"/>
  <c r="AG2564" i="1"/>
  <c r="AF2564" i="1"/>
  <c r="AE2564" i="1"/>
  <c r="AD2564" i="1"/>
  <c r="AC2564" i="1"/>
  <c r="AB2564" i="1"/>
  <c r="AA2564" i="1"/>
  <c r="Z2564" i="1"/>
  <c r="Y2564" i="1"/>
  <c r="X2564" i="1"/>
  <c r="AG2563" i="1"/>
  <c r="AF2563" i="1"/>
  <c r="AE2563" i="1"/>
  <c r="AD2563" i="1"/>
  <c r="AC2563" i="1"/>
  <c r="AB2563" i="1"/>
  <c r="AA2563" i="1"/>
  <c r="Z2563" i="1"/>
  <c r="Y2563" i="1"/>
  <c r="X2563" i="1"/>
  <c r="AG2562" i="1"/>
  <c r="AF2562" i="1"/>
  <c r="AE2562" i="1"/>
  <c r="AD2562" i="1"/>
  <c r="AC2562" i="1"/>
  <c r="AB2562" i="1"/>
  <c r="AA2562" i="1"/>
  <c r="Z2562" i="1"/>
  <c r="Y2562" i="1"/>
  <c r="X2562" i="1"/>
  <c r="AG2561" i="1"/>
  <c r="AF2561" i="1"/>
  <c r="AE2561" i="1"/>
  <c r="AD2561" i="1"/>
  <c r="AC2561" i="1"/>
  <c r="AB2561" i="1"/>
  <c r="AA2561" i="1"/>
  <c r="Z2561" i="1"/>
  <c r="Y2561" i="1"/>
  <c r="X2561" i="1"/>
  <c r="AG2560" i="1"/>
  <c r="AF2560" i="1"/>
  <c r="AE2560" i="1"/>
  <c r="AD2560" i="1"/>
  <c r="AC2560" i="1"/>
  <c r="AB2560" i="1"/>
  <c r="AA2560" i="1"/>
  <c r="Z2560" i="1"/>
  <c r="Y2560" i="1"/>
  <c r="X2560" i="1"/>
  <c r="AG2559" i="1"/>
  <c r="AF2559" i="1"/>
  <c r="AE2559" i="1"/>
  <c r="AD2559" i="1"/>
  <c r="AC2559" i="1"/>
  <c r="AB2559" i="1"/>
  <c r="AA2559" i="1"/>
  <c r="Z2559" i="1"/>
  <c r="Y2559" i="1"/>
  <c r="X2559" i="1"/>
  <c r="AG2558" i="1"/>
  <c r="AF2558" i="1"/>
  <c r="AE2558" i="1"/>
  <c r="AD2558" i="1"/>
  <c r="AC2558" i="1"/>
  <c r="AB2558" i="1"/>
  <c r="AA2558" i="1"/>
  <c r="Z2558" i="1"/>
  <c r="Y2558" i="1"/>
  <c r="X2558" i="1"/>
  <c r="AG2557" i="1"/>
  <c r="AF2557" i="1"/>
  <c r="AE2557" i="1"/>
  <c r="AD2557" i="1"/>
  <c r="AC2557" i="1"/>
  <c r="AB2557" i="1"/>
  <c r="AA2557" i="1"/>
  <c r="Z2557" i="1"/>
  <c r="Y2557" i="1"/>
  <c r="X2557" i="1"/>
  <c r="AG2556" i="1"/>
  <c r="AF2556" i="1"/>
  <c r="AE2556" i="1"/>
  <c r="AD2556" i="1"/>
  <c r="AC2556" i="1"/>
  <c r="AB2556" i="1"/>
  <c r="AA2556" i="1"/>
  <c r="Z2556" i="1"/>
  <c r="Y2556" i="1"/>
  <c r="X2556" i="1"/>
  <c r="AG2555" i="1"/>
  <c r="AF2555" i="1"/>
  <c r="AE2555" i="1"/>
  <c r="AD2555" i="1"/>
  <c r="AC2555" i="1"/>
  <c r="AB2555" i="1"/>
  <c r="AA2555" i="1"/>
  <c r="Z2555" i="1"/>
  <c r="Y2555" i="1"/>
  <c r="X2555" i="1"/>
  <c r="AG2554" i="1"/>
  <c r="AF2554" i="1"/>
  <c r="AE2554" i="1"/>
  <c r="AD2554" i="1"/>
  <c r="AC2554" i="1"/>
  <c r="AB2554" i="1"/>
  <c r="AA2554" i="1"/>
  <c r="Z2554" i="1"/>
  <c r="Y2554" i="1"/>
  <c r="X2554" i="1"/>
  <c r="AG2553" i="1"/>
  <c r="AF2553" i="1"/>
  <c r="AE2553" i="1"/>
  <c r="AD2553" i="1"/>
  <c r="AC2553" i="1"/>
  <c r="AB2553" i="1"/>
  <c r="AA2553" i="1"/>
  <c r="Z2553" i="1"/>
  <c r="Y2553" i="1"/>
  <c r="X2553" i="1"/>
  <c r="AG2552" i="1"/>
  <c r="AF2552" i="1"/>
  <c r="AE2552" i="1"/>
  <c r="AD2552" i="1"/>
  <c r="AC2552" i="1"/>
  <c r="AB2552" i="1"/>
  <c r="AA2552" i="1"/>
  <c r="Z2552" i="1"/>
  <c r="Y2552" i="1"/>
  <c r="X2552" i="1"/>
  <c r="AG2551" i="1"/>
  <c r="AF2551" i="1"/>
  <c r="AE2551" i="1"/>
  <c r="AD2551" i="1"/>
  <c r="AC2551" i="1"/>
  <c r="AB2551" i="1"/>
  <c r="AA2551" i="1"/>
  <c r="Z2551" i="1"/>
  <c r="Y2551" i="1"/>
  <c r="X2551" i="1"/>
  <c r="AG2550" i="1"/>
  <c r="AF2550" i="1"/>
  <c r="AE2550" i="1"/>
  <c r="AD2550" i="1"/>
  <c r="AC2550" i="1"/>
  <c r="AB2550" i="1"/>
  <c r="AA2550" i="1"/>
  <c r="Z2550" i="1"/>
  <c r="Y2550" i="1"/>
  <c r="X2550" i="1"/>
  <c r="AG2549" i="1"/>
  <c r="AF2549" i="1"/>
  <c r="AE2549" i="1"/>
  <c r="AD2549" i="1"/>
  <c r="AC2549" i="1"/>
  <c r="AB2549" i="1"/>
  <c r="AA2549" i="1"/>
  <c r="Z2549" i="1"/>
  <c r="Y2549" i="1"/>
  <c r="X2549" i="1"/>
  <c r="AG2548" i="1"/>
  <c r="AF2548" i="1"/>
  <c r="AE2548" i="1"/>
  <c r="AD2548" i="1"/>
  <c r="AC2548" i="1"/>
  <c r="AB2548" i="1"/>
  <c r="AA2548" i="1"/>
  <c r="Z2548" i="1"/>
  <c r="Y2548" i="1"/>
  <c r="X2548" i="1"/>
  <c r="AG2547" i="1"/>
  <c r="AF2547" i="1"/>
  <c r="AE2547" i="1"/>
  <c r="AD2547" i="1"/>
  <c r="AC2547" i="1"/>
  <c r="AB2547" i="1"/>
  <c r="AA2547" i="1"/>
  <c r="Z2547" i="1"/>
  <c r="Y2547" i="1"/>
  <c r="X2547" i="1"/>
  <c r="AG2546" i="1"/>
  <c r="AF2546" i="1"/>
  <c r="AE2546" i="1"/>
  <c r="AD2546" i="1"/>
  <c r="AC2546" i="1"/>
  <c r="AB2546" i="1"/>
  <c r="AA2546" i="1"/>
  <c r="Z2546" i="1"/>
  <c r="Y2546" i="1"/>
  <c r="X2546" i="1"/>
  <c r="AG2545" i="1"/>
  <c r="AF2545" i="1"/>
  <c r="AE2545" i="1"/>
  <c r="AD2545" i="1"/>
  <c r="AC2545" i="1"/>
  <c r="AB2545" i="1"/>
  <c r="AA2545" i="1"/>
  <c r="Z2545" i="1"/>
  <c r="Y2545" i="1"/>
  <c r="X2545" i="1"/>
  <c r="AG2544" i="1"/>
  <c r="AF2544" i="1"/>
  <c r="AE2544" i="1"/>
  <c r="AD2544" i="1"/>
  <c r="AC2544" i="1"/>
  <c r="AB2544" i="1"/>
  <c r="AA2544" i="1"/>
  <c r="Z2544" i="1"/>
  <c r="Y2544" i="1"/>
  <c r="X2544" i="1"/>
  <c r="AG2543" i="1"/>
  <c r="AF2543" i="1"/>
  <c r="AE2543" i="1"/>
  <c r="AD2543" i="1"/>
  <c r="AC2543" i="1"/>
  <c r="AB2543" i="1"/>
  <c r="AA2543" i="1"/>
  <c r="Z2543" i="1"/>
  <c r="Y2543" i="1"/>
  <c r="X2543" i="1"/>
  <c r="AG2542" i="1"/>
  <c r="AF2542" i="1"/>
  <c r="AE2542" i="1"/>
  <c r="AD2542" i="1"/>
  <c r="AC2542" i="1"/>
  <c r="AB2542" i="1"/>
  <c r="AA2542" i="1"/>
  <c r="Z2542" i="1"/>
  <c r="Y2542" i="1"/>
  <c r="X2542" i="1"/>
  <c r="AG2541" i="1"/>
  <c r="AF2541" i="1"/>
  <c r="AE2541" i="1"/>
  <c r="AD2541" i="1"/>
  <c r="AC2541" i="1"/>
  <c r="AB2541" i="1"/>
  <c r="AA2541" i="1"/>
  <c r="Z2541" i="1"/>
  <c r="Y2541" i="1"/>
  <c r="X2541" i="1"/>
  <c r="AG2540" i="1"/>
  <c r="AF2540" i="1"/>
  <c r="AE2540" i="1"/>
  <c r="AD2540" i="1"/>
  <c r="AC2540" i="1"/>
  <c r="AB2540" i="1"/>
  <c r="AA2540" i="1"/>
  <c r="Z2540" i="1"/>
  <c r="Y2540" i="1"/>
  <c r="X2540" i="1"/>
  <c r="AG2539" i="1"/>
  <c r="AF2539" i="1"/>
  <c r="AE2539" i="1"/>
  <c r="AD2539" i="1"/>
  <c r="AC2539" i="1"/>
  <c r="AB2539" i="1"/>
  <c r="AA2539" i="1"/>
  <c r="Z2539" i="1"/>
  <c r="Y2539" i="1"/>
  <c r="X2539" i="1"/>
  <c r="AG2538" i="1"/>
  <c r="AF2538" i="1"/>
  <c r="AE2538" i="1"/>
  <c r="AD2538" i="1"/>
  <c r="AC2538" i="1"/>
  <c r="AB2538" i="1"/>
  <c r="AA2538" i="1"/>
  <c r="Z2538" i="1"/>
  <c r="Y2538" i="1"/>
  <c r="X2538" i="1"/>
  <c r="AG2537" i="1"/>
  <c r="AF2537" i="1"/>
  <c r="AE2537" i="1"/>
  <c r="AD2537" i="1"/>
  <c r="AC2537" i="1"/>
  <c r="AB2537" i="1"/>
  <c r="AA2537" i="1"/>
  <c r="Z2537" i="1"/>
  <c r="Y2537" i="1"/>
  <c r="X2537" i="1"/>
  <c r="AG2536" i="1"/>
  <c r="AF2536" i="1"/>
  <c r="AE2536" i="1"/>
  <c r="AD2536" i="1"/>
  <c r="AC2536" i="1"/>
  <c r="AB2536" i="1"/>
  <c r="AA2536" i="1"/>
  <c r="Z2536" i="1"/>
  <c r="Y2536" i="1"/>
  <c r="X2536" i="1"/>
  <c r="AG2535" i="1"/>
  <c r="AF2535" i="1"/>
  <c r="AE2535" i="1"/>
  <c r="AD2535" i="1"/>
  <c r="AC2535" i="1"/>
  <c r="AB2535" i="1"/>
  <c r="AA2535" i="1"/>
  <c r="Z2535" i="1"/>
  <c r="Y2535" i="1"/>
  <c r="X2535" i="1"/>
  <c r="AG2534" i="1"/>
  <c r="AF2534" i="1"/>
  <c r="AE2534" i="1"/>
  <c r="AD2534" i="1"/>
  <c r="AC2534" i="1"/>
  <c r="AB2534" i="1"/>
  <c r="AA2534" i="1"/>
  <c r="Z2534" i="1"/>
  <c r="Y2534" i="1"/>
  <c r="X2534" i="1"/>
  <c r="AG2533" i="1"/>
  <c r="AF2533" i="1"/>
  <c r="AE2533" i="1"/>
  <c r="AD2533" i="1"/>
  <c r="AC2533" i="1"/>
  <c r="AB2533" i="1"/>
  <c r="AA2533" i="1"/>
  <c r="Z2533" i="1"/>
  <c r="Y2533" i="1"/>
  <c r="X2533" i="1"/>
  <c r="AG2532" i="1"/>
  <c r="AF2532" i="1"/>
  <c r="AE2532" i="1"/>
  <c r="AD2532" i="1"/>
  <c r="AC2532" i="1"/>
  <c r="AB2532" i="1"/>
  <c r="AA2532" i="1"/>
  <c r="Z2532" i="1"/>
  <c r="Y2532" i="1"/>
  <c r="X2532" i="1"/>
  <c r="AG2531" i="1"/>
  <c r="AF2531" i="1"/>
  <c r="AE2531" i="1"/>
  <c r="AD2531" i="1"/>
  <c r="AC2531" i="1"/>
  <c r="AB2531" i="1"/>
  <c r="AA2531" i="1"/>
  <c r="Z2531" i="1"/>
  <c r="Y2531" i="1"/>
  <c r="X2531" i="1"/>
  <c r="AG2530" i="1"/>
  <c r="AF2530" i="1"/>
  <c r="AE2530" i="1"/>
  <c r="AD2530" i="1"/>
  <c r="AC2530" i="1"/>
  <c r="AB2530" i="1"/>
  <c r="AA2530" i="1"/>
  <c r="Z2530" i="1"/>
  <c r="Y2530" i="1"/>
  <c r="X2530" i="1"/>
  <c r="AG2529" i="1"/>
  <c r="AF2529" i="1"/>
  <c r="AE2529" i="1"/>
  <c r="AD2529" i="1"/>
  <c r="AC2529" i="1"/>
  <c r="AB2529" i="1"/>
  <c r="AA2529" i="1"/>
  <c r="Z2529" i="1"/>
  <c r="Y2529" i="1"/>
  <c r="X2529" i="1"/>
  <c r="AG2528" i="1"/>
  <c r="AF2528" i="1"/>
  <c r="AE2528" i="1"/>
  <c r="AD2528" i="1"/>
  <c r="AC2528" i="1"/>
  <c r="AB2528" i="1"/>
  <c r="AA2528" i="1"/>
  <c r="Z2528" i="1"/>
  <c r="Y2528" i="1"/>
  <c r="X2528" i="1"/>
  <c r="AG2527" i="1"/>
  <c r="AF2527" i="1"/>
  <c r="AE2527" i="1"/>
  <c r="AD2527" i="1"/>
  <c r="AC2527" i="1"/>
  <c r="AB2527" i="1"/>
  <c r="AA2527" i="1"/>
  <c r="Z2527" i="1"/>
  <c r="Y2527" i="1"/>
  <c r="X2527" i="1"/>
  <c r="AG2526" i="1"/>
  <c r="AF2526" i="1"/>
  <c r="AE2526" i="1"/>
  <c r="AD2526" i="1"/>
  <c r="AC2526" i="1"/>
  <c r="AB2526" i="1"/>
  <c r="AA2526" i="1"/>
  <c r="Z2526" i="1"/>
  <c r="Y2526" i="1"/>
  <c r="X2526" i="1"/>
  <c r="AG2525" i="1"/>
  <c r="AF2525" i="1"/>
  <c r="AE2525" i="1"/>
  <c r="AD2525" i="1"/>
  <c r="AC2525" i="1"/>
  <c r="AB2525" i="1"/>
  <c r="AA2525" i="1"/>
  <c r="Z2525" i="1"/>
  <c r="Y2525" i="1"/>
  <c r="X2525" i="1"/>
  <c r="AG2524" i="1"/>
  <c r="AF2524" i="1"/>
  <c r="AE2524" i="1"/>
  <c r="AD2524" i="1"/>
  <c r="AC2524" i="1"/>
  <c r="AB2524" i="1"/>
  <c r="AA2524" i="1"/>
  <c r="Z2524" i="1"/>
  <c r="Y2524" i="1"/>
  <c r="X2524" i="1"/>
  <c r="AG2523" i="1"/>
  <c r="AF2523" i="1"/>
  <c r="AE2523" i="1"/>
  <c r="AD2523" i="1"/>
  <c r="AC2523" i="1"/>
  <c r="AB2523" i="1"/>
  <c r="AA2523" i="1"/>
  <c r="Z2523" i="1"/>
  <c r="Y2523" i="1"/>
  <c r="X2523" i="1"/>
  <c r="AG2522" i="1"/>
  <c r="AF2522" i="1"/>
  <c r="AE2522" i="1"/>
  <c r="AD2522" i="1"/>
  <c r="AC2522" i="1"/>
  <c r="AB2522" i="1"/>
  <c r="AA2522" i="1"/>
  <c r="Z2522" i="1"/>
  <c r="Y2522" i="1"/>
  <c r="X2522" i="1"/>
  <c r="AG2521" i="1"/>
  <c r="AF2521" i="1"/>
  <c r="AE2521" i="1"/>
  <c r="AD2521" i="1"/>
  <c r="AC2521" i="1"/>
  <c r="AB2521" i="1"/>
  <c r="AA2521" i="1"/>
  <c r="Z2521" i="1"/>
  <c r="Y2521" i="1"/>
  <c r="X2521" i="1"/>
  <c r="AG2520" i="1"/>
  <c r="AF2520" i="1"/>
  <c r="AE2520" i="1"/>
  <c r="AD2520" i="1"/>
  <c r="AC2520" i="1"/>
  <c r="AB2520" i="1"/>
  <c r="AA2520" i="1"/>
  <c r="Z2520" i="1"/>
  <c r="Y2520" i="1"/>
  <c r="X2520" i="1"/>
  <c r="AG2519" i="1"/>
  <c r="AF2519" i="1"/>
  <c r="AE2519" i="1"/>
  <c r="AD2519" i="1"/>
  <c r="AC2519" i="1"/>
  <c r="AB2519" i="1"/>
  <c r="AA2519" i="1"/>
  <c r="Z2519" i="1"/>
  <c r="Y2519" i="1"/>
  <c r="X2519" i="1"/>
  <c r="AG2518" i="1"/>
  <c r="AF2518" i="1"/>
  <c r="AE2518" i="1"/>
  <c r="AD2518" i="1"/>
  <c r="AC2518" i="1"/>
  <c r="AB2518" i="1"/>
  <c r="AA2518" i="1"/>
  <c r="Z2518" i="1"/>
  <c r="Y2518" i="1"/>
  <c r="X2518" i="1"/>
  <c r="AG2517" i="1"/>
  <c r="AF2517" i="1"/>
  <c r="AE2517" i="1"/>
  <c r="AD2517" i="1"/>
  <c r="AC2517" i="1"/>
  <c r="AB2517" i="1"/>
  <c r="AA2517" i="1"/>
  <c r="Z2517" i="1"/>
  <c r="Y2517" i="1"/>
  <c r="X2517" i="1"/>
  <c r="AG2516" i="1"/>
  <c r="AF2516" i="1"/>
  <c r="AE2516" i="1"/>
  <c r="AD2516" i="1"/>
  <c r="AC2516" i="1"/>
  <c r="AB2516" i="1"/>
  <c r="AA2516" i="1"/>
  <c r="Z2516" i="1"/>
  <c r="Y2516" i="1"/>
  <c r="X2516" i="1"/>
  <c r="AG2515" i="1"/>
  <c r="AF2515" i="1"/>
  <c r="AE2515" i="1"/>
  <c r="AD2515" i="1"/>
  <c r="AC2515" i="1"/>
  <c r="AB2515" i="1"/>
  <c r="AA2515" i="1"/>
  <c r="Z2515" i="1"/>
  <c r="Y2515" i="1"/>
  <c r="X2515" i="1"/>
  <c r="AG2514" i="1"/>
  <c r="AF2514" i="1"/>
  <c r="AE2514" i="1"/>
  <c r="AD2514" i="1"/>
  <c r="AC2514" i="1"/>
  <c r="AB2514" i="1"/>
  <c r="AA2514" i="1"/>
  <c r="Z2514" i="1"/>
  <c r="Y2514" i="1"/>
  <c r="X2514" i="1"/>
  <c r="AG2513" i="1"/>
  <c r="AF2513" i="1"/>
  <c r="AE2513" i="1"/>
  <c r="AD2513" i="1"/>
  <c r="AC2513" i="1"/>
  <c r="AB2513" i="1"/>
  <c r="AA2513" i="1"/>
  <c r="Z2513" i="1"/>
  <c r="Y2513" i="1"/>
  <c r="X2513" i="1"/>
  <c r="AG2512" i="1"/>
  <c r="AF2512" i="1"/>
  <c r="AE2512" i="1"/>
  <c r="AD2512" i="1"/>
  <c r="AC2512" i="1"/>
  <c r="AB2512" i="1"/>
  <c r="AA2512" i="1"/>
  <c r="Z2512" i="1"/>
  <c r="Y2512" i="1"/>
  <c r="X2512" i="1"/>
  <c r="AG2511" i="1"/>
  <c r="AF2511" i="1"/>
  <c r="AE2511" i="1"/>
  <c r="AD2511" i="1"/>
  <c r="AC2511" i="1"/>
  <c r="AB2511" i="1"/>
  <c r="AA2511" i="1"/>
  <c r="Z2511" i="1"/>
  <c r="Y2511" i="1"/>
  <c r="X2511" i="1"/>
  <c r="AG2510" i="1"/>
  <c r="AF2510" i="1"/>
  <c r="AE2510" i="1"/>
  <c r="AD2510" i="1"/>
  <c r="AC2510" i="1"/>
  <c r="AB2510" i="1"/>
  <c r="AA2510" i="1"/>
  <c r="Z2510" i="1"/>
  <c r="Y2510" i="1"/>
  <c r="X2510" i="1"/>
  <c r="AG2509" i="1"/>
  <c r="AF2509" i="1"/>
  <c r="AE2509" i="1"/>
  <c r="AD2509" i="1"/>
  <c r="AC2509" i="1"/>
  <c r="AB2509" i="1"/>
  <c r="AA2509" i="1"/>
  <c r="Z2509" i="1"/>
  <c r="Y2509" i="1"/>
  <c r="X2509" i="1"/>
  <c r="AG2508" i="1"/>
  <c r="AF2508" i="1"/>
  <c r="AE2508" i="1"/>
  <c r="AD2508" i="1"/>
  <c r="AC2508" i="1"/>
  <c r="AB2508" i="1"/>
  <c r="AA2508" i="1"/>
  <c r="Z2508" i="1"/>
  <c r="Y2508" i="1"/>
  <c r="X2508" i="1"/>
  <c r="AG2507" i="1"/>
  <c r="AF2507" i="1"/>
  <c r="AE2507" i="1"/>
  <c r="AD2507" i="1"/>
  <c r="AC2507" i="1"/>
  <c r="AB2507" i="1"/>
  <c r="AA2507" i="1"/>
  <c r="Z2507" i="1"/>
  <c r="Y2507" i="1"/>
  <c r="X2507" i="1"/>
  <c r="AG2506" i="1"/>
  <c r="AF2506" i="1"/>
  <c r="AE2506" i="1"/>
  <c r="AD2506" i="1"/>
  <c r="AC2506" i="1"/>
  <c r="AB2506" i="1"/>
  <c r="AA2506" i="1"/>
  <c r="Z2506" i="1"/>
  <c r="Y2506" i="1"/>
  <c r="X2506" i="1"/>
  <c r="AG2505" i="1"/>
  <c r="AF2505" i="1"/>
  <c r="AE2505" i="1"/>
  <c r="AD2505" i="1"/>
  <c r="AC2505" i="1"/>
  <c r="AB2505" i="1"/>
  <c r="AA2505" i="1"/>
  <c r="Z2505" i="1"/>
  <c r="Y2505" i="1"/>
  <c r="X2505" i="1"/>
  <c r="AG2504" i="1"/>
  <c r="AF2504" i="1"/>
  <c r="AE2504" i="1"/>
  <c r="AD2504" i="1"/>
  <c r="AC2504" i="1"/>
  <c r="AB2504" i="1"/>
  <c r="AA2504" i="1"/>
  <c r="Z2504" i="1"/>
  <c r="Y2504" i="1"/>
  <c r="X2504" i="1"/>
  <c r="AG2503" i="1"/>
  <c r="AF2503" i="1"/>
  <c r="AE2503" i="1"/>
  <c r="AD2503" i="1"/>
  <c r="AC2503" i="1"/>
  <c r="AB2503" i="1"/>
  <c r="AA2503" i="1"/>
  <c r="Z2503" i="1"/>
  <c r="Y2503" i="1"/>
  <c r="X2503" i="1"/>
  <c r="AG2502" i="1"/>
  <c r="AF2502" i="1"/>
  <c r="AE2502" i="1"/>
  <c r="AD2502" i="1"/>
  <c r="AC2502" i="1"/>
  <c r="AB2502" i="1"/>
  <c r="AA2502" i="1"/>
  <c r="Z2502" i="1"/>
  <c r="Y2502" i="1"/>
  <c r="X2502" i="1"/>
  <c r="AG2501" i="1"/>
  <c r="AF2501" i="1"/>
  <c r="AE2501" i="1"/>
  <c r="AD2501" i="1"/>
  <c r="AC2501" i="1"/>
  <c r="AB2501" i="1"/>
  <c r="AA2501" i="1"/>
  <c r="Z2501" i="1"/>
  <c r="Y2501" i="1"/>
  <c r="X2501" i="1"/>
  <c r="AG2500" i="1"/>
  <c r="AF2500" i="1"/>
  <c r="AE2500" i="1"/>
  <c r="AD2500" i="1"/>
  <c r="AC2500" i="1"/>
  <c r="AB2500" i="1"/>
  <c r="AA2500" i="1"/>
  <c r="Z2500" i="1"/>
  <c r="Y2500" i="1"/>
  <c r="X2500" i="1"/>
  <c r="AG2499" i="1"/>
  <c r="AF2499" i="1"/>
  <c r="AE2499" i="1"/>
  <c r="AD2499" i="1"/>
  <c r="AC2499" i="1"/>
  <c r="AB2499" i="1"/>
  <c r="AA2499" i="1"/>
  <c r="Z2499" i="1"/>
  <c r="Y2499" i="1"/>
  <c r="X2499" i="1"/>
  <c r="AG2498" i="1"/>
  <c r="AF2498" i="1"/>
  <c r="AE2498" i="1"/>
  <c r="AD2498" i="1"/>
  <c r="AC2498" i="1"/>
  <c r="AB2498" i="1"/>
  <c r="AA2498" i="1"/>
  <c r="Z2498" i="1"/>
  <c r="Y2498" i="1"/>
  <c r="X2498" i="1"/>
  <c r="AG2497" i="1"/>
  <c r="AF2497" i="1"/>
  <c r="AE2497" i="1"/>
  <c r="AD2497" i="1"/>
  <c r="AC2497" i="1"/>
  <c r="AB2497" i="1"/>
  <c r="AA2497" i="1"/>
  <c r="Z2497" i="1"/>
  <c r="Y2497" i="1"/>
  <c r="X2497" i="1"/>
  <c r="AG2496" i="1"/>
  <c r="AF2496" i="1"/>
  <c r="AE2496" i="1"/>
  <c r="AD2496" i="1"/>
  <c r="AC2496" i="1"/>
  <c r="AB2496" i="1"/>
  <c r="AA2496" i="1"/>
  <c r="Z2496" i="1"/>
  <c r="Y2496" i="1"/>
  <c r="X2496" i="1"/>
  <c r="AG2495" i="1"/>
  <c r="AF2495" i="1"/>
  <c r="AE2495" i="1"/>
  <c r="AD2495" i="1"/>
  <c r="AC2495" i="1"/>
  <c r="AB2495" i="1"/>
  <c r="AA2495" i="1"/>
  <c r="Z2495" i="1"/>
  <c r="Y2495" i="1"/>
  <c r="X2495" i="1"/>
  <c r="AG2494" i="1"/>
  <c r="AF2494" i="1"/>
  <c r="AE2494" i="1"/>
  <c r="AD2494" i="1"/>
  <c r="AC2494" i="1"/>
  <c r="AB2494" i="1"/>
  <c r="AA2494" i="1"/>
  <c r="Z2494" i="1"/>
  <c r="Y2494" i="1"/>
  <c r="X2494" i="1"/>
  <c r="AG2493" i="1"/>
  <c r="AF2493" i="1"/>
  <c r="AE2493" i="1"/>
  <c r="AD2493" i="1"/>
  <c r="AC2493" i="1"/>
  <c r="AB2493" i="1"/>
  <c r="AA2493" i="1"/>
  <c r="Z2493" i="1"/>
  <c r="Y2493" i="1"/>
  <c r="X2493" i="1"/>
  <c r="AG2492" i="1"/>
  <c r="AF2492" i="1"/>
  <c r="AE2492" i="1"/>
  <c r="AD2492" i="1"/>
  <c r="AC2492" i="1"/>
  <c r="AB2492" i="1"/>
  <c r="AA2492" i="1"/>
  <c r="Z2492" i="1"/>
  <c r="Y2492" i="1"/>
  <c r="X2492" i="1"/>
  <c r="AG2491" i="1"/>
  <c r="AF2491" i="1"/>
  <c r="AE2491" i="1"/>
  <c r="AD2491" i="1"/>
  <c r="AC2491" i="1"/>
  <c r="AB2491" i="1"/>
  <c r="AA2491" i="1"/>
  <c r="Z2491" i="1"/>
  <c r="Y2491" i="1"/>
  <c r="X2491" i="1"/>
  <c r="AG2490" i="1"/>
  <c r="AF2490" i="1"/>
  <c r="AE2490" i="1"/>
  <c r="AD2490" i="1"/>
  <c r="AC2490" i="1"/>
  <c r="AB2490" i="1"/>
  <c r="AA2490" i="1"/>
  <c r="Z2490" i="1"/>
  <c r="Y2490" i="1"/>
  <c r="X2490" i="1"/>
  <c r="AG2489" i="1"/>
  <c r="AF2489" i="1"/>
  <c r="AE2489" i="1"/>
  <c r="AD2489" i="1"/>
  <c r="AC2489" i="1"/>
  <c r="AB2489" i="1"/>
  <c r="AA2489" i="1"/>
  <c r="Z2489" i="1"/>
  <c r="Y2489" i="1"/>
  <c r="X2489" i="1"/>
  <c r="AG2488" i="1"/>
  <c r="AF2488" i="1"/>
  <c r="AE2488" i="1"/>
  <c r="AD2488" i="1"/>
  <c r="AC2488" i="1"/>
  <c r="AB2488" i="1"/>
  <c r="AA2488" i="1"/>
  <c r="Z2488" i="1"/>
  <c r="Y2488" i="1"/>
  <c r="X2488" i="1"/>
  <c r="AG2487" i="1"/>
  <c r="AF2487" i="1"/>
  <c r="AE2487" i="1"/>
  <c r="AD2487" i="1"/>
  <c r="AC2487" i="1"/>
  <c r="AB2487" i="1"/>
  <c r="AA2487" i="1"/>
  <c r="Z2487" i="1"/>
  <c r="Y2487" i="1"/>
  <c r="X2487" i="1"/>
  <c r="AG2486" i="1"/>
  <c r="AF2486" i="1"/>
  <c r="AE2486" i="1"/>
  <c r="AD2486" i="1"/>
  <c r="AC2486" i="1"/>
  <c r="AB2486" i="1"/>
  <c r="AA2486" i="1"/>
  <c r="Z2486" i="1"/>
  <c r="Y2486" i="1"/>
  <c r="X2486" i="1"/>
  <c r="AG2485" i="1"/>
  <c r="AF2485" i="1"/>
  <c r="AE2485" i="1"/>
  <c r="AD2485" i="1"/>
  <c r="AC2485" i="1"/>
  <c r="AB2485" i="1"/>
  <c r="AA2485" i="1"/>
  <c r="Z2485" i="1"/>
  <c r="Y2485" i="1"/>
  <c r="X2485" i="1"/>
  <c r="AG2484" i="1"/>
  <c r="AF2484" i="1"/>
  <c r="AE2484" i="1"/>
  <c r="AD2484" i="1"/>
  <c r="AC2484" i="1"/>
  <c r="AB2484" i="1"/>
  <c r="AA2484" i="1"/>
  <c r="Z2484" i="1"/>
  <c r="Y2484" i="1"/>
  <c r="X2484" i="1"/>
  <c r="AG2483" i="1"/>
  <c r="AF2483" i="1"/>
  <c r="AE2483" i="1"/>
  <c r="AD2483" i="1"/>
  <c r="AC2483" i="1"/>
  <c r="AB2483" i="1"/>
  <c r="AA2483" i="1"/>
  <c r="Z2483" i="1"/>
  <c r="Y2483" i="1"/>
  <c r="X2483" i="1"/>
  <c r="AG2482" i="1"/>
  <c r="AF2482" i="1"/>
  <c r="AE2482" i="1"/>
  <c r="AD2482" i="1"/>
  <c r="AC2482" i="1"/>
  <c r="AB2482" i="1"/>
  <c r="AA2482" i="1"/>
  <c r="Z2482" i="1"/>
  <c r="Y2482" i="1"/>
  <c r="X2482" i="1"/>
  <c r="AG2481" i="1"/>
  <c r="AF2481" i="1"/>
  <c r="AE2481" i="1"/>
  <c r="AD2481" i="1"/>
  <c r="AC2481" i="1"/>
  <c r="AB2481" i="1"/>
  <c r="AA2481" i="1"/>
  <c r="Z2481" i="1"/>
  <c r="Y2481" i="1"/>
  <c r="X2481" i="1"/>
  <c r="AG2480" i="1"/>
  <c r="AF2480" i="1"/>
  <c r="AE2480" i="1"/>
  <c r="AD2480" i="1"/>
  <c r="AC2480" i="1"/>
  <c r="AB2480" i="1"/>
  <c r="AA2480" i="1"/>
  <c r="Z2480" i="1"/>
  <c r="Y2480" i="1"/>
  <c r="X2480" i="1"/>
  <c r="AG2479" i="1"/>
  <c r="AF2479" i="1"/>
  <c r="AE2479" i="1"/>
  <c r="AD2479" i="1"/>
  <c r="AC2479" i="1"/>
  <c r="AB2479" i="1"/>
  <c r="AA2479" i="1"/>
  <c r="Z2479" i="1"/>
  <c r="Y2479" i="1"/>
  <c r="X2479" i="1"/>
  <c r="AG2478" i="1"/>
  <c r="AF2478" i="1"/>
  <c r="AE2478" i="1"/>
  <c r="AD2478" i="1"/>
  <c r="AC2478" i="1"/>
  <c r="AB2478" i="1"/>
  <c r="AA2478" i="1"/>
  <c r="Z2478" i="1"/>
  <c r="Y2478" i="1"/>
  <c r="X2478" i="1"/>
  <c r="AG2477" i="1"/>
  <c r="AF2477" i="1"/>
  <c r="AE2477" i="1"/>
  <c r="AD2477" i="1"/>
  <c r="AC2477" i="1"/>
  <c r="AB2477" i="1"/>
  <c r="AA2477" i="1"/>
  <c r="Z2477" i="1"/>
  <c r="Y2477" i="1"/>
  <c r="X2477" i="1"/>
  <c r="AG2476" i="1"/>
  <c r="AF2476" i="1"/>
  <c r="AE2476" i="1"/>
  <c r="AD2476" i="1"/>
  <c r="AC2476" i="1"/>
  <c r="AB2476" i="1"/>
  <c r="AA2476" i="1"/>
  <c r="Z2476" i="1"/>
  <c r="Y2476" i="1"/>
  <c r="X2476" i="1"/>
  <c r="AG2475" i="1"/>
  <c r="AF2475" i="1"/>
  <c r="AE2475" i="1"/>
  <c r="AD2475" i="1"/>
  <c r="AC2475" i="1"/>
  <c r="AB2475" i="1"/>
  <c r="AA2475" i="1"/>
  <c r="Z2475" i="1"/>
  <c r="Y2475" i="1"/>
  <c r="X2475" i="1"/>
  <c r="AG2474" i="1"/>
  <c r="AF2474" i="1"/>
  <c r="AE2474" i="1"/>
  <c r="AD2474" i="1"/>
  <c r="AC2474" i="1"/>
  <c r="AB2474" i="1"/>
  <c r="AA2474" i="1"/>
  <c r="Z2474" i="1"/>
  <c r="Y2474" i="1"/>
  <c r="X2474" i="1"/>
  <c r="AG2473" i="1"/>
  <c r="AF2473" i="1"/>
  <c r="AE2473" i="1"/>
  <c r="AD2473" i="1"/>
  <c r="AC2473" i="1"/>
  <c r="AB2473" i="1"/>
  <c r="AA2473" i="1"/>
  <c r="Z2473" i="1"/>
  <c r="Y2473" i="1"/>
  <c r="X2473" i="1"/>
  <c r="AG2472" i="1"/>
  <c r="AF2472" i="1"/>
  <c r="AE2472" i="1"/>
  <c r="AD2472" i="1"/>
  <c r="AC2472" i="1"/>
  <c r="AB2472" i="1"/>
  <c r="AA2472" i="1"/>
  <c r="Z2472" i="1"/>
  <c r="Y2472" i="1"/>
  <c r="X2472" i="1"/>
  <c r="AG2471" i="1"/>
  <c r="AF2471" i="1"/>
  <c r="AE2471" i="1"/>
  <c r="AD2471" i="1"/>
  <c r="AC2471" i="1"/>
  <c r="AB2471" i="1"/>
  <c r="AA2471" i="1"/>
  <c r="Z2471" i="1"/>
  <c r="Y2471" i="1"/>
  <c r="X2471" i="1"/>
  <c r="AG2470" i="1"/>
  <c r="AF2470" i="1"/>
  <c r="AE2470" i="1"/>
  <c r="AD2470" i="1"/>
  <c r="AC2470" i="1"/>
  <c r="AB2470" i="1"/>
  <c r="AA2470" i="1"/>
  <c r="Z2470" i="1"/>
  <c r="Y2470" i="1"/>
  <c r="X2470" i="1"/>
  <c r="AG2469" i="1"/>
  <c r="AF2469" i="1"/>
  <c r="AE2469" i="1"/>
  <c r="AD2469" i="1"/>
  <c r="AC2469" i="1"/>
  <c r="AB2469" i="1"/>
  <c r="AA2469" i="1"/>
  <c r="Z2469" i="1"/>
  <c r="Y2469" i="1"/>
  <c r="X2469" i="1"/>
  <c r="AG2468" i="1"/>
  <c r="AF2468" i="1"/>
  <c r="AE2468" i="1"/>
  <c r="AD2468" i="1"/>
  <c r="AC2468" i="1"/>
  <c r="AB2468" i="1"/>
  <c r="AA2468" i="1"/>
  <c r="Z2468" i="1"/>
  <c r="Y2468" i="1"/>
  <c r="X2468" i="1"/>
  <c r="AG2467" i="1"/>
  <c r="AF2467" i="1"/>
  <c r="AE2467" i="1"/>
  <c r="AD2467" i="1"/>
  <c r="AC2467" i="1"/>
  <c r="AB2467" i="1"/>
  <c r="AA2467" i="1"/>
  <c r="Z2467" i="1"/>
  <c r="Y2467" i="1"/>
  <c r="X2467" i="1"/>
  <c r="AG2466" i="1"/>
  <c r="AF2466" i="1"/>
  <c r="AE2466" i="1"/>
  <c r="AD2466" i="1"/>
  <c r="AC2466" i="1"/>
  <c r="AB2466" i="1"/>
  <c r="AA2466" i="1"/>
  <c r="Z2466" i="1"/>
  <c r="Y2466" i="1"/>
  <c r="X2466" i="1"/>
  <c r="AG2465" i="1"/>
  <c r="AF2465" i="1"/>
  <c r="AE2465" i="1"/>
  <c r="AD2465" i="1"/>
  <c r="AC2465" i="1"/>
  <c r="AB2465" i="1"/>
  <c r="AA2465" i="1"/>
  <c r="Z2465" i="1"/>
  <c r="Y2465" i="1"/>
  <c r="X2465" i="1"/>
  <c r="AG2464" i="1"/>
  <c r="AF2464" i="1"/>
  <c r="AE2464" i="1"/>
  <c r="AD2464" i="1"/>
  <c r="AC2464" i="1"/>
  <c r="AB2464" i="1"/>
  <c r="AA2464" i="1"/>
  <c r="Z2464" i="1"/>
  <c r="Y2464" i="1"/>
  <c r="X2464" i="1"/>
  <c r="AG2463" i="1"/>
  <c r="AF2463" i="1"/>
  <c r="AE2463" i="1"/>
  <c r="AD2463" i="1"/>
  <c r="AC2463" i="1"/>
  <c r="AB2463" i="1"/>
  <c r="AA2463" i="1"/>
  <c r="Z2463" i="1"/>
  <c r="Y2463" i="1"/>
  <c r="X2463" i="1"/>
  <c r="AG2462" i="1"/>
  <c r="AF2462" i="1"/>
  <c r="AE2462" i="1"/>
  <c r="AD2462" i="1"/>
  <c r="AC2462" i="1"/>
  <c r="AB2462" i="1"/>
  <c r="AA2462" i="1"/>
  <c r="Z2462" i="1"/>
  <c r="Y2462" i="1"/>
  <c r="X2462" i="1"/>
  <c r="AG2461" i="1"/>
  <c r="AF2461" i="1"/>
  <c r="AE2461" i="1"/>
  <c r="AD2461" i="1"/>
  <c r="AC2461" i="1"/>
  <c r="AB2461" i="1"/>
  <c r="AA2461" i="1"/>
  <c r="Z2461" i="1"/>
  <c r="Y2461" i="1"/>
  <c r="X2461" i="1"/>
  <c r="AG2460" i="1"/>
  <c r="AF2460" i="1"/>
  <c r="AE2460" i="1"/>
  <c r="AD2460" i="1"/>
  <c r="AC2460" i="1"/>
  <c r="AB2460" i="1"/>
  <c r="AA2460" i="1"/>
  <c r="Z2460" i="1"/>
  <c r="Y2460" i="1"/>
  <c r="X2460" i="1"/>
  <c r="AG2459" i="1"/>
  <c r="AF2459" i="1"/>
  <c r="AE2459" i="1"/>
  <c r="AD2459" i="1"/>
  <c r="AC2459" i="1"/>
  <c r="AB2459" i="1"/>
  <c r="AA2459" i="1"/>
  <c r="Z2459" i="1"/>
  <c r="Y2459" i="1"/>
  <c r="X2459" i="1"/>
  <c r="AG2458" i="1"/>
  <c r="AF2458" i="1"/>
  <c r="AE2458" i="1"/>
  <c r="AD2458" i="1"/>
  <c r="AC2458" i="1"/>
  <c r="AB2458" i="1"/>
  <c r="AA2458" i="1"/>
  <c r="Z2458" i="1"/>
  <c r="Y2458" i="1"/>
  <c r="X2458" i="1"/>
  <c r="AG2457" i="1"/>
  <c r="AF2457" i="1"/>
  <c r="AE2457" i="1"/>
  <c r="AD2457" i="1"/>
  <c r="AC2457" i="1"/>
  <c r="AB2457" i="1"/>
  <c r="AA2457" i="1"/>
  <c r="Z2457" i="1"/>
  <c r="Y2457" i="1"/>
  <c r="X2457" i="1"/>
  <c r="AG2456" i="1"/>
  <c r="AF2456" i="1"/>
  <c r="AE2456" i="1"/>
  <c r="AD2456" i="1"/>
  <c r="AC2456" i="1"/>
  <c r="AB2456" i="1"/>
  <c r="AA2456" i="1"/>
  <c r="Z2456" i="1"/>
  <c r="Y2456" i="1"/>
  <c r="X2456" i="1"/>
  <c r="AG2455" i="1"/>
  <c r="AF2455" i="1"/>
  <c r="AE2455" i="1"/>
  <c r="AD2455" i="1"/>
  <c r="AC2455" i="1"/>
  <c r="AB2455" i="1"/>
  <c r="AA2455" i="1"/>
  <c r="Z2455" i="1"/>
  <c r="Y2455" i="1"/>
  <c r="X2455" i="1"/>
  <c r="AG2454" i="1"/>
  <c r="AF2454" i="1"/>
  <c r="AE2454" i="1"/>
  <c r="AD2454" i="1"/>
  <c r="AC2454" i="1"/>
  <c r="AB2454" i="1"/>
  <c r="AA2454" i="1"/>
  <c r="Z2454" i="1"/>
  <c r="Y2454" i="1"/>
  <c r="X2454" i="1"/>
  <c r="AG2453" i="1"/>
  <c r="AF2453" i="1"/>
  <c r="AE2453" i="1"/>
  <c r="AD2453" i="1"/>
  <c r="AC2453" i="1"/>
  <c r="AB2453" i="1"/>
  <c r="AA2453" i="1"/>
  <c r="Z2453" i="1"/>
  <c r="Y2453" i="1"/>
  <c r="X2453" i="1"/>
  <c r="AG2452" i="1"/>
  <c r="AF2452" i="1"/>
  <c r="AE2452" i="1"/>
  <c r="AD2452" i="1"/>
  <c r="AC2452" i="1"/>
  <c r="AB2452" i="1"/>
  <c r="AA2452" i="1"/>
  <c r="Z2452" i="1"/>
  <c r="Y2452" i="1"/>
  <c r="X2452" i="1"/>
  <c r="AG2451" i="1"/>
  <c r="AF2451" i="1"/>
  <c r="AE2451" i="1"/>
  <c r="AD2451" i="1"/>
  <c r="AC2451" i="1"/>
  <c r="AB2451" i="1"/>
  <c r="AA2451" i="1"/>
  <c r="Z2451" i="1"/>
  <c r="Y2451" i="1"/>
  <c r="X2451" i="1"/>
  <c r="AG2450" i="1"/>
  <c r="AF2450" i="1"/>
  <c r="AE2450" i="1"/>
  <c r="AD2450" i="1"/>
  <c r="AC2450" i="1"/>
  <c r="AB2450" i="1"/>
  <c r="AA2450" i="1"/>
  <c r="Z2450" i="1"/>
  <c r="Y2450" i="1"/>
  <c r="X2450" i="1"/>
  <c r="AG2449" i="1"/>
  <c r="AF2449" i="1"/>
  <c r="AE2449" i="1"/>
  <c r="AD2449" i="1"/>
  <c r="AC2449" i="1"/>
  <c r="AB2449" i="1"/>
  <c r="AA2449" i="1"/>
  <c r="Z2449" i="1"/>
  <c r="Y2449" i="1"/>
  <c r="X2449" i="1"/>
  <c r="AG2448" i="1"/>
  <c r="AF2448" i="1"/>
  <c r="AE2448" i="1"/>
  <c r="AD2448" i="1"/>
  <c r="AC2448" i="1"/>
  <c r="AB2448" i="1"/>
  <c r="AA2448" i="1"/>
  <c r="Z2448" i="1"/>
  <c r="Y2448" i="1"/>
  <c r="X2448" i="1"/>
  <c r="AG2447" i="1"/>
  <c r="AF2447" i="1"/>
  <c r="AE2447" i="1"/>
  <c r="AD2447" i="1"/>
  <c r="AC2447" i="1"/>
  <c r="AB2447" i="1"/>
  <c r="AA2447" i="1"/>
  <c r="Z2447" i="1"/>
  <c r="Y2447" i="1"/>
  <c r="X2447" i="1"/>
  <c r="AG2446" i="1"/>
  <c r="AF2446" i="1"/>
  <c r="AE2446" i="1"/>
  <c r="AD2446" i="1"/>
  <c r="AC2446" i="1"/>
  <c r="AB2446" i="1"/>
  <c r="AA2446" i="1"/>
  <c r="Z2446" i="1"/>
  <c r="Y2446" i="1"/>
  <c r="X2446" i="1"/>
  <c r="AG2445" i="1"/>
  <c r="AF2445" i="1"/>
  <c r="AE2445" i="1"/>
  <c r="AD2445" i="1"/>
  <c r="AC2445" i="1"/>
  <c r="AB2445" i="1"/>
  <c r="AA2445" i="1"/>
  <c r="Z2445" i="1"/>
  <c r="Y2445" i="1"/>
  <c r="X2445" i="1"/>
  <c r="AG2444" i="1"/>
  <c r="AF2444" i="1"/>
  <c r="AE2444" i="1"/>
  <c r="AD2444" i="1"/>
  <c r="AC2444" i="1"/>
  <c r="AB2444" i="1"/>
  <c r="AA2444" i="1"/>
  <c r="Z2444" i="1"/>
  <c r="Y2444" i="1"/>
  <c r="X2444" i="1"/>
  <c r="AG2443" i="1"/>
  <c r="AF2443" i="1"/>
  <c r="AE2443" i="1"/>
  <c r="AD2443" i="1"/>
  <c r="AC2443" i="1"/>
  <c r="AB2443" i="1"/>
  <c r="AA2443" i="1"/>
  <c r="Z2443" i="1"/>
  <c r="Y2443" i="1"/>
  <c r="X2443" i="1"/>
  <c r="AG2442" i="1"/>
  <c r="AF2442" i="1"/>
  <c r="AE2442" i="1"/>
  <c r="AD2442" i="1"/>
  <c r="AC2442" i="1"/>
  <c r="AB2442" i="1"/>
  <c r="AA2442" i="1"/>
  <c r="Z2442" i="1"/>
  <c r="Y2442" i="1"/>
  <c r="X2442" i="1"/>
  <c r="AG2441" i="1"/>
  <c r="AF2441" i="1"/>
  <c r="AE2441" i="1"/>
  <c r="AD2441" i="1"/>
  <c r="AC2441" i="1"/>
  <c r="AB2441" i="1"/>
  <c r="AA2441" i="1"/>
  <c r="Z2441" i="1"/>
  <c r="Y2441" i="1"/>
  <c r="X2441" i="1"/>
  <c r="AG2440" i="1"/>
  <c r="AF2440" i="1"/>
  <c r="AE2440" i="1"/>
  <c r="AD2440" i="1"/>
  <c r="AC2440" i="1"/>
  <c r="AB2440" i="1"/>
  <c r="AA2440" i="1"/>
  <c r="Z2440" i="1"/>
  <c r="Y2440" i="1"/>
  <c r="X2440" i="1"/>
  <c r="AG2439" i="1"/>
  <c r="AF2439" i="1"/>
  <c r="AE2439" i="1"/>
  <c r="AD2439" i="1"/>
  <c r="AC2439" i="1"/>
  <c r="AB2439" i="1"/>
  <c r="AA2439" i="1"/>
  <c r="Z2439" i="1"/>
  <c r="Y2439" i="1"/>
  <c r="X2439" i="1"/>
  <c r="AG2438" i="1"/>
  <c r="AF2438" i="1"/>
  <c r="AE2438" i="1"/>
  <c r="AD2438" i="1"/>
  <c r="AC2438" i="1"/>
  <c r="AB2438" i="1"/>
  <c r="AA2438" i="1"/>
  <c r="Z2438" i="1"/>
  <c r="Y2438" i="1"/>
  <c r="X2438" i="1"/>
  <c r="AG2437" i="1"/>
  <c r="AF2437" i="1"/>
  <c r="AE2437" i="1"/>
  <c r="AD2437" i="1"/>
  <c r="AC2437" i="1"/>
  <c r="AB2437" i="1"/>
  <c r="AA2437" i="1"/>
  <c r="Z2437" i="1"/>
  <c r="Y2437" i="1"/>
  <c r="X2437" i="1"/>
  <c r="AG2436" i="1"/>
  <c r="AF2436" i="1"/>
  <c r="AE2436" i="1"/>
  <c r="AD2436" i="1"/>
  <c r="AC2436" i="1"/>
  <c r="AB2436" i="1"/>
  <c r="AA2436" i="1"/>
  <c r="Z2436" i="1"/>
  <c r="Y2436" i="1"/>
  <c r="X2436" i="1"/>
  <c r="AG2435" i="1"/>
  <c r="AF2435" i="1"/>
  <c r="AE2435" i="1"/>
  <c r="AD2435" i="1"/>
  <c r="AC2435" i="1"/>
  <c r="AB2435" i="1"/>
  <c r="AA2435" i="1"/>
  <c r="Z2435" i="1"/>
  <c r="Y2435" i="1"/>
  <c r="X2435" i="1"/>
  <c r="AG2434" i="1"/>
  <c r="AF2434" i="1"/>
  <c r="AE2434" i="1"/>
  <c r="AD2434" i="1"/>
  <c r="AC2434" i="1"/>
  <c r="AB2434" i="1"/>
  <c r="AA2434" i="1"/>
  <c r="Z2434" i="1"/>
  <c r="Y2434" i="1"/>
  <c r="X2434" i="1"/>
  <c r="AG2433" i="1"/>
  <c r="AF2433" i="1"/>
  <c r="AE2433" i="1"/>
  <c r="AD2433" i="1"/>
  <c r="AC2433" i="1"/>
  <c r="AB2433" i="1"/>
  <c r="AA2433" i="1"/>
  <c r="Z2433" i="1"/>
  <c r="Y2433" i="1"/>
  <c r="X2433" i="1"/>
  <c r="AG2432" i="1"/>
  <c r="AF2432" i="1"/>
  <c r="AE2432" i="1"/>
  <c r="AD2432" i="1"/>
  <c r="AC2432" i="1"/>
  <c r="AB2432" i="1"/>
  <c r="AA2432" i="1"/>
  <c r="Z2432" i="1"/>
  <c r="Y2432" i="1"/>
  <c r="X2432" i="1"/>
  <c r="AG2431" i="1"/>
  <c r="AF2431" i="1"/>
  <c r="AE2431" i="1"/>
  <c r="AD2431" i="1"/>
  <c r="AC2431" i="1"/>
  <c r="AB2431" i="1"/>
  <c r="AA2431" i="1"/>
  <c r="Z2431" i="1"/>
  <c r="Y2431" i="1"/>
  <c r="X2431" i="1"/>
  <c r="AG2430" i="1"/>
  <c r="AF2430" i="1"/>
  <c r="AE2430" i="1"/>
  <c r="AD2430" i="1"/>
  <c r="AC2430" i="1"/>
  <c r="AB2430" i="1"/>
  <c r="AA2430" i="1"/>
  <c r="Z2430" i="1"/>
  <c r="Y2430" i="1"/>
  <c r="X2430" i="1"/>
  <c r="AG2429" i="1"/>
  <c r="AF2429" i="1"/>
  <c r="AE2429" i="1"/>
  <c r="AD2429" i="1"/>
  <c r="AC2429" i="1"/>
  <c r="AB2429" i="1"/>
  <c r="AA2429" i="1"/>
  <c r="Z2429" i="1"/>
  <c r="Y2429" i="1"/>
  <c r="X2429" i="1"/>
  <c r="AG2428" i="1"/>
  <c r="AF2428" i="1"/>
  <c r="AE2428" i="1"/>
  <c r="AD2428" i="1"/>
  <c r="AC2428" i="1"/>
  <c r="AB2428" i="1"/>
  <c r="AA2428" i="1"/>
  <c r="Z2428" i="1"/>
  <c r="Y2428" i="1"/>
  <c r="X2428" i="1"/>
  <c r="AG2427" i="1"/>
  <c r="AF2427" i="1"/>
  <c r="AE2427" i="1"/>
  <c r="AD2427" i="1"/>
  <c r="AC2427" i="1"/>
  <c r="AB2427" i="1"/>
  <c r="AA2427" i="1"/>
  <c r="Z2427" i="1"/>
  <c r="Y2427" i="1"/>
  <c r="X2427" i="1"/>
  <c r="AG2426" i="1"/>
  <c r="AF2426" i="1"/>
  <c r="AE2426" i="1"/>
  <c r="AD2426" i="1"/>
  <c r="AC2426" i="1"/>
  <c r="AB2426" i="1"/>
  <c r="AA2426" i="1"/>
  <c r="Z2426" i="1"/>
  <c r="Y2426" i="1"/>
  <c r="X2426" i="1"/>
  <c r="AG2425" i="1"/>
  <c r="AF2425" i="1"/>
  <c r="AE2425" i="1"/>
  <c r="AD2425" i="1"/>
  <c r="AC2425" i="1"/>
  <c r="AB2425" i="1"/>
  <c r="AA2425" i="1"/>
  <c r="Z2425" i="1"/>
  <c r="Y2425" i="1"/>
  <c r="X2425" i="1"/>
  <c r="AG2424" i="1"/>
  <c r="AF2424" i="1"/>
  <c r="AE2424" i="1"/>
  <c r="AD2424" i="1"/>
  <c r="AC2424" i="1"/>
  <c r="AB2424" i="1"/>
  <c r="AA2424" i="1"/>
  <c r="Z2424" i="1"/>
  <c r="Y2424" i="1"/>
  <c r="X2424" i="1"/>
  <c r="AG2423" i="1"/>
  <c r="AF2423" i="1"/>
  <c r="AE2423" i="1"/>
  <c r="AD2423" i="1"/>
  <c r="AC2423" i="1"/>
  <c r="AB2423" i="1"/>
  <c r="AA2423" i="1"/>
  <c r="Z2423" i="1"/>
  <c r="Y2423" i="1"/>
  <c r="X2423" i="1"/>
  <c r="AG2422" i="1"/>
  <c r="AF2422" i="1"/>
  <c r="AE2422" i="1"/>
  <c r="AD2422" i="1"/>
  <c r="AC2422" i="1"/>
  <c r="AB2422" i="1"/>
  <c r="AA2422" i="1"/>
  <c r="Z2422" i="1"/>
  <c r="Y2422" i="1"/>
  <c r="X2422" i="1"/>
  <c r="AG2421" i="1"/>
  <c r="AF2421" i="1"/>
  <c r="AE2421" i="1"/>
  <c r="AD2421" i="1"/>
  <c r="AC2421" i="1"/>
  <c r="AB2421" i="1"/>
  <c r="AA2421" i="1"/>
  <c r="Z2421" i="1"/>
  <c r="Y2421" i="1"/>
  <c r="X2421" i="1"/>
  <c r="AG2420" i="1"/>
  <c r="AF2420" i="1"/>
  <c r="AE2420" i="1"/>
  <c r="AD2420" i="1"/>
  <c r="AC2420" i="1"/>
  <c r="AB2420" i="1"/>
  <c r="AA2420" i="1"/>
  <c r="Z2420" i="1"/>
  <c r="Y2420" i="1"/>
  <c r="X2420" i="1"/>
  <c r="AG2419" i="1"/>
  <c r="AF2419" i="1"/>
  <c r="AE2419" i="1"/>
  <c r="AD2419" i="1"/>
  <c r="AC2419" i="1"/>
  <c r="AB2419" i="1"/>
  <c r="AA2419" i="1"/>
  <c r="Z2419" i="1"/>
  <c r="Y2419" i="1"/>
  <c r="X2419" i="1"/>
  <c r="AG2418" i="1"/>
  <c r="AF2418" i="1"/>
  <c r="AE2418" i="1"/>
  <c r="AD2418" i="1"/>
  <c r="AC2418" i="1"/>
  <c r="AB2418" i="1"/>
  <c r="AA2418" i="1"/>
  <c r="Z2418" i="1"/>
  <c r="Y2418" i="1"/>
  <c r="X2418" i="1"/>
  <c r="AG2417" i="1"/>
  <c r="AF2417" i="1"/>
  <c r="AE2417" i="1"/>
  <c r="AD2417" i="1"/>
  <c r="AC2417" i="1"/>
  <c r="AB2417" i="1"/>
  <c r="AA2417" i="1"/>
  <c r="Z2417" i="1"/>
  <c r="Y2417" i="1"/>
  <c r="X2417" i="1"/>
  <c r="AG2416" i="1"/>
  <c r="AF2416" i="1"/>
  <c r="AE2416" i="1"/>
  <c r="AD2416" i="1"/>
  <c r="AC2416" i="1"/>
  <c r="AB2416" i="1"/>
  <c r="AA2416" i="1"/>
  <c r="Z2416" i="1"/>
  <c r="Y2416" i="1"/>
  <c r="X2416" i="1"/>
  <c r="AG2415" i="1"/>
  <c r="AF2415" i="1"/>
  <c r="AE2415" i="1"/>
  <c r="AD2415" i="1"/>
  <c r="AC2415" i="1"/>
  <c r="AB2415" i="1"/>
  <c r="AA2415" i="1"/>
  <c r="Z2415" i="1"/>
  <c r="Y2415" i="1"/>
  <c r="X2415" i="1"/>
  <c r="AG2414" i="1"/>
  <c r="AF2414" i="1"/>
  <c r="AE2414" i="1"/>
  <c r="AD2414" i="1"/>
  <c r="AC2414" i="1"/>
  <c r="AB2414" i="1"/>
  <c r="AA2414" i="1"/>
  <c r="Z2414" i="1"/>
  <c r="Y2414" i="1"/>
  <c r="X2414" i="1"/>
  <c r="AG2413" i="1"/>
  <c r="AF2413" i="1"/>
  <c r="AE2413" i="1"/>
  <c r="AD2413" i="1"/>
  <c r="AC2413" i="1"/>
  <c r="AB2413" i="1"/>
  <c r="AA2413" i="1"/>
  <c r="Z2413" i="1"/>
  <c r="Y2413" i="1"/>
  <c r="X2413" i="1"/>
  <c r="AG2412" i="1"/>
  <c r="AF2412" i="1"/>
  <c r="AE2412" i="1"/>
  <c r="AD2412" i="1"/>
  <c r="AC2412" i="1"/>
  <c r="AB2412" i="1"/>
  <c r="AA2412" i="1"/>
  <c r="Z2412" i="1"/>
  <c r="Y2412" i="1"/>
  <c r="X2412" i="1"/>
  <c r="AG2411" i="1"/>
  <c r="AF2411" i="1"/>
  <c r="AE2411" i="1"/>
  <c r="AD2411" i="1"/>
  <c r="AC2411" i="1"/>
  <c r="AB2411" i="1"/>
  <c r="AA2411" i="1"/>
  <c r="Z2411" i="1"/>
  <c r="Y2411" i="1"/>
  <c r="X2411" i="1"/>
  <c r="AG2410" i="1"/>
  <c r="AF2410" i="1"/>
  <c r="AE2410" i="1"/>
  <c r="AD2410" i="1"/>
  <c r="AC2410" i="1"/>
  <c r="AB2410" i="1"/>
  <c r="AA2410" i="1"/>
  <c r="Z2410" i="1"/>
  <c r="Y2410" i="1"/>
  <c r="X2410" i="1"/>
  <c r="AG2409" i="1"/>
  <c r="AF2409" i="1"/>
  <c r="AE2409" i="1"/>
  <c r="AD2409" i="1"/>
  <c r="AC2409" i="1"/>
  <c r="AB2409" i="1"/>
  <c r="AA2409" i="1"/>
  <c r="Z2409" i="1"/>
  <c r="Y2409" i="1"/>
  <c r="X2409" i="1"/>
  <c r="AG2408" i="1"/>
  <c r="AF2408" i="1"/>
  <c r="AE2408" i="1"/>
  <c r="AD2408" i="1"/>
  <c r="AC2408" i="1"/>
  <c r="AB2408" i="1"/>
  <c r="AA2408" i="1"/>
  <c r="Z2408" i="1"/>
  <c r="Y2408" i="1"/>
  <c r="X2408" i="1"/>
  <c r="AG2407" i="1"/>
  <c r="AF2407" i="1"/>
  <c r="AE2407" i="1"/>
  <c r="AD2407" i="1"/>
  <c r="AC2407" i="1"/>
  <c r="AB2407" i="1"/>
  <c r="AA2407" i="1"/>
  <c r="Z2407" i="1"/>
  <c r="Y2407" i="1"/>
  <c r="X2407" i="1"/>
  <c r="AG2406" i="1"/>
  <c r="AF2406" i="1"/>
  <c r="AE2406" i="1"/>
  <c r="AD2406" i="1"/>
  <c r="AC2406" i="1"/>
  <c r="AB2406" i="1"/>
  <c r="AA2406" i="1"/>
  <c r="Z2406" i="1"/>
  <c r="Y2406" i="1"/>
  <c r="X2406" i="1"/>
  <c r="AG2405" i="1"/>
  <c r="AF2405" i="1"/>
  <c r="AE2405" i="1"/>
  <c r="AD2405" i="1"/>
  <c r="AC2405" i="1"/>
  <c r="AB2405" i="1"/>
  <c r="AA2405" i="1"/>
  <c r="Z2405" i="1"/>
  <c r="Y2405" i="1"/>
  <c r="X2405" i="1"/>
  <c r="AG2404" i="1"/>
  <c r="AF2404" i="1"/>
  <c r="AE2404" i="1"/>
  <c r="AD2404" i="1"/>
  <c r="AC2404" i="1"/>
  <c r="AB2404" i="1"/>
  <c r="AA2404" i="1"/>
  <c r="Z2404" i="1"/>
  <c r="Y2404" i="1"/>
  <c r="X2404" i="1"/>
  <c r="AG2403" i="1"/>
  <c r="AF2403" i="1"/>
  <c r="AE2403" i="1"/>
  <c r="AD2403" i="1"/>
  <c r="AC2403" i="1"/>
  <c r="AB2403" i="1"/>
  <c r="AA2403" i="1"/>
  <c r="Z2403" i="1"/>
  <c r="Y2403" i="1"/>
  <c r="X2403" i="1"/>
  <c r="AG2402" i="1"/>
  <c r="AF2402" i="1"/>
  <c r="AE2402" i="1"/>
  <c r="AD2402" i="1"/>
  <c r="AC2402" i="1"/>
  <c r="AB2402" i="1"/>
  <c r="AA2402" i="1"/>
  <c r="Z2402" i="1"/>
  <c r="Y2402" i="1"/>
  <c r="X2402" i="1"/>
  <c r="AG2401" i="1"/>
  <c r="AF2401" i="1"/>
  <c r="AE2401" i="1"/>
  <c r="AD2401" i="1"/>
  <c r="AC2401" i="1"/>
  <c r="AB2401" i="1"/>
  <c r="AA2401" i="1"/>
  <c r="Z2401" i="1"/>
  <c r="Y2401" i="1"/>
  <c r="X2401" i="1"/>
  <c r="AG2400" i="1"/>
  <c r="AF2400" i="1"/>
  <c r="AE2400" i="1"/>
  <c r="AD2400" i="1"/>
  <c r="AC2400" i="1"/>
  <c r="AB2400" i="1"/>
  <c r="AA2400" i="1"/>
  <c r="Z2400" i="1"/>
  <c r="Y2400" i="1"/>
  <c r="X2400" i="1"/>
  <c r="AG2399" i="1"/>
  <c r="AF2399" i="1"/>
  <c r="AE2399" i="1"/>
  <c r="AD2399" i="1"/>
  <c r="AC2399" i="1"/>
  <c r="AB2399" i="1"/>
  <c r="AA2399" i="1"/>
  <c r="Z2399" i="1"/>
  <c r="Y2399" i="1"/>
  <c r="X2399" i="1"/>
  <c r="AG2398" i="1"/>
  <c r="AF2398" i="1"/>
  <c r="AE2398" i="1"/>
  <c r="AD2398" i="1"/>
  <c r="AC2398" i="1"/>
  <c r="AB2398" i="1"/>
  <c r="AA2398" i="1"/>
  <c r="Z2398" i="1"/>
  <c r="Y2398" i="1"/>
  <c r="X2398" i="1"/>
  <c r="AG2397" i="1"/>
  <c r="AF2397" i="1"/>
  <c r="AE2397" i="1"/>
  <c r="AD2397" i="1"/>
  <c r="AC2397" i="1"/>
  <c r="AB2397" i="1"/>
  <c r="AA2397" i="1"/>
  <c r="Z2397" i="1"/>
  <c r="Y2397" i="1"/>
  <c r="X2397" i="1"/>
  <c r="AG2396" i="1"/>
  <c r="AF2396" i="1"/>
  <c r="AE2396" i="1"/>
  <c r="AD2396" i="1"/>
  <c r="AC2396" i="1"/>
  <c r="AB2396" i="1"/>
  <c r="AA2396" i="1"/>
  <c r="Z2396" i="1"/>
  <c r="Y2396" i="1"/>
  <c r="X2396" i="1"/>
  <c r="AG2395" i="1"/>
  <c r="AF2395" i="1"/>
  <c r="AE2395" i="1"/>
  <c r="AD2395" i="1"/>
  <c r="AC2395" i="1"/>
  <c r="AB2395" i="1"/>
  <c r="AA2395" i="1"/>
  <c r="Z2395" i="1"/>
  <c r="Y2395" i="1"/>
  <c r="X2395" i="1"/>
  <c r="AG2394" i="1"/>
  <c r="AF2394" i="1"/>
  <c r="AE2394" i="1"/>
  <c r="AD2394" i="1"/>
  <c r="AC2394" i="1"/>
  <c r="AB2394" i="1"/>
  <c r="AA2394" i="1"/>
  <c r="Z2394" i="1"/>
  <c r="Y2394" i="1"/>
  <c r="X2394" i="1"/>
  <c r="AG2393" i="1"/>
  <c r="AF2393" i="1"/>
  <c r="AE2393" i="1"/>
  <c r="AD2393" i="1"/>
  <c r="AC2393" i="1"/>
  <c r="AB2393" i="1"/>
  <c r="AA2393" i="1"/>
  <c r="Z2393" i="1"/>
  <c r="Y2393" i="1"/>
  <c r="X2393" i="1"/>
  <c r="AG2392" i="1"/>
  <c r="AF2392" i="1"/>
  <c r="AE2392" i="1"/>
  <c r="AD2392" i="1"/>
  <c r="AC2392" i="1"/>
  <c r="AB2392" i="1"/>
  <c r="AA2392" i="1"/>
  <c r="Z2392" i="1"/>
  <c r="Y2392" i="1"/>
  <c r="X2392" i="1"/>
  <c r="AG2391" i="1"/>
  <c r="AF2391" i="1"/>
  <c r="AE2391" i="1"/>
  <c r="AD2391" i="1"/>
  <c r="AC2391" i="1"/>
  <c r="AB2391" i="1"/>
  <c r="AA2391" i="1"/>
  <c r="Z2391" i="1"/>
  <c r="Y2391" i="1"/>
  <c r="X2391" i="1"/>
  <c r="AG2390" i="1"/>
  <c r="AF2390" i="1"/>
  <c r="AE2390" i="1"/>
  <c r="AD2390" i="1"/>
  <c r="AC2390" i="1"/>
  <c r="AB2390" i="1"/>
  <c r="AA2390" i="1"/>
  <c r="Z2390" i="1"/>
  <c r="Y2390" i="1"/>
  <c r="X2390" i="1"/>
  <c r="AG2389" i="1"/>
  <c r="AF2389" i="1"/>
  <c r="AE2389" i="1"/>
  <c r="AD2389" i="1"/>
  <c r="AC2389" i="1"/>
  <c r="AB2389" i="1"/>
  <c r="AA2389" i="1"/>
  <c r="Z2389" i="1"/>
  <c r="Y2389" i="1"/>
  <c r="X2389" i="1"/>
  <c r="AG2388" i="1"/>
  <c r="AF2388" i="1"/>
  <c r="AE2388" i="1"/>
  <c r="AD2388" i="1"/>
  <c r="AC2388" i="1"/>
  <c r="AB2388" i="1"/>
  <c r="AA2388" i="1"/>
  <c r="Z2388" i="1"/>
  <c r="Y2388" i="1"/>
  <c r="X2388" i="1"/>
  <c r="AG2387" i="1"/>
  <c r="AF2387" i="1"/>
  <c r="AE2387" i="1"/>
  <c r="AD2387" i="1"/>
  <c r="AC2387" i="1"/>
  <c r="AB2387" i="1"/>
  <c r="AA2387" i="1"/>
  <c r="Z2387" i="1"/>
  <c r="Y2387" i="1"/>
  <c r="X2387" i="1"/>
  <c r="AG2386" i="1"/>
  <c r="AF2386" i="1"/>
  <c r="AE2386" i="1"/>
  <c r="AD2386" i="1"/>
  <c r="AC2386" i="1"/>
  <c r="AB2386" i="1"/>
  <c r="AA2386" i="1"/>
  <c r="Z2386" i="1"/>
  <c r="Y2386" i="1"/>
  <c r="X2386" i="1"/>
  <c r="AG2385" i="1"/>
  <c r="AF2385" i="1"/>
  <c r="AE2385" i="1"/>
  <c r="AD2385" i="1"/>
  <c r="AC2385" i="1"/>
  <c r="AB2385" i="1"/>
  <c r="AA2385" i="1"/>
  <c r="Z2385" i="1"/>
  <c r="Y2385" i="1"/>
  <c r="X2385" i="1"/>
  <c r="AG2384" i="1"/>
  <c r="AF2384" i="1"/>
  <c r="AE2384" i="1"/>
  <c r="AD2384" i="1"/>
  <c r="AC2384" i="1"/>
  <c r="AB2384" i="1"/>
  <c r="AA2384" i="1"/>
  <c r="Z2384" i="1"/>
  <c r="Y2384" i="1"/>
  <c r="X2384" i="1"/>
  <c r="AG2383" i="1"/>
  <c r="AF2383" i="1"/>
  <c r="AE2383" i="1"/>
  <c r="AD2383" i="1"/>
  <c r="AC2383" i="1"/>
  <c r="AB2383" i="1"/>
  <c r="AA2383" i="1"/>
  <c r="Z2383" i="1"/>
  <c r="Y2383" i="1"/>
  <c r="X2383" i="1"/>
  <c r="AG2382" i="1"/>
  <c r="AF2382" i="1"/>
  <c r="AE2382" i="1"/>
  <c r="AD2382" i="1"/>
  <c r="AC2382" i="1"/>
  <c r="AB2382" i="1"/>
  <c r="AA2382" i="1"/>
  <c r="Z2382" i="1"/>
  <c r="Y2382" i="1"/>
  <c r="X2382" i="1"/>
  <c r="AG2381" i="1"/>
  <c r="AF2381" i="1"/>
  <c r="AE2381" i="1"/>
  <c r="AD2381" i="1"/>
  <c r="AC2381" i="1"/>
  <c r="AB2381" i="1"/>
  <c r="AA2381" i="1"/>
  <c r="Z2381" i="1"/>
  <c r="Y2381" i="1"/>
  <c r="X2381" i="1"/>
  <c r="AG2380" i="1"/>
  <c r="AF2380" i="1"/>
  <c r="AE2380" i="1"/>
  <c r="AD2380" i="1"/>
  <c r="AC2380" i="1"/>
  <c r="AB2380" i="1"/>
  <c r="AA2380" i="1"/>
  <c r="Z2380" i="1"/>
  <c r="Y2380" i="1"/>
  <c r="X2380" i="1"/>
  <c r="AG2379" i="1"/>
  <c r="AF2379" i="1"/>
  <c r="AE2379" i="1"/>
  <c r="AD2379" i="1"/>
  <c r="AC2379" i="1"/>
  <c r="AB2379" i="1"/>
  <c r="AA2379" i="1"/>
  <c r="Z2379" i="1"/>
  <c r="Y2379" i="1"/>
  <c r="X2379" i="1"/>
  <c r="AG2378" i="1"/>
  <c r="AF2378" i="1"/>
  <c r="AE2378" i="1"/>
  <c r="AD2378" i="1"/>
  <c r="AC2378" i="1"/>
  <c r="AB2378" i="1"/>
  <c r="AA2378" i="1"/>
  <c r="Z2378" i="1"/>
  <c r="Y2378" i="1"/>
  <c r="X2378" i="1"/>
  <c r="AG2377" i="1"/>
  <c r="AF2377" i="1"/>
  <c r="AE2377" i="1"/>
  <c r="AD2377" i="1"/>
  <c r="AC2377" i="1"/>
  <c r="AB2377" i="1"/>
  <c r="AA2377" i="1"/>
  <c r="Z2377" i="1"/>
  <c r="Y2377" i="1"/>
  <c r="X2377" i="1"/>
  <c r="AG2376" i="1"/>
  <c r="AF2376" i="1"/>
  <c r="AE2376" i="1"/>
  <c r="AD2376" i="1"/>
  <c r="AC2376" i="1"/>
  <c r="AB2376" i="1"/>
  <c r="AA2376" i="1"/>
  <c r="Z2376" i="1"/>
  <c r="Y2376" i="1"/>
  <c r="X2376" i="1"/>
  <c r="AG2375" i="1"/>
  <c r="AF2375" i="1"/>
  <c r="AE2375" i="1"/>
  <c r="AD2375" i="1"/>
  <c r="AC2375" i="1"/>
  <c r="AB2375" i="1"/>
  <c r="AA2375" i="1"/>
  <c r="Z2375" i="1"/>
  <c r="Y2375" i="1"/>
  <c r="X2375" i="1"/>
  <c r="AG2374" i="1"/>
  <c r="AF2374" i="1"/>
  <c r="AE2374" i="1"/>
  <c r="AD2374" i="1"/>
  <c r="AC2374" i="1"/>
  <c r="AB2374" i="1"/>
  <c r="AA2374" i="1"/>
  <c r="Z2374" i="1"/>
  <c r="Y2374" i="1"/>
  <c r="X2374" i="1"/>
  <c r="AG2373" i="1"/>
  <c r="AF2373" i="1"/>
  <c r="AE2373" i="1"/>
  <c r="AD2373" i="1"/>
  <c r="AC2373" i="1"/>
  <c r="AB2373" i="1"/>
  <c r="AA2373" i="1"/>
  <c r="Z2373" i="1"/>
  <c r="Y2373" i="1"/>
  <c r="X2373" i="1"/>
  <c r="AG2372" i="1"/>
  <c r="AF2372" i="1"/>
  <c r="AE2372" i="1"/>
  <c r="AD2372" i="1"/>
  <c r="AC2372" i="1"/>
  <c r="AB2372" i="1"/>
  <c r="AA2372" i="1"/>
  <c r="Z2372" i="1"/>
  <c r="Y2372" i="1"/>
  <c r="X2372" i="1"/>
  <c r="AG2371" i="1"/>
  <c r="AF2371" i="1"/>
  <c r="AE2371" i="1"/>
  <c r="AD2371" i="1"/>
  <c r="AC2371" i="1"/>
  <c r="AB2371" i="1"/>
  <c r="AA2371" i="1"/>
  <c r="Z2371" i="1"/>
  <c r="Y2371" i="1"/>
  <c r="X2371" i="1"/>
  <c r="AG2370" i="1"/>
  <c r="AF2370" i="1"/>
  <c r="AE2370" i="1"/>
  <c r="AD2370" i="1"/>
  <c r="AC2370" i="1"/>
  <c r="AB2370" i="1"/>
  <c r="AA2370" i="1"/>
  <c r="Z2370" i="1"/>
  <c r="Y2370" i="1"/>
  <c r="X2370" i="1"/>
  <c r="AG2369" i="1"/>
  <c r="AF2369" i="1"/>
  <c r="AE2369" i="1"/>
  <c r="AD2369" i="1"/>
  <c r="AC2369" i="1"/>
  <c r="AB2369" i="1"/>
  <c r="AA2369" i="1"/>
  <c r="Z2369" i="1"/>
  <c r="Y2369" i="1"/>
  <c r="X2369" i="1"/>
  <c r="AG2368" i="1"/>
  <c r="AF2368" i="1"/>
  <c r="AE2368" i="1"/>
  <c r="AD2368" i="1"/>
  <c r="AC2368" i="1"/>
  <c r="AB2368" i="1"/>
  <c r="AA2368" i="1"/>
  <c r="Z2368" i="1"/>
  <c r="Y2368" i="1"/>
  <c r="X2368" i="1"/>
  <c r="AG2367" i="1"/>
  <c r="AF2367" i="1"/>
  <c r="AE2367" i="1"/>
  <c r="AD2367" i="1"/>
  <c r="AC2367" i="1"/>
  <c r="AB2367" i="1"/>
  <c r="AA2367" i="1"/>
  <c r="Z2367" i="1"/>
  <c r="Y2367" i="1"/>
  <c r="X2367" i="1"/>
  <c r="AG2366" i="1"/>
  <c r="AF2366" i="1"/>
  <c r="AE2366" i="1"/>
  <c r="AD2366" i="1"/>
  <c r="AC2366" i="1"/>
  <c r="AB2366" i="1"/>
  <c r="AA2366" i="1"/>
  <c r="Z2366" i="1"/>
  <c r="Y2366" i="1"/>
  <c r="X2366" i="1"/>
  <c r="AG2365" i="1"/>
  <c r="AF2365" i="1"/>
  <c r="AE2365" i="1"/>
  <c r="AD2365" i="1"/>
  <c r="AC2365" i="1"/>
  <c r="AB2365" i="1"/>
  <c r="AA2365" i="1"/>
  <c r="Z2365" i="1"/>
  <c r="Y2365" i="1"/>
  <c r="X2365" i="1"/>
  <c r="AG2364" i="1"/>
  <c r="AF2364" i="1"/>
  <c r="AE2364" i="1"/>
  <c r="AD2364" i="1"/>
  <c r="AC2364" i="1"/>
  <c r="AB2364" i="1"/>
  <c r="AA2364" i="1"/>
  <c r="Z2364" i="1"/>
  <c r="Y2364" i="1"/>
  <c r="X2364" i="1"/>
  <c r="AG2363" i="1"/>
  <c r="AF2363" i="1"/>
  <c r="AE2363" i="1"/>
  <c r="AD2363" i="1"/>
  <c r="AC2363" i="1"/>
  <c r="AB2363" i="1"/>
  <c r="AA2363" i="1"/>
  <c r="Z2363" i="1"/>
  <c r="Y2363" i="1"/>
  <c r="X2363" i="1"/>
  <c r="AG2362" i="1"/>
  <c r="AF2362" i="1"/>
  <c r="AE2362" i="1"/>
  <c r="AD2362" i="1"/>
  <c r="AC2362" i="1"/>
  <c r="AB2362" i="1"/>
  <c r="AA2362" i="1"/>
  <c r="Z2362" i="1"/>
  <c r="Y2362" i="1"/>
  <c r="X2362" i="1"/>
  <c r="AG2361" i="1"/>
  <c r="AF2361" i="1"/>
  <c r="AE2361" i="1"/>
  <c r="AD2361" i="1"/>
  <c r="AC2361" i="1"/>
  <c r="AB2361" i="1"/>
  <c r="AA2361" i="1"/>
  <c r="Z2361" i="1"/>
  <c r="Y2361" i="1"/>
  <c r="X2361" i="1"/>
  <c r="AG2360" i="1"/>
  <c r="AF2360" i="1"/>
  <c r="AE2360" i="1"/>
  <c r="AD2360" i="1"/>
  <c r="AC2360" i="1"/>
  <c r="AB2360" i="1"/>
  <c r="AA2360" i="1"/>
  <c r="Z2360" i="1"/>
  <c r="Y2360" i="1"/>
  <c r="X2360" i="1"/>
  <c r="AG2359" i="1"/>
  <c r="AF2359" i="1"/>
  <c r="AE2359" i="1"/>
  <c r="AD2359" i="1"/>
  <c r="AC2359" i="1"/>
  <c r="AB2359" i="1"/>
  <c r="AA2359" i="1"/>
  <c r="Z2359" i="1"/>
  <c r="Y2359" i="1"/>
  <c r="X2359" i="1"/>
  <c r="AG2358" i="1"/>
  <c r="AF2358" i="1"/>
  <c r="AE2358" i="1"/>
  <c r="AD2358" i="1"/>
  <c r="AC2358" i="1"/>
  <c r="AB2358" i="1"/>
  <c r="AA2358" i="1"/>
  <c r="Z2358" i="1"/>
  <c r="Y2358" i="1"/>
  <c r="X2358" i="1"/>
  <c r="AG2357" i="1"/>
  <c r="AF2357" i="1"/>
  <c r="AE2357" i="1"/>
  <c r="AD2357" i="1"/>
  <c r="AC2357" i="1"/>
  <c r="AB2357" i="1"/>
  <c r="AA2357" i="1"/>
  <c r="Z2357" i="1"/>
  <c r="Y2357" i="1"/>
  <c r="X2357" i="1"/>
  <c r="AG2356" i="1"/>
  <c r="AF2356" i="1"/>
  <c r="AE2356" i="1"/>
  <c r="AD2356" i="1"/>
  <c r="AC2356" i="1"/>
  <c r="AB2356" i="1"/>
  <c r="AA2356" i="1"/>
  <c r="Z2356" i="1"/>
  <c r="Y2356" i="1"/>
  <c r="X2356" i="1"/>
  <c r="AG2355" i="1"/>
  <c r="AF2355" i="1"/>
  <c r="AE2355" i="1"/>
  <c r="AD2355" i="1"/>
  <c r="AC2355" i="1"/>
  <c r="AB2355" i="1"/>
  <c r="AA2355" i="1"/>
  <c r="Z2355" i="1"/>
  <c r="Y2355" i="1"/>
  <c r="X2355" i="1"/>
  <c r="AG2354" i="1"/>
  <c r="AF2354" i="1"/>
  <c r="AE2354" i="1"/>
  <c r="AD2354" i="1"/>
  <c r="AC2354" i="1"/>
  <c r="AB2354" i="1"/>
  <c r="AA2354" i="1"/>
  <c r="Z2354" i="1"/>
  <c r="Y2354" i="1"/>
  <c r="X2354" i="1"/>
  <c r="AG2353" i="1"/>
  <c r="AF2353" i="1"/>
  <c r="AE2353" i="1"/>
  <c r="AD2353" i="1"/>
  <c r="AC2353" i="1"/>
  <c r="AB2353" i="1"/>
  <c r="AA2353" i="1"/>
  <c r="Z2353" i="1"/>
  <c r="Y2353" i="1"/>
  <c r="X2353" i="1"/>
  <c r="AG2352" i="1"/>
  <c r="AF2352" i="1"/>
  <c r="AE2352" i="1"/>
  <c r="AD2352" i="1"/>
  <c r="AC2352" i="1"/>
  <c r="AB2352" i="1"/>
  <c r="AA2352" i="1"/>
  <c r="Z2352" i="1"/>
  <c r="Y2352" i="1"/>
  <c r="X2352" i="1"/>
  <c r="AG2351" i="1"/>
  <c r="AF2351" i="1"/>
  <c r="AE2351" i="1"/>
  <c r="AD2351" i="1"/>
  <c r="AC2351" i="1"/>
  <c r="AB2351" i="1"/>
  <c r="AA2351" i="1"/>
  <c r="Z2351" i="1"/>
  <c r="Y2351" i="1"/>
  <c r="X2351" i="1"/>
  <c r="AG2350" i="1"/>
  <c r="AF2350" i="1"/>
  <c r="AE2350" i="1"/>
  <c r="AD2350" i="1"/>
  <c r="AC2350" i="1"/>
  <c r="AB2350" i="1"/>
  <c r="AA2350" i="1"/>
  <c r="Z2350" i="1"/>
  <c r="Y2350" i="1"/>
  <c r="X2350" i="1"/>
  <c r="AG2349" i="1"/>
  <c r="AF2349" i="1"/>
  <c r="AE2349" i="1"/>
  <c r="AD2349" i="1"/>
  <c r="AC2349" i="1"/>
  <c r="AB2349" i="1"/>
  <c r="AA2349" i="1"/>
  <c r="Z2349" i="1"/>
  <c r="Y2349" i="1"/>
  <c r="X2349" i="1"/>
  <c r="AG2348" i="1"/>
  <c r="AF2348" i="1"/>
  <c r="AE2348" i="1"/>
  <c r="AD2348" i="1"/>
  <c r="AC2348" i="1"/>
  <c r="AB2348" i="1"/>
  <c r="AA2348" i="1"/>
  <c r="Z2348" i="1"/>
  <c r="Y2348" i="1"/>
  <c r="X2348" i="1"/>
  <c r="AG2347" i="1"/>
  <c r="AF2347" i="1"/>
  <c r="AE2347" i="1"/>
  <c r="AD2347" i="1"/>
  <c r="AC2347" i="1"/>
  <c r="AB2347" i="1"/>
  <c r="AA2347" i="1"/>
  <c r="Z2347" i="1"/>
  <c r="Y2347" i="1"/>
  <c r="X2347" i="1"/>
  <c r="AG2346" i="1"/>
  <c r="AF2346" i="1"/>
  <c r="AE2346" i="1"/>
  <c r="AD2346" i="1"/>
  <c r="AC2346" i="1"/>
  <c r="AB2346" i="1"/>
  <c r="AA2346" i="1"/>
  <c r="Z2346" i="1"/>
  <c r="Y2346" i="1"/>
  <c r="X2346" i="1"/>
  <c r="AG2345" i="1"/>
  <c r="AF2345" i="1"/>
  <c r="AE2345" i="1"/>
  <c r="AD2345" i="1"/>
  <c r="AC2345" i="1"/>
  <c r="AB2345" i="1"/>
  <c r="AA2345" i="1"/>
  <c r="Z2345" i="1"/>
  <c r="Y2345" i="1"/>
  <c r="X2345" i="1"/>
  <c r="AG2344" i="1"/>
  <c r="AF2344" i="1"/>
  <c r="AE2344" i="1"/>
  <c r="AD2344" i="1"/>
  <c r="AC2344" i="1"/>
  <c r="AB2344" i="1"/>
  <c r="AA2344" i="1"/>
  <c r="Z2344" i="1"/>
  <c r="Y2344" i="1"/>
  <c r="X2344" i="1"/>
  <c r="AG2343" i="1"/>
  <c r="AF2343" i="1"/>
  <c r="AE2343" i="1"/>
  <c r="AD2343" i="1"/>
  <c r="AC2343" i="1"/>
  <c r="AB2343" i="1"/>
  <c r="AA2343" i="1"/>
  <c r="Z2343" i="1"/>
  <c r="Y2343" i="1"/>
  <c r="X2343" i="1"/>
  <c r="AG2342" i="1"/>
  <c r="AF2342" i="1"/>
  <c r="AE2342" i="1"/>
  <c r="AD2342" i="1"/>
  <c r="AC2342" i="1"/>
  <c r="AB2342" i="1"/>
  <c r="AA2342" i="1"/>
  <c r="Z2342" i="1"/>
  <c r="Y2342" i="1"/>
  <c r="X2342" i="1"/>
  <c r="AG2341" i="1"/>
  <c r="AF2341" i="1"/>
  <c r="AE2341" i="1"/>
  <c r="AD2341" i="1"/>
  <c r="AC2341" i="1"/>
  <c r="AB2341" i="1"/>
  <c r="AA2341" i="1"/>
  <c r="Z2341" i="1"/>
  <c r="Y2341" i="1"/>
  <c r="X2341" i="1"/>
  <c r="AG2340" i="1"/>
  <c r="AF2340" i="1"/>
  <c r="AE2340" i="1"/>
  <c r="AD2340" i="1"/>
  <c r="AC2340" i="1"/>
  <c r="AB2340" i="1"/>
  <c r="AA2340" i="1"/>
  <c r="Z2340" i="1"/>
  <c r="Y2340" i="1"/>
  <c r="X2340" i="1"/>
  <c r="AG2339" i="1"/>
  <c r="AF2339" i="1"/>
  <c r="AE2339" i="1"/>
  <c r="AD2339" i="1"/>
  <c r="AC2339" i="1"/>
  <c r="AB2339" i="1"/>
  <c r="AA2339" i="1"/>
  <c r="Z2339" i="1"/>
  <c r="Y2339" i="1"/>
  <c r="X2339" i="1"/>
  <c r="AG2338" i="1"/>
  <c r="AF2338" i="1"/>
  <c r="AE2338" i="1"/>
  <c r="AD2338" i="1"/>
  <c r="AC2338" i="1"/>
  <c r="AB2338" i="1"/>
  <c r="AA2338" i="1"/>
  <c r="Z2338" i="1"/>
  <c r="Y2338" i="1"/>
  <c r="X2338" i="1"/>
  <c r="AG2337" i="1"/>
  <c r="AF2337" i="1"/>
  <c r="AE2337" i="1"/>
  <c r="AD2337" i="1"/>
  <c r="AC2337" i="1"/>
  <c r="AB2337" i="1"/>
  <c r="AA2337" i="1"/>
  <c r="Z2337" i="1"/>
  <c r="Y2337" i="1"/>
  <c r="X2337" i="1"/>
  <c r="AG2336" i="1"/>
  <c r="AF2336" i="1"/>
  <c r="AE2336" i="1"/>
  <c r="AD2336" i="1"/>
  <c r="AC2336" i="1"/>
  <c r="AB2336" i="1"/>
  <c r="AA2336" i="1"/>
  <c r="Z2336" i="1"/>
  <c r="Y2336" i="1"/>
  <c r="X2336" i="1"/>
  <c r="AG2335" i="1"/>
  <c r="AF2335" i="1"/>
  <c r="AE2335" i="1"/>
  <c r="AD2335" i="1"/>
  <c r="AC2335" i="1"/>
  <c r="AB2335" i="1"/>
  <c r="AA2335" i="1"/>
  <c r="Z2335" i="1"/>
  <c r="Y2335" i="1"/>
  <c r="X2335" i="1"/>
  <c r="AG2334" i="1"/>
  <c r="AF2334" i="1"/>
  <c r="AE2334" i="1"/>
  <c r="AD2334" i="1"/>
  <c r="AC2334" i="1"/>
  <c r="AB2334" i="1"/>
  <c r="AA2334" i="1"/>
  <c r="Z2334" i="1"/>
  <c r="Y2334" i="1"/>
  <c r="X2334" i="1"/>
  <c r="AG2333" i="1"/>
  <c r="AF2333" i="1"/>
  <c r="AE2333" i="1"/>
  <c r="AD2333" i="1"/>
  <c r="AC2333" i="1"/>
  <c r="AB2333" i="1"/>
  <c r="AA2333" i="1"/>
  <c r="Z2333" i="1"/>
  <c r="Y2333" i="1"/>
  <c r="X2333" i="1"/>
  <c r="AG2332" i="1"/>
  <c r="AF2332" i="1"/>
  <c r="AE2332" i="1"/>
  <c r="AD2332" i="1"/>
  <c r="AC2332" i="1"/>
  <c r="AB2332" i="1"/>
  <c r="AA2332" i="1"/>
  <c r="Z2332" i="1"/>
  <c r="Y2332" i="1"/>
  <c r="X2332" i="1"/>
  <c r="AG2331" i="1"/>
  <c r="AF2331" i="1"/>
  <c r="AE2331" i="1"/>
  <c r="AD2331" i="1"/>
  <c r="AC2331" i="1"/>
  <c r="AB2331" i="1"/>
  <c r="AA2331" i="1"/>
  <c r="Z2331" i="1"/>
  <c r="Y2331" i="1"/>
  <c r="X2331" i="1"/>
  <c r="AG2330" i="1"/>
  <c r="AF2330" i="1"/>
  <c r="AE2330" i="1"/>
  <c r="AD2330" i="1"/>
  <c r="AC2330" i="1"/>
  <c r="AB2330" i="1"/>
  <c r="AA2330" i="1"/>
  <c r="Z2330" i="1"/>
  <c r="Y2330" i="1"/>
  <c r="X2330" i="1"/>
  <c r="AG2329" i="1"/>
  <c r="AF2329" i="1"/>
  <c r="AE2329" i="1"/>
  <c r="AD2329" i="1"/>
  <c r="AC2329" i="1"/>
  <c r="AB2329" i="1"/>
  <c r="AA2329" i="1"/>
  <c r="Z2329" i="1"/>
  <c r="Y2329" i="1"/>
  <c r="X2329" i="1"/>
  <c r="AG2328" i="1"/>
  <c r="AF2328" i="1"/>
  <c r="AE2328" i="1"/>
  <c r="AD2328" i="1"/>
  <c r="AC2328" i="1"/>
  <c r="AB2328" i="1"/>
  <c r="AA2328" i="1"/>
  <c r="Z2328" i="1"/>
  <c r="Y2328" i="1"/>
  <c r="X2328" i="1"/>
  <c r="AG2327" i="1"/>
  <c r="AF2327" i="1"/>
  <c r="AE2327" i="1"/>
  <c r="AD2327" i="1"/>
  <c r="AC2327" i="1"/>
  <c r="AB2327" i="1"/>
  <c r="AA2327" i="1"/>
  <c r="Z2327" i="1"/>
  <c r="Y2327" i="1"/>
  <c r="X2327" i="1"/>
  <c r="AG2326" i="1"/>
  <c r="AF2326" i="1"/>
  <c r="AE2326" i="1"/>
  <c r="AD2326" i="1"/>
  <c r="AC2326" i="1"/>
  <c r="AB2326" i="1"/>
  <c r="AA2326" i="1"/>
  <c r="Z2326" i="1"/>
  <c r="Y2326" i="1"/>
  <c r="X2326" i="1"/>
  <c r="AG2325" i="1"/>
  <c r="AF2325" i="1"/>
  <c r="AE2325" i="1"/>
  <c r="AD2325" i="1"/>
  <c r="AC2325" i="1"/>
  <c r="AB2325" i="1"/>
  <c r="AA2325" i="1"/>
  <c r="Z2325" i="1"/>
  <c r="Y2325" i="1"/>
  <c r="X2325" i="1"/>
  <c r="AG2324" i="1"/>
  <c r="AF2324" i="1"/>
  <c r="AE2324" i="1"/>
  <c r="AD2324" i="1"/>
  <c r="AC2324" i="1"/>
  <c r="AB2324" i="1"/>
  <c r="AA2324" i="1"/>
  <c r="Z2324" i="1"/>
  <c r="Y2324" i="1"/>
  <c r="X2324" i="1"/>
  <c r="AG2323" i="1"/>
  <c r="AF2323" i="1"/>
  <c r="AE2323" i="1"/>
  <c r="AD2323" i="1"/>
  <c r="AC2323" i="1"/>
  <c r="AB2323" i="1"/>
  <c r="AA2323" i="1"/>
  <c r="Z2323" i="1"/>
  <c r="Y2323" i="1"/>
  <c r="X2323" i="1"/>
  <c r="AG2322" i="1"/>
  <c r="AF2322" i="1"/>
  <c r="AE2322" i="1"/>
  <c r="AD2322" i="1"/>
  <c r="AC2322" i="1"/>
  <c r="AB2322" i="1"/>
  <c r="AA2322" i="1"/>
  <c r="Z2322" i="1"/>
  <c r="Y2322" i="1"/>
  <c r="X2322" i="1"/>
  <c r="AG2321" i="1"/>
  <c r="AF2321" i="1"/>
  <c r="AE2321" i="1"/>
  <c r="AD2321" i="1"/>
  <c r="AC2321" i="1"/>
  <c r="AB2321" i="1"/>
  <c r="AA2321" i="1"/>
  <c r="Z2321" i="1"/>
  <c r="Y2321" i="1"/>
  <c r="X2321" i="1"/>
  <c r="AG2320" i="1"/>
  <c r="AF2320" i="1"/>
  <c r="AE2320" i="1"/>
  <c r="AD2320" i="1"/>
  <c r="AC2320" i="1"/>
  <c r="AB2320" i="1"/>
  <c r="AA2320" i="1"/>
  <c r="Z2320" i="1"/>
  <c r="Y2320" i="1"/>
  <c r="X2320" i="1"/>
  <c r="AG2319" i="1"/>
  <c r="AF2319" i="1"/>
  <c r="AE2319" i="1"/>
  <c r="AD2319" i="1"/>
  <c r="AC2319" i="1"/>
  <c r="AB2319" i="1"/>
  <c r="AA2319" i="1"/>
  <c r="Z2319" i="1"/>
  <c r="Y2319" i="1"/>
  <c r="X2319" i="1"/>
  <c r="AG2318" i="1"/>
  <c r="AF2318" i="1"/>
  <c r="AE2318" i="1"/>
  <c r="AD2318" i="1"/>
  <c r="AC2318" i="1"/>
  <c r="AB2318" i="1"/>
  <c r="AA2318" i="1"/>
  <c r="Z2318" i="1"/>
  <c r="Y2318" i="1"/>
  <c r="X2318" i="1"/>
  <c r="AG2317" i="1"/>
  <c r="AF2317" i="1"/>
  <c r="AE2317" i="1"/>
  <c r="AD2317" i="1"/>
  <c r="AC2317" i="1"/>
  <c r="AB2317" i="1"/>
  <c r="AA2317" i="1"/>
  <c r="Z2317" i="1"/>
  <c r="Y2317" i="1"/>
  <c r="X2317" i="1"/>
  <c r="AG2316" i="1"/>
  <c r="AF2316" i="1"/>
  <c r="AE2316" i="1"/>
  <c r="AD2316" i="1"/>
  <c r="AC2316" i="1"/>
  <c r="AB2316" i="1"/>
  <c r="AA2316" i="1"/>
  <c r="Z2316" i="1"/>
  <c r="Y2316" i="1"/>
  <c r="X2316" i="1"/>
  <c r="AG2315" i="1"/>
  <c r="AF2315" i="1"/>
  <c r="AE2315" i="1"/>
  <c r="AD2315" i="1"/>
  <c r="AC2315" i="1"/>
  <c r="AB2315" i="1"/>
  <c r="AA2315" i="1"/>
  <c r="Z2315" i="1"/>
  <c r="Y2315" i="1"/>
  <c r="X2315" i="1"/>
  <c r="AG2314" i="1"/>
  <c r="AF2314" i="1"/>
  <c r="AE2314" i="1"/>
  <c r="AD2314" i="1"/>
  <c r="AC2314" i="1"/>
  <c r="AB2314" i="1"/>
  <c r="AA2314" i="1"/>
  <c r="Z2314" i="1"/>
  <c r="Y2314" i="1"/>
  <c r="X2314" i="1"/>
  <c r="AG2313" i="1"/>
  <c r="AF2313" i="1"/>
  <c r="AE2313" i="1"/>
  <c r="AD2313" i="1"/>
  <c r="AC2313" i="1"/>
  <c r="AB2313" i="1"/>
  <c r="AA2313" i="1"/>
  <c r="Z2313" i="1"/>
  <c r="Y2313" i="1"/>
  <c r="X2313" i="1"/>
  <c r="AG2312" i="1"/>
  <c r="AF2312" i="1"/>
  <c r="AE2312" i="1"/>
  <c r="AD2312" i="1"/>
  <c r="AC2312" i="1"/>
  <c r="AB2312" i="1"/>
  <c r="AA2312" i="1"/>
  <c r="Z2312" i="1"/>
  <c r="Y2312" i="1"/>
  <c r="X2312" i="1"/>
  <c r="AG2311" i="1"/>
  <c r="AF2311" i="1"/>
  <c r="AE2311" i="1"/>
  <c r="AD2311" i="1"/>
  <c r="AC2311" i="1"/>
  <c r="AB2311" i="1"/>
  <c r="AA2311" i="1"/>
  <c r="Z2311" i="1"/>
  <c r="Y2311" i="1"/>
  <c r="X2311" i="1"/>
  <c r="AG2310" i="1"/>
  <c r="AF2310" i="1"/>
  <c r="AE2310" i="1"/>
  <c r="AD2310" i="1"/>
  <c r="AC2310" i="1"/>
  <c r="AB2310" i="1"/>
  <c r="AA2310" i="1"/>
  <c r="Z2310" i="1"/>
  <c r="Y2310" i="1"/>
  <c r="X2310" i="1"/>
  <c r="AG2309" i="1"/>
  <c r="AF2309" i="1"/>
  <c r="AE2309" i="1"/>
  <c r="AD2309" i="1"/>
  <c r="AC2309" i="1"/>
  <c r="AB2309" i="1"/>
  <c r="AA2309" i="1"/>
  <c r="Z2309" i="1"/>
  <c r="Y2309" i="1"/>
  <c r="X2309" i="1"/>
  <c r="AG2308" i="1"/>
  <c r="AF2308" i="1"/>
  <c r="AE2308" i="1"/>
  <c r="AD2308" i="1"/>
  <c r="AC2308" i="1"/>
  <c r="AB2308" i="1"/>
  <c r="AA2308" i="1"/>
  <c r="Z2308" i="1"/>
  <c r="Y2308" i="1"/>
  <c r="X2308" i="1"/>
  <c r="AG2307" i="1"/>
  <c r="AF2307" i="1"/>
  <c r="AE2307" i="1"/>
  <c r="AD2307" i="1"/>
  <c r="AC2307" i="1"/>
  <c r="AB2307" i="1"/>
  <c r="AA2307" i="1"/>
  <c r="Z2307" i="1"/>
  <c r="Y2307" i="1"/>
  <c r="X2307" i="1"/>
  <c r="AG2306" i="1"/>
  <c r="AF2306" i="1"/>
  <c r="AE2306" i="1"/>
  <c r="AD2306" i="1"/>
  <c r="AC2306" i="1"/>
  <c r="AB2306" i="1"/>
  <c r="AA2306" i="1"/>
  <c r="Z2306" i="1"/>
  <c r="Y2306" i="1"/>
  <c r="X2306" i="1"/>
  <c r="AG2305" i="1"/>
  <c r="AF2305" i="1"/>
  <c r="AE2305" i="1"/>
  <c r="AD2305" i="1"/>
  <c r="AC2305" i="1"/>
  <c r="AB2305" i="1"/>
  <c r="AA2305" i="1"/>
  <c r="Z2305" i="1"/>
  <c r="Y2305" i="1"/>
  <c r="X2305" i="1"/>
  <c r="AG2304" i="1"/>
  <c r="AF2304" i="1"/>
  <c r="AE2304" i="1"/>
  <c r="AD2304" i="1"/>
  <c r="AC2304" i="1"/>
  <c r="AB2304" i="1"/>
  <c r="AA2304" i="1"/>
  <c r="Z2304" i="1"/>
  <c r="Y2304" i="1"/>
  <c r="X2304" i="1"/>
  <c r="AG2303" i="1"/>
  <c r="AF2303" i="1"/>
  <c r="AE2303" i="1"/>
  <c r="AD2303" i="1"/>
  <c r="AC2303" i="1"/>
  <c r="AB2303" i="1"/>
  <c r="AA2303" i="1"/>
  <c r="Z2303" i="1"/>
  <c r="Y2303" i="1"/>
  <c r="X2303" i="1"/>
  <c r="AG2302" i="1"/>
  <c r="AF2302" i="1"/>
  <c r="AE2302" i="1"/>
  <c r="AD2302" i="1"/>
  <c r="AC2302" i="1"/>
  <c r="AB2302" i="1"/>
  <c r="AA2302" i="1"/>
  <c r="Z2302" i="1"/>
  <c r="Y2302" i="1"/>
  <c r="X2302" i="1"/>
  <c r="AG2301" i="1"/>
  <c r="AF2301" i="1"/>
  <c r="AE2301" i="1"/>
  <c r="AD2301" i="1"/>
  <c r="AC2301" i="1"/>
  <c r="AB2301" i="1"/>
  <c r="AA2301" i="1"/>
  <c r="Z2301" i="1"/>
  <c r="Y2301" i="1"/>
  <c r="X2301" i="1"/>
  <c r="AG2300" i="1"/>
  <c r="AF2300" i="1"/>
  <c r="AE2300" i="1"/>
  <c r="AD2300" i="1"/>
  <c r="AC2300" i="1"/>
  <c r="AB2300" i="1"/>
  <c r="AA2300" i="1"/>
  <c r="Z2300" i="1"/>
  <c r="Y2300" i="1"/>
  <c r="X2300" i="1"/>
  <c r="AG2299" i="1"/>
  <c r="AF2299" i="1"/>
  <c r="AE2299" i="1"/>
  <c r="AD2299" i="1"/>
  <c r="AC2299" i="1"/>
  <c r="AB2299" i="1"/>
  <c r="AA2299" i="1"/>
  <c r="Z2299" i="1"/>
  <c r="Y2299" i="1"/>
  <c r="X2299" i="1"/>
  <c r="AG2298" i="1"/>
  <c r="AF2298" i="1"/>
  <c r="AE2298" i="1"/>
  <c r="AD2298" i="1"/>
  <c r="AC2298" i="1"/>
  <c r="AB2298" i="1"/>
  <c r="AA2298" i="1"/>
  <c r="Z2298" i="1"/>
  <c r="Y2298" i="1"/>
  <c r="X2298" i="1"/>
  <c r="AG2297" i="1"/>
  <c r="AF2297" i="1"/>
  <c r="AE2297" i="1"/>
  <c r="AD2297" i="1"/>
  <c r="AC2297" i="1"/>
  <c r="AB2297" i="1"/>
  <c r="AA2297" i="1"/>
  <c r="Z2297" i="1"/>
  <c r="Y2297" i="1"/>
  <c r="X2297" i="1"/>
  <c r="AG2296" i="1"/>
  <c r="AF2296" i="1"/>
  <c r="AE2296" i="1"/>
  <c r="AD2296" i="1"/>
  <c r="AC2296" i="1"/>
  <c r="AB2296" i="1"/>
  <c r="AA2296" i="1"/>
  <c r="Z2296" i="1"/>
  <c r="Y2296" i="1"/>
  <c r="X2296" i="1"/>
  <c r="AG2295" i="1"/>
  <c r="AF2295" i="1"/>
  <c r="AE2295" i="1"/>
  <c r="AD2295" i="1"/>
  <c r="AC2295" i="1"/>
  <c r="AB2295" i="1"/>
  <c r="AA2295" i="1"/>
  <c r="Z2295" i="1"/>
  <c r="Y2295" i="1"/>
  <c r="X2295" i="1"/>
  <c r="AG2294" i="1"/>
  <c r="AF2294" i="1"/>
  <c r="AE2294" i="1"/>
  <c r="AD2294" i="1"/>
  <c r="AC2294" i="1"/>
  <c r="AB2294" i="1"/>
  <c r="AA2294" i="1"/>
  <c r="Z2294" i="1"/>
  <c r="Y2294" i="1"/>
  <c r="X2294" i="1"/>
  <c r="AG2293" i="1"/>
  <c r="AF2293" i="1"/>
  <c r="AE2293" i="1"/>
  <c r="AD2293" i="1"/>
  <c r="AC2293" i="1"/>
  <c r="AB2293" i="1"/>
  <c r="AA2293" i="1"/>
  <c r="Z2293" i="1"/>
  <c r="Y2293" i="1"/>
  <c r="X2293" i="1"/>
  <c r="AG2292" i="1"/>
  <c r="AF2292" i="1"/>
  <c r="AE2292" i="1"/>
  <c r="AD2292" i="1"/>
  <c r="AC2292" i="1"/>
  <c r="AB2292" i="1"/>
  <c r="AA2292" i="1"/>
  <c r="Z2292" i="1"/>
  <c r="Y2292" i="1"/>
  <c r="X2292" i="1"/>
  <c r="AG2291" i="1"/>
  <c r="AF2291" i="1"/>
  <c r="AE2291" i="1"/>
  <c r="AD2291" i="1"/>
  <c r="AC2291" i="1"/>
  <c r="AB2291" i="1"/>
  <c r="AA2291" i="1"/>
  <c r="Z2291" i="1"/>
  <c r="Y2291" i="1"/>
  <c r="X2291" i="1"/>
  <c r="AG2290" i="1"/>
  <c r="AF2290" i="1"/>
  <c r="AE2290" i="1"/>
  <c r="AD2290" i="1"/>
  <c r="AC2290" i="1"/>
  <c r="AB2290" i="1"/>
  <c r="AA2290" i="1"/>
  <c r="Z2290" i="1"/>
  <c r="Y2290" i="1"/>
  <c r="X2290" i="1"/>
  <c r="AG2289" i="1"/>
  <c r="AF2289" i="1"/>
  <c r="AE2289" i="1"/>
  <c r="AD2289" i="1"/>
  <c r="AC2289" i="1"/>
  <c r="AB2289" i="1"/>
  <c r="AA2289" i="1"/>
  <c r="Z2289" i="1"/>
  <c r="Y2289" i="1"/>
  <c r="X2289" i="1"/>
  <c r="AG2288" i="1"/>
  <c r="AF2288" i="1"/>
  <c r="AE2288" i="1"/>
  <c r="AD2288" i="1"/>
  <c r="AC2288" i="1"/>
  <c r="AB2288" i="1"/>
  <c r="AA2288" i="1"/>
  <c r="Z2288" i="1"/>
  <c r="Y2288" i="1"/>
  <c r="X2288" i="1"/>
  <c r="AG2287" i="1"/>
  <c r="AF2287" i="1"/>
  <c r="AE2287" i="1"/>
  <c r="AD2287" i="1"/>
  <c r="AC2287" i="1"/>
  <c r="AB2287" i="1"/>
  <c r="AA2287" i="1"/>
  <c r="Z2287" i="1"/>
  <c r="Y2287" i="1"/>
  <c r="X2287" i="1"/>
  <c r="AG2285" i="1"/>
  <c r="AF2285" i="1"/>
  <c r="AE2285" i="1"/>
  <c r="AD2285" i="1"/>
  <c r="AC2285" i="1"/>
  <c r="AB2285" i="1"/>
  <c r="AA2285" i="1"/>
  <c r="Z2285" i="1"/>
  <c r="Y2285" i="1"/>
  <c r="X2285" i="1"/>
  <c r="AG2284" i="1"/>
  <c r="AF2284" i="1"/>
  <c r="AE2284" i="1"/>
  <c r="AD2284" i="1"/>
  <c r="AC2284" i="1"/>
  <c r="AB2284" i="1"/>
  <c r="AA2284" i="1"/>
  <c r="Z2284" i="1"/>
  <c r="Y2284" i="1"/>
  <c r="X2284" i="1"/>
  <c r="AG2283" i="1"/>
  <c r="AF2283" i="1"/>
  <c r="AE2283" i="1"/>
  <c r="AD2283" i="1"/>
  <c r="AC2283" i="1"/>
  <c r="AB2283" i="1"/>
  <c r="AA2283" i="1"/>
  <c r="Z2283" i="1"/>
  <c r="Y2283" i="1"/>
  <c r="X2283" i="1"/>
  <c r="AG2282" i="1"/>
  <c r="AF2282" i="1"/>
  <c r="AE2282" i="1"/>
  <c r="AD2282" i="1"/>
  <c r="AC2282" i="1"/>
  <c r="AB2282" i="1"/>
  <c r="AA2282" i="1"/>
  <c r="Z2282" i="1"/>
  <c r="Y2282" i="1"/>
  <c r="X2282" i="1"/>
  <c r="AG2281" i="1"/>
  <c r="AF2281" i="1"/>
  <c r="AE2281" i="1"/>
  <c r="AD2281" i="1"/>
  <c r="AC2281" i="1"/>
  <c r="AB2281" i="1"/>
  <c r="AA2281" i="1"/>
  <c r="Z2281" i="1"/>
  <c r="Y2281" i="1"/>
  <c r="X2281" i="1"/>
  <c r="AG2280" i="1"/>
  <c r="AF2280" i="1"/>
  <c r="AE2280" i="1"/>
  <c r="AD2280" i="1"/>
  <c r="AC2280" i="1"/>
  <c r="AB2280" i="1"/>
  <c r="AA2280" i="1"/>
  <c r="Z2280" i="1"/>
  <c r="Y2280" i="1"/>
  <c r="X2280" i="1"/>
  <c r="AG2279" i="1"/>
  <c r="AF2279" i="1"/>
  <c r="AE2279" i="1"/>
  <c r="AD2279" i="1"/>
  <c r="AC2279" i="1"/>
  <c r="AB2279" i="1"/>
  <c r="AA2279" i="1"/>
  <c r="Z2279" i="1"/>
  <c r="Y2279" i="1"/>
  <c r="X2279" i="1"/>
  <c r="AG2278" i="1"/>
  <c r="AF2278" i="1"/>
  <c r="AE2278" i="1"/>
  <c r="AD2278" i="1"/>
  <c r="AC2278" i="1"/>
  <c r="AB2278" i="1"/>
  <c r="AA2278" i="1"/>
  <c r="Z2278" i="1"/>
  <c r="Y2278" i="1"/>
  <c r="X2278" i="1"/>
  <c r="AG2277" i="1"/>
  <c r="AF2277" i="1"/>
  <c r="AE2277" i="1"/>
  <c r="AD2277" i="1"/>
  <c r="AC2277" i="1"/>
  <c r="AB2277" i="1"/>
  <c r="AA2277" i="1"/>
  <c r="Z2277" i="1"/>
  <c r="Y2277" i="1"/>
  <c r="X2277" i="1"/>
  <c r="AG2276" i="1"/>
  <c r="AF2276" i="1"/>
  <c r="AE2276" i="1"/>
  <c r="AD2276" i="1"/>
  <c r="AC2276" i="1"/>
  <c r="AB2276" i="1"/>
  <c r="AA2276" i="1"/>
  <c r="Z2276" i="1"/>
  <c r="Y2276" i="1"/>
  <c r="X2276" i="1"/>
  <c r="AG2275" i="1"/>
  <c r="AF2275" i="1"/>
  <c r="AE2275" i="1"/>
  <c r="AD2275" i="1"/>
  <c r="AC2275" i="1"/>
  <c r="AB2275" i="1"/>
  <c r="AA2275" i="1"/>
  <c r="Z2275" i="1"/>
  <c r="Y2275" i="1"/>
  <c r="X2275" i="1"/>
  <c r="AG2274" i="1"/>
  <c r="AF2274" i="1"/>
  <c r="AE2274" i="1"/>
  <c r="AD2274" i="1"/>
  <c r="AC2274" i="1"/>
  <c r="AB2274" i="1"/>
  <c r="AA2274" i="1"/>
  <c r="Z2274" i="1"/>
  <c r="Y2274" i="1"/>
  <c r="X2274" i="1"/>
  <c r="AG2273" i="1"/>
  <c r="AF2273" i="1"/>
  <c r="AE2273" i="1"/>
  <c r="AD2273" i="1"/>
  <c r="AC2273" i="1"/>
  <c r="AB2273" i="1"/>
  <c r="AA2273" i="1"/>
  <c r="Z2273" i="1"/>
  <c r="Y2273" i="1"/>
  <c r="X2273" i="1"/>
  <c r="AG2272" i="1"/>
  <c r="AF2272" i="1"/>
  <c r="AE2272" i="1"/>
  <c r="AD2272" i="1"/>
  <c r="AC2272" i="1"/>
  <c r="AB2272" i="1"/>
  <c r="AA2272" i="1"/>
  <c r="Z2272" i="1"/>
  <c r="Y2272" i="1"/>
  <c r="X2272" i="1"/>
  <c r="AG2271" i="1"/>
  <c r="AF2271" i="1"/>
  <c r="AE2271" i="1"/>
  <c r="AD2271" i="1"/>
  <c r="AC2271" i="1"/>
  <c r="AB2271" i="1"/>
  <c r="AA2271" i="1"/>
  <c r="Z2271" i="1"/>
  <c r="Y2271" i="1"/>
  <c r="X2271" i="1"/>
  <c r="AG2270" i="1"/>
  <c r="AF2270" i="1"/>
  <c r="AE2270" i="1"/>
  <c r="AD2270" i="1"/>
  <c r="AC2270" i="1"/>
  <c r="AB2270" i="1"/>
  <c r="AA2270" i="1"/>
  <c r="Z2270" i="1"/>
  <c r="Y2270" i="1"/>
  <c r="X2270" i="1"/>
  <c r="AG2269" i="1"/>
  <c r="AF2269" i="1"/>
  <c r="AE2269" i="1"/>
  <c r="AD2269" i="1"/>
  <c r="AC2269" i="1"/>
  <c r="AB2269" i="1"/>
  <c r="AA2269" i="1"/>
  <c r="Z2269" i="1"/>
  <c r="Y2269" i="1"/>
  <c r="X2269" i="1"/>
  <c r="AG2268" i="1"/>
  <c r="AF2268" i="1"/>
  <c r="AE2268" i="1"/>
  <c r="AD2268" i="1"/>
  <c r="AC2268" i="1"/>
  <c r="AB2268" i="1"/>
  <c r="AA2268" i="1"/>
  <c r="Z2268" i="1"/>
  <c r="Y2268" i="1"/>
  <c r="X2268" i="1"/>
  <c r="AG2267" i="1"/>
  <c r="AF2267" i="1"/>
  <c r="AE2267" i="1"/>
  <c r="AD2267" i="1"/>
  <c r="AC2267" i="1"/>
  <c r="AB2267" i="1"/>
  <c r="AA2267" i="1"/>
  <c r="Z2267" i="1"/>
  <c r="Y2267" i="1"/>
  <c r="X2267" i="1"/>
  <c r="AG2266" i="1"/>
  <c r="AF2266" i="1"/>
  <c r="AE2266" i="1"/>
  <c r="AD2266" i="1"/>
  <c r="AC2266" i="1"/>
  <c r="AB2266" i="1"/>
  <c r="AA2266" i="1"/>
  <c r="Z2266" i="1"/>
  <c r="Y2266" i="1"/>
  <c r="X2266" i="1"/>
  <c r="AG2265" i="1"/>
  <c r="AF2265" i="1"/>
  <c r="AE2265" i="1"/>
  <c r="AD2265" i="1"/>
  <c r="AC2265" i="1"/>
  <c r="AB2265" i="1"/>
  <c r="AA2265" i="1"/>
  <c r="Z2265" i="1"/>
  <c r="Y2265" i="1"/>
  <c r="X2265" i="1"/>
  <c r="AG2264" i="1"/>
  <c r="AF2264" i="1"/>
  <c r="AE2264" i="1"/>
  <c r="AD2264" i="1"/>
  <c r="AC2264" i="1"/>
  <c r="AB2264" i="1"/>
  <c r="AA2264" i="1"/>
  <c r="Z2264" i="1"/>
  <c r="Y2264" i="1"/>
  <c r="X2264" i="1"/>
  <c r="AG2263" i="1"/>
  <c r="AF2263" i="1"/>
  <c r="AE2263" i="1"/>
  <c r="AD2263" i="1"/>
  <c r="AC2263" i="1"/>
  <c r="AB2263" i="1"/>
  <c r="AA2263" i="1"/>
  <c r="Z2263" i="1"/>
  <c r="Y2263" i="1"/>
  <c r="X2263" i="1"/>
  <c r="AG2262" i="1"/>
  <c r="AF2262" i="1"/>
  <c r="AE2262" i="1"/>
  <c r="AD2262" i="1"/>
  <c r="AC2262" i="1"/>
  <c r="AB2262" i="1"/>
  <c r="AA2262" i="1"/>
  <c r="Z2262" i="1"/>
  <c r="Y2262" i="1"/>
  <c r="X2262" i="1"/>
  <c r="AG2261" i="1"/>
  <c r="AF2261" i="1"/>
  <c r="AE2261" i="1"/>
  <c r="AD2261" i="1"/>
  <c r="AC2261" i="1"/>
  <c r="AB2261" i="1"/>
  <c r="AA2261" i="1"/>
  <c r="Z2261" i="1"/>
  <c r="Y2261" i="1"/>
  <c r="X2261" i="1"/>
  <c r="AG2260" i="1"/>
  <c r="AF2260" i="1"/>
  <c r="AE2260" i="1"/>
  <c r="AD2260" i="1"/>
  <c r="AC2260" i="1"/>
  <c r="AB2260" i="1"/>
  <c r="AA2260" i="1"/>
  <c r="Z2260" i="1"/>
  <c r="Y2260" i="1"/>
  <c r="X2260" i="1"/>
  <c r="AG2259" i="1"/>
  <c r="AF2259" i="1"/>
  <c r="AE2259" i="1"/>
  <c r="AD2259" i="1"/>
  <c r="AC2259" i="1"/>
  <c r="AB2259" i="1"/>
  <c r="AA2259" i="1"/>
  <c r="Z2259" i="1"/>
  <c r="Y2259" i="1"/>
  <c r="X2259" i="1"/>
  <c r="AG2258" i="1"/>
  <c r="AF2258" i="1"/>
  <c r="AE2258" i="1"/>
  <c r="AD2258" i="1"/>
  <c r="AC2258" i="1"/>
  <c r="AB2258" i="1"/>
  <c r="AA2258" i="1"/>
  <c r="Z2258" i="1"/>
  <c r="Y2258" i="1"/>
  <c r="X2258" i="1"/>
  <c r="AG2257" i="1"/>
  <c r="AF2257" i="1"/>
  <c r="AE2257" i="1"/>
  <c r="AD2257" i="1"/>
  <c r="AC2257" i="1"/>
  <c r="AB2257" i="1"/>
  <c r="AA2257" i="1"/>
  <c r="Z2257" i="1"/>
  <c r="Y2257" i="1"/>
  <c r="X2257" i="1"/>
  <c r="AG2256" i="1"/>
  <c r="AF2256" i="1"/>
  <c r="AE2256" i="1"/>
  <c r="AD2256" i="1"/>
  <c r="AC2256" i="1"/>
  <c r="AB2256" i="1"/>
  <c r="AA2256" i="1"/>
  <c r="Z2256" i="1"/>
  <c r="Y2256" i="1"/>
  <c r="X2256" i="1"/>
  <c r="AG2255" i="1"/>
  <c r="AF2255" i="1"/>
  <c r="AE2255" i="1"/>
  <c r="AD2255" i="1"/>
  <c r="AC2255" i="1"/>
  <c r="AB2255" i="1"/>
  <c r="AA2255" i="1"/>
  <c r="Z2255" i="1"/>
  <c r="Y2255" i="1"/>
  <c r="X2255" i="1"/>
  <c r="AG2254" i="1"/>
  <c r="AF2254" i="1"/>
  <c r="AE2254" i="1"/>
  <c r="AD2254" i="1"/>
  <c r="AC2254" i="1"/>
  <c r="AB2254" i="1"/>
  <c r="AA2254" i="1"/>
  <c r="Z2254" i="1"/>
  <c r="Y2254" i="1"/>
  <c r="X2254" i="1"/>
  <c r="AG2253" i="1"/>
  <c r="AF2253" i="1"/>
  <c r="AE2253" i="1"/>
  <c r="AD2253" i="1"/>
  <c r="AC2253" i="1"/>
  <c r="AB2253" i="1"/>
  <c r="AA2253" i="1"/>
  <c r="Z2253" i="1"/>
  <c r="Y2253" i="1"/>
  <c r="X2253" i="1"/>
  <c r="AG2252" i="1"/>
  <c r="AF2252" i="1"/>
  <c r="AE2252" i="1"/>
  <c r="AD2252" i="1"/>
  <c r="AC2252" i="1"/>
  <c r="AB2252" i="1"/>
  <c r="AA2252" i="1"/>
  <c r="Z2252" i="1"/>
  <c r="Y2252" i="1"/>
  <c r="X2252" i="1"/>
  <c r="AG2251" i="1"/>
  <c r="AF2251" i="1"/>
  <c r="AE2251" i="1"/>
  <c r="AD2251" i="1"/>
  <c r="AC2251" i="1"/>
  <c r="AB2251" i="1"/>
  <c r="AA2251" i="1"/>
  <c r="Z2251" i="1"/>
  <c r="Y2251" i="1"/>
  <c r="X2251" i="1"/>
  <c r="AG2250" i="1"/>
  <c r="AF2250" i="1"/>
  <c r="AE2250" i="1"/>
  <c r="AD2250" i="1"/>
  <c r="AC2250" i="1"/>
  <c r="AB2250" i="1"/>
  <c r="AA2250" i="1"/>
  <c r="Z2250" i="1"/>
  <c r="Y2250" i="1"/>
  <c r="X2250" i="1"/>
  <c r="AG2249" i="1"/>
  <c r="AF2249" i="1"/>
  <c r="AE2249" i="1"/>
  <c r="AD2249" i="1"/>
  <c r="AC2249" i="1"/>
  <c r="AB2249" i="1"/>
  <c r="AA2249" i="1"/>
  <c r="Z2249" i="1"/>
  <c r="Y2249" i="1"/>
  <c r="X2249" i="1"/>
  <c r="AG2248" i="1"/>
  <c r="AF2248" i="1"/>
  <c r="AE2248" i="1"/>
  <c r="AD2248" i="1"/>
  <c r="AC2248" i="1"/>
  <c r="AB2248" i="1"/>
  <c r="AA2248" i="1"/>
  <c r="Z2248" i="1"/>
  <c r="Y2248" i="1"/>
  <c r="X2248" i="1"/>
  <c r="AG2247" i="1"/>
  <c r="AF2247" i="1"/>
  <c r="AE2247" i="1"/>
  <c r="AD2247" i="1"/>
  <c r="AC2247" i="1"/>
  <c r="AB2247" i="1"/>
  <c r="AA2247" i="1"/>
  <c r="Z2247" i="1"/>
  <c r="Y2247" i="1"/>
  <c r="X2247" i="1"/>
  <c r="AG2246" i="1"/>
  <c r="AF2246" i="1"/>
  <c r="AE2246" i="1"/>
  <c r="AD2246" i="1"/>
  <c r="AC2246" i="1"/>
  <c r="AB2246" i="1"/>
  <c r="AA2246" i="1"/>
  <c r="Z2246" i="1"/>
  <c r="Y2246" i="1"/>
  <c r="X2246" i="1"/>
  <c r="AG2245" i="1"/>
  <c r="AF2245" i="1"/>
  <c r="AE2245" i="1"/>
  <c r="AD2245" i="1"/>
  <c r="AC2245" i="1"/>
  <c r="AB2245" i="1"/>
  <c r="AA2245" i="1"/>
  <c r="Z2245" i="1"/>
  <c r="Y2245" i="1"/>
  <c r="X2245" i="1"/>
  <c r="AG2244" i="1"/>
  <c r="AF2244" i="1"/>
  <c r="AE2244" i="1"/>
  <c r="AD2244" i="1"/>
  <c r="AC2244" i="1"/>
  <c r="AB2244" i="1"/>
  <c r="AA2244" i="1"/>
  <c r="Z2244" i="1"/>
  <c r="Y2244" i="1"/>
  <c r="X2244" i="1"/>
  <c r="AG2243" i="1"/>
  <c r="AF2243" i="1"/>
  <c r="AE2243" i="1"/>
  <c r="AD2243" i="1"/>
  <c r="AC2243" i="1"/>
  <c r="AB2243" i="1"/>
  <c r="AA2243" i="1"/>
  <c r="Z2243" i="1"/>
  <c r="Y2243" i="1"/>
  <c r="X2243" i="1"/>
  <c r="AG2242" i="1"/>
  <c r="AF2242" i="1"/>
  <c r="AE2242" i="1"/>
  <c r="AD2242" i="1"/>
  <c r="AC2242" i="1"/>
  <c r="AB2242" i="1"/>
  <c r="AA2242" i="1"/>
  <c r="Z2242" i="1"/>
  <c r="Y2242" i="1"/>
  <c r="X2242" i="1"/>
  <c r="AG2241" i="1"/>
  <c r="AF2241" i="1"/>
  <c r="AE2241" i="1"/>
  <c r="AD2241" i="1"/>
  <c r="AC2241" i="1"/>
  <c r="AB2241" i="1"/>
  <c r="AA2241" i="1"/>
  <c r="Z2241" i="1"/>
  <c r="Y2241" i="1"/>
  <c r="X2241" i="1"/>
  <c r="AG2240" i="1"/>
  <c r="AF2240" i="1"/>
  <c r="AE2240" i="1"/>
  <c r="AD2240" i="1"/>
  <c r="AC2240" i="1"/>
  <c r="AB2240" i="1"/>
  <c r="AA2240" i="1"/>
  <c r="Z2240" i="1"/>
  <c r="Y2240" i="1"/>
  <c r="X2240" i="1"/>
  <c r="AG2239" i="1"/>
  <c r="AF2239" i="1"/>
  <c r="AE2239" i="1"/>
  <c r="AD2239" i="1"/>
  <c r="AC2239" i="1"/>
  <c r="AB2239" i="1"/>
  <c r="AA2239" i="1"/>
  <c r="Z2239" i="1"/>
  <c r="Y2239" i="1"/>
  <c r="X2239" i="1"/>
  <c r="AG2238" i="1"/>
  <c r="AF2238" i="1"/>
  <c r="AE2238" i="1"/>
  <c r="AD2238" i="1"/>
  <c r="AC2238" i="1"/>
  <c r="AB2238" i="1"/>
  <c r="AA2238" i="1"/>
  <c r="Z2238" i="1"/>
  <c r="Y2238" i="1"/>
  <c r="X2238" i="1"/>
  <c r="AG2237" i="1"/>
  <c r="AF2237" i="1"/>
  <c r="AE2237" i="1"/>
  <c r="AD2237" i="1"/>
  <c r="AC2237" i="1"/>
  <c r="AB2237" i="1"/>
  <c r="AA2237" i="1"/>
  <c r="Z2237" i="1"/>
  <c r="Y2237" i="1"/>
  <c r="X2237" i="1"/>
  <c r="AG2236" i="1"/>
  <c r="AF2236" i="1"/>
  <c r="AE2236" i="1"/>
  <c r="AD2236" i="1"/>
  <c r="AC2236" i="1"/>
  <c r="AB2236" i="1"/>
  <c r="AA2236" i="1"/>
  <c r="Z2236" i="1"/>
  <c r="Y2236" i="1"/>
  <c r="X2236" i="1"/>
  <c r="AG2235" i="1"/>
  <c r="AF2235" i="1"/>
  <c r="AE2235" i="1"/>
  <c r="AD2235" i="1"/>
  <c r="AC2235" i="1"/>
  <c r="AB2235" i="1"/>
  <c r="AA2235" i="1"/>
  <c r="Z2235" i="1"/>
  <c r="Y2235" i="1"/>
  <c r="X2235" i="1"/>
  <c r="AG2234" i="1"/>
  <c r="AF2234" i="1"/>
  <c r="AE2234" i="1"/>
  <c r="AD2234" i="1"/>
  <c r="AC2234" i="1"/>
  <c r="AB2234" i="1"/>
  <c r="AA2234" i="1"/>
  <c r="Z2234" i="1"/>
  <c r="Y2234" i="1"/>
  <c r="X2234" i="1"/>
  <c r="AG2233" i="1"/>
  <c r="AF2233" i="1"/>
  <c r="AE2233" i="1"/>
  <c r="AD2233" i="1"/>
  <c r="AC2233" i="1"/>
  <c r="AB2233" i="1"/>
  <c r="AA2233" i="1"/>
  <c r="Z2233" i="1"/>
  <c r="Y2233" i="1"/>
  <c r="X2233" i="1"/>
  <c r="AG2232" i="1"/>
  <c r="AF2232" i="1"/>
  <c r="AE2232" i="1"/>
  <c r="AD2232" i="1"/>
  <c r="AC2232" i="1"/>
  <c r="AB2232" i="1"/>
  <c r="AA2232" i="1"/>
  <c r="Z2232" i="1"/>
  <c r="Y2232" i="1"/>
  <c r="X2232" i="1"/>
  <c r="AG2231" i="1"/>
  <c r="AF2231" i="1"/>
  <c r="AE2231" i="1"/>
  <c r="AD2231" i="1"/>
  <c r="AC2231" i="1"/>
  <c r="AB2231" i="1"/>
  <c r="AA2231" i="1"/>
  <c r="Z2231" i="1"/>
  <c r="Y2231" i="1"/>
  <c r="X2231" i="1"/>
  <c r="AG2230" i="1"/>
  <c r="AF2230" i="1"/>
  <c r="AE2230" i="1"/>
  <c r="AD2230" i="1"/>
  <c r="AC2230" i="1"/>
  <c r="AB2230" i="1"/>
  <c r="AA2230" i="1"/>
  <c r="Z2230" i="1"/>
  <c r="Y2230" i="1"/>
  <c r="X2230" i="1"/>
  <c r="AG2229" i="1"/>
  <c r="AF2229" i="1"/>
  <c r="AE2229" i="1"/>
  <c r="AD2229" i="1"/>
  <c r="AC2229" i="1"/>
  <c r="AB2229" i="1"/>
  <c r="AA2229" i="1"/>
  <c r="Z2229" i="1"/>
  <c r="Y2229" i="1"/>
  <c r="X2229" i="1"/>
  <c r="AG2228" i="1"/>
  <c r="AF2228" i="1"/>
  <c r="AE2228" i="1"/>
  <c r="AD2228" i="1"/>
  <c r="AC2228" i="1"/>
  <c r="AB2228" i="1"/>
  <c r="AA2228" i="1"/>
  <c r="Z2228" i="1"/>
  <c r="Y2228" i="1"/>
  <c r="X2228" i="1"/>
  <c r="AG2227" i="1"/>
  <c r="AF2227" i="1"/>
  <c r="AE2227" i="1"/>
  <c r="AD2227" i="1"/>
  <c r="AC2227" i="1"/>
  <c r="AB2227" i="1"/>
  <c r="AA2227" i="1"/>
  <c r="Z2227" i="1"/>
  <c r="Y2227" i="1"/>
  <c r="X2227" i="1"/>
  <c r="AG2226" i="1"/>
  <c r="AF2226" i="1"/>
  <c r="AE2226" i="1"/>
  <c r="AD2226" i="1"/>
  <c r="AC2226" i="1"/>
  <c r="AB2226" i="1"/>
  <c r="AA2226" i="1"/>
  <c r="Z2226" i="1"/>
  <c r="Y2226" i="1"/>
  <c r="X2226" i="1"/>
  <c r="AG2225" i="1"/>
  <c r="AF2225" i="1"/>
  <c r="AE2225" i="1"/>
  <c r="AD2225" i="1"/>
  <c r="AC2225" i="1"/>
  <c r="AB2225" i="1"/>
  <c r="AA2225" i="1"/>
  <c r="Z2225" i="1"/>
  <c r="Y2225" i="1"/>
  <c r="X2225" i="1"/>
  <c r="AG2224" i="1"/>
  <c r="AF2224" i="1"/>
  <c r="AE2224" i="1"/>
  <c r="AD2224" i="1"/>
  <c r="AC2224" i="1"/>
  <c r="AB2224" i="1"/>
  <c r="AA2224" i="1"/>
  <c r="Z2224" i="1"/>
  <c r="Y2224" i="1"/>
  <c r="X2224" i="1"/>
  <c r="AG2223" i="1"/>
  <c r="AF2223" i="1"/>
  <c r="AE2223" i="1"/>
  <c r="AD2223" i="1"/>
  <c r="AC2223" i="1"/>
  <c r="AB2223" i="1"/>
  <c r="AA2223" i="1"/>
  <c r="Z2223" i="1"/>
  <c r="Y2223" i="1"/>
  <c r="X2223" i="1"/>
  <c r="AG2222" i="1"/>
  <c r="AF2222" i="1"/>
  <c r="AE2222" i="1"/>
  <c r="AD2222" i="1"/>
  <c r="AC2222" i="1"/>
  <c r="AB2222" i="1"/>
  <c r="AA2222" i="1"/>
  <c r="Z2222" i="1"/>
  <c r="Y2222" i="1"/>
  <c r="X2222" i="1"/>
  <c r="AG2221" i="1"/>
  <c r="AF2221" i="1"/>
  <c r="AE2221" i="1"/>
  <c r="AD2221" i="1"/>
  <c r="AC2221" i="1"/>
  <c r="AB2221" i="1"/>
  <c r="AA2221" i="1"/>
  <c r="Z2221" i="1"/>
  <c r="Y2221" i="1"/>
  <c r="X2221" i="1"/>
  <c r="AG2220" i="1"/>
  <c r="AF2220" i="1"/>
  <c r="AE2220" i="1"/>
  <c r="AD2220" i="1"/>
  <c r="AC2220" i="1"/>
  <c r="AB2220" i="1"/>
  <c r="AA2220" i="1"/>
  <c r="Z2220" i="1"/>
  <c r="Y2220" i="1"/>
  <c r="X2220" i="1"/>
  <c r="AG2219" i="1"/>
  <c r="AF2219" i="1"/>
  <c r="AE2219" i="1"/>
  <c r="AD2219" i="1"/>
  <c r="AC2219" i="1"/>
  <c r="AB2219" i="1"/>
  <c r="AA2219" i="1"/>
  <c r="Z2219" i="1"/>
  <c r="Y2219" i="1"/>
  <c r="X2219" i="1"/>
  <c r="AG2218" i="1"/>
  <c r="AF2218" i="1"/>
  <c r="AE2218" i="1"/>
  <c r="AD2218" i="1"/>
  <c r="AC2218" i="1"/>
  <c r="AB2218" i="1"/>
  <c r="AA2218" i="1"/>
  <c r="Z2218" i="1"/>
  <c r="Y2218" i="1"/>
  <c r="X2218" i="1"/>
  <c r="AG2217" i="1"/>
  <c r="AF2217" i="1"/>
  <c r="AE2217" i="1"/>
  <c r="AD2217" i="1"/>
  <c r="AC2217" i="1"/>
  <c r="AB2217" i="1"/>
  <c r="AA2217" i="1"/>
  <c r="Z2217" i="1"/>
  <c r="Y2217" i="1"/>
  <c r="X2217" i="1"/>
  <c r="AG2216" i="1"/>
  <c r="AF2216" i="1"/>
  <c r="AE2216" i="1"/>
  <c r="AD2216" i="1"/>
  <c r="AC2216" i="1"/>
  <c r="AB2216" i="1"/>
  <c r="AA2216" i="1"/>
  <c r="Z2216" i="1"/>
  <c r="Y2216" i="1"/>
  <c r="X2216" i="1"/>
  <c r="AG2215" i="1"/>
  <c r="AF2215" i="1"/>
  <c r="AE2215" i="1"/>
  <c r="AD2215" i="1"/>
  <c r="AC2215" i="1"/>
  <c r="AB2215" i="1"/>
  <c r="AA2215" i="1"/>
  <c r="Z2215" i="1"/>
  <c r="Y2215" i="1"/>
  <c r="X2215" i="1"/>
  <c r="AG2214" i="1"/>
  <c r="AF2214" i="1"/>
  <c r="AE2214" i="1"/>
  <c r="AD2214" i="1"/>
  <c r="AC2214" i="1"/>
  <c r="AB2214" i="1"/>
  <c r="AA2214" i="1"/>
  <c r="Z2214" i="1"/>
  <c r="Y2214" i="1"/>
  <c r="X2214" i="1"/>
  <c r="AG2213" i="1"/>
  <c r="AF2213" i="1"/>
  <c r="AE2213" i="1"/>
  <c r="AD2213" i="1"/>
  <c r="AC2213" i="1"/>
  <c r="AB2213" i="1"/>
  <c r="AA2213" i="1"/>
  <c r="Z2213" i="1"/>
  <c r="Y2213" i="1"/>
  <c r="X2213" i="1"/>
  <c r="AG2212" i="1"/>
  <c r="AF2212" i="1"/>
  <c r="AE2212" i="1"/>
  <c r="AD2212" i="1"/>
  <c r="AC2212" i="1"/>
  <c r="AB2212" i="1"/>
  <c r="AA2212" i="1"/>
  <c r="Z2212" i="1"/>
  <c r="Y2212" i="1"/>
  <c r="X2212" i="1"/>
  <c r="AG2211" i="1"/>
  <c r="AF2211" i="1"/>
  <c r="AE2211" i="1"/>
  <c r="AD2211" i="1"/>
  <c r="AC2211" i="1"/>
  <c r="AB2211" i="1"/>
  <c r="AA2211" i="1"/>
  <c r="Z2211" i="1"/>
  <c r="Y2211" i="1"/>
  <c r="X2211" i="1"/>
  <c r="AG2210" i="1"/>
  <c r="AF2210" i="1"/>
  <c r="AE2210" i="1"/>
  <c r="AD2210" i="1"/>
  <c r="AC2210" i="1"/>
  <c r="AB2210" i="1"/>
  <c r="AA2210" i="1"/>
  <c r="Z2210" i="1"/>
  <c r="Y2210" i="1"/>
  <c r="X2210" i="1"/>
  <c r="AG2209" i="1"/>
  <c r="AF2209" i="1"/>
  <c r="AE2209" i="1"/>
  <c r="AD2209" i="1"/>
  <c r="AC2209" i="1"/>
  <c r="AB2209" i="1"/>
  <c r="AA2209" i="1"/>
  <c r="Z2209" i="1"/>
  <c r="Y2209" i="1"/>
  <c r="X2209" i="1"/>
  <c r="AG2208" i="1"/>
  <c r="AF2208" i="1"/>
  <c r="AE2208" i="1"/>
  <c r="AD2208" i="1"/>
  <c r="AC2208" i="1"/>
  <c r="AB2208" i="1"/>
  <c r="AA2208" i="1"/>
  <c r="Z2208" i="1"/>
  <c r="Y2208" i="1"/>
  <c r="X2208" i="1"/>
  <c r="AG2207" i="1"/>
  <c r="AF2207" i="1"/>
  <c r="AE2207" i="1"/>
  <c r="AD2207" i="1"/>
  <c r="AC2207" i="1"/>
  <c r="AB2207" i="1"/>
  <c r="AA2207" i="1"/>
  <c r="Z2207" i="1"/>
  <c r="Y2207" i="1"/>
  <c r="X2207" i="1"/>
  <c r="AG2206" i="1"/>
  <c r="AF2206" i="1"/>
  <c r="AE2206" i="1"/>
  <c r="AD2206" i="1"/>
  <c r="AC2206" i="1"/>
  <c r="AB2206" i="1"/>
  <c r="AA2206" i="1"/>
  <c r="Z2206" i="1"/>
  <c r="Y2206" i="1"/>
  <c r="X2206" i="1"/>
  <c r="AG2205" i="1"/>
  <c r="AF2205" i="1"/>
  <c r="AE2205" i="1"/>
  <c r="AD2205" i="1"/>
  <c r="AC2205" i="1"/>
  <c r="AB2205" i="1"/>
  <c r="AA2205" i="1"/>
  <c r="Z2205" i="1"/>
  <c r="Y2205" i="1"/>
  <c r="X2205" i="1"/>
  <c r="AG2204" i="1"/>
  <c r="AF2204" i="1"/>
  <c r="AE2204" i="1"/>
  <c r="AD2204" i="1"/>
  <c r="AC2204" i="1"/>
  <c r="AB2204" i="1"/>
  <c r="AA2204" i="1"/>
  <c r="Z2204" i="1"/>
  <c r="Y2204" i="1"/>
  <c r="X2204" i="1"/>
  <c r="AG2203" i="1"/>
  <c r="AF2203" i="1"/>
  <c r="AE2203" i="1"/>
  <c r="AD2203" i="1"/>
  <c r="AC2203" i="1"/>
  <c r="AB2203" i="1"/>
  <c r="AA2203" i="1"/>
  <c r="Z2203" i="1"/>
  <c r="Y2203" i="1"/>
  <c r="X2203" i="1"/>
  <c r="AG2202" i="1"/>
  <c r="AF2202" i="1"/>
  <c r="AE2202" i="1"/>
  <c r="AD2202" i="1"/>
  <c r="AC2202" i="1"/>
  <c r="AB2202" i="1"/>
  <c r="AA2202" i="1"/>
  <c r="Z2202" i="1"/>
  <c r="Y2202" i="1"/>
  <c r="X2202" i="1"/>
  <c r="AG2201" i="1"/>
  <c r="AF2201" i="1"/>
  <c r="AE2201" i="1"/>
  <c r="AD2201" i="1"/>
  <c r="AC2201" i="1"/>
  <c r="AB2201" i="1"/>
  <c r="AA2201" i="1"/>
  <c r="Z2201" i="1"/>
  <c r="Y2201" i="1"/>
  <c r="X2201" i="1"/>
  <c r="AG2200" i="1"/>
  <c r="AF2200" i="1"/>
  <c r="AE2200" i="1"/>
  <c r="AD2200" i="1"/>
  <c r="AC2200" i="1"/>
  <c r="AB2200" i="1"/>
  <c r="AA2200" i="1"/>
  <c r="Z2200" i="1"/>
  <c r="Y2200" i="1"/>
  <c r="X2200" i="1"/>
  <c r="AG2199" i="1"/>
  <c r="AF2199" i="1"/>
  <c r="AE2199" i="1"/>
  <c r="AD2199" i="1"/>
  <c r="AC2199" i="1"/>
  <c r="AB2199" i="1"/>
  <c r="AA2199" i="1"/>
  <c r="Z2199" i="1"/>
  <c r="Y2199" i="1"/>
  <c r="X2199" i="1"/>
  <c r="AG2198" i="1"/>
  <c r="AF2198" i="1"/>
  <c r="AE2198" i="1"/>
  <c r="AD2198" i="1"/>
  <c r="AC2198" i="1"/>
  <c r="AB2198" i="1"/>
  <c r="AA2198" i="1"/>
  <c r="Z2198" i="1"/>
  <c r="Y2198" i="1"/>
  <c r="X2198" i="1"/>
  <c r="AG2197" i="1"/>
  <c r="AF2197" i="1"/>
  <c r="AE2197" i="1"/>
  <c r="AD2197" i="1"/>
  <c r="AC2197" i="1"/>
  <c r="AB2197" i="1"/>
  <c r="AA2197" i="1"/>
  <c r="Z2197" i="1"/>
  <c r="Y2197" i="1"/>
  <c r="X2197" i="1"/>
  <c r="AG2196" i="1"/>
  <c r="AF2196" i="1"/>
  <c r="AE2196" i="1"/>
  <c r="AD2196" i="1"/>
  <c r="AC2196" i="1"/>
  <c r="AB2196" i="1"/>
  <c r="AA2196" i="1"/>
  <c r="Z2196" i="1"/>
  <c r="Y2196" i="1"/>
  <c r="X2196" i="1"/>
  <c r="AG2195" i="1"/>
  <c r="AF2195" i="1"/>
  <c r="AE2195" i="1"/>
  <c r="AD2195" i="1"/>
  <c r="AC2195" i="1"/>
  <c r="AB2195" i="1"/>
  <c r="AA2195" i="1"/>
  <c r="Z2195" i="1"/>
  <c r="Y2195" i="1"/>
  <c r="X2195" i="1"/>
  <c r="AG2194" i="1"/>
  <c r="AF2194" i="1"/>
  <c r="AE2194" i="1"/>
  <c r="AD2194" i="1"/>
  <c r="AC2194" i="1"/>
  <c r="AB2194" i="1"/>
  <c r="AA2194" i="1"/>
  <c r="Z2194" i="1"/>
  <c r="Y2194" i="1"/>
  <c r="X2194" i="1"/>
  <c r="AG2193" i="1"/>
  <c r="AF2193" i="1"/>
  <c r="AE2193" i="1"/>
  <c r="AD2193" i="1"/>
  <c r="AC2193" i="1"/>
  <c r="AB2193" i="1"/>
  <c r="AA2193" i="1"/>
  <c r="Z2193" i="1"/>
  <c r="Y2193" i="1"/>
  <c r="X2193" i="1"/>
  <c r="AG2192" i="1"/>
  <c r="AF2192" i="1"/>
  <c r="AE2192" i="1"/>
  <c r="AD2192" i="1"/>
  <c r="AC2192" i="1"/>
  <c r="AB2192" i="1"/>
  <c r="AA2192" i="1"/>
  <c r="Z2192" i="1"/>
  <c r="Y2192" i="1"/>
  <c r="X2192" i="1"/>
  <c r="AG2191" i="1"/>
  <c r="AF2191" i="1"/>
  <c r="AE2191" i="1"/>
  <c r="AD2191" i="1"/>
  <c r="AC2191" i="1"/>
  <c r="AB2191" i="1"/>
  <c r="AA2191" i="1"/>
  <c r="Z2191" i="1"/>
  <c r="Y2191" i="1"/>
  <c r="X2191" i="1"/>
  <c r="AG2190" i="1"/>
  <c r="AF2190" i="1"/>
  <c r="AE2190" i="1"/>
  <c r="AD2190" i="1"/>
  <c r="AC2190" i="1"/>
  <c r="AB2190" i="1"/>
  <c r="AA2190" i="1"/>
  <c r="Z2190" i="1"/>
  <c r="Y2190" i="1"/>
  <c r="X2190" i="1"/>
  <c r="AG2189" i="1"/>
  <c r="AF2189" i="1"/>
  <c r="AE2189" i="1"/>
  <c r="AD2189" i="1"/>
  <c r="AC2189" i="1"/>
  <c r="AB2189" i="1"/>
  <c r="AA2189" i="1"/>
  <c r="Z2189" i="1"/>
  <c r="Y2189" i="1"/>
  <c r="X2189" i="1"/>
  <c r="AG2188" i="1"/>
  <c r="AF2188" i="1"/>
  <c r="AE2188" i="1"/>
  <c r="AD2188" i="1"/>
  <c r="AC2188" i="1"/>
  <c r="AB2188" i="1"/>
  <c r="AA2188" i="1"/>
  <c r="Z2188" i="1"/>
  <c r="Y2188" i="1"/>
  <c r="X2188" i="1"/>
  <c r="AG2187" i="1"/>
  <c r="AF2187" i="1"/>
  <c r="AE2187" i="1"/>
  <c r="AD2187" i="1"/>
  <c r="AC2187" i="1"/>
  <c r="AB2187" i="1"/>
  <c r="AA2187" i="1"/>
  <c r="Z2187" i="1"/>
  <c r="Y2187" i="1"/>
  <c r="X2187" i="1"/>
  <c r="AG2186" i="1"/>
  <c r="AF2186" i="1"/>
  <c r="AE2186" i="1"/>
  <c r="AD2186" i="1"/>
  <c r="AC2186" i="1"/>
  <c r="AB2186" i="1"/>
  <c r="AA2186" i="1"/>
  <c r="Z2186" i="1"/>
  <c r="Y2186" i="1"/>
  <c r="X2186" i="1"/>
  <c r="AG2185" i="1"/>
  <c r="AF2185" i="1"/>
  <c r="AE2185" i="1"/>
  <c r="AD2185" i="1"/>
  <c r="AC2185" i="1"/>
  <c r="AB2185" i="1"/>
  <c r="AA2185" i="1"/>
  <c r="Z2185" i="1"/>
  <c r="Y2185" i="1"/>
  <c r="X2185" i="1"/>
  <c r="AG2184" i="1"/>
  <c r="AF2184" i="1"/>
  <c r="AE2184" i="1"/>
  <c r="AD2184" i="1"/>
  <c r="AC2184" i="1"/>
  <c r="AB2184" i="1"/>
  <c r="AA2184" i="1"/>
  <c r="Z2184" i="1"/>
  <c r="Y2184" i="1"/>
  <c r="X2184" i="1"/>
  <c r="AG2183" i="1"/>
  <c r="AF2183" i="1"/>
  <c r="AE2183" i="1"/>
  <c r="AD2183" i="1"/>
  <c r="AC2183" i="1"/>
  <c r="AB2183" i="1"/>
  <c r="AA2183" i="1"/>
  <c r="Z2183" i="1"/>
  <c r="Y2183" i="1"/>
  <c r="X2183" i="1"/>
  <c r="AG2182" i="1"/>
  <c r="AF2182" i="1"/>
  <c r="AE2182" i="1"/>
  <c r="AD2182" i="1"/>
  <c r="AC2182" i="1"/>
  <c r="AB2182" i="1"/>
  <c r="AA2182" i="1"/>
  <c r="Z2182" i="1"/>
  <c r="Y2182" i="1"/>
  <c r="X2182" i="1"/>
  <c r="AG2181" i="1"/>
  <c r="AF2181" i="1"/>
  <c r="AE2181" i="1"/>
  <c r="AD2181" i="1"/>
  <c r="AC2181" i="1"/>
  <c r="AB2181" i="1"/>
  <c r="AA2181" i="1"/>
  <c r="Z2181" i="1"/>
  <c r="Y2181" i="1"/>
  <c r="X2181" i="1"/>
  <c r="AG2180" i="1"/>
  <c r="AF2180" i="1"/>
  <c r="AE2180" i="1"/>
  <c r="AD2180" i="1"/>
  <c r="AC2180" i="1"/>
  <c r="AB2180" i="1"/>
  <c r="AA2180" i="1"/>
  <c r="Z2180" i="1"/>
  <c r="Y2180" i="1"/>
  <c r="X2180" i="1"/>
  <c r="AG2179" i="1"/>
  <c r="AF2179" i="1"/>
  <c r="AE2179" i="1"/>
  <c r="AD2179" i="1"/>
  <c r="AC2179" i="1"/>
  <c r="AB2179" i="1"/>
  <c r="AA2179" i="1"/>
  <c r="Z2179" i="1"/>
  <c r="Y2179" i="1"/>
  <c r="X2179" i="1"/>
  <c r="AG2178" i="1"/>
  <c r="AF2178" i="1"/>
  <c r="AE2178" i="1"/>
  <c r="AD2178" i="1"/>
  <c r="AC2178" i="1"/>
  <c r="AB2178" i="1"/>
  <c r="AA2178" i="1"/>
  <c r="Z2178" i="1"/>
  <c r="Y2178" i="1"/>
  <c r="X2178" i="1"/>
  <c r="AG2177" i="1"/>
  <c r="AF2177" i="1"/>
  <c r="AE2177" i="1"/>
  <c r="AD2177" i="1"/>
  <c r="AC2177" i="1"/>
  <c r="AB2177" i="1"/>
  <c r="AA2177" i="1"/>
  <c r="Z2177" i="1"/>
  <c r="Y2177" i="1"/>
  <c r="X2177" i="1"/>
  <c r="AG2176" i="1"/>
  <c r="AF2176" i="1"/>
  <c r="AE2176" i="1"/>
  <c r="AD2176" i="1"/>
  <c r="AC2176" i="1"/>
  <c r="AB2176" i="1"/>
  <c r="AA2176" i="1"/>
  <c r="Z2176" i="1"/>
  <c r="Y2176" i="1"/>
  <c r="X2176" i="1"/>
  <c r="AG2175" i="1"/>
  <c r="AF2175" i="1"/>
  <c r="AE2175" i="1"/>
  <c r="AD2175" i="1"/>
  <c r="AC2175" i="1"/>
  <c r="AB2175" i="1"/>
  <c r="AA2175" i="1"/>
  <c r="Z2175" i="1"/>
  <c r="Y2175" i="1"/>
  <c r="X2175" i="1"/>
  <c r="AG2174" i="1"/>
  <c r="AF2174" i="1"/>
  <c r="AE2174" i="1"/>
  <c r="AD2174" i="1"/>
  <c r="AC2174" i="1"/>
  <c r="AB2174" i="1"/>
  <c r="AA2174" i="1"/>
  <c r="Z2174" i="1"/>
  <c r="Y2174" i="1"/>
  <c r="X2174" i="1"/>
  <c r="AG2173" i="1"/>
  <c r="AF2173" i="1"/>
  <c r="AE2173" i="1"/>
  <c r="AD2173" i="1"/>
  <c r="AC2173" i="1"/>
  <c r="AB2173" i="1"/>
  <c r="AA2173" i="1"/>
  <c r="Z2173" i="1"/>
  <c r="Y2173" i="1"/>
  <c r="X2173" i="1"/>
  <c r="AG2172" i="1"/>
  <c r="AF2172" i="1"/>
  <c r="AE2172" i="1"/>
  <c r="AD2172" i="1"/>
  <c r="AC2172" i="1"/>
  <c r="AB2172" i="1"/>
  <c r="AA2172" i="1"/>
  <c r="Z2172" i="1"/>
  <c r="Y2172" i="1"/>
  <c r="X2172" i="1"/>
  <c r="AG2171" i="1"/>
  <c r="AF2171" i="1"/>
  <c r="AE2171" i="1"/>
  <c r="AD2171" i="1"/>
  <c r="AC2171" i="1"/>
  <c r="AB2171" i="1"/>
  <c r="AA2171" i="1"/>
  <c r="Z2171" i="1"/>
  <c r="Y2171" i="1"/>
  <c r="X2171" i="1"/>
  <c r="AG2170" i="1"/>
  <c r="AF2170" i="1"/>
  <c r="AE2170" i="1"/>
  <c r="AD2170" i="1"/>
  <c r="AC2170" i="1"/>
  <c r="AB2170" i="1"/>
  <c r="AA2170" i="1"/>
  <c r="Z2170" i="1"/>
  <c r="Y2170" i="1"/>
  <c r="X2170" i="1"/>
  <c r="AG2169" i="1"/>
  <c r="AF2169" i="1"/>
  <c r="AE2169" i="1"/>
  <c r="AD2169" i="1"/>
  <c r="AC2169" i="1"/>
  <c r="AB2169" i="1"/>
  <c r="AA2169" i="1"/>
  <c r="Z2169" i="1"/>
  <c r="Y2169" i="1"/>
  <c r="X2169" i="1"/>
  <c r="AG2168" i="1"/>
  <c r="AF2168" i="1"/>
  <c r="AE2168" i="1"/>
  <c r="AD2168" i="1"/>
  <c r="AC2168" i="1"/>
  <c r="AB2168" i="1"/>
  <c r="AA2168" i="1"/>
  <c r="Z2168" i="1"/>
  <c r="Y2168" i="1"/>
  <c r="X2168" i="1"/>
  <c r="AG2167" i="1"/>
  <c r="AF2167" i="1"/>
  <c r="AE2167" i="1"/>
  <c r="AD2167" i="1"/>
  <c r="AC2167" i="1"/>
  <c r="AB2167" i="1"/>
  <c r="AA2167" i="1"/>
  <c r="Z2167" i="1"/>
  <c r="Y2167" i="1"/>
  <c r="X2167" i="1"/>
  <c r="AG2166" i="1"/>
  <c r="AF2166" i="1"/>
  <c r="AE2166" i="1"/>
  <c r="AD2166" i="1"/>
  <c r="AC2166" i="1"/>
  <c r="AB2166" i="1"/>
  <c r="AA2166" i="1"/>
  <c r="Z2166" i="1"/>
  <c r="Y2166" i="1"/>
  <c r="X2166" i="1"/>
  <c r="AG2165" i="1"/>
  <c r="AF2165" i="1"/>
  <c r="AE2165" i="1"/>
  <c r="AD2165" i="1"/>
  <c r="AC2165" i="1"/>
  <c r="AB2165" i="1"/>
  <c r="AA2165" i="1"/>
  <c r="Z2165" i="1"/>
  <c r="Y2165" i="1"/>
  <c r="X2165" i="1"/>
  <c r="AG2164" i="1"/>
  <c r="AF2164" i="1"/>
  <c r="AE2164" i="1"/>
  <c r="AD2164" i="1"/>
  <c r="AC2164" i="1"/>
  <c r="AB2164" i="1"/>
  <c r="AA2164" i="1"/>
  <c r="Z2164" i="1"/>
  <c r="Y2164" i="1"/>
  <c r="X2164" i="1"/>
  <c r="AG2163" i="1"/>
  <c r="AF2163" i="1"/>
  <c r="AE2163" i="1"/>
  <c r="AD2163" i="1"/>
  <c r="AC2163" i="1"/>
  <c r="AB2163" i="1"/>
  <c r="AA2163" i="1"/>
  <c r="Z2163" i="1"/>
  <c r="Y2163" i="1"/>
  <c r="X2163" i="1"/>
  <c r="AG2162" i="1"/>
  <c r="AF2162" i="1"/>
  <c r="AE2162" i="1"/>
  <c r="AD2162" i="1"/>
  <c r="AC2162" i="1"/>
  <c r="AB2162" i="1"/>
  <c r="AA2162" i="1"/>
  <c r="Z2162" i="1"/>
  <c r="Y2162" i="1"/>
  <c r="X2162" i="1"/>
  <c r="AG2161" i="1"/>
  <c r="AF2161" i="1"/>
  <c r="AE2161" i="1"/>
  <c r="AD2161" i="1"/>
  <c r="AC2161" i="1"/>
  <c r="AB2161" i="1"/>
  <c r="AA2161" i="1"/>
  <c r="Z2161" i="1"/>
  <c r="Y2161" i="1"/>
  <c r="X2161" i="1"/>
  <c r="AG2160" i="1"/>
  <c r="AF2160" i="1"/>
  <c r="AE2160" i="1"/>
  <c r="AD2160" i="1"/>
  <c r="AC2160" i="1"/>
  <c r="AB2160" i="1"/>
  <c r="AA2160" i="1"/>
  <c r="Z2160" i="1"/>
  <c r="Y2160" i="1"/>
  <c r="X2160" i="1"/>
  <c r="AG2159" i="1"/>
  <c r="AF2159" i="1"/>
  <c r="AE2159" i="1"/>
  <c r="AD2159" i="1"/>
  <c r="AC2159" i="1"/>
  <c r="AB2159" i="1"/>
  <c r="AA2159" i="1"/>
  <c r="Z2159" i="1"/>
  <c r="Y2159" i="1"/>
  <c r="X2159" i="1"/>
  <c r="AG2158" i="1"/>
  <c r="AF2158" i="1"/>
  <c r="AE2158" i="1"/>
  <c r="AD2158" i="1"/>
  <c r="AC2158" i="1"/>
  <c r="AB2158" i="1"/>
  <c r="AA2158" i="1"/>
  <c r="Z2158" i="1"/>
  <c r="Y2158" i="1"/>
  <c r="X2158" i="1"/>
  <c r="AG2157" i="1"/>
  <c r="AF2157" i="1"/>
  <c r="AE2157" i="1"/>
  <c r="AD2157" i="1"/>
  <c r="AC2157" i="1"/>
  <c r="AB2157" i="1"/>
  <c r="AA2157" i="1"/>
  <c r="Z2157" i="1"/>
  <c r="Y2157" i="1"/>
  <c r="X2157" i="1"/>
  <c r="AG2156" i="1"/>
  <c r="AF2156" i="1"/>
  <c r="AE2156" i="1"/>
  <c r="AD2156" i="1"/>
  <c r="AC2156" i="1"/>
  <c r="AB2156" i="1"/>
  <c r="AA2156" i="1"/>
  <c r="Z2156" i="1"/>
  <c r="Y2156" i="1"/>
  <c r="X2156" i="1"/>
  <c r="AG2155" i="1"/>
  <c r="AF2155" i="1"/>
  <c r="AE2155" i="1"/>
  <c r="AD2155" i="1"/>
  <c r="AC2155" i="1"/>
  <c r="AB2155" i="1"/>
  <c r="AA2155" i="1"/>
  <c r="Z2155" i="1"/>
  <c r="Y2155" i="1"/>
  <c r="X2155" i="1"/>
  <c r="AG2154" i="1"/>
  <c r="AF2154" i="1"/>
  <c r="AE2154" i="1"/>
  <c r="AD2154" i="1"/>
  <c r="AC2154" i="1"/>
  <c r="AB2154" i="1"/>
  <c r="AA2154" i="1"/>
  <c r="Z2154" i="1"/>
  <c r="Y2154" i="1"/>
  <c r="X2154" i="1"/>
  <c r="AG2153" i="1"/>
  <c r="AF2153" i="1"/>
  <c r="AE2153" i="1"/>
  <c r="AD2153" i="1"/>
  <c r="AC2153" i="1"/>
  <c r="AB2153" i="1"/>
  <c r="AA2153" i="1"/>
  <c r="Z2153" i="1"/>
  <c r="Y2153" i="1"/>
  <c r="X2153" i="1"/>
  <c r="AG2152" i="1"/>
  <c r="AF2152" i="1"/>
  <c r="AE2152" i="1"/>
  <c r="AD2152" i="1"/>
  <c r="AC2152" i="1"/>
  <c r="AB2152" i="1"/>
  <c r="AA2152" i="1"/>
  <c r="Z2152" i="1"/>
  <c r="Y2152" i="1"/>
  <c r="X2152" i="1"/>
  <c r="AG2151" i="1"/>
  <c r="AF2151" i="1"/>
  <c r="AE2151" i="1"/>
  <c r="AD2151" i="1"/>
  <c r="AC2151" i="1"/>
  <c r="AB2151" i="1"/>
  <c r="AA2151" i="1"/>
  <c r="Z2151" i="1"/>
  <c r="Y2151" i="1"/>
  <c r="X2151" i="1"/>
  <c r="AG2150" i="1"/>
  <c r="AF2150" i="1"/>
  <c r="AE2150" i="1"/>
  <c r="AD2150" i="1"/>
  <c r="AC2150" i="1"/>
  <c r="AB2150" i="1"/>
  <c r="AA2150" i="1"/>
  <c r="Z2150" i="1"/>
  <c r="Y2150" i="1"/>
  <c r="X2150" i="1"/>
  <c r="AG2149" i="1"/>
  <c r="AF2149" i="1"/>
  <c r="AE2149" i="1"/>
  <c r="AD2149" i="1"/>
  <c r="AC2149" i="1"/>
  <c r="AB2149" i="1"/>
  <c r="AA2149" i="1"/>
  <c r="Z2149" i="1"/>
  <c r="Y2149" i="1"/>
  <c r="X2149" i="1"/>
  <c r="AG2148" i="1"/>
  <c r="AF2148" i="1"/>
  <c r="AE2148" i="1"/>
  <c r="AD2148" i="1"/>
  <c r="AC2148" i="1"/>
  <c r="AB2148" i="1"/>
  <c r="AA2148" i="1"/>
  <c r="Z2148" i="1"/>
  <c r="Y2148" i="1"/>
  <c r="X2148" i="1"/>
  <c r="AG2147" i="1"/>
  <c r="AF2147" i="1"/>
  <c r="AE2147" i="1"/>
  <c r="AD2147" i="1"/>
  <c r="AC2147" i="1"/>
  <c r="AB2147" i="1"/>
  <c r="AA2147" i="1"/>
  <c r="Z2147" i="1"/>
  <c r="Y2147" i="1"/>
  <c r="X2147" i="1"/>
  <c r="AG2146" i="1"/>
  <c r="AF2146" i="1"/>
  <c r="AE2146" i="1"/>
  <c r="AD2146" i="1"/>
  <c r="AC2146" i="1"/>
  <c r="AB2146" i="1"/>
  <c r="AA2146" i="1"/>
  <c r="Z2146" i="1"/>
  <c r="Y2146" i="1"/>
  <c r="X2146" i="1"/>
  <c r="AG2145" i="1"/>
  <c r="AF2145" i="1"/>
  <c r="AE2145" i="1"/>
  <c r="AD2145" i="1"/>
  <c r="AC2145" i="1"/>
  <c r="AB2145" i="1"/>
  <c r="AA2145" i="1"/>
  <c r="Z2145" i="1"/>
  <c r="Y2145" i="1"/>
  <c r="X2145" i="1"/>
  <c r="AG2144" i="1"/>
  <c r="AF2144" i="1"/>
  <c r="AE2144" i="1"/>
  <c r="AD2144" i="1"/>
  <c r="AC2144" i="1"/>
  <c r="AB2144" i="1"/>
  <c r="AA2144" i="1"/>
  <c r="Z2144" i="1"/>
  <c r="Y2144" i="1"/>
  <c r="X2144" i="1"/>
  <c r="AG2143" i="1"/>
  <c r="AF2143" i="1"/>
  <c r="AE2143" i="1"/>
  <c r="AD2143" i="1"/>
  <c r="AC2143" i="1"/>
  <c r="AB2143" i="1"/>
  <c r="AA2143" i="1"/>
  <c r="Z2143" i="1"/>
  <c r="Y2143" i="1"/>
  <c r="X2143" i="1"/>
  <c r="AG2142" i="1"/>
  <c r="AF2142" i="1"/>
  <c r="AE2142" i="1"/>
  <c r="AD2142" i="1"/>
  <c r="AC2142" i="1"/>
  <c r="AB2142" i="1"/>
  <c r="AA2142" i="1"/>
  <c r="Z2142" i="1"/>
  <c r="Y2142" i="1"/>
  <c r="X2142" i="1"/>
  <c r="AG2141" i="1"/>
  <c r="AF2141" i="1"/>
  <c r="AE2141" i="1"/>
  <c r="AD2141" i="1"/>
  <c r="AC2141" i="1"/>
  <c r="AB2141" i="1"/>
  <c r="AA2141" i="1"/>
  <c r="Z2141" i="1"/>
  <c r="Y2141" i="1"/>
  <c r="X2141" i="1"/>
  <c r="AG2140" i="1"/>
  <c r="AF2140" i="1"/>
  <c r="AE2140" i="1"/>
  <c r="AD2140" i="1"/>
  <c r="AC2140" i="1"/>
  <c r="AB2140" i="1"/>
  <c r="AA2140" i="1"/>
  <c r="Z2140" i="1"/>
  <c r="Y2140" i="1"/>
  <c r="X2140" i="1"/>
  <c r="AG2139" i="1"/>
  <c r="AF2139" i="1"/>
  <c r="AE2139" i="1"/>
  <c r="AD2139" i="1"/>
  <c r="AC2139" i="1"/>
  <c r="AB2139" i="1"/>
  <c r="AA2139" i="1"/>
  <c r="Z2139" i="1"/>
  <c r="Y2139" i="1"/>
  <c r="X2139" i="1"/>
  <c r="AG2138" i="1"/>
  <c r="AF2138" i="1"/>
  <c r="AE2138" i="1"/>
  <c r="AD2138" i="1"/>
  <c r="AC2138" i="1"/>
  <c r="AB2138" i="1"/>
  <c r="AA2138" i="1"/>
  <c r="Z2138" i="1"/>
  <c r="Y2138" i="1"/>
  <c r="X2138" i="1"/>
  <c r="AG2137" i="1"/>
  <c r="AF2137" i="1"/>
  <c r="AE2137" i="1"/>
  <c r="AD2137" i="1"/>
  <c r="AC2137" i="1"/>
  <c r="AB2137" i="1"/>
  <c r="AA2137" i="1"/>
  <c r="Z2137" i="1"/>
  <c r="Y2137" i="1"/>
  <c r="X2137" i="1"/>
  <c r="AG2136" i="1"/>
  <c r="AF2136" i="1"/>
  <c r="AE2136" i="1"/>
  <c r="AD2136" i="1"/>
  <c r="AC2136" i="1"/>
  <c r="AB2136" i="1"/>
  <c r="AA2136" i="1"/>
  <c r="Z2136" i="1"/>
  <c r="Y2136" i="1"/>
  <c r="X2136" i="1"/>
  <c r="AG2135" i="1"/>
  <c r="AF2135" i="1"/>
  <c r="AE2135" i="1"/>
  <c r="AD2135" i="1"/>
  <c r="AC2135" i="1"/>
  <c r="AB2135" i="1"/>
  <c r="AA2135" i="1"/>
  <c r="Z2135" i="1"/>
  <c r="Y2135" i="1"/>
  <c r="X2135" i="1"/>
  <c r="AG2134" i="1"/>
  <c r="AF2134" i="1"/>
  <c r="AE2134" i="1"/>
  <c r="AD2134" i="1"/>
  <c r="AC2134" i="1"/>
  <c r="AB2134" i="1"/>
  <c r="AA2134" i="1"/>
  <c r="Z2134" i="1"/>
  <c r="Y2134" i="1"/>
  <c r="X2134" i="1"/>
  <c r="AG2133" i="1"/>
  <c r="AF2133" i="1"/>
  <c r="AE2133" i="1"/>
  <c r="AD2133" i="1"/>
  <c r="AC2133" i="1"/>
  <c r="AB2133" i="1"/>
  <c r="AA2133" i="1"/>
  <c r="Z2133" i="1"/>
  <c r="Y2133" i="1"/>
  <c r="X2133" i="1"/>
  <c r="AG2132" i="1"/>
  <c r="AF2132" i="1"/>
  <c r="AE2132" i="1"/>
  <c r="AD2132" i="1"/>
  <c r="AC2132" i="1"/>
  <c r="AB2132" i="1"/>
  <c r="AA2132" i="1"/>
  <c r="Z2132" i="1"/>
  <c r="Y2132" i="1"/>
  <c r="X2132" i="1"/>
  <c r="AG2131" i="1"/>
  <c r="AF2131" i="1"/>
  <c r="AE2131" i="1"/>
  <c r="AD2131" i="1"/>
  <c r="AC2131" i="1"/>
  <c r="AB2131" i="1"/>
  <c r="AA2131" i="1"/>
  <c r="Z2131" i="1"/>
  <c r="Y2131" i="1"/>
  <c r="X2131" i="1"/>
  <c r="AG2130" i="1"/>
  <c r="AF2130" i="1"/>
  <c r="AE2130" i="1"/>
  <c r="AD2130" i="1"/>
  <c r="AC2130" i="1"/>
  <c r="AB2130" i="1"/>
  <c r="AA2130" i="1"/>
  <c r="Z2130" i="1"/>
  <c r="Y2130" i="1"/>
  <c r="X2130" i="1"/>
  <c r="AG2129" i="1"/>
  <c r="AF2129" i="1"/>
  <c r="AE2129" i="1"/>
  <c r="AD2129" i="1"/>
  <c r="AC2129" i="1"/>
  <c r="AB2129" i="1"/>
  <c r="AA2129" i="1"/>
  <c r="Z2129" i="1"/>
  <c r="Y2129" i="1"/>
  <c r="X2129" i="1"/>
  <c r="AG2128" i="1"/>
  <c r="AF2128" i="1"/>
  <c r="AE2128" i="1"/>
  <c r="AD2128" i="1"/>
  <c r="AC2128" i="1"/>
  <c r="AB2128" i="1"/>
  <c r="AA2128" i="1"/>
  <c r="Z2128" i="1"/>
  <c r="Y2128" i="1"/>
  <c r="X2128" i="1"/>
  <c r="AG2127" i="1"/>
  <c r="AF2127" i="1"/>
  <c r="AE2127" i="1"/>
  <c r="AD2127" i="1"/>
  <c r="AC2127" i="1"/>
  <c r="AB2127" i="1"/>
  <c r="AA2127" i="1"/>
  <c r="Z2127" i="1"/>
  <c r="Y2127" i="1"/>
  <c r="X2127" i="1"/>
  <c r="AG2126" i="1"/>
  <c r="AF2126" i="1"/>
  <c r="AE2126" i="1"/>
  <c r="AD2126" i="1"/>
  <c r="AC2126" i="1"/>
  <c r="AB2126" i="1"/>
  <c r="AA2126" i="1"/>
  <c r="Z2126" i="1"/>
  <c r="Y2126" i="1"/>
  <c r="X2126" i="1"/>
  <c r="AG2125" i="1"/>
  <c r="AF2125" i="1"/>
  <c r="AE2125" i="1"/>
  <c r="AD2125" i="1"/>
  <c r="AC2125" i="1"/>
  <c r="AB2125" i="1"/>
  <c r="AA2125" i="1"/>
  <c r="Z2125" i="1"/>
  <c r="Y2125" i="1"/>
  <c r="X2125" i="1"/>
  <c r="AG2124" i="1"/>
  <c r="AF2124" i="1"/>
  <c r="AE2124" i="1"/>
  <c r="AD2124" i="1"/>
  <c r="AC2124" i="1"/>
  <c r="AB2124" i="1"/>
  <c r="AA2124" i="1"/>
  <c r="Z2124" i="1"/>
  <c r="Y2124" i="1"/>
  <c r="X2124" i="1"/>
  <c r="AG2123" i="1"/>
  <c r="AF2123" i="1"/>
  <c r="AE2123" i="1"/>
  <c r="AD2123" i="1"/>
  <c r="AC2123" i="1"/>
  <c r="AB2123" i="1"/>
  <c r="AA2123" i="1"/>
  <c r="Z2123" i="1"/>
  <c r="Y2123" i="1"/>
  <c r="X2123" i="1"/>
  <c r="AG2122" i="1"/>
  <c r="AF2122" i="1"/>
  <c r="AE2122" i="1"/>
  <c r="AD2122" i="1"/>
  <c r="AC2122" i="1"/>
  <c r="AB2122" i="1"/>
  <c r="AA2122" i="1"/>
  <c r="Z2122" i="1"/>
  <c r="Y2122" i="1"/>
  <c r="X2122" i="1"/>
  <c r="AG2121" i="1"/>
  <c r="AF2121" i="1"/>
  <c r="AE2121" i="1"/>
  <c r="AD2121" i="1"/>
  <c r="AC2121" i="1"/>
  <c r="AB2121" i="1"/>
  <c r="AA2121" i="1"/>
  <c r="Z2121" i="1"/>
  <c r="Y2121" i="1"/>
  <c r="X2121" i="1"/>
  <c r="AG2120" i="1"/>
  <c r="AF2120" i="1"/>
  <c r="AE2120" i="1"/>
  <c r="AD2120" i="1"/>
  <c r="AC2120" i="1"/>
  <c r="AB2120" i="1"/>
  <c r="AA2120" i="1"/>
  <c r="Z2120" i="1"/>
  <c r="Y2120" i="1"/>
  <c r="X2120" i="1"/>
  <c r="AG2119" i="1"/>
  <c r="AF2119" i="1"/>
  <c r="AE2119" i="1"/>
  <c r="AD2119" i="1"/>
  <c r="AC2119" i="1"/>
  <c r="AB2119" i="1"/>
  <c r="AA2119" i="1"/>
  <c r="Z2119" i="1"/>
  <c r="Y2119" i="1"/>
  <c r="X2119" i="1"/>
  <c r="AG2118" i="1"/>
  <c r="AF2118" i="1"/>
  <c r="AE2118" i="1"/>
  <c r="AD2118" i="1"/>
  <c r="AC2118" i="1"/>
  <c r="AB2118" i="1"/>
  <c r="AA2118" i="1"/>
  <c r="Z2118" i="1"/>
  <c r="Y2118" i="1"/>
  <c r="X2118" i="1"/>
  <c r="AG2117" i="1"/>
  <c r="AF2117" i="1"/>
  <c r="AE2117" i="1"/>
  <c r="AD2117" i="1"/>
  <c r="AC2117" i="1"/>
  <c r="AB2117" i="1"/>
  <c r="AA2117" i="1"/>
  <c r="Z2117" i="1"/>
  <c r="Y2117" i="1"/>
  <c r="X2117" i="1"/>
  <c r="AG2116" i="1"/>
  <c r="AF2116" i="1"/>
  <c r="AE2116" i="1"/>
  <c r="AD2116" i="1"/>
  <c r="AC2116" i="1"/>
  <c r="AB2116" i="1"/>
  <c r="AA2116" i="1"/>
  <c r="Z2116" i="1"/>
  <c r="Y2116" i="1"/>
  <c r="X2116" i="1"/>
  <c r="AG2115" i="1"/>
  <c r="AF2115" i="1"/>
  <c r="AE2115" i="1"/>
  <c r="AD2115" i="1"/>
  <c r="AC2115" i="1"/>
  <c r="AB2115" i="1"/>
  <c r="AA2115" i="1"/>
  <c r="Z2115" i="1"/>
  <c r="Y2115" i="1"/>
  <c r="X2115" i="1"/>
  <c r="AG2114" i="1"/>
  <c r="AF2114" i="1"/>
  <c r="AE2114" i="1"/>
  <c r="AD2114" i="1"/>
  <c r="AC2114" i="1"/>
  <c r="AB2114" i="1"/>
  <c r="AA2114" i="1"/>
  <c r="Z2114" i="1"/>
  <c r="Y2114" i="1"/>
  <c r="X2114" i="1"/>
  <c r="AG2113" i="1"/>
  <c r="AF2113" i="1"/>
  <c r="AE2113" i="1"/>
  <c r="AD2113" i="1"/>
  <c r="AC2113" i="1"/>
  <c r="AB2113" i="1"/>
  <c r="AA2113" i="1"/>
  <c r="Z2113" i="1"/>
  <c r="Y2113" i="1"/>
  <c r="X2113" i="1"/>
  <c r="AG2112" i="1"/>
  <c r="AF2112" i="1"/>
  <c r="AE2112" i="1"/>
  <c r="AD2112" i="1"/>
  <c r="AC2112" i="1"/>
  <c r="AB2112" i="1"/>
  <c r="AA2112" i="1"/>
  <c r="Z2112" i="1"/>
  <c r="Y2112" i="1"/>
  <c r="X2112" i="1"/>
  <c r="AG2111" i="1"/>
  <c r="AF2111" i="1"/>
  <c r="AE2111" i="1"/>
  <c r="AD2111" i="1"/>
  <c r="AC2111" i="1"/>
  <c r="AB2111" i="1"/>
  <c r="AA2111" i="1"/>
  <c r="Z2111" i="1"/>
  <c r="Y2111" i="1"/>
  <c r="X2111" i="1"/>
  <c r="AG2110" i="1"/>
  <c r="AF2110" i="1"/>
  <c r="AE2110" i="1"/>
  <c r="AD2110" i="1"/>
  <c r="AC2110" i="1"/>
  <c r="AB2110" i="1"/>
  <c r="AA2110" i="1"/>
  <c r="Z2110" i="1"/>
  <c r="Y2110" i="1"/>
  <c r="X2110" i="1"/>
  <c r="AG2109" i="1"/>
  <c r="AF2109" i="1"/>
  <c r="AE2109" i="1"/>
  <c r="AD2109" i="1"/>
  <c r="AC2109" i="1"/>
  <c r="AB2109" i="1"/>
  <c r="AA2109" i="1"/>
  <c r="Z2109" i="1"/>
  <c r="Y2109" i="1"/>
  <c r="X2109" i="1"/>
  <c r="AG2108" i="1"/>
  <c r="AF2108" i="1"/>
  <c r="AE2108" i="1"/>
  <c r="AD2108" i="1"/>
  <c r="AC2108" i="1"/>
  <c r="AB2108" i="1"/>
  <c r="AA2108" i="1"/>
  <c r="Z2108" i="1"/>
  <c r="Y2108" i="1"/>
  <c r="X2108" i="1"/>
  <c r="AG2107" i="1"/>
  <c r="AF2107" i="1"/>
  <c r="AE2107" i="1"/>
  <c r="AD2107" i="1"/>
  <c r="AC2107" i="1"/>
  <c r="AB2107" i="1"/>
  <c r="AA2107" i="1"/>
  <c r="Z2107" i="1"/>
  <c r="Y2107" i="1"/>
  <c r="X2107" i="1"/>
  <c r="AG2106" i="1"/>
  <c r="AF2106" i="1"/>
  <c r="AE2106" i="1"/>
  <c r="AD2106" i="1"/>
  <c r="AC2106" i="1"/>
  <c r="AB2106" i="1"/>
  <c r="AA2106" i="1"/>
  <c r="Z2106" i="1"/>
  <c r="Y2106" i="1"/>
  <c r="X2106" i="1"/>
  <c r="AG2105" i="1"/>
  <c r="AF2105" i="1"/>
  <c r="AE2105" i="1"/>
  <c r="AD2105" i="1"/>
  <c r="AC2105" i="1"/>
  <c r="AB2105" i="1"/>
  <c r="AA2105" i="1"/>
  <c r="Z2105" i="1"/>
  <c r="Y2105" i="1"/>
  <c r="X2105" i="1"/>
  <c r="AG2104" i="1"/>
  <c r="AF2104" i="1"/>
  <c r="AE2104" i="1"/>
  <c r="AD2104" i="1"/>
  <c r="AC2104" i="1"/>
  <c r="AB2104" i="1"/>
  <c r="AA2104" i="1"/>
  <c r="Z2104" i="1"/>
  <c r="Y2104" i="1"/>
  <c r="X2104" i="1"/>
  <c r="AG2103" i="1"/>
  <c r="AF2103" i="1"/>
  <c r="AE2103" i="1"/>
  <c r="AD2103" i="1"/>
  <c r="AC2103" i="1"/>
  <c r="AB2103" i="1"/>
  <c r="AA2103" i="1"/>
  <c r="Z2103" i="1"/>
  <c r="Y2103" i="1"/>
  <c r="X2103" i="1"/>
  <c r="AG2102" i="1"/>
  <c r="AF2102" i="1"/>
  <c r="AE2102" i="1"/>
  <c r="AD2102" i="1"/>
  <c r="AC2102" i="1"/>
  <c r="AB2102" i="1"/>
  <c r="AA2102" i="1"/>
  <c r="Z2102" i="1"/>
  <c r="Y2102" i="1"/>
  <c r="X2102" i="1"/>
  <c r="AG2101" i="1"/>
  <c r="AF2101" i="1"/>
  <c r="AE2101" i="1"/>
  <c r="AD2101" i="1"/>
  <c r="AC2101" i="1"/>
  <c r="AB2101" i="1"/>
  <c r="AA2101" i="1"/>
  <c r="Z2101" i="1"/>
  <c r="Y2101" i="1"/>
  <c r="X2101" i="1"/>
  <c r="AG2100" i="1"/>
  <c r="AF2100" i="1"/>
  <c r="AE2100" i="1"/>
  <c r="AD2100" i="1"/>
  <c r="AC2100" i="1"/>
  <c r="AB2100" i="1"/>
  <c r="AA2100" i="1"/>
  <c r="Z2100" i="1"/>
  <c r="Y2100" i="1"/>
  <c r="X2100" i="1"/>
  <c r="AG2099" i="1"/>
  <c r="AF2099" i="1"/>
  <c r="AE2099" i="1"/>
  <c r="AD2099" i="1"/>
  <c r="AC2099" i="1"/>
  <c r="AB2099" i="1"/>
  <c r="AA2099" i="1"/>
  <c r="Z2099" i="1"/>
  <c r="Y2099" i="1"/>
  <c r="X2099" i="1"/>
  <c r="AG2098" i="1"/>
  <c r="AF2098" i="1"/>
  <c r="AE2098" i="1"/>
  <c r="AD2098" i="1"/>
  <c r="AC2098" i="1"/>
  <c r="AB2098" i="1"/>
  <c r="AA2098" i="1"/>
  <c r="Z2098" i="1"/>
  <c r="Y2098" i="1"/>
  <c r="X2098" i="1"/>
  <c r="AG2097" i="1"/>
  <c r="AF2097" i="1"/>
  <c r="AE2097" i="1"/>
  <c r="AD2097" i="1"/>
  <c r="AC2097" i="1"/>
  <c r="AB2097" i="1"/>
  <c r="AA2097" i="1"/>
  <c r="Z2097" i="1"/>
  <c r="Y2097" i="1"/>
  <c r="X2097" i="1"/>
  <c r="AG2096" i="1"/>
  <c r="AF2096" i="1"/>
  <c r="AE2096" i="1"/>
  <c r="AD2096" i="1"/>
  <c r="AC2096" i="1"/>
  <c r="AB2096" i="1"/>
  <c r="AA2096" i="1"/>
  <c r="Z2096" i="1"/>
  <c r="Y2096" i="1"/>
  <c r="X2096" i="1"/>
  <c r="AG2095" i="1"/>
  <c r="AF2095" i="1"/>
  <c r="AE2095" i="1"/>
  <c r="AD2095" i="1"/>
  <c r="AC2095" i="1"/>
  <c r="AB2095" i="1"/>
  <c r="AA2095" i="1"/>
  <c r="Z2095" i="1"/>
  <c r="Y2095" i="1"/>
  <c r="X2095" i="1"/>
  <c r="AG2094" i="1"/>
  <c r="AF2094" i="1"/>
  <c r="AE2094" i="1"/>
  <c r="AD2094" i="1"/>
  <c r="AC2094" i="1"/>
  <c r="AB2094" i="1"/>
  <c r="AA2094" i="1"/>
  <c r="Z2094" i="1"/>
  <c r="Y2094" i="1"/>
  <c r="X2094" i="1"/>
  <c r="AG2093" i="1"/>
  <c r="AF2093" i="1"/>
  <c r="AE2093" i="1"/>
  <c r="AD2093" i="1"/>
  <c r="AC2093" i="1"/>
  <c r="AB2093" i="1"/>
  <c r="AA2093" i="1"/>
  <c r="Z2093" i="1"/>
  <c r="Y2093" i="1"/>
  <c r="X2093" i="1"/>
  <c r="AG2092" i="1"/>
  <c r="AF2092" i="1"/>
  <c r="AE2092" i="1"/>
  <c r="AD2092" i="1"/>
  <c r="AC2092" i="1"/>
  <c r="AB2092" i="1"/>
  <c r="AA2092" i="1"/>
  <c r="Z2092" i="1"/>
  <c r="Y2092" i="1"/>
  <c r="X2092" i="1"/>
  <c r="AG2090" i="1"/>
  <c r="AF2090" i="1"/>
  <c r="AE2090" i="1"/>
  <c r="AD2090" i="1"/>
  <c r="AC2090" i="1"/>
  <c r="AB2090" i="1"/>
  <c r="AA2090" i="1"/>
  <c r="Z2090" i="1"/>
  <c r="Y2090" i="1"/>
  <c r="X2090" i="1"/>
  <c r="AG2089" i="1"/>
  <c r="AF2089" i="1"/>
  <c r="AE2089" i="1"/>
  <c r="AD2089" i="1"/>
  <c r="AC2089" i="1"/>
  <c r="AB2089" i="1"/>
  <c r="AA2089" i="1"/>
  <c r="Z2089" i="1"/>
  <c r="Y2089" i="1"/>
  <c r="X2089" i="1"/>
  <c r="AG2088" i="1"/>
  <c r="AF2088" i="1"/>
  <c r="AE2088" i="1"/>
  <c r="AD2088" i="1"/>
  <c r="AC2088" i="1"/>
  <c r="AB2088" i="1"/>
  <c r="AA2088" i="1"/>
  <c r="Z2088" i="1"/>
  <c r="Y2088" i="1"/>
  <c r="X2088" i="1"/>
  <c r="AG2087" i="1"/>
  <c r="AF2087" i="1"/>
  <c r="AE2087" i="1"/>
  <c r="AD2087" i="1"/>
  <c r="AC2087" i="1"/>
  <c r="AB2087" i="1"/>
  <c r="AA2087" i="1"/>
  <c r="Z2087" i="1"/>
  <c r="Y2087" i="1"/>
  <c r="X2087" i="1"/>
  <c r="AG2086" i="1"/>
  <c r="AF2086" i="1"/>
  <c r="AE2086" i="1"/>
  <c r="AD2086" i="1"/>
  <c r="AC2086" i="1"/>
  <c r="AB2086" i="1"/>
  <c r="AA2086" i="1"/>
  <c r="Z2086" i="1"/>
  <c r="Y2086" i="1"/>
  <c r="X2086" i="1"/>
  <c r="AG2085" i="1"/>
  <c r="AF2085" i="1"/>
  <c r="AE2085" i="1"/>
  <c r="AD2085" i="1"/>
  <c r="AC2085" i="1"/>
  <c r="AB2085" i="1"/>
  <c r="AA2085" i="1"/>
  <c r="Z2085" i="1"/>
  <c r="Y2085" i="1"/>
  <c r="X2085" i="1"/>
  <c r="AG2084" i="1"/>
  <c r="AF2084" i="1"/>
  <c r="AE2084" i="1"/>
  <c r="AD2084" i="1"/>
  <c r="AC2084" i="1"/>
  <c r="AB2084" i="1"/>
  <c r="AA2084" i="1"/>
  <c r="Z2084" i="1"/>
  <c r="Y2084" i="1"/>
  <c r="X2084" i="1"/>
  <c r="AG2083" i="1"/>
  <c r="AF2083" i="1"/>
  <c r="AE2083" i="1"/>
  <c r="AD2083" i="1"/>
  <c r="AC2083" i="1"/>
  <c r="AB2083" i="1"/>
  <c r="AA2083" i="1"/>
  <c r="Z2083" i="1"/>
  <c r="Y2083" i="1"/>
  <c r="X2083" i="1"/>
  <c r="AG2082" i="1"/>
  <c r="AF2082" i="1"/>
  <c r="AE2082" i="1"/>
  <c r="AD2082" i="1"/>
  <c r="AC2082" i="1"/>
  <c r="AB2082" i="1"/>
  <c r="AA2082" i="1"/>
  <c r="Z2082" i="1"/>
  <c r="Y2082" i="1"/>
  <c r="X2082" i="1"/>
  <c r="AG2081" i="1"/>
  <c r="AF2081" i="1"/>
  <c r="AE2081" i="1"/>
  <c r="AD2081" i="1"/>
  <c r="AC2081" i="1"/>
  <c r="AB2081" i="1"/>
  <c r="AA2081" i="1"/>
  <c r="Z2081" i="1"/>
  <c r="Y2081" i="1"/>
  <c r="X2081" i="1"/>
  <c r="AG2080" i="1"/>
  <c r="AF2080" i="1"/>
  <c r="AE2080" i="1"/>
  <c r="AD2080" i="1"/>
  <c r="AC2080" i="1"/>
  <c r="AB2080" i="1"/>
  <c r="AA2080" i="1"/>
  <c r="Z2080" i="1"/>
  <c r="Y2080" i="1"/>
  <c r="X2080" i="1"/>
  <c r="AG2079" i="1"/>
  <c r="AF2079" i="1"/>
  <c r="AE2079" i="1"/>
  <c r="AD2079" i="1"/>
  <c r="AC2079" i="1"/>
  <c r="AB2079" i="1"/>
  <c r="AA2079" i="1"/>
  <c r="Z2079" i="1"/>
  <c r="Y2079" i="1"/>
  <c r="X2079" i="1"/>
  <c r="AG2078" i="1"/>
  <c r="AF2078" i="1"/>
  <c r="AE2078" i="1"/>
  <c r="AD2078" i="1"/>
  <c r="AC2078" i="1"/>
  <c r="AB2078" i="1"/>
  <c r="AA2078" i="1"/>
  <c r="Z2078" i="1"/>
  <c r="Y2078" i="1"/>
  <c r="X2078" i="1"/>
  <c r="AG2077" i="1"/>
  <c r="AF2077" i="1"/>
  <c r="AE2077" i="1"/>
  <c r="AD2077" i="1"/>
  <c r="AC2077" i="1"/>
  <c r="AB2077" i="1"/>
  <c r="AA2077" i="1"/>
  <c r="Z2077" i="1"/>
  <c r="Y2077" i="1"/>
  <c r="X2077" i="1"/>
  <c r="AG2076" i="1"/>
  <c r="AF2076" i="1"/>
  <c r="AE2076" i="1"/>
  <c r="AD2076" i="1"/>
  <c r="AC2076" i="1"/>
  <c r="AB2076" i="1"/>
  <c r="AA2076" i="1"/>
  <c r="Z2076" i="1"/>
  <c r="Y2076" i="1"/>
  <c r="X2076" i="1"/>
  <c r="AG2075" i="1"/>
  <c r="AF2075" i="1"/>
  <c r="AE2075" i="1"/>
  <c r="AD2075" i="1"/>
  <c r="AC2075" i="1"/>
  <c r="AB2075" i="1"/>
  <c r="AA2075" i="1"/>
  <c r="Z2075" i="1"/>
  <c r="Y2075" i="1"/>
  <c r="X2075" i="1"/>
  <c r="AG2074" i="1"/>
  <c r="AF2074" i="1"/>
  <c r="AE2074" i="1"/>
  <c r="AD2074" i="1"/>
  <c r="AC2074" i="1"/>
  <c r="AB2074" i="1"/>
  <c r="AA2074" i="1"/>
  <c r="Z2074" i="1"/>
  <c r="Y2074" i="1"/>
  <c r="X2074" i="1"/>
  <c r="AG2073" i="1"/>
  <c r="AF2073" i="1"/>
  <c r="AE2073" i="1"/>
  <c r="AD2073" i="1"/>
  <c r="AC2073" i="1"/>
  <c r="AB2073" i="1"/>
  <c r="AA2073" i="1"/>
  <c r="Z2073" i="1"/>
  <c r="Y2073" i="1"/>
  <c r="X2073" i="1"/>
  <c r="AG2072" i="1"/>
  <c r="AF2072" i="1"/>
  <c r="AE2072" i="1"/>
  <c r="AD2072" i="1"/>
  <c r="AC2072" i="1"/>
  <c r="AB2072" i="1"/>
  <c r="AA2072" i="1"/>
  <c r="Z2072" i="1"/>
  <c r="Y2072" i="1"/>
  <c r="X2072" i="1"/>
  <c r="AG2071" i="1"/>
  <c r="AF2071" i="1"/>
  <c r="AE2071" i="1"/>
  <c r="AD2071" i="1"/>
  <c r="AC2071" i="1"/>
  <c r="AB2071" i="1"/>
  <c r="AA2071" i="1"/>
  <c r="Z2071" i="1"/>
  <c r="Y2071" i="1"/>
  <c r="X2071" i="1"/>
  <c r="AG2070" i="1"/>
  <c r="AF2070" i="1"/>
  <c r="AE2070" i="1"/>
  <c r="AD2070" i="1"/>
  <c r="AC2070" i="1"/>
  <c r="AB2070" i="1"/>
  <c r="AA2070" i="1"/>
  <c r="Z2070" i="1"/>
  <c r="Y2070" i="1"/>
  <c r="X2070" i="1"/>
  <c r="AG2069" i="1"/>
  <c r="AF2069" i="1"/>
  <c r="AE2069" i="1"/>
  <c r="AD2069" i="1"/>
  <c r="AC2069" i="1"/>
  <c r="AB2069" i="1"/>
  <c r="AA2069" i="1"/>
  <c r="Z2069" i="1"/>
  <c r="Y2069" i="1"/>
  <c r="X2069" i="1"/>
  <c r="AG2068" i="1"/>
  <c r="AF2068" i="1"/>
  <c r="AE2068" i="1"/>
  <c r="AD2068" i="1"/>
  <c r="AC2068" i="1"/>
  <c r="AB2068" i="1"/>
  <c r="AA2068" i="1"/>
  <c r="Z2068" i="1"/>
  <c r="Y2068" i="1"/>
  <c r="X2068" i="1"/>
  <c r="AG2067" i="1"/>
  <c r="AF2067" i="1"/>
  <c r="AE2067" i="1"/>
  <c r="AD2067" i="1"/>
  <c r="AC2067" i="1"/>
  <c r="AB2067" i="1"/>
  <c r="AA2067" i="1"/>
  <c r="Z2067" i="1"/>
  <c r="Y2067" i="1"/>
  <c r="X2067" i="1"/>
  <c r="AG2066" i="1"/>
  <c r="AF2066" i="1"/>
  <c r="AE2066" i="1"/>
  <c r="AD2066" i="1"/>
  <c r="AC2066" i="1"/>
  <c r="AB2066" i="1"/>
  <c r="AA2066" i="1"/>
  <c r="Z2066" i="1"/>
  <c r="Y2066" i="1"/>
  <c r="X2066" i="1"/>
  <c r="AG2065" i="1"/>
  <c r="AF2065" i="1"/>
  <c r="AE2065" i="1"/>
  <c r="AD2065" i="1"/>
  <c r="AC2065" i="1"/>
  <c r="AB2065" i="1"/>
  <c r="AA2065" i="1"/>
  <c r="Z2065" i="1"/>
  <c r="Y2065" i="1"/>
  <c r="X2065" i="1"/>
  <c r="AG2064" i="1"/>
  <c r="AF2064" i="1"/>
  <c r="AE2064" i="1"/>
  <c r="AD2064" i="1"/>
  <c r="AC2064" i="1"/>
  <c r="AB2064" i="1"/>
  <c r="AA2064" i="1"/>
  <c r="Z2064" i="1"/>
  <c r="Y2064" i="1"/>
  <c r="X2064" i="1"/>
  <c r="AG2063" i="1"/>
  <c r="AF2063" i="1"/>
  <c r="AE2063" i="1"/>
  <c r="AD2063" i="1"/>
  <c r="AC2063" i="1"/>
  <c r="AB2063" i="1"/>
  <c r="AA2063" i="1"/>
  <c r="Z2063" i="1"/>
  <c r="Y2063" i="1"/>
  <c r="X2063" i="1"/>
  <c r="AG2062" i="1"/>
  <c r="AF2062" i="1"/>
  <c r="AE2062" i="1"/>
  <c r="AD2062" i="1"/>
  <c r="AC2062" i="1"/>
  <c r="AB2062" i="1"/>
  <c r="AA2062" i="1"/>
  <c r="Z2062" i="1"/>
  <c r="Y2062" i="1"/>
  <c r="X2062" i="1"/>
  <c r="AG2061" i="1"/>
  <c r="AF2061" i="1"/>
  <c r="AE2061" i="1"/>
  <c r="AD2061" i="1"/>
  <c r="AC2061" i="1"/>
  <c r="AB2061" i="1"/>
  <c r="AA2061" i="1"/>
  <c r="Z2061" i="1"/>
  <c r="Y2061" i="1"/>
  <c r="X2061" i="1"/>
  <c r="AG2060" i="1"/>
  <c r="AF2060" i="1"/>
  <c r="AE2060" i="1"/>
  <c r="AD2060" i="1"/>
  <c r="AC2060" i="1"/>
  <c r="AB2060" i="1"/>
  <c r="AA2060" i="1"/>
  <c r="Z2060" i="1"/>
  <c r="Y2060" i="1"/>
  <c r="X2060" i="1"/>
  <c r="AG2059" i="1"/>
  <c r="AF2059" i="1"/>
  <c r="AE2059" i="1"/>
  <c r="AD2059" i="1"/>
  <c r="AC2059" i="1"/>
  <c r="AB2059" i="1"/>
  <c r="AA2059" i="1"/>
  <c r="Z2059" i="1"/>
  <c r="Y2059" i="1"/>
  <c r="X2059" i="1"/>
  <c r="AG2058" i="1"/>
  <c r="AF2058" i="1"/>
  <c r="AE2058" i="1"/>
  <c r="AD2058" i="1"/>
  <c r="AC2058" i="1"/>
  <c r="AB2058" i="1"/>
  <c r="AA2058" i="1"/>
  <c r="Z2058" i="1"/>
  <c r="Y2058" i="1"/>
  <c r="X2058" i="1"/>
  <c r="AG2057" i="1"/>
  <c r="AF2057" i="1"/>
  <c r="AE2057" i="1"/>
  <c r="AD2057" i="1"/>
  <c r="AC2057" i="1"/>
  <c r="AB2057" i="1"/>
  <c r="AA2057" i="1"/>
  <c r="Z2057" i="1"/>
  <c r="Y2057" i="1"/>
  <c r="X2057" i="1"/>
  <c r="AG2056" i="1"/>
  <c r="AF2056" i="1"/>
  <c r="AE2056" i="1"/>
  <c r="AD2056" i="1"/>
  <c r="AC2056" i="1"/>
  <c r="AB2056" i="1"/>
  <c r="AA2056" i="1"/>
  <c r="Z2056" i="1"/>
  <c r="Y2056" i="1"/>
  <c r="X2056" i="1"/>
  <c r="AG2055" i="1"/>
  <c r="AF2055" i="1"/>
  <c r="AE2055" i="1"/>
  <c r="AD2055" i="1"/>
  <c r="AC2055" i="1"/>
  <c r="AB2055" i="1"/>
  <c r="AA2055" i="1"/>
  <c r="Z2055" i="1"/>
  <c r="Y2055" i="1"/>
  <c r="X2055" i="1"/>
  <c r="AG2054" i="1"/>
  <c r="AF2054" i="1"/>
  <c r="AE2054" i="1"/>
  <c r="AD2054" i="1"/>
  <c r="AC2054" i="1"/>
  <c r="AB2054" i="1"/>
  <c r="AA2054" i="1"/>
  <c r="Z2054" i="1"/>
  <c r="Y2054" i="1"/>
  <c r="X2054" i="1"/>
  <c r="AG2053" i="1"/>
  <c r="AF2053" i="1"/>
  <c r="AE2053" i="1"/>
  <c r="AD2053" i="1"/>
  <c r="AC2053" i="1"/>
  <c r="AB2053" i="1"/>
  <c r="AA2053" i="1"/>
  <c r="Z2053" i="1"/>
  <c r="Y2053" i="1"/>
  <c r="X2053" i="1"/>
  <c r="AG2052" i="1"/>
  <c r="AF2052" i="1"/>
  <c r="AE2052" i="1"/>
  <c r="AD2052" i="1"/>
  <c r="AC2052" i="1"/>
  <c r="AB2052" i="1"/>
  <c r="AA2052" i="1"/>
  <c r="Z2052" i="1"/>
  <c r="Y2052" i="1"/>
  <c r="X2052" i="1"/>
  <c r="AG2051" i="1"/>
  <c r="AF2051" i="1"/>
  <c r="AE2051" i="1"/>
  <c r="AD2051" i="1"/>
  <c r="AC2051" i="1"/>
  <c r="AB2051" i="1"/>
  <c r="AA2051" i="1"/>
  <c r="Z2051" i="1"/>
  <c r="Y2051" i="1"/>
  <c r="X2051" i="1"/>
  <c r="AG2050" i="1"/>
  <c r="AF2050" i="1"/>
  <c r="AE2050" i="1"/>
  <c r="AD2050" i="1"/>
  <c r="AC2050" i="1"/>
  <c r="AB2050" i="1"/>
  <c r="AA2050" i="1"/>
  <c r="Z2050" i="1"/>
  <c r="Y2050" i="1"/>
  <c r="X2050" i="1"/>
  <c r="AG2049" i="1"/>
  <c r="AF2049" i="1"/>
  <c r="AE2049" i="1"/>
  <c r="AD2049" i="1"/>
  <c r="AC2049" i="1"/>
  <c r="AB2049" i="1"/>
  <c r="AA2049" i="1"/>
  <c r="Z2049" i="1"/>
  <c r="Y2049" i="1"/>
  <c r="X2049" i="1"/>
  <c r="AG2048" i="1"/>
  <c r="AF2048" i="1"/>
  <c r="AE2048" i="1"/>
  <c r="AD2048" i="1"/>
  <c r="AC2048" i="1"/>
  <c r="AB2048" i="1"/>
  <c r="AA2048" i="1"/>
  <c r="Z2048" i="1"/>
  <c r="Y2048" i="1"/>
  <c r="X2048" i="1"/>
  <c r="AG2047" i="1"/>
  <c r="AF2047" i="1"/>
  <c r="AE2047" i="1"/>
  <c r="AD2047" i="1"/>
  <c r="AC2047" i="1"/>
  <c r="AB2047" i="1"/>
  <c r="AA2047" i="1"/>
  <c r="Z2047" i="1"/>
  <c r="Y2047" i="1"/>
  <c r="X2047" i="1"/>
  <c r="AG2046" i="1"/>
  <c r="AF2046" i="1"/>
  <c r="AE2046" i="1"/>
  <c r="AD2046" i="1"/>
  <c r="AC2046" i="1"/>
  <c r="AB2046" i="1"/>
  <c r="AA2046" i="1"/>
  <c r="Z2046" i="1"/>
  <c r="Y2046" i="1"/>
  <c r="X2046" i="1"/>
  <c r="AG2045" i="1"/>
  <c r="AF2045" i="1"/>
  <c r="AE2045" i="1"/>
  <c r="AD2045" i="1"/>
  <c r="AC2045" i="1"/>
  <c r="AB2045" i="1"/>
  <c r="AA2045" i="1"/>
  <c r="Z2045" i="1"/>
  <c r="Y2045" i="1"/>
  <c r="X2045" i="1"/>
  <c r="AG2044" i="1"/>
  <c r="AF2044" i="1"/>
  <c r="AE2044" i="1"/>
  <c r="AD2044" i="1"/>
  <c r="AC2044" i="1"/>
  <c r="AB2044" i="1"/>
  <c r="AA2044" i="1"/>
  <c r="Z2044" i="1"/>
  <c r="Y2044" i="1"/>
  <c r="X2044" i="1"/>
  <c r="AG2043" i="1"/>
  <c r="AF2043" i="1"/>
  <c r="AE2043" i="1"/>
  <c r="AD2043" i="1"/>
  <c r="AC2043" i="1"/>
  <c r="AB2043" i="1"/>
  <c r="AA2043" i="1"/>
  <c r="Z2043" i="1"/>
  <c r="Y2043" i="1"/>
  <c r="X2043" i="1"/>
  <c r="AG2042" i="1"/>
  <c r="AF2042" i="1"/>
  <c r="AE2042" i="1"/>
  <c r="AD2042" i="1"/>
  <c r="AC2042" i="1"/>
  <c r="AB2042" i="1"/>
  <c r="AA2042" i="1"/>
  <c r="Z2042" i="1"/>
  <c r="Y2042" i="1"/>
  <c r="X2042" i="1"/>
  <c r="AG2041" i="1"/>
  <c r="AF2041" i="1"/>
  <c r="AE2041" i="1"/>
  <c r="AD2041" i="1"/>
  <c r="AC2041" i="1"/>
  <c r="AB2041" i="1"/>
  <c r="AA2041" i="1"/>
  <c r="Z2041" i="1"/>
  <c r="Y2041" i="1"/>
  <c r="X2041" i="1"/>
  <c r="AG2040" i="1"/>
  <c r="AF2040" i="1"/>
  <c r="AE2040" i="1"/>
  <c r="AD2040" i="1"/>
  <c r="AC2040" i="1"/>
  <c r="AB2040" i="1"/>
  <c r="AA2040" i="1"/>
  <c r="Z2040" i="1"/>
  <c r="Y2040" i="1"/>
  <c r="X2040" i="1"/>
  <c r="AG2039" i="1"/>
  <c r="AF2039" i="1"/>
  <c r="AE2039" i="1"/>
  <c r="AD2039" i="1"/>
  <c r="AC2039" i="1"/>
  <c r="AB2039" i="1"/>
  <c r="AA2039" i="1"/>
  <c r="Z2039" i="1"/>
  <c r="Y2039" i="1"/>
  <c r="X2039" i="1"/>
  <c r="AG2038" i="1"/>
  <c r="AF2038" i="1"/>
  <c r="AE2038" i="1"/>
  <c r="AD2038" i="1"/>
  <c r="AC2038" i="1"/>
  <c r="AB2038" i="1"/>
  <c r="AA2038" i="1"/>
  <c r="Z2038" i="1"/>
  <c r="Y2038" i="1"/>
  <c r="X2038" i="1"/>
  <c r="AG2037" i="1"/>
  <c r="AF2037" i="1"/>
  <c r="AE2037" i="1"/>
  <c r="AD2037" i="1"/>
  <c r="AC2037" i="1"/>
  <c r="AB2037" i="1"/>
  <c r="AA2037" i="1"/>
  <c r="Z2037" i="1"/>
  <c r="Y2037" i="1"/>
  <c r="X2037" i="1"/>
  <c r="AG2036" i="1"/>
  <c r="AF2036" i="1"/>
  <c r="AE2036" i="1"/>
  <c r="AD2036" i="1"/>
  <c r="AC2036" i="1"/>
  <c r="AB2036" i="1"/>
  <c r="AA2036" i="1"/>
  <c r="Z2036" i="1"/>
  <c r="Y2036" i="1"/>
  <c r="X2036" i="1"/>
  <c r="AG2035" i="1"/>
  <c r="AF2035" i="1"/>
  <c r="AE2035" i="1"/>
  <c r="AD2035" i="1"/>
  <c r="AC2035" i="1"/>
  <c r="AB2035" i="1"/>
  <c r="AA2035" i="1"/>
  <c r="Z2035" i="1"/>
  <c r="Y2035" i="1"/>
  <c r="X2035" i="1"/>
  <c r="AG2034" i="1"/>
  <c r="AF2034" i="1"/>
  <c r="AE2034" i="1"/>
  <c r="AD2034" i="1"/>
  <c r="AC2034" i="1"/>
  <c r="AB2034" i="1"/>
  <c r="AA2034" i="1"/>
  <c r="Z2034" i="1"/>
  <c r="Y2034" i="1"/>
  <c r="X2034" i="1"/>
  <c r="AG2033" i="1"/>
  <c r="AF2033" i="1"/>
  <c r="AE2033" i="1"/>
  <c r="AD2033" i="1"/>
  <c r="AC2033" i="1"/>
  <c r="AB2033" i="1"/>
  <c r="AA2033" i="1"/>
  <c r="Z2033" i="1"/>
  <c r="Y2033" i="1"/>
  <c r="X2033" i="1"/>
  <c r="AG2032" i="1"/>
  <c r="AF2032" i="1"/>
  <c r="AE2032" i="1"/>
  <c r="AD2032" i="1"/>
  <c r="AC2032" i="1"/>
  <c r="AB2032" i="1"/>
  <c r="AA2032" i="1"/>
  <c r="Z2032" i="1"/>
  <c r="Y2032" i="1"/>
  <c r="X2032" i="1"/>
  <c r="AG2031" i="1"/>
  <c r="AF2031" i="1"/>
  <c r="AE2031" i="1"/>
  <c r="AD2031" i="1"/>
  <c r="AC2031" i="1"/>
  <c r="AB2031" i="1"/>
  <c r="AA2031" i="1"/>
  <c r="Z2031" i="1"/>
  <c r="Y2031" i="1"/>
  <c r="X2031" i="1"/>
  <c r="AG2030" i="1"/>
  <c r="AF2030" i="1"/>
  <c r="AE2030" i="1"/>
  <c r="AD2030" i="1"/>
  <c r="AC2030" i="1"/>
  <c r="AB2030" i="1"/>
  <c r="AA2030" i="1"/>
  <c r="Z2030" i="1"/>
  <c r="Y2030" i="1"/>
  <c r="X2030" i="1"/>
  <c r="AG2029" i="1"/>
  <c r="AF2029" i="1"/>
  <c r="AE2029" i="1"/>
  <c r="AD2029" i="1"/>
  <c r="AC2029" i="1"/>
  <c r="AB2029" i="1"/>
  <c r="AA2029" i="1"/>
  <c r="Z2029" i="1"/>
  <c r="Y2029" i="1"/>
  <c r="X2029" i="1"/>
  <c r="AG2028" i="1"/>
  <c r="AF2028" i="1"/>
  <c r="AE2028" i="1"/>
  <c r="AD2028" i="1"/>
  <c r="AC2028" i="1"/>
  <c r="AB2028" i="1"/>
  <c r="AA2028" i="1"/>
  <c r="Z2028" i="1"/>
  <c r="Y2028" i="1"/>
  <c r="X2028" i="1"/>
  <c r="AG2027" i="1"/>
  <c r="AF2027" i="1"/>
  <c r="AE2027" i="1"/>
  <c r="AD2027" i="1"/>
  <c r="AC2027" i="1"/>
  <c r="AB2027" i="1"/>
  <c r="AA2027" i="1"/>
  <c r="Z2027" i="1"/>
  <c r="Y2027" i="1"/>
  <c r="X2027" i="1"/>
  <c r="AG2026" i="1"/>
  <c r="AF2026" i="1"/>
  <c r="AE2026" i="1"/>
  <c r="AD2026" i="1"/>
  <c r="AC2026" i="1"/>
  <c r="AB2026" i="1"/>
  <c r="AA2026" i="1"/>
  <c r="Z2026" i="1"/>
  <c r="Y2026" i="1"/>
  <c r="X2026" i="1"/>
  <c r="AG2025" i="1"/>
  <c r="AF2025" i="1"/>
  <c r="AE2025" i="1"/>
  <c r="AD2025" i="1"/>
  <c r="AC2025" i="1"/>
  <c r="AB2025" i="1"/>
  <c r="AA2025" i="1"/>
  <c r="Z2025" i="1"/>
  <c r="Y2025" i="1"/>
  <c r="X2025" i="1"/>
  <c r="AG2024" i="1"/>
  <c r="AF2024" i="1"/>
  <c r="AE2024" i="1"/>
  <c r="AD2024" i="1"/>
  <c r="AC2024" i="1"/>
  <c r="AB2024" i="1"/>
  <c r="AA2024" i="1"/>
  <c r="Z2024" i="1"/>
  <c r="Y2024" i="1"/>
  <c r="X2024" i="1"/>
  <c r="AG2023" i="1"/>
  <c r="AF2023" i="1"/>
  <c r="AE2023" i="1"/>
  <c r="AD2023" i="1"/>
  <c r="AC2023" i="1"/>
  <c r="AB2023" i="1"/>
  <c r="AA2023" i="1"/>
  <c r="Z2023" i="1"/>
  <c r="Y2023" i="1"/>
  <c r="X2023" i="1"/>
  <c r="AG2022" i="1"/>
  <c r="AF2022" i="1"/>
  <c r="AE2022" i="1"/>
  <c r="AD2022" i="1"/>
  <c r="AC2022" i="1"/>
  <c r="AB2022" i="1"/>
  <c r="AA2022" i="1"/>
  <c r="Z2022" i="1"/>
  <c r="Y2022" i="1"/>
  <c r="X2022" i="1"/>
  <c r="AG2021" i="1"/>
  <c r="AF2021" i="1"/>
  <c r="AE2021" i="1"/>
  <c r="AD2021" i="1"/>
  <c r="AC2021" i="1"/>
  <c r="AB2021" i="1"/>
  <c r="AA2021" i="1"/>
  <c r="Z2021" i="1"/>
  <c r="Y2021" i="1"/>
  <c r="X2021" i="1"/>
  <c r="AG2020" i="1"/>
  <c r="AF2020" i="1"/>
  <c r="AE2020" i="1"/>
  <c r="AD2020" i="1"/>
  <c r="AC2020" i="1"/>
  <c r="AB2020" i="1"/>
  <c r="AA2020" i="1"/>
  <c r="Z2020" i="1"/>
  <c r="Y2020" i="1"/>
  <c r="X2020" i="1"/>
  <c r="AG2019" i="1"/>
  <c r="AF2019" i="1"/>
  <c r="AE2019" i="1"/>
  <c r="AD2019" i="1"/>
  <c r="AC2019" i="1"/>
  <c r="AB2019" i="1"/>
  <c r="AA2019" i="1"/>
  <c r="Z2019" i="1"/>
  <c r="Y2019" i="1"/>
  <c r="X2019" i="1"/>
  <c r="AG2018" i="1"/>
  <c r="AF2018" i="1"/>
  <c r="AE2018" i="1"/>
  <c r="AD2018" i="1"/>
  <c r="AC2018" i="1"/>
  <c r="AB2018" i="1"/>
  <c r="AA2018" i="1"/>
  <c r="Z2018" i="1"/>
  <c r="Y2018" i="1"/>
  <c r="X2018" i="1"/>
  <c r="AG2017" i="1"/>
  <c r="AF2017" i="1"/>
  <c r="AE2017" i="1"/>
  <c r="AD2017" i="1"/>
  <c r="AC2017" i="1"/>
  <c r="AB2017" i="1"/>
  <c r="AA2017" i="1"/>
  <c r="Z2017" i="1"/>
  <c r="Y2017" i="1"/>
  <c r="X2017" i="1"/>
  <c r="AG2016" i="1"/>
  <c r="AF2016" i="1"/>
  <c r="AE2016" i="1"/>
  <c r="AD2016" i="1"/>
  <c r="AC2016" i="1"/>
  <c r="AB2016" i="1"/>
  <c r="AA2016" i="1"/>
  <c r="Z2016" i="1"/>
  <c r="Y2016" i="1"/>
  <c r="X2016" i="1"/>
  <c r="AG2015" i="1"/>
  <c r="AF2015" i="1"/>
  <c r="AE2015" i="1"/>
  <c r="AD2015" i="1"/>
  <c r="AC2015" i="1"/>
  <c r="AB2015" i="1"/>
  <c r="AA2015" i="1"/>
  <c r="Z2015" i="1"/>
  <c r="Y2015" i="1"/>
  <c r="X2015" i="1"/>
  <c r="AG2014" i="1"/>
  <c r="AF2014" i="1"/>
  <c r="AE2014" i="1"/>
  <c r="AD2014" i="1"/>
  <c r="AC2014" i="1"/>
  <c r="AB2014" i="1"/>
  <c r="AA2014" i="1"/>
  <c r="Z2014" i="1"/>
  <c r="Y2014" i="1"/>
  <c r="X2014" i="1"/>
  <c r="AG2013" i="1"/>
  <c r="AF2013" i="1"/>
  <c r="AE2013" i="1"/>
  <c r="AD2013" i="1"/>
  <c r="AC2013" i="1"/>
  <c r="AB2013" i="1"/>
  <c r="AA2013" i="1"/>
  <c r="Z2013" i="1"/>
  <c r="Y2013" i="1"/>
  <c r="X2013" i="1"/>
  <c r="AG2012" i="1"/>
  <c r="AF2012" i="1"/>
  <c r="AE2012" i="1"/>
  <c r="AD2012" i="1"/>
  <c r="AC2012" i="1"/>
  <c r="AB2012" i="1"/>
  <c r="AA2012" i="1"/>
  <c r="Z2012" i="1"/>
  <c r="Y2012" i="1"/>
  <c r="X2012" i="1"/>
  <c r="AG2011" i="1"/>
  <c r="AF2011" i="1"/>
  <c r="AE2011" i="1"/>
  <c r="AD2011" i="1"/>
  <c r="AC2011" i="1"/>
  <c r="AB2011" i="1"/>
  <c r="AA2011" i="1"/>
  <c r="Z2011" i="1"/>
  <c r="Y2011" i="1"/>
  <c r="X2011" i="1"/>
  <c r="AG2010" i="1"/>
  <c r="AF2010" i="1"/>
  <c r="AE2010" i="1"/>
  <c r="AD2010" i="1"/>
  <c r="AC2010" i="1"/>
  <c r="AB2010" i="1"/>
  <c r="AA2010" i="1"/>
  <c r="Z2010" i="1"/>
  <c r="Y2010" i="1"/>
  <c r="X2010" i="1"/>
  <c r="AG2009" i="1"/>
  <c r="AF2009" i="1"/>
  <c r="AE2009" i="1"/>
  <c r="AD2009" i="1"/>
  <c r="AC2009" i="1"/>
  <c r="AB2009" i="1"/>
  <c r="AA2009" i="1"/>
  <c r="Z2009" i="1"/>
  <c r="Y2009" i="1"/>
  <c r="X2009" i="1"/>
  <c r="AG2008" i="1"/>
  <c r="AF2008" i="1"/>
  <c r="AE2008" i="1"/>
  <c r="AD2008" i="1"/>
  <c r="AC2008" i="1"/>
  <c r="AB2008" i="1"/>
  <c r="AA2008" i="1"/>
  <c r="Z2008" i="1"/>
  <c r="Y2008" i="1"/>
  <c r="X2008" i="1"/>
  <c r="AG2007" i="1"/>
  <c r="AF2007" i="1"/>
  <c r="AE2007" i="1"/>
  <c r="AD2007" i="1"/>
  <c r="AC2007" i="1"/>
  <c r="AB2007" i="1"/>
  <c r="AA2007" i="1"/>
  <c r="Z2007" i="1"/>
  <c r="Y2007" i="1"/>
  <c r="X2007" i="1"/>
  <c r="AG2006" i="1"/>
  <c r="AF2006" i="1"/>
  <c r="AE2006" i="1"/>
  <c r="AD2006" i="1"/>
  <c r="AC2006" i="1"/>
  <c r="AB2006" i="1"/>
  <c r="AA2006" i="1"/>
  <c r="Z2006" i="1"/>
  <c r="Y2006" i="1"/>
  <c r="X2006" i="1"/>
  <c r="AG2005" i="1"/>
  <c r="AF2005" i="1"/>
  <c r="AE2005" i="1"/>
  <c r="AD2005" i="1"/>
  <c r="AC2005" i="1"/>
  <c r="AB2005" i="1"/>
  <c r="AA2005" i="1"/>
  <c r="Z2005" i="1"/>
  <c r="Y2005" i="1"/>
  <c r="X2005" i="1"/>
  <c r="AG2004" i="1"/>
  <c r="AF2004" i="1"/>
  <c r="AE2004" i="1"/>
  <c r="AD2004" i="1"/>
  <c r="AC2004" i="1"/>
  <c r="AB2004" i="1"/>
  <c r="AA2004" i="1"/>
  <c r="Z2004" i="1"/>
  <c r="Y2004" i="1"/>
  <c r="X2004" i="1"/>
  <c r="AG2003" i="1"/>
  <c r="AF2003" i="1"/>
  <c r="AE2003" i="1"/>
  <c r="AD2003" i="1"/>
  <c r="AC2003" i="1"/>
  <c r="AB2003" i="1"/>
  <c r="AA2003" i="1"/>
  <c r="Z2003" i="1"/>
  <c r="Y2003" i="1"/>
  <c r="X2003" i="1"/>
  <c r="AG2002" i="1"/>
  <c r="AF2002" i="1"/>
  <c r="AE2002" i="1"/>
  <c r="AD2002" i="1"/>
  <c r="AC2002" i="1"/>
  <c r="AB2002" i="1"/>
  <c r="AA2002" i="1"/>
  <c r="Z2002" i="1"/>
  <c r="Y2002" i="1"/>
  <c r="X2002" i="1"/>
  <c r="AG2001" i="1"/>
  <c r="AF2001" i="1"/>
  <c r="AE2001" i="1"/>
  <c r="AD2001" i="1"/>
  <c r="AC2001" i="1"/>
  <c r="AB2001" i="1"/>
  <c r="AA2001" i="1"/>
  <c r="Z2001" i="1"/>
  <c r="Y2001" i="1"/>
  <c r="X2001" i="1"/>
  <c r="AG2000" i="1"/>
  <c r="AF2000" i="1"/>
  <c r="AE2000" i="1"/>
  <c r="AD2000" i="1"/>
  <c r="AC2000" i="1"/>
  <c r="AB2000" i="1"/>
  <c r="AA2000" i="1"/>
  <c r="Z2000" i="1"/>
  <c r="Y2000" i="1"/>
  <c r="X2000" i="1"/>
  <c r="AG1999" i="1"/>
  <c r="AF1999" i="1"/>
  <c r="AE1999" i="1"/>
  <c r="AD1999" i="1"/>
  <c r="AC1999" i="1"/>
  <c r="AB1999" i="1"/>
  <c r="AA1999" i="1"/>
  <c r="Z1999" i="1"/>
  <c r="Y1999" i="1"/>
  <c r="X1999" i="1"/>
  <c r="AG1998" i="1"/>
  <c r="AF1998" i="1"/>
  <c r="AE1998" i="1"/>
  <c r="AD1998" i="1"/>
  <c r="AC1998" i="1"/>
  <c r="AB1998" i="1"/>
  <c r="AA1998" i="1"/>
  <c r="Z1998" i="1"/>
  <c r="Y1998" i="1"/>
  <c r="X1998" i="1"/>
  <c r="AG1997" i="1"/>
  <c r="AF1997" i="1"/>
  <c r="AE1997" i="1"/>
  <c r="AD1997" i="1"/>
  <c r="AC1997" i="1"/>
  <c r="AB1997" i="1"/>
  <c r="AA1997" i="1"/>
  <c r="Z1997" i="1"/>
  <c r="Y1997" i="1"/>
  <c r="X1997" i="1"/>
  <c r="AG1996" i="1"/>
  <c r="AF1996" i="1"/>
  <c r="AE1996" i="1"/>
  <c r="AD1996" i="1"/>
  <c r="AC1996" i="1"/>
  <c r="AB1996" i="1"/>
  <c r="AA1996" i="1"/>
  <c r="Z1996" i="1"/>
  <c r="Y1996" i="1"/>
  <c r="X1996" i="1"/>
  <c r="AG1995" i="1"/>
  <c r="AF1995" i="1"/>
  <c r="AE1995" i="1"/>
  <c r="AD1995" i="1"/>
  <c r="AC1995" i="1"/>
  <c r="AB1995" i="1"/>
  <c r="AA1995" i="1"/>
  <c r="Z1995" i="1"/>
  <c r="Y1995" i="1"/>
  <c r="X1995" i="1"/>
  <c r="AG1994" i="1"/>
  <c r="AF1994" i="1"/>
  <c r="AE1994" i="1"/>
  <c r="AD1994" i="1"/>
  <c r="AC1994" i="1"/>
  <c r="AB1994" i="1"/>
  <c r="AA1994" i="1"/>
  <c r="Z1994" i="1"/>
  <c r="Y1994" i="1"/>
  <c r="X1994" i="1"/>
  <c r="AG1993" i="1"/>
  <c r="AF1993" i="1"/>
  <c r="AE1993" i="1"/>
  <c r="AD1993" i="1"/>
  <c r="AC1993" i="1"/>
  <c r="AB1993" i="1"/>
  <c r="AA1993" i="1"/>
  <c r="Z1993" i="1"/>
  <c r="Y1993" i="1"/>
  <c r="X1993" i="1"/>
  <c r="AG1992" i="1"/>
  <c r="AF1992" i="1"/>
  <c r="AE1992" i="1"/>
  <c r="AD1992" i="1"/>
  <c r="AC1992" i="1"/>
  <c r="AB1992" i="1"/>
  <c r="AA1992" i="1"/>
  <c r="Z1992" i="1"/>
  <c r="Y1992" i="1"/>
  <c r="X1992" i="1"/>
  <c r="AG1991" i="1"/>
  <c r="AF1991" i="1"/>
  <c r="AE1991" i="1"/>
  <c r="AD1991" i="1"/>
  <c r="AC1991" i="1"/>
  <c r="AB1991" i="1"/>
  <c r="AA1991" i="1"/>
  <c r="Z1991" i="1"/>
  <c r="Y1991" i="1"/>
  <c r="X1991" i="1"/>
  <c r="AG1990" i="1"/>
  <c r="AF1990" i="1"/>
  <c r="AE1990" i="1"/>
  <c r="AD1990" i="1"/>
  <c r="AC1990" i="1"/>
  <c r="AB1990" i="1"/>
  <c r="AA1990" i="1"/>
  <c r="Z1990" i="1"/>
  <c r="Y1990" i="1"/>
  <c r="X1990" i="1"/>
  <c r="AG1989" i="1"/>
  <c r="AF1989" i="1"/>
  <c r="AE1989" i="1"/>
  <c r="AD1989" i="1"/>
  <c r="AC1989" i="1"/>
  <c r="AB1989" i="1"/>
  <c r="AA1989" i="1"/>
  <c r="Z1989" i="1"/>
  <c r="Y1989" i="1"/>
  <c r="X1989" i="1"/>
  <c r="AG1988" i="1"/>
  <c r="AF1988" i="1"/>
  <c r="AE1988" i="1"/>
  <c r="AD1988" i="1"/>
  <c r="AC1988" i="1"/>
  <c r="AB1988" i="1"/>
  <c r="AA1988" i="1"/>
  <c r="Z1988" i="1"/>
  <c r="Y1988" i="1"/>
  <c r="X1988" i="1"/>
  <c r="AG1987" i="1"/>
  <c r="AF1987" i="1"/>
  <c r="AE1987" i="1"/>
  <c r="AD1987" i="1"/>
  <c r="AC1987" i="1"/>
  <c r="AB1987" i="1"/>
  <c r="AA1987" i="1"/>
  <c r="Z1987" i="1"/>
  <c r="Y1987" i="1"/>
  <c r="X1987" i="1"/>
  <c r="AG1986" i="1"/>
  <c r="AF1986" i="1"/>
  <c r="AE1986" i="1"/>
  <c r="AD1986" i="1"/>
  <c r="AC1986" i="1"/>
  <c r="AB1986" i="1"/>
  <c r="AA1986" i="1"/>
  <c r="Z1986" i="1"/>
  <c r="Y1986" i="1"/>
  <c r="X1986" i="1"/>
  <c r="AG1985" i="1"/>
  <c r="AF1985" i="1"/>
  <c r="AE1985" i="1"/>
  <c r="AD1985" i="1"/>
  <c r="AC1985" i="1"/>
  <c r="AB1985" i="1"/>
  <c r="AA1985" i="1"/>
  <c r="Z1985" i="1"/>
  <c r="Y1985" i="1"/>
  <c r="X1985" i="1"/>
  <c r="AG1984" i="1"/>
  <c r="AF1984" i="1"/>
  <c r="AE1984" i="1"/>
  <c r="AD1984" i="1"/>
  <c r="AC1984" i="1"/>
  <c r="AB1984" i="1"/>
  <c r="AA1984" i="1"/>
  <c r="Z1984" i="1"/>
  <c r="Y1984" i="1"/>
  <c r="X1984" i="1"/>
  <c r="AG1983" i="1"/>
  <c r="AF1983" i="1"/>
  <c r="AE1983" i="1"/>
  <c r="AD1983" i="1"/>
  <c r="AC1983" i="1"/>
  <c r="AB1983" i="1"/>
  <c r="AA1983" i="1"/>
  <c r="Z1983" i="1"/>
  <c r="Y1983" i="1"/>
  <c r="X1983" i="1"/>
  <c r="AG1982" i="1"/>
  <c r="AF1982" i="1"/>
  <c r="AE1982" i="1"/>
  <c r="AD1982" i="1"/>
  <c r="AC1982" i="1"/>
  <c r="AB1982" i="1"/>
  <c r="AA1982" i="1"/>
  <c r="Z1982" i="1"/>
  <c r="Y1982" i="1"/>
  <c r="X1982" i="1"/>
  <c r="AG1981" i="1"/>
  <c r="AF1981" i="1"/>
  <c r="AE1981" i="1"/>
  <c r="AD1981" i="1"/>
  <c r="AC1981" i="1"/>
  <c r="AB1981" i="1"/>
  <c r="AA1981" i="1"/>
  <c r="Z1981" i="1"/>
  <c r="Y1981" i="1"/>
  <c r="X1981" i="1"/>
  <c r="AG1980" i="1"/>
  <c r="AF1980" i="1"/>
  <c r="AE1980" i="1"/>
  <c r="AD1980" i="1"/>
  <c r="AC1980" i="1"/>
  <c r="AB1980" i="1"/>
  <c r="AA1980" i="1"/>
  <c r="Z1980" i="1"/>
  <c r="Y1980" i="1"/>
  <c r="X1980" i="1"/>
  <c r="AG1979" i="1"/>
  <c r="AF1979" i="1"/>
  <c r="AE1979" i="1"/>
  <c r="AD1979" i="1"/>
  <c r="AC1979" i="1"/>
  <c r="AB1979" i="1"/>
  <c r="AA1979" i="1"/>
  <c r="Z1979" i="1"/>
  <c r="Y1979" i="1"/>
  <c r="X1979" i="1"/>
  <c r="AG1978" i="1"/>
  <c r="AF1978" i="1"/>
  <c r="AE1978" i="1"/>
  <c r="AD1978" i="1"/>
  <c r="AC1978" i="1"/>
  <c r="AB1978" i="1"/>
  <c r="AA1978" i="1"/>
  <c r="Z1978" i="1"/>
  <c r="Y1978" i="1"/>
  <c r="X1978" i="1"/>
  <c r="AG1977" i="1"/>
  <c r="AF1977" i="1"/>
  <c r="AE1977" i="1"/>
  <c r="AD1977" i="1"/>
  <c r="AC1977" i="1"/>
  <c r="AB1977" i="1"/>
  <c r="AA1977" i="1"/>
  <c r="Z1977" i="1"/>
  <c r="Y1977" i="1"/>
  <c r="X1977" i="1"/>
  <c r="AG1976" i="1"/>
  <c r="AF1976" i="1"/>
  <c r="AE1976" i="1"/>
  <c r="AD1976" i="1"/>
  <c r="AC1976" i="1"/>
  <c r="AB1976" i="1"/>
  <c r="AA1976" i="1"/>
  <c r="Z1976" i="1"/>
  <c r="Y1976" i="1"/>
  <c r="X1976" i="1"/>
  <c r="AG1975" i="1"/>
  <c r="AF1975" i="1"/>
  <c r="AE1975" i="1"/>
  <c r="AD1975" i="1"/>
  <c r="AC1975" i="1"/>
  <c r="AB1975" i="1"/>
  <c r="AA1975" i="1"/>
  <c r="Z1975" i="1"/>
  <c r="Y1975" i="1"/>
  <c r="X1975" i="1"/>
  <c r="AG1974" i="1"/>
  <c r="AF1974" i="1"/>
  <c r="AE1974" i="1"/>
  <c r="AD1974" i="1"/>
  <c r="AC1974" i="1"/>
  <c r="AB1974" i="1"/>
  <c r="AA1974" i="1"/>
  <c r="Z1974" i="1"/>
  <c r="Y1974" i="1"/>
  <c r="X1974" i="1"/>
  <c r="AG1973" i="1"/>
  <c r="AF1973" i="1"/>
  <c r="AE1973" i="1"/>
  <c r="AD1973" i="1"/>
  <c r="AC1973" i="1"/>
  <c r="AB1973" i="1"/>
  <c r="AA1973" i="1"/>
  <c r="Z1973" i="1"/>
  <c r="Y1973" i="1"/>
  <c r="X1973" i="1"/>
  <c r="AG1972" i="1"/>
  <c r="AF1972" i="1"/>
  <c r="AE1972" i="1"/>
  <c r="AD1972" i="1"/>
  <c r="AC1972" i="1"/>
  <c r="AB1972" i="1"/>
  <c r="AA1972" i="1"/>
  <c r="Z1972" i="1"/>
  <c r="Y1972" i="1"/>
  <c r="X1972" i="1"/>
  <c r="AG1971" i="1"/>
  <c r="AF1971" i="1"/>
  <c r="AE1971" i="1"/>
  <c r="AD1971" i="1"/>
  <c r="AC1971" i="1"/>
  <c r="AB1971" i="1"/>
  <c r="AA1971" i="1"/>
  <c r="Z1971" i="1"/>
  <c r="Y1971" i="1"/>
  <c r="X1971" i="1"/>
  <c r="AG1970" i="1"/>
  <c r="AF1970" i="1"/>
  <c r="AE1970" i="1"/>
  <c r="AD1970" i="1"/>
  <c r="AC1970" i="1"/>
  <c r="AB1970" i="1"/>
  <c r="AA1970" i="1"/>
  <c r="Z1970" i="1"/>
  <c r="Y1970" i="1"/>
  <c r="X1970" i="1"/>
  <c r="AG1969" i="1"/>
  <c r="AF1969" i="1"/>
  <c r="AE1969" i="1"/>
  <c r="AD1969" i="1"/>
  <c r="AC1969" i="1"/>
  <c r="AB1969" i="1"/>
  <c r="AA1969" i="1"/>
  <c r="Z1969" i="1"/>
  <c r="Y1969" i="1"/>
  <c r="X1969" i="1"/>
  <c r="AG1968" i="1"/>
  <c r="AF1968" i="1"/>
  <c r="AE1968" i="1"/>
  <c r="AD1968" i="1"/>
  <c r="AC1968" i="1"/>
  <c r="AB1968" i="1"/>
  <c r="AA1968" i="1"/>
  <c r="Z1968" i="1"/>
  <c r="Y1968" i="1"/>
  <c r="X1968" i="1"/>
  <c r="AG1967" i="1"/>
  <c r="AF1967" i="1"/>
  <c r="AE1967" i="1"/>
  <c r="AD1967" i="1"/>
  <c r="AC1967" i="1"/>
  <c r="AB1967" i="1"/>
  <c r="AA1967" i="1"/>
  <c r="Z1967" i="1"/>
  <c r="Y1967" i="1"/>
  <c r="X1967" i="1"/>
  <c r="AG1966" i="1"/>
  <c r="AF1966" i="1"/>
  <c r="AE1966" i="1"/>
  <c r="AD1966" i="1"/>
  <c r="AC1966" i="1"/>
  <c r="AB1966" i="1"/>
  <c r="AA1966" i="1"/>
  <c r="Z1966" i="1"/>
  <c r="Y1966" i="1"/>
  <c r="X1966" i="1"/>
  <c r="AG1965" i="1"/>
  <c r="AF1965" i="1"/>
  <c r="AE1965" i="1"/>
  <c r="AD1965" i="1"/>
  <c r="AC1965" i="1"/>
  <c r="AB1965" i="1"/>
  <c r="AA1965" i="1"/>
  <c r="Z1965" i="1"/>
  <c r="Y1965" i="1"/>
  <c r="X1965" i="1"/>
  <c r="AG1964" i="1"/>
  <c r="AF1964" i="1"/>
  <c r="AE1964" i="1"/>
  <c r="AD1964" i="1"/>
  <c r="AC1964" i="1"/>
  <c r="AB1964" i="1"/>
  <c r="AA1964" i="1"/>
  <c r="Z1964" i="1"/>
  <c r="Y1964" i="1"/>
  <c r="X1964" i="1"/>
  <c r="AG1963" i="1"/>
  <c r="AF1963" i="1"/>
  <c r="AE1963" i="1"/>
  <c r="AD1963" i="1"/>
  <c r="AC1963" i="1"/>
  <c r="AB1963" i="1"/>
  <c r="AA1963" i="1"/>
  <c r="Z1963" i="1"/>
  <c r="Y1963" i="1"/>
  <c r="X1963" i="1"/>
  <c r="AG1962" i="1"/>
  <c r="AF1962" i="1"/>
  <c r="AE1962" i="1"/>
  <c r="AD1962" i="1"/>
  <c r="AC1962" i="1"/>
  <c r="AB1962" i="1"/>
  <c r="AA1962" i="1"/>
  <c r="Z1962" i="1"/>
  <c r="Y1962" i="1"/>
  <c r="X1962" i="1"/>
  <c r="AG1961" i="1"/>
  <c r="AF1961" i="1"/>
  <c r="AE1961" i="1"/>
  <c r="AD1961" i="1"/>
  <c r="AC1961" i="1"/>
  <c r="AB1961" i="1"/>
  <c r="AA1961" i="1"/>
  <c r="Z1961" i="1"/>
  <c r="Y1961" i="1"/>
  <c r="X1961" i="1"/>
  <c r="AG1960" i="1"/>
  <c r="AF1960" i="1"/>
  <c r="AE1960" i="1"/>
  <c r="AD1960" i="1"/>
  <c r="AC1960" i="1"/>
  <c r="AB1960" i="1"/>
  <c r="AA1960" i="1"/>
  <c r="Z1960" i="1"/>
  <c r="Y1960" i="1"/>
  <c r="X1960" i="1"/>
  <c r="AG1959" i="1"/>
  <c r="AF1959" i="1"/>
  <c r="AE1959" i="1"/>
  <c r="AD1959" i="1"/>
  <c r="AC1959" i="1"/>
  <c r="AB1959" i="1"/>
  <c r="AA1959" i="1"/>
  <c r="Z1959" i="1"/>
  <c r="Y1959" i="1"/>
  <c r="X1959" i="1"/>
  <c r="AG1958" i="1"/>
  <c r="AF1958" i="1"/>
  <c r="AE1958" i="1"/>
  <c r="AD1958" i="1"/>
  <c r="AC1958" i="1"/>
  <c r="AB1958" i="1"/>
  <c r="AA1958" i="1"/>
  <c r="Z1958" i="1"/>
  <c r="Y1958" i="1"/>
  <c r="X1958" i="1"/>
  <c r="AG1957" i="1"/>
  <c r="AF1957" i="1"/>
  <c r="AE1957" i="1"/>
  <c r="AD1957" i="1"/>
  <c r="AC1957" i="1"/>
  <c r="AB1957" i="1"/>
  <c r="AA1957" i="1"/>
  <c r="Z1957" i="1"/>
  <c r="Y1957" i="1"/>
  <c r="X1957" i="1"/>
  <c r="AG1956" i="1"/>
  <c r="AF1956" i="1"/>
  <c r="AE1956" i="1"/>
  <c r="AD1956" i="1"/>
  <c r="AC1956" i="1"/>
  <c r="AB1956" i="1"/>
  <c r="AA1956" i="1"/>
  <c r="Z1956" i="1"/>
  <c r="Y1956" i="1"/>
  <c r="X1956" i="1"/>
  <c r="AG1955" i="1"/>
  <c r="AF1955" i="1"/>
  <c r="AE1955" i="1"/>
  <c r="AD1955" i="1"/>
  <c r="AC1955" i="1"/>
  <c r="AB1955" i="1"/>
  <c r="AA1955" i="1"/>
  <c r="Z1955" i="1"/>
  <c r="Y1955" i="1"/>
  <c r="X1955" i="1"/>
  <c r="AG1954" i="1"/>
  <c r="AF1954" i="1"/>
  <c r="AE1954" i="1"/>
  <c r="AD1954" i="1"/>
  <c r="AC1954" i="1"/>
  <c r="AB1954" i="1"/>
  <c r="AA1954" i="1"/>
  <c r="Z1954" i="1"/>
  <c r="Y1954" i="1"/>
  <c r="X1954" i="1"/>
  <c r="AG1953" i="1"/>
  <c r="AF1953" i="1"/>
  <c r="AE1953" i="1"/>
  <c r="AD1953" i="1"/>
  <c r="AC1953" i="1"/>
  <c r="AB1953" i="1"/>
  <c r="AA1953" i="1"/>
  <c r="Z1953" i="1"/>
  <c r="Y1953" i="1"/>
  <c r="X1953" i="1"/>
  <c r="AG1952" i="1"/>
  <c r="AF1952" i="1"/>
  <c r="AE1952" i="1"/>
  <c r="AD1952" i="1"/>
  <c r="AC1952" i="1"/>
  <c r="AB1952" i="1"/>
  <c r="AA1952" i="1"/>
  <c r="Z1952" i="1"/>
  <c r="Y1952" i="1"/>
  <c r="X1952" i="1"/>
  <c r="AG1951" i="1"/>
  <c r="AF1951" i="1"/>
  <c r="AE1951" i="1"/>
  <c r="AD1951" i="1"/>
  <c r="AC1951" i="1"/>
  <c r="AB1951" i="1"/>
  <c r="AA1951" i="1"/>
  <c r="Z1951" i="1"/>
  <c r="Y1951" i="1"/>
  <c r="X1951" i="1"/>
  <c r="AG1950" i="1"/>
  <c r="AF1950" i="1"/>
  <c r="AE1950" i="1"/>
  <c r="AD1950" i="1"/>
  <c r="AC1950" i="1"/>
  <c r="AB1950" i="1"/>
  <c r="AA1950" i="1"/>
  <c r="Z1950" i="1"/>
  <c r="Y1950" i="1"/>
  <c r="X1950" i="1"/>
  <c r="AG1949" i="1"/>
  <c r="AF1949" i="1"/>
  <c r="AE1949" i="1"/>
  <c r="AD1949" i="1"/>
  <c r="AC1949" i="1"/>
  <c r="AB1949" i="1"/>
  <c r="AA1949" i="1"/>
  <c r="Z1949" i="1"/>
  <c r="Y1949" i="1"/>
  <c r="X1949" i="1"/>
  <c r="AG1948" i="1"/>
  <c r="AF1948" i="1"/>
  <c r="AE1948" i="1"/>
  <c r="AD1948" i="1"/>
  <c r="AC1948" i="1"/>
  <c r="AB1948" i="1"/>
  <c r="AA1948" i="1"/>
  <c r="Z1948" i="1"/>
  <c r="Y1948" i="1"/>
  <c r="X1948" i="1"/>
  <c r="AG1947" i="1"/>
  <c r="AF1947" i="1"/>
  <c r="AE1947" i="1"/>
  <c r="AD1947" i="1"/>
  <c r="AC1947" i="1"/>
  <c r="AB1947" i="1"/>
  <c r="AA1947" i="1"/>
  <c r="Z1947" i="1"/>
  <c r="Y1947" i="1"/>
  <c r="X1947" i="1"/>
  <c r="AG1946" i="1"/>
  <c r="AF1946" i="1"/>
  <c r="AE1946" i="1"/>
  <c r="AD1946" i="1"/>
  <c r="AC1946" i="1"/>
  <c r="AB1946" i="1"/>
  <c r="AA1946" i="1"/>
  <c r="Z1946" i="1"/>
  <c r="Y1946" i="1"/>
  <c r="X1946" i="1"/>
  <c r="AG1945" i="1"/>
  <c r="AF1945" i="1"/>
  <c r="AE1945" i="1"/>
  <c r="AD1945" i="1"/>
  <c r="AC1945" i="1"/>
  <c r="AB1945" i="1"/>
  <c r="AA1945" i="1"/>
  <c r="Z1945" i="1"/>
  <c r="Y1945" i="1"/>
  <c r="X1945" i="1"/>
  <c r="AG1944" i="1"/>
  <c r="AF1944" i="1"/>
  <c r="AE1944" i="1"/>
  <c r="AD1944" i="1"/>
  <c r="AC1944" i="1"/>
  <c r="AB1944" i="1"/>
  <c r="AA1944" i="1"/>
  <c r="Z1944" i="1"/>
  <c r="Y1944" i="1"/>
  <c r="X1944" i="1"/>
  <c r="AG1943" i="1"/>
  <c r="AF1943" i="1"/>
  <c r="AE1943" i="1"/>
  <c r="AD1943" i="1"/>
  <c r="AC1943" i="1"/>
  <c r="AB1943" i="1"/>
  <c r="AA1943" i="1"/>
  <c r="Z1943" i="1"/>
  <c r="Y1943" i="1"/>
  <c r="X1943" i="1"/>
  <c r="AG1942" i="1"/>
  <c r="AF1942" i="1"/>
  <c r="AE1942" i="1"/>
  <c r="AD1942" i="1"/>
  <c r="AC1942" i="1"/>
  <c r="AB1942" i="1"/>
  <c r="AA1942" i="1"/>
  <c r="Z1942" i="1"/>
  <c r="Y1942" i="1"/>
  <c r="X1942" i="1"/>
  <c r="AG1941" i="1"/>
  <c r="AF1941" i="1"/>
  <c r="AE1941" i="1"/>
  <c r="AD1941" i="1"/>
  <c r="AC1941" i="1"/>
  <c r="AB1941" i="1"/>
  <c r="AA1941" i="1"/>
  <c r="Z1941" i="1"/>
  <c r="Y1941" i="1"/>
  <c r="X1941" i="1"/>
  <c r="AG1940" i="1"/>
  <c r="AF1940" i="1"/>
  <c r="AE1940" i="1"/>
  <c r="AD1940" i="1"/>
  <c r="AC1940" i="1"/>
  <c r="AB1940" i="1"/>
  <c r="AA1940" i="1"/>
  <c r="Z1940" i="1"/>
  <c r="Y1940" i="1"/>
  <c r="X1940" i="1"/>
  <c r="AG1939" i="1"/>
  <c r="AF1939" i="1"/>
  <c r="AE1939" i="1"/>
  <c r="AD1939" i="1"/>
  <c r="AC1939" i="1"/>
  <c r="AB1939" i="1"/>
  <c r="AA1939" i="1"/>
  <c r="Z1939" i="1"/>
  <c r="Y1939" i="1"/>
  <c r="X1939" i="1"/>
  <c r="AG1938" i="1"/>
  <c r="AF1938" i="1"/>
  <c r="AE1938" i="1"/>
  <c r="AD1938" i="1"/>
  <c r="AC1938" i="1"/>
  <c r="AB1938" i="1"/>
  <c r="AA1938" i="1"/>
  <c r="Z1938" i="1"/>
  <c r="Y1938" i="1"/>
  <c r="X1938" i="1"/>
  <c r="AG1937" i="1"/>
  <c r="AF1937" i="1"/>
  <c r="AE1937" i="1"/>
  <c r="AD1937" i="1"/>
  <c r="AC1937" i="1"/>
  <c r="AB1937" i="1"/>
  <c r="AA1937" i="1"/>
  <c r="Z1937" i="1"/>
  <c r="Y1937" i="1"/>
  <c r="X1937" i="1"/>
  <c r="AG1936" i="1"/>
  <c r="AF1936" i="1"/>
  <c r="AE1936" i="1"/>
  <c r="AD1936" i="1"/>
  <c r="AC1936" i="1"/>
  <c r="AB1936" i="1"/>
  <c r="AA1936" i="1"/>
  <c r="Z1936" i="1"/>
  <c r="Y1936" i="1"/>
  <c r="X1936" i="1"/>
  <c r="AG1935" i="1"/>
  <c r="AF1935" i="1"/>
  <c r="AE1935" i="1"/>
  <c r="AD1935" i="1"/>
  <c r="AC1935" i="1"/>
  <c r="AB1935" i="1"/>
  <c r="AA1935" i="1"/>
  <c r="Z1935" i="1"/>
  <c r="Y1935" i="1"/>
  <c r="X1935" i="1"/>
  <c r="AG1934" i="1"/>
  <c r="AF1934" i="1"/>
  <c r="AE1934" i="1"/>
  <c r="AD1934" i="1"/>
  <c r="AC1934" i="1"/>
  <c r="AB1934" i="1"/>
  <c r="AA1934" i="1"/>
  <c r="Z1934" i="1"/>
  <c r="Y1934" i="1"/>
  <c r="X1934" i="1"/>
  <c r="AG1933" i="1"/>
  <c r="AF1933" i="1"/>
  <c r="AE1933" i="1"/>
  <c r="AD1933" i="1"/>
  <c r="AC1933" i="1"/>
  <c r="AB1933" i="1"/>
  <c r="AA1933" i="1"/>
  <c r="Z1933" i="1"/>
  <c r="Y1933" i="1"/>
  <c r="X1933" i="1"/>
  <c r="AG1932" i="1"/>
  <c r="AF1932" i="1"/>
  <c r="AE1932" i="1"/>
  <c r="AD1932" i="1"/>
  <c r="AC1932" i="1"/>
  <c r="AB1932" i="1"/>
  <c r="AA1932" i="1"/>
  <c r="Z1932" i="1"/>
  <c r="Y1932" i="1"/>
  <c r="X1932" i="1"/>
  <c r="AG1931" i="1"/>
  <c r="AF1931" i="1"/>
  <c r="AE1931" i="1"/>
  <c r="AD1931" i="1"/>
  <c r="AC1931" i="1"/>
  <c r="AB1931" i="1"/>
  <c r="AA1931" i="1"/>
  <c r="Z1931" i="1"/>
  <c r="Y1931" i="1"/>
  <c r="X1931" i="1"/>
  <c r="AG1930" i="1"/>
  <c r="AF1930" i="1"/>
  <c r="AE1930" i="1"/>
  <c r="AD1930" i="1"/>
  <c r="AC1930" i="1"/>
  <c r="AB1930" i="1"/>
  <c r="AA1930" i="1"/>
  <c r="Z1930" i="1"/>
  <c r="Y1930" i="1"/>
  <c r="X1930" i="1"/>
  <c r="AG1929" i="1"/>
  <c r="AF1929" i="1"/>
  <c r="AE1929" i="1"/>
  <c r="AD1929" i="1"/>
  <c r="AC1929" i="1"/>
  <c r="AB1929" i="1"/>
  <c r="AA1929" i="1"/>
  <c r="Z1929" i="1"/>
  <c r="Y1929" i="1"/>
  <c r="X1929" i="1"/>
  <c r="AG1928" i="1"/>
  <c r="AF1928" i="1"/>
  <c r="AE1928" i="1"/>
  <c r="AD1928" i="1"/>
  <c r="AC1928" i="1"/>
  <c r="AB1928" i="1"/>
  <c r="AA1928" i="1"/>
  <c r="Z1928" i="1"/>
  <c r="Y1928" i="1"/>
  <c r="X1928" i="1"/>
  <c r="AG1927" i="1"/>
  <c r="AF1927" i="1"/>
  <c r="AE1927" i="1"/>
  <c r="AD1927" i="1"/>
  <c r="AC1927" i="1"/>
  <c r="AB1927" i="1"/>
  <c r="AA1927" i="1"/>
  <c r="Z1927" i="1"/>
  <c r="Y1927" i="1"/>
  <c r="X1927" i="1"/>
  <c r="AG1926" i="1"/>
  <c r="AF1926" i="1"/>
  <c r="AE1926" i="1"/>
  <c r="AD1926" i="1"/>
  <c r="AC1926" i="1"/>
  <c r="AB1926" i="1"/>
  <c r="AA1926" i="1"/>
  <c r="Z1926" i="1"/>
  <c r="Y1926" i="1"/>
  <c r="X1926" i="1"/>
  <c r="AG1925" i="1"/>
  <c r="AF1925" i="1"/>
  <c r="AE1925" i="1"/>
  <c r="AD1925" i="1"/>
  <c r="AC1925" i="1"/>
  <c r="AB1925" i="1"/>
  <c r="AA1925" i="1"/>
  <c r="Z1925" i="1"/>
  <c r="Y1925" i="1"/>
  <c r="X1925" i="1"/>
  <c r="AG1924" i="1"/>
  <c r="AF1924" i="1"/>
  <c r="AE1924" i="1"/>
  <c r="AD1924" i="1"/>
  <c r="AC1924" i="1"/>
  <c r="AB1924" i="1"/>
  <c r="AA1924" i="1"/>
  <c r="Z1924" i="1"/>
  <c r="Y1924" i="1"/>
  <c r="X1924" i="1"/>
  <c r="AG1923" i="1"/>
  <c r="AF1923" i="1"/>
  <c r="AE1923" i="1"/>
  <c r="AD1923" i="1"/>
  <c r="AC1923" i="1"/>
  <c r="AB1923" i="1"/>
  <c r="AA1923" i="1"/>
  <c r="Z1923" i="1"/>
  <c r="Y1923" i="1"/>
  <c r="X1923" i="1"/>
  <c r="AG1922" i="1"/>
  <c r="AF1922" i="1"/>
  <c r="AE1922" i="1"/>
  <c r="AD1922" i="1"/>
  <c r="AC1922" i="1"/>
  <c r="AB1922" i="1"/>
  <c r="AA1922" i="1"/>
  <c r="Z1922" i="1"/>
  <c r="Y1922" i="1"/>
  <c r="X1922" i="1"/>
  <c r="AG1921" i="1"/>
  <c r="AF1921" i="1"/>
  <c r="AE1921" i="1"/>
  <c r="AD1921" i="1"/>
  <c r="AC1921" i="1"/>
  <c r="AB1921" i="1"/>
  <c r="AA1921" i="1"/>
  <c r="Z1921" i="1"/>
  <c r="Y1921" i="1"/>
  <c r="X1921" i="1"/>
  <c r="AG1920" i="1"/>
  <c r="AF1920" i="1"/>
  <c r="AE1920" i="1"/>
  <c r="AD1920" i="1"/>
  <c r="AC1920" i="1"/>
  <c r="AB1920" i="1"/>
  <c r="AA1920" i="1"/>
  <c r="Z1920" i="1"/>
  <c r="Y1920" i="1"/>
  <c r="X1920" i="1"/>
  <c r="AG1919" i="1"/>
  <c r="AF1919" i="1"/>
  <c r="AE1919" i="1"/>
  <c r="AD1919" i="1"/>
  <c r="AC1919" i="1"/>
  <c r="AB1919" i="1"/>
  <c r="AA1919" i="1"/>
  <c r="Z1919" i="1"/>
  <c r="Y1919" i="1"/>
  <c r="X1919" i="1"/>
  <c r="AG1918" i="1"/>
  <c r="AF1918" i="1"/>
  <c r="AE1918" i="1"/>
  <c r="AD1918" i="1"/>
  <c r="AC1918" i="1"/>
  <c r="AB1918" i="1"/>
  <c r="AA1918" i="1"/>
  <c r="Z1918" i="1"/>
  <c r="Y1918" i="1"/>
  <c r="X1918" i="1"/>
  <c r="AG1917" i="1"/>
  <c r="AF1917" i="1"/>
  <c r="AE1917" i="1"/>
  <c r="AD1917" i="1"/>
  <c r="AC1917" i="1"/>
  <c r="AB1917" i="1"/>
  <c r="AA1917" i="1"/>
  <c r="Z1917" i="1"/>
  <c r="Y1917" i="1"/>
  <c r="X1917" i="1"/>
  <c r="AG1916" i="1"/>
  <c r="AF1916" i="1"/>
  <c r="AE1916" i="1"/>
  <c r="AD1916" i="1"/>
  <c r="AC1916" i="1"/>
  <c r="AB1916" i="1"/>
  <c r="AA1916" i="1"/>
  <c r="Z1916" i="1"/>
  <c r="Y1916" i="1"/>
  <c r="X1916" i="1"/>
  <c r="AG1915" i="1"/>
  <c r="AF1915" i="1"/>
  <c r="AE1915" i="1"/>
  <c r="AD1915" i="1"/>
  <c r="AC1915" i="1"/>
  <c r="AB1915" i="1"/>
  <c r="AA1915" i="1"/>
  <c r="Z1915" i="1"/>
  <c r="Y1915" i="1"/>
  <c r="X1915" i="1"/>
  <c r="AG1914" i="1"/>
  <c r="AF1914" i="1"/>
  <c r="AE1914" i="1"/>
  <c r="AD1914" i="1"/>
  <c r="AC1914" i="1"/>
  <c r="AB1914" i="1"/>
  <c r="AA1914" i="1"/>
  <c r="Z1914" i="1"/>
  <c r="Y1914" i="1"/>
  <c r="X1914" i="1"/>
  <c r="AG1913" i="1"/>
  <c r="AF1913" i="1"/>
  <c r="AE1913" i="1"/>
  <c r="AD1913" i="1"/>
  <c r="AC1913" i="1"/>
  <c r="AB1913" i="1"/>
  <c r="AA1913" i="1"/>
  <c r="Z1913" i="1"/>
  <c r="Y1913" i="1"/>
  <c r="X1913" i="1"/>
  <c r="AG1912" i="1"/>
  <c r="AF1912" i="1"/>
  <c r="AE1912" i="1"/>
  <c r="AD1912" i="1"/>
  <c r="AC1912" i="1"/>
  <c r="AB1912" i="1"/>
  <c r="AA1912" i="1"/>
  <c r="Z1912" i="1"/>
  <c r="Y1912" i="1"/>
  <c r="X1912" i="1"/>
  <c r="AG1911" i="1"/>
  <c r="AF1911" i="1"/>
  <c r="AE1911" i="1"/>
  <c r="AD1911" i="1"/>
  <c r="AC1911" i="1"/>
  <c r="AB1911" i="1"/>
  <c r="AA1911" i="1"/>
  <c r="Z1911" i="1"/>
  <c r="Y1911" i="1"/>
  <c r="X1911" i="1"/>
  <c r="AG1910" i="1"/>
  <c r="AF1910" i="1"/>
  <c r="AE1910" i="1"/>
  <c r="AD1910" i="1"/>
  <c r="AC1910" i="1"/>
  <c r="AB1910" i="1"/>
  <c r="AA1910" i="1"/>
  <c r="Z1910" i="1"/>
  <c r="Y1910" i="1"/>
  <c r="X1910" i="1"/>
  <c r="AG1909" i="1"/>
  <c r="AF1909" i="1"/>
  <c r="AE1909" i="1"/>
  <c r="AD1909" i="1"/>
  <c r="AC1909" i="1"/>
  <c r="AB1909" i="1"/>
  <c r="AA1909" i="1"/>
  <c r="Z1909" i="1"/>
  <c r="Y1909" i="1"/>
  <c r="X1909" i="1"/>
  <c r="AG1908" i="1"/>
  <c r="AF1908" i="1"/>
  <c r="AE1908" i="1"/>
  <c r="AD1908" i="1"/>
  <c r="AC1908" i="1"/>
  <c r="AB1908" i="1"/>
  <c r="AA1908" i="1"/>
  <c r="Z1908" i="1"/>
  <c r="Y1908" i="1"/>
  <c r="X1908" i="1"/>
  <c r="AG1907" i="1"/>
  <c r="AF1907" i="1"/>
  <c r="AE1907" i="1"/>
  <c r="AD1907" i="1"/>
  <c r="AC1907" i="1"/>
  <c r="AB1907" i="1"/>
  <c r="AA1907" i="1"/>
  <c r="Z1907" i="1"/>
  <c r="Y1907" i="1"/>
  <c r="X1907" i="1"/>
  <c r="AG1906" i="1"/>
  <c r="AF1906" i="1"/>
  <c r="AE1906" i="1"/>
  <c r="AD1906" i="1"/>
  <c r="AC1906" i="1"/>
  <c r="AB1906" i="1"/>
  <c r="AA1906" i="1"/>
  <c r="Z1906" i="1"/>
  <c r="Y1906" i="1"/>
  <c r="X1906" i="1"/>
  <c r="AG1905" i="1"/>
  <c r="AF1905" i="1"/>
  <c r="AE1905" i="1"/>
  <c r="AD1905" i="1"/>
  <c r="AC1905" i="1"/>
  <c r="AB1905" i="1"/>
  <c r="AA1905" i="1"/>
  <c r="Z1905" i="1"/>
  <c r="Y1905" i="1"/>
  <c r="X1905" i="1"/>
  <c r="AG1904" i="1"/>
  <c r="AF1904" i="1"/>
  <c r="AE1904" i="1"/>
  <c r="AD1904" i="1"/>
  <c r="AC1904" i="1"/>
  <c r="AB1904" i="1"/>
  <c r="AA1904" i="1"/>
  <c r="Z1904" i="1"/>
  <c r="Y1904" i="1"/>
  <c r="X1904" i="1"/>
  <c r="AG1903" i="1"/>
  <c r="AF1903" i="1"/>
  <c r="AE1903" i="1"/>
  <c r="AD1903" i="1"/>
  <c r="AC1903" i="1"/>
  <c r="AB1903" i="1"/>
  <c r="AA1903" i="1"/>
  <c r="Z1903" i="1"/>
  <c r="Y1903" i="1"/>
  <c r="X1903" i="1"/>
  <c r="AG1902" i="1"/>
  <c r="AF1902" i="1"/>
  <c r="AE1902" i="1"/>
  <c r="AD1902" i="1"/>
  <c r="AC1902" i="1"/>
  <c r="AB1902" i="1"/>
  <c r="AA1902" i="1"/>
  <c r="Z1902" i="1"/>
  <c r="Y1902" i="1"/>
  <c r="X1902" i="1"/>
  <c r="AG1901" i="1"/>
  <c r="AF1901" i="1"/>
  <c r="AE1901" i="1"/>
  <c r="AD1901" i="1"/>
  <c r="AC1901" i="1"/>
  <c r="AB1901" i="1"/>
  <c r="AA1901" i="1"/>
  <c r="Z1901" i="1"/>
  <c r="Y1901" i="1"/>
  <c r="X1901" i="1"/>
  <c r="AG1900" i="1"/>
  <c r="AF1900" i="1"/>
  <c r="AE1900" i="1"/>
  <c r="AD1900" i="1"/>
  <c r="AC1900" i="1"/>
  <c r="AB1900" i="1"/>
  <c r="AA1900" i="1"/>
  <c r="Z1900" i="1"/>
  <c r="Y1900" i="1"/>
  <c r="X1900" i="1"/>
  <c r="AG1899" i="1"/>
  <c r="AF1899" i="1"/>
  <c r="AE1899" i="1"/>
  <c r="AD1899" i="1"/>
  <c r="AC1899" i="1"/>
  <c r="AB1899" i="1"/>
  <c r="AA1899" i="1"/>
  <c r="Z1899" i="1"/>
  <c r="Y1899" i="1"/>
  <c r="X1899" i="1"/>
  <c r="AG1898" i="1"/>
  <c r="AF1898" i="1"/>
  <c r="AE1898" i="1"/>
  <c r="AD1898" i="1"/>
  <c r="AC1898" i="1"/>
  <c r="AB1898" i="1"/>
  <c r="AA1898" i="1"/>
  <c r="Z1898" i="1"/>
  <c r="Y1898" i="1"/>
  <c r="X1898" i="1"/>
  <c r="AG1897" i="1"/>
  <c r="AF1897" i="1"/>
  <c r="AE1897" i="1"/>
  <c r="AD1897" i="1"/>
  <c r="AC1897" i="1"/>
  <c r="AB1897" i="1"/>
  <c r="AA1897" i="1"/>
  <c r="Z1897" i="1"/>
  <c r="Y1897" i="1"/>
  <c r="X1897" i="1"/>
  <c r="AG1896" i="1"/>
  <c r="AF1896" i="1"/>
  <c r="AE1896" i="1"/>
  <c r="AD1896" i="1"/>
  <c r="AC1896" i="1"/>
  <c r="AB1896" i="1"/>
  <c r="AA1896" i="1"/>
  <c r="Z1896" i="1"/>
  <c r="Y1896" i="1"/>
  <c r="X1896" i="1"/>
  <c r="AG1895" i="1"/>
  <c r="AF1895" i="1"/>
  <c r="AE1895" i="1"/>
  <c r="AD1895" i="1"/>
  <c r="AC1895" i="1"/>
  <c r="AB1895" i="1"/>
  <c r="AA1895" i="1"/>
  <c r="Z1895" i="1"/>
  <c r="Y1895" i="1"/>
  <c r="X1895" i="1"/>
  <c r="AG1894" i="1"/>
  <c r="AF1894" i="1"/>
  <c r="AE1894" i="1"/>
  <c r="AD1894" i="1"/>
  <c r="AC1894" i="1"/>
  <c r="AB1894" i="1"/>
  <c r="AA1894" i="1"/>
  <c r="Z1894" i="1"/>
  <c r="Y1894" i="1"/>
  <c r="X1894" i="1"/>
  <c r="AG1893" i="1"/>
  <c r="AF1893" i="1"/>
  <c r="AE1893" i="1"/>
  <c r="AD1893" i="1"/>
  <c r="AC1893" i="1"/>
  <c r="AB1893" i="1"/>
  <c r="AA1893" i="1"/>
  <c r="Z1893" i="1"/>
  <c r="Y1893" i="1"/>
  <c r="X1893" i="1"/>
  <c r="AG1892" i="1"/>
  <c r="AF1892" i="1"/>
  <c r="AE1892" i="1"/>
  <c r="AD1892" i="1"/>
  <c r="AC1892" i="1"/>
  <c r="AB1892" i="1"/>
  <c r="AA1892" i="1"/>
  <c r="Z1892" i="1"/>
  <c r="Y1892" i="1"/>
  <c r="X1892" i="1"/>
  <c r="AG1891" i="1"/>
  <c r="AF1891" i="1"/>
  <c r="AE1891" i="1"/>
  <c r="AD1891" i="1"/>
  <c r="AC1891" i="1"/>
  <c r="AB1891" i="1"/>
  <c r="AA1891" i="1"/>
  <c r="Z1891" i="1"/>
  <c r="Y1891" i="1"/>
  <c r="X1891" i="1"/>
  <c r="AG1890" i="1"/>
  <c r="AF1890" i="1"/>
  <c r="AE1890" i="1"/>
  <c r="AD1890" i="1"/>
  <c r="AC1890" i="1"/>
  <c r="AB1890" i="1"/>
  <c r="AA1890" i="1"/>
  <c r="Z1890" i="1"/>
  <c r="Y1890" i="1"/>
  <c r="X1890" i="1"/>
  <c r="AG1889" i="1"/>
  <c r="AF1889" i="1"/>
  <c r="AE1889" i="1"/>
  <c r="AD1889" i="1"/>
  <c r="AC1889" i="1"/>
  <c r="AB1889" i="1"/>
  <c r="AA1889" i="1"/>
  <c r="Z1889" i="1"/>
  <c r="Y1889" i="1"/>
  <c r="X1889" i="1"/>
  <c r="AG1888" i="1"/>
  <c r="AF1888" i="1"/>
  <c r="AE1888" i="1"/>
  <c r="AD1888" i="1"/>
  <c r="AC1888" i="1"/>
  <c r="AB1888" i="1"/>
  <c r="AA1888" i="1"/>
  <c r="Z1888" i="1"/>
  <c r="Y1888" i="1"/>
  <c r="X1888" i="1"/>
  <c r="AG1887" i="1"/>
  <c r="AF1887" i="1"/>
  <c r="AE1887" i="1"/>
  <c r="AD1887" i="1"/>
  <c r="AC1887" i="1"/>
  <c r="AB1887" i="1"/>
  <c r="AA1887" i="1"/>
  <c r="Z1887" i="1"/>
  <c r="Y1887" i="1"/>
  <c r="X1887" i="1"/>
  <c r="AG1886" i="1"/>
  <c r="AF1886" i="1"/>
  <c r="AE1886" i="1"/>
  <c r="AD1886" i="1"/>
  <c r="AC1886" i="1"/>
  <c r="AB1886" i="1"/>
  <c r="AA1886" i="1"/>
  <c r="Z1886" i="1"/>
  <c r="Y1886" i="1"/>
  <c r="X1886" i="1"/>
  <c r="AG1885" i="1"/>
  <c r="AF1885" i="1"/>
  <c r="AE1885" i="1"/>
  <c r="AD1885" i="1"/>
  <c r="AC1885" i="1"/>
  <c r="AB1885" i="1"/>
  <c r="AA1885" i="1"/>
  <c r="Z1885" i="1"/>
  <c r="Y1885" i="1"/>
  <c r="X1885" i="1"/>
  <c r="AG1884" i="1"/>
  <c r="AF1884" i="1"/>
  <c r="AE1884" i="1"/>
  <c r="AD1884" i="1"/>
  <c r="AC1884" i="1"/>
  <c r="AB1884" i="1"/>
  <c r="AA1884" i="1"/>
  <c r="Z1884" i="1"/>
  <c r="Y1884" i="1"/>
  <c r="X1884" i="1"/>
  <c r="AG1883" i="1"/>
  <c r="AF1883" i="1"/>
  <c r="AE1883" i="1"/>
  <c r="AD1883" i="1"/>
  <c r="AC1883" i="1"/>
  <c r="AB1883" i="1"/>
  <c r="AA1883" i="1"/>
  <c r="Z1883" i="1"/>
  <c r="Y1883" i="1"/>
  <c r="X1883" i="1"/>
  <c r="AG1882" i="1"/>
  <c r="AF1882" i="1"/>
  <c r="AE1882" i="1"/>
  <c r="AD1882" i="1"/>
  <c r="AC1882" i="1"/>
  <c r="AB1882" i="1"/>
  <c r="AA1882" i="1"/>
  <c r="Z1882" i="1"/>
  <c r="Y1882" i="1"/>
  <c r="X1882" i="1"/>
  <c r="AG1881" i="1"/>
  <c r="AF1881" i="1"/>
  <c r="AE1881" i="1"/>
  <c r="AD1881" i="1"/>
  <c r="AC1881" i="1"/>
  <c r="AB1881" i="1"/>
  <c r="AA1881" i="1"/>
  <c r="Z1881" i="1"/>
  <c r="Y1881" i="1"/>
  <c r="X1881" i="1"/>
  <c r="AG1880" i="1"/>
  <c r="AF1880" i="1"/>
  <c r="AE1880" i="1"/>
  <c r="AD1880" i="1"/>
  <c r="AC1880" i="1"/>
  <c r="AB1880" i="1"/>
  <c r="AA1880" i="1"/>
  <c r="Z1880" i="1"/>
  <c r="Y1880" i="1"/>
  <c r="X1880" i="1"/>
  <c r="AG1879" i="1"/>
  <c r="AF1879" i="1"/>
  <c r="AE1879" i="1"/>
  <c r="AD1879" i="1"/>
  <c r="AC1879" i="1"/>
  <c r="AB1879" i="1"/>
  <c r="AA1879" i="1"/>
  <c r="Z1879" i="1"/>
  <c r="Y1879" i="1"/>
  <c r="X1879" i="1"/>
  <c r="AG1878" i="1"/>
  <c r="AF1878" i="1"/>
  <c r="AE1878" i="1"/>
  <c r="AD1878" i="1"/>
  <c r="AC1878" i="1"/>
  <c r="AB1878" i="1"/>
  <c r="AA1878" i="1"/>
  <c r="Z1878" i="1"/>
  <c r="Y1878" i="1"/>
  <c r="X1878" i="1"/>
  <c r="AG1877" i="1"/>
  <c r="AF1877" i="1"/>
  <c r="AE1877" i="1"/>
  <c r="AD1877" i="1"/>
  <c r="AC1877" i="1"/>
  <c r="AB1877" i="1"/>
  <c r="AA1877" i="1"/>
  <c r="Z1877" i="1"/>
  <c r="Y1877" i="1"/>
  <c r="X1877" i="1"/>
  <c r="AG1876" i="1"/>
  <c r="AF1876" i="1"/>
  <c r="AE1876" i="1"/>
  <c r="AD1876" i="1"/>
  <c r="AC1876" i="1"/>
  <c r="AB1876" i="1"/>
  <c r="AA1876" i="1"/>
  <c r="Z1876" i="1"/>
  <c r="Y1876" i="1"/>
  <c r="X1876" i="1"/>
  <c r="AG1875" i="1"/>
  <c r="AF1875" i="1"/>
  <c r="AE1875" i="1"/>
  <c r="AD1875" i="1"/>
  <c r="AC1875" i="1"/>
  <c r="AB1875" i="1"/>
  <c r="AA1875" i="1"/>
  <c r="Z1875" i="1"/>
  <c r="Y1875" i="1"/>
  <c r="X1875" i="1"/>
  <c r="AG1874" i="1"/>
  <c r="AF1874" i="1"/>
  <c r="AE1874" i="1"/>
  <c r="AD1874" i="1"/>
  <c r="AC1874" i="1"/>
  <c r="AB1874" i="1"/>
  <c r="AA1874" i="1"/>
  <c r="Z1874" i="1"/>
  <c r="Y1874" i="1"/>
  <c r="X1874" i="1"/>
  <c r="AG1873" i="1"/>
  <c r="AF1873" i="1"/>
  <c r="AE1873" i="1"/>
  <c r="AD1873" i="1"/>
  <c r="AC1873" i="1"/>
  <c r="AB1873" i="1"/>
  <c r="AA1873" i="1"/>
  <c r="Z1873" i="1"/>
  <c r="Y1873" i="1"/>
  <c r="X1873" i="1"/>
  <c r="AG1872" i="1"/>
  <c r="AF1872" i="1"/>
  <c r="AE1872" i="1"/>
  <c r="AD1872" i="1"/>
  <c r="AC1872" i="1"/>
  <c r="AB1872" i="1"/>
  <c r="AA1872" i="1"/>
  <c r="Z1872" i="1"/>
  <c r="Y1872" i="1"/>
  <c r="X1872" i="1"/>
  <c r="AG1871" i="1"/>
  <c r="AF1871" i="1"/>
  <c r="AE1871" i="1"/>
  <c r="AD1871" i="1"/>
  <c r="AC1871" i="1"/>
  <c r="AB1871" i="1"/>
  <c r="AA1871" i="1"/>
  <c r="Z1871" i="1"/>
  <c r="Y1871" i="1"/>
  <c r="X1871" i="1"/>
  <c r="AG1870" i="1"/>
  <c r="AF1870" i="1"/>
  <c r="AE1870" i="1"/>
  <c r="AD1870" i="1"/>
  <c r="AC1870" i="1"/>
  <c r="AB1870" i="1"/>
  <c r="AA1870" i="1"/>
  <c r="Z1870" i="1"/>
  <c r="Y1870" i="1"/>
  <c r="X1870" i="1"/>
  <c r="AG1869" i="1"/>
  <c r="AF1869" i="1"/>
  <c r="AE1869" i="1"/>
  <c r="AD1869" i="1"/>
  <c r="AC1869" i="1"/>
  <c r="AB1869" i="1"/>
  <c r="AA1869" i="1"/>
  <c r="Z1869" i="1"/>
  <c r="Y1869" i="1"/>
  <c r="X1869" i="1"/>
  <c r="AG1868" i="1"/>
  <c r="AF1868" i="1"/>
  <c r="AE1868" i="1"/>
  <c r="AD1868" i="1"/>
  <c r="AC1868" i="1"/>
  <c r="AB1868" i="1"/>
  <c r="AA1868" i="1"/>
  <c r="Z1868" i="1"/>
  <c r="Y1868" i="1"/>
  <c r="X1868" i="1"/>
  <c r="AG1867" i="1"/>
  <c r="AF1867" i="1"/>
  <c r="AE1867" i="1"/>
  <c r="AD1867" i="1"/>
  <c r="AC1867" i="1"/>
  <c r="AB1867" i="1"/>
  <c r="AA1867" i="1"/>
  <c r="Z1867" i="1"/>
  <c r="Y1867" i="1"/>
  <c r="X1867" i="1"/>
  <c r="AG1866" i="1"/>
  <c r="AF1866" i="1"/>
  <c r="AE1866" i="1"/>
  <c r="AD1866" i="1"/>
  <c r="AC1866" i="1"/>
  <c r="AB1866" i="1"/>
  <c r="AA1866" i="1"/>
  <c r="Z1866" i="1"/>
  <c r="Y1866" i="1"/>
  <c r="X1866" i="1"/>
  <c r="AG1865" i="1"/>
  <c r="AF1865" i="1"/>
  <c r="AE1865" i="1"/>
  <c r="AD1865" i="1"/>
  <c r="AC1865" i="1"/>
  <c r="AB1865" i="1"/>
  <c r="AA1865" i="1"/>
  <c r="Z1865" i="1"/>
  <c r="Y1865" i="1"/>
  <c r="X1865" i="1"/>
  <c r="AG1864" i="1"/>
  <c r="AF1864" i="1"/>
  <c r="AE1864" i="1"/>
  <c r="AD1864" i="1"/>
  <c r="AC1864" i="1"/>
  <c r="AB1864" i="1"/>
  <c r="AA1864" i="1"/>
  <c r="Z1864" i="1"/>
  <c r="Y1864" i="1"/>
  <c r="X1864" i="1"/>
  <c r="AG1863" i="1"/>
  <c r="AF1863" i="1"/>
  <c r="AE1863" i="1"/>
  <c r="AD1863" i="1"/>
  <c r="AC1863" i="1"/>
  <c r="AB1863" i="1"/>
  <c r="AA1863" i="1"/>
  <c r="Z1863" i="1"/>
  <c r="Y1863" i="1"/>
  <c r="X1863" i="1"/>
  <c r="AG1862" i="1"/>
  <c r="AF1862" i="1"/>
  <c r="AE1862" i="1"/>
  <c r="AD1862" i="1"/>
  <c r="AC1862" i="1"/>
  <c r="AB1862" i="1"/>
  <c r="AA1862" i="1"/>
  <c r="Z1862" i="1"/>
  <c r="Y1862" i="1"/>
  <c r="X1862" i="1"/>
  <c r="AG1861" i="1"/>
  <c r="AF1861" i="1"/>
  <c r="AE1861" i="1"/>
  <c r="AD1861" i="1"/>
  <c r="AC1861" i="1"/>
  <c r="AB1861" i="1"/>
  <c r="AA1861" i="1"/>
  <c r="Z1861" i="1"/>
  <c r="Y1861" i="1"/>
  <c r="X1861" i="1"/>
  <c r="AG1860" i="1"/>
  <c r="AF1860" i="1"/>
  <c r="AE1860" i="1"/>
  <c r="AD1860" i="1"/>
  <c r="AC1860" i="1"/>
  <c r="AB1860" i="1"/>
  <c r="AA1860" i="1"/>
  <c r="Z1860" i="1"/>
  <c r="Y1860" i="1"/>
  <c r="X1860" i="1"/>
  <c r="AG1859" i="1"/>
  <c r="AF1859" i="1"/>
  <c r="AE1859" i="1"/>
  <c r="AD1859" i="1"/>
  <c r="AC1859" i="1"/>
  <c r="AB1859" i="1"/>
  <c r="AA1859" i="1"/>
  <c r="Z1859" i="1"/>
  <c r="Y1859" i="1"/>
  <c r="X1859" i="1"/>
  <c r="AG1858" i="1"/>
  <c r="AF1858" i="1"/>
  <c r="AE1858" i="1"/>
  <c r="AD1858" i="1"/>
  <c r="AC1858" i="1"/>
  <c r="AB1858" i="1"/>
  <c r="AA1858" i="1"/>
  <c r="Z1858" i="1"/>
  <c r="Y1858" i="1"/>
  <c r="X1858" i="1"/>
  <c r="AG1857" i="1"/>
  <c r="AF1857" i="1"/>
  <c r="AE1857" i="1"/>
  <c r="AD1857" i="1"/>
  <c r="AC1857" i="1"/>
  <c r="AB1857" i="1"/>
  <c r="AA1857" i="1"/>
  <c r="Z1857" i="1"/>
  <c r="Y1857" i="1"/>
  <c r="X1857" i="1"/>
  <c r="AG1856" i="1"/>
  <c r="AF1856" i="1"/>
  <c r="AE1856" i="1"/>
  <c r="AD1856" i="1"/>
  <c r="AC1856" i="1"/>
  <c r="AB1856" i="1"/>
  <c r="AA1856" i="1"/>
  <c r="Z1856" i="1"/>
  <c r="Y1856" i="1"/>
  <c r="X1856" i="1"/>
  <c r="AG1855" i="1"/>
  <c r="AF1855" i="1"/>
  <c r="AE1855" i="1"/>
  <c r="AD1855" i="1"/>
  <c r="AC1855" i="1"/>
  <c r="AB1855" i="1"/>
  <c r="AA1855" i="1"/>
  <c r="Z1855" i="1"/>
  <c r="Y1855" i="1"/>
  <c r="X1855" i="1"/>
  <c r="AG1854" i="1"/>
  <c r="AF1854" i="1"/>
  <c r="AE1854" i="1"/>
  <c r="AD1854" i="1"/>
  <c r="AC1854" i="1"/>
  <c r="AB1854" i="1"/>
  <c r="AA1854" i="1"/>
  <c r="Z1854" i="1"/>
  <c r="Y1854" i="1"/>
  <c r="X1854" i="1"/>
  <c r="AG1853" i="1"/>
  <c r="AF1853" i="1"/>
  <c r="AE1853" i="1"/>
  <c r="AD1853" i="1"/>
  <c r="AC1853" i="1"/>
  <c r="AB1853" i="1"/>
  <c r="AA1853" i="1"/>
  <c r="Z1853" i="1"/>
  <c r="Y1853" i="1"/>
  <c r="X1853" i="1"/>
  <c r="AG1852" i="1"/>
  <c r="AF1852" i="1"/>
  <c r="AE1852" i="1"/>
  <c r="AD1852" i="1"/>
  <c r="AC1852" i="1"/>
  <c r="AB1852" i="1"/>
  <c r="AA1852" i="1"/>
  <c r="Z1852" i="1"/>
  <c r="Y1852" i="1"/>
  <c r="X1852" i="1"/>
  <c r="AG1851" i="1"/>
  <c r="AF1851" i="1"/>
  <c r="AE1851" i="1"/>
  <c r="AD1851" i="1"/>
  <c r="AC1851" i="1"/>
  <c r="AB1851" i="1"/>
  <c r="AA1851" i="1"/>
  <c r="Z1851" i="1"/>
  <c r="Y1851" i="1"/>
  <c r="X1851" i="1"/>
  <c r="AG1850" i="1"/>
  <c r="AF1850" i="1"/>
  <c r="AE1850" i="1"/>
  <c r="AD1850" i="1"/>
  <c r="AC1850" i="1"/>
  <c r="AB1850" i="1"/>
  <c r="AA1850" i="1"/>
  <c r="Z1850" i="1"/>
  <c r="Y1850" i="1"/>
  <c r="X1850" i="1"/>
  <c r="AG1849" i="1"/>
  <c r="AF1849" i="1"/>
  <c r="AE1849" i="1"/>
  <c r="AD1849" i="1"/>
  <c r="AC1849" i="1"/>
  <c r="AB1849" i="1"/>
  <c r="AA1849" i="1"/>
  <c r="Z1849" i="1"/>
  <c r="Y1849" i="1"/>
  <c r="X1849" i="1"/>
  <c r="AG1848" i="1"/>
  <c r="AF1848" i="1"/>
  <c r="AE1848" i="1"/>
  <c r="AD1848" i="1"/>
  <c r="AC1848" i="1"/>
  <c r="AB1848" i="1"/>
  <c r="AA1848" i="1"/>
  <c r="Z1848" i="1"/>
  <c r="Y1848" i="1"/>
  <c r="X1848" i="1"/>
  <c r="AG1847" i="1"/>
  <c r="AF1847" i="1"/>
  <c r="AE1847" i="1"/>
  <c r="AD1847" i="1"/>
  <c r="AC1847" i="1"/>
  <c r="AB1847" i="1"/>
  <c r="AA1847" i="1"/>
  <c r="Z1847" i="1"/>
  <c r="Y1847" i="1"/>
  <c r="X1847" i="1"/>
  <c r="AG1846" i="1"/>
  <c r="AF1846" i="1"/>
  <c r="AE1846" i="1"/>
  <c r="AD1846" i="1"/>
  <c r="AC1846" i="1"/>
  <c r="AB1846" i="1"/>
  <c r="AA1846" i="1"/>
  <c r="Z1846" i="1"/>
  <c r="Y1846" i="1"/>
  <c r="X1846" i="1"/>
  <c r="AG1845" i="1"/>
  <c r="AF1845" i="1"/>
  <c r="AE1845" i="1"/>
  <c r="AD1845" i="1"/>
  <c r="AC1845" i="1"/>
  <c r="AB1845" i="1"/>
  <c r="AA1845" i="1"/>
  <c r="Z1845" i="1"/>
  <c r="Y1845" i="1"/>
  <c r="X1845" i="1"/>
  <c r="AG1844" i="1"/>
  <c r="AF1844" i="1"/>
  <c r="AE1844" i="1"/>
  <c r="AD1844" i="1"/>
  <c r="AC1844" i="1"/>
  <c r="AB1844" i="1"/>
  <c r="AA1844" i="1"/>
  <c r="Z1844" i="1"/>
  <c r="Y1844" i="1"/>
  <c r="X1844" i="1"/>
  <c r="AG1843" i="1"/>
  <c r="AF1843" i="1"/>
  <c r="AE1843" i="1"/>
  <c r="AD1843" i="1"/>
  <c r="AC1843" i="1"/>
  <c r="AB1843" i="1"/>
  <c r="AA1843" i="1"/>
  <c r="Z1843" i="1"/>
  <c r="Y1843" i="1"/>
  <c r="X1843" i="1"/>
  <c r="AG1842" i="1"/>
  <c r="AF1842" i="1"/>
  <c r="AE1842" i="1"/>
  <c r="AD1842" i="1"/>
  <c r="AC1842" i="1"/>
  <c r="AB1842" i="1"/>
  <c r="AA1842" i="1"/>
  <c r="Z1842" i="1"/>
  <c r="Y1842" i="1"/>
  <c r="X1842" i="1"/>
  <c r="AG1841" i="1"/>
  <c r="AF1841" i="1"/>
  <c r="AE1841" i="1"/>
  <c r="AD1841" i="1"/>
  <c r="AC1841" i="1"/>
  <c r="AB1841" i="1"/>
  <c r="AA1841" i="1"/>
  <c r="Z1841" i="1"/>
  <c r="Y1841" i="1"/>
  <c r="X1841" i="1"/>
  <c r="AG1840" i="1"/>
  <c r="AF1840" i="1"/>
  <c r="AE1840" i="1"/>
  <c r="AD1840" i="1"/>
  <c r="AC1840" i="1"/>
  <c r="AB1840" i="1"/>
  <c r="AA1840" i="1"/>
  <c r="Z1840" i="1"/>
  <c r="Y1840" i="1"/>
  <c r="X1840" i="1"/>
  <c r="AG1839" i="1"/>
  <c r="AF1839" i="1"/>
  <c r="AE1839" i="1"/>
  <c r="AD1839" i="1"/>
  <c r="AC1839" i="1"/>
  <c r="AB1839" i="1"/>
  <c r="AA1839" i="1"/>
  <c r="Z1839" i="1"/>
  <c r="Y1839" i="1"/>
  <c r="X1839" i="1"/>
  <c r="AG1838" i="1"/>
  <c r="AF1838" i="1"/>
  <c r="AE1838" i="1"/>
  <c r="AD1838" i="1"/>
  <c r="AC1838" i="1"/>
  <c r="AB1838" i="1"/>
  <c r="AA1838" i="1"/>
  <c r="Z1838" i="1"/>
  <c r="Y1838" i="1"/>
  <c r="X1838" i="1"/>
  <c r="AG1837" i="1"/>
  <c r="AF1837" i="1"/>
  <c r="AE1837" i="1"/>
  <c r="AD1837" i="1"/>
  <c r="AC1837" i="1"/>
  <c r="AB1837" i="1"/>
  <c r="AA1837" i="1"/>
  <c r="Z1837" i="1"/>
  <c r="Y1837" i="1"/>
  <c r="X1837" i="1"/>
  <c r="AG1836" i="1"/>
  <c r="AF1836" i="1"/>
  <c r="AE1836" i="1"/>
  <c r="AD1836" i="1"/>
  <c r="AC1836" i="1"/>
  <c r="AB1836" i="1"/>
  <c r="AA1836" i="1"/>
  <c r="Z1836" i="1"/>
  <c r="Y1836" i="1"/>
  <c r="X1836" i="1"/>
  <c r="AG1835" i="1"/>
  <c r="AF1835" i="1"/>
  <c r="AE1835" i="1"/>
  <c r="AD1835" i="1"/>
  <c r="AC1835" i="1"/>
  <c r="AB1835" i="1"/>
  <c r="AA1835" i="1"/>
  <c r="Z1835" i="1"/>
  <c r="Y1835" i="1"/>
  <c r="X1835" i="1"/>
  <c r="AG1834" i="1"/>
  <c r="AF1834" i="1"/>
  <c r="AE1834" i="1"/>
  <c r="AD1834" i="1"/>
  <c r="AC1834" i="1"/>
  <c r="AB1834" i="1"/>
  <c r="AA1834" i="1"/>
  <c r="Z1834" i="1"/>
  <c r="Y1834" i="1"/>
  <c r="X1834" i="1"/>
  <c r="AG1833" i="1"/>
  <c r="AF1833" i="1"/>
  <c r="AE1833" i="1"/>
  <c r="AD1833" i="1"/>
  <c r="AC1833" i="1"/>
  <c r="AB1833" i="1"/>
  <c r="AA1833" i="1"/>
  <c r="Z1833" i="1"/>
  <c r="Y1833" i="1"/>
  <c r="X1833" i="1"/>
  <c r="AG1832" i="1"/>
  <c r="AF1832" i="1"/>
  <c r="AE1832" i="1"/>
  <c r="AD1832" i="1"/>
  <c r="AC1832" i="1"/>
  <c r="AB1832" i="1"/>
  <c r="AA1832" i="1"/>
  <c r="Z1832" i="1"/>
  <c r="Y1832" i="1"/>
  <c r="X1832" i="1"/>
  <c r="AG1831" i="1"/>
  <c r="AF1831" i="1"/>
  <c r="AE1831" i="1"/>
  <c r="AD1831" i="1"/>
  <c r="AC1831" i="1"/>
  <c r="AB1831" i="1"/>
  <c r="AA1831" i="1"/>
  <c r="Z1831" i="1"/>
  <c r="Y1831" i="1"/>
  <c r="X1831" i="1"/>
  <c r="AG1830" i="1"/>
  <c r="AF1830" i="1"/>
  <c r="AE1830" i="1"/>
  <c r="AD1830" i="1"/>
  <c r="AC1830" i="1"/>
  <c r="AB1830" i="1"/>
  <c r="AA1830" i="1"/>
  <c r="Z1830" i="1"/>
  <c r="Y1830" i="1"/>
  <c r="X1830" i="1"/>
  <c r="AG1829" i="1"/>
  <c r="AF1829" i="1"/>
  <c r="AE1829" i="1"/>
  <c r="AD1829" i="1"/>
  <c r="AC1829" i="1"/>
  <c r="AB1829" i="1"/>
  <c r="AA1829" i="1"/>
  <c r="Z1829" i="1"/>
  <c r="Y1829" i="1"/>
  <c r="X1829" i="1"/>
  <c r="AG1828" i="1"/>
  <c r="AF1828" i="1"/>
  <c r="AE1828" i="1"/>
  <c r="AD1828" i="1"/>
  <c r="AC1828" i="1"/>
  <c r="AB1828" i="1"/>
  <c r="AA1828" i="1"/>
  <c r="Z1828" i="1"/>
  <c r="Y1828" i="1"/>
  <c r="X1828" i="1"/>
  <c r="AG1827" i="1"/>
  <c r="AF1827" i="1"/>
  <c r="AE1827" i="1"/>
  <c r="AD1827" i="1"/>
  <c r="AC1827" i="1"/>
  <c r="AB1827" i="1"/>
  <c r="AA1827" i="1"/>
  <c r="Z1827" i="1"/>
  <c r="Y1827" i="1"/>
  <c r="X1827" i="1"/>
  <c r="AG1826" i="1"/>
  <c r="AF1826" i="1"/>
  <c r="AE1826" i="1"/>
  <c r="AD1826" i="1"/>
  <c r="AC1826" i="1"/>
  <c r="AB1826" i="1"/>
  <c r="AA1826" i="1"/>
  <c r="Z1826" i="1"/>
  <c r="Y1826" i="1"/>
  <c r="X1826" i="1"/>
  <c r="AG1825" i="1"/>
  <c r="AF1825" i="1"/>
  <c r="AE1825" i="1"/>
  <c r="AD1825" i="1"/>
  <c r="AC1825" i="1"/>
  <c r="AB1825" i="1"/>
  <c r="AA1825" i="1"/>
  <c r="Z1825" i="1"/>
  <c r="Y1825" i="1"/>
  <c r="X1825" i="1"/>
  <c r="AG1824" i="1"/>
  <c r="AF1824" i="1"/>
  <c r="AE1824" i="1"/>
  <c r="AD1824" i="1"/>
  <c r="AC1824" i="1"/>
  <c r="AB1824" i="1"/>
  <c r="AA1824" i="1"/>
  <c r="Z1824" i="1"/>
  <c r="Y1824" i="1"/>
  <c r="X1824" i="1"/>
  <c r="AG1823" i="1"/>
  <c r="AF1823" i="1"/>
  <c r="AE1823" i="1"/>
  <c r="AD1823" i="1"/>
  <c r="AC1823" i="1"/>
  <c r="AB1823" i="1"/>
  <c r="AA1823" i="1"/>
  <c r="Z1823" i="1"/>
  <c r="Y1823" i="1"/>
  <c r="X1823" i="1"/>
  <c r="AG1822" i="1"/>
  <c r="AF1822" i="1"/>
  <c r="AE1822" i="1"/>
  <c r="AD1822" i="1"/>
  <c r="AC1822" i="1"/>
  <c r="AB1822" i="1"/>
  <c r="AA1822" i="1"/>
  <c r="Z1822" i="1"/>
  <c r="Y1822" i="1"/>
  <c r="X1822" i="1"/>
  <c r="AG1821" i="1"/>
  <c r="AF1821" i="1"/>
  <c r="AE1821" i="1"/>
  <c r="AD1821" i="1"/>
  <c r="AC1821" i="1"/>
  <c r="AB1821" i="1"/>
  <c r="AA1821" i="1"/>
  <c r="Z1821" i="1"/>
  <c r="Y1821" i="1"/>
  <c r="X1821" i="1"/>
  <c r="AG1820" i="1"/>
  <c r="AF1820" i="1"/>
  <c r="AE1820" i="1"/>
  <c r="AD1820" i="1"/>
  <c r="AC1820" i="1"/>
  <c r="AB1820" i="1"/>
  <c r="AA1820" i="1"/>
  <c r="Z1820" i="1"/>
  <c r="Y1820" i="1"/>
  <c r="X1820" i="1"/>
  <c r="AG1819" i="1"/>
  <c r="AF1819" i="1"/>
  <c r="AE1819" i="1"/>
  <c r="AD1819" i="1"/>
  <c r="AC1819" i="1"/>
  <c r="AB1819" i="1"/>
  <c r="AA1819" i="1"/>
  <c r="Z1819" i="1"/>
  <c r="Y1819" i="1"/>
  <c r="X1819" i="1"/>
  <c r="AG1818" i="1"/>
  <c r="AF1818" i="1"/>
  <c r="AE1818" i="1"/>
  <c r="AD1818" i="1"/>
  <c r="AC1818" i="1"/>
  <c r="AB1818" i="1"/>
  <c r="AA1818" i="1"/>
  <c r="Z1818" i="1"/>
  <c r="Y1818" i="1"/>
  <c r="X1818" i="1"/>
  <c r="AG1817" i="1"/>
  <c r="AF1817" i="1"/>
  <c r="AE1817" i="1"/>
  <c r="AD1817" i="1"/>
  <c r="AC1817" i="1"/>
  <c r="AB1817" i="1"/>
  <c r="AA1817" i="1"/>
  <c r="Z1817" i="1"/>
  <c r="Y1817" i="1"/>
  <c r="X1817" i="1"/>
  <c r="AG1816" i="1"/>
  <c r="AF1816" i="1"/>
  <c r="AE1816" i="1"/>
  <c r="AD1816" i="1"/>
  <c r="AC1816" i="1"/>
  <c r="AB1816" i="1"/>
  <c r="AA1816" i="1"/>
  <c r="Z1816" i="1"/>
  <c r="Y1816" i="1"/>
  <c r="X1816" i="1"/>
  <c r="AG1815" i="1"/>
  <c r="AF1815" i="1"/>
  <c r="AE1815" i="1"/>
  <c r="AD1815" i="1"/>
  <c r="AC1815" i="1"/>
  <c r="AB1815" i="1"/>
  <c r="AA1815" i="1"/>
  <c r="Z1815" i="1"/>
  <c r="Y1815" i="1"/>
  <c r="X1815" i="1"/>
  <c r="AG1814" i="1"/>
  <c r="AF1814" i="1"/>
  <c r="AE1814" i="1"/>
  <c r="AD1814" i="1"/>
  <c r="AC1814" i="1"/>
  <c r="AB1814" i="1"/>
  <c r="AA1814" i="1"/>
  <c r="Z1814" i="1"/>
  <c r="Y1814" i="1"/>
  <c r="X1814" i="1"/>
  <c r="AG1813" i="1"/>
  <c r="AF1813" i="1"/>
  <c r="AE1813" i="1"/>
  <c r="AD1813" i="1"/>
  <c r="AC1813" i="1"/>
  <c r="AB1813" i="1"/>
  <c r="AA1813" i="1"/>
  <c r="Z1813" i="1"/>
  <c r="Y1813" i="1"/>
  <c r="X1813" i="1"/>
  <c r="AG1812" i="1"/>
  <c r="AF1812" i="1"/>
  <c r="AE1812" i="1"/>
  <c r="AD1812" i="1"/>
  <c r="AC1812" i="1"/>
  <c r="AB1812" i="1"/>
  <c r="AA1812" i="1"/>
  <c r="Z1812" i="1"/>
  <c r="Y1812" i="1"/>
  <c r="X1812" i="1"/>
  <c r="AG1811" i="1"/>
  <c r="AF1811" i="1"/>
  <c r="AE1811" i="1"/>
  <c r="AD1811" i="1"/>
  <c r="AC1811" i="1"/>
  <c r="AB1811" i="1"/>
  <c r="AA1811" i="1"/>
  <c r="Z1811" i="1"/>
  <c r="Y1811" i="1"/>
  <c r="X1811" i="1"/>
  <c r="AG1810" i="1"/>
  <c r="AF1810" i="1"/>
  <c r="AE1810" i="1"/>
  <c r="AD1810" i="1"/>
  <c r="AC1810" i="1"/>
  <c r="AB1810" i="1"/>
  <c r="AA1810" i="1"/>
  <c r="Z1810" i="1"/>
  <c r="Y1810" i="1"/>
  <c r="X1810" i="1"/>
  <c r="AG1809" i="1"/>
  <c r="AF1809" i="1"/>
  <c r="AE1809" i="1"/>
  <c r="AD1809" i="1"/>
  <c r="AC1809" i="1"/>
  <c r="AB1809" i="1"/>
  <c r="AA1809" i="1"/>
  <c r="Z1809" i="1"/>
  <c r="Y1809" i="1"/>
  <c r="X1809" i="1"/>
  <c r="AG1808" i="1"/>
  <c r="AF1808" i="1"/>
  <c r="AE1808" i="1"/>
  <c r="AD1808" i="1"/>
  <c r="AC1808" i="1"/>
  <c r="AB1808" i="1"/>
  <c r="AA1808" i="1"/>
  <c r="Z1808" i="1"/>
  <c r="Y1808" i="1"/>
  <c r="X1808" i="1"/>
  <c r="AG1807" i="1"/>
  <c r="AF1807" i="1"/>
  <c r="AE1807" i="1"/>
  <c r="AD1807" i="1"/>
  <c r="AC1807" i="1"/>
  <c r="AB1807" i="1"/>
  <c r="AA1807" i="1"/>
  <c r="Z1807" i="1"/>
  <c r="Y1807" i="1"/>
  <c r="X1807" i="1"/>
  <c r="AG1806" i="1"/>
  <c r="AF1806" i="1"/>
  <c r="AE1806" i="1"/>
  <c r="AD1806" i="1"/>
  <c r="AC1806" i="1"/>
  <c r="AB1806" i="1"/>
  <c r="AA1806" i="1"/>
  <c r="Z1806" i="1"/>
  <c r="Y1806" i="1"/>
  <c r="X1806" i="1"/>
  <c r="AG1805" i="1"/>
  <c r="AF1805" i="1"/>
  <c r="AE1805" i="1"/>
  <c r="AD1805" i="1"/>
  <c r="AC1805" i="1"/>
  <c r="AB1805" i="1"/>
  <c r="AA1805" i="1"/>
  <c r="Z1805" i="1"/>
  <c r="Y1805" i="1"/>
  <c r="X1805" i="1"/>
  <c r="AG1804" i="1"/>
  <c r="AF1804" i="1"/>
  <c r="AE1804" i="1"/>
  <c r="AD1804" i="1"/>
  <c r="AC1804" i="1"/>
  <c r="AB1804" i="1"/>
  <c r="AA1804" i="1"/>
  <c r="Z1804" i="1"/>
  <c r="Y1804" i="1"/>
  <c r="X1804" i="1"/>
  <c r="AG1803" i="1"/>
  <c r="AF1803" i="1"/>
  <c r="AE1803" i="1"/>
  <c r="AD1803" i="1"/>
  <c r="AC1803" i="1"/>
  <c r="AB1803" i="1"/>
  <c r="AA1803" i="1"/>
  <c r="Z1803" i="1"/>
  <c r="Y1803" i="1"/>
  <c r="X1803" i="1"/>
  <c r="AG1802" i="1"/>
  <c r="AF1802" i="1"/>
  <c r="AE1802" i="1"/>
  <c r="AD1802" i="1"/>
  <c r="AC1802" i="1"/>
  <c r="AB1802" i="1"/>
  <c r="AA1802" i="1"/>
  <c r="Z1802" i="1"/>
  <c r="Y1802" i="1"/>
  <c r="X1802" i="1"/>
  <c r="AG1801" i="1"/>
  <c r="AF1801" i="1"/>
  <c r="AE1801" i="1"/>
  <c r="AD1801" i="1"/>
  <c r="AC1801" i="1"/>
  <c r="AB1801" i="1"/>
  <c r="AA1801" i="1"/>
  <c r="Z1801" i="1"/>
  <c r="Y1801" i="1"/>
  <c r="X1801" i="1"/>
  <c r="AG1800" i="1"/>
  <c r="AF1800" i="1"/>
  <c r="AE1800" i="1"/>
  <c r="AD1800" i="1"/>
  <c r="AC1800" i="1"/>
  <c r="AB1800" i="1"/>
  <c r="AA1800" i="1"/>
  <c r="Z1800" i="1"/>
  <c r="Y1800" i="1"/>
  <c r="X1800" i="1"/>
  <c r="AG1799" i="1"/>
  <c r="AF1799" i="1"/>
  <c r="AE1799" i="1"/>
  <c r="AD1799" i="1"/>
  <c r="AC1799" i="1"/>
  <c r="AB1799" i="1"/>
  <c r="AA1799" i="1"/>
  <c r="Z1799" i="1"/>
  <c r="Y1799" i="1"/>
  <c r="X1799" i="1"/>
  <c r="AG1798" i="1"/>
  <c r="AF1798" i="1"/>
  <c r="AE1798" i="1"/>
  <c r="AD1798" i="1"/>
  <c r="AC1798" i="1"/>
  <c r="AB1798" i="1"/>
  <c r="AA1798" i="1"/>
  <c r="Z1798" i="1"/>
  <c r="Y1798" i="1"/>
  <c r="X1798" i="1"/>
  <c r="AG1797" i="1"/>
  <c r="AF1797" i="1"/>
  <c r="AE1797" i="1"/>
  <c r="AD1797" i="1"/>
  <c r="AC1797" i="1"/>
  <c r="AB1797" i="1"/>
  <c r="AA1797" i="1"/>
  <c r="Z1797" i="1"/>
  <c r="Y1797" i="1"/>
  <c r="X1797" i="1"/>
  <c r="AG1796" i="1"/>
  <c r="AF1796" i="1"/>
  <c r="AE1796" i="1"/>
  <c r="AD1796" i="1"/>
  <c r="AC1796" i="1"/>
  <c r="AB1796" i="1"/>
  <c r="AA1796" i="1"/>
  <c r="Z1796" i="1"/>
  <c r="Y1796" i="1"/>
  <c r="X1796" i="1"/>
  <c r="AG1795" i="1"/>
  <c r="AF1795" i="1"/>
  <c r="AE1795" i="1"/>
  <c r="AD1795" i="1"/>
  <c r="AC1795" i="1"/>
  <c r="AB1795" i="1"/>
  <c r="AA1795" i="1"/>
  <c r="Z1795" i="1"/>
  <c r="Y1795" i="1"/>
  <c r="X1795" i="1"/>
  <c r="AG1794" i="1"/>
  <c r="AF1794" i="1"/>
  <c r="AE1794" i="1"/>
  <c r="AD1794" i="1"/>
  <c r="AC1794" i="1"/>
  <c r="AB1794" i="1"/>
  <c r="AA1794" i="1"/>
  <c r="Z1794" i="1"/>
  <c r="Y1794" i="1"/>
  <c r="X1794" i="1"/>
  <c r="AG1793" i="1"/>
  <c r="AF1793" i="1"/>
  <c r="AE1793" i="1"/>
  <c r="AD1793" i="1"/>
  <c r="AC1793" i="1"/>
  <c r="AB1793" i="1"/>
  <c r="AA1793" i="1"/>
  <c r="Z1793" i="1"/>
  <c r="Y1793" i="1"/>
  <c r="X1793" i="1"/>
  <c r="AG1792" i="1"/>
  <c r="AF1792" i="1"/>
  <c r="AE1792" i="1"/>
  <c r="AD1792" i="1"/>
  <c r="AC1792" i="1"/>
  <c r="AB1792" i="1"/>
  <c r="AA1792" i="1"/>
  <c r="Z1792" i="1"/>
  <c r="Y1792" i="1"/>
  <c r="X1792" i="1"/>
  <c r="AG1791" i="1"/>
  <c r="AF1791" i="1"/>
  <c r="AE1791" i="1"/>
  <c r="AD1791" i="1"/>
  <c r="AC1791" i="1"/>
  <c r="AB1791" i="1"/>
  <c r="AA1791" i="1"/>
  <c r="Z1791" i="1"/>
  <c r="Y1791" i="1"/>
  <c r="X1791" i="1"/>
  <c r="AG1790" i="1"/>
  <c r="AF1790" i="1"/>
  <c r="AE1790" i="1"/>
  <c r="AD1790" i="1"/>
  <c r="AC1790" i="1"/>
  <c r="AB1790" i="1"/>
  <c r="AA1790" i="1"/>
  <c r="Z1790" i="1"/>
  <c r="Y1790" i="1"/>
  <c r="X1790" i="1"/>
  <c r="AG1789" i="1"/>
  <c r="AF1789" i="1"/>
  <c r="AE1789" i="1"/>
  <c r="AD1789" i="1"/>
  <c r="AC1789" i="1"/>
  <c r="AB1789" i="1"/>
  <c r="AA1789" i="1"/>
  <c r="Z1789" i="1"/>
  <c r="Y1789" i="1"/>
  <c r="X1789" i="1"/>
  <c r="AG1788" i="1"/>
  <c r="AF1788" i="1"/>
  <c r="AE1788" i="1"/>
  <c r="AD1788" i="1"/>
  <c r="AC1788" i="1"/>
  <c r="AB1788" i="1"/>
  <c r="AA1788" i="1"/>
  <c r="Z1788" i="1"/>
  <c r="Y1788" i="1"/>
  <c r="X1788" i="1"/>
  <c r="AG1787" i="1"/>
  <c r="AF1787" i="1"/>
  <c r="AE1787" i="1"/>
  <c r="AD1787" i="1"/>
  <c r="AC1787" i="1"/>
  <c r="AB1787" i="1"/>
  <c r="AA1787" i="1"/>
  <c r="Z1787" i="1"/>
  <c r="Y1787" i="1"/>
  <c r="X1787" i="1"/>
  <c r="AG1786" i="1"/>
  <c r="AF1786" i="1"/>
  <c r="AE1786" i="1"/>
  <c r="AD1786" i="1"/>
  <c r="AC1786" i="1"/>
  <c r="AB1786" i="1"/>
  <c r="AA1786" i="1"/>
  <c r="Z1786" i="1"/>
  <c r="Y1786" i="1"/>
  <c r="X1786" i="1"/>
  <c r="AG1785" i="1"/>
  <c r="AF1785" i="1"/>
  <c r="AE1785" i="1"/>
  <c r="AD1785" i="1"/>
  <c r="AC1785" i="1"/>
  <c r="AB1785" i="1"/>
  <c r="AA1785" i="1"/>
  <c r="Z1785" i="1"/>
  <c r="Y1785" i="1"/>
  <c r="X1785" i="1"/>
  <c r="AG1784" i="1"/>
  <c r="AF1784" i="1"/>
  <c r="AE1784" i="1"/>
  <c r="AD1784" i="1"/>
  <c r="AC1784" i="1"/>
  <c r="AB1784" i="1"/>
  <c r="AA1784" i="1"/>
  <c r="Z1784" i="1"/>
  <c r="Y1784" i="1"/>
  <c r="X1784" i="1"/>
  <c r="AG1783" i="1"/>
  <c r="AF1783" i="1"/>
  <c r="AE1783" i="1"/>
  <c r="AD1783" i="1"/>
  <c r="AC1783" i="1"/>
  <c r="AB1783" i="1"/>
  <c r="AA1783" i="1"/>
  <c r="Z1783" i="1"/>
  <c r="Y1783" i="1"/>
  <c r="X1783" i="1"/>
  <c r="AG1782" i="1"/>
  <c r="AF1782" i="1"/>
  <c r="AE1782" i="1"/>
  <c r="AD1782" i="1"/>
  <c r="AC1782" i="1"/>
  <c r="AB1782" i="1"/>
  <c r="AA1782" i="1"/>
  <c r="Z1782" i="1"/>
  <c r="Y1782" i="1"/>
  <c r="X1782" i="1"/>
  <c r="AG1781" i="1"/>
  <c r="AF1781" i="1"/>
  <c r="AE1781" i="1"/>
  <c r="AD1781" i="1"/>
  <c r="AC1781" i="1"/>
  <c r="AB1781" i="1"/>
  <c r="AA1781" i="1"/>
  <c r="Z1781" i="1"/>
  <c r="Y1781" i="1"/>
  <c r="X1781" i="1"/>
  <c r="AG1780" i="1"/>
  <c r="AF1780" i="1"/>
  <c r="AE1780" i="1"/>
  <c r="AD1780" i="1"/>
  <c r="AC1780" i="1"/>
  <c r="AB1780" i="1"/>
  <c r="AA1780" i="1"/>
  <c r="Z1780" i="1"/>
  <c r="Y1780" i="1"/>
  <c r="X1780" i="1"/>
  <c r="AG1779" i="1"/>
  <c r="AF1779" i="1"/>
  <c r="AE1779" i="1"/>
  <c r="AD1779" i="1"/>
  <c r="AC1779" i="1"/>
  <c r="AB1779" i="1"/>
  <c r="AA1779" i="1"/>
  <c r="Z1779" i="1"/>
  <c r="Y1779" i="1"/>
  <c r="X1779" i="1"/>
  <c r="AG1778" i="1"/>
  <c r="AF1778" i="1"/>
  <c r="AE1778" i="1"/>
  <c r="AD1778" i="1"/>
  <c r="AC1778" i="1"/>
  <c r="AB1778" i="1"/>
  <c r="AA1778" i="1"/>
  <c r="Z1778" i="1"/>
  <c r="Y1778" i="1"/>
  <c r="X1778" i="1"/>
  <c r="AG1777" i="1"/>
  <c r="AF1777" i="1"/>
  <c r="AE1777" i="1"/>
  <c r="AD1777" i="1"/>
  <c r="AC1777" i="1"/>
  <c r="AB1777" i="1"/>
  <c r="AA1777" i="1"/>
  <c r="Z1777" i="1"/>
  <c r="Y1777" i="1"/>
  <c r="X1777" i="1"/>
  <c r="AG1776" i="1"/>
  <c r="AF1776" i="1"/>
  <c r="AE1776" i="1"/>
  <c r="AD1776" i="1"/>
  <c r="AC1776" i="1"/>
  <c r="AB1776" i="1"/>
  <c r="AA1776" i="1"/>
  <c r="Z1776" i="1"/>
  <c r="Y1776" i="1"/>
  <c r="X1776" i="1"/>
  <c r="AG1775" i="1"/>
  <c r="AF1775" i="1"/>
  <c r="AE1775" i="1"/>
  <c r="AD1775" i="1"/>
  <c r="AC1775" i="1"/>
  <c r="AB1775" i="1"/>
  <c r="AA1775" i="1"/>
  <c r="Z1775" i="1"/>
  <c r="Y1775" i="1"/>
  <c r="X1775" i="1"/>
  <c r="AG1774" i="1"/>
  <c r="AF1774" i="1"/>
  <c r="AE1774" i="1"/>
  <c r="AD1774" i="1"/>
  <c r="AC1774" i="1"/>
  <c r="AB1774" i="1"/>
  <c r="AA1774" i="1"/>
  <c r="Z1774" i="1"/>
  <c r="Y1774" i="1"/>
  <c r="X1774" i="1"/>
  <c r="AG1773" i="1"/>
  <c r="AF1773" i="1"/>
  <c r="AE1773" i="1"/>
  <c r="AD1773" i="1"/>
  <c r="AC1773" i="1"/>
  <c r="AB1773" i="1"/>
  <c r="AA1773" i="1"/>
  <c r="Z1773" i="1"/>
  <c r="Y1773" i="1"/>
  <c r="X1773" i="1"/>
  <c r="AG1772" i="1"/>
  <c r="AF1772" i="1"/>
  <c r="AE1772" i="1"/>
  <c r="AD1772" i="1"/>
  <c r="AC1772" i="1"/>
  <c r="AB1772" i="1"/>
  <c r="AA1772" i="1"/>
  <c r="Z1772" i="1"/>
  <c r="Y1772" i="1"/>
  <c r="X1772" i="1"/>
  <c r="AG1771" i="1"/>
  <c r="AF1771" i="1"/>
  <c r="AE1771" i="1"/>
  <c r="AD1771" i="1"/>
  <c r="AC1771" i="1"/>
  <c r="AB1771" i="1"/>
  <c r="AA1771" i="1"/>
  <c r="Z1771" i="1"/>
  <c r="Y1771" i="1"/>
  <c r="X1771" i="1"/>
  <c r="AG1770" i="1"/>
  <c r="AF1770" i="1"/>
  <c r="AE1770" i="1"/>
  <c r="AD1770" i="1"/>
  <c r="AC1770" i="1"/>
  <c r="AB1770" i="1"/>
  <c r="AA1770" i="1"/>
  <c r="Z1770" i="1"/>
  <c r="Y1770" i="1"/>
  <c r="X1770" i="1"/>
  <c r="AG1769" i="1"/>
  <c r="AF1769" i="1"/>
  <c r="AE1769" i="1"/>
  <c r="AD1769" i="1"/>
  <c r="AC1769" i="1"/>
  <c r="AB1769" i="1"/>
  <c r="AA1769" i="1"/>
  <c r="Z1769" i="1"/>
  <c r="Y1769" i="1"/>
  <c r="X1769" i="1"/>
  <c r="AG1768" i="1"/>
  <c r="AF1768" i="1"/>
  <c r="AE1768" i="1"/>
  <c r="AD1768" i="1"/>
  <c r="AC1768" i="1"/>
  <c r="AB1768" i="1"/>
  <c r="AA1768" i="1"/>
  <c r="Z1768" i="1"/>
  <c r="Y1768" i="1"/>
  <c r="X1768" i="1"/>
  <c r="AG1767" i="1"/>
  <c r="AF1767" i="1"/>
  <c r="AE1767" i="1"/>
  <c r="AD1767" i="1"/>
  <c r="AC1767" i="1"/>
  <c r="AB1767" i="1"/>
  <c r="AA1767" i="1"/>
  <c r="Z1767" i="1"/>
  <c r="Y1767" i="1"/>
  <c r="X1767" i="1"/>
  <c r="AG1766" i="1"/>
  <c r="AF1766" i="1"/>
  <c r="AE1766" i="1"/>
  <c r="AD1766" i="1"/>
  <c r="AC1766" i="1"/>
  <c r="AB1766" i="1"/>
  <c r="AA1766" i="1"/>
  <c r="Z1766" i="1"/>
  <c r="Y1766" i="1"/>
  <c r="X1766" i="1"/>
  <c r="AG1765" i="1"/>
  <c r="AF1765" i="1"/>
  <c r="AE1765" i="1"/>
  <c r="AD1765" i="1"/>
  <c r="AC1765" i="1"/>
  <c r="AB1765" i="1"/>
  <c r="AA1765" i="1"/>
  <c r="Z1765" i="1"/>
  <c r="Y1765" i="1"/>
  <c r="X1765" i="1"/>
  <c r="AG1764" i="1"/>
  <c r="AF1764" i="1"/>
  <c r="AE1764" i="1"/>
  <c r="AD1764" i="1"/>
  <c r="AC1764" i="1"/>
  <c r="AB1764" i="1"/>
  <c r="AA1764" i="1"/>
  <c r="Z1764" i="1"/>
  <c r="Y1764" i="1"/>
  <c r="X1764" i="1"/>
  <c r="AG1763" i="1"/>
  <c r="AF1763" i="1"/>
  <c r="AE1763" i="1"/>
  <c r="AD1763" i="1"/>
  <c r="AC1763" i="1"/>
  <c r="AB1763" i="1"/>
  <c r="AA1763" i="1"/>
  <c r="Z1763" i="1"/>
  <c r="Y1763" i="1"/>
  <c r="X1763" i="1"/>
  <c r="AG1762" i="1"/>
  <c r="AF1762" i="1"/>
  <c r="AE1762" i="1"/>
  <c r="AD1762" i="1"/>
  <c r="AC1762" i="1"/>
  <c r="AB1762" i="1"/>
  <c r="AA1762" i="1"/>
  <c r="Z1762" i="1"/>
  <c r="Y1762" i="1"/>
  <c r="X1762" i="1"/>
  <c r="AG1761" i="1"/>
  <c r="AF1761" i="1"/>
  <c r="AE1761" i="1"/>
  <c r="AD1761" i="1"/>
  <c r="AC1761" i="1"/>
  <c r="AB1761" i="1"/>
  <c r="AA1761" i="1"/>
  <c r="Z1761" i="1"/>
  <c r="Y1761" i="1"/>
  <c r="X1761" i="1"/>
  <c r="AG1760" i="1"/>
  <c r="AF1760" i="1"/>
  <c r="AE1760" i="1"/>
  <c r="AD1760" i="1"/>
  <c r="AC1760" i="1"/>
  <c r="AB1760" i="1"/>
  <c r="AA1760" i="1"/>
  <c r="Z1760" i="1"/>
  <c r="Y1760" i="1"/>
  <c r="X1760" i="1"/>
  <c r="AG1759" i="1"/>
  <c r="AF1759" i="1"/>
  <c r="AE1759" i="1"/>
  <c r="AD1759" i="1"/>
  <c r="AC1759" i="1"/>
  <c r="AB1759" i="1"/>
  <c r="AA1759" i="1"/>
  <c r="Z1759" i="1"/>
  <c r="Y1759" i="1"/>
  <c r="X1759" i="1"/>
  <c r="AG1758" i="1"/>
  <c r="AF1758" i="1"/>
  <c r="AE1758" i="1"/>
  <c r="AD1758" i="1"/>
  <c r="AC1758" i="1"/>
  <c r="AB1758" i="1"/>
  <c r="AA1758" i="1"/>
  <c r="Z1758" i="1"/>
  <c r="Y1758" i="1"/>
  <c r="X1758" i="1"/>
  <c r="AG1757" i="1"/>
  <c r="AF1757" i="1"/>
  <c r="AE1757" i="1"/>
  <c r="AD1757" i="1"/>
  <c r="AC1757" i="1"/>
  <c r="AB1757" i="1"/>
  <c r="AA1757" i="1"/>
  <c r="Z1757" i="1"/>
  <c r="Y1757" i="1"/>
  <c r="X1757" i="1"/>
  <c r="AG1756" i="1"/>
  <c r="AF1756" i="1"/>
  <c r="AE1756" i="1"/>
  <c r="AD1756" i="1"/>
  <c r="AC1756" i="1"/>
  <c r="AB1756" i="1"/>
  <c r="AA1756" i="1"/>
  <c r="Z1756" i="1"/>
  <c r="Y1756" i="1"/>
  <c r="X1756" i="1"/>
  <c r="AG1755" i="1"/>
  <c r="AF1755" i="1"/>
  <c r="AE1755" i="1"/>
  <c r="AD1755" i="1"/>
  <c r="AC1755" i="1"/>
  <c r="AB1755" i="1"/>
  <c r="AA1755" i="1"/>
  <c r="Z1755" i="1"/>
  <c r="Y1755" i="1"/>
  <c r="X1755" i="1"/>
  <c r="AG1754" i="1"/>
  <c r="AF1754" i="1"/>
  <c r="AE1754" i="1"/>
  <c r="AD1754" i="1"/>
  <c r="AC1754" i="1"/>
  <c r="AB1754" i="1"/>
  <c r="AA1754" i="1"/>
  <c r="Z1754" i="1"/>
  <c r="Y1754" i="1"/>
  <c r="X1754" i="1"/>
  <c r="AG1753" i="1"/>
  <c r="AF1753" i="1"/>
  <c r="AE1753" i="1"/>
  <c r="AD1753" i="1"/>
  <c r="AC1753" i="1"/>
  <c r="AB1753" i="1"/>
  <c r="AA1753" i="1"/>
  <c r="Z1753" i="1"/>
  <c r="Y1753" i="1"/>
  <c r="X1753" i="1"/>
  <c r="AG1752" i="1"/>
  <c r="AF1752" i="1"/>
  <c r="AE1752" i="1"/>
  <c r="AD1752" i="1"/>
  <c r="AC1752" i="1"/>
  <c r="AB1752" i="1"/>
  <c r="AA1752" i="1"/>
  <c r="Z1752" i="1"/>
  <c r="Y1752" i="1"/>
  <c r="X1752" i="1"/>
  <c r="AG1751" i="1"/>
  <c r="AF1751" i="1"/>
  <c r="AE1751" i="1"/>
  <c r="AD1751" i="1"/>
  <c r="AC1751" i="1"/>
  <c r="AB1751" i="1"/>
  <c r="AA1751" i="1"/>
  <c r="Z1751" i="1"/>
  <c r="Y1751" i="1"/>
  <c r="X1751" i="1"/>
  <c r="AG1750" i="1"/>
  <c r="AF1750" i="1"/>
  <c r="AE1750" i="1"/>
  <c r="AD1750" i="1"/>
  <c r="AC1750" i="1"/>
  <c r="AB1750" i="1"/>
  <c r="AA1750" i="1"/>
  <c r="Z1750" i="1"/>
  <c r="Y1750" i="1"/>
  <c r="X1750" i="1"/>
  <c r="AG1749" i="1"/>
  <c r="AF1749" i="1"/>
  <c r="AE1749" i="1"/>
  <c r="AD1749" i="1"/>
  <c r="AC1749" i="1"/>
  <c r="AB1749" i="1"/>
  <c r="AA1749" i="1"/>
  <c r="Z1749" i="1"/>
  <c r="Y1749" i="1"/>
  <c r="X1749" i="1"/>
  <c r="AG1748" i="1"/>
  <c r="AF1748" i="1"/>
  <c r="AE1748" i="1"/>
  <c r="AD1748" i="1"/>
  <c r="AC1748" i="1"/>
  <c r="AB1748" i="1"/>
  <c r="AA1748" i="1"/>
  <c r="Z1748" i="1"/>
  <c r="Y1748" i="1"/>
  <c r="X1748" i="1"/>
  <c r="AG1747" i="1"/>
  <c r="AF1747" i="1"/>
  <c r="AE1747" i="1"/>
  <c r="AD1747" i="1"/>
  <c r="AC1747" i="1"/>
  <c r="AB1747" i="1"/>
  <c r="AA1747" i="1"/>
  <c r="Z1747" i="1"/>
  <c r="Y1747" i="1"/>
  <c r="X1747" i="1"/>
  <c r="AG1746" i="1"/>
  <c r="AF1746" i="1"/>
  <c r="AE1746" i="1"/>
  <c r="AD1746" i="1"/>
  <c r="AC1746" i="1"/>
  <c r="AB1746" i="1"/>
  <c r="AA1746" i="1"/>
  <c r="Z1746" i="1"/>
  <c r="Y1746" i="1"/>
  <c r="X1746" i="1"/>
  <c r="AG1745" i="1"/>
  <c r="AF1745" i="1"/>
  <c r="AE1745" i="1"/>
  <c r="AD1745" i="1"/>
  <c r="AC1745" i="1"/>
  <c r="AB1745" i="1"/>
  <c r="AA1745" i="1"/>
  <c r="Z1745" i="1"/>
  <c r="Y1745" i="1"/>
  <c r="X1745" i="1"/>
  <c r="AG1744" i="1"/>
  <c r="AF1744" i="1"/>
  <c r="AE1744" i="1"/>
  <c r="AD1744" i="1"/>
  <c r="AC1744" i="1"/>
  <c r="AB1744" i="1"/>
  <c r="AA1744" i="1"/>
  <c r="Z1744" i="1"/>
  <c r="Y1744" i="1"/>
  <c r="X1744" i="1"/>
  <c r="AG1743" i="1"/>
  <c r="AF1743" i="1"/>
  <c r="AE1743" i="1"/>
  <c r="AD1743" i="1"/>
  <c r="AC1743" i="1"/>
  <c r="AB1743" i="1"/>
  <c r="AA1743" i="1"/>
  <c r="Z1743" i="1"/>
  <c r="Y1743" i="1"/>
  <c r="X1743" i="1"/>
  <c r="AG1742" i="1"/>
  <c r="AF1742" i="1"/>
  <c r="AE1742" i="1"/>
  <c r="AD1742" i="1"/>
  <c r="AC1742" i="1"/>
  <c r="AB1742" i="1"/>
  <c r="AA1742" i="1"/>
  <c r="Z1742" i="1"/>
  <c r="Y1742" i="1"/>
  <c r="X1742" i="1"/>
  <c r="AG1741" i="1"/>
  <c r="AF1741" i="1"/>
  <c r="AE1741" i="1"/>
  <c r="AD1741" i="1"/>
  <c r="AC1741" i="1"/>
  <c r="AB1741" i="1"/>
  <c r="AA1741" i="1"/>
  <c r="Z1741" i="1"/>
  <c r="Y1741" i="1"/>
  <c r="X1741" i="1"/>
  <c r="AG1740" i="1"/>
  <c r="AF1740" i="1"/>
  <c r="AE1740" i="1"/>
  <c r="AD1740" i="1"/>
  <c r="AC1740" i="1"/>
  <c r="AB1740" i="1"/>
  <c r="AA1740" i="1"/>
  <c r="Z1740" i="1"/>
  <c r="Y1740" i="1"/>
  <c r="X1740" i="1"/>
  <c r="AG1739" i="1"/>
  <c r="AF1739" i="1"/>
  <c r="AE1739" i="1"/>
  <c r="AD1739" i="1"/>
  <c r="AC1739" i="1"/>
  <c r="AB1739" i="1"/>
  <c r="AA1739" i="1"/>
  <c r="Z1739" i="1"/>
  <c r="Y1739" i="1"/>
  <c r="X1739" i="1"/>
  <c r="AG1738" i="1"/>
  <c r="AF1738" i="1"/>
  <c r="AE1738" i="1"/>
  <c r="AD1738" i="1"/>
  <c r="AC1738" i="1"/>
  <c r="AB1738" i="1"/>
  <c r="AA1738" i="1"/>
  <c r="Z1738" i="1"/>
  <c r="Y1738" i="1"/>
  <c r="X1738" i="1"/>
  <c r="AG1737" i="1"/>
  <c r="AF1737" i="1"/>
  <c r="AE1737" i="1"/>
  <c r="AD1737" i="1"/>
  <c r="AC1737" i="1"/>
  <c r="AB1737" i="1"/>
  <c r="AA1737" i="1"/>
  <c r="Z1737" i="1"/>
  <c r="Y1737" i="1"/>
  <c r="X1737" i="1"/>
  <c r="AG1736" i="1"/>
  <c r="AF1736" i="1"/>
  <c r="AE1736" i="1"/>
  <c r="AD1736" i="1"/>
  <c r="AC1736" i="1"/>
  <c r="AB1736" i="1"/>
  <c r="AA1736" i="1"/>
  <c r="Z1736" i="1"/>
  <c r="Y1736" i="1"/>
  <c r="X1736" i="1"/>
  <c r="AG1735" i="1"/>
  <c r="AF1735" i="1"/>
  <c r="AE1735" i="1"/>
  <c r="AD1735" i="1"/>
  <c r="AC1735" i="1"/>
  <c r="AB1735" i="1"/>
  <c r="AA1735" i="1"/>
  <c r="Z1735" i="1"/>
  <c r="Y1735" i="1"/>
  <c r="X1735" i="1"/>
  <c r="AG1734" i="1"/>
  <c r="AF1734" i="1"/>
  <c r="AE1734" i="1"/>
  <c r="AD1734" i="1"/>
  <c r="AC1734" i="1"/>
  <c r="AB1734" i="1"/>
  <c r="AA1734" i="1"/>
  <c r="Z1734" i="1"/>
  <c r="Y1734" i="1"/>
  <c r="X1734" i="1"/>
  <c r="AG1733" i="1"/>
  <c r="AF1733" i="1"/>
  <c r="AE1733" i="1"/>
  <c r="AD1733" i="1"/>
  <c r="AC1733" i="1"/>
  <c r="AB1733" i="1"/>
  <c r="AA1733" i="1"/>
  <c r="Z1733" i="1"/>
  <c r="Y1733" i="1"/>
  <c r="X1733" i="1"/>
  <c r="AG1732" i="1"/>
  <c r="AF1732" i="1"/>
  <c r="AE1732" i="1"/>
  <c r="AD1732" i="1"/>
  <c r="AC1732" i="1"/>
  <c r="AB1732" i="1"/>
  <c r="AA1732" i="1"/>
  <c r="Z1732" i="1"/>
  <c r="Y1732" i="1"/>
  <c r="X1732" i="1"/>
  <c r="AG1731" i="1"/>
  <c r="AF1731" i="1"/>
  <c r="AE1731" i="1"/>
  <c r="AD1731" i="1"/>
  <c r="AC1731" i="1"/>
  <c r="AB1731" i="1"/>
  <c r="AA1731" i="1"/>
  <c r="Z1731" i="1"/>
  <c r="Y1731" i="1"/>
  <c r="X1731" i="1"/>
  <c r="AG1730" i="1"/>
  <c r="AF1730" i="1"/>
  <c r="AE1730" i="1"/>
  <c r="AD1730" i="1"/>
  <c r="AC1730" i="1"/>
  <c r="AB1730" i="1"/>
  <c r="AA1730" i="1"/>
  <c r="Z1730" i="1"/>
  <c r="Y1730" i="1"/>
  <c r="X1730" i="1"/>
  <c r="AG1729" i="1"/>
  <c r="AF1729" i="1"/>
  <c r="AE1729" i="1"/>
  <c r="AD1729" i="1"/>
  <c r="AC1729" i="1"/>
  <c r="AB1729" i="1"/>
  <c r="AA1729" i="1"/>
  <c r="Z1729" i="1"/>
  <c r="Y1729" i="1"/>
  <c r="X1729" i="1"/>
  <c r="AG1728" i="1"/>
  <c r="AF1728" i="1"/>
  <c r="AE1728" i="1"/>
  <c r="AD1728" i="1"/>
  <c r="AC1728" i="1"/>
  <c r="AB1728" i="1"/>
  <c r="AA1728" i="1"/>
  <c r="Z1728" i="1"/>
  <c r="Y1728" i="1"/>
  <c r="X1728" i="1"/>
  <c r="AG1727" i="1"/>
  <c r="AF1727" i="1"/>
  <c r="AE1727" i="1"/>
  <c r="AD1727" i="1"/>
  <c r="AC1727" i="1"/>
  <c r="AB1727" i="1"/>
  <c r="AA1727" i="1"/>
  <c r="Z1727" i="1"/>
  <c r="Y1727" i="1"/>
  <c r="X1727" i="1"/>
  <c r="AG1726" i="1"/>
  <c r="AF1726" i="1"/>
  <c r="AE1726" i="1"/>
  <c r="AD1726" i="1"/>
  <c r="AC1726" i="1"/>
  <c r="AB1726" i="1"/>
  <c r="AA1726" i="1"/>
  <c r="Z1726" i="1"/>
  <c r="Y1726" i="1"/>
  <c r="X1726" i="1"/>
  <c r="AG1725" i="1"/>
  <c r="AF1725" i="1"/>
  <c r="AE1725" i="1"/>
  <c r="AD1725" i="1"/>
  <c r="AC1725" i="1"/>
  <c r="AB1725" i="1"/>
  <c r="AA1725" i="1"/>
  <c r="Z1725" i="1"/>
  <c r="Y1725" i="1"/>
  <c r="X1725" i="1"/>
  <c r="AG1724" i="1"/>
  <c r="AF1724" i="1"/>
  <c r="AE1724" i="1"/>
  <c r="AD1724" i="1"/>
  <c r="AC1724" i="1"/>
  <c r="AB1724" i="1"/>
  <c r="AA1724" i="1"/>
  <c r="Z1724" i="1"/>
  <c r="Y1724" i="1"/>
  <c r="X1724" i="1"/>
  <c r="AG1723" i="1"/>
  <c r="AF1723" i="1"/>
  <c r="AE1723" i="1"/>
  <c r="AD1723" i="1"/>
  <c r="AC1723" i="1"/>
  <c r="AB1723" i="1"/>
  <c r="AA1723" i="1"/>
  <c r="Z1723" i="1"/>
  <c r="Y1723" i="1"/>
  <c r="X1723" i="1"/>
  <c r="AG1722" i="1"/>
  <c r="AF1722" i="1"/>
  <c r="AE1722" i="1"/>
  <c r="AD1722" i="1"/>
  <c r="AC1722" i="1"/>
  <c r="AB1722" i="1"/>
  <c r="AA1722" i="1"/>
  <c r="Z1722" i="1"/>
  <c r="Y1722" i="1"/>
  <c r="X1722" i="1"/>
  <c r="AG1721" i="1"/>
  <c r="AF1721" i="1"/>
  <c r="AE1721" i="1"/>
  <c r="AD1721" i="1"/>
  <c r="AC1721" i="1"/>
  <c r="AB1721" i="1"/>
  <c r="AA1721" i="1"/>
  <c r="Z1721" i="1"/>
  <c r="Y1721" i="1"/>
  <c r="X1721" i="1"/>
  <c r="AG1720" i="1"/>
  <c r="AF1720" i="1"/>
  <c r="AE1720" i="1"/>
  <c r="AD1720" i="1"/>
  <c r="AC1720" i="1"/>
  <c r="AB1720" i="1"/>
  <c r="AA1720" i="1"/>
  <c r="Z1720" i="1"/>
  <c r="Y1720" i="1"/>
  <c r="X1720" i="1"/>
  <c r="AG1719" i="1"/>
  <c r="AF1719" i="1"/>
  <c r="AE1719" i="1"/>
  <c r="AD1719" i="1"/>
  <c r="AC1719" i="1"/>
  <c r="AB1719" i="1"/>
  <c r="AA1719" i="1"/>
  <c r="Z1719" i="1"/>
  <c r="Y1719" i="1"/>
  <c r="X1719" i="1"/>
  <c r="AG1718" i="1"/>
  <c r="AF1718" i="1"/>
  <c r="AE1718" i="1"/>
  <c r="AD1718" i="1"/>
  <c r="AC1718" i="1"/>
  <c r="AB1718" i="1"/>
  <c r="AA1718" i="1"/>
  <c r="Z1718" i="1"/>
  <c r="Y1718" i="1"/>
  <c r="X1718" i="1"/>
  <c r="AG1717" i="1"/>
  <c r="AF1717" i="1"/>
  <c r="AE1717" i="1"/>
  <c r="AD1717" i="1"/>
  <c r="AC1717" i="1"/>
  <c r="AB1717" i="1"/>
  <c r="AA1717" i="1"/>
  <c r="Z1717" i="1"/>
  <c r="Y1717" i="1"/>
  <c r="X1717" i="1"/>
  <c r="AG1716" i="1"/>
  <c r="AF1716" i="1"/>
  <c r="AE1716" i="1"/>
  <c r="AD1716" i="1"/>
  <c r="AC1716" i="1"/>
  <c r="AB1716" i="1"/>
  <c r="AA1716" i="1"/>
  <c r="Z1716" i="1"/>
  <c r="Y1716" i="1"/>
  <c r="X1716" i="1"/>
  <c r="AG1715" i="1"/>
  <c r="AF1715" i="1"/>
  <c r="AE1715" i="1"/>
  <c r="AD1715" i="1"/>
  <c r="AC1715" i="1"/>
  <c r="AB1715" i="1"/>
  <c r="AA1715" i="1"/>
  <c r="Z1715" i="1"/>
  <c r="Y1715" i="1"/>
  <c r="X1715" i="1"/>
  <c r="AG1714" i="1"/>
  <c r="AF1714" i="1"/>
  <c r="AE1714" i="1"/>
  <c r="AD1714" i="1"/>
  <c r="AC1714" i="1"/>
  <c r="AB1714" i="1"/>
  <c r="AA1714" i="1"/>
  <c r="Z1714" i="1"/>
  <c r="Y1714" i="1"/>
  <c r="X1714" i="1"/>
  <c r="AG1713" i="1"/>
  <c r="AF1713" i="1"/>
  <c r="AE1713" i="1"/>
  <c r="AD1713" i="1"/>
  <c r="AC1713" i="1"/>
  <c r="AB1713" i="1"/>
  <c r="AA1713" i="1"/>
  <c r="Z1713" i="1"/>
  <c r="Y1713" i="1"/>
  <c r="X1713" i="1"/>
  <c r="AG1712" i="1"/>
  <c r="AF1712" i="1"/>
  <c r="AE1712" i="1"/>
  <c r="AD1712" i="1"/>
  <c r="AC1712" i="1"/>
  <c r="AB1712" i="1"/>
  <c r="AA1712" i="1"/>
  <c r="Z1712" i="1"/>
  <c r="Y1712" i="1"/>
  <c r="X1712" i="1"/>
  <c r="AG1711" i="1"/>
  <c r="AF1711" i="1"/>
  <c r="AE1711" i="1"/>
  <c r="AD1711" i="1"/>
  <c r="AC1711" i="1"/>
  <c r="AB1711" i="1"/>
  <c r="AA1711" i="1"/>
  <c r="Z1711" i="1"/>
  <c r="Y1711" i="1"/>
  <c r="X1711" i="1"/>
  <c r="AG1710" i="1"/>
  <c r="AF1710" i="1"/>
  <c r="AE1710" i="1"/>
  <c r="AD1710" i="1"/>
  <c r="AC1710" i="1"/>
  <c r="AB1710" i="1"/>
  <c r="AA1710" i="1"/>
  <c r="Z1710" i="1"/>
  <c r="Y1710" i="1"/>
  <c r="X1710" i="1"/>
  <c r="AG1709" i="1"/>
  <c r="AF1709" i="1"/>
  <c r="AE1709" i="1"/>
  <c r="AD1709" i="1"/>
  <c r="AC1709" i="1"/>
  <c r="AB1709" i="1"/>
  <c r="AA1709" i="1"/>
  <c r="Z1709" i="1"/>
  <c r="Y1709" i="1"/>
  <c r="X1709" i="1"/>
  <c r="AG1708" i="1"/>
  <c r="AF1708" i="1"/>
  <c r="AE1708" i="1"/>
  <c r="AD1708" i="1"/>
  <c r="AC1708" i="1"/>
  <c r="AB1708" i="1"/>
  <c r="AA1708" i="1"/>
  <c r="Z1708" i="1"/>
  <c r="Y1708" i="1"/>
  <c r="X1708" i="1"/>
  <c r="AG1707" i="1"/>
  <c r="AF1707" i="1"/>
  <c r="AE1707" i="1"/>
  <c r="AD1707" i="1"/>
  <c r="AC1707" i="1"/>
  <c r="AB1707" i="1"/>
  <c r="AA1707" i="1"/>
  <c r="Z1707" i="1"/>
  <c r="Y1707" i="1"/>
  <c r="X1707" i="1"/>
  <c r="AG1706" i="1"/>
  <c r="AF1706" i="1"/>
  <c r="AE1706" i="1"/>
  <c r="AD1706" i="1"/>
  <c r="AC1706" i="1"/>
  <c r="AB1706" i="1"/>
  <c r="AA1706" i="1"/>
  <c r="Z1706" i="1"/>
  <c r="Y1706" i="1"/>
  <c r="X1706" i="1"/>
  <c r="AG1705" i="1"/>
  <c r="AF1705" i="1"/>
  <c r="AE1705" i="1"/>
  <c r="AD1705" i="1"/>
  <c r="AC1705" i="1"/>
  <c r="AB1705" i="1"/>
  <c r="AA1705" i="1"/>
  <c r="Z1705" i="1"/>
  <c r="Y1705" i="1"/>
  <c r="X1705" i="1"/>
  <c r="AG1704" i="1"/>
  <c r="AF1704" i="1"/>
  <c r="AE1704" i="1"/>
  <c r="AD1704" i="1"/>
  <c r="AC1704" i="1"/>
  <c r="AB1704" i="1"/>
  <c r="AA1704" i="1"/>
  <c r="Z1704" i="1"/>
  <c r="Y1704" i="1"/>
  <c r="X1704" i="1"/>
  <c r="AG1703" i="1"/>
  <c r="AF1703" i="1"/>
  <c r="AE1703" i="1"/>
  <c r="AD1703" i="1"/>
  <c r="AC1703" i="1"/>
  <c r="AB1703" i="1"/>
  <c r="AA1703" i="1"/>
  <c r="Z1703" i="1"/>
  <c r="Y1703" i="1"/>
  <c r="X1703" i="1"/>
  <c r="AG1702" i="1"/>
  <c r="AF1702" i="1"/>
  <c r="AE1702" i="1"/>
  <c r="AD1702" i="1"/>
  <c r="AC1702" i="1"/>
  <c r="AB1702" i="1"/>
  <c r="AA1702" i="1"/>
  <c r="Z1702" i="1"/>
  <c r="Y1702" i="1"/>
  <c r="X1702" i="1"/>
  <c r="AG1701" i="1"/>
  <c r="AF1701" i="1"/>
  <c r="AE1701" i="1"/>
  <c r="AD1701" i="1"/>
  <c r="AC1701" i="1"/>
  <c r="AB1701" i="1"/>
  <c r="AA1701" i="1"/>
  <c r="Z1701" i="1"/>
  <c r="Y1701" i="1"/>
  <c r="X1701" i="1"/>
  <c r="AG1700" i="1"/>
  <c r="AF1700" i="1"/>
  <c r="AE1700" i="1"/>
  <c r="AD1700" i="1"/>
  <c r="AC1700" i="1"/>
  <c r="AB1700" i="1"/>
  <c r="AA1700" i="1"/>
  <c r="Z1700" i="1"/>
  <c r="Y1700" i="1"/>
  <c r="X1700" i="1"/>
  <c r="AG1699" i="1"/>
  <c r="AF1699" i="1"/>
  <c r="AE1699" i="1"/>
  <c r="AD1699" i="1"/>
  <c r="AC1699" i="1"/>
  <c r="AB1699" i="1"/>
  <c r="AA1699" i="1"/>
  <c r="Z1699" i="1"/>
  <c r="Y1699" i="1"/>
  <c r="X1699" i="1"/>
  <c r="AG1698" i="1"/>
  <c r="AF1698" i="1"/>
  <c r="AE1698" i="1"/>
  <c r="AD1698" i="1"/>
  <c r="AC1698" i="1"/>
  <c r="AB1698" i="1"/>
  <c r="AA1698" i="1"/>
  <c r="Z1698" i="1"/>
  <c r="Y1698" i="1"/>
  <c r="X1698" i="1"/>
  <c r="AG1697" i="1"/>
  <c r="AF1697" i="1"/>
  <c r="AE1697" i="1"/>
  <c r="AD1697" i="1"/>
  <c r="AC1697" i="1"/>
  <c r="AB1697" i="1"/>
  <c r="AA1697" i="1"/>
  <c r="Z1697" i="1"/>
  <c r="Y1697" i="1"/>
  <c r="X1697" i="1"/>
  <c r="AG1696" i="1"/>
  <c r="AF1696" i="1"/>
  <c r="AE1696" i="1"/>
  <c r="AD1696" i="1"/>
  <c r="AC1696" i="1"/>
  <c r="AB1696" i="1"/>
  <c r="AA1696" i="1"/>
  <c r="Z1696" i="1"/>
  <c r="Y1696" i="1"/>
  <c r="X1696" i="1"/>
  <c r="AG1695" i="1"/>
  <c r="AF1695" i="1"/>
  <c r="AE1695" i="1"/>
  <c r="AD1695" i="1"/>
  <c r="AC1695" i="1"/>
  <c r="AB1695" i="1"/>
  <c r="AA1695" i="1"/>
  <c r="Z1695" i="1"/>
  <c r="Y1695" i="1"/>
  <c r="X1695" i="1"/>
  <c r="AG1694" i="1"/>
  <c r="AF1694" i="1"/>
  <c r="AE1694" i="1"/>
  <c r="AD1694" i="1"/>
  <c r="AC1694" i="1"/>
  <c r="AB1694" i="1"/>
  <c r="AA1694" i="1"/>
  <c r="Z1694" i="1"/>
  <c r="Y1694" i="1"/>
  <c r="X1694" i="1"/>
  <c r="AG1693" i="1"/>
  <c r="AF1693" i="1"/>
  <c r="AE1693" i="1"/>
  <c r="AD1693" i="1"/>
  <c r="AC1693" i="1"/>
  <c r="AB1693" i="1"/>
  <c r="AA1693" i="1"/>
  <c r="Z1693" i="1"/>
  <c r="Y1693" i="1"/>
  <c r="X1693" i="1"/>
  <c r="AG1692" i="1"/>
  <c r="AF1692" i="1"/>
  <c r="AE1692" i="1"/>
  <c r="AD1692" i="1"/>
  <c r="AC1692" i="1"/>
  <c r="AB1692" i="1"/>
  <c r="AA1692" i="1"/>
  <c r="Z1692" i="1"/>
  <c r="Y1692" i="1"/>
  <c r="X1692" i="1"/>
  <c r="AG1691" i="1"/>
  <c r="AF1691" i="1"/>
  <c r="AE1691" i="1"/>
  <c r="AD1691" i="1"/>
  <c r="AC1691" i="1"/>
  <c r="AB1691" i="1"/>
  <c r="AA1691" i="1"/>
  <c r="Z1691" i="1"/>
  <c r="Y1691" i="1"/>
  <c r="X1691" i="1"/>
  <c r="AG1690" i="1"/>
  <c r="AF1690" i="1"/>
  <c r="AE1690" i="1"/>
  <c r="AD1690" i="1"/>
  <c r="AC1690" i="1"/>
  <c r="AB1690" i="1"/>
  <c r="AA1690" i="1"/>
  <c r="Z1690" i="1"/>
  <c r="Y1690" i="1"/>
  <c r="X1690" i="1"/>
  <c r="AG1689" i="1"/>
  <c r="AF1689" i="1"/>
  <c r="AE1689" i="1"/>
  <c r="AD1689" i="1"/>
  <c r="AC1689" i="1"/>
  <c r="AB1689" i="1"/>
  <c r="AA1689" i="1"/>
  <c r="Z1689" i="1"/>
  <c r="Y1689" i="1"/>
  <c r="X1689" i="1"/>
  <c r="AG1688" i="1"/>
  <c r="AF1688" i="1"/>
  <c r="AE1688" i="1"/>
  <c r="AD1688" i="1"/>
  <c r="AC1688" i="1"/>
  <c r="AB1688" i="1"/>
  <c r="AA1688" i="1"/>
  <c r="Z1688" i="1"/>
  <c r="Y1688" i="1"/>
  <c r="X1688" i="1"/>
  <c r="AG1687" i="1"/>
  <c r="AF1687" i="1"/>
  <c r="AE1687" i="1"/>
  <c r="AD1687" i="1"/>
  <c r="AC1687" i="1"/>
  <c r="AB1687" i="1"/>
  <c r="AA1687" i="1"/>
  <c r="Z1687" i="1"/>
  <c r="Y1687" i="1"/>
  <c r="X1687" i="1"/>
  <c r="AG1686" i="1"/>
  <c r="AF1686" i="1"/>
  <c r="AE1686" i="1"/>
  <c r="AD1686" i="1"/>
  <c r="AC1686" i="1"/>
  <c r="AB1686" i="1"/>
  <c r="AA1686" i="1"/>
  <c r="Z1686" i="1"/>
  <c r="Y1686" i="1"/>
  <c r="X1686" i="1"/>
  <c r="AG1685" i="1"/>
  <c r="AF1685" i="1"/>
  <c r="AE1685" i="1"/>
  <c r="AD1685" i="1"/>
  <c r="AC1685" i="1"/>
  <c r="AB1685" i="1"/>
  <c r="AA1685" i="1"/>
  <c r="Z1685" i="1"/>
  <c r="Y1685" i="1"/>
  <c r="X1685" i="1"/>
  <c r="AG1684" i="1"/>
  <c r="AF1684" i="1"/>
  <c r="AE1684" i="1"/>
  <c r="AD1684" i="1"/>
  <c r="AC1684" i="1"/>
  <c r="AB1684" i="1"/>
  <c r="AA1684" i="1"/>
  <c r="Z1684" i="1"/>
  <c r="Y1684" i="1"/>
  <c r="X1684" i="1"/>
  <c r="AG1683" i="1"/>
  <c r="AF1683" i="1"/>
  <c r="AE1683" i="1"/>
  <c r="AD1683" i="1"/>
  <c r="AC1683" i="1"/>
  <c r="AB1683" i="1"/>
  <c r="AA1683" i="1"/>
  <c r="Z1683" i="1"/>
  <c r="Y1683" i="1"/>
  <c r="X1683" i="1"/>
  <c r="AG1682" i="1"/>
  <c r="AF1682" i="1"/>
  <c r="AE1682" i="1"/>
  <c r="AD1682" i="1"/>
  <c r="AC1682" i="1"/>
  <c r="AB1682" i="1"/>
  <c r="AA1682" i="1"/>
  <c r="Z1682" i="1"/>
  <c r="Y1682" i="1"/>
  <c r="X1682" i="1"/>
  <c r="AG1681" i="1"/>
  <c r="AF1681" i="1"/>
  <c r="AE1681" i="1"/>
  <c r="AD1681" i="1"/>
  <c r="AC1681" i="1"/>
  <c r="AB1681" i="1"/>
  <c r="AA1681" i="1"/>
  <c r="Z1681" i="1"/>
  <c r="Y1681" i="1"/>
  <c r="X1681" i="1"/>
  <c r="AG1680" i="1"/>
  <c r="AF1680" i="1"/>
  <c r="AE1680" i="1"/>
  <c r="AD1680" i="1"/>
  <c r="AC1680" i="1"/>
  <c r="AB1680" i="1"/>
  <c r="AA1680" i="1"/>
  <c r="Z1680" i="1"/>
  <c r="Y1680" i="1"/>
  <c r="X1680" i="1"/>
  <c r="AG1679" i="1"/>
  <c r="AF1679" i="1"/>
  <c r="AE1679" i="1"/>
  <c r="AD1679" i="1"/>
  <c r="AC1679" i="1"/>
  <c r="AB1679" i="1"/>
  <c r="AA1679" i="1"/>
  <c r="Z1679" i="1"/>
  <c r="Y1679" i="1"/>
  <c r="X1679" i="1"/>
  <c r="AG1678" i="1"/>
  <c r="AF1678" i="1"/>
  <c r="AE1678" i="1"/>
  <c r="AD1678" i="1"/>
  <c r="AC1678" i="1"/>
  <c r="AB1678" i="1"/>
  <c r="AA1678" i="1"/>
  <c r="Z1678" i="1"/>
  <c r="Y1678" i="1"/>
  <c r="X1678" i="1"/>
  <c r="AG1677" i="1"/>
  <c r="AF1677" i="1"/>
  <c r="AE1677" i="1"/>
  <c r="AD1677" i="1"/>
  <c r="AC1677" i="1"/>
  <c r="AB1677" i="1"/>
  <c r="AA1677" i="1"/>
  <c r="Z1677" i="1"/>
  <c r="Y1677" i="1"/>
  <c r="X1677" i="1"/>
  <c r="AG1676" i="1"/>
  <c r="AF1676" i="1"/>
  <c r="AE1676" i="1"/>
  <c r="AD1676" i="1"/>
  <c r="AC1676" i="1"/>
  <c r="AB1676" i="1"/>
  <c r="AA1676" i="1"/>
  <c r="Z1676" i="1"/>
  <c r="Y1676" i="1"/>
  <c r="X1676" i="1"/>
  <c r="AG1675" i="1"/>
  <c r="AF1675" i="1"/>
  <c r="AE1675" i="1"/>
  <c r="AD1675" i="1"/>
  <c r="AC1675" i="1"/>
  <c r="AB1675" i="1"/>
  <c r="AA1675" i="1"/>
  <c r="Z1675" i="1"/>
  <c r="Y1675" i="1"/>
  <c r="X1675" i="1"/>
  <c r="AG1674" i="1"/>
  <c r="AF1674" i="1"/>
  <c r="AE1674" i="1"/>
  <c r="AD1674" i="1"/>
  <c r="AC1674" i="1"/>
  <c r="AB1674" i="1"/>
  <c r="AA1674" i="1"/>
  <c r="Z1674" i="1"/>
  <c r="Y1674" i="1"/>
  <c r="X1674" i="1"/>
  <c r="AG1673" i="1"/>
  <c r="AF1673" i="1"/>
  <c r="AE1673" i="1"/>
  <c r="AD1673" i="1"/>
  <c r="AC1673" i="1"/>
  <c r="AB1673" i="1"/>
  <c r="AA1673" i="1"/>
  <c r="Z1673" i="1"/>
  <c r="Y1673" i="1"/>
  <c r="X1673" i="1"/>
  <c r="AG1672" i="1"/>
  <c r="AF1672" i="1"/>
  <c r="AE1672" i="1"/>
  <c r="AD1672" i="1"/>
  <c r="AC1672" i="1"/>
  <c r="AB1672" i="1"/>
  <c r="AA1672" i="1"/>
  <c r="Z1672" i="1"/>
  <c r="Y1672" i="1"/>
  <c r="X1672" i="1"/>
  <c r="AG1671" i="1"/>
  <c r="AF1671" i="1"/>
  <c r="AE1671" i="1"/>
  <c r="AD1671" i="1"/>
  <c r="AC1671" i="1"/>
  <c r="AB1671" i="1"/>
  <c r="AA1671" i="1"/>
  <c r="Z1671" i="1"/>
  <c r="Y1671" i="1"/>
  <c r="X1671" i="1"/>
  <c r="AG1670" i="1"/>
  <c r="AF1670" i="1"/>
  <c r="AE1670" i="1"/>
  <c r="AD1670" i="1"/>
  <c r="AC1670" i="1"/>
  <c r="AB1670" i="1"/>
  <c r="AA1670" i="1"/>
  <c r="Z1670" i="1"/>
  <c r="Y1670" i="1"/>
  <c r="X1670" i="1"/>
  <c r="AG1669" i="1"/>
  <c r="AF1669" i="1"/>
  <c r="AE1669" i="1"/>
  <c r="AD1669" i="1"/>
  <c r="AC1669" i="1"/>
  <c r="AB1669" i="1"/>
  <c r="AA1669" i="1"/>
  <c r="Z1669" i="1"/>
  <c r="Y1669" i="1"/>
  <c r="X1669" i="1"/>
  <c r="AG1668" i="1"/>
  <c r="AF1668" i="1"/>
  <c r="AE1668" i="1"/>
  <c r="AD1668" i="1"/>
  <c r="AC1668" i="1"/>
  <c r="AB1668" i="1"/>
  <c r="AA1668" i="1"/>
  <c r="Z1668" i="1"/>
  <c r="Y1668" i="1"/>
  <c r="X1668" i="1"/>
  <c r="AG1667" i="1"/>
  <c r="AF1667" i="1"/>
  <c r="AE1667" i="1"/>
  <c r="AD1667" i="1"/>
  <c r="AC1667" i="1"/>
  <c r="AB1667" i="1"/>
  <c r="AA1667" i="1"/>
  <c r="Z1667" i="1"/>
  <c r="Y1667" i="1"/>
  <c r="X1667" i="1"/>
  <c r="AG1666" i="1"/>
  <c r="AF1666" i="1"/>
  <c r="AE1666" i="1"/>
  <c r="AD1666" i="1"/>
  <c r="AC1666" i="1"/>
  <c r="AB1666" i="1"/>
  <c r="AA1666" i="1"/>
  <c r="Z1666" i="1"/>
  <c r="Y1666" i="1"/>
  <c r="X1666" i="1"/>
  <c r="AG1665" i="1"/>
  <c r="AF1665" i="1"/>
  <c r="AE1665" i="1"/>
  <c r="AD1665" i="1"/>
  <c r="AC1665" i="1"/>
  <c r="AB1665" i="1"/>
  <c r="AA1665" i="1"/>
  <c r="Z1665" i="1"/>
  <c r="Y1665" i="1"/>
  <c r="X1665" i="1"/>
  <c r="AG1664" i="1"/>
  <c r="AF1664" i="1"/>
  <c r="AE1664" i="1"/>
  <c r="AD1664" i="1"/>
  <c r="AC1664" i="1"/>
  <c r="AB1664" i="1"/>
  <c r="AA1664" i="1"/>
  <c r="Z1664" i="1"/>
  <c r="Y1664" i="1"/>
  <c r="X1664" i="1"/>
  <c r="AG1663" i="1"/>
  <c r="AF1663" i="1"/>
  <c r="AE1663" i="1"/>
  <c r="AD1663" i="1"/>
  <c r="AC1663" i="1"/>
  <c r="AB1663" i="1"/>
  <c r="AA1663" i="1"/>
  <c r="Z1663" i="1"/>
  <c r="Y1663" i="1"/>
  <c r="X1663" i="1"/>
  <c r="AG1662" i="1"/>
  <c r="AF1662" i="1"/>
  <c r="AE1662" i="1"/>
  <c r="AD1662" i="1"/>
  <c r="AC1662" i="1"/>
  <c r="AB1662" i="1"/>
  <c r="AA1662" i="1"/>
  <c r="Z1662" i="1"/>
  <c r="Y1662" i="1"/>
  <c r="X1662" i="1"/>
  <c r="AG1661" i="1"/>
  <c r="AF1661" i="1"/>
  <c r="AE1661" i="1"/>
  <c r="AD1661" i="1"/>
  <c r="AC1661" i="1"/>
  <c r="AB1661" i="1"/>
  <c r="AA1661" i="1"/>
  <c r="Z1661" i="1"/>
  <c r="Y1661" i="1"/>
  <c r="X1661" i="1"/>
  <c r="AG1660" i="1"/>
  <c r="AF1660" i="1"/>
  <c r="AE1660" i="1"/>
  <c r="AD1660" i="1"/>
  <c r="AC1660" i="1"/>
  <c r="AB1660" i="1"/>
  <c r="AA1660" i="1"/>
  <c r="Z1660" i="1"/>
  <c r="Y1660" i="1"/>
  <c r="X1660" i="1"/>
  <c r="AG1659" i="1"/>
  <c r="AF1659" i="1"/>
  <c r="AE1659" i="1"/>
  <c r="AD1659" i="1"/>
  <c r="AC1659" i="1"/>
  <c r="AB1659" i="1"/>
  <c r="AA1659" i="1"/>
  <c r="Z1659" i="1"/>
  <c r="Y1659" i="1"/>
  <c r="X1659" i="1"/>
  <c r="AG1658" i="1"/>
  <c r="AF1658" i="1"/>
  <c r="AE1658" i="1"/>
  <c r="AD1658" i="1"/>
  <c r="AC1658" i="1"/>
  <c r="AB1658" i="1"/>
  <c r="AA1658" i="1"/>
  <c r="Z1658" i="1"/>
  <c r="Y1658" i="1"/>
  <c r="X1658" i="1"/>
  <c r="AG1657" i="1"/>
  <c r="AF1657" i="1"/>
  <c r="AE1657" i="1"/>
  <c r="AD1657" i="1"/>
  <c r="AC1657" i="1"/>
  <c r="AB1657" i="1"/>
  <c r="AA1657" i="1"/>
  <c r="Z1657" i="1"/>
  <c r="Y1657" i="1"/>
  <c r="X1657" i="1"/>
  <c r="AG1656" i="1"/>
  <c r="AF1656" i="1"/>
  <c r="AE1656" i="1"/>
  <c r="AD1656" i="1"/>
  <c r="AC1656" i="1"/>
  <c r="AB1656" i="1"/>
  <c r="AA1656" i="1"/>
  <c r="Z1656" i="1"/>
  <c r="Y1656" i="1"/>
  <c r="X1656" i="1"/>
  <c r="AG1655" i="1"/>
  <c r="AF1655" i="1"/>
  <c r="AE1655" i="1"/>
  <c r="AD1655" i="1"/>
  <c r="AC1655" i="1"/>
  <c r="AB1655" i="1"/>
  <c r="AA1655" i="1"/>
  <c r="Z1655" i="1"/>
  <c r="Y1655" i="1"/>
  <c r="X1655" i="1"/>
  <c r="AG1654" i="1"/>
  <c r="AF1654" i="1"/>
  <c r="AE1654" i="1"/>
  <c r="AD1654" i="1"/>
  <c r="AC1654" i="1"/>
  <c r="AB1654" i="1"/>
  <c r="AA1654" i="1"/>
  <c r="Z1654" i="1"/>
  <c r="Y1654" i="1"/>
  <c r="X1654" i="1"/>
  <c r="AG1653" i="1"/>
  <c r="AF1653" i="1"/>
  <c r="AE1653" i="1"/>
  <c r="AD1653" i="1"/>
  <c r="AC1653" i="1"/>
  <c r="AB1653" i="1"/>
  <c r="AA1653" i="1"/>
  <c r="Z1653" i="1"/>
  <c r="Y1653" i="1"/>
  <c r="X1653" i="1"/>
  <c r="AG1652" i="1"/>
  <c r="AF1652" i="1"/>
  <c r="AE1652" i="1"/>
  <c r="AD1652" i="1"/>
  <c r="AC1652" i="1"/>
  <c r="AB1652" i="1"/>
  <c r="AA1652" i="1"/>
  <c r="Z1652" i="1"/>
  <c r="Y1652" i="1"/>
  <c r="X1652" i="1"/>
  <c r="AG1651" i="1"/>
  <c r="AF1651" i="1"/>
  <c r="AE1651" i="1"/>
  <c r="AD1651" i="1"/>
  <c r="AC1651" i="1"/>
  <c r="AB1651" i="1"/>
  <c r="AA1651" i="1"/>
  <c r="Z1651" i="1"/>
  <c r="Y1651" i="1"/>
  <c r="X1651" i="1"/>
  <c r="AG1650" i="1"/>
  <c r="AF1650" i="1"/>
  <c r="AE1650" i="1"/>
  <c r="AD1650" i="1"/>
  <c r="AC1650" i="1"/>
  <c r="AB1650" i="1"/>
  <c r="AA1650" i="1"/>
  <c r="Z1650" i="1"/>
  <c r="Y1650" i="1"/>
  <c r="X1650" i="1"/>
  <c r="AG1649" i="1"/>
  <c r="AF1649" i="1"/>
  <c r="AE1649" i="1"/>
  <c r="AD1649" i="1"/>
  <c r="AC1649" i="1"/>
  <c r="AB1649" i="1"/>
  <c r="AA1649" i="1"/>
  <c r="Z1649" i="1"/>
  <c r="Y1649" i="1"/>
  <c r="X1649" i="1"/>
  <c r="AG1648" i="1"/>
  <c r="AF1648" i="1"/>
  <c r="AE1648" i="1"/>
  <c r="AD1648" i="1"/>
  <c r="AC1648" i="1"/>
  <c r="AB1648" i="1"/>
  <c r="AA1648" i="1"/>
  <c r="Z1648" i="1"/>
  <c r="Y1648" i="1"/>
  <c r="X1648" i="1"/>
  <c r="AG1647" i="1"/>
  <c r="AF1647" i="1"/>
  <c r="AE1647" i="1"/>
  <c r="AD1647" i="1"/>
  <c r="AC1647" i="1"/>
  <c r="AB1647" i="1"/>
  <c r="AA1647" i="1"/>
  <c r="Z1647" i="1"/>
  <c r="Y1647" i="1"/>
  <c r="X1647" i="1"/>
  <c r="AG1646" i="1"/>
  <c r="AF1646" i="1"/>
  <c r="AE1646" i="1"/>
  <c r="AD1646" i="1"/>
  <c r="AC1646" i="1"/>
  <c r="AB1646" i="1"/>
  <c r="AA1646" i="1"/>
  <c r="Z1646" i="1"/>
  <c r="Y1646" i="1"/>
  <c r="X1646" i="1"/>
  <c r="AG1645" i="1"/>
  <c r="AF1645" i="1"/>
  <c r="AE1645" i="1"/>
  <c r="AD1645" i="1"/>
  <c r="AC1645" i="1"/>
  <c r="AB1645" i="1"/>
  <c r="AA1645" i="1"/>
  <c r="Z1645" i="1"/>
  <c r="Y1645" i="1"/>
  <c r="X1645" i="1"/>
  <c r="AG1644" i="1"/>
  <c r="AF1644" i="1"/>
  <c r="AE1644" i="1"/>
  <c r="AD1644" i="1"/>
  <c r="AC1644" i="1"/>
  <c r="AB1644" i="1"/>
  <c r="AA1644" i="1"/>
  <c r="Z1644" i="1"/>
  <c r="Y1644" i="1"/>
  <c r="X1644" i="1"/>
  <c r="AG1643" i="1"/>
  <c r="AF1643" i="1"/>
  <c r="AE1643" i="1"/>
  <c r="AD1643" i="1"/>
  <c r="AC1643" i="1"/>
  <c r="AB1643" i="1"/>
  <c r="AA1643" i="1"/>
  <c r="Z1643" i="1"/>
  <c r="Y1643" i="1"/>
  <c r="X1643" i="1"/>
  <c r="AG1642" i="1"/>
  <c r="AF1642" i="1"/>
  <c r="AE1642" i="1"/>
  <c r="AD1642" i="1"/>
  <c r="AC1642" i="1"/>
  <c r="AB1642" i="1"/>
  <c r="AA1642" i="1"/>
  <c r="Z1642" i="1"/>
  <c r="Y1642" i="1"/>
  <c r="X1642" i="1"/>
  <c r="AG1641" i="1"/>
  <c r="AF1641" i="1"/>
  <c r="AE1641" i="1"/>
  <c r="AD1641" i="1"/>
  <c r="AC1641" i="1"/>
  <c r="AB1641" i="1"/>
  <c r="AA1641" i="1"/>
  <c r="Z1641" i="1"/>
  <c r="Y1641" i="1"/>
  <c r="X1641" i="1"/>
  <c r="AG1640" i="1"/>
  <c r="AF1640" i="1"/>
  <c r="AE1640" i="1"/>
  <c r="AD1640" i="1"/>
  <c r="AC1640" i="1"/>
  <c r="AB1640" i="1"/>
  <c r="AA1640" i="1"/>
  <c r="Z1640" i="1"/>
  <c r="Y1640" i="1"/>
  <c r="X1640" i="1"/>
  <c r="AG1639" i="1"/>
  <c r="AF1639" i="1"/>
  <c r="AE1639" i="1"/>
  <c r="AD1639" i="1"/>
  <c r="AC1639" i="1"/>
  <c r="AB1639" i="1"/>
  <c r="AA1639" i="1"/>
  <c r="Z1639" i="1"/>
  <c r="Y1639" i="1"/>
  <c r="X1639" i="1"/>
  <c r="AG1638" i="1"/>
  <c r="AF1638" i="1"/>
  <c r="AE1638" i="1"/>
  <c r="AD1638" i="1"/>
  <c r="AC1638" i="1"/>
  <c r="AB1638" i="1"/>
  <c r="AA1638" i="1"/>
  <c r="Z1638" i="1"/>
  <c r="Y1638" i="1"/>
  <c r="X1638" i="1"/>
  <c r="AG1637" i="1"/>
  <c r="AF1637" i="1"/>
  <c r="AE1637" i="1"/>
  <c r="AD1637" i="1"/>
  <c r="AC1637" i="1"/>
  <c r="AB1637" i="1"/>
  <c r="AA1637" i="1"/>
  <c r="Z1637" i="1"/>
  <c r="Y1637" i="1"/>
  <c r="X1637" i="1"/>
  <c r="AG1636" i="1"/>
  <c r="AF1636" i="1"/>
  <c r="AE1636" i="1"/>
  <c r="AD1636" i="1"/>
  <c r="AC1636" i="1"/>
  <c r="AB1636" i="1"/>
  <c r="AA1636" i="1"/>
  <c r="Z1636" i="1"/>
  <c r="Y1636" i="1"/>
  <c r="X1636" i="1"/>
  <c r="AG1635" i="1"/>
  <c r="AF1635" i="1"/>
  <c r="AE1635" i="1"/>
  <c r="AD1635" i="1"/>
  <c r="AC1635" i="1"/>
  <c r="AB1635" i="1"/>
  <c r="AA1635" i="1"/>
  <c r="Z1635" i="1"/>
  <c r="Y1635" i="1"/>
  <c r="X1635" i="1"/>
  <c r="AG1634" i="1"/>
  <c r="AF1634" i="1"/>
  <c r="AE1634" i="1"/>
  <c r="AD1634" i="1"/>
  <c r="AC1634" i="1"/>
  <c r="AB1634" i="1"/>
  <c r="AA1634" i="1"/>
  <c r="Z1634" i="1"/>
  <c r="Y1634" i="1"/>
  <c r="X1634" i="1"/>
  <c r="AG1633" i="1"/>
  <c r="AF1633" i="1"/>
  <c r="AE1633" i="1"/>
  <c r="AD1633" i="1"/>
  <c r="AC1633" i="1"/>
  <c r="AB1633" i="1"/>
  <c r="AA1633" i="1"/>
  <c r="Z1633" i="1"/>
  <c r="Y1633" i="1"/>
  <c r="X1633" i="1"/>
  <c r="AG1632" i="1"/>
  <c r="AF1632" i="1"/>
  <c r="AE1632" i="1"/>
  <c r="AD1632" i="1"/>
  <c r="AC1632" i="1"/>
  <c r="AB1632" i="1"/>
  <c r="AA1632" i="1"/>
  <c r="Z1632" i="1"/>
  <c r="Y1632" i="1"/>
  <c r="X1632" i="1"/>
  <c r="AG1631" i="1"/>
  <c r="AF1631" i="1"/>
  <c r="AE1631" i="1"/>
  <c r="AD1631" i="1"/>
  <c r="AC1631" i="1"/>
  <c r="AB1631" i="1"/>
  <c r="AA1631" i="1"/>
  <c r="Z1631" i="1"/>
  <c r="Y1631" i="1"/>
  <c r="X1631" i="1"/>
  <c r="AG1630" i="1"/>
  <c r="AF1630" i="1"/>
  <c r="AE1630" i="1"/>
  <c r="AD1630" i="1"/>
  <c r="AC1630" i="1"/>
  <c r="AB1630" i="1"/>
  <c r="AA1630" i="1"/>
  <c r="Z1630" i="1"/>
  <c r="Y1630" i="1"/>
  <c r="X1630" i="1"/>
  <c r="AG1629" i="1"/>
  <c r="AF1629" i="1"/>
  <c r="AE1629" i="1"/>
  <c r="AD1629" i="1"/>
  <c r="AC1629" i="1"/>
  <c r="AB1629" i="1"/>
  <c r="AA1629" i="1"/>
  <c r="Z1629" i="1"/>
  <c r="Y1629" i="1"/>
  <c r="X1629" i="1"/>
  <c r="AG1628" i="1"/>
  <c r="AF1628" i="1"/>
  <c r="AE1628" i="1"/>
  <c r="AD1628" i="1"/>
  <c r="AC1628" i="1"/>
  <c r="AB1628" i="1"/>
  <c r="AA1628" i="1"/>
  <c r="Z1628" i="1"/>
  <c r="Y1628" i="1"/>
  <c r="X1628" i="1"/>
  <c r="AG1627" i="1"/>
  <c r="AF1627" i="1"/>
  <c r="AE1627" i="1"/>
  <c r="AD1627" i="1"/>
  <c r="AC1627" i="1"/>
  <c r="AB1627" i="1"/>
  <c r="AA1627" i="1"/>
  <c r="Z1627" i="1"/>
  <c r="Y1627" i="1"/>
  <c r="X1627" i="1"/>
  <c r="AG1626" i="1"/>
  <c r="AF1626" i="1"/>
  <c r="AE1626" i="1"/>
  <c r="AD1626" i="1"/>
  <c r="AC1626" i="1"/>
  <c r="AB1626" i="1"/>
  <c r="AA1626" i="1"/>
  <c r="Z1626" i="1"/>
  <c r="Y1626" i="1"/>
  <c r="X1626" i="1"/>
  <c r="AG1625" i="1"/>
  <c r="AF1625" i="1"/>
  <c r="AE1625" i="1"/>
  <c r="AD1625" i="1"/>
  <c r="AC1625" i="1"/>
  <c r="AB1625" i="1"/>
  <c r="AA1625" i="1"/>
  <c r="Z1625" i="1"/>
  <c r="Y1625" i="1"/>
  <c r="X1625" i="1"/>
  <c r="AG1624" i="1"/>
  <c r="AF1624" i="1"/>
  <c r="AE1624" i="1"/>
  <c r="AD1624" i="1"/>
  <c r="AC1624" i="1"/>
  <c r="AB1624" i="1"/>
  <c r="AA1624" i="1"/>
  <c r="Z1624" i="1"/>
  <c r="Y1624" i="1"/>
  <c r="X1624" i="1"/>
  <c r="AG1623" i="1"/>
  <c r="AF1623" i="1"/>
  <c r="AE1623" i="1"/>
  <c r="AD1623" i="1"/>
  <c r="AC1623" i="1"/>
  <c r="AB1623" i="1"/>
  <c r="AA1623" i="1"/>
  <c r="Z1623" i="1"/>
  <c r="Y1623" i="1"/>
  <c r="X1623" i="1"/>
  <c r="AG1622" i="1"/>
  <c r="AF1622" i="1"/>
  <c r="AE1622" i="1"/>
  <c r="AD1622" i="1"/>
  <c r="AC1622" i="1"/>
  <c r="AB1622" i="1"/>
  <c r="AA1622" i="1"/>
  <c r="Z1622" i="1"/>
  <c r="Y1622" i="1"/>
  <c r="X1622" i="1"/>
  <c r="AG1621" i="1"/>
  <c r="AF1621" i="1"/>
  <c r="AE1621" i="1"/>
  <c r="AD1621" i="1"/>
  <c r="AC1621" i="1"/>
  <c r="AB1621" i="1"/>
  <c r="AA1621" i="1"/>
  <c r="Z1621" i="1"/>
  <c r="Y1621" i="1"/>
  <c r="X1621" i="1"/>
  <c r="AG1620" i="1"/>
  <c r="AF1620" i="1"/>
  <c r="AE1620" i="1"/>
  <c r="AD1620" i="1"/>
  <c r="AC1620" i="1"/>
  <c r="AB1620" i="1"/>
  <c r="AA1620" i="1"/>
  <c r="Z1620" i="1"/>
  <c r="Y1620" i="1"/>
  <c r="X1620" i="1"/>
  <c r="AG1619" i="1"/>
  <c r="AF1619" i="1"/>
  <c r="AE1619" i="1"/>
  <c r="AD1619" i="1"/>
  <c r="AC1619" i="1"/>
  <c r="AB1619" i="1"/>
  <c r="AA1619" i="1"/>
  <c r="Z1619" i="1"/>
  <c r="Y1619" i="1"/>
  <c r="X1619" i="1"/>
  <c r="AG1618" i="1"/>
  <c r="AF1618" i="1"/>
  <c r="AE1618" i="1"/>
  <c r="AD1618" i="1"/>
  <c r="AC1618" i="1"/>
  <c r="AB1618" i="1"/>
  <c r="AA1618" i="1"/>
  <c r="Z1618" i="1"/>
  <c r="Y1618" i="1"/>
  <c r="X1618" i="1"/>
  <c r="AG1617" i="1"/>
  <c r="AF1617" i="1"/>
  <c r="AE1617" i="1"/>
  <c r="AD1617" i="1"/>
  <c r="AC1617" i="1"/>
  <c r="AB1617" i="1"/>
  <c r="AA1617" i="1"/>
  <c r="Z1617" i="1"/>
  <c r="Y1617" i="1"/>
  <c r="X1617" i="1"/>
  <c r="AG1616" i="1"/>
  <c r="AF1616" i="1"/>
  <c r="AE1616" i="1"/>
  <c r="AD1616" i="1"/>
  <c r="AC1616" i="1"/>
  <c r="AB1616" i="1"/>
  <c r="AA1616" i="1"/>
  <c r="Z1616" i="1"/>
  <c r="Y1616" i="1"/>
  <c r="X1616" i="1"/>
  <c r="AG1615" i="1"/>
  <c r="AF1615" i="1"/>
  <c r="AE1615" i="1"/>
  <c r="AD1615" i="1"/>
  <c r="AC1615" i="1"/>
  <c r="AB1615" i="1"/>
  <c r="AA1615" i="1"/>
  <c r="Z1615" i="1"/>
  <c r="Y1615" i="1"/>
  <c r="X1615" i="1"/>
  <c r="AG1614" i="1"/>
  <c r="AF1614" i="1"/>
  <c r="AE1614" i="1"/>
  <c r="AD1614" i="1"/>
  <c r="AC1614" i="1"/>
  <c r="AB1614" i="1"/>
  <c r="AA1614" i="1"/>
  <c r="Z1614" i="1"/>
  <c r="Y1614" i="1"/>
  <c r="X1614" i="1"/>
  <c r="AG1613" i="1"/>
  <c r="AF1613" i="1"/>
  <c r="AE1613" i="1"/>
  <c r="AD1613" i="1"/>
  <c r="AC1613" i="1"/>
  <c r="AB1613" i="1"/>
  <c r="AA1613" i="1"/>
  <c r="Z1613" i="1"/>
  <c r="Y1613" i="1"/>
  <c r="X1613" i="1"/>
  <c r="AG1612" i="1"/>
  <c r="AF1612" i="1"/>
  <c r="AE1612" i="1"/>
  <c r="AD1612" i="1"/>
  <c r="AC1612" i="1"/>
  <c r="AB1612" i="1"/>
  <c r="AA1612" i="1"/>
  <c r="Z1612" i="1"/>
  <c r="Y1612" i="1"/>
  <c r="X1612" i="1"/>
  <c r="AG1611" i="1"/>
  <c r="AF1611" i="1"/>
  <c r="AE1611" i="1"/>
  <c r="AD1611" i="1"/>
  <c r="AC1611" i="1"/>
  <c r="AB1611" i="1"/>
  <c r="AA1611" i="1"/>
  <c r="Z1611" i="1"/>
  <c r="Y1611" i="1"/>
  <c r="X1611" i="1"/>
  <c r="AG1610" i="1"/>
  <c r="AF1610" i="1"/>
  <c r="AE1610" i="1"/>
  <c r="AD1610" i="1"/>
  <c r="AC1610" i="1"/>
  <c r="AB1610" i="1"/>
  <c r="AA1610" i="1"/>
  <c r="Z1610" i="1"/>
  <c r="Y1610" i="1"/>
  <c r="X1610" i="1"/>
  <c r="AG1609" i="1"/>
  <c r="AF1609" i="1"/>
  <c r="AE1609" i="1"/>
  <c r="AD1609" i="1"/>
  <c r="AC1609" i="1"/>
  <c r="AB1609" i="1"/>
  <c r="AA1609" i="1"/>
  <c r="Z1609" i="1"/>
  <c r="Y1609" i="1"/>
  <c r="X1609" i="1"/>
  <c r="AG1608" i="1"/>
  <c r="AF1608" i="1"/>
  <c r="AE1608" i="1"/>
  <c r="AD1608" i="1"/>
  <c r="AC1608" i="1"/>
  <c r="AB1608" i="1"/>
  <c r="AA1608" i="1"/>
  <c r="Z1608" i="1"/>
  <c r="Y1608" i="1"/>
  <c r="X1608" i="1"/>
  <c r="AG1607" i="1"/>
  <c r="AF1607" i="1"/>
  <c r="AE1607" i="1"/>
  <c r="AD1607" i="1"/>
  <c r="AC1607" i="1"/>
  <c r="AB1607" i="1"/>
  <c r="AA1607" i="1"/>
  <c r="Z1607" i="1"/>
  <c r="Y1607" i="1"/>
  <c r="X1607" i="1"/>
  <c r="AG1606" i="1"/>
  <c r="AF1606" i="1"/>
  <c r="AE1606" i="1"/>
  <c r="AD1606" i="1"/>
  <c r="AC1606" i="1"/>
  <c r="AB1606" i="1"/>
  <c r="AA1606" i="1"/>
  <c r="Z1606" i="1"/>
  <c r="Y1606" i="1"/>
  <c r="X1606" i="1"/>
  <c r="AG1605" i="1"/>
  <c r="AF1605" i="1"/>
  <c r="AE1605" i="1"/>
  <c r="AD1605" i="1"/>
  <c r="AC1605" i="1"/>
  <c r="AB1605" i="1"/>
  <c r="AA1605" i="1"/>
  <c r="Z1605" i="1"/>
  <c r="Y1605" i="1"/>
  <c r="X1605" i="1"/>
  <c r="AG1604" i="1"/>
  <c r="AF1604" i="1"/>
  <c r="AE1604" i="1"/>
  <c r="AD1604" i="1"/>
  <c r="AC1604" i="1"/>
  <c r="AB1604" i="1"/>
  <c r="AA1604" i="1"/>
  <c r="Z1604" i="1"/>
  <c r="Y1604" i="1"/>
  <c r="X1604" i="1"/>
  <c r="AG1603" i="1"/>
  <c r="AF1603" i="1"/>
  <c r="AE1603" i="1"/>
  <c r="AD1603" i="1"/>
  <c r="AC1603" i="1"/>
  <c r="AB1603" i="1"/>
  <c r="AA1603" i="1"/>
  <c r="Z1603" i="1"/>
  <c r="Y1603" i="1"/>
  <c r="X1603" i="1"/>
  <c r="AG1602" i="1"/>
  <c r="AF1602" i="1"/>
  <c r="AE1602" i="1"/>
  <c r="AD1602" i="1"/>
  <c r="AC1602" i="1"/>
  <c r="AB1602" i="1"/>
  <c r="AA1602" i="1"/>
  <c r="Z1602" i="1"/>
  <c r="Y1602" i="1"/>
  <c r="X1602" i="1"/>
  <c r="AG1601" i="1"/>
  <c r="AF1601" i="1"/>
  <c r="AE1601" i="1"/>
  <c r="AD1601" i="1"/>
  <c r="AC1601" i="1"/>
  <c r="AB1601" i="1"/>
  <c r="AA1601" i="1"/>
  <c r="Z1601" i="1"/>
  <c r="Y1601" i="1"/>
  <c r="X1601" i="1"/>
  <c r="AG1600" i="1"/>
  <c r="AF1600" i="1"/>
  <c r="AE1600" i="1"/>
  <c r="AD1600" i="1"/>
  <c r="AC1600" i="1"/>
  <c r="AB1600" i="1"/>
  <c r="AA1600" i="1"/>
  <c r="Z1600" i="1"/>
  <c r="Y1600" i="1"/>
  <c r="X1600" i="1"/>
  <c r="AG1599" i="1"/>
  <c r="AF1599" i="1"/>
  <c r="AE1599" i="1"/>
  <c r="AD1599" i="1"/>
  <c r="AC1599" i="1"/>
  <c r="AB1599" i="1"/>
  <c r="AA1599" i="1"/>
  <c r="Z1599" i="1"/>
  <c r="Y1599" i="1"/>
  <c r="X1599" i="1"/>
  <c r="AG1598" i="1"/>
  <c r="AF1598" i="1"/>
  <c r="AE1598" i="1"/>
  <c r="AD1598" i="1"/>
  <c r="AC1598" i="1"/>
  <c r="AB1598" i="1"/>
  <c r="AA1598" i="1"/>
  <c r="Z1598" i="1"/>
  <c r="Y1598" i="1"/>
  <c r="X1598" i="1"/>
  <c r="AG1597" i="1"/>
  <c r="AF1597" i="1"/>
  <c r="AE1597" i="1"/>
  <c r="AD1597" i="1"/>
  <c r="AC1597" i="1"/>
  <c r="AB1597" i="1"/>
  <c r="AA1597" i="1"/>
  <c r="Z1597" i="1"/>
  <c r="Y1597" i="1"/>
  <c r="X1597" i="1"/>
  <c r="AG1596" i="1"/>
  <c r="AF1596" i="1"/>
  <c r="AE1596" i="1"/>
  <c r="AD1596" i="1"/>
  <c r="AC1596" i="1"/>
  <c r="AB1596" i="1"/>
  <c r="AA1596" i="1"/>
  <c r="Z1596" i="1"/>
  <c r="Y1596" i="1"/>
  <c r="X1596" i="1"/>
  <c r="AG1595" i="1"/>
  <c r="AF1595" i="1"/>
  <c r="AE1595" i="1"/>
  <c r="AD1595" i="1"/>
  <c r="AC1595" i="1"/>
  <c r="AB1595" i="1"/>
  <c r="AA1595" i="1"/>
  <c r="Z1595" i="1"/>
  <c r="Y1595" i="1"/>
  <c r="X1595" i="1"/>
  <c r="AG1594" i="1"/>
  <c r="AF1594" i="1"/>
  <c r="AE1594" i="1"/>
  <c r="AD1594" i="1"/>
  <c r="AC1594" i="1"/>
  <c r="AB1594" i="1"/>
  <c r="AA1594" i="1"/>
  <c r="Z1594" i="1"/>
  <c r="Y1594" i="1"/>
  <c r="X1594" i="1"/>
  <c r="AG1593" i="1"/>
  <c r="AF1593" i="1"/>
  <c r="AE1593" i="1"/>
  <c r="AD1593" i="1"/>
  <c r="AC1593" i="1"/>
  <c r="AB1593" i="1"/>
  <c r="AA1593" i="1"/>
  <c r="Z1593" i="1"/>
  <c r="Y1593" i="1"/>
  <c r="X1593" i="1"/>
  <c r="AG1592" i="1"/>
  <c r="AF1592" i="1"/>
  <c r="AE1592" i="1"/>
  <c r="AD1592" i="1"/>
  <c r="AC1592" i="1"/>
  <c r="AB1592" i="1"/>
  <c r="AA1592" i="1"/>
  <c r="Z1592" i="1"/>
  <c r="Y1592" i="1"/>
  <c r="X1592" i="1"/>
  <c r="AG1591" i="1"/>
  <c r="AF1591" i="1"/>
  <c r="AE1591" i="1"/>
  <c r="AD1591" i="1"/>
  <c r="AC1591" i="1"/>
  <c r="AB1591" i="1"/>
  <c r="AA1591" i="1"/>
  <c r="Z1591" i="1"/>
  <c r="Y1591" i="1"/>
  <c r="X1591" i="1"/>
  <c r="AG1590" i="1"/>
  <c r="AF1590" i="1"/>
  <c r="AE1590" i="1"/>
  <c r="AD1590" i="1"/>
  <c r="AC1590" i="1"/>
  <c r="AB1590" i="1"/>
  <c r="AA1590" i="1"/>
  <c r="Z1590" i="1"/>
  <c r="Y1590" i="1"/>
  <c r="X1590" i="1"/>
  <c r="AG1589" i="1"/>
  <c r="AF1589" i="1"/>
  <c r="AE1589" i="1"/>
  <c r="AD1589" i="1"/>
  <c r="AC1589" i="1"/>
  <c r="AB1589" i="1"/>
  <c r="AA1589" i="1"/>
  <c r="Z1589" i="1"/>
  <c r="Y1589" i="1"/>
  <c r="X1589" i="1"/>
  <c r="AG1588" i="1"/>
  <c r="AF1588" i="1"/>
  <c r="AE1588" i="1"/>
  <c r="AD1588" i="1"/>
  <c r="AC1588" i="1"/>
  <c r="AB1588" i="1"/>
  <c r="AA1588" i="1"/>
  <c r="Z1588" i="1"/>
  <c r="Y1588" i="1"/>
  <c r="X1588" i="1"/>
  <c r="AG1587" i="1"/>
  <c r="AF1587" i="1"/>
  <c r="AE1587" i="1"/>
  <c r="AD1587" i="1"/>
  <c r="AC1587" i="1"/>
  <c r="AB1587" i="1"/>
  <c r="AA1587" i="1"/>
  <c r="Z1587" i="1"/>
  <c r="Y1587" i="1"/>
  <c r="X1587" i="1"/>
  <c r="AG1586" i="1"/>
  <c r="AF1586" i="1"/>
  <c r="AE1586" i="1"/>
  <c r="AD1586" i="1"/>
  <c r="AC1586" i="1"/>
  <c r="AB1586" i="1"/>
  <c r="AA1586" i="1"/>
  <c r="Z1586" i="1"/>
  <c r="Y1586" i="1"/>
  <c r="X1586" i="1"/>
  <c r="AG1585" i="1"/>
  <c r="AF1585" i="1"/>
  <c r="AE1585" i="1"/>
  <c r="AD1585" i="1"/>
  <c r="AC1585" i="1"/>
  <c r="AB1585" i="1"/>
  <c r="AA1585" i="1"/>
  <c r="Z1585" i="1"/>
  <c r="Y1585" i="1"/>
  <c r="X1585" i="1"/>
  <c r="AG1584" i="1"/>
  <c r="AF1584" i="1"/>
  <c r="AE1584" i="1"/>
  <c r="AD1584" i="1"/>
  <c r="AC1584" i="1"/>
  <c r="AB1584" i="1"/>
  <c r="AA1584" i="1"/>
  <c r="Z1584" i="1"/>
  <c r="Y1584" i="1"/>
  <c r="X1584" i="1"/>
  <c r="AG1583" i="1"/>
  <c r="AF1583" i="1"/>
  <c r="AE1583" i="1"/>
  <c r="AD1583" i="1"/>
  <c r="AC1583" i="1"/>
  <c r="AB1583" i="1"/>
  <c r="AA1583" i="1"/>
  <c r="Z1583" i="1"/>
  <c r="Y1583" i="1"/>
  <c r="X1583" i="1"/>
  <c r="AG1582" i="1"/>
  <c r="AF1582" i="1"/>
  <c r="AE1582" i="1"/>
  <c r="AD1582" i="1"/>
  <c r="AC1582" i="1"/>
  <c r="AB1582" i="1"/>
  <c r="AA1582" i="1"/>
  <c r="Z1582" i="1"/>
  <c r="Y1582" i="1"/>
  <c r="X1582" i="1"/>
  <c r="AG1581" i="1"/>
  <c r="AF1581" i="1"/>
  <c r="AE1581" i="1"/>
  <c r="AD1581" i="1"/>
  <c r="AC1581" i="1"/>
  <c r="AB1581" i="1"/>
  <c r="AA1581" i="1"/>
  <c r="Z1581" i="1"/>
  <c r="Y1581" i="1"/>
  <c r="X1581" i="1"/>
  <c r="AG1580" i="1"/>
  <c r="AF1580" i="1"/>
  <c r="AE1580" i="1"/>
  <c r="AD1580" i="1"/>
  <c r="AC1580" i="1"/>
  <c r="AB1580" i="1"/>
  <c r="AA1580" i="1"/>
  <c r="Z1580" i="1"/>
  <c r="Y1580" i="1"/>
  <c r="X1580" i="1"/>
  <c r="AG1579" i="1"/>
  <c r="AF1579" i="1"/>
  <c r="AE1579" i="1"/>
  <c r="AD1579" i="1"/>
  <c r="AC1579" i="1"/>
  <c r="AB1579" i="1"/>
  <c r="AA1579" i="1"/>
  <c r="Z1579" i="1"/>
  <c r="Y1579" i="1"/>
  <c r="X1579" i="1"/>
  <c r="AG1578" i="1"/>
  <c r="AF1578" i="1"/>
  <c r="AE1578" i="1"/>
  <c r="AD1578" i="1"/>
  <c r="AC1578" i="1"/>
  <c r="AB1578" i="1"/>
  <c r="AA1578" i="1"/>
  <c r="Z1578" i="1"/>
  <c r="Y1578" i="1"/>
  <c r="X1578" i="1"/>
  <c r="AG1577" i="1"/>
  <c r="AF1577" i="1"/>
  <c r="AE1577" i="1"/>
  <c r="AD1577" i="1"/>
  <c r="AC1577" i="1"/>
  <c r="AB1577" i="1"/>
  <c r="AA1577" i="1"/>
  <c r="Z1577" i="1"/>
  <c r="Y1577" i="1"/>
  <c r="X1577" i="1"/>
  <c r="AG1576" i="1"/>
  <c r="AF1576" i="1"/>
  <c r="AE1576" i="1"/>
  <c r="AD1576" i="1"/>
  <c r="AC1576" i="1"/>
  <c r="AB1576" i="1"/>
  <c r="AA1576" i="1"/>
  <c r="Z1576" i="1"/>
  <c r="Y1576" i="1"/>
  <c r="X1576" i="1"/>
  <c r="AG1575" i="1"/>
  <c r="AF1575" i="1"/>
  <c r="AE1575" i="1"/>
  <c r="AD1575" i="1"/>
  <c r="AC1575" i="1"/>
  <c r="AB1575" i="1"/>
  <c r="AA1575" i="1"/>
  <c r="Z1575" i="1"/>
  <c r="Y1575" i="1"/>
  <c r="X1575" i="1"/>
  <c r="AG1574" i="1"/>
  <c r="AF1574" i="1"/>
  <c r="AE1574" i="1"/>
  <c r="AD1574" i="1"/>
  <c r="AC1574" i="1"/>
  <c r="AB1574" i="1"/>
  <c r="AA1574" i="1"/>
  <c r="Z1574" i="1"/>
  <c r="Y1574" i="1"/>
  <c r="X1574" i="1"/>
  <c r="AG1573" i="1"/>
  <c r="AF1573" i="1"/>
  <c r="AE1573" i="1"/>
  <c r="AD1573" i="1"/>
  <c r="AC1573" i="1"/>
  <c r="AB1573" i="1"/>
  <c r="AA1573" i="1"/>
  <c r="Z1573" i="1"/>
  <c r="Y1573" i="1"/>
  <c r="X1573" i="1"/>
  <c r="AG1572" i="1"/>
  <c r="AF1572" i="1"/>
  <c r="AE1572" i="1"/>
  <c r="AD1572" i="1"/>
  <c r="AC1572" i="1"/>
  <c r="AB1572" i="1"/>
  <c r="AA1572" i="1"/>
  <c r="Z1572" i="1"/>
  <c r="Y1572" i="1"/>
  <c r="X1572" i="1"/>
  <c r="AG1571" i="1"/>
  <c r="AF1571" i="1"/>
  <c r="AE1571" i="1"/>
  <c r="AD1571" i="1"/>
  <c r="AC1571" i="1"/>
  <c r="AB1571" i="1"/>
  <c r="AA1571" i="1"/>
  <c r="Z1571" i="1"/>
  <c r="Y1571" i="1"/>
  <c r="X1571" i="1"/>
  <c r="AG1570" i="1"/>
  <c r="AF1570" i="1"/>
  <c r="AE1570" i="1"/>
  <c r="AD1570" i="1"/>
  <c r="AC1570" i="1"/>
  <c r="AB1570" i="1"/>
  <c r="AA1570" i="1"/>
  <c r="Z1570" i="1"/>
  <c r="Y1570" i="1"/>
  <c r="X1570" i="1"/>
  <c r="AG1569" i="1"/>
  <c r="AF1569" i="1"/>
  <c r="AE1569" i="1"/>
  <c r="AD1569" i="1"/>
  <c r="AC1569" i="1"/>
  <c r="AB1569" i="1"/>
  <c r="AA1569" i="1"/>
  <c r="Z1569" i="1"/>
  <c r="Y1569" i="1"/>
  <c r="X1569" i="1"/>
  <c r="AG1568" i="1"/>
  <c r="AF1568" i="1"/>
  <c r="AE1568" i="1"/>
  <c r="AD1568" i="1"/>
  <c r="AC1568" i="1"/>
  <c r="AB1568" i="1"/>
  <c r="AA1568" i="1"/>
  <c r="Z1568" i="1"/>
  <c r="Y1568" i="1"/>
  <c r="X1568" i="1"/>
  <c r="AG1567" i="1"/>
  <c r="AF1567" i="1"/>
  <c r="AE1567" i="1"/>
  <c r="AD1567" i="1"/>
  <c r="AC1567" i="1"/>
  <c r="AB1567" i="1"/>
  <c r="AA1567" i="1"/>
  <c r="Z1567" i="1"/>
  <c r="Y1567" i="1"/>
  <c r="X1567" i="1"/>
  <c r="AG1566" i="1"/>
  <c r="AF1566" i="1"/>
  <c r="AE1566" i="1"/>
  <c r="AD1566" i="1"/>
  <c r="AC1566" i="1"/>
  <c r="AB1566" i="1"/>
  <c r="AA1566" i="1"/>
  <c r="Z1566" i="1"/>
  <c r="Y1566" i="1"/>
  <c r="X1566" i="1"/>
  <c r="AG1565" i="1"/>
  <c r="AF1565" i="1"/>
  <c r="AE1565" i="1"/>
  <c r="AD1565" i="1"/>
  <c r="AC1565" i="1"/>
  <c r="AB1565" i="1"/>
  <c r="AA1565" i="1"/>
  <c r="Z1565" i="1"/>
  <c r="Y1565" i="1"/>
  <c r="X1565" i="1"/>
  <c r="AG1564" i="1"/>
  <c r="AF1564" i="1"/>
  <c r="AE1564" i="1"/>
  <c r="AD1564" i="1"/>
  <c r="AC1564" i="1"/>
  <c r="AB1564" i="1"/>
  <c r="AA1564" i="1"/>
  <c r="Z1564" i="1"/>
  <c r="Y1564" i="1"/>
  <c r="X1564" i="1"/>
  <c r="AG1563" i="1"/>
  <c r="AF1563" i="1"/>
  <c r="AE1563" i="1"/>
  <c r="AD1563" i="1"/>
  <c r="AC1563" i="1"/>
  <c r="AB1563" i="1"/>
  <c r="AA1563" i="1"/>
  <c r="Z1563" i="1"/>
  <c r="Y1563" i="1"/>
  <c r="X1563" i="1"/>
  <c r="AG1562" i="1"/>
  <c r="AF1562" i="1"/>
  <c r="AE1562" i="1"/>
  <c r="AD1562" i="1"/>
  <c r="AC1562" i="1"/>
  <c r="AB1562" i="1"/>
  <c r="AA1562" i="1"/>
  <c r="Z1562" i="1"/>
  <c r="Y1562" i="1"/>
  <c r="X1562" i="1"/>
  <c r="AG1561" i="1"/>
  <c r="AF1561" i="1"/>
  <c r="AE1561" i="1"/>
  <c r="AD1561" i="1"/>
  <c r="AC1561" i="1"/>
  <c r="AB1561" i="1"/>
  <c r="AA1561" i="1"/>
  <c r="Z1561" i="1"/>
  <c r="Y1561" i="1"/>
  <c r="X1561" i="1"/>
  <c r="AG1560" i="1"/>
  <c r="AF1560" i="1"/>
  <c r="AE1560" i="1"/>
  <c r="AD1560" i="1"/>
  <c r="AC1560" i="1"/>
  <c r="AB1560" i="1"/>
  <c r="AA1560" i="1"/>
  <c r="Z1560" i="1"/>
  <c r="Y1560" i="1"/>
  <c r="X1560" i="1"/>
  <c r="AG1559" i="1"/>
  <c r="AF1559" i="1"/>
  <c r="AE1559" i="1"/>
  <c r="AD1559" i="1"/>
  <c r="AC1559" i="1"/>
  <c r="AB1559" i="1"/>
  <c r="AA1559" i="1"/>
  <c r="Z1559" i="1"/>
  <c r="Y1559" i="1"/>
  <c r="X1559" i="1"/>
  <c r="AG1558" i="1"/>
  <c r="AF1558" i="1"/>
  <c r="AE1558" i="1"/>
  <c r="AD1558" i="1"/>
  <c r="AC1558" i="1"/>
  <c r="AB1558" i="1"/>
  <c r="AA1558" i="1"/>
  <c r="Z1558" i="1"/>
  <c r="Y1558" i="1"/>
  <c r="X1558" i="1"/>
  <c r="AG1557" i="1"/>
  <c r="AF1557" i="1"/>
  <c r="AE1557" i="1"/>
  <c r="AD1557" i="1"/>
  <c r="AC1557" i="1"/>
  <c r="AB1557" i="1"/>
  <c r="AA1557" i="1"/>
  <c r="Z1557" i="1"/>
  <c r="Y1557" i="1"/>
  <c r="X1557" i="1"/>
  <c r="AG1556" i="1"/>
  <c r="AF1556" i="1"/>
  <c r="AE1556" i="1"/>
  <c r="AD1556" i="1"/>
  <c r="AC1556" i="1"/>
  <c r="AB1556" i="1"/>
  <c r="AA1556" i="1"/>
  <c r="Z1556" i="1"/>
  <c r="Y1556" i="1"/>
  <c r="X1556" i="1"/>
  <c r="AG1555" i="1"/>
  <c r="AF1555" i="1"/>
  <c r="AE1555" i="1"/>
  <c r="AD1555" i="1"/>
  <c r="AC1555" i="1"/>
  <c r="AB1555" i="1"/>
  <c r="AA1555" i="1"/>
  <c r="Z1555" i="1"/>
  <c r="Y1555" i="1"/>
  <c r="X1555" i="1"/>
  <c r="AG1554" i="1"/>
  <c r="AF1554" i="1"/>
  <c r="AE1554" i="1"/>
  <c r="AD1554" i="1"/>
  <c r="AC1554" i="1"/>
  <c r="AB1554" i="1"/>
  <c r="AA1554" i="1"/>
  <c r="Z1554" i="1"/>
  <c r="Y1554" i="1"/>
  <c r="X1554" i="1"/>
  <c r="AG1553" i="1"/>
  <c r="AF1553" i="1"/>
  <c r="AE1553" i="1"/>
  <c r="AD1553" i="1"/>
  <c r="AC1553" i="1"/>
  <c r="AB1553" i="1"/>
  <c r="AA1553" i="1"/>
  <c r="Z1553" i="1"/>
  <c r="Y1553" i="1"/>
  <c r="X1553" i="1"/>
  <c r="AG1552" i="1"/>
  <c r="AF1552" i="1"/>
  <c r="AE1552" i="1"/>
  <c r="AD1552" i="1"/>
  <c r="AC1552" i="1"/>
  <c r="AB1552" i="1"/>
  <c r="AA1552" i="1"/>
  <c r="Z1552" i="1"/>
  <c r="Y1552" i="1"/>
  <c r="X1552" i="1"/>
  <c r="AG1551" i="1"/>
  <c r="AF1551" i="1"/>
  <c r="AE1551" i="1"/>
  <c r="AD1551" i="1"/>
  <c r="AC1551" i="1"/>
  <c r="AB1551" i="1"/>
  <c r="AA1551" i="1"/>
  <c r="Z1551" i="1"/>
  <c r="Y1551" i="1"/>
  <c r="X1551" i="1"/>
  <c r="AG1550" i="1"/>
  <c r="AF1550" i="1"/>
  <c r="AE1550" i="1"/>
  <c r="AD1550" i="1"/>
  <c r="AC1550" i="1"/>
  <c r="AB1550" i="1"/>
  <c r="AA1550" i="1"/>
  <c r="Z1550" i="1"/>
  <c r="Y1550" i="1"/>
  <c r="X1550" i="1"/>
  <c r="AG1549" i="1"/>
  <c r="AF1549" i="1"/>
  <c r="AE1549" i="1"/>
  <c r="AD1549" i="1"/>
  <c r="AC1549" i="1"/>
  <c r="AB1549" i="1"/>
  <c r="AA1549" i="1"/>
  <c r="Z1549" i="1"/>
  <c r="Y1549" i="1"/>
  <c r="X1549" i="1"/>
  <c r="AG1548" i="1"/>
  <c r="AF1548" i="1"/>
  <c r="AE1548" i="1"/>
  <c r="AD1548" i="1"/>
  <c r="AC1548" i="1"/>
  <c r="AB1548" i="1"/>
  <c r="AA1548" i="1"/>
  <c r="Z1548" i="1"/>
  <c r="Y1548" i="1"/>
  <c r="X1548" i="1"/>
  <c r="AG1547" i="1"/>
  <c r="AF1547" i="1"/>
  <c r="AE1547" i="1"/>
  <c r="AD1547" i="1"/>
  <c r="AC1547" i="1"/>
  <c r="AB1547" i="1"/>
  <c r="AA1547" i="1"/>
  <c r="Z1547" i="1"/>
  <c r="Y1547" i="1"/>
  <c r="X1547" i="1"/>
  <c r="AG1546" i="1"/>
  <c r="AF1546" i="1"/>
  <c r="AE1546" i="1"/>
  <c r="AD1546" i="1"/>
  <c r="AC1546" i="1"/>
  <c r="AB1546" i="1"/>
  <c r="AA1546" i="1"/>
  <c r="Z1546" i="1"/>
  <c r="Y1546" i="1"/>
  <c r="X1546" i="1"/>
  <c r="AG1545" i="1"/>
  <c r="AF1545" i="1"/>
  <c r="AE1545" i="1"/>
  <c r="AD1545" i="1"/>
  <c r="AC1545" i="1"/>
  <c r="AB1545" i="1"/>
  <c r="AA1545" i="1"/>
  <c r="Z1545" i="1"/>
  <c r="Y1545" i="1"/>
  <c r="X1545" i="1"/>
  <c r="AG1544" i="1"/>
  <c r="AF1544" i="1"/>
  <c r="AE1544" i="1"/>
  <c r="AD1544" i="1"/>
  <c r="AC1544" i="1"/>
  <c r="AB1544" i="1"/>
  <c r="AA1544" i="1"/>
  <c r="Z1544" i="1"/>
  <c r="Y1544" i="1"/>
  <c r="X1544" i="1"/>
  <c r="AG1543" i="1"/>
  <c r="AF1543" i="1"/>
  <c r="AE1543" i="1"/>
  <c r="AD1543" i="1"/>
  <c r="AC1543" i="1"/>
  <c r="AB1543" i="1"/>
  <c r="AA1543" i="1"/>
  <c r="Z1543" i="1"/>
  <c r="Y1543" i="1"/>
  <c r="X1543" i="1"/>
  <c r="AG1542" i="1"/>
  <c r="AF1542" i="1"/>
  <c r="AE1542" i="1"/>
  <c r="AD1542" i="1"/>
  <c r="AC1542" i="1"/>
  <c r="AB1542" i="1"/>
  <c r="AA1542" i="1"/>
  <c r="Z1542" i="1"/>
  <c r="Y1542" i="1"/>
  <c r="X1542" i="1"/>
  <c r="AG1541" i="1"/>
  <c r="AF1541" i="1"/>
  <c r="AE1541" i="1"/>
  <c r="AD1541" i="1"/>
  <c r="AC1541" i="1"/>
  <c r="AB1541" i="1"/>
  <c r="AA1541" i="1"/>
  <c r="Z1541" i="1"/>
  <c r="Y1541" i="1"/>
  <c r="X1541" i="1"/>
  <c r="AG1540" i="1"/>
  <c r="AF1540" i="1"/>
  <c r="AE1540" i="1"/>
  <c r="AD1540" i="1"/>
  <c r="AC1540" i="1"/>
  <c r="AB1540" i="1"/>
  <c r="AA1540" i="1"/>
  <c r="Z1540" i="1"/>
  <c r="Y1540" i="1"/>
  <c r="X1540" i="1"/>
  <c r="AG1539" i="1"/>
  <c r="AF1539" i="1"/>
  <c r="AE1539" i="1"/>
  <c r="AD1539" i="1"/>
  <c r="AC1539" i="1"/>
  <c r="AB1539" i="1"/>
  <c r="AA1539" i="1"/>
  <c r="Z1539" i="1"/>
  <c r="Y1539" i="1"/>
  <c r="X1539" i="1"/>
  <c r="AG1538" i="1"/>
  <c r="AF1538" i="1"/>
  <c r="AE1538" i="1"/>
  <c r="AD1538" i="1"/>
  <c r="AC1538" i="1"/>
  <c r="AB1538" i="1"/>
  <c r="AA1538" i="1"/>
  <c r="Z1538" i="1"/>
  <c r="Y1538" i="1"/>
  <c r="X1538" i="1"/>
  <c r="AG1537" i="1"/>
  <c r="AF1537" i="1"/>
  <c r="AE1537" i="1"/>
  <c r="AD1537" i="1"/>
  <c r="AC1537" i="1"/>
  <c r="AB1537" i="1"/>
  <c r="AA1537" i="1"/>
  <c r="Z1537" i="1"/>
  <c r="Y1537" i="1"/>
  <c r="X1537" i="1"/>
  <c r="AG1536" i="1"/>
  <c r="AF1536" i="1"/>
  <c r="AE1536" i="1"/>
  <c r="AD1536" i="1"/>
  <c r="AC1536" i="1"/>
  <c r="AB1536" i="1"/>
  <c r="AA1536" i="1"/>
  <c r="Z1536" i="1"/>
  <c r="Y1536" i="1"/>
  <c r="X1536" i="1"/>
  <c r="AG1535" i="1"/>
  <c r="AF1535" i="1"/>
  <c r="AE1535" i="1"/>
  <c r="AD1535" i="1"/>
  <c r="AC1535" i="1"/>
  <c r="AB1535" i="1"/>
  <c r="AA1535" i="1"/>
  <c r="Z1535" i="1"/>
  <c r="Y1535" i="1"/>
  <c r="X1535" i="1"/>
  <c r="AG1534" i="1"/>
  <c r="AF1534" i="1"/>
  <c r="AE1534" i="1"/>
  <c r="AD1534" i="1"/>
  <c r="AC1534" i="1"/>
  <c r="AB1534" i="1"/>
  <c r="AA1534" i="1"/>
  <c r="Z1534" i="1"/>
  <c r="Y1534" i="1"/>
  <c r="X1534" i="1"/>
  <c r="AG1533" i="1"/>
  <c r="AF1533" i="1"/>
  <c r="AE1533" i="1"/>
  <c r="AD1533" i="1"/>
  <c r="AC1533" i="1"/>
  <c r="AB1533" i="1"/>
  <c r="AA1533" i="1"/>
  <c r="Z1533" i="1"/>
  <c r="Y1533" i="1"/>
  <c r="X1533" i="1"/>
  <c r="AG1532" i="1"/>
  <c r="AF1532" i="1"/>
  <c r="AE1532" i="1"/>
  <c r="AD1532" i="1"/>
  <c r="AC1532" i="1"/>
  <c r="AB1532" i="1"/>
  <c r="AA1532" i="1"/>
  <c r="Z1532" i="1"/>
  <c r="Y1532" i="1"/>
  <c r="X1532" i="1"/>
  <c r="AG1531" i="1"/>
  <c r="AF1531" i="1"/>
  <c r="AE1531" i="1"/>
  <c r="AD1531" i="1"/>
  <c r="AC1531" i="1"/>
  <c r="AB1531" i="1"/>
  <c r="AA1531" i="1"/>
  <c r="Z1531" i="1"/>
  <c r="Y1531" i="1"/>
  <c r="X1531" i="1"/>
  <c r="AG1530" i="1"/>
  <c r="AF1530" i="1"/>
  <c r="AE1530" i="1"/>
  <c r="AD1530" i="1"/>
  <c r="AC1530" i="1"/>
  <c r="AB1530" i="1"/>
  <c r="AA1530" i="1"/>
  <c r="Z1530" i="1"/>
  <c r="Y1530" i="1"/>
  <c r="X1530" i="1"/>
  <c r="AG1529" i="1"/>
  <c r="AF1529" i="1"/>
  <c r="AE1529" i="1"/>
  <c r="AD1529" i="1"/>
  <c r="AC1529" i="1"/>
  <c r="AB1529" i="1"/>
  <c r="AA1529" i="1"/>
  <c r="Z1529" i="1"/>
  <c r="Y1529" i="1"/>
  <c r="X1529" i="1"/>
  <c r="AG1528" i="1"/>
  <c r="AF1528" i="1"/>
  <c r="AE1528" i="1"/>
  <c r="AD1528" i="1"/>
  <c r="AC1528" i="1"/>
  <c r="AB1528" i="1"/>
  <c r="AA1528" i="1"/>
  <c r="Z1528" i="1"/>
  <c r="Y1528" i="1"/>
  <c r="X1528" i="1"/>
  <c r="AG1527" i="1"/>
  <c r="AF1527" i="1"/>
  <c r="AE1527" i="1"/>
  <c r="AD1527" i="1"/>
  <c r="AC1527" i="1"/>
  <c r="AB1527" i="1"/>
  <c r="AA1527" i="1"/>
  <c r="Z1527" i="1"/>
  <c r="Y1527" i="1"/>
  <c r="X1527" i="1"/>
  <c r="AG1526" i="1"/>
  <c r="AF1526" i="1"/>
  <c r="AE1526" i="1"/>
  <c r="AD1526" i="1"/>
  <c r="AC1526" i="1"/>
  <c r="AB1526" i="1"/>
  <c r="AA1526" i="1"/>
  <c r="Z1526" i="1"/>
  <c r="Y1526" i="1"/>
  <c r="X1526" i="1"/>
  <c r="AG1525" i="1"/>
  <c r="AF1525" i="1"/>
  <c r="AE1525" i="1"/>
  <c r="AD1525" i="1"/>
  <c r="AC1525" i="1"/>
  <c r="AB1525" i="1"/>
  <c r="AA1525" i="1"/>
  <c r="Z1525" i="1"/>
  <c r="Y1525" i="1"/>
  <c r="X1525" i="1"/>
  <c r="AG1524" i="1"/>
  <c r="AF1524" i="1"/>
  <c r="AE1524" i="1"/>
  <c r="AD1524" i="1"/>
  <c r="AC1524" i="1"/>
  <c r="AB1524" i="1"/>
  <c r="AA1524" i="1"/>
  <c r="Z1524" i="1"/>
  <c r="Y1524" i="1"/>
  <c r="X1524" i="1"/>
  <c r="AG1523" i="1"/>
  <c r="AF1523" i="1"/>
  <c r="AE1523" i="1"/>
  <c r="AD1523" i="1"/>
  <c r="AC1523" i="1"/>
  <c r="AB1523" i="1"/>
  <c r="AA1523" i="1"/>
  <c r="Z1523" i="1"/>
  <c r="Y1523" i="1"/>
  <c r="X1523" i="1"/>
  <c r="AG1522" i="1"/>
  <c r="AF1522" i="1"/>
  <c r="AE1522" i="1"/>
  <c r="AD1522" i="1"/>
  <c r="AC1522" i="1"/>
  <c r="AB1522" i="1"/>
  <c r="AA1522" i="1"/>
  <c r="Z1522" i="1"/>
  <c r="Y1522" i="1"/>
  <c r="X1522" i="1"/>
  <c r="AG1521" i="1"/>
  <c r="AF1521" i="1"/>
  <c r="AE1521" i="1"/>
  <c r="AD1521" i="1"/>
  <c r="AC1521" i="1"/>
  <c r="AB1521" i="1"/>
  <c r="AA1521" i="1"/>
  <c r="Z1521" i="1"/>
  <c r="Y1521" i="1"/>
  <c r="X1521" i="1"/>
  <c r="AG1520" i="1"/>
  <c r="AF1520" i="1"/>
  <c r="AE1520" i="1"/>
  <c r="AD1520" i="1"/>
  <c r="AC1520" i="1"/>
  <c r="AB1520" i="1"/>
  <c r="AA1520" i="1"/>
  <c r="Z1520" i="1"/>
  <c r="Y1520" i="1"/>
  <c r="X1520" i="1"/>
  <c r="AG1519" i="1"/>
  <c r="AF1519" i="1"/>
  <c r="AE1519" i="1"/>
  <c r="AD1519" i="1"/>
  <c r="AC1519" i="1"/>
  <c r="AB1519" i="1"/>
  <c r="AA1519" i="1"/>
  <c r="Z1519" i="1"/>
  <c r="Y1519" i="1"/>
  <c r="X1519" i="1"/>
  <c r="AG1518" i="1"/>
  <c r="AF1518" i="1"/>
  <c r="AE1518" i="1"/>
  <c r="AD1518" i="1"/>
  <c r="AC1518" i="1"/>
  <c r="AB1518" i="1"/>
  <c r="AA1518" i="1"/>
  <c r="Z1518" i="1"/>
  <c r="Y1518" i="1"/>
  <c r="X1518" i="1"/>
  <c r="AG1517" i="1"/>
  <c r="AF1517" i="1"/>
  <c r="AE1517" i="1"/>
  <c r="AD1517" i="1"/>
  <c r="AC1517" i="1"/>
  <c r="AB1517" i="1"/>
  <c r="AA1517" i="1"/>
  <c r="Z1517" i="1"/>
  <c r="Y1517" i="1"/>
  <c r="X1517" i="1"/>
  <c r="AG1516" i="1"/>
  <c r="AF1516" i="1"/>
  <c r="AE1516" i="1"/>
  <c r="AD1516" i="1"/>
  <c r="AC1516" i="1"/>
  <c r="AB1516" i="1"/>
  <c r="AA1516" i="1"/>
  <c r="Z1516" i="1"/>
  <c r="Y1516" i="1"/>
  <c r="X1516" i="1"/>
  <c r="AG1515" i="1"/>
  <c r="AF1515" i="1"/>
  <c r="AE1515" i="1"/>
  <c r="AD1515" i="1"/>
  <c r="AC1515" i="1"/>
  <c r="AB1515" i="1"/>
  <c r="AA1515" i="1"/>
  <c r="Z1515" i="1"/>
  <c r="Y1515" i="1"/>
  <c r="X1515" i="1"/>
  <c r="AG1514" i="1"/>
  <c r="AF1514" i="1"/>
  <c r="AE1514" i="1"/>
  <c r="AD1514" i="1"/>
  <c r="AC1514" i="1"/>
  <c r="AB1514" i="1"/>
  <c r="AA1514" i="1"/>
  <c r="Z1514" i="1"/>
  <c r="Y1514" i="1"/>
  <c r="X1514" i="1"/>
  <c r="AG1513" i="1"/>
  <c r="AF1513" i="1"/>
  <c r="AE1513" i="1"/>
  <c r="AD1513" i="1"/>
  <c r="AC1513" i="1"/>
  <c r="AB1513" i="1"/>
  <c r="AA1513" i="1"/>
  <c r="Z1513" i="1"/>
  <c r="Y1513" i="1"/>
  <c r="X1513" i="1"/>
  <c r="AG1512" i="1"/>
  <c r="AF1512" i="1"/>
  <c r="AE1512" i="1"/>
  <c r="AD1512" i="1"/>
  <c r="AC1512" i="1"/>
  <c r="AB1512" i="1"/>
  <c r="AA1512" i="1"/>
  <c r="Z1512" i="1"/>
  <c r="Y1512" i="1"/>
  <c r="X1512" i="1"/>
  <c r="AG1511" i="1"/>
  <c r="AF1511" i="1"/>
  <c r="AE1511" i="1"/>
  <c r="AD1511" i="1"/>
  <c r="AC1511" i="1"/>
  <c r="AB1511" i="1"/>
  <c r="AA1511" i="1"/>
  <c r="Z1511" i="1"/>
  <c r="Y1511" i="1"/>
  <c r="X1511" i="1"/>
  <c r="AG1510" i="1"/>
  <c r="AF1510" i="1"/>
  <c r="AE1510" i="1"/>
  <c r="AD1510" i="1"/>
  <c r="AC1510" i="1"/>
  <c r="AB1510" i="1"/>
  <c r="AA1510" i="1"/>
  <c r="Z1510" i="1"/>
  <c r="Y1510" i="1"/>
  <c r="X1510" i="1"/>
  <c r="AG1509" i="1"/>
  <c r="AF1509" i="1"/>
  <c r="AE1509" i="1"/>
  <c r="AD1509" i="1"/>
  <c r="AC1509" i="1"/>
  <c r="AB1509" i="1"/>
  <c r="AA1509" i="1"/>
  <c r="Z1509" i="1"/>
  <c r="Y1509" i="1"/>
  <c r="X1509" i="1"/>
  <c r="AG1508" i="1"/>
  <c r="AF1508" i="1"/>
  <c r="AE1508" i="1"/>
  <c r="AD1508" i="1"/>
  <c r="AC1508" i="1"/>
  <c r="AB1508" i="1"/>
  <c r="AA1508" i="1"/>
  <c r="Z1508" i="1"/>
  <c r="Y1508" i="1"/>
  <c r="X1508" i="1"/>
  <c r="AG1507" i="1"/>
  <c r="AF1507" i="1"/>
  <c r="AE1507" i="1"/>
  <c r="AD1507" i="1"/>
  <c r="AC1507" i="1"/>
  <c r="AB1507" i="1"/>
  <c r="AA1507" i="1"/>
  <c r="Z1507" i="1"/>
  <c r="Y1507" i="1"/>
  <c r="X1507" i="1"/>
  <c r="AG1506" i="1"/>
  <c r="AF1506" i="1"/>
  <c r="AE1506" i="1"/>
  <c r="AD1506" i="1"/>
  <c r="AC1506" i="1"/>
  <c r="AB1506" i="1"/>
  <c r="AA1506" i="1"/>
  <c r="Z1506" i="1"/>
  <c r="Y1506" i="1"/>
  <c r="X1506" i="1"/>
  <c r="AG1505" i="1"/>
  <c r="AF1505" i="1"/>
  <c r="AE1505" i="1"/>
  <c r="AD1505" i="1"/>
  <c r="AC1505" i="1"/>
  <c r="AB1505" i="1"/>
  <c r="AA1505" i="1"/>
  <c r="Z1505" i="1"/>
  <c r="Y1505" i="1"/>
  <c r="X1505" i="1"/>
  <c r="AG1504" i="1"/>
  <c r="AF1504" i="1"/>
  <c r="AE1504" i="1"/>
  <c r="AD1504" i="1"/>
  <c r="AC1504" i="1"/>
  <c r="AB1504" i="1"/>
  <c r="AA1504" i="1"/>
  <c r="Z1504" i="1"/>
  <c r="Y1504" i="1"/>
  <c r="X1504" i="1"/>
  <c r="AG1503" i="1"/>
  <c r="AF1503" i="1"/>
  <c r="AE1503" i="1"/>
  <c r="AD1503" i="1"/>
  <c r="AC1503" i="1"/>
  <c r="AB1503" i="1"/>
  <c r="AA1503" i="1"/>
  <c r="Z1503" i="1"/>
  <c r="Y1503" i="1"/>
  <c r="X1503" i="1"/>
  <c r="AG1502" i="1"/>
  <c r="AF1502" i="1"/>
  <c r="AE1502" i="1"/>
  <c r="AD1502" i="1"/>
  <c r="AC1502" i="1"/>
  <c r="AB1502" i="1"/>
  <c r="AA1502" i="1"/>
  <c r="Z1502" i="1"/>
  <c r="Y1502" i="1"/>
  <c r="X1502" i="1"/>
  <c r="AG1501" i="1"/>
  <c r="AF1501" i="1"/>
  <c r="AE1501" i="1"/>
  <c r="AD1501" i="1"/>
  <c r="AC1501" i="1"/>
  <c r="AB1501" i="1"/>
  <c r="AA1501" i="1"/>
  <c r="Z1501" i="1"/>
  <c r="Y1501" i="1"/>
  <c r="X1501" i="1"/>
  <c r="AG1500" i="1"/>
  <c r="AF1500" i="1"/>
  <c r="AE1500" i="1"/>
  <c r="AD1500" i="1"/>
  <c r="AC1500" i="1"/>
  <c r="AB1500" i="1"/>
  <c r="AA1500" i="1"/>
  <c r="Z1500" i="1"/>
  <c r="Y1500" i="1"/>
  <c r="X1500" i="1"/>
  <c r="AG1499" i="1"/>
  <c r="AF1499" i="1"/>
  <c r="AE1499" i="1"/>
  <c r="AD1499" i="1"/>
  <c r="AC1499" i="1"/>
  <c r="AB1499" i="1"/>
  <c r="AA1499" i="1"/>
  <c r="Z1499" i="1"/>
  <c r="Y1499" i="1"/>
  <c r="X1499" i="1"/>
  <c r="AG1498" i="1"/>
  <c r="AF1498" i="1"/>
  <c r="AE1498" i="1"/>
  <c r="AD1498" i="1"/>
  <c r="AC1498" i="1"/>
  <c r="AB1498" i="1"/>
  <c r="AA1498" i="1"/>
  <c r="Z1498" i="1"/>
  <c r="Y1498" i="1"/>
  <c r="X1498" i="1"/>
  <c r="AG1497" i="1"/>
  <c r="AF1497" i="1"/>
  <c r="AE1497" i="1"/>
  <c r="AD1497" i="1"/>
  <c r="AC1497" i="1"/>
  <c r="AB1497" i="1"/>
  <c r="AA1497" i="1"/>
  <c r="Z1497" i="1"/>
  <c r="Y1497" i="1"/>
  <c r="X1497" i="1"/>
  <c r="AG1496" i="1"/>
  <c r="AF1496" i="1"/>
  <c r="AE1496" i="1"/>
  <c r="AD1496" i="1"/>
  <c r="AC1496" i="1"/>
  <c r="AB1496" i="1"/>
  <c r="AA1496" i="1"/>
  <c r="Z1496" i="1"/>
  <c r="Y1496" i="1"/>
  <c r="X1496" i="1"/>
  <c r="AG1495" i="1"/>
  <c r="AF1495" i="1"/>
  <c r="AE1495" i="1"/>
  <c r="AD1495" i="1"/>
  <c r="AC1495" i="1"/>
  <c r="AB1495" i="1"/>
  <c r="AA1495" i="1"/>
  <c r="Z1495" i="1"/>
  <c r="Y1495" i="1"/>
  <c r="X1495" i="1"/>
  <c r="AG1494" i="1"/>
  <c r="AF1494" i="1"/>
  <c r="AE1494" i="1"/>
  <c r="AD1494" i="1"/>
  <c r="AC1494" i="1"/>
  <c r="AB1494" i="1"/>
  <c r="AA1494" i="1"/>
  <c r="Z1494" i="1"/>
  <c r="Y1494" i="1"/>
  <c r="X1494" i="1"/>
  <c r="AG1493" i="1"/>
  <c r="AF1493" i="1"/>
  <c r="AE1493" i="1"/>
  <c r="AD1493" i="1"/>
  <c r="AC1493" i="1"/>
  <c r="AB1493" i="1"/>
  <c r="AA1493" i="1"/>
  <c r="Z1493" i="1"/>
  <c r="Y1493" i="1"/>
  <c r="X1493" i="1"/>
  <c r="AG1492" i="1"/>
  <c r="AF1492" i="1"/>
  <c r="AE1492" i="1"/>
  <c r="AD1492" i="1"/>
  <c r="AC1492" i="1"/>
  <c r="AB1492" i="1"/>
  <c r="AA1492" i="1"/>
  <c r="Z1492" i="1"/>
  <c r="Y1492" i="1"/>
  <c r="X1492" i="1"/>
  <c r="AG1491" i="1"/>
  <c r="AF1491" i="1"/>
  <c r="AE1491" i="1"/>
  <c r="AD1491" i="1"/>
  <c r="AC1491" i="1"/>
  <c r="AB1491" i="1"/>
  <c r="AA1491" i="1"/>
  <c r="Z1491" i="1"/>
  <c r="Y1491" i="1"/>
  <c r="X1491" i="1"/>
  <c r="AG1490" i="1"/>
  <c r="AF1490" i="1"/>
  <c r="AE1490" i="1"/>
  <c r="AD1490" i="1"/>
  <c r="AC1490" i="1"/>
  <c r="AB1490" i="1"/>
  <c r="AA1490" i="1"/>
  <c r="Z1490" i="1"/>
  <c r="Y1490" i="1"/>
  <c r="X1490" i="1"/>
  <c r="AG1489" i="1"/>
  <c r="AF1489" i="1"/>
  <c r="AE1489" i="1"/>
  <c r="AD1489" i="1"/>
  <c r="AC1489" i="1"/>
  <c r="AB1489" i="1"/>
  <c r="AA1489" i="1"/>
  <c r="Z1489" i="1"/>
  <c r="Y1489" i="1"/>
  <c r="X1489" i="1"/>
  <c r="AG1488" i="1"/>
  <c r="AF1488" i="1"/>
  <c r="AE1488" i="1"/>
  <c r="AD1488" i="1"/>
  <c r="AC1488" i="1"/>
  <c r="AB1488" i="1"/>
  <c r="AA1488" i="1"/>
  <c r="Z1488" i="1"/>
  <c r="Y1488" i="1"/>
  <c r="X1488" i="1"/>
  <c r="AG1487" i="1"/>
  <c r="AF1487" i="1"/>
  <c r="AE1487" i="1"/>
  <c r="AD1487" i="1"/>
  <c r="AC1487" i="1"/>
  <c r="AB1487" i="1"/>
  <c r="AA1487" i="1"/>
  <c r="Z1487" i="1"/>
  <c r="Y1487" i="1"/>
  <c r="X1487" i="1"/>
  <c r="AG1486" i="1"/>
  <c r="AF1486" i="1"/>
  <c r="AE1486" i="1"/>
  <c r="AD1486" i="1"/>
  <c r="AC1486" i="1"/>
  <c r="AB1486" i="1"/>
  <c r="AA1486" i="1"/>
  <c r="Z1486" i="1"/>
  <c r="Y1486" i="1"/>
  <c r="X1486" i="1"/>
  <c r="AG1485" i="1"/>
  <c r="AF1485" i="1"/>
  <c r="AE1485" i="1"/>
  <c r="AD1485" i="1"/>
  <c r="AC1485" i="1"/>
  <c r="AB1485" i="1"/>
  <c r="AA1485" i="1"/>
  <c r="Z1485" i="1"/>
  <c r="Y1485" i="1"/>
  <c r="X1485" i="1"/>
  <c r="AG1484" i="1"/>
  <c r="AF1484" i="1"/>
  <c r="AE1484" i="1"/>
  <c r="AD1484" i="1"/>
  <c r="AC1484" i="1"/>
  <c r="AB1484" i="1"/>
  <c r="AA1484" i="1"/>
  <c r="Z1484" i="1"/>
  <c r="Y1484" i="1"/>
  <c r="X1484" i="1"/>
  <c r="AG1483" i="1"/>
  <c r="AF1483" i="1"/>
  <c r="AE1483" i="1"/>
  <c r="AD1483" i="1"/>
  <c r="AC1483" i="1"/>
  <c r="AB1483" i="1"/>
  <c r="AA1483" i="1"/>
  <c r="Z1483" i="1"/>
  <c r="Y1483" i="1"/>
  <c r="X1483" i="1"/>
  <c r="AG1482" i="1"/>
  <c r="AF1482" i="1"/>
  <c r="AE1482" i="1"/>
  <c r="AD1482" i="1"/>
  <c r="AC1482" i="1"/>
  <c r="AB1482" i="1"/>
  <c r="AA1482" i="1"/>
  <c r="Z1482" i="1"/>
  <c r="Y1482" i="1"/>
  <c r="X1482" i="1"/>
  <c r="AG1481" i="1"/>
  <c r="AF1481" i="1"/>
  <c r="AE1481" i="1"/>
  <c r="AD1481" i="1"/>
  <c r="AC1481" i="1"/>
  <c r="AB1481" i="1"/>
  <c r="AA1481" i="1"/>
  <c r="Z1481" i="1"/>
  <c r="Y1481" i="1"/>
  <c r="X1481" i="1"/>
  <c r="AG1480" i="1"/>
  <c r="AF1480" i="1"/>
  <c r="AE1480" i="1"/>
  <c r="AD1480" i="1"/>
  <c r="AC1480" i="1"/>
  <c r="AB1480" i="1"/>
  <c r="AA1480" i="1"/>
  <c r="Z1480" i="1"/>
  <c r="Y1480" i="1"/>
  <c r="X1480" i="1"/>
  <c r="AG1479" i="1"/>
  <c r="AF1479" i="1"/>
  <c r="AE1479" i="1"/>
  <c r="AD1479" i="1"/>
  <c r="AC1479" i="1"/>
  <c r="AB1479" i="1"/>
  <c r="AA1479" i="1"/>
  <c r="Z1479" i="1"/>
  <c r="Y1479" i="1"/>
  <c r="X1479" i="1"/>
  <c r="AG1478" i="1"/>
  <c r="AF1478" i="1"/>
  <c r="AE1478" i="1"/>
  <c r="AD1478" i="1"/>
  <c r="AC1478" i="1"/>
  <c r="AB1478" i="1"/>
  <c r="AA1478" i="1"/>
  <c r="Z1478" i="1"/>
  <c r="Y1478" i="1"/>
  <c r="X1478" i="1"/>
  <c r="AG1477" i="1"/>
  <c r="AF1477" i="1"/>
  <c r="AE1477" i="1"/>
  <c r="AD1477" i="1"/>
  <c r="AC1477" i="1"/>
  <c r="AB1477" i="1"/>
  <c r="AA1477" i="1"/>
  <c r="Z1477" i="1"/>
  <c r="Y1477" i="1"/>
  <c r="X1477" i="1"/>
  <c r="AG1476" i="1"/>
  <c r="AF1476" i="1"/>
  <c r="AE1476" i="1"/>
  <c r="AD1476" i="1"/>
  <c r="AC1476" i="1"/>
  <c r="AB1476" i="1"/>
  <c r="AA1476" i="1"/>
  <c r="Z1476" i="1"/>
  <c r="Y1476" i="1"/>
  <c r="X1476" i="1"/>
  <c r="AG1475" i="1"/>
  <c r="AF1475" i="1"/>
  <c r="AE1475" i="1"/>
  <c r="AD1475" i="1"/>
  <c r="AC1475" i="1"/>
  <c r="AB1475" i="1"/>
  <c r="AA1475" i="1"/>
  <c r="Z1475" i="1"/>
  <c r="Y1475" i="1"/>
  <c r="X1475" i="1"/>
  <c r="AG1474" i="1"/>
  <c r="AF1474" i="1"/>
  <c r="AE1474" i="1"/>
  <c r="AD1474" i="1"/>
  <c r="AC1474" i="1"/>
  <c r="AB1474" i="1"/>
  <c r="AA1474" i="1"/>
  <c r="Z1474" i="1"/>
  <c r="Y1474" i="1"/>
  <c r="X1474" i="1"/>
  <c r="AG1473" i="1"/>
  <c r="AF1473" i="1"/>
  <c r="AE1473" i="1"/>
  <c r="AD1473" i="1"/>
  <c r="AC1473" i="1"/>
  <c r="AB1473" i="1"/>
  <c r="AA1473" i="1"/>
  <c r="Z1473" i="1"/>
  <c r="Y1473" i="1"/>
  <c r="X1473" i="1"/>
  <c r="AG1472" i="1"/>
  <c r="AF1472" i="1"/>
  <c r="AE1472" i="1"/>
  <c r="AD1472" i="1"/>
  <c r="AC1472" i="1"/>
  <c r="AB1472" i="1"/>
  <c r="AA1472" i="1"/>
  <c r="Z1472" i="1"/>
  <c r="Y1472" i="1"/>
  <c r="X1472" i="1"/>
  <c r="AG1471" i="1"/>
  <c r="AF1471" i="1"/>
  <c r="AE1471" i="1"/>
  <c r="AD1471" i="1"/>
  <c r="AC1471" i="1"/>
  <c r="AB1471" i="1"/>
  <c r="AA1471" i="1"/>
  <c r="Z1471" i="1"/>
  <c r="Y1471" i="1"/>
  <c r="X1471" i="1"/>
  <c r="AG1470" i="1"/>
  <c r="AF1470" i="1"/>
  <c r="AE1470" i="1"/>
  <c r="AD1470" i="1"/>
  <c r="AC1470" i="1"/>
  <c r="AB1470" i="1"/>
  <c r="AA1470" i="1"/>
  <c r="Z1470" i="1"/>
  <c r="Y1470" i="1"/>
  <c r="X1470" i="1"/>
  <c r="AG1469" i="1"/>
  <c r="AF1469" i="1"/>
  <c r="AE1469" i="1"/>
  <c r="AD1469" i="1"/>
  <c r="AC1469" i="1"/>
  <c r="AB1469" i="1"/>
  <c r="AA1469" i="1"/>
  <c r="Z1469" i="1"/>
  <c r="Y1469" i="1"/>
  <c r="X1469" i="1"/>
  <c r="AG1468" i="1"/>
  <c r="AF1468" i="1"/>
  <c r="AE1468" i="1"/>
  <c r="AD1468" i="1"/>
  <c r="AC1468" i="1"/>
  <c r="AB1468" i="1"/>
  <c r="AA1468" i="1"/>
  <c r="Z1468" i="1"/>
  <c r="Y1468" i="1"/>
  <c r="X1468" i="1"/>
  <c r="AG1467" i="1"/>
  <c r="AF1467" i="1"/>
  <c r="AE1467" i="1"/>
  <c r="AD1467" i="1"/>
  <c r="AC1467" i="1"/>
  <c r="AB1467" i="1"/>
  <c r="AA1467" i="1"/>
  <c r="Z1467" i="1"/>
  <c r="Y1467" i="1"/>
  <c r="X1467" i="1"/>
  <c r="AG1466" i="1"/>
  <c r="AF1466" i="1"/>
  <c r="AE1466" i="1"/>
  <c r="AD1466" i="1"/>
  <c r="AC1466" i="1"/>
  <c r="AB1466" i="1"/>
  <c r="AA1466" i="1"/>
  <c r="Z1466" i="1"/>
  <c r="Y1466" i="1"/>
  <c r="X1466" i="1"/>
  <c r="AG1465" i="1"/>
  <c r="AF1465" i="1"/>
  <c r="AE1465" i="1"/>
  <c r="AD1465" i="1"/>
  <c r="AC1465" i="1"/>
  <c r="AB1465" i="1"/>
  <c r="AA1465" i="1"/>
  <c r="Z1465" i="1"/>
  <c r="Y1465" i="1"/>
  <c r="X1465" i="1"/>
  <c r="AG1464" i="1"/>
  <c r="AF1464" i="1"/>
  <c r="AE1464" i="1"/>
  <c r="AD1464" i="1"/>
  <c r="AC1464" i="1"/>
  <c r="AB1464" i="1"/>
  <c r="AA1464" i="1"/>
  <c r="Z1464" i="1"/>
  <c r="Y1464" i="1"/>
  <c r="X1464" i="1"/>
  <c r="AG1463" i="1"/>
  <c r="AF1463" i="1"/>
  <c r="AE1463" i="1"/>
  <c r="AD1463" i="1"/>
  <c r="AC1463" i="1"/>
  <c r="AB1463" i="1"/>
  <c r="AA1463" i="1"/>
  <c r="Z1463" i="1"/>
  <c r="Y1463" i="1"/>
  <c r="X1463" i="1"/>
  <c r="AG1462" i="1"/>
  <c r="AF1462" i="1"/>
  <c r="AE1462" i="1"/>
  <c r="AD1462" i="1"/>
  <c r="AC1462" i="1"/>
  <c r="AB1462" i="1"/>
  <c r="AA1462" i="1"/>
  <c r="Z1462" i="1"/>
  <c r="Y1462" i="1"/>
  <c r="X1462" i="1"/>
  <c r="AG1461" i="1"/>
  <c r="AF1461" i="1"/>
  <c r="AE1461" i="1"/>
  <c r="AD1461" i="1"/>
  <c r="AC1461" i="1"/>
  <c r="AB1461" i="1"/>
  <c r="AA1461" i="1"/>
  <c r="Z1461" i="1"/>
  <c r="Y1461" i="1"/>
  <c r="X1461" i="1"/>
  <c r="AG1460" i="1"/>
  <c r="AF1460" i="1"/>
  <c r="AE1460" i="1"/>
  <c r="AD1460" i="1"/>
  <c r="AC1460" i="1"/>
  <c r="AB1460" i="1"/>
  <c r="AA1460" i="1"/>
  <c r="Z1460" i="1"/>
  <c r="Y1460" i="1"/>
  <c r="X1460" i="1"/>
  <c r="AG1459" i="1"/>
  <c r="AF1459" i="1"/>
  <c r="AE1459" i="1"/>
  <c r="AD1459" i="1"/>
  <c r="AC1459" i="1"/>
  <c r="AB1459" i="1"/>
  <c r="AA1459" i="1"/>
  <c r="Z1459" i="1"/>
  <c r="Y1459" i="1"/>
  <c r="X1459" i="1"/>
  <c r="AG1458" i="1"/>
  <c r="AF1458" i="1"/>
  <c r="AE1458" i="1"/>
  <c r="AD1458" i="1"/>
  <c r="AC1458" i="1"/>
  <c r="AB1458" i="1"/>
  <c r="AA1458" i="1"/>
  <c r="Z1458" i="1"/>
  <c r="Y1458" i="1"/>
  <c r="X1458" i="1"/>
  <c r="AG1457" i="1"/>
  <c r="AF1457" i="1"/>
  <c r="AE1457" i="1"/>
  <c r="AD1457" i="1"/>
  <c r="AC1457" i="1"/>
  <c r="AB1457" i="1"/>
  <c r="AA1457" i="1"/>
  <c r="Z1457" i="1"/>
  <c r="Y1457" i="1"/>
  <c r="X1457" i="1"/>
  <c r="AG1456" i="1"/>
  <c r="AF1456" i="1"/>
  <c r="AE1456" i="1"/>
  <c r="AD1456" i="1"/>
  <c r="AC1456" i="1"/>
  <c r="AB1456" i="1"/>
  <c r="AA1456" i="1"/>
  <c r="Z1456" i="1"/>
  <c r="Y1456" i="1"/>
  <c r="X1456" i="1"/>
  <c r="AG1455" i="1"/>
  <c r="AF1455" i="1"/>
  <c r="AE1455" i="1"/>
  <c r="AD1455" i="1"/>
  <c r="AC1455" i="1"/>
  <c r="AB1455" i="1"/>
  <c r="AA1455" i="1"/>
  <c r="Z1455" i="1"/>
  <c r="Y1455" i="1"/>
  <c r="X1455" i="1"/>
  <c r="AG1454" i="1"/>
  <c r="AF1454" i="1"/>
  <c r="AE1454" i="1"/>
  <c r="AD1454" i="1"/>
  <c r="AC1454" i="1"/>
  <c r="AB1454" i="1"/>
  <c r="AA1454" i="1"/>
  <c r="Z1454" i="1"/>
  <c r="Y1454" i="1"/>
  <c r="X1454" i="1"/>
  <c r="AG1453" i="1"/>
  <c r="AF1453" i="1"/>
  <c r="AE1453" i="1"/>
  <c r="AD1453" i="1"/>
  <c r="AC1453" i="1"/>
  <c r="AB1453" i="1"/>
  <c r="AA1453" i="1"/>
  <c r="Z1453" i="1"/>
  <c r="Y1453" i="1"/>
  <c r="X1453" i="1"/>
  <c r="AG1452" i="1"/>
  <c r="AF1452" i="1"/>
  <c r="AE1452" i="1"/>
  <c r="AD1452" i="1"/>
  <c r="AC1452" i="1"/>
  <c r="AB1452" i="1"/>
  <c r="AA1452" i="1"/>
  <c r="Z1452" i="1"/>
  <c r="Y1452" i="1"/>
  <c r="X1452" i="1"/>
  <c r="AG1451" i="1"/>
  <c r="AF1451" i="1"/>
  <c r="AE1451" i="1"/>
  <c r="AD1451" i="1"/>
  <c r="AC1451" i="1"/>
  <c r="AB1451" i="1"/>
  <c r="AA1451" i="1"/>
  <c r="Z1451" i="1"/>
  <c r="Y1451" i="1"/>
  <c r="X1451" i="1"/>
  <c r="AG1450" i="1"/>
  <c r="AF1450" i="1"/>
  <c r="AE1450" i="1"/>
  <c r="AD1450" i="1"/>
  <c r="AC1450" i="1"/>
  <c r="AB1450" i="1"/>
  <c r="AA1450" i="1"/>
  <c r="Z1450" i="1"/>
  <c r="Y1450" i="1"/>
  <c r="X1450" i="1"/>
  <c r="AG1449" i="1"/>
  <c r="AF1449" i="1"/>
  <c r="AE1449" i="1"/>
  <c r="AD1449" i="1"/>
  <c r="AC1449" i="1"/>
  <c r="AB1449" i="1"/>
  <c r="AA1449" i="1"/>
  <c r="Z1449" i="1"/>
  <c r="Y1449" i="1"/>
  <c r="X1449" i="1"/>
  <c r="AG1448" i="1"/>
  <c r="AF1448" i="1"/>
  <c r="AE1448" i="1"/>
  <c r="AD1448" i="1"/>
  <c r="AC1448" i="1"/>
  <c r="AB1448" i="1"/>
  <c r="AA1448" i="1"/>
  <c r="Z1448" i="1"/>
  <c r="Y1448" i="1"/>
  <c r="X1448" i="1"/>
  <c r="AG1447" i="1"/>
  <c r="AF1447" i="1"/>
  <c r="AE1447" i="1"/>
  <c r="AD1447" i="1"/>
  <c r="AC1447" i="1"/>
  <c r="AB1447" i="1"/>
  <c r="AA1447" i="1"/>
  <c r="Z1447" i="1"/>
  <c r="Y1447" i="1"/>
  <c r="X1447" i="1"/>
  <c r="AG1446" i="1"/>
  <c r="AF1446" i="1"/>
  <c r="AE1446" i="1"/>
  <c r="AD1446" i="1"/>
  <c r="AC1446" i="1"/>
  <c r="AB1446" i="1"/>
  <c r="AA1446" i="1"/>
  <c r="Z1446" i="1"/>
  <c r="Y1446" i="1"/>
  <c r="X1446" i="1"/>
  <c r="AG1445" i="1"/>
  <c r="AF1445" i="1"/>
  <c r="AE1445" i="1"/>
  <c r="AD1445" i="1"/>
  <c r="AC1445" i="1"/>
  <c r="AB1445" i="1"/>
  <c r="AA1445" i="1"/>
  <c r="Z1445" i="1"/>
  <c r="Y1445" i="1"/>
  <c r="X1445" i="1"/>
  <c r="AG1444" i="1"/>
  <c r="AF1444" i="1"/>
  <c r="AE1444" i="1"/>
  <c r="AD1444" i="1"/>
  <c r="AC1444" i="1"/>
  <c r="AB1444" i="1"/>
  <c r="AA1444" i="1"/>
  <c r="Z1444" i="1"/>
  <c r="Y1444" i="1"/>
  <c r="X1444" i="1"/>
  <c r="AG1443" i="1"/>
  <c r="AF1443" i="1"/>
  <c r="AE1443" i="1"/>
  <c r="AD1443" i="1"/>
  <c r="AC1443" i="1"/>
  <c r="AB1443" i="1"/>
  <c r="AA1443" i="1"/>
  <c r="Z1443" i="1"/>
  <c r="Y1443" i="1"/>
  <c r="X1443" i="1"/>
  <c r="AG1442" i="1"/>
  <c r="AF1442" i="1"/>
  <c r="AE1442" i="1"/>
  <c r="AD1442" i="1"/>
  <c r="AC1442" i="1"/>
  <c r="AB1442" i="1"/>
  <c r="AA1442" i="1"/>
  <c r="Z1442" i="1"/>
  <c r="Y1442" i="1"/>
  <c r="X1442" i="1"/>
  <c r="AG1441" i="1"/>
  <c r="AF1441" i="1"/>
  <c r="AE1441" i="1"/>
  <c r="AD1441" i="1"/>
  <c r="AC1441" i="1"/>
  <c r="AB1441" i="1"/>
  <c r="AA1441" i="1"/>
  <c r="Z1441" i="1"/>
  <c r="Y1441" i="1"/>
  <c r="X1441" i="1"/>
  <c r="AG1440" i="1"/>
  <c r="AF1440" i="1"/>
  <c r="AE1440" i="1"/>
  <c r="AD1440" i="1"/>
  <c r="AC1440" i="1"/>
  <c r="AB1440" i="1"/>
  <c r="AA1440" i="1"/>
  <c r="Z1440" i="1"/>
  <c r="Y1440" i="1"/>
  <c r="X1440" i="1"/>
  <c r="AG1438" i="1"/>
  <c r="AF1438" i="1"/>
  <c r="AE1438" i="1"/>
  <c r="AD1438" i="1"/>
  <c r="AC1438" i="1"/>
  <c r="AB1438" i="1"/>
  <c r="AA1438" i="1"/>
  <c r="Z1438" i="1"/>
  <c r="Y1438" i="1"/>
  <c r="X1438" i="1"/>
  <c r="AG1437" i="1"/>
  <c r="AF1437" i="1"/>
  <c r="AE1437" i="1"/>
  <c r="AD1437" i="1"/>
  <c r="AC1437" i="1"/>
  <c r="AB1437" i="1"/>
  <c r="AA1437" i="1"/>
  <c r="Z1437" i="1"/>
  <c r="Y1437" i="1"/>
  <c r="X1437" i="1"/>
  <c r="AG1436" i="1"/>
  <c r="AF1436" i="1"/>
  <c r="AE1436" i="1"/>
  <c r="AD1436" i="1"/>
  <c r="AC1436" i="1"/>
  <c r="AB1436" i="1"/>
  <c r="AA1436" i="1"/>
  <c r="Z1436" i="1"/>
  <c r="Y1436" i="1"/>
  <c r="X1436" i="1"/>
  <c r="AG1435" i="1"/>
  <c r="AF1435" i="1"/>
  <c r="AE1435" i="1"/>
  <c r="AD1435" i="1"/>
  <c r="AC1435" i="1"/>
  <c r="AB1435" i="1"/>
  <c r="AA1435" i="1"/>
  <c r="Z1435" i="1"/>
  <c r="Y1435" i="1"/>
  <c r="X1435" i="1"/>
  <c r="AG1434" i="1"/>
  <c r="AF1434" i="1"/>
  <c r="AE1434" i="1"/>
  <c r="AD1434" i="1"/>
  <c r="AC1434" i="1"/>
  <c r="AB1434" i="1"/>
  <c r="AA1434" i="1"/>
  <c r="Z1434" i="1"/>
  <c r="Y1434" i="1"/>
  <c r="X1434" i="1"/>
  <c r="AG1433" i="1"/>
  <c r="AF1433" i="1"/>
  <c r="AE1433" i="1"/>
  <c r="AD1433" i="1"/>
  <c r="AC1433" i="1"/>
  <c r="AB1433" i="1"/>
  <c r="AA1433" i="1"/>
  <c r="Z1433" i="1"/>
  <c r="Y1433" i="1"/>
  <c r="X1433" i="1"/>
  <c r="AG1432" i="1"/>
  <c r="AF1432" i="1"/>
  <c r="AE1432" i="1"/>
  <c r="AD1432" i="1"/>
  <c r="AC1432" i="1"/>
  <c r="AB1432" i="1"/>
  <c r="AA1432" i="1"/>
  <c r="Z1432" i="1"/>
  <c r="Y1432" i="1"/>
  <c r="X1432" i="1"/>
  <c r="AG1431" i="1"/>
  <c r="AF1431" i="1"/>
  <c r="AE1431" i="1"/>
  <c r="AD1431" i="1"/>
  <c r="AC1431" i="1"/>
  <c r="AB1431" i="1"/>
  <c r="AA1431" i="1"/>
  <c r="Z1431" i="1"/>
  <c r="Y1431" i="1"/>
  <c r="X1431" i="1"/>
  <c r="AG1430" i="1"/>
  <c r="AF1430" i="1"/>
  <c r="AE1430" i="1"/>
  <c r="AD1430" i="1"/>
  <c r="AC1430" i="1"/>
  <c r="AB1430" i="1"/>
  <c r="AA1430" i="1"/>
  <c r="Z1430" i="1"/>
  <c r="Y1430" i="1"/>
  <c r="X1430" i="1"/>
  <c r="AG1429" i="1"/>
  <c r="AF1429" i="1"/>
  <c r="AE1429" i="1"/>
  <c r="AD1429" i="1"/>
  <c r="AC1429" i="1"/>
  <c r="AB1429" i="1"/>
  <c r="AA1429" i="1"/>
  <c r="Z1429" i="1"/>
  <c r="Y1429" i="1"/>
  <c r="X1429" i="1"/>
  <c r="AG1428" i="1"/>
  <c r="AF1428" i="1"/>
  <c r="AE1428" i="1"/>
  <c r="AD1428" i="1"/>
  <c r="AC1428" i="1"/>
  <c r="AB1428" i="1"/>
  <c r="AA1428" i="1"/>
  <c r="Z1428" i="1"/>
  <c r="Y1428" i="1"/>
  <c r="X1428" i="1"/>
  <c r="AG1427" i="1"/>
  <c r="AF1427" i="1"/>
  <c r="AE1427" i="1"/>
  <c r="AD1427" i="1"/>
  <c r="AC1427" i="1"/>
  <c r="AB1427" i="1"/>
  <c r="AA1427" i="1"/>
  <c r="Z1427" i="1"/>
  <c r="Y1427" i="1"/>
  <c r="X1427" i="1"/>
  <c r="AG1426" i="1"/>
  <c r="AF1426" i="1"/>
  <c r="AE1426" i="1"/>
  <c r="AD1426" i="1"/>
  <c r="AC1426" i="1"/>
  <c r="AB1426" i="1"/>
  <c r="AA1426" i="1"/>
  <c r="Z1426" i="1"/>
  <c r="Y1426" i="1"/>
  <c r="X1426" i="1"/>
  <c r="AG1425" i="1"/>
  <c r="AF1425" i="1"/>
  <c r="AE1425" i="1"/>
  <c r="AD1425" i="1"/>
  <c r="AC1425" i="1"/>
  <c r="AB1425" i="1"/>
  <c r="AA1425" i="1"/>
  <c r="Z1425" i="1"/>
  <c r="Y1425" i="1"/>
  <c r="X1425" i="1"/>
  <c r="AG1424" i="1"/>
  <c r="AF1424" i="1"/>
  <c r="AE1424" i="1"/>
  <c r="AD1424" i="1"/>
  <c r="AC1424" i="1"/>
  <c r="AB1424" i="1"/>
  <c r="AA1424" i="1"/>
  <c r="Z1424" i="1"/>
  <c r="Y1424" i="1"/>
  <c r="X1424" i="1"/>
  <c r="AG1423" i="1"/>
  <c r="AF1423" i="1"/>
  <c r="AE1423" i="1"/>
  <c r="AD1423" i="1"/>
  <c r="AC1423" i="1"/>
  <c r="AB1423" i="1"/>
  <c r="AA1423" i="1"/>
  <c r="Z1423" i="1"/>
  <c r="Y1423" i="1"/>
  <c r="X1423" i="1"/>
  <c r="AG1422" i="1"/>
  <c r="AF1422" i="1"/>
  <c r="AE1422" i="1"/>
  <c r="AD1422" i="1"/>
  <c r="AC1422" i="1"/>
  <c r="AB1422" i="1"/>
  <c r="AA1422" i="1"/>
  <c r="Z1422" i="1"/>
  <c r="Y1422" i="1"/>
  <c r="X1422" i="1"/>
  <c r="AG1421" i="1"/>
  <c r="AF1421" i="1"/>
  <c r="AE1421" i="1"/>
  <c r="AD1421" i="1"/>
  <c r="AC1421" i="1"/>
  <c r="AB1421" i="1"/>
  <c r="AA1421" i="1"/>
  <c r="Z1421" i="1"/>
  <c r="Y1421" i="1"/>
  <c r="X1421" i="1"/>
  <c r="AG1420" i="1"/>
  <c r="AF1420" i="1"/>
  <c r="AE1420" i="1"/>
  <c r="AD1420" i="1"/>
  <c r="AC1420" i="1"/>
  <c r="AB1420" i="1"/>
  <c r="AA1420" i="1"/>
  <c r="Z1420" i="1"/>
  <c r="Y1420" i="1"/>
  <c r="X1420" i="1"/>
  <c r="AG1419" i="1"/>
  <c r="AF1419" i="1"/>
  <c r="AE1419" i="1"/>
  <c r="AD1419" i="1"/>
  <c r="AC1419" i="1"/>
  <c r="AB1419" i="1"/>
  <c r="AA1419" i="1"/>
  <c r="Z1419" i="1"/>
  <c r="Y1419" i="1"/>
  <c r="X1419" i="1"/>
  <c r="AG1418" i="1"/>
  <c r="AF1418" i="1"/>
  <c r="AE1418" i="1"/>
  <c r="AD1418" i="1"/>
  <c r="AC1418" i="1"/>
  <c r="AB1418" i="1"/>
  <c r="AA1418" i="1"/>
  <c r="Z1418" i="1"/>
  <c r="Y1418" i="1"/>
  <c r="X1418" i="1"/>
  <c r="AG1417" i="1"/>
  <c r="AF1417" i="1"/>
  <c r="AE1417" i="1"/>
  <c r="AD1417" i="1"/>
  <c r="AC1417" i="1"/>
  <c r="AB1417" i="1"/>
  <c r="AA1417" i="1"/>
  <c r="Z1417" i="1"/>
  <c r="Y1417" i="1"/>
  <c r="X1417" i="1"/>
  <c r="AG1416" i="1"/>
  <c r="AF1416" i="1"/>
  <c r="AE1416" i="1"/>
  <c r="AD1416" i="1"/>
  <c r="AC1416" i="1"/>
  <c r="AB1416" i="1"/>
  <c r="AA1416" i="1"/>
  <c r="Z1416" i="1"/>
  <c r="Y1416" i="1"/>
  <c r="X1416" i="1"/>
  <c r="AG1415" i="1"/>
  <c r="AF1415" i="1"/>
  <c r="AE1415" i="1"/>
  <c r="AD1415" i="1"/>
  <c r="AC1415" i="1"/>
  <c r="AB1415" i="1"/>
  <c r="AA1415" i="1"/>
  <c r="Z1415" i="1"/>
  <c r="Y1415" i="1"/>
  <c r="X1415" i="1"/>
  <c r="AG1414" i="1"/>
  <c r="AF1414" i="1"/>
  <c r="AE1414" i="1"/>
  <c r="AD1414" i="1"/>
  <c r="AC1414" i="1"/>
  <c r="AB1414" i="1"/>
  <c r="AA1414" i="1"/>
  <c r="Z1414" i="1"/>
  <c r="Y1414" i="1"/>
  <c r="X1414" i="1"/>
  <c r="AG1413" i="1"/>
  <c r="AF1413" i="1"/>
  <c r="AE1413" i="1"/>
  <c r="AD1413" i="1"/>
  <c r="AC1413" i="1"/>
  <c r="AB1413" i="1"/>
  <c r="AA1413" i="1"/>
  <c r="Z1413" i="1"/>
  <c r="Y1413" i="1"/>
  <c r="X1413" i="1"/>
  <c r="AG1412" i="1"/>
  <c r="AF1412" i="1"/>
  <c r="AE1412" i="1"/>
  <c r="AD1412" i="1"/>
  <c r="AC1412" i="1"/>
  <c r="AB1412" i="1"/>
  <c r="AA1412" i="1"/>
  <c r="Z1412" i="1"/>
  <c r="Y1412" i="1"/>
  <c r="X1412" i="1"/>
  <c r="AG1411" i="1"/>
  <c r="AF1411" i="1"/>
  <c r="AE1411" i="1"/>
  <c r="AD1411" i="1"/>
  <c r="AC1411" i="1"/>
  <c r="AB1411" i="1"/>
  <c r="AA1411" i="1"/>
  <c r="Z1411" i="1"/>
  <c r="Y1411" i="1"/>
  <c r="X1411" i="1"/>
  <c r="AG1410" i="1"/>
  <c r="AF1410" i="1"/>
  <c r="AE1410" i="1"/>
  <c r="AD1410" i="1"/>
  <c r="AC1410" i="1"/>
  <c r="AB1410" i="1"/>
  <c r="AA1410" i="1"/>
  <c r="Z1410" i="1"/>
  <c r="Y1410" i="1"/>
  <c r="X1410" i="1"/>
  <c r="AG1409" i="1"/>
  <c r="AF1409" i="1"/>
  <c r="AE1409" i="1"/>
  <c r="AD1409" i="1"/>
  <c r="AC1409" i="1"/>
  <c r="AB1409" i="1"/>
  <c r="AA1409" i="1"/>
  <c r="Z1409" i="1"/>
  <c r="Y1409" i="1"/>
  <c r="X1409" i="1"/>
  <c r="AG1408" i="1"/>
  <c r="AF1408" i="1"/>
  <c r="AE1408" i="1"/>
  <c r="AD1408" i="1"/>
  <c r="AC1408" i="1"/>
  <c r="AB1408" i="1"/>
  <c r="AA1408" i="1"/>
  <c r="Z1408" i="1"/>
  <c r="Y1408" i="1"/>
  <c r="X1408" i="1"/>
  <c r="AG1407" i="1"/>
  <c r="AF1407" i="1"/>
  <c r="AE1407" i="1"/>
  <c r="AD1407" i="1"/>
  <c r="AC1407" i="1"/>
  <c r="AB1407" i="1"/>
  <c r="AA1407" i="1"/>
  <c r="Z1407" i="1"/>
  <c r="Y1407" i="1"/>
  <c r="X1407" i="1"/>
  <c r="AG1406" i="1"/>
  <c r="AF1406" i="1"/>
  <c r="AE1406" i="1"/>
  <c r="AD1406" i="1"/>
  <c r="AC1406" i="1"/>
  <c r="AB1406" i="1"/>
  <c r="AA1406" i="1"/>
  <c r="Z1406" i="1"/>
  <c r="Y1406" i="1"/>
  <c r="X1406" i="1"/>
  <c r="AG1405" i="1"/>
  <c r="AF1405" i="1"/>
  <c r="AE1405" i="1"/>
  <c r="AD1405" i="1"/>
  <c r="AC1405" i="1"/>
  <c r="AB1405" i="1"/>
  <c r="AA1405" i="1"/>
  <c r="Z1405" i="1"/>
  <c r="Y1405" i="1"/>
  <c r="X1405" i="1"/>
  <c r="AG1404" i="1"/>
  <c r="AF1404" i="1"/>
  <c r="AE1404" i="1"/>
  <c r="AD1404" i="1"/>
  <c r="AC1404" i="1"/>
  <c r="AB1404" i="1"/>
  <c r="AA1404" i="1"/>
  <c r="Z1404" i="1"/>
  <c r="Y1404" i="1"/>
  <c r="X1404" i="1"/>
  <c r="AG1403" i="1"/>
  <c r="AF1403" i="1"/>
  <c r="AE1403" i="1"/>
  <c r="AD1403" i="1"/>
  <c r="AC1403" i="1"/>
  <c r="AB1403" i="1"/>
  <c r="AA1403" i="1"/>
  <c r="Z1403" i="1"/>
  <c r="Y1403" i="1"/>
  <c r="X1403" i="1"/>
  <c r="AG1402" i="1"/>
  <c r="AF1402" i="1"/>
  <c r="AE1402" i="1"/>
  <c r="AD1402" i="1"/>
  <c r="AC1402" i="1"/>
  <c r="AB1402" i="1"/>
  <c r="AA1402" i="1"/>
  <c r="Z1402" i="1"/>
  <c r="Y1402" i="1"/>
  <c r="X1402" i="1"/>
  <c r="AG1401" i="1"/>
  <c r="AF1401" i="1"/>
  <c r="AE1401" i="1"/>
  <c r="AD1401" i="1"/>
  <c r="AC1401" i="1"/>
  <c r="AB1401" i="1"/>
  <c r="AA1401" i="1"/>
  <c r="Z1401" i="1"/>
  <c r="Y1401" i="1"/>
  <c r="X1401" i="1"/>
  <c r="AG1400" i="1"/>
  <c r="AF1400" i="1"/>
  <c r="AE1400" i="1"/>
  <c r="AD1400" i="1"/>
  <c r="AC1400" i="1"/>
  <c r="AB1400" i="1"/>
  <c r="AA1400" i="1"/>
  <c r="Z1400" i="1"/>
  <c r="Y1400" i="1"/>
  <c r="X1400" i="1"/>
  <c r="AG1399" i="1"/>
  <c r="AF1399" i="1"/>
  <c r="AE1399" i="1"/>
  <c r="AD1399" i="1"/>
  <c r="AC1399" i="1"/>
  <c r="AB1399" i="1"/>
  <c r="AA1399" i="1"/>
  <c r="Z1399" i="1"/>
  <c r="Y1399" i="1"/>
  <c r="X1399" i="1"/>
  <c r="AG1397" i="1"/>
  <c r="AF1397" i="1"/>
  <c r="AE1397" i="1"/>
  <c r="AD1397" i="1"/>
  <c r="AC1397" i="1"/>
  <c r="AB1397" i="1"/>
  <c r="AA1397" i="1"/>
  <c r="Z1397" i="1"/>
  <c r="Y1397" i="1"/>
  <c r="X1397" i="1"/>
  <c r="AG1396" i="1"/>
  <c r="AF1396" i="1"/>
  <c r="AE1396" i="1"/>
  <c r="AD1396" i="1"/>
  <c r="AC1396" i="1"/>
  <c r="AB1396" i="1"/>
  <c r="AA1396" i="1"/>
  <c r="Z1396" i="1"/>
  <c r="Y1396" i="1"/>
  <c r="X1396" i="1"/>
  <c r="AG1395" i="1"/>
  <c r="AF1395" i="1"/>
  <c r="AE1395" i="1"/>
  <c r="AD1395" i="1"/>
  <c r="AC1395" i="1"/>
  <c r="AB1395" i="1"/>
  <c r="AA1395" i="1"/>
  <c r="Z1395" i="1"/>
  <c r="Y1395" i="1"/>
  <c r="X1395" i="1"/>
  <c r="AG1394" i="1"/>
  <c r="AF1394" i="1"/>
  <c r="AE1394" i="1"/>
  <c r="AD1394" i="1"/>
  <c r="AC1394" i="1"/>
  <c r="AB1394" i="1"/>
  <c r="AA1394" i="1"/>
  <c r="Z1394" i="1"/>
  <c r="Y1394" i="1"/>
  <c r="X1394" i="1"/>
  <c r="AG1393" i="1"/>
  <c r="AF1393" i="1"/>
  <c r="AE1393" i="1"/>
  <c r="AD1393" i="1"/>
  <c r="AC1393" i="1"/>
  <c r="AB1393" i="1"/>
  <c r="AA1393" i="1"/>
  <c r="Z1393" i="1"/>
  <c r="Y1393" i="1"/>
  <c r="X1393" i="1"/>
  <c r="AG1392" i="1"/>
  <c r="AF1392" i="1"/>
  <c r="AE1392" i="1"/>
  <c r="AD1392" i="1"/>
  <c r="AC1392" i="1"/>
  <c r="AB1392" i="1"/>
  <c r="AA1392" i="1"/>
  <c r="Z1392" i="1"/>
  <c r="Y1392" i="1"/>
  <c r="X1392" i="1"/>
  <c r="AG1391" i="1"/>
  <c r="AF1391" i="1"/>
  <c r="AE1391" i="1"/>
  <c r="AD1391" i="1"/>
  <c r="AC1391" i="1"/>
  <c r="AB1391" i="1"/>
  <c r="AA1391" i="1"/>
  <c r="Z1391" i="1"/>
  <c r="Y1391" i="1"/>
  <c r="X1391" i="1"/>
  <c r="AG1390" i="1"/>
  <c r="AF1390" i="1"/>
  <c r="AE1390" i="1"/>
  <c r="AD1390" i="1"/>
  <c r="AC1390" i="1"/>
  <c r="AB1390" i="1"/>
  <c r="AA1390" i="1"/>
  <c r="Z1390" i="1"/>
  <c r="Y1390" i="1"/>
  <c r="X1390" i="1"/>
  <c r="AG1389" i="1"/>
  <c r="AF1389" i="1"/>
  <c r="AE1389" i="1"/>
  <c r="AD1389" i="1"/>
  <c r="AC1389" i="1"/>
  <c r="AB1389" i="1"/>
  <c r="AA1389" i="1"/>
  <c r="Z1389" i="1"/>
  <c r="Y1389" i="1"/>
  <c r="X1389" i="1"/>
  <c r="AG1388" i="1"/>
  <c r="AF1388" i="1"/>
  <c r="AE1388" i="1"/>
  <c r="AD1388" i="1"/>
  <c r="AC1388" i="1"/>
  <c r="AB1388" i="1"/>
  <c r="AA1388" i="1"/>
  <c r="Z1388" i="1"/>
  <c r="Y1388" i="1"/>
  <c r="X1388" i="1"/>
  <c r="AG1387" i="1"/>
  <c r="AF1387" i="1"/>
  <c r="AE1387" i="1"/>
  <c r="AD1387" i="1"/>
  <c r="AC1387" i="1"/>
  <c r="AB1387" i="1"/>
  <c r="AA1387" i="1"/>
  <c r="Z1387" i="1"/>
  <c r="Y1387" i="1"/>
  <c r="X1387" i="1"/>
  <c r="AG1386" i="1"/>
  <c r="AF1386" i="1"/>
  <c r="AE1386" i="1"/>
  <c r="AD1386" i="1"/>
  <c r="AC1386" i="1"/>
  <c r="AB1386" i="1"/>
  <c r="AA1386" i="1"/>
  <c r="Z1386" i="1"/>
  <c r="Y1386" i="1"/>
  <c r="X1386" i="1"/>
  <c r="AG1385" i="1"/>
  <c r="AF1385" i="1"/>
  <c r="AE1385" i="1"/>
  <c r="AD1385" i="1"/>
  <c r="AC1385" i="1"/>
  <c r="AB1385" i="1"/>
  <c r="AA1385" i="1"/>
  <c r="Z1385" i="1"/>
  <c r="Y1385" i="1"/>
  <c r="X1385" i="1"/>
  <c r="AG1384" i="1"/>
  <c r="AF1384" i="1"/>
  <c r="AE1384" i="1"/>
  <c r="AD1384" i="1"/>
  <c r="AC1384" i="1"/>
  <c r="AB1384" i="1"/>
  <c r="AA1384" i="1"/>
  <c r="Z1384" i="1"/>
  <c r="Y1384" i="1"/>
  <c r="X1384" i="1"/>
  <c r="AG1383" i="1"/>
  <c r="AF1383" i="1"/>
  <c r="AE1383" i="1"/>
  <c r="AD1383" i="1"/>
  <c r="AC1383" i="1"/>
  <c r="AB1383" i="1"/>
  <c r="AA1383" i="1"/>
  <c r="Z1383" i="1"/>
  <c r="Y1383" i="1"/>
  <c r="X1383" i="1"/>
  <c r="AG1382" i="1"/>
  <c r="AF1382" i="1"/>
  <c r="AE1382" i="1"/>
  <c r="AD1382" i="1"/>
  <c r="AC1382" i="1"/>
  <c r="AB1382" i="1"/>
  <c r="AA1382" i="1"/>
  <c r="Z1382" i="1"/>
  <c r="Y1382" i="1"/>
  <c r="X1382" i="1"/>
  <c r="AG1381" i="1"/>
  <c r="AF1381" i="1"/>
  <c r="AE1381" i="1"/>
  <c r="AD1381" i="1"/>
  <c r="AC1381" i="1"/>
  <c r="AB1381" i="1"/>
  <c r="AA1381" i="1"/>
  <c r="Z1381" i="1"/>
  <c r="Y1381" i="1"/>
  <c r="X1381" i="1"/>
  <c r="AG1380" i="1"/>
  <c r="AF1380" i="1"/>
  <c r="AE1380" i="1"/>
  <c r="AD1380" i="1"/>
  <c r="AC1380" i="1"/>
  <c r="AB1380" i="1"/>
  <c r="AA1380" i="1"/>
  <c r="Z1380" i="1"/>
  <c r="Y1380" i="1"/>
  <c r="X1380" i="1"/>
  <c r="AG1379" i="1"/>
  <c r="AF1379" i="1"/>
  <c r="AE1379" i="1"/>
  <c r="AD1379" i="1"/>
  <c r="AC1379" i="1"/>
  <c r="AB1379" i="1"/>
  <c r="AA1379" i="1"/>
  <c r="Z1379" i="1"/>
  <c r="Y1379" i="1"/>
  <c r="X1379" i="1"/>
  <c r="AG1378" i="1"/>
  <c r="AF1378" i="1"/>
  <c r="AE1378" i="1"/>
  <c r="AD1378" i="1"/>
  <c r="AC1378" i="1"/>
  <c r="AB1378" i="1"/>
  <c r="AA1378" i="1"/>
  <c r="Z1378" i="1"/>
  <c r="Y1378" i="1"/>
  <c r="X1378" i="1"/>
  <c r="AG1377" i="1"/>
  <c r="AF1377" i="1"/>
  <c r="AE1377" i="1"/>
  <c r="AD1377" i="1"/>
  <c r="AC1377" i="1"/>
  <c r="AB1377" i="1"/>
  <c r="AA1377" i="1"/>
  <c r="Z1377" i="1"/>
  <c r="Y1377" i="1"/>
  <c r="X1377" i="1"/>
  <c r="AG1376" i="1"/>
  <c r="AF1376" i="1"/>
  <c r="AE1376" i="1"/>
  <c r="AD1376" i="1"/>
  <c r="AC1376" i="1"/>
  <c r="AB1376" i="1"/>
  <c r="AA1376" i="1"/>
  <c r="Z1376" i="1"/>
  <c r="Y1376" i="1"/>
  <c r="X1376" i="1"/>
  <c r="AG1375" i="1"/>
  <c r="AF1375" i="1"/>
  <c r="AE1375" i="1"/>
  <c r="AD1375" i="1"/>
  <c r="AC1375" i="1"/>
  <c r="AB1375" i="1"/>
  <c r="AA1375" i="1"/>
  <c r="Z1375" i="1"/>
  <c r="Y1375" i="1"/>
  <c r="X1375" i="1"/>
  <c r="AG1374" i="1"/>
  <c r="AF1374" i="1"/>
  <c r="AE1374" i="1"/>
  <c r="AD1374" i="1"/>
  <c r="AC1374" i="1"/>
  <c r="AB1374" i="1"/>
  <c r="AA1374" i="1"/>
  <c r="Z1374" i="1"/>
  <c r="Y1374" i="1"/>
  <c r="X1374" i="1"/>
  <c r="AG1373" i="1"/>
  <c r="AF1373" i="1"/>
  <c r="AE1373" i="1"/>
  <c r="AD1373" i="1"/>
  <c r="AC1373" i="1"/>
  <c r="AB1373" i="1"/>
  <c r="AA1373" i="1"/>
  <c r="Z1373" i="1"/>
  <c r="Y1373" i="1"/>
  <c r="X1373" i="1"/>
  <c r="AG1372" i="1"/>
  <c r="AF1372" i="1"/>
  <c r="AE1372" i="1"/>
  <c r="AD1372" i="1"/>
  <c r="AC1372" i="1"/>
  <c r="AB1372" i="1"/>
  <c r="AA1372" i="1"/>
  <c r="Z1372" i="1"/>
  <c r="Y1372" i="1"/>
  <c r="X1372" i="1"/>
  <c r="AG1371" i="1"/>
  <c r="AF1371" i="1"/>
  <c r="AE1371" i="1"/>
  <c r="AD1371" i="1"/>
  <c r="AC1371" i="1"/>
  <c r="AB1371" i="1"/>
  <c r="AA1371" i="1"/>
  <c r="Z1371" i="1"/>
  <c r="Y1371" i="1"/>
  <c r="X1371" i="1"/>
  <c r="AG1370" i="1"/>
  <c r="AF1370" i="1"/>
  <c r="AE1370" i="1"/>
  <c r="AD1370" i="1"/>
  <c r="AC1370" i="1"/>
  <c r="AB1370" i="1"/>
  <c r="AA1370" i="1"/>
  <c r="Z1370" i="1"/>
  <c r="Y1370" i="1"/>
  <c r="X1370" i="1"/>
  <c r="AG1369" i="1"/>
  <c r="AF1369" i="1"/>
  <c r="AE1369" i="1"/>
  <c r="AD1369" i="1"/>
  <c r="AC1369" i="1"/>
  <c r="AB1369" i="1"/>
  <c r="AA1369" i="1"/>
  <c r="Z1369" i="1"/>
  <c r="Y1369" i="1"/>
  <c r="X1369" i="1"/>
  <c r="AG1368" i="1"/>
  <c r="AF1368" i="1"/>
  <c r="AE1368" i="1"/>
  <c r="AD1368" i="1"/>
  <c r="AC1368" i="1"/>
  <c r="AB1368" i="1"/>
  <c r="AA1368" i="1"/>
  <c r="Z1368" i="1"/>
  <c r="Y1368" i="1"/>
  <c r="X1368" i="1"/>
  <c r="AG1367" i="1"/>
  <c r="AF1367" i="1"/>
  <c r="AE1367" i="1"/>
  <c r="AD1367" i="1"/>
  <c r="AC1367" i="1"/>
  <c r="AB1367" i="1"/>
  <c r="AA1367" i="1"/>
  <c r="Z1367" i="1"/>
  <c r="Y1367" i="1"/>
  <c r="X1367" i="1"/>
  <c r="AG1366" i="1"/>
  <c r="AF1366" i="1"/>
  <c r="AE1366" i="1"/>
  <c r="AD1366" i="1"/>
  <c r="AC1366" i="1"/>
  <c r="AB1366" i="1"/>
  <c r="AA1366" i="1"/>
  <c r="Z1366" i="1"/>
  <c r="Y1366" i="1"/>
  <c r="X1366" i="1"/>
  <c r="AG1365" i="1"/>
  <c r="AF1365" i="1"/>
  <c r="AE1365" i="1"/>
  <c r="AD1365" i="1"/>
  <c r="AC1365" i="1"/>
  <c r="AB1365" i="1"/>
  <c r="AA1365" i="1"/>
  <c r="Z1365" i="1"/>
  <c r="Y1365" i="1"/>
  <c r="X1365" i="1"/>
  <c r="AG1364" i="1"/>
  <c r="AF1364" i="1"/>
  <c r="AE1364" i="1"/>
  <c r="AD1364" i="1"/>
  <c r="AC1364" i="1"/>
  <c r="AB1364" i="1"/>
  <c r="AA1364" i="1"/>
  <c r="Z1364" i="1"/>
  <c r="Y1364" i="1"/>
  <c r="X1364" i="1"/>
  <c r="AG1363" i="1"/>
  <c r="AF1363" i="1"/>
  <c r="AE1363" i="1"/>
  <c r="AD1363" i="1"/>
  <c r="AC1363" i="1"/>
  <c r="AB1363" i="1"/>
  <c r="AA1363" i="1"/>
  <c r="Z1363" i="1"/>
  <c r="Y1363" i="1"/>
  <c r="X1363" i="1"/>
  <c r="AG1362" i="1"/>
  <c r="AF1362" i="1"/>
  <c r="AE1362" i="1"/>
  <c r="AD1362" i="1"/>
  <c r="AC1362" i="1"/>
  <c r="AB1362" i="1"/>
  <c r="AA1362" i="1"/>
  <c r="Z1362" i="1"/>
  <c r="Y1362" i="1"/>
  <c r="X1362" i="1"/>
  <c r="AG1361" i="1"/>
  <c r="AF1361" i="1"/>
  <c r="AE1361" i="1"/>
  <c r="AD1361" i="1"/>
  <c r="AC1361" i="1"/>
  <c r="AB1361" i="1"/>
  <c r="AA1361" i="1"/>
  <c r="Z1361" i="1"/>
  <c r="Y1361" i="1"/>
  <c r="X1361" i="1"/>
  <c r="AG1360" i="1"/>
  <c r="AF1360" i="1"/>
  <c r="AE1360" i="1"/>
  <c r="AD1360" i="1"/>
  <c r="AC1360" i="1"/>
  <c r="AB1360" i="1"/>
  <c r="AA1360" i="1"/>
  <c r="Z1360" i="1"/>
  <c r="Y1360" i="1"/>
  <c r="X1360" i="1"/>
  <c r="AG1359" i="1"/>
  <c r="AF1359" i="1"/>
  <c r="AE1359" i="1"/>
  <c r="AD1359" i="1"/>
  <c r="AC1359" i="1"/>
  <c r="AB1359" i="1"/>
  <c r="AA1359" i="1"/>
  <c r="Z1359" i="1"/>
  <c r="Y1359" i="1"/>
  <c r="X1359" i="1"/>
  <c r="AG1358" i="1"/>
  <c r="AF1358" i="1"/>
  <c r="AE1358" i="1"/>
  <c r="AD1358" i="1"/>
  <c r="AC1358" i="1"/>
  <c r="AB1358" i="1"/>
  <c r="AA1358" i="1"/>
  <c r="Z1358" i="1"/>
  <c r="Y1358" i="1"/>
  <c r="X1358" i="1"/>
  <c r="AG1357" i="1"/>
  <c r="AF1357" i="1"/>
  <c r="AE1357" i="1"/>
  <c r="AD1357" i="1"/>
  <c r="AC1357" i="1"/>
  <c r="AB1357" i="1"/>
  <c r="AA1357" i="1"/>
  <c r="Z1357" i="1"/>
  <c r="Y1357" i="1"/>
  <c r="X1357" i="1"/>
  <c r="AG1356" i="1"/>
  <c r="AF1356" i="1"/>
  <c r="AE1356" i="1"/>
  <c r="AD1356" i="1"/>
  <c r="AC1356" i="1"/>
  <c r="AB1356" i="1"/>
  <c r="AA1356" i="1"/>
  <c r="Z1356" i="1"/>
  <c r="Y1356" i="1"/>
  <c r="X1356" i="1"/>
  <c r="AG1355" i="1"/>
  <c r="AF1355" i="1"/>
  <c r="AE1355" i="1"/>
  <c r="AD1355" i="1"/>
  <c r="AC1355" i="1"/>
  <c r="AB1355" i="1"/>
  <c r="AA1355" i="1"/>
  <c r="Z1355" i="1"/>
  <c r="Y1355" i="1"/>
  <c r="X1355" i="1"/>
  <c r="AG1354" i="1"/>
  <c r="AF1354" i="1"/>
  <c r="AE1354" i="1"/>
  <c r="AD1354" i="1"/>
  <c r="AC1354" i="1"/>
  <c r="AB1354" i="1"/>
  <c r="AA1354" i="1"/>
  <c r="Z1354" i="1"/>
  <c r="Y1354" i="1"/>
  <c r="X1354" i="1"/>
  <c r="AG1353" i="1"/>
  <c r="AF1353" i="1"/>
  <c r="AE1353" i="1"/>
  <c r="AD1353" i="1"/>
  <c r="AC1353" i="1"/>
  <c r="AB1353" i="1"/>
  <c r="AA1353" i="1"/>
  <c r="Z1353" i="1"/>
  <c r="Y1353" i="1"/>
  <c r="X1353" i="1"/>
  <c r="AG1352" i="1"/>
  <c r="AF1352" i="1"/>
  <c r="AE1352" i="1"/>
  <c r="AD1352" i="1"/>
  <c r="AC1352" i="1"/>
  <c r="AB1352" i="1"/>
  <c r="AA1352" i="1"/>
  <c r="Z1352" i="1"/>
  <c r="Y1352" i="1"/>
  <c r="X1352" i="1"/>
  <c r="AG1351" i="1"/>
  <c r="AF1351" i="1"/>
  <c r="AE1351" i="1"/>
  <c r="AD1351" i="1"/>
  <c r="AC1351" i="1"/>
  <c r="AB1351" i="1"/>
  <c r="AA1351" i="1"/>
  <c r="Z1351" i="1"/>
  <c r="Y1351" i="1"/>
  <c r="X1351" i="1"/>
  <c r="AG1350" i="1"/>
  <c r="AF1350" i="1"/>
  <c r="AE1350" i="1"/>
  <c r="AD1350" i="1"/>
  <c r="AC1350" i="1"/>
  <c r="AB1350" i="1"/>
  <c r="AA1350" i="1"/>
  <c r="Z1350" i="1"/>
  <c r="Y1350" i="1"/>
  <c r="X1350" i="1"/>
  <c r="AG1349" i="1"/>
  <c r="AF1349" i="1"/>
  <c r="AE1349" i="1"/>
  <c r="AD1349" i="1"/>
  <c r="AC1349" i="1"/>
  <c r="AB1349" i="1"/>
  <c r="AA1349" i="1"/>
  <c r="Z1349" i="1"/>
  <c r="Y1349" i="1"/>
  <c r="X1349" i="1"/>
  <c r="AG1348" i="1"/>
  <c r="AF1348" i="1"/>
  <c r="AE1348" i="1"/>
  <c r="AD1348" i="1"/>
  <c r="AC1348" i="1"/>
  <c r="AB1348" i="1"/>
  <c r="AA1348" i="1"/>
  <c r="Z1348" i="1"/>
  <c r="Y1348" i="1"/>
  <c r="X1348" i="1"/>
  <c r="AG1347" i="1"/>
  <c r="AF1347" i="1"/>
  <c r="AE1347" i="1"/>
  <c r="AD1347" i="1"/>
  <c r="AC1347" i="1"/>
  <c r="AB1347" i="1"/>
  <c r="AA1347" i="1"/>
  <c r="Z1347" i="1"/>
  <c r="Y1347" i="1"/>
  <c r="X1347" i="1"/>
  <c r="AG1346" i="1"/>
  <c r="AF1346" i="1"/>
  <c r="AE1346" i="1"/>
  <c r="AD1346" i="1"/>
  <c r="AC1346" i="1"/>
  <c r="AB1346" i="1"/>
  <c r="AA1346" i="1"/>
  <c r="Z1346" i="1"/>
  <c r="Y1346" i="1"/>
  <c r="X1346" i="1"/>
  <c r="AG1345" i="1"/>
  <c r="AF1345" i="1"/>
  <c r="AE1345" i="1"/>
  <c r="AD1345" i="1"/>
  <c r="AC1345" i="1"/>
  <c r="AB1345" i="1"/>
  <c r="AA1345" i="1"/>
  <c r="Z1345" i="1"/>
  <c r="Y1345" i="1"/>
  <c r="X1345" i="1"/>
  <c r="AG1344" i="1"/>
  <c r="AF1344" i="1"/>
  <c r="AE1344" i="1"/>
  <c r="AD1344" i="1"/>
  <c r="AC1344" i="1"/>
  <c r="AB1344" i="1"/>
  <c r="AA1344" i="1"/>
  <c r="Z1344" i="1"/>
  <c r="Y1344" i="1"/>
  <c r="X1344" i="1"/>
  <c r="AG1343" i="1"/>
  <c r="AF1343" i="1"/>
  <c r="AE1343" i="1"/>
  <c r="AD1343" i="1"/>
  <c r="AC1343" i="1"/>
  <c r="AB1343" i="1"/>
  <c r="AA1343" i="1"/>
  <c r="Z1343" i="1"/>
  <c r="Y1343" i="1"/>
  <c r="X1343" i="1"/>
  <c r="AG1342" i="1"/>
  <c r="AF1342" i="1"/>
  <c r="AE1342" i="1"/>
  <c r="AD1342" i="1"/>
  <c r="AC1342" i="1"/>
  <c r="AB1342" i="1"/>
  <c r="AA1342" i="1"/>
  <c r="Z1342" i="1"/>
  <c r="Y1342" i="1"/>
  <c r="X1342" i="1"/>
  <c r="AG1341" i="1"/>
  <c r="AF1341" i="1"/>
  <c r="AE1341" i="1"/>
  <c r="AD1341" i="1"/>
  <c r="AC1341" i="1"/>
  <c r="AB1341" i="1"/>
  <c r="AA1341" i="1"/>
  <c r="Z1341" i="1"/>
  <c r="Y1341" i="1"/>
  <c r="X1341" i="1"/>
  <c r="AG1340" i="1"/>
  <c r="AF1340" i="1"/>
  <c r="AE1340" i="1"/>
  <c r="AD1340" i="1"/>
  <c r="AC1340" i="1"/>
  <c r="AB1340" i="1"/>
  <c r="AA1340" i="1"/>
  <c r="Z1340" i="1"/>
  <c r="Y1340" i="1"/>
  <c r="X1340" i="1"/>
  <c r="AG1339" i="1"/>
  <c r="AF1339" i="1"/>
  <c r="AE1339" i="1"/>
  <c r="AD1339" i="1"/>
  <c r="AC1339" i="1"/>
  <c r="AB1339" i="1"/>
  <c r="AA1339" i="1"/>
  <c r="Z1339" i="1"/>
  <c r="Y1339" i="1"/>
  <c r="X1339" i="1"/>
  <c r="AG1338" i="1"/>
  <c r="AF1338" i="1"/>
  <c r="AE1338" i="1"/>
  <c r="AD1338" i="1"/>
  <c r="AC1338" i="1"/>
  <c r="AB1338" i="1"/>
  <c r="AA1338" i="1"/>
  <c r="Z1338" i="1"/>
  <c r="Y1338" i="1"/>
  <c r="X1338" i="1"/>
  <c r="AG1337" i="1"/>
  <c r="AF1337" i="1"/>
  <c r="AE1337" i="1"/>
  <c r="AD1337" i="1"/>
  <c r="AC1337" i="1"/>
  <c r="AB1337" i="1"/>
  <c r="AA1337" i="1"/>
  <c r="Z1337" i="1"/>
  <c r="Y1337" i="1"/>
  <c r="X1337" i="1"/>
  <c r="AG1336" i="1"/>
  <c r="AF1336" i="1"/>
  <c r="AE1336" i="1"/>
  <c r="AD1336" i="1"/>
  <c r="AC1336" i="1"/>
  <c r="AB1336" i="1"/>
  <c r="AA1336" i="1"/>
  <c r="Z1336" i="1"/>
  <c r="Y1336" i="1"/>
  <c r="X1336" i="1"/>
  <c r="AG1335" i="1"/>
  <c r="AF1335" i="1"/>
  <c r="AE1335" i="1"/>
  <c r="AD1335" i="1"/>
  <c r="AC1335" i="1"/>
  <c r="AB1335" i="1"/>
  <c r="AA1335" i="1"/>
  <c r="Z1335" i="1"/>
  <c r="Y1335" i="1"/>
  <c r="X1335" i="1"/>
  <c r="AG1334" i="1"/>
  <c r="AF1334" i="1"/>
  <c r="AE1334" i="1"/>
  <c r="AD1334" i="1"/>
  <c r="AC1334" i="1"/>
  <c r="AB1334" i="1"/>
  <c r="AA1334" i="1"/>
  <c r="Z1334" i="1"/>
  <c r="Y1334" i="1"/>
  <c r="X1334" i="1"/>
  <c r="AG1333" i="1"/>
  <c r="AF1333" i="1"/>
  <c r="AE1333" i="1"/>
  <c r="AD1333" i="1"/>
  <c r="AC1333" i="1"/>
  <c r="AB1333" i="1"/>
  <c r="AA1333" i="1"/>
  <c r="Z1333" i="1"/>
  <c r="Y1333" i="1"/>
  <c r="X1333" i="1"/>
  <c r="AG1332" i="1"/>
  <c r="AF1332" i="1"/>
  <c r="AE1332" i="1"/>
  <c r="AD1332" i="1"/>
  <c r="AC1332" i="1"/>
  <c r="AB1332" i="1"/>
  <c r="AA1332" i="1"/>
  <c r="Z1332" i="1"/>
  <c r="Y1332" i="1"/>
  <c r="X1332" i="1"/>
  <c r="AG1331" i="1"/>
  <c r="AF1331" i="1"/>
  <c r="AE1331" i="1"/>
  <c r="AD1331" i="1"/>
  <c r="AC1331" i="1"/>
  <c r="AB1331" i="1"/>
  <c r="AA1331" i="1"/>
  <c r="Z1331" i="1"/>
  <c r="Y1331" i="1"/>
  <c r="X1331" i="1"/>
  <c r="AG1330" i="1"/>
  <c r="AF1330" i="1"/>
  <c r="AE1330" i="1"/>
  <c r="AD1330" i="1"/>
  <c r="AC1330" i="1"/>
  <c r="AB1330" i="1"/>
  <c r="AA1330" i="1"/>
  <c r="Z1330" i="1"/>
  <c r="Y1330" i="1"/>
  <c r="X1330" i="1"/>
  <c r="AG1329" i="1"/>
  <c r="AF1329" i="1"/>
  <c r="AE1329" i="1"/>
  <c r="AD1329" i="1"/>
  <c r="AC1329" i="1"/>
  <c r="AB1329" i="1"/>
  <c r="AA1329" i="1"/>
  <c r="Z1329" i="1"/>
  <c r="Y1329" i="1"/>
  <c r="X1329" i="1"/>
  <c r="AG1328" i="1"/>
  <c r="AF1328" i="1"/>
  <c r="AE1328" i="1"/>
  <c r="AD1328" i="1"/>
  <c r="AC1328" i="1"/>
  <c r="AB1328" i="1"/>
  <c r="AA1328" i="1"/>
  <c r="Z1328" i="1"/>
  <c r="Y1328" i="1"/>
  <c r="X1328" i="1"/>
  <c r="AG1327" i="1"/>
  <c r="AF1327" i="1"/>
  <c r="AE1327" i="1"/>
  <c r="AD1327" i="1"/>
  <c r="AC1327" i="1"/>
  <c r="AB1327" i="1"/>
  <c r="AA1327" i="1"/>
  <c r="Z1327" i="1"/>
  <c r="Y1327" i="1"/>
  <c r="X1327" i="1"/>
  <c r="AG1326" i="1"/>
  <c r="AF1326" i="1"/>
  <c r="AE1326" i="1"/>
  <c r="AD1326" i="1"/>
  <c r="AC1326" i="1"/>
  <c r="AB1326" i="1"/>
  <c r="AA1326" i="1"/>
  <c r="Z1326" i="1"/>
  <c r="Y1326" i="1"/>
  <c r="X1326" i="1"/>
  <c r="AG1325" i="1"/>
  <c r="AF1325" i="1"/>
  <c r="AE1325" i="1"/>
  <c r="AD1325" i="1"/>
  <c r="AC1325" i="1"/>
  <c r="AB1325" i="1"/>
  <c r="AA1325" i="1"/>
  <c r="Z1325" i="1"/>
  <c r="Y1325" i="1"/>
  <c r="X1325" i="1"/>
  <c r="AG1324" i="1"/>
  <c r="AF1324" i="1"/>
  <c r="AE1324" i="1"/>
  <c r="AD1324" i="1"/>
  <c r="AC1324" i="1"/>
  <c r="AB1324" i="1"/>
  <c r="AA1324" i="1"/>
  <c r="Z1324" i="1"/>
  <c r="Y1324" i="1"/>
  <c r="X1324" i="1"/>
  <c r="AG1323" i="1"/>
  <c r="AF1323" i="1"/>
  <c r="AE1323" i="1"/>
  <c r="AD1323" i="1"/>
  <c r="AC1323" i="1"/>
  <c r="AB1323" i="1"/>
  <c r="AA1323" i="1"/>
  <c r="Z1323" i="1"/>
  <c r="Y1323" i="1"/>
  <c r="X1323" i="1"/>
  <c r="AG1322" i="1"/>
  <c r="AF1322" i="1"/>
  <c r="AE1322" i="1"/>
  <c r="AD1322" i="1"/>
  <c r="AC1322" i="1"/>
  <c r="AB1322" i="1"/>
  <c r="AA1322" i="1"/>
  <c r="Z1322" i="1"/>
  <c r="Y1322" i="1"/>
  <c r="X1322" i="1"/>
  <c r="AG1321" i="1"/>
  <c r="AF1321" i="1"/>
  <c r="AE1321" i="1"/>
  <c r="AD1321" i="1"/>
  <c r="AC1321" i="1"/>
  <c r="AB1321" i="1"/>
  <c r="AA1321" i="1"/>
  <c r="Z1321" i="1"/>
  <c r="Y1321" i="1"/>
  <c r="X1321" i="1"/>
  <c r="AG1320" i="1"/>
  <c r="AF1320" i="1"/>
  <c r="AE1320" i="1"/>
  <c r="AD1320" i="1"/>
  <c r="AC1320" i="1"/>
  <c r="AB1320" i="1"/>
  <c r="AA1320" i="1"/>
  <c r="Z1320" i="1"/>
  <c r="Y1320" i="1"/>
  <c r="X1320" i="1"/>
  <c r="AG1319" i="1"/>
  <c r="AF1319" i="1"/>
  <c r="AE1319" i="1"/>
  <c r="AD1319" i="1"/>
  <c r="AC1319" i="1"/>
  <c r="AB1319" i="1"/>
  <c r="AA1319" i="1"/>
  <c r="Z1319" i="1"/>
  <c r="Y1319" i="1"/>
  <c r="X1319" i="1"/>
  <c r="AG1318" i="1"/>
  <c r="AF1318" i="1"/>
  <c r="AE1318" i="1"/>
  <c r="AD1318" i="1"/>
  <c r="AC1318" i="1"/>
  <c r="AB1318" i="1"/>
  <c r="AA1318" i="1"/>
  <c r="Z1318" i="1"/>
  <c r="Y1318" i="1"/>
  <c r="X1318" i="1"/>
  <c r="AG1317" i="1"/>
  <c r="AF1317" i="1"/>
  <c r="AE1317" i="1"/>
  <c r="AD1317" i="1"/>
  <c r="AC1317" i="1"/>
  <c r="AB1317" i="1"/>
  <c r="AA1317" i="1"/>
  <c r="Z1317" i="1"/>
  <c r="Y1317" i="1"/>
  <c r="X1317" i="1"/>
  <c r="AG1316" i="1"/>
  <c r="AF1316" i="1"/>
  <c r="AE1316" i="1"/>
  <c r="AD1316" i="1"/>
  <c r="AC1316" i="1"/>
  <c r="AB1316" i="1"/>
  <c r="AA1316" i="1"/>
  <c r="Z1316" i="1"/>
  <c r="Y1316" i="1"/>
  <c r="X1316" i="1"/>
  <c r="AG1315" i="1"/>
  <c r="AF1315" i="1"/>
  <c r="AE1315" i="1"/>
  <c r="AD1315" i="1"/>
  <c r="AC1315" i="1"/>
  <c r="AB1315" i="1"/>
  <c r="AA1315" i="1"/>
  <c r="Z1315" i="1"/>
  <c r="Y1315" i="1"/>
  <c r="X1315" i="1"/>
  <c r="AG1314" i="1"/>
  <c r="AF1314" i="1"/>
  <c r="AE1314" i="1"/>
  <c r="AD1314" i="1"/>
  <c r="AC1314" i="1"/>
  <c r="AB1314" i="1"/>
  <c r="AA1314" i="1"/>
  <c r="Z1314" i="1"/>
  <c r="Y1314" i="1"/>
  <c r="X1314" i="1"/>
  <c r="AG1313" i="1"/>
  <c r="AF1313" i="1"/>
  <c r="AE1313" i="1"/>
  <c r="AD1313" i="1"/>
  <c r="AC1313" i="1"/>
  <c r="AB1313" i="1"/>
  <c r="AA1313" i="1"/>
  <c r="Z1313" i="1"/>
  <c r="Y1313" i="1"/>
  <c r="X1313" i="1"/>
  <c r="AG1312" i="1"/>
  <c r="AF1312" i="1"/>
  <c r="AE1312" i="1"/>
  <c r="AD1312" i="1"/>
  <c r="AC1312" i="1"/>
  <c r="AB1312" i="1"/>
  <c r="AA1312" i="1"/>
  <c r="Z1312" i="1"/>
  <c r="Y1312" i="1"/>
  <c r="X1312" i="1"/>
  <c r="AG1311" i="1"/>
  <c r="AF1311" i="1"/>
  <c r="AE1311" i="1"/>
  <c r="AD1311" i="1"/>
  <c r="AC1311" i="1"/>
  <c r="AB1311" i="1"/>
  <c r="AA1311" i="1"/>
  <c r="Z1311" i="1"/>
  <c r="Y1311" i="1"/>
  <c r="X1311" i="1"/>
  <c r="AG1310" i="1"/>
  <c r="AF1310" i="1"/>
  <c r="AE1310" i="1"/>
  <c r="AD1310" i="1"/>
  <c r="AC1310" i="1"/>
  <c r="AB1310" i="1"/>
  <c r="AA1310" i="1"/>
  <c r="Z1310" i="1"/>
  <c r="Y1310" i="1"/>
  <c r="X1310" i="1"/>
  <c r="AG1309" i="1"/>
  <c r="AF1309" i="1"/>
  <c r="AE1309" i="1"/>
  <c r="AD1309" i="1"/>
  <c r="AC1309" i="1"/>
  <c r="AB1309" i="1"/>
  <c r="AA1309" i="1"/>
  <c r="Z1309" i="1"/>
  <c r="Y1309" i="1"/>
  <c r="X1309" i="1"/>
  <c r="AG1308" i="1"/>
  <c r="AF1308" i="1"/>
  <c r="AE1308" i="1"/>
  <c r="AD1308" i="1"/>
  <c r="AC1308" i="1"/>
  <c r="AB1308" i="1"/>
  <c r="AA1308" i="1"/>
  <c r="Z1308" i="1"/>
  <c r="Y1308" i="1"/>
  <c r="X1308" i="1"/>
  <c r="AG1307" i="1"/>
  <c r="AF1307" i="1"/>
  <c r="AE1307" i="1"/>
  <c r="AD1307" i="1"/>
  <c r="AC1307" i="1"/>
  <c r="AB1307" i="1"/>
  <c r="AA1307" i="1"/>
  <c r="Z1307" i="1"/>
  <c r="Y1307" i="1"/>
  <c r="X1307" i="1"/>
  <c r="AG1306" i="1"/>
  <c r="AF1306" i="1"/>
  <c r="AE1306" i="1"/>
  <c r="AD1306" i="1"/>
  <c r="AC1306" i="1"/>
  <c r="AB1306" i="1"/>
  <c r="AA1306" i="1"/>
  <c r="Z1306" i="1"/>
  <c r="Y1306" i="1"/>
  <c r="X1306" i="1"/>
  <c r="AG1305" i="1"/>
  <c r="AF1305" i="1"/>
  <c r="AE1305" i="1"/>
  <c r="AD1305" i="1"/>
  <c r="AC1305" i="1"/>
  <c r="AB1305" i="1"/>
  <c r="AA1305" i="1"/>
  <c r="Z1305" i="1"/>
  <c r="Y1305" i="1"/>
  <c r="X1305" i="1"/>
  <c r="AG1304" i="1"/>
  <c r="AF1304" i="1"/>
  <c r="AE1304" i="1"/>
  <c r="AD1304" i="1"/>
  <c r="AC1304" i="1"/>
  <c r="AB1304" i="1"/>
  <c r="AA1304" i="1"/>
  <c r="Z1304" i="1"/>
  <c r="Y1304" i="1"/>
  <c r="X1304" i="1"/>
  <c r="AG1303" i="1"/>
  <c r="AF1303" i="1"/>
  <c r="AE1303" i="1"/>
  <c r="AD1303" i="1"/>
  <c r="AC1303" i="1"/>
  <c r="AB1303" i="1"/>
  <c r="AA1303" i="1"/>
  <c r="Z1303" i="1"/>
  <c r="Y1303" i="1"/>
  <c r="X1303" i="1"/>
  <c r="AG1302" i="1"/>
  <c r="AF1302" i="1"/>
  <c r="AE1302" i="1"/>
  <c r="AD1302" i="1"/>
  <c r="AC1302" i="1"/>
  <c r="AB1302" i="1"/>
  <c r="AA1302" i="1"/>
  <c r="Z1302" i="1"/>
  <c r="Y1302" i="1"/>
  <c r="X1302" i="1"/>
  <c r="AG1301" i="1"/>
  <c r="AF1301" i="1"/>
  <c r="AE1301" i="1"/>
  <c r="AD1301" i="1"/>
  <c r="AC1301" i="1"/>
  <c r="AB1301" i="1"/>
  <c r="AA1301" i="1"/>
  <c r="Z1301" i="1"/>
  <c r="Y1301" i="1"/>
  <c r="X1301" i="1"/>
  <c r="AG1300" i="1"/>
  <c r="AF1300" i="1"/>
  <c r="AE1300" i="1"/>
  <c r="AD1300" i="1"/>
  <c r="AC1300" i="1"/>
  <c r="AB1300" i="1"/>
  <c r="AA1300" i="1"/>
  <c r="Z1300" i="1"/>
  <c r="Y1300" i="1"/>
  <c r="X1300" i="1"/>
  <c r="AG1299" i="1"/>
  <c r="AF1299" i="1"/>
  <c r="AE1299" i="1"/>
  <c r="AD1299" i="1"/>
  <c r="AC1299" i="1"/>
  <c r="AB1299" i="1"/>
  <c r="AA1299" i="1"/>
  <c r="Z1299" i="1"/>
  <c r="Y1299" i="1"/>
  <c r="X1299" i="1"/>
  <c r="AG1298" i="1"/>
  <c r="AF1298" i="1"/>
  <c r="AE1298" i="1"/>
  <c r="AD1298" i="1"/>
  <c r="AC1298" i="1"/>
  <c r="AB1298" i="1"/>
  <c r="AA1298" i="1"/>
  <c r="Z1298" i="1"/>
  <c r="Y1298" i="1"/>
  <c r="X1298" i="1"/>
  <c r="AG1297" i="1"/>
  <c r="AF1297" i="1"/>
  <c r="AE1297" i="1"/>
  <c r="AD1297" i="1"/>
  <c r="AC1297" i="1"/>
  <c r="AB1297" i="1"/>
  <c r="AA1297" i="1"/>
  <c r="Z1297" i="1"/>
  <c r="Y1297" i="1"/>
  <c r="X1297" i="1"/>
  <c r="AG1296" i="1"/>
  <c r="AF1296" i="1"/>
  <c r="AE1296" i="1"/>
  <c r="AD1296" i="1"/>
  <c r="AC1296" i="1"/>
  <c r="AB1296" i="1"/>
  <c r="AA1296" i="1"/>
  <c r="Z1296" i="1"/>
  <c r="Y1296" i="1"/>
  <c r="X1296" i="1"/>
  <c r="AG1295" i="1"/>
  <c r="AF1295" i="1"/>
  <c r="AE1295" i="1"/>
  <c r="AD1295" i="1"/>
  <c r="AC1295" i="1"/>
  <c r="AB1295" i="1"/>
  <c r="AA1295" i="1"/>
  <c r="Z1295" i="1"/>
  <c r="Y1295" i="1"/>
  <c r="X1295" i="1"/>
  <c r="AG1294" i="1"/>
  <c r="AF1294" i="1"/>
  <c r="AE1294" i="1"/>
  <c r="AD1294" i="1"/>
  <c r="AC1294" i="1"/>
  <c r="AB1294" i="1"/>
  <c r="AA1294" i="1"/>
  <c r="Z1294" i="1"/>
  <c r="Y1294" i="1"/>
  <c r="X1294" i="1"/>
  <c r="AG1293" i="1"/>
  <c r="AF1293" i="1"/>
  <c r="AE1293" i="1"/>
  <c r="AD1293" i="1"/>
  <c r="AC1293" i="1"/>
  <c r="AB1293" i="1"/>
  <c r="AA1293" i="1"/>
  <c r="Z1293" i="1"/>
  <c r="Y1293" i="1"/>
  <c r="X1293" i="1"/>
  <c r="AG1292" i="1"/>
  <c r="AF1292" i="1"/>
  <c r="AE1292" i="1"/>
  <c r="AD1292" i="1"/>
  <c r="AC1292" i="1"/>
  <c r="AB1292" i="1"/>
  <c r="AA1292" i="1"/>
  <c r="Z1292" i="1"/>
  <c r="Y1292" i="1"/>
  <c r="X1292" i="1"/>
  <c r="AG1291" i="1"/>
  <c r="AF1291" i="1"/>
  <c r="AE1291" i="1"/>
  <c r="AD1291" i="1"/>
  <c r="AC1291" i="1"/>
  <c r="AB1291" i="1"/>
  <c r="AA1291" i="1"/>
  <c r="Z1291" i="1"/>
  <c r="Y1291" i="1"/>
  <c r="X1291" i="1"/>
  <c r="AG1290" i="1"/>
  <c r="AF1290" i="1"/>
  <c r="AE1290" i="1"/>
  <c r="AD1290" i="1"/>
  <c r="AC1290" i="1"/>
  <c r="AB1290" i="1"/>
  <c r="AA1290" i="1"/>
  <c r="Z1290" i="1"/>
  <c r="Y1290" i="1"/>
  <c r="X1290" i="1"/>
  <c r="AG1289" i="1"/>
  <c r="AF1289" i="1"/>
  <c r="AE1289" i="1"/>
  <c r="AD1289" i="1"/>
  <c r="AC1289" i="1"/>
  <c r="AB1289" i="1"/>
  <c r="AA1289" i="1"/>
  <c r="Z1289" i="1"/>
  <c r="Y1289" i="1"/>
  <c r="X1289" i="1"/>
  <c r="AG1288" i="1"/>
  <c r="AF1288" i="1"/>
  <c r="AE1288" i="1"/>
  <c r="AD1288" i="1"/>
  <c r="AC1288" i="1"/>
  <c r="AB1288" i="1"/>
  <c r="AA1288" i="1"/>
  <c r="Z1288" i="1"/>
  <c r="Y1288" i="1"/>
  <c r="X1288" i="1"/>
  <c r="AG1287" i="1"/>
  <c r="AF1287" i="1"/>
  <c r="AE1287" i="1"/>
  <c r="AD1287" i="1"/>
  <c r="AC1287" i="1"/>
  <c r="AB1287" i="1"/>
  <c r="AA1287" i="1"/>
  <c r="Z1287" i="1"/>
  <c r="Y1287" i="1"/>
  <c r="X1287" i="1"/>
  <c r="AG1286" i="1"/>
  <c r="AF1286" i="1"/>
  <c r="AE1286" i="1"/>
  <c r="AD1286" i="1"/>
  <c r="AC1286" i="1"/>
  <c r="AB1286" i="1"/>
  <c r="AA1286" i="1"/>
  <c r="Z1286" i="1"/>
  <c r="Y1286" i="1"/>
  <c r="X1286" i="1"/>
  <c r="AG1285" i="1"/>
  <c r="AF1285" i="1"/>
  <c r="AE1285" i="1"/>
  <c r="AD1285" i="1"/>
  <c r="AC1285" i="1"/>
  <c r="AB1285" i="1"/>
  <c r="AA1285" i="1"/>
  <c r="Z1285" i="1"/>
  <c r="Y1285" i="1"/>
  <c r="X1285" i="1"/>
  <c r="AG1284" i="1"/>
  <c r="AF1284" i="1"/>
  <c r="AE1284" i="1"/>
  <c r="AD1284" i="1"/>
  <c r="AC1284" i="1"/>
  <c r="AB1284" i="1"/>
  <c r="AA1284" i="1"/>
  <c r="Z1284" i="1"/>
  <c r="Y1284" i="1"/>
  <c r="X1284" i="1"/>
  <c r="AG1283" i="1"/>
  <c r="AF1283" i="1"/>
  <c r="AE1283" i="1"/>
  <c r="AD1283" i="1"/>
  <c r="AC1283" i="1"/>
  <c r="AB1283" i="1"/>
  <c r="AA1283" i="1"/>
  <c r="Z1283" i="1"/>
  <c r="Y1283" i="1"/>
  <c r="X1283" i="1"/>
  <c r="AG1282" i="1"/>
  <c r="AF1282" i="1"/>
  <c r="AE1282" i="1"/>
  <c r="AD1282" i="1"/>
  <c r="AC1282" i="1"/>
  <c r="AB1282" i="1"/>
  <c r="AA1282" i="1"/>
  <c r="Z1282" i="1"/>
  <c r="Y1282" i="1"/>
  <c r="X1282" i="1"/>
  <c r="AG1281" i="1"/>
  <c r="AF1281" i="1"/>
  <c r="AE1281" i="1"/>
  <c r="AD1281" i="1"/>
  <c r="AC1281" i="1"/>
  <c r="AB1281" i="1"/>
  <c r="AA1281" i="1"/>
  <c r="Z1281" i="1"/>
  <c r="Y1281" i="1"/>
  <c r="X1281" i="1"/>
  <c r="AG1280" i="1"/>
  <c r="AF1280" i="1"/>
  <c r="AE1280" i="1"/>
  <c r="AD1280" i="1"/>
  <c r="AC1280" i="1"/>
  <c r="AB1280" i="1"/>
  <c r="AA1280" i="1"/>
  <c r="Z1280" i="1"/>
  <c r="Y1280" i="1"/>
  <c r="X1280" i="1"/>
  <c r="AG1279" i="1"/>
  <c r="AF1279" i="1"/>
  <c r="AE1279" i="1"/>
  <c r="AD1279" i="1"/>
  <c r="AC1279" i="1"/>
  <c r="AB1279" i="1"/>
  <c r="AA1279" i="1"/>
  <c r="Z1279" i="1"/>
  <c r="Y1279" i="1"/>
  <c r="X1279" i="1"/>
  <c r="AG1278" i="1"/>
  <c r="AF1278" i="1"/>
  <c r="AE1278" i="1"/>
  <c r="AD1278" i="1"/>
  <c r="AC1278" i="1"/>
  <c r="AB1278" i="1"/>
  <c r="AA1278" i="1"/>
  <c r="Z1278" i="1"/>
  <c r="Y1278" i="1"/>
  <c r="X1278" i="1"/>
  <c r="AG1277" i="1"/>
  <c r="AF1277" i="1"/>
  <c r="AE1277" i="1"/>
  <c r="AD1277" i="1"/>
  <c r="AC1277" i="1"/>
  <c r="AB1277" i="1"/>
  <c r="AA1277" i="1"/>
  <c r="Z1277" i="1"/>
  <c r="Y1277" i="1"/>
  <c r="X1277" i="1"/>
  <c r="AG1276" i="1"/>
  <c r="AF1276" i="1"/>
  <c r="AE1276" i="1"/>
  <c r="AD1276" i="1"/>
  <c r="AC1276" i="1"/>
  <c r="AB1276" i="1"/>
  <c r="AA1276" i="1"/>
  <c r="Z1276" i="1"/>
  <c r="Y1276" i="1"/>
  <c r="X1276" i="1"/>
  <c r="AG1275" i="1"/>
  <c r="AF1275" i="1"/>
  <c r="AE1275" i="1"/>
  <c r="AD1275" i="1"/>
  <c r="AC1275" i="1"/>
  <c r="AB1275" i="1"/>
  <c r="AA1275" i="1"/>
  <c r="Z1275" i="1"/>
  <c r="Y1275" i="1"/>
  <c r="X1275" i="1"/>
  <c r="AG1274" i="1"/>
  <c r="AF1274" i="1"/>
  <c r="AE1274" i="1"/>
  <c r="AD1274" i="1"/>
  <c r="AC1274" i="1"/>
  <c r="AB1274" i="1"/>
  <c r="AA1274" i="1"/>
  <c r="Z1274" i="1"/>
  <c r="Y1274" i="1"/>
  <c r="X1274" i="1"/>
  <c r="AG1273" i="1"/>
  <c r="AF1273" i="1"/>
  <c r="AE1273" i="1"/>
  <c r="AD1273" i="1"/>
  <c r="AC1273" i="1"/>
  <c r="AB1273" i="1"/>
  <c r="AA1273" i="1"/>
  <c r="Z1273" i="1"/>
  <c r="Y1273" i="1"/>
  <c r="X1273" i="1"/>
  <c r="AG1272" i="1"/>
  <c r="AF1272" i="1"/>
  <c r="AE1272" i="1"/>
  <c r="AD1272" i="1"/>
  <c r="AC1272" i="1"/>
  <c r="AB1272" i="1"/>
  <c r="AA1272" i="1"/>
  <c r="Z1272" i="1"/>
  <c r="Y1272" i="1"/>
  <c r="X1272" i="1"/>
  <c r="AG1271" i="1"/>
  <c r="AF1271" i="1"/>
  <c r="AE1271" i="1"/>
  <c r="AD1271" i="1"/>
  <c r="AC1271" i="1"/>
  <c r="AB1271" i="1"/>
  <c r="AA1271" i="1"/>
  <c r="Z1271" i="1"/>
  <c r="Y1271" i="1"/>
  <c r="X1271" i="1"/>
  <c r="AG1270" i="1"/>
  <c r="AF1270" i="1"/>
  <c r="AE1270" i="1"/>
  <c r="AD1270" i="1"/>
  <c r="AC1270" i="1"/>
  <c r="AB1270" i="1"/>
  <c r="AA1270" i="1"/>
  <c r="Z1270" i="1"/>
  <c r="Y1270" i="1"/>
  <c r="X1270" i="1"/>
  <c r="AG1269" i="1"/>
  <c r="AF1269" i="1"/>
  <c r="AE1269" i="1"/>
  <c r="AD1269" i="1"/>
  <c r="AC1269" i="1"/>
  <c r="AB1269" i="1"/>
  <c r="AA1269" i="1"/>
  <c r="Z1269" i="1"/>
  <c r="Y1269" i="1"/>
  <c r="X1269" i="1"/>
  <c r="AG1268" i="1"/>
  <c r="AF1268" i="1"/>
  <c r="AE1268" i="1"/>
  <c r="AD1268" i="1"/>
  <c r="AC1268" i="1"/>
  <c r="AB1268" i="1"/>
  <c r="AA1268" i="1"/>
  <c r="Z1268" i="1"/>
  <c r="Y1268" i="1"/>
  <c r="X1268" i="1"/>
  <c r="AG1267" i="1"/>
  <c r="AF1267" i="1"/>
  <c r="AE1267" i="1"/>
  <c r="AD1267" i="1"/>
  <c r="AC1267" i="1"/>
  <c r="AB1267" i="1"/>
  <c r="AA1267" i="1"/>
  <c r="Z1267" i="1"/>
  <c r="Y1267" i="1"/>
  <c r="X1267" i="1"/>
  <c r="AG1266" i="1"/>
  <c r="AF1266" i="1"/>
  <c r="AE1266" i="1"/>
  <c r="AD1266" i="1"/>
  <c r="AC1266" i="1"/>
  <c r="AB1266" i="1"/>
  <c r="AA1266" i="1"/>
  <c r="Z1266" i="1"/>
  <c r="Y1266" i="1"/>
  <c r="X1266" i="1"/>
  <c r="AG1265" i="1"/>
  <c r="AF1265" i="1"/>
  <c r="AE1265" i="1"/>
  <c r="AD1265" i="1"/>
  <c r="AC1265" i="1"/>
  <c r="AB1265" i="1"/>
  <c r="AA1265" i="1"/>
  <c r="Z1265" i="1"/>
  <c r="Y1265" i="1"/>
  <c r="X1265" i="1"/>
  <c r="AG1264" i="1"/>
  <c r="AF1264" i="1"/>
  <c r="AE1264" i="1"/>
  <c r="AD1264" i="1"/>
  <c r="AC1264" i="1"/>
  <c r="AB1264" i="1"/>
  <c r="AA1264" i="1"/>
  <c r="Z1264" i="1"/>
  <c r="Y1264" i="1"/>
  <c r="X1264" i="1"/>
  <c r="AG1263" i="1"/>
  <c r="AF1263" i="1"/>
  <c r="AE1263" i="1"/>
  <c r="AD1263" i="1"/>
  <c r="AC1263" i="1"/>
  <c r="AB1263" i="1"/>
  <c r="AA1263" i="1"/>
  <c r="Z1263" i="1"/>
  <c r="Y1263" i="1"/>
  <c r="X1263" i="1"/>
  <c r="AG1262" i="1"/>
  <c r="AF1262" i="1"/>
  <c r="AE1262" i="1"/>
  <c r="AD1262" i="1"/>
  <c r="AC1262" i="1"/>
  <c r="AB1262" i="1"/>
  <c r="AA1262" i="1"/>
  <c r="Z1262" i="1"/>
  <c r="Y1262" i="1"/>
  <c r="X1262" i="1"/>
  <c r="AG1261" i="1"/>
  <c r="AF1261" i="1"/>
  <c r="AE1261" i="1"/>
  <c r="AD1261" i="1"/>
  <c r="AC1261" i="1"/>
  <c r="AB1261" i="1"/>
  <c r="AA1261" i="1"/>
  <c r="Z1261" i="1"/>
  <c r="Y1261" i="1"/>
  <c r="X1261" i="1"/>
  <c r="AG1260" i="1"/>
  <c r="AF1260" i="1"/>
  <c r="AE1260" i="1"/>
  <c r="AD1260" i="1"/>
  <c r="AC1260" i="1"/>
  <c r="AB1260" i="1"/>
  <c r="AA1260" i="1"/>
  <c r="Z1260" i="1"/>
  <c r="Y1260" i="1"/>
  <c r="X1260" i="1"/>
  <c r="AG1259" i="1"/>
  <c r="AF1259" i="1"/>
  <c r="AE1259" i="1"/>
  <c r="AD1259" i="1"/>
  <c r="AC1259" i="1"/>
  <c r="AB1259" i="1"/>
  <c r="AA1259" i="1"/>
  <c r="Z1259" i="1"/>
  <c r="Y1259" i="1"/>
  <c r="X1259" i="1"/>
  <c r="AG1258" i="1"/>
  <c r="AF1258" i="1"/>
  <c r="AE1258" i="1"/>
  <c r="AD1258" i="1"/>
  <c r="AC1258" i="1"/>
  <c r="AB1258" i="1"/>
  <c r="AA1258" i="1"/>
  <c r="Z1258" i="1"/>
  <c r="Y1258" i="1"/>
  <c r="X1258" i="1"/>
  <c r="AG1257" i="1"/>
  <c r="AF1257" i="1"/>
  <c r="AE1257" i="1"/>
  <c r="AD1257" i="1"/>
  <c r="AC1257" i="1"/>
  <c r="AB1257" i="1"/>
  <c r="AA1257" i="1"/>
  <c r="Z1257" i="1"/>
  <c r="Y1257" i="1"/>
  <c r="X1257" i="1"/>
  <c r="AG1256" i="1"/>
  <c r="AF1256" i="1"/>
  <c r="AE1256" i="1"/>
  <c r="AD1256" i="1"/>
  <c r="AC1256" i="1"/>
  <c r="AB1256" i="1"/>
  <c r="AA1256" i="1"/>
  <c r="Z1256" i="1"/>
  <c r="Y1256" i="1"/>
  <c r="X1256" i="1"/>
  <c r="AG1255" i="1"/>
  <c r="AF1255" i="1"/>
  <c r="AE1255" i="1"/>
  <c r="AD1255" i="1"/>
  <c r="AC1255" i="1"/>
  <c r="AB1255" i="1"/>
  <c r="AA1255" i="1"/>
  <c r="Z1255" i="1"/>
  <c r="Y1255" i="1"/>
  <c r="X1255" i="1"/>
  <c r="AG1254" i="1"/>
  <c r="AF1254" i="1"/>
  <c r="AE1254" i="1"/>
  <c r="AD1254" i="1"/>
  <c r="AC1254" i="1"/>
  <c r="AB1254" i="1"/>
  <c r="AA1254" i="1"/>
  <c r="Z1254" i="1"/>
  <c r="Y1254" i="1"/>
  <c r="X1254" i="1"/>
  <c r="AG1253" i="1"/>
  <c r="AF1253" i="1"/>
  <c r="AE1253" i="1"/>
  <c r="AD1253" i="1"/>
  <c r="AC1253" i="1"/>
  <c r="AB1253" i="1"/>
  <c r="AA1253" i="1"/>
  <c r="Z1253" i="1"/>
  <c r="Y1253" i="1"/>
  <c r="X1253" i="1"/>
  <c r="AG1252" i="1"/>
  <c r="AF1252" i="1"/>
  <c r="AE1252" i="1"/>
  <c r="AD1252" i="1"/>
  <c r="AC1252" i="1"/>
  <c r="AB1252" i="1"/>
  <c r="AA1252" i="1"/>
  <c r="Z1252" i="1"/>
  <c r="Y1252" i="1"/>
  <c r="X1252" i="1"/>
  <c r="AG1251" i="1"/>
  <c r="AF1251" i="1"/>
  <c r="AE1251" i="1"/>
  <c r="AD1251" i="1"/>
  <c r="AC1251" i="1"/>
  <c r="AB1251" i="1"/>
  <c r="AA1251" i="1"/>
  <c r="Z1251" i="1"/>
  <c r="Y1251" i="1"/>
  <c r="X1251" i="1"/>
  <c r="AG1250" i="1"/>
  <c r="AF1250" i="1"/>
  <c r="AE1250" i="1"/>
  <c r="AD1250" i="1"/>
  <c r="AC1250" i="1"/>
  <c r="AB1250" i="1"/>
  <c r="AA1250" i="1"/>
  <c r="Z1250" i="1"/>
  <c r="Y1250" i="1"/>
  <c r="X1250" i="1"/>
  <c r="AG1249" i="1"/>
  <c r="AF1249" i="1"/>
  <c r="AE1249" i="1"/>
  <c r="AD1249" i="1"/>
  <c r="AC1249" i="1"/>
  <c r="AB1249" i="1"/>
  <c r="AA1249" i="1"/>
  <c r="Z1249" i="1"/>
  <c r="Y1249" i="1"/>
  <c r="X1249" i="1"/>
  <c r="AG1248" i="1"/>
  <c r="AF1248" i="1"/>
  <c r="AE1248" i="1"/>
  <c r="AD1248" i="1"/>
  <c r="AC1248" i="1"/>
  <c r="AB1248" i="1"/>
  <c r="AA1248" i="1"/>
  <c r="Z1248" i="1"/>
  <c r="Y1248" i="1"/>
  <c r="X1248" i="1"/>
  <c r="AG1247" i="1"/>
  <c r="AF1247" i="1"/>
  <c r="AE1247" i="1"/>
  <c r="AD1247" i="1"/>
  <c r="AC1247" i="1"/>
  <c r="AB1247" i="1"/>
  <c r="AA1247" i="1"/>
  <c r="Z1247" i="1"/>
  <c r="Y1247" i="1"/>
  <c r="X1247" i="1"/>
  <c r="AG1246" i="1"/>
  <c r="AF1246" i="1"/>
  <c r="AE1246" i="1"/>
  <c r="AD1246" i="1"/>
  <c r="AC1246" i="1"/>
  <c r="AB1246" i="1"/>
  <c r="AA1246" i="1"/>
  <c r="Z1246" i="1"/>
  <c r="Y1246" i="1"/>
  <c r="X1246" i="1"/>
  <c r="AG1245" i="1"/>
  <c r="AF1245" i="1"/>
  <c r="AE1245" i="1"/>
  <c r="AD1245" i="1"/>
  <c r="AC1245" i="1"/>
  <c r="AB1245" i="1"/>
  <c r="AA1245" i="1"/>
  <c r="Z1245" i="1"/>
  <c r="Y1245" i="1"/>
  <c r="X1245" i="1"/>
  <c r="AG1244" i="1"/>
  <c r="AF1244" i="1"/>
  <c r="AE1244" i="1"/>
  <c r="AD1244" i="1"/>
  <c r="AC1244" i="1"/>
  <c r="AB1244" i="1"/>
  <c r="AA1244" i="1"/>
  <c r="Z1244" i="1"/>
  <c r="Y1244" i="1"/>
  <c r="X1244" i="1"/>
  <c r="AG1243" i="1"/>
  <c r="AF1243" i="1"/>
  <c r="AE1243" i="1"/>
  <c r="AD1243" i="1"/>
  <c r="AC1243" i="1"/>
  <c r="AB1243" i="1"/>
  <c r="AA1243" i="1"/>
  <c r="Z1243" i="1"/>
  <c r="Y1243" i="1"/>
  <c r="X1243" i="1"/>
  <c r="AG1242" i="1"/>
  <c r="AF1242" i="1"/>
  <c r="AE1242" i="1"/>
  <c r="AD1242" i="1"/>
  <c r="AC1242" i="1"/>
  <c r="AB1242" i="1"/>
  <c r="AA1242" i="1"/>
  <c r="Z1242" i="1"/>
  <c r="Y1242" i="1"/>
  <c r="X1242" i="1"/>
  <c r="AG1241" i="1"/>
  <c r="AF1241" i="1"/>
  <c r="AE1241" i="1"/>
  <c r="AD1241" i="1"/>
  <c r="AC1241" i="1"/>
  <c r="AB1241" i="1"/>
  <c r="AA1241" i="1"/>
  <c r="Z1241" i="1"/>
  <c r="Y1241" i="1"/>
  <c r="X1241" i="1"/>
  <c r="AG1240" i="1"/>
  <c r="AF1240" i="1"/>
  <c r="AE1240" i="1"/>
  <c r="AD1240" i="1"/>
  <c r="AC1240" i="1"/>
  <c r="AB1240" i="1"/>
  <c r="AA1240" i="1"/>
  <c r="Z1240" i="1"/>
  <c r="Y1240" i="1"/>
  <c r="X1240" i="1"/>
  <c r="AG1239" i="1"/>
  <c r="AF1239" i="1"/>
  <c r="AE1239" i="1"/>
  <c r="AD1239" i="1"/>
  <c r="AC1239" i="1"/>
  <c r="AB1239" i="1"/>
  <c r="AA1239" i="1"/>
  <c r="Z1239" i="1"/>
  <c r="Y1239" i="1"/>
  <c r="X1239" i="1"/>
  <c r="AG1238" i="1"/>
  <c r="AF1238" i="1"/>
  <c r="AE1238" i="1"/>
  <c r="AD1238" i="1"/>
  <c r="AC1238" i="1"/>
  <c r="AB1238" i="1"/>
  <c r="AA1238" i="1"/>
  <c r="Z1238" i="1"/>
  <c r="Y1238" i="1"/>
  <c r="X1238" i="1"/>
  <c r="AG1237" i="1"/>
  <c r="AF1237" i="1"/>
  <c r="AE1237" i="1"/>
  <c r="AD1237" i="1"/>
  <c r="AC1237" i="1"/>
  <c r="AB1237" i="1"/>
  <c r="AA1237" i="1"/>
  <c r="Z1237" i="1"/>
  <c r="Y1237" i="1"/>
  <c r="X1237" i="1"/>
  <c r="AG1236" i="1"/>
  <c r="AF1236" i="1"/>
  <c r="AE1236" i="1"/>
  <c r="AD1236" i="1"/>
  <c r="AC1236" i="1"/>
  <c r="AB1236" i="1"/>
  <c r="AA1236" i="1"/>
  <c r="Z1236" i="1"/>
  <c r="Y1236" i="1"/>
  <c r="X1236" i="1"/>
  <c r="AG1235" i="1"/>
  <c r="AF1235" i="1"/>
  <c r="AE1235" i="1"/>
  <c r="AD1235" i="1"/>
  <c r="AC1235" i="1"/>
  <c r="AB1235" i="1"/>
  <c r="AA1235" i="1"/>
  <c r="Z1235" i="1"/>
  <c r="Y1235" i="1"/>
  <c r="X1235" i="1"/>
  <c r="AG1234" i="1"/>
  <c r="AF1234" i="1"/>
  <c r="AE1234" i="1"/>
  <c r="AD1234" i="1"/>
  <c r="AC1234" i="1"/>
  <c r="AB1234" i="1"/>
  <c r="AA1234" i="1"/>
  <c r="Z1234" i="1"/>
  <c r="Y1234" i="1"/>
  <c r="X1234" i="1"/>
  <c r="AG1233" i="1"/>
  <c r="AF1233" i="1"/>
  <c r="AE1233" i="1"/>
  <c r="AD1233" i="1"/>
  <c r="AC1233" i="1"/>
  <c r="AB1233" i="1"/>
  <c r="AA1233" i="1"/>
  <c r="Z1233" i="1"/>
  <c r="Y1233" i="1"/>
  <c r="X1233" i="1"/>
  <c r="AG1232" i="1"/>
  <c r="AF1232" i="1"/>
  <c r="AE1232" i="1"/>
  <c r="AD1232" i="1"/>
  <c r="AC1232" i="1"/>
  <c r="AB1232" i="1"/>
  <c r="AA1232" i="1"/>
  <c r="Z1232" i="1"/>
  <c r="Y1232" i="1"/>
  <c r="X1232" i="1"/>
  <c r="AG1231" i="1"/>
  <c r="AF1231" i="1"/>
  <c r="AE1231" i="1"/>
  <c r="AD1231" i="1"/>
  <c r="AC1231" i="1"/>
  <c r="AB1231" i="1"/>
  <c r="AA1231" i="1"/>
  <c r="Z1231" i="1"/>
  <c r="Y1231" i="1"/>
  <c r="X1231" i="1"/>
  <c r="AG1230" i="1"/>
  <c r="AF1230" i="1"/>
  <c r="AE1230" i="1"/>
  <c r="AD1230" i="1"/>
  <c r="AC1230" i="1"/>
  <c r="AB1230" i="1"/>
  <c r="AA1230" i="1"/>
  <c r="Z1230" i="1"/>
  <c r="Y1230" i="1"/>
  <c r="X1230" i="1"/>
  <c r="AG1229" i="1"/>
  <c r="AF1229" i="1"/>
  <c r="AE1229" i="1"/>
  <c r="AD1229" i="1"/>
  <c r="AC1229" i="1"/>
  <c r="AB1229" i="1"/>
  <c r="AA1229" i="1"/>
  <c r="Z1229" i="1"/>
  <c r="Y1229" i="1"/>
  <c r="X1229" i="1"/>
  <c r="AG1228" i="1"/>
  <c r="AF1228" i="1"/>
  <c r="AE1228" i="1"/>
  <c r="AD1228" i="1"/>
  <c r="AC1228" i="1"/>
  <c r="AB1228" i="1"/>
  <c r="AA1228" i="1"/>
  <c r="Z1228" i="1"/>
  <c r="Y1228" i="1"/>
  <c r="X1228" i="1"/>
  <c r="AG1227" i="1"/>
  <c r="AF1227" i="1"/>
  <c r="AE1227" i="1"/>
  <c r="AD1227" i="1"/>
  <c r="AC1227" i="1"/>
  <c r="AB1227" i="1"/>
  <c r="AA1227" i="1"/>
  <c r="Z1227" i="1"/>
  <c r="Y1227" i="1"/>
  <c r="X1227" i="1"/>
  <c r="AG1226" i="1"/>
  <c r="AF1226" i="1"/>
  <c r="AE1226" i="1"/>
  <c r="AD1226" i="1"/>
  <c r="AC1226" i="1"/>
  <c r="AB1226" i="1"/>
  <c r="AA1226" i="1"/>
  <c r="Z1226" i="1"/>
  <c r="Y1226" i="1"/>
  <c r="X1226" i="1"/>
  <c r="AG1225" i="1"/>
  <c r="AF1225" i="1"/>
  <c r="AE1225" i="1"/>
  <c r="AD1225" i="1"/>
  <c r="AC1225" i="1"/>
  <c r="AB1225" i="1"/>
  <c r="AA1225" i="1"/>
  <c r="Z1225" i="1"/>
  <c r="Y1225" i="1"/>
  <c r="X1225" i="1"/>
  <c r="AG1224" i="1"/>
  <c r="AF1224" i="1"/>
  <c r="AE1224" i="1"/>
  <c r="AD1224" i="1"/>
  <c r="AC1224" i="1"/>
  <c r="AB1224" i="1"/>
  <c r="AA1224" i="1"/>
  <c r="Z1224" i="1"/>
  <c r="Y1224" i="1"/>
  <c r="X1224" i="1"/>
  <c r="AG1223" i="1"/>
  <c r="AF1223" i="1"/>
  <c r="AE1223" i="1"/>
  <c r="AD1223" i="1"/>
  <c r="AC1223" i="1"/>
  <c r="AB1223" i="1"/>
  <c r="AA1223" i="1"/>
  <c r="Z1223" i="1"/>
  <c r="Y1223" i="1"/>
  <c r="X1223" i="1"/>
  <c r="AG1222" i="1"/>
  <c r="AF1222" i="1"/>
  <c r="AE1222" i="1"/>
  <c r="AD1222" i="1"/>
  <c r="AC1222" i="1"/>
  <c r="AB1222" i="1"/>
  <c r="AA1222" i="1"/>
  <c r="Z1222" i="1"/>
  <c r="Y1222" i="1"/>
  <c r="X1222" i="1"/>
  <c r="AG1221" i="1"/>
  <c r="AF1221" i="1"/>
  <c r="AE1221" i="1"/>
  <c r="AD1221" i="1"/>
  <c r="AC1221" i="1"/>
  <c r="AB1221" i="1"/>
  <c r="AA1221" i="1"/>
  <c r="Z1221" i="1"/>
  <c r="Y1221" i="1"/>
  <c r="X1221" i="1"/>
  <c r="AG1220" i="1"/>
  <c r="AF1220" i="1"/>
  <c r="AE1220" i="1"/>
  <c r="AD1220" i="1"/>
  <c r="AC1220" i="1"/>
  <c r="AB1220" i="1"/>
  <c r="AA1220" i="1"/>
  <c r="Z1220" i="1"/>
  <c r="Y1220" i="1"/>
  <c r="X1220" i="1"/>
  <c r="AG1219" i="1"/>
  <c r="AF1219" i="1"/>
  <c r="AE1219" i="1"/>
  <c r="AD1219" i="1"/>
  <c r="AC1219" i="1"/>
  <c r="AB1219" i="1"/>
  <c r="AA1219" i="1"/>
  <c r="Z1219" i="1"/>
  <c r="Y1219" i="1"/>
  <c r="X1219" i="1"/>
  <c r="AG1218" i="1"/>
  <c r="AF1218" i="1"/>
  <c r="AE1218" i="1"/>
  <c r="AD1218" i="1"/>
  <c r="AC1218" i="1"/>
  <c r="AB1218" i="1"/>
  <c r="AA1218" i="1"/>
  <c r="Z1218" i="1"/>
  <c r="Y1218" i="1"/>
  <c r="X1218" i="1"/>
  <c r="AG1217" i="1"/>
  <c r="AF1217" i="1"/>
  <c r="AE1217" i="1"/>
  <c r="AD1217" i="1"/>
  <c r="AC1217" i="1"/>
  <c r="AB1217" i="1"/>
  <c r="AA1217" i="1"/>
  <c r="Z1217" i="1"/>
  <c r="Y1217" i="1"/>
  <c r="X1217" i="1"/>
  <c r="AG1216" i="1"/>
  <c r="AF1216" i="1"/>
  <c r="AE1216" i="1"/>
  <c r="AD1216" i="1"/>
  <c r="AC1216" i="1"/>
  <c r="AB1216" i="1"/>
  <c r="AA1216" i="1"/>
  <c r="Z1216" i="1"/>
  <c r="Y1216" i="1"/>
  <c r="X1216" i="1"/>
  <c r="AG1215" i="1"/>
  <c r="AF1215" i="1"/>
  <c r="AE1215" i="1"/>
  <c r="AD1215" i="1"/>
  <c r="AC1215" i="1"/>
  <c r="AB1215" i="1"/>
  <c r="AA1215" i="1"/>
  <c r="Z1215" i="1"/>
  <c r="Y1215" i="1"/>
  <c r="X1215" i="1"/>
  <c r="AG1214" i="1"/>
  <c r="AF1214" i="1"/>
  <c r="AE1214" i="1"/>
  <c r="AD1214" i="1"/>
  <c r="AC1214" i="1"/>
  <c r="AB1214" i="1"/>
  <c r="AA1214" i="1"/>
  <c r="Z1214" i="1"/>
  <c r="Y1214" i="1"/>
  <c r="X1214" i="1"/>
  <c r="AG1213" i="1"/>
  <c r="AF1213" i="1"/>
  <c r="AE1213" i="1"/>
  <c r="AD1213" i="1"/>
  <c r="AC1213" i="1"/>
  <c r="AB1213" i="1"/>
  <c r="AA1213" i="1"/>
  <c r="Z1213" i="1"/>
  <c r="Y1213" i="1"/>
  <c r="X1213" i="1"/>
  <c r="AG1212" i="1"/>
  <c r="AF1212" i="1"/>
  <c r="AE1212" i="1"/>
  <c r="AD1212" i="1"/>
  <c r="AC1212" i="1"/>
  <c r="AB1212" i="1"/>
  <c r="AA1212" i="1"/>
  <c r="Z1212" i="1"/>
  <c r="Y1212" i="1"/>
  <c r="X1212" i="1"/>
  <c r="AG1211" i="1"/>
  <c r="AF1211" i="1"/>
  <c r="AE1211" i="1"/>
  <c r="AD1211" i="1"/>
  <c r="AC1211" i="1"/>
  <c r="AB1211" i="1"/>
  <c r="AA1211" i="1"/>
  <c r="Z1211" i="1"/>
  <c r="Y1211" i="1"/>
  <c r="X1211" i="1"/>
  <c r="AG1210" i="1"/>
  <c r="AF1210" i="1"/>
  <c r="AE1210" i="1"/>
  <c r="AD1210" i="1"/>
  <c r="AC1210" i="1"/>
  <c r="AB1210" i="1"/>
  <c r="AA1210" i="1"/>
  <c r="Z1210" i="1"/>
  <c r="Y1210" i="1"/>
  <c r="X1210" i="1"/>
  <c r="AG1209" i="1"/>
  <c r="AF1209" i="1"/>
  <c r="AE1209" i="1"/>
  <c r="AD1209" i="1"/>
  <c r="AC1209" i="1"/>
  <c r="AB1209" i="1"/>
  <c r="AA1209" i="1"/>
  <c r="Z1209" i="1"/>
  <c r="Y1209" i="1"/>
  <c r="X1209" i="1"/>
  <c r="AG1208" i="1"/>
  <c r="AF1208" i="1"/>
  <c r="AE1208" i="1"/>
  <c r="AD1208" i="1"/>
  <c r="AC1208" i="1"/>
  <c r="AB1208" i="1"/>
  <c r="AA1208" i="1"/>
  <c r="Z1208" i="1"/>
  <c r="Y1208" i="1"/>
  <c r="X1208" i="1"/>
  <c r="AG1207" i="1"/>
  <c r="AF1207" i="1"/>
  <c r="AE1207" i="1"/>
  <c r="AD1207" i="1"/>
  <c r="AC1207" i="1"/>
  <c r="AB1207" i="1"/>
  <c r="AA1207" i="1"/>
  <c r="Z1207" i="1"/>
  <c r="Y1207" i="1"/>
  <c r="X1207" i="1"/>
  <c r="AG1206" i="1"/>
  <c r="AF1206" i="1"/>
  <c r="AE1206" i="1"/>
  <c r="AD1206" i="1"/>
  <c r="AC1206" i="1"/>
  <c r="AB1206" i="1"/>
  <c r="AA1206" i="1"/>
  <c r="Z1206" i="1"/>
  <c r="Y1206" i="1"/>
  <c r="X1206" i="1"/>
  <c r="AG1205" i="1"/>
  <c r="AF1205" i="1"/>
  <c r="AE1205" i="1"/>
  <c r="AD1205" i="1"/>
  <c r="AC1205" i="1"/>
  <c r="AB1205" i="1"/>
  <c r="AA1205" i="1"/>
  <c r="Z1205" i="1"/>
  <c r="Y1205" i="1"/>
  <c r="X1205" i="1"/>
  <c r="AG1204" i="1"/>
  <c r="AF1204" i="1"/>
  <c r="AE1204" i="1"/>
  <c r="AD1204" i="1"/>
  <c r="AC1204" i="1"/>
  <c r="AB1204" i="1"/>
  <c r="AA1204" i="1"/>
  <c r="Z1204" i="1"/>
  <c r="Y1204" i="1"/>
  <c r="X1204" i="1"/>
  <c r="AG1203" i="1"/>
  <c r="AF1203" i="1"/>
  <c r="AE1203" i="1"/>
  <c r="AD1203" i="1"/>
  <c r="AC1203" i="1"/>
  <c r="AB1203" i="1"/>
  <c r="AA1203" i="1"/>
  <c r="Z1203" i="1"/>
  <c r="Y1203" i="1"/>
  <c r="X1203" i="1"/>
  <c r="AG1202" i="1"/>
  <c r="AF1202" i="1"/>
  <c r="AE1202" i="1"/>
  <c r="AD1202" i="1"/>
  <c r="AC1202" i="1"/>
  <c r="AB1202" i="1"/>
  <c r="AA1202" i="1"/>
  <c r="Z1202" i="1"/>
  <c r="Y1202" i="1"/>
  <c r="X1202" i="1"/>
  <c r="AG1201" i="1"/>
  <c r="AF1201" i="1"/>
  <c r="AE1201" i="1"/>
  <c r="AD1201" i="1"/>
  <c r="AC1201" i="1"/>
  <c r="AB1201" i="1"/>
  <c r="AA1201" i="1"/>
  <c r="Z1201" i="1"/>
  <c r="Y1201" i="1"/>
  <c r="X1201" i="1"/>
  <c r="AG1200" i="1"/>
  <c r="AF1200" i="1"/>
  <c r="AE1200" i="1"/>
  <c r="AD1200" i="1"/>
  <c r="AC1200" i="1"/>
  <c r="AB1200" i="1"/>
  <c r="AA1200" i="1"/>
  <c r="Z1200" i="1"/>
  <c r="Y1200" i="1"/>
  <c r="X1200" i="1"/>
  <c r="AG1199" i="1"/>
  <c r="AF1199" i="1"/>
  <c r="AE1199" i="1"/>
  <c r="AD1199" i="1"/>
  <c r="AC1199" i="1"/>
  <c r="AB1199" i="1"/>
  <c r="AA1199" i="1"/>
  <c r="Z1199" i="1"/>
  <c r="Y1199" i="1"/>
  <c r="X1199" i="1"/>
  <c r="AG1198" i="1"/>
  <c r="AF1198" i="1"/>
  <c r="AE1198" i="1"/>
  <c r="AD1198" i="1"/>
  <c r="AC1198" i="1"/>
  <c r="AB1198" i="1"/>
  <c r="AA1198" i="1"/>
  <c r="Z1198" i="1"/>
  <c r="Y1198" i="1"/>
  <c r="X1198" i="1"/>
  <c r="AG1197" i="1"/>
  <c r="AF1197" i="1"/>
  <c r="AE1197" i="1"/>
  <c r="AD1197" i="1"/>
  <c r="AC1197" i="1"/>
  <c r="AB1197" i="1"/>
  <c r="AA1197" i="1"/>
  <c r="Z1197" i="1"/>
  <c r="Y1197" i="1"/>
  <c r="X1197" i="1"/>
  <c r="AG1196" i="1"/>
  <c r="AF1196" i="1"/>
  <c r="AE1196" i="1"/>
  <c r="AD1196" i="1"/>
  <c r="AC1196" i="1"/>
  <c r="AB1196" i="1"/>
  <c r="AA1196" i="1"/>
  <c r="Z1196" i="1"/>
  <c r="Y1196" i="1"/>
  <c r="X1196" i="1"/>
  <c r="AG1195" i="1"/>
  <c r="AF1195" i="1"/>
  <c r="AE1195" i="1"/>
  <c r="AD1195" i="1"/>
  <c r="AC1195" i="1"/>
  <c r="AB1195" i="1"/>
  <c r="AA1195" i="1"/>
  <c r="Z1195" i="1"/>
  <c r="Y1195" i="1"/>
  <c r="X1195" i="1"/>
  <c r="AG1194" i="1"/>
  <c r="AF1194" i="1"/>
  <c r="AE1194" i="1"/>
  <c r="AD1194" i="1"/>
  <c r="AC1194" i="1"/>
  <c r="AB1194" i="1"/>
  <c r="AA1194" i="1"/>
  <c r="Z1194" i="1"/>
  <c r="Y1194" i="1"/>
  <c r="X1194" i="1"/>
  <c r="AG1193" i="1"/>
  <c r="AF1193" i="1"/>
  <c r="AE1193" i="1"/>
  <c r="AD1193" i="1"/>
  <c r="AC1193" i="1"/>
  <c r="AB1193" i="1"/>
  <c r="AA1193" i="1"/>
  <c r="Z1193" i="1"/>
  <c r="Y1193" i="1"/>
  <c r="X1193" i="1"/>
  <c r="AG1192" i="1"/>
  <c r="AF1192" i="1"/>
  <c r="AE1192" i="1"/>
  <c r="AD1192" i="1"/>
  <c r="AC1192" i="1"/>
  <c r="AB1192" i="1"/>
  <c r="AA1192" i="1"/>
  <c r="Z1192" i="1"/>
  <c r="Y1192" i="1"/>
  <c r="X1192" i="1"/>
  <c r="AG1191" i="1"/>
  <c r="AF1191" i="1"/>
  <c r="AE1191" i="1"/>
  <c r="AD1191" i="1"/>
  <c r="AC1191" i="1"/>
  <c r="AB1191" i="1"/>
  <c r="AA1191" i="1"/>
  <c r="Z1191" i="1"/>
  <c r="Y1191" i="1"/>
  <c r="X1191" i="1"/>
  <c r="AG1190" i="1"/>
  <c r="AF1190" i="1"/>
  <c r="AE1190" i="1"/>
  <c r="AD1190" i="1"/>
  <c r="AC1190" i="1"/>
  <c r="AB1190" i="1"/>
  <c r="AA1190" i="1"/>
  <c r="Z1190" i="1"/>
  <c r="Y1190" i="1"/>
  <c r="X1190" i="1"/>
  <c r="AG1189" i="1"/>
  <c r="AF1189" i="1"/>
  <c r="AE1189" i="1"/>
  <c r="AD1189" i="1"/>
  <c r="AC1189" i="1"/>
  <c r="AB1189" i="1"/>
  <c r="AA1189" i="1"/>
  <c r="Z1189" i="1"/>
  <c r="Y1189" i="1"/>
  <c r="X1189" i="1"/>
  <c r="AG1188" i="1"/>
  <c r="AF1188" i="1"/>
  <c r="AE1188" i="1"/>
  <c r="AD1188" i="1"/>
  <c r="AC1188" i="1"/>
  <c r="AB1188" i="1"/>
  <c r="AA1188" i="1"/>
  <c r="Z1188" i="1"/>
  <c r="Y1188" i="1"/>
  <c r="X1188" i="1"/>
  <c r="AG1187" i="1"/>
  <c r="AF1187" i="1"/>
  <c r="AE1187" i="1"/>
  <c r="AD1187" i="1"/>
  <c r="AC1187" i="1"/>
  <c r="AB1187" i="1"/>
  <c r="AA1187" i="1"/>
  <c r="Z1187" i="1"/>
  <c r="Y1187" i="1"/>
  <c r="X1187" i="1"/>
  <c r="AG1186" i="1"/>
  <c r="AF1186" i="1"/>
  <c r="AE1186" i="1"/>
  <c r="AD1186" i="1"/>
  <c r="AC1186" i="1"/>
  <c r="AB1186" i="1"/>
  <c r="AA1186" i="1"/>
  <c r="Z1186" i="1"/>
  <c r="Y1186" i="1"/>
  <c r="X1186" i="1"/>
  <c r="AG1185" i="1"/>
  <c r="AF1185" i="1"/>
  <c r="AE1185" i="1"/>
  <c r="AD1185" i="1"/>
  <c r="AC1185" i="1"/>
  <c r="AB1185" i="1"/>
  <c r="AA1185" i="1"/>
  <c r="Z1185" i="1"/>
  <c r="Y1185" i="1"/>
  <c r="X1185" i="1"/>
  <c r="AG1184" i="1"/>
  <c r="AF1184" i="1"/>
  <c r="AE1184" i="1"/>
  <c r="AD1184" i="1"/>
  <c r="AC1184" i="1"/>
  <c r="AB1184" i="1"/>
  <c r="AA1184" i="1"/>
  <c r="Z1184" i="1"/>
  <c r="Y1184" i="1"/>
  <c r="X1184" i="1"/>
  <c r="AG1183" i="1"/>
  <c r="AF1183" i="1"/>
  <c r="AE1183" i="1"/>
  <c r="AD1183" i="1"/>
  <c r="AC1183" i="1"/>
  <c r="AB1183" i="1"/>
  <c r="AA1183" i="1"/>
  <c r="Z1183" i="1"/>
  <c r="Y1183" i="1"/>
  <c r="X1183" i="1"/>
  <c r="AG1182" i="1"/>
  <c r="AF1182" i="1"/>
  <c r="AE1182" i="1"/>
  <c r="AD1182" i="1"/>
  <c r="AC1182" i="1"/>
  <c r="AB1182" i="1"/>
  <c r="AA1182" i="1"/>
  <c r="Z1182" i="1"/>
  <c r="Y1182" i="1"/>
  <c r="X1182" i="1"/>
  <c r="AG1181" i="1"/>
  <c r="AF1181" i="1"/>
  <c r="AE1181" i="1"/>
  <c r="AD1181" i="1"/>
  <c r="AC1181" i="1"/>
  <c r="AB1181" i="1"/>
  <c r="AA1181" i="1"/>
  <c r="Z1181" i="1"/>
  <c r="Y1181" i="1"/>
  <c r="X1181" i="1"/>
  <c r="AG1180" i="1"/>
  <c r="AF1180" i="1"/>
  <c r="AE1180" i="1"/>
  <c r="AD1180" i="1"/>
  <c r="AC1180" i="1"/>
  <c r="AB1180" i="1"/>
  <c r="AA1180" i="1"/>
  <c r="Z1180" i="1"/>
  <c r="Y1180" i="1"/>
  <c r="X1180" i="1"/>
  <c r="AG1179" i="1"/>
  <c r="AF1179" i="1"/>
  <c r="AE1179" i="1"/>
  <c r="AD1179" i="1"/>
  <c r="AC1179" i="1"/>
  <c r="AB1179" i="1"/>
  <c r="AA1179" i="1"/>
  <c r="Z1179" i="1"/>
  <c r="Y1179" i="1"/>
  <c r="X1179" i="1"/>
  <c r="AG1178" i="1"/>
  <c r="AF1178" i="1"/>
  <c r="AE1178" i="1"/>
  <c r="AD1178" i="1"/>
  <c r="AC1178" i="1"/>
  <c r="AB1178" i="1"/>
  <c r="AA1178" i="1"/>
  <c r="Z1178" i="1"/>
  <c r="Y1178" i="1"/>
  <c r="X1178" i="1"/>
  <c r="AG1177" i="1"/>
  <c r="AF1177" i="1"/>
  <c r="AE1177" i="1"/>
  <c r="AD1177" i="1"/>
  <c r="AC1177" i="1"/>
  <c r="AB1177" i="1"/>
  <c r="AA1177" i="1"/>
  <c r="Z1177" i="1"/>
  <c r="Y1177" i="1"/>
  <c r="X1177" i="1"/>
  <c r="AG1176" i="1"/>
  <c r="AF1176" i="1"/>
  <c r="AE1176" i="1"/>
  <c r="AD1176" i="1"/>
  <c r="AC1176" i="1"/>
  <c r="AB1176" i="1"/>
  <c r="AA1176" i="1"/>
  <c r="Z1176" i="1"/>
  <c r="Y1176" i="1"/>
  <c r="X1176" i="1"/>
  <c r="AG1175" i="1"/>
  <c r="AF1175" i="1"/>
  <c r="AE1175" i="1"/>
  <c r="AD1175" i="1"/>
  <c r="AC1175" i="1"/>
  <c r="AB1175" i="1"/>
  <c r="AA1175" i="1"/>
  <c r="Z1175" i="1"/>
  <c r="Y1175" i="1"/>
  <c r="X1175" i="1"/>
  <c r="AG1174" i="1"/>
  <c r="AF1174" i="1"/>
  <c r="AE1174" i="1"/>
  <c r="AD1174" i="1"/>
  <c r="AC1174" i="1"/>
  <c r="AB1174" i="1"/>
  <c r="AA1174" i="1"/>
  <c r="Z1174" i="1"/>
  <c r="Y1174" i="1"/>
  <c r="X1174" i="1"/>
  <c r="AG1173" i="1"/>
  <c r="AF1173" i="1"/>
  <c r="AE1173" i="1"/>
  <c r="AD1173" i="1"/>
  <c r="AC1173" i="1"/>
  <c r="AB1173" i="1"/>
  <c r="AA1173" i="1"/>
  <c r="Z1173" i="1"/>
  <c r="Y1173" i="1"/>
  <c r="X1173" i="1"/>
  <c r="AG1172" i="1"/>
  <c r="AF1172" i="1"/>
  <c r="AE1172" i="1"/>
  <c r="AD1172" i="1"/>
  <c r="AC1172" i="1"/>
  <c r="AB1172" i="1"/>
  <c r="AA1172" i="1"/>
  <c r="Z1172" i="1"/>
  <c r="Y1172" i="1"/>
  <c r="X1172" i="1"/>
  <c r="AG1171" i="1"/>
  <c r="AF1171" i="1"/>
  <c r="AE1171" i="1"/>
  <c r="AD1171" i="1"/>
  <c r="AC1171" i="1"/>
  <c r="AB1171" i="1"/>
  <c r="AA1171" i="1"/>
  <c r="Z1171" i="1"/>
  <c r="Y1171" i="1"/>
  <c r="X1171" i="1"/>
  <c r="AG1170" i="1"/>
  <c r="AF1170" i="1"/>
  <c r="AE1170" i="1"/>
  <c r="AD1170" i="1"/>
  <c r="AC1170" i="1"/>
  <c r="AB1170" i="1"/>
  <c r="AA1170" i="1"/>
  <c r="Z1170" i="1"/>
  <c r="Y1170" i="1"/>
  <c r="X1170" i="1"/>
  <c r="AG1169" i="1"/>
  <c r="AF1169" i="1"/>
  <c r="AE1169" i="1"/>
  <c r="AD1169" i="1"/>
  <c r="AC1169" i="1"/>
  <c r="AB1169" i="1"/>
  <c r="AA1169" i="1"/>
  <c r="Z1169" i="1"/>
  <c r="Y1169" i="1"/>
  <c r="X1169" i="1"/>
  <c r="AG1168" i="1"/>
  <c r="AF1168" i="1"/>
  <c r="AE1168" i="1"/>
  <c r="AD1168" i="1"/>
  <c r="AC1168" i="1"/>
  <c r="AB1168" i="1"/>
  <c r="AA1168" i="1"/>
  <c r="Z1168" i="1"/>
  <c r="Y1168" i="1"/>
  <c r="X1168" i="1"/>
  <c r="AG1167" i="1"/>
  <c r="AF1167" i="1"/>
  <c r="AE1167" i="1"/>
  <c r="AD1167" i="1"/>
  <c r="AC1167" i="1"/>
  <c r="AB1167" i="1"/>
  <c r="AA1167" i="1"/>
  <c r="Z1167" i="1"/>
  <c r="Y1167" i="1"/>
  <c r="X1167" i="1"/>
  <c r="AG1166" i="1"/>
  <c r="AF1166" i="1"/>
  <c r="AE1166" i="1"/>
  <c r="AD1166" i="1"/>
  <c r="AC1166" i="1"/>
  <c r="AB1166" i="1"/>
  <c r="AA1166" i="1"/>
  <c r="Z1166" i="1"/>
  <c r="Y1166" i="1"/>
  <c r="X1166" i="1"/>
  <c r="AG1165" i="1"/>
  <c r="AF1165" i="1"/>
  <c r="AE1165" i="1"/>
  <c r="AD1165" i="1"/>
  <c r="AC1165" i="1"/>
  <c r="AB1165" i="1"/>
  <c r="AA1165" i="1"/>
  <c r="Z1165" i="1"/>
  <c r="Y1165" i="1"/>
  <c r="X1165" i="1"/>
  <c r="AG1164" i="1"/>
  <c r="AF1164" i="1"/>
  <c r="AE1164" i="1"/>
  <c r="AD1164" i="1"/>
  <c r="AC1164" i="1"/>
  <c r="AB1164" i="1"/>
  <c r="AA1164" i="1"/>
  <c r="Z1164" i="1"/>
  <c r="Y1164" i="1"/>
  <c r="X1164" i="1"/>
  <c r="AG1163" i="1"/>
  <c r="AF1163" i="1"/>
  <c r="AE1163" i="1"/>
  <c r="AD1163" i="1"/>
  <c r="AC1163" i="1"/>
  <c r="AB1163" i="1"/>
  <c r="AA1163" i="1"/>
  <c r="Z1163" i="1"/>
  <c r="Y1163" i="1"/>
  <c r="X1163" i="1"/>
  <c r="AG1162" i="1"/>
  <c r="AF1162" i="1"/>
  <c r="AE1162" i="1"/>
  <c r="AD1162" i="1"/>
  <c r="AC1162" i="1"/>
  <c r="AB1162" i="1"/>
  <c r="AA1162" i="1"/>
  <c r="Z1162" i="1"/>
  <c r="Y1162" i="1"/>
  <c r="X1162" i="1"/>
  <c r="AG1161" i="1"/>
  <c r="AF1161" i="1"/>
  <c r="AE1161" i="1"/>
  <c r="AD1161" i="1"/>
  <c r="AC1161" i="1"/>
  <c r="AB1161" i="1"/>
  <c r="AA1161" i="1"/>
  <c r="Z1161" i="1"/>
  <c r="Y1161" i="1"/>
  <c r="X1161" i="1"/>
  <c r="AG1160" i="1"/>
  <c r="AF1160" i="1"/>
  <c r="AE1160" i="1"/>
  <c r="AD1160" i="1"/>
  <c r="AC1160" i="1"/>
  <c r="AB1160" i="1"/>
  <c r="AA1160" i="1"/>
  <c r="Z1160" i="1"/>
  <c r="Y1160" i="1"/>
  <c r="X1160" i="1"/>
  <c r="AG1159" i="1"/>
  <c r="AF1159" i="1"/>
  <c r="AE1159" i="1"/>
  <c r="AD1159" i="1"/>
  <c r="AC1159" i="1"/>
  <c r="AB1159" i="1"/>
  <c r="AA1159" i="1"/>
  <c r="Z1159" i="1"/>
  <c r="Y1159" i="1"/>
  <c r="X1159" i="1"/>
  <c r="AG1158" i="1"/>
  <c r="AF1158" i="1"/>
  <c r="AE1158" i="1"/>
  <c r="AD1158" i="1"/>
  <c r="AC1158" i="1"/>
  <c r="AB1158" i="1"/>
  <c r="AA1158" i="1"/>
  <c r="Z1158" i="1"/>
  <c r="Y1158" i="1"/>
  <c r="X1158" i="1"/>
  <c r="AG1157" i="1"/>
  <c r="AF1157" i="1"/>
  <c r="AE1157" i="1"/>
  <c r="AD1157" i="1"/>
  <c r="AC1157" i="1"/>
  <c r="AB1157" i="1"/>
  <c r="AA1157" i="1"/>
  <c r="Z1157" i="1"/>
  <c r="Y1157" i="1"/>
  <c r="X1157" i="1"/>
  <c r="AG1156" i="1"/>
  <c r="AF1156" i="1"/>
  <c r="AE1156" i="1"/>
  <c r="AD1156" i="1"/>
  <c r="AC1156" i="1"/>
  <c r="AB1156" i="1"/>
  <c r="AA1156" i="1"/>
  <c r="Z1156" i="1"/>
  <c r="Y1156" i="1"/>
  <c r="X1156" i="1"/>
  <c r="AG1155" i="1"/>
  <c r="AF1155" i="1"/>
  <c r="AE1155" i="1"/>
  <c r="AD1155" i="1"/>
  <c r="AC1155" i="1"/>
  <c r="AB1155" i="1"/>
  <c r="AA1155" i="1"/>
  <c r="Z1155" i="1"/>
  <c r="Y1155" i="1"/>
  <c r="X1155" i="1"/>
  <c r="AG1154" i="1"/>
  <c r="AF1154" i="1"/>
  <c r="AE1154" i="1"/>
  <c r="AD1154" i="1"/>
  <c r="AC1154" i="1"/>
  <c r="AB1154" i="1"/>
  <c r="AA1154" i="1"/>
  <c r="Z1154" i="1"/>
  <c r="Y1154" i="1"/>
  <c r="X1154" i="1"/>
  <c r="AG1153" i="1"/>
  <c r="AF1153" i="1"/>
  <c r="AE1153" i="1"/>
  <c r="AD1153" i="1"/>
  <c r="AC1153" i="1"/>
  <c r="AB1153" i="1"/>
  <c r="AA1153" i="1"/>
  <c r="Z1153" i="1"/>
  <c r="Y1153" i="1"/>
  <c r="X1153" i="1"/>
  <c r="AG1152" i="1"/>
  <c r="AF1152" i="1"/>
  <c r="AE1152" i="1"/>
  <c r="AD1152" i="1"/>
  <c r="AC1152" i="1"/>
  <c r="AB1152" i="1"/>
  <c r="AA1152" i="1"/>
  <c r="Z1152" i="1"/>
  <c r="Y1152" i="1"/>
  <c r="X1152" i="1"/>
  <c r="AG1151" i="1"/>
  <c r="AF1151" i="1"/>
  <c r="AE1151" i="1"/>
  <c r="AD1151" i="1"/>
  <c r="AC1151" i="1"/>
  <c r="AB1151" i="1"/>
  <c r="AA1151" i="1"/>
  <c r="Z1151" i="1"/>
  <c r="Y1151" i="1"/>
  <c r="X1151" i="1"/>
  <c r="AG1150" i="1"/>
  <c r="AF1150" i="1"/>
  <c r="AE1150" i="1"/>
  <c r="AD1150" i="1"/>
  <c r="AC1150" i="1"/>
  <c r="AB1150" i="1"/>
  <c r="AA1150" i="1"/>
  <c r="Z1150" i="1"/>
  <c r="Y1150" i="1"/>
  <c r="X1150" i="1"/>
  <c r="AG1149" i="1"/>
  <c r="AF1149" i="1"/>
  <c r="AE1149" i="1"/>
  <c r="AD1149" i="1"/>
  <c r="AC1149" i="1"/>
  <c r="AB1149" i="1"/>
  <c r="AA1149" i="1"/>
  <c r="Z1149" i="1"/>
  <c r="Y1149" i="1"/>
  <c r="X1149" i="1"/>
  <c r="AG1148" i="1"/>
  <c r="AF1148" i="1"/>
  <c r="AE1148" i="1"/>
  <c r="AD1148" i="1"/>
  <c r="AC1148" i="1"/>
  <c r="AB1148" i="1"/>
  <c r="AA1148" i="1"/>
  <c r="Z1148" i="1"/>
  <c r="Y1148" i="1"/>
  <c r="X1148" i="1"/>
  <c r="AG1147" i="1"/>
  <c r="AF1147" i="1"/>
  <c r="AE1147" i="1"/>
  <c r="AD1147" i="1"/>
  <c r="AC1147" i="1"/>
  <c r="AB1147" i="1"/>
  <c r="AA1147" i="1"/>
  <c r="Z1147" i="1"/>
  <c r="Y1147" i="1"/>
  <c r="X1147" i="1"/>
  <c r="AG1146" i="1"/>
  <c r="AF1146" i="1"/>
  <c r="AE1146" i="1"/>
  <c r="AD1146" i="1"/>
  <c r="AC1146" i="1"/>
  <c r="AB1146" i="1"/>
  <c r="AA1146" i="1"/>
  <c r="Z1146" i="1"/>
  <c r="Y1146" i="1"/>
  <c r="X1146" i="1"/>
  <c r="AG1145" i="1"/>
  <c r="AF1145" i="1"/>
  <c r="AE1145" i="1"/>
  <c r="AD1145" i="1"/>
  <c r="AC1145" i="1"/>
  <c r="AB1145" i="1"/>
  <c r="AA1145" i="1"/>
  <c r="Z1145" i="1"/>
  <c r="Y1145" i="1"/>
  <c r="X1145" i="1"/>
  <c r="AG1144" i="1"/>
  <c r="AF1144" i="1"/>
  <c r="AE1144" i="1"/>
  <c r="AD1144" i="1"/>
  <c r="AC1144" i="1"/>
  <c r="AB1144" i="1"/>
  <c r="AA1144" i="1"/>
  <c r="Z1144" i="1"/>
  <c r="Y1144" i="1"/>
  <c r="X1144" i="1"/>
  <c r="AG1143" i="1"/>
  <c r="AF1143" i="1"/>
  <c r="AE1143" i="1"/>
  <c r="AD1143" i="1"/>
  <c r="AC1143" i="1"/>
  <c r="AB1143" i="1"/>
  <c r="AA1143" i="1"/>
  <c r="Z1143" i="1"/>
  <c r="Y1143" i="1"/>
  <c r="X1143" i="1"/>
  <c r="AG1142" i="1"/>
  <c r="AF1142" i="1"/>
  <c r="AE1142" i="1"/>
  <c r="AD1142" i="1"/>
  <c r="AC1142" i="1"/>
  <c r="AB1142" i="1"/>
  <c r="AA1142" i="1"/>
  <c r="Z1142" i="1"/>
  <c r="Y1142" i="1"/>
  <c r="X1142" i="1"/>
  <c r="AG1141" i="1"/>
  <c r="AF1141" i="1"/>
  <c r="AE1141" i="1"/>
  <c r="AD1141" i="1"/>
  <c r="AC1141" i="1"/>
  <c r="AB1141" i="1"/>
  <c r="AA1141" i="1"/>
  <c r="Z1141" i="1"/>
  <c r="Y1141" i="1"/>
  <c r="X1141" i="1"/>
  <c r="AG1140" i="1"/>
  <c r="AF1140" i="1"/>
  <c r="AE1140" i="1"/>
  <c r="AD1140" i="1"/>
  <c r="AC1140" i="1"/>
  <c r="AB1140" i="1"/>
  <c r="AA1140" i="1"/>
  <c r="Z1140" i="1"/>
  <c r="Y1140" i="1"/>
  <c r="X1140" i="1"/>
  <c r="AG1139" i="1"/>
  <c r="AF1139" i="1"/>
  <c r="AE1139" i="1"/>
  <c r="AD1139" i="1"/>
  <c r="AC1139" i="1"/>
  <c r="AB1139" i="1"/>
  <c r="AA1139" i="1"/>
  <c r="Z1139" i="1"/>
  <c r="Y1139" i="1"/>
  <c r="X1139" i="1"/>
  <c r="AG1138" i="1"/>
  <c r="AF1138" i="1"/>
  <c r="AE1138" i="1"/>
  <c r="AD1138" i="1"/>
  <c r="AC1138" i="1"/>
  <c r="AB1138" i="1"/>
  <c r="AA1138" i="1"/>
  <c r="Z1138" i="1"/>
  <c r="Y1138" i="1"/>
  <c r="X1138" i="1"/>
  <c r="AG1137" i="1"/>
  <c r="AF1137" i="1"/>
  <c r="AE1137" i="1"/>
  <c r="AD1137" i="1"/>
  <c r="AC1137" i="1"/>
  <c r="AB1137" i="1"/>
  <c r="AA1137" i="1"/>
  <c r="Z1137" i="1"/>
  <c r="Y1137" i="1"/>
  <c r="X1137" i="1"/>
  <c r="AG1136" i="1"/>
  <c r="AF1136" i="1"/>
  <c r="AE1136" i="1"/>
  <c r="AD1136" i="1"/>
  <c r="AC1136" i="1"/>
  <c r="AB1136" i="1"/>
  <c r="AA1136" i="1"/>
  <c r="Z1136" i="1"/>
  <c r="Y1136" i="1"/>
  <c r="X1136" i="1"/>
  <c r="AG1135" i="1"/>
  <c r="AF1135" i="1"/>
  <c r="AE1135" i="1"/>
  <c r="AD1135" i="1"/>
  <c r="AC1135" i="1"/>
  <c r="AB1135" i="1"/>
  <c r="AA1135" i="1"/>
  <c r="Z1135" i="1"/>
  <c r="Y1135" i="1"/>
  <c r="X1135" i="1"/>
  <c r="AG1134" i="1"/>
  <c r="AF1134" i="1"/>
  <c r="AE1134" i="1"/>
  <c r="AD1134" i="1"/>
  <c r="AC1134" i="1"/>
  <c r="AB1134" i="1"/>
  <c r="AA1134" i="1"/>
  <c r="Z1134" i="1"/>
  <c r="Y1134" i="1"/>
  <c r="X1134" i="1"/>
  <c r="AG1133" i="1"/>
  <c r="AF1133" i="1"/>
  <c r="AE1133" i="1"/>
  <c r="AD1133" i="1"/>
  <c r="AC1133" i="1"/>
  <c r="AB1133" i="1"/>
  <c r="AA1133" i="1"/>
  <c r="Z1133" i="1"/>
  <c r="Y1133" i="1"/>
  <c r="X1133" i="1"/>
  <c r="AG1132" i="1"/>
  <c r="AF1132" i="1"/>
  <c r="AE1132" i="1"/>
  <c r="AD1132" i="1"/>
  <c r="AC1132" i="1"/>
  <c r="AB1132" i="1"/>
  <c r="AA1132" i="1"/>
  <c r="Z1132" i="1"/>
  <c r="Y1132" i="1"/>
  <c r="X1132" i="1"/>
  <c r="AG1131" i="1"/>
  <c r="AF1131" i="1"/>
  <c r="AE1131" i="1"/>
  <c r="AD1131" i="1"/>
  <c r="AC1131" i="1"/>
  <c r="AB1131" i="1"/>
  <c r="AA1131" i="1"/>
  <c r="Z1131" i="1"/>
  <c r="Y1131" i="1"/>
  <c r="X1131" i="1"/>
  <c r="AG1130" i="1"/>
  <c r="AF1130" i="1"/>
  <c r="AE1130" i="1"/>
  <c r="AD1130" i="1"/>
  <c r="AC1130" i="1"/>
  <c r="AB1130" i="1"/>
  <c r="AA1130" i="1"/>
  <c r="Z1130" i="1"/>
  <c r="Y1130" i="1"/>
  <c r="X1130" i="1"/>
  <c r="AG1129" i="1"/>
  <c r="AF1129" i="1"/>
  <c r="AE1129" i="1"/>
  <c r="AD1129" i="1"/>
  <c r="AC1129" i="1"/>
  <c r="AB1129" i="1"/>
  <c r="AA1129" i="1"/>
  <c r="Z1129" i="1"/>
  <c r="Y1129" i="1"/>
  <c r="X1129" i="1"/>
  <c r="AG1128" i="1"/>
  <c r="AF1128" i="1"/>
  <c r="AE1128" i="1"/>
  <c r="AD1128" i="1"/>
  <c r="AC1128" i="1"/>
  <c r="AB1128" i="1"/>
  <c r="AA1128" i="1"/>
  <c r="Z1128" i="1"/>
  <c r="Y1128" i="1"/>
  <c r="X1128" i="1"/>
  <c r="AG1127" i="1"/>
  <c r="AF1127" i="1"/>
  <c r="AE1127" i="1"/>
  <c r="AD1127" i="1"/>
  <c r="AC1127" i="1"/>
  <c r="AB1127" i="1"/>
  <c r="AA1127" i="1"/>
  <c r="Z1127" i="1"/>
  <c r="Y1127" i="1"/>
  <c r="X1127" i="1"/>
  <c r="AG1126" i="1"/>
  <c r="AF1126" i="1"/>
  <c r="AE1126" i="1"/>
  <c r="AD1126" i="1"/>
  <c r="AC1126" i="1"/>
  <c r="AB1126" i="1"/>
  <c r="AA1126" i="1"/>
  <c r="Z1126" i="1"/>
  <c r="Y1126" i="1"/>
  <c r="X1126" i="1"/>
  <c r="AG1125" i="1"/>
  <c r="AF1125" i="1"/>
  <c r="AE1125" i="1"/>
  <c r="AD1125" i="1"/>
  <c r="AC1125" i="1"/>
  <c r="AB1125" i="1"/>
  <c r="AA1125" i="1"/>
  <c r="Z1125" i="1"/>
  <c r="Y1125" i="1"/>
  <c r="X1125" i="1"/>
  <c r="AG1124" i="1"/>
  <c r="AF1124" i="1"/>
  <c r="AE1124" i="1"/>
  <c r="AD1124" i="1"/>
  <c r="AC1124" i="1"/>
  <c r="AB1124" i="1"/>
  <c r="AA1124" i="1"/>
  <c r="Z1124" i="1"/>
  <c r="Y1124" i="1"/>
  <c r="X1124" i="1"/>
  <c r="AG1123" i="1"/>
  <c r="AF1123" i="1"/>
  <c r="AE1123" i="1"/>
  <c r="AD1123" i="1"/>
  <c r="AC1123" i="1"/>
  <c r="AB1123" i="1"/>
  <c r="AA1123" i="1"/>
  <c r="Z1123" i="1"/>
  <c r="Y1123" i="1"/>
  <c r="X1123" i="1"/>
  <c r="AG1122" i="1"/>
  <c r="AF1122" i="1"/>
  <c r="AE1122" i="1"/>
  <c r="AD1122" i="1"/>
  <c r="AC1122" i="1"/>
  <c r="AB1122" i="1"/>
  <c r="AA1122" i="1"/>
  <c r="Z1122" i="1"/>
  <c r="Y1122" i="1"/>
  <c r="X1122" i="1"/>
  <c r="AG1121" i="1"/>
  <c r="AF1121" i="1"/>
  <c r="AE1121" i="1"/>
  <c r="AD1121" i="1"/>
  <c r="AC1121" i="1"/>
  <c r="AB1121" i="1"/>
  <c r="AA1121" i="1"/>
  <c r="Z1121" i="1"/>
  <c r="Y1121" i="1"/>
  <c r="X1121" i="1"/>
  <c r="AG1120" i="1"/>
  <c r="AF1120" i="1"/>
  <c r="AE1120" i="1"/>
  <c r="AD1120" i="1"/>
  <c r="AC1120" i="1"/>
  <c r="AB1120" i="1"/>
  <c r="AA1120" i="1"/>
  <c r="Z1120" i="1"/>
  <c r="Y1120" i="1"/>
  <c r="X1120" i="1"/>
  <c r="AG1119" i="1"/>
  <c r="AF1119" i="1"/>
  <c r="AE1119" i="1"/>
  <c r="AD1119" i="1"/>
  <c r="AC1119" i="1"/>
  <c r="AB1119" i="1"/>
  <c r="AA1119" i="1"/>
  <c r="Z1119" i="1"/>
  <c r="Y1119" i="1"/>
  <c r="X1119" i="1"/>
  <c r="AG1118" i="1"/>
  <c r="AF1118" i="1"/>
  <c r="AE1118" i="1"/>
  <c r="AD1118" i="1"/>
  <c r="AC1118" i="1"/>
  <c r="AB1118" i="1"/>
  <c r="AA1118" i="1"/>
  <c r="Z1118" i="1"/>
  <c r="Y1118" i="1"/>
  <c r="X1118" i="1"/>
  <c r="AG1117" i="1"/>
  <c r="AF1117" i="1"/>
  <c r="AE1117" i="1"/>
  <c r="AD1117" i="1"/>
  <c r="AC1117" i="1"/>
  <c r="AB1117" i="1"/>
  <c r="AA1117" i="1"/>
  <c r="Z1117" i="1"/>
  <c r="Y1117" i="1"/>
  <c r="X1117" i="1"/>
  <c r="AG1116" i="1"/>
  <c r="AF1116" i="1"/>
  <c r="AE1116" i="1"/>
  <c r="AD1116" i="1"/>
  <c r="AC1116" i="1"/>
  <c r="AB1116" i="1"/>
  <c r="AA1116" i="1"/>
  <c r="Z1116" i="1"/>
  <c r="Y1116" i="1"/>
  <c r="X1116" i="1"/>
  <c r="AG1115" i="1"/>
  <c r="AF1115" i="1"/>
  <c r="AE1115" i="1"/>
  <c r="AD1115" i="1"/>
  <c r="AC1115" i="1"/>
  <c r="AB1115" i="1"/>
  <c r="AA1115" i="1"/>
  <c r="Z1115" i="1"/>
  <c r="Y1115" i="1"/>
  <c r="X1115" i="1"/>
  <c r="AG1114" i="1"/>
  <c r="AF1114" i="1"/>
  <c r="AE1114" i="1"/>
  <c r="AD1114" i="1"/>
  <c r="AC1114" i="1"/>
  <c r="AB1114" i="1"/>
  <c r="AA1114" i="1"/>
  <c r="Z1114" i="1"/>
  <c r="Y1114" i="1"/>
  <c r="X1114" i="1"/>
  <c r="AG1113" i="1"/>
  <c r="AF1113" i="1"/>
  <c r="AE1113" i="1"/>
  <c r="AD1113" i="1"/>
  <c r="AC1113" i="1"/>
  <c r="AB1113" i="1"/>
  <c r="AA1113" i="1"/>
  <c r="Z1113" i="1"/>
  <c r="Y1113" i="1"/>
  <c r="X1113" i="1"/>
  <c r="AG1112" i="1"/>
  <c r="AF1112" i="1"/>
  <c r="AE1112" i="1"/>
  <c r="AD1112" i="1"/>
  <c r="AC1112" i="1"/>
  <c r="AB1112" i="1"/>
  <c r="AA1112" i="1"/>
  <c r="Z1112" i="1"/>
  <c r="Y1112" i="1"/>
  <c r="X1112" i="1"/>
  <c r="AG1111" i="1"/>
  <c r="AF1111" i="1"/>
  <c r="AE1111" i="1"/>
  <c r="AD1111" i="1"/>
  <c r="AC1111" i="1"/>
  <c r="AB1111" i="1"/>
  <c r="AA1111" i="1"/>
  <c r="Z1111" i="1"/>
  <c r="Y1111" i="1"/>
  <c r="X1111" i="1"/>
  <c r="AG1110" i="1"/>
  <c r="AF1110" i="1"/>
  <c r="AE1110" i="1"/>
  <c r="AD1110" i="1"/>
  <c r="AC1110" i="1"/>
  <c r="AB1110" i="1"/>
  <c r="AA1110" i="1"/>
  <c r="Z1110" i="1"/>
  <c r="Y1110" i="1"/>
  <c r="X1110" i="1"/>
  <c r="AG1109" i="1"/>
  <c r="AF1109" i="1"/>
  <c r="AE1109" i="1"/>
  <c r="AD1109" i="1"/>
  <c r="AC1109" i="1"/>
  <c r="AB1109" i="1"/>
  <c r="AA1109" i="1"/>
  <c r="Z1109" i="1"/>
  <c r="Y1109" i="1"/>
  <c r="X1109" i="1"/>
  <c r="AG1108" i="1"/>
  <c r="AF1108" i="1"/>
  <c r="AE1108" i="1"/>
  <c r="AD1108" i="1"/>
  <c r="AC1108" i="1"/>
  <c r="AB1108" i="1"/>
  <c r="AA1108" i="1"/>
  <c r="Z1108" i="1"/>
  <c r="Y1108" i="1"/>
  <c r="X1108" i="1"/>
  <c r="AG1107" i="1"/>
  <c r="AF1107" i="1"/>
  <c r="AE1107" i="1"/>
  <c r="AD1107" i="1"/>
  <c r="AC1107" i="1"/>
  <c r="AB1107" i="1"/>
  <c r="AA1107" i="1"/>
  <c r="Z1107" i="1"/>
  <c r="Y1107" i="1"/>
  <c r="X1107" i="1"/>
  <c r="AG1106" i="1"/>
  <c r="AF1106" i="1"/>
  <c r="AE1106" i="1"/>
  <c r="AD1106" i="1"/>
  <c r="AC1106" i="1"/>
  <c r="AB1106" i="1"/>
  <c r="AA1106" i="1"/>
  <c r="Z1106" i="1"/>
  <c r="Y1106" i="1"/>
  <c r="X1106" i="1"/>
  <c r="AG1105" i="1"/>
  <c r="AF1105" i="1"/>
  <c r="AE1105" i="1"/>
  <c r="AD1105" i="1"/>
  <c r="AC1105" i="1"/>
  <c r="AB1105" i="1"/>
  <c r="AA1105" i="1"/>
  <c r="Z1105" i="1"/>
  <c r="Y1105" i="1"/>
  <c r="X1105" i="1"/>
  <c r="AG1104" i="1"/>
  <c r="AF1104" i="1"/>
  <c r="AE1104" i="1"/>
  <c r="AD1104" i="1"/>
  <c r="AC1104" i="1"/>
  <c r="AB1104" i="1"/>
  <c r="AA1104" i="1"/>
  <c r="Z1104" i="1"/>
  <c r="Y1104" i="1"/>
  <c r="X1104" i="1"/>
  <c r="AG1103" i="1"/>
  <c r="AF1103" i="1"/>
  <c r="AE1103" i="1"/>
  <c r="AD1103" i="1"/>
  <c r="AC1103" i="1"/>
  <c r="AB1103" i="1"/>
  <c r="AA1103" i="1"/>
  <c r="Z1103" i="1"/>
  <c r="Y1103" i="1"/>
  <c r="X1103" i="1"/>
  <c r="AG1102" i="1"/>
  <c r="AF1102" i="1"/>
  <c r="AE1102" i="1"/>
  <c r="AD1102" i="1"/>
  <c r="AC1102" i="1"/>
  <c r="AB1102" i="1"/>
  <c r="AA1102" i="1"/>
  <c r="Z1102" i="1"/>
  <c r="Y1102" i="1"/>
  <c r="X1102" i="1"/>
  <c r="AG1101" i="1"/>
  <c r="AF1101" i="1"/>
  <c r="AE1101" i="1"/>
  <c r="AD1101" i="1"/>
  <c r="AC1101" i="1"/>
  <c r="AB1101" i="1"/>
  <c r="AA1101" i="1"/>
  <c r="Z1101" i="1"/>
  <c r="Y1101" i="1"/>
  <c r="X1101" i="1"/>
  <c r="AG1100" i="1"/>
  <c r="AF1100" i="1"/>
  <c r="AE1100" i="1"/>
  <c r="AD1100" i="1"/>
  <c r="AC1100" i="1"/>
  <c r="AB1100" i="1"/>
  <c r="AA1100" i="1"/>
  <c r="Z1100" i="1"/>
  <c r="Y1100" i="1"/>
  <c r="X1100" i="1"/>
  <c r="AG1099" i="1"/>
  <c r="AF1099" i="1"/>
  <c r="AE1099" i="1"/>
  <c r="AD1099" i="1"/>
  <c r="AC1099" i="1"/>
  <c r="AB1099" i="1"/>
  <c r="AA1099" i="1"/>
  <c r="Z1099" i="1"/>
  <c r="Y1099" i="1"/>
  <c r="X1099" i="1"/>
  <c r="AG1098" i="1"/>
  <c r="AF1098" i="1"/>
  <c r="AE1098" i="1"/>
  <c r="AD1098" i="1"/>
  <c r="AC1098" i="1"/>
  <c r="AB1098" i="1"/>
  <c r="AA1098" i="1"/>
  <c r="Z1098" i="1"/>
  <c r="Y1098" i="1"/>
  <c r="X1098" i="1"/>
  <c r="AG1097" i="1"/>
  <c r="AF1097" i="1"/>
  <c r="AE1097" i="1"/>
  <c r="AD1097" i="1"/>
  <c r="AC1097" i="1"/>
  <c r="AB1097" i="1"/>
  <c r="AA1097" i="1"/>
  <c r="Z1097" i="1"/>
  <c r="Y1097" i="1"/>
  <c r="X1097" i="1"/>
  <c r="AG1096" i="1"/>
  <c r="AF1096" i="1"/>
  <c r="AE1096" i="1"/>
  <c r="AD1096" i="1"/>
  <c r="AC1096" i="1"/>
  <c r="AB1096" i="1"/>
  <c r="AA1096" i="1"/>
  <c r="Z1096" i="1"/>
  <c r="Y1096" i="1"/>
  <c r="X1096" i="1"/>
  <c r="AG1095" i="1"/>
  <c r="AF1095" i="1"/>
  <c r="AE1095" i="1"/>
  <c r="AD1095" i="1"/>
  <c r="AC1095" i="1"/>
  <c r="AB1095" i="1"/>
  <c r="AA1095" i="1"/>
  <c r="Z1095" i="1"/>
  <c r="Y1095" i="1"/>
  <c r="X1095" i="1"/>
  <c r="AG1094" i="1"/>
  <c r="AF1094" i="1"/>
  <c r="AE1094" i="1"/>
  <c r="AD1094" i="1"/>
  <c r="AC1094" i="1"/>
  <c r="AB1094" i="1"/>
  <c r="AA1094" i="1"/>
  <c r="Z1094" i="1"/>
  <c r="Y1094" i="1"/>
  <c r="X1094" i="1"/>
  <c r="AG1093" i="1"/>
  <c r="AF1093" i="1"/>
  <c r="AE1093" i="1"/>
  <c r="AD1093" i="1"/>
  <c r="AC1093" i="1"/>
  <c r="AB1093" i="1"/>
  <c r="AA1093" i="1"/>
  <c r="Z1093" i="1"/>
  <c r="Y1093" i="1"/>
  <c r="X1093" i="1"/>
  <c r="AG1092" i="1"/>
  <c r="AF1092" i="1"/>
  <c r="AE1092" i="1"/>
  <c r="AD1092" i="1"/>
  <c r="AC1092" i="1"/>
  <c r="AB1092" i="1"/>
  <c r="AA1092" i="1"/>
  <c r="Z1092" i="1"/>
  <c r="Y1092" i="1"/>
  <c r="X1092" i="1"/>
  <c r="AG1091" i="1"/>
  <c r="AF1091" i="1"/>
  <c r="AE1091" i="1"/>
  <c r="AD1091" i="1"/>
  <c r="AC1091" i="1"/>
  <c r="AB1091" i="1"/>
  <c r="AA1091" i="1"/>
  <c r="Z1091" i="1"/>
  <c r="Y1091" i="1"/>
  <c r="X1091" i="1"/>
  <c r="AG1090" i="1"/>
  <c r="AF1090" i="1"/>
  <c r="AE1090" i="1"/>
  <c r="AD1090" i="1"/>
  <c r="AC1090" i="1"/>
  <c r="AB1090" i="1"/>
  <c r="AA1090" i="1"/>
  <c r="Z1090" i="1"/>
  <c r="Y1090" i="1"/>
  <c r="X1090" i="1"/>
  <c r="AG1089" i="1"/>
  <c r="AF1089" i="1"/>
  <c r="AE1089" i="1"/>
  <c r="AD1089" i="1"/>
  <c r="AC1089" i="1"/>
  <c r="AB1089" i="1"/>
  <c r="AA1089" i="1"/>
  <c r="Z1089" i="1"/>
  <c r="Y1089" i="1"/>
  <c r="X1089" i="1"/>
  <c r="AG1088" i="1"/>
  <c r="AF1088" i="1"/>
  <c r="AE1088" i="1"/>
  <c r="AD1088" i="1"/>
  <c r="AC1088" i="1"/>
  <c r="AB1088" i="1"/>
  <c r="AA1088" i="1"/>
  <c r="Z1088" i="1"/>
  <c r="Y1088" i="1"/>
  <c r="X1088" i="1"/>
  <c r="AG1087" i="1"/>
  <c r="AF1087" i="1"/>
  <c r="AE1087" i="1"/>
  <c r="AD1087" i="1"/>
  <c r="AC1087" i="1"/>
  <c r="AB1087" i="1"/>
  <c r="AA1087" i="1"/>
  <c r="Z1087" i="1"/>
  <c r="Y1087" i="1"/>
  <c r="X1087" i="1"/>
  <c r="AG1086" i="1"/>
  <c r="AF1086" i="1"/>
  <c r="AE1086" i="1"/>
  <c r="AD1086" i="1"/>
  <c r="AC1086" i="1"/>
  <c r="AB1086" i="1"/>
  <c r="AA1086" i="1"/>
  <c r="Z1086" i="1"/>
  <c r="Y1086" i="1"/>
  <c r="X1086" i="1"/>
  <c r="AG1085" i="1"/>
  <c r="AF1085" i="1"/>
  <c r="AE1085" i="1"/>
  <c r="AD1085" i="1"/>
  <c r="AC1085" i="1"/>
  <c r="AB1085" i="1"/>
  <c r="AA1085" i="1"/>
  <c r="Z1085" i="1"/>
  <c r="Y1085" i="1"/>
  <c r="X1085" i="1"/>
  <c r="AG1084" i="1"/>
  <c r="AF1084" i="1"/>
  <c r="AE1084" i="1"/>
  <c r="AD1084" i="1"/>
  <c r="AC1084" i="1"/>
  <c r="AB1084" i="1"/>
  <c r="AA1084" i="1"/>
  <c r="Z1084" i="1"/>
  <c r="Y1084" i="1"/>
  <c r="X1084" i="1"/>
  <c r="AG1083" i="1"/>
  <c r="AF1083" i="1"/>
  <c r="AE1083" i="1"/>
  <c r="AD1083" i="1"/>
  <c r="AC1083" i="1"/>
  <c r="AB1083" i="1"/>
  <c r="AA1083" i="1"/>
  <c r="Z1083" i="1"/>
  <c r="Y1083" i="1"/>
  <c r="X1083" i="1"/>
  <c r="AG1082" i="1"/>
  <c r="AF1082" i="1"/>
  <c r="AE1082" i="1"/>
  <c r="AD1082" i="1"/>
  <c r="AC1082" i="1"/>
  <c r="AB1082" i="1"/>
  <c r="AA1082" i="1"/>
  <c r="Z1082" i="1"/>
  <c r="Y1082" i="1"/>
  <c r="X1082" i="1"/>
  <c r="AG1081" i="1"/>
  <c r="AF1081" i="1"/>
  <c r="AE1081" i="1"/>
  <c r="AD1081" i="1"/>
  <c r="AC1081" i="1"/>
  <c r="AB1081" i="1"/>
  <c r="AA1081" i="1"/>
  <c r="Z1081" i="1"/>
  <c r="Y1081" i="1"/>
  <c r="X1081" i="1"/>
  <c r="AG1080" i="1"/>
  <c r="AF1080" i="1"/>
  <c r="AE1080" i="1"/>
  <c r="AD1080" i="1"/>
  <c r="AC1080" i="1"/>
  <c r="AB1080" i="1"/>
  <c r="AA1080" i="1"/>
  <c r="Z1080" i="1"/>
  <c r="Y1080" i="1"/>
  <c r="X1080" i="1"/>
  <c r="AG1079" i="1"/>
  <c r="AF1079" i="1"/>
  <c r="AE1079" i="1"/>
  <c r="AD1079" i="1"/>
  <c r="AC1079" i="1"/>
  <c r="AB1079" i="1"/>
  <c r="AA1079" i="1"/>
  <c r="Z1079" i="1"/>
  <c r="Y1079" i="1"/>
  <c r="X1079" i="1"/>
  <c r="AG1078" i="1"/>
  <c r="AF1078" i="1"/>
  <c r="AE1078" i="1"/>
  <c r="AD1078" i="1"/>
  <c r="AC1078" i="1"/>
  <c r="AB1078" i="1"/>
  <c r="AA1078" i="1"/>
  <c r="Z1078" i="1"/>
  <c r="Y1078" i="1"/>
  <c r="X1078" i="1"/>
  <c r="AG1077" i="1"/>
  <c r="AF1077" i="1"/>
  <c r="AE1077" i="1"/>
  <c r="AD1077" i="1"/>
  <c r="AC1077" i="1"/>
  <c r="AB1077" i="1"/>
  <c r="AA1077" i="1"/>
  <c r="Z1077" i="1"/>
  <c r="Y1077" i="1"/>
  <c r="X1077" i="1"/>
  <c r="AG1076" i="1"/>
  <c r="AF1076" i="1"/>
  <c r="AE1076" i="1"/>
  <c r="AD1076" i="1"/>
  <c r="AC1076" i="1"/>
  <c r="AB1076" i="1"/>
  <c r="AA1076" i="1"/>
  <c r="Z1076" i="1"/>
  <c r="Y1076" i="1"/>
  <c r="X1076" i="1"/>
  <c r="AG1075" i="1"/>
  <c r="AF1075" i="1"/>
  <c r="AE1075" i="1"/>
  <c r="AD1075" i="1"/>
  <c r="AC1075" i="1"/>
  <c r="AB1075" i="1"/>
  <c r="AA1075" i="1"/>
  <c r="Z1075" i="1"/>
  <c r="Y1075" i="1"/>
  <c r="X1075" i="1"/>
  <c r="AG1074" i="1"/>
  <c r="AF1074" i="1"/>
  <c r="AE1074" i="1"/>
  <c r="AD1074" i="1"/>
  <c r="AC1074" i="1"/>
  <c r="AB1074" i="1"/>
  <c r="AA1074" i="1"/>
  <c r="Z1074" i="1"/>
  <c r="Y1074" i="1"/>
  <c r="X1074" i="1"/>
  <c r="AG1073" i="1"/>
  <c r="AF1073" i="1"/>
  <c r="AE1073" i="1"/>
  <c r="AD1073" i="1"/>
  <c r="AC1073" i="1"/>
  <c r="AB1073" i="1"/>
  <c r="AA1073" i="1"/>
  <c r="Z1073" i="1"/>
  <c r="Y1073" i="1"/>
  <c r="X1073" i="1"/>
  <c r="AG1072" i="1"/>
  <c r="AF1072" i="1"/>
  <c r="AE1072" i="1"/>
  <c r="AD1072" i="1"/>
  <c r="AC1072" i="1"/>
  <c r="AB1072" i="1"/>
  <c r="AA1072" i="1"/>
  <c r="Z1072" i="1"/>
  <c r="Y1072" i="1"/>
  <c r="X1072" i="1"/>
  <c r="AG1071" i="1"/>
  <c r="AF1071" i="1"/>
  <c r="AE1071" i="1"/>
  <c r="AD1071" i="1"/>
  <c r="AC1071" i="1"/>
  <c r="AB1071" i="1"/>
  <c r="AA1071" i="1"/>
  <c r="Z1071" i="1"/>
  <c r="Y1071" i="1"/>
  <c r="X1071" i="1"/>
  <c r="AG1070" i="1"/>
  <c r="AF1070" i="1"/>
  <c r="AE1070" i="1"/>
  <c r="AD1070" i="1"/>
  <c r="AC1070" i="1"/>
  <c r="AB1070" i="1"/>
  <c r="AA1070" i="1"/>
  <c r="Z1070" i="1"/>
  <c r="Y1070" i="1"/>
  <c r="X1070" i="1"/>
  <c r="AG1069" i="1"/>
  <c r="AF1069" i="1"/>
  <c r="AE1069" i="1"/>
  <c r="AD1069" i="1"/>
  <c r="AC1069" i="1"/>
  <c r="AB1069" i="1"/>
  <c r="AA1069" i="1"/>
  <c r="Z1069" i="1"/>
  <c r="Y1069" i="1"/>
  <c r="X1069" i="1"/>
  <c r="AG1068" i="1"/>
  <c r="AF1068" i="1"/>
  <c r="AE1068" i="1"/>
  <c r="AD1068" i="1"/>
  <c r="AC1068" i="1"/>
  <c r="AB1068" i="1"/>
  <c r="AA1068" i="1"/>
  <c r="Z1068" i="1"/>
  <c r="Y1068" i="1"/>
  <c r="X1068" i="1"/>
  <c r="AG1067" i="1"/>
  <c r="AF1067" i="1"/>
  <c r="AE1067" i="1"/>
  <c r="AD1067" i="1"/>
  <c r="AC1067" i="1"/>
  <c r="AB1067" i="1"/>
  <c r="AA1067" i="1"/>
  <c r="Z1067" i="1"/>
  <c r="Y1067" i="1"/>
  <c r="X1067" i="1"/>
  <c r="AG1066" i="1"/>
  <c r="AF1066" i="1"/>
  <c r="AE1066" i="1"/>
  <c r="AD1066" i="1"/>
  <c r="AC1066" i="1"/>
  <c r="AB1066" i="1"/>
  <c r="AA1066" i="1"/>
  <c r="Z1066" i="1"/>
  <c r="Y1066" i="1"/>
  <c r="X1066" i="1"/>
  <c r="AG1065" i="1"/>
  <c r="AF1065" i="1"/>
  <c r="AE1065" i="1"/>
  <c r="AD1065" i="1"/>
  <c r="AC1065" i="1"/>
  <c r="AB1065" i="1"/>
  <c r="AA1065" i="1"/>
  <c r="Z1065" i="1"/>
  <c r="Y1065" i="1"/>
  <c r="X1065" i="1"/>
  <c r="AG1064" i="1"/>
  <c r="AF1064" i="1"/>
  <c r="AE1064" i="1"/>
  <c r="AD1064" i="1"/>
  <c r="AC1064" i="1"/>
  <c r="AB1064" i="1"/>
  <c r="AA1064" i="1"/>
  <c r="Z1064" i="1"/>
  <c r="Y1064" i="1"/>
  <c r="X1064" i="1"/>
  <c r="AG1063" i="1"/>
  <c r="AF1063" i="1"/>
  <c r="AE1063" i="1"/>
  <c r="AD1063" i="1"/>
  <c r="AC1063" i="1"/>
  <c r="AB1063" i="1"/>
  <c r="AA1063" i="1"/>
  <c r="Z1063" i="1"/>
  <c r="Y1063" i="1"/>
  <c r="X1063" i="1"/>
  <c r="AG1062" i="1"/>
  <c r="AF1062" i="1"/>
  <c r="AE1062" i="1"/>
  <c r="AD1062" i="1"/>
  <c r="AC1062" i="1"/>
  <c r="AB1062" i="1"/>
  <c r="AA1062" i="1"/>
  <c r="Z1062" i="1"/>
  <c r="Y1062" i="1"/>
  <c r="X1062" i="1"/>
  <c r="AG1061" i="1"/>
  <c r="AF1061" i="1"/>
  <c r="AE1061" i="1"/>
  <c r="AD1061" i="1"/>
  <c r="AC1061" i="1"/>
  <c r="AB1061" i="1"/>
  <c r="AA1061" i="1"/>
  <c r="Z1061" i="1"/>
  <c r="Y1061" i="1"/>
  <c r="X1061" i="1"/>
  <c r="AG1060" i="1"/>
  <c r="AF1060" i="1"/>
  <c r="AE1060" i="1"/>
  <c r="AD1060" i="1"/>
  <c r="AC1060" i="1"/>
  <c r="AB1060" i="1"/>
  <c r="AA1060" i="1"/>
  <c r="Z1060" i="1"/>
  <c r="Y1060" i="1"/>
  <c r="X1060" i="1"/>
  <c r="AG1059" i="1"/>
  <c r="AF1059" i="1"/>
  <c r="AE1059" i="1"/>
  <c r="AD1059" i="1"/>
  <c r="AC1059" i="1"/>
  <c r="AB1059" i="1"/>
  <c r="AA1059" i="1"/>
  <c r="Z1059" i="1"/>
  <c r="Y1059" i="1"/>
  <c r="X1059" i="1"/>
  <c r="AG1058" i="1"/>
  <c r="AF1058" i="1"/>
  <c r="AE1058" i="1"/>
  <c r="AD1058" i="1"/>
  <c r="AC1058" i="1"/>
  <c r="AB1058" i="1"/>
  <c r="AA1058" i="1"/>
  <c r="Z1058" i="1"/>
  <c r="Y1058" i="1"/>
  <c r="X1058" i="1"/>
  <c r="AG1057" i="1"/>
  <c r="AF1057" i="1"/>
  <c r="AE1057" i="1"/>
  <c r="AD1057" i="1"/>
  <c r="AC1057" i="1"/>
  <c r="AB1057" i="1"/>
  <c r="AA1057" i="1"/>
  <c r="Z1057" i="1"/>
  <c r="Y1057" i="1"/>
  <c r="X1057" i="1"/>
  <c r="AG1056" i="1"/>
  <c r="AF1056" i="1"/>
  <c r="AE1056" i="1"/>
  <c r="AD1056" i="1"/>
  <c r="AC1056" i="1"/>
  <c r="AB1056" i="1"/>
  <c r="AA1056" i="1"/>
  <c r="Z1056" i="1"/>
  <c r="Y1056" i="1"/>
  <c r="X1056" i="1"/>
  <c r="AG1055" i="1"/>
  <c r="AF1055" i="1"/>
  <c r="AE1055" i="1"/>
  <c r="AD1055" i="1"/>
  <c r="AC1055" i="1"/>
  <c r="AB1055" i="1"/>
  <c r="AA1055" i="1"/>
  <c r="Z1055" i="1"/>
  <c r="Y1055" i="1"/>
  <c r="X1055" i="1"/>
  <c r="AG1054" i="1"/>
  <c r="AF1054" i="1"/>
  <c r="AE1054" i="1"/>
  <c r="AD1054" i="1"/>
  <c r="AC1054" i="1"/>
  <c r="AB1054" i="1"/>
  <c r="AA1054" i="1"/>
  <c r="Z1054" i="1"/>
  <c r="Y1054" i="1"/>
  <c r="X1054" i="1"/>
  <c r="AG1053" i="1"/>
  <c r="AF1053" i="1"/>
  <c r="AE1053" i="1"/>
  <c r="AD1053" i="1"/>
  <c r="AC1053" i="1"/>
  <c r="AB1053" i="1"/>
  <c r="AA1053" i="1"/>
  <c r="Z1053" i="1"/>
  <c r="Y1053" i="1"/>
  <c r="X1053" i="1"/>
  <c r="AG1052" i="1"/>
  <c r="AF1052" i="1"/>
  <c r="AE1052" i="1"/>
  <c r="AD1052" i="1"/>
  <c r="AC1052" i="1"/>
  <c r="AB1052" i="1"/>
  <c r="AA1052" i="1"/>
  <c r="Z1052" i="1"/>
  <c r="Y1052" i="1"/>
  <c r="X1052" i="1"/>
  <c r="AG1051" i="1"/>
  <c r="AF1051" i="1"/>
  <c r="AE1051" i="1"/>
  <c r="AD1051" i="1"/>
  <c r="AC1051" i="1"/>
  <c r="AB1051" i="1"/>
  <c r="AA1051" i="1"/>
  <c r="Z1051" i="1"/>
  <c r="Y1051" i="1"/>
  <c r="X1051" i="1"/>
  <c r="AG1050" i="1"/>
  <c r="AF1050" i="1"/>
  <c r="AE1050" i="1"/>
  <c r="AD1050" i="1"/>
  <c r="AC1050" i="1"/>
  <c r="AB1050" i="1"/>
  <c r="AA1050" i="1"/>
  <c r="Z1050" i="1"/>
  <c r="Y1050" i="1"/>
  <c r="X1050" i="1"/>
  <c r="AG1049" i="1"/>
  <c r="AF1049" i="1"/>
  <c r="AE1049" i="1"/>
  <c r="AD1049" i="1"/>
  <c r="AC1049" i="1"/>
  <c r="AB1049" i="1"/>
  <c r="AA1049" i="1"/>
  <c r="Z1049" i="1"/>
  <c r="Y1049" i="1"/>
  <c r="X1049" i="1"/>
  <c r="AG1048" i="1"/>
  <c r="AF1048" i="1"/>
  <c r="AE1048" i="1"/>
  <c r="AD1048" i="1"/>
  <c r="AC1048" i="1"/>
  <c r="AB1048" i="1"/>
  <c r="AA1048" i="1"/>
  <c r="Z1048" i="1"/>
  <c r="Y1048" i="1"/>
  <c r="X1048" i="1"/>
  <c r="AG1047" i="1"/>
  <c r="AF1047" i="1"/>
  <c r="AE1047" i="1"/>
  <c r="AD1047" i="1"/>
  <c r="AC1047" i="1"/>
  <c r="AB1047" i="1"/>
  <c r="AA1047" i="1"/>
  <c r="Z1047" i="1"/>
  <c r="Y1047" i="1"/>
  <c r="X1047" i="1"/>
  <c r="AG1046" i="1"/>
  <c r="AF1046" i="1"/>
  <c r="AE1046" i="1"/>
  <c r="AD1046" i="1"/>
  <c r="AC1046" i="1"/>
  <c r="AB1046" i="1"/>
  <c r="AA1046" i="1"/>
  <c r="Z1046" i="1"/>
  <c r="Y1046" i="1"/>
  <c r="X1046" i="1"/>
  <c r="AG1045" i="1"/>
  <c r="AF1045" i="1"/>
  <c r="AE1045" i="1"/>
  <c r="AD1045" i="1"/>
  <c r="AC1045" i="1"/>
  <c r="AB1045" i="1"/>
  <c r="AA1045" i="1"/>
  <c r="Z1045" i="1"/>
  <c r="Y1045" i="1"/>
  <c r="X1045" i="1"/>
  <c r="AG1044" i="1"/>
  <c r="AF1044" i="1"/>
  <c r="AE1044" i="1"/>
  <c r="AD1044" i="1"/>
  <c r="AC1044" i="1"/>
  <c r="AB1044" i="1"/>
  <c r="AA1044" i="1"/>
  <c r="Z1044" i="1"/>
  <c r="Y1044" i="1"/>
  <c r="X1044" i="1"/>
  <c r="AG1043" i="1"/>
  <c r="AF1043" i="1"/>
  <c r="AE1043" i="1"/>
  <c r="AD1043" i="1"/>
  <c r="AC1043" i="1"/>
  <c r="AB1043" i="1"/>
  <c r="AA1043" i="1"/>
  <c r="Z1043" i="1"/>
  <c r="Y1043" i="1"/>
  <c r="X1043" i="1"/>
  <c r="AG1042" i="1"/>
  <c r="AF1042" i="1"/>
  <c r="AE1042" i="1"/>
  <c r="AD1042" i="1"/>
  <c r="AC1042" i="1"/>
  <c r="AB1042" i="1"/>
  <c r="AA1042" i="1"/>
  <c r="Z1042" i="1"/>
  <c r="Y1042" i="1"/>
  <c r="X1042" i="1"/>
  <c r="AG1041" i="1"/>
  <c r="AF1041" i="1"/>
  <c r="AE1041" i="1"/>
  <c r="AD1041" i="1"/>
  <c r="AC1041" i="1"/>
  <c r="AB1041" i="1"/>
  <c r="AA1041" i="1"/>
  <c r="Z1041" i="1"/>
  <c r="Y1041" i="1"/>
  <c r="X1041" i="1"/>
  <c r="AG1040" i="1"/>
  <c r="AF1040" i="1"/>
  <c r="AE1040" i="1"/>
  <c r="AD1040" i="1"/>
  <c r="AC1040" i="1"/>
  <c r="AB1040" i="1"/>
  <c r="AA1040" i="1"/>
  <c r="Z1040" i="1"/>
  <c r="Y1040" i="1"/>
  <c r="X1040" i="1"/>
  <c r="AG1039" i="1"/>
  <c r="AF1039" i="1"/>
  <c r="AE1039" i="1"/>
  <c r="AD1039" i="1"/>
  <c r="AC1039" i="1"/>
  <c r="AB1039" i="1"/>
  <c r="AA1039" i="1"/>
  <c r="Z1039" i="1"/>
  <c r="Y1039" i="1"/>
  <c r="X1039" i="1"/>
  <c r="AG1038" i="1"/>
  <c r="AF1038" i="1"/>
  <c r="AE1038" i="1"/>
  <c r="AD1038" i="1"/>
  <c r="AC1038" i="1"/>
  <c r="AB1038" i="1"/>
  <c r="AA1038" i="1"/>
  <c r="Z1038" i="1"/>
  <c r="Y1038" i="1"/>
  <c r="X1038" i="1"/>
  <c r="AG1037" i="1"/>
  <c r="AF1037" i="1"/>
  <c r="AE1037" i="1"/>
  <c r="AD1037" i="1"/>
  <c r="AC1037" i="1"/>
  <c r="AB1037" i="1"/>
  <c r="AA1037" i="1"/>
  <c r="Z1037" i="1"/>
  <c r="Y1037" i="1"/>
  <c r="X1037" i="1"/>
  <c r="AG1036" i="1"/>
  <c r="AF1036" i="1"/>
  <c r="AE1036" i="1"/>
  <c r="AD1036" i="1"/>
  <c r="AC1036" i="1"/>
  <c r="AB1036" i="1"/>
  <c r="AA1036" i="1"/>
  <c r="Z1036" i="1"/>
  <c r="Y1036" i="1"/>
  <c r="X1036" i="1"/>
  <c r="AG1035" i="1"/>
  <c r="AF1035" i="1"/>
  <c r="AE1035" i="1"/>
  <c r="AD1035" i="1"/>
  <c r="AC1035" i="1"/>
  <c r="AB1035" i="1"/>
  <c r="AA1035" i="1"/>
  <c r="Z1035" i="1"/>
  <c r="Y1035" i="1"/>
  <c r="X1035" i="1"/>
  <c r="AG1034" i="1"/>
  <c r="AF1034" i="1"/>
  <c r="AE1034" i="1"/>
  <c r="AD1034" i="1"/>
  <c r="AC1034" i="1"/>
  <c r="AB1034" i="1"/>
  <c r="AA1034" i="1"/>
  <c r="Z1034" i="1"/>
  <c r="Y1034" i="1"/>
  <c r="X1034" i="1"/>
  <c r="AG1033" i="1"/>
  <c r="AF1033" i="1"/>
  <c r="AE1033" i="1"/>
  <c r="AD1033" i="1"/>
  <c r="AC1033" i="1"/>
  <c r="AB1033" i="1"/>
  <c r="AA1033" i="1"/>
  <c r="Z1033" i="1"/>
  <c r="Y1033" i="1"/>
  <c r="X1033" i="1"/>
  <c r="AG1032" i="1"/>
  <c r="AF1032" i="1"/>
  <c r="AE1032" i="1"/>
  <c r="AD1032" i="1"/>
  <c r="AC1032" i="1"/>
  <c r="AB1032" i="1"/>
  <c r="AA1032" i="1"/>
  <c r="Z1032" i="1"/>
  <c r="Y1032" i="1"/>
  <c r="X1032" i="1"/>
  <c r="AG1031" i="1"/>
  <c r="AF1031" i="1"/>
  <c r="AE1031" i="1"/>
  <c r="AD1031" i="1"/>
  <c r="AC1031" i="1"/>
  <c r="AB1031" i="1"/>
  <c r="AA1031" i="1"/>
  <c r="Z1031" i="1"/>
  <c r="Y1031" i="1"/>
  <c r="X1031" i="1"/>
  <c r="AG1030" i="1"/>
  <c r="AF1030" i="1"/>
  <c r="AE1030" i="1"/>
  <c r="AD1030" i="1"/>
  <c r="AC1030" i="1"/>
  <c r="AB1030" i="1"/>
  <c r="AA1030" i="1"/>
  <c r="Z1030" i="1"/>
  <c r="Y1030" i="1"/>
  <c r="X1030" i="1"/>
  <c r="AG1029" i="1"/>
  <c r="AF1029" i="1"/>
  <c r="AE1029" i="1"/>
  <c r="AD1029" i="1"/>
  <c r="AC1029" i="1"/>
  <c r="AB1029" i="1"/>
  <c r="AA1029" i="1"/>
  <c r="Z1029" i="1"/>
  <c r="Y1029" i="1"/>
  <c r="X1029" i="1"/>
  <c r="AG1028" i="1"/>
  <c r="AF1028" i="1"/>
  <c r="AE1028" i="1"/>
  <c r="AD1028" i="1"/>
  <c r="AC1028" i="1"/>
  <c r="AB1028" i="1"/>
  <c r="AA1028" i="1"/>
  <c r="Z1028" i="1"/>
  <c r="Y1028" i="1"/>
  <c r="X1028" i="1"/>
  <c r="AG1027" i="1"/>
  <c r="AF1027" i="1"/>
  <c r="AE1027" i="1"/>
  <c r="AD1027" i="1"/>
  <c r="AC1027" i="1"/>
  <c r="AB1027" i="1"/>
  <c r="AA1027" i="1"/>
  <c r="Z1027" i="1"/>
  <c r="Y1027" i="1"/>
  <c r="X1027" i="1"/>
  <c r="AG1026" i="1"/>
  <c r="AF1026" i="1"/>
  <c r="AE1026" i="1"/>
  <c r="AD1026" i="1"/>
  <c r="AC1026" i="1"/>
  <c r="AB1026" i="1"/>
  <c r="AA1026" i="1"/>
  <c r="Z1026" i="1"/>
  <c r="Y1026" i="1"/>
  <c r="X1026" i="1"/>
  <c r="AG1025" i="1"/>
  <c r="AF1025" i="1"/>
  <c r="AE1025" i="1"/>
  <c r="AD1025" i="1"/>
  <c r="AC1025" i="1"/>
  <c r="AB1025" i="1"/>
  <c r="AA1025" i="1"/>
  <c r="Z1025" i="1"/>
  <c r="Y1025" i="1"/>
  <c r="X1025" i="1"/>
  <c r="AG1024" i="1"/>
  <c r="AF1024" i="1"/>
  <c r="AE1024" i="1"/>
  <c r="AD1024" i="1"/>
  <c r="AC1024" i="1"/>
  <c r="AB1024" i="1"/>
  <c r="AA1024" i="1"/>
  <c r="Z1024" i="1"/>
  <c r="Y1024" i="1"/>
  <c r="X1024" i="1"/>
  <c r="AG1023" i="1"/>
  <c r="AF1023" i="1"/>
  <c r="AE1023" i="1"/>
  <c r="AD1023" i="1"/>
  <c r="AC1023" i="1"/>
  <c r="AB1023" i="1"/>
  <c r="AA1023" i="1"/>
  <c r="Z1023" i="1"/>
  <c r="Y1023" i="1"/>
  <c r="X1023" i="1"/>
  <c r="AG1022" i="1"/>
  <c r="AF1022" i="1"/>
  <c r="AE1022" i="1"/>
  <c r="AD1022" i="1"/>
  <c r="AC1022" i="1"/>
  <c r="AB1022" i="1"/>
  <c r="AA1022" i="1"/>
  <c r="Z1022" i="1"/>
  <c r="Y1022" i="1"/>
  <c r="X1022" i="1"/>
  <c r="AG1021" i="1"/>
  <c r="AF1021" i="1"/>
  <c r="AE1021" i="1"/>
  <c r="AD1021" i="1"/>
  <c r="AC1021" i="1"/>
  <c r="AB1021" i="1"/>
  <c r="AA1021" i="1"/>
  <c r="Z1021" i="1"/>
  <c r="Y1021" i="1"/>
  <c r="X1021" i="1"/>
  <c r="AG1020" i="1"/>
  <c r="AF1020" i="1"/>
  <c r="AE1020" i="1"/>
  <c r="AD1020" i="1"/>
  <c r="AC1020" i="1"/>
  <c r="AB1020" i="1"/>
  <c r="AA1020" i="1"/>
  <c r="Z1020" i="1"/>
  <c r="Y1020" i="1"/>
  <c r="X1020" i="1"/>
  <c r="AG1019" i="1"/>
  <c r="AF1019" i="1"/>
  <c r="AE1019" i="1"/>
  <c r="AD1019" i="1"/>
  <c r="AC1019" i="1"/>
  <c r="AB1019" i="1"/>
  <c r="AA1019" i="1"/>
  <c r="Z1019" i="1"/>
  <c r="Y1019" i="1"/>
  <c r="X1019" i="1"/>
  <c r="AG1018" i="1"/>
  <c r="AF1018" i="1"/>
  <c r="AE1018" i="1"/>
  <c r="AD1018" i="1"/>
  <c r="AC1018" i="1"/>
  <c r="AB1018" i="1"/>
  <c r="AA1018" i="1"/>
  <c r="Z1018" i="1"/>
  <c r="Y1018" i="1"/>
  <c r="X1018" i="1"/>
  <c r="AG1017" i="1"/>
  <c r="AF1017" i="1"/>
  <c r="AE1017" i="1"/>
  <c r="AD1017" i="1"/>
  <c r="AC1017" i="1"/>
  <c r="AB1017" i="1"/>
  <c r="AA1017" i="1"/>
  <c r="Z1017" i="1"/>
  <c r="Y1017" i="1"/>
  <c r="X1017" i="1"/>
  <c r="AG1016" i="1"/>
  <c r="AF1016" i="1"/>
  <c r="AE1016" i="1"/>
  <c r="AD1016" i="1"/>
  <c r="AC1016" i="1"/>
  <c r="AB1016" i="1"/>
  <c r="AA1016" i="1"/>
  <c r="Z1016" i="1"/>
  <c r="Y1016" i="1"/>
  <c r="X1016" i="1"/>
  <c r="AG1015" i="1"/>
  <c r="AF1015" i="1"/>
  <c r="AE1015" i="1"/>
  <c r="AD1015" i="1"/>
  <c r="AC1015" i="1"/>
  <c r="AB1015" i="1"/>
  <c r="AA1015" i="1"/>
  <c r="Z1015" i="1"/>
  <c r="Y1015" i="1"/>
  <c r="X1015" i="1"/>
  <c r="AG1014" i="1"/>
  <c r="AF1014" i="1"/>
  <c r="AE1014" i="1"/>
  <c r="AD1014" i="1"/>
  <c r="AC1014" i="1"/>
  <c r="AB1014" i="1"/>
  <c r="AA1014" i="1"/>
  <c r="Z1014" i="1"/>
  <c r="Y1014" i="1"/>
  <c r="X1014" i="1"/>
  <c r="AG1013" i="1"/>
  <c r="AF1013" i="1"/>
  <c r="AE1013" i="1"/>
  <c r="AD1013" i="1"/>
  <c r="AC1013" i="1"/>
  <c r="AB1013" i="1"/>
  <c r="AA1013" i="1"/>
  <c r="Z1013" i="1"/>
  <c r="Y1013" i="1"/>
  <c r="X1013" i="1"/>
  <c r="AG1012" i="1"/>
  <c r="AF1012" i="1"/>
  <c r="AE1012" i="1"/>
  <c r="AD1012" i="1"/>
  <c r="AC1012" i="1"/>
  <c r="AB1012" i="1"/>
  <c r="AA1012" i="1"/>
  <c r="Z1012" i="1"/>
  <c r="Y1012" i="1"/>
  <c r="X1012" i="1"/>
  <c r="AG1011" i="1"/>
  <c r="AF1011" i="1"/>
  <c r="AE1011" i="1"/>
  <c r="AD1011" i="1"/>
  <c r="AC1011" i="1"/>
  <c r="AB1011" i="1"/>
  <c r="AA1011" i="1"/>
  <c r="Z1011" i="1"/>
  <c r="Y1011" i="1"/>
  <c r="X1011" i="1"/>
  <c r="AG1010" i="1"/>
  <c r="AF1010" i="1"/>
  <c r="AE1010" i="1"/>
  <c r="AD1010" i="1"/>
  <c r="AC1010" i="1"/>
  <c r="AB1010" i="1"/>
  <c r="AA1010" i="1"/>
  <c r="Z1010" i="1"/>
  <c r="Y1010" i="1"/>
  <c r="X1010" i="1"/>
  <c r="AG1009" i="1"/>
  <c r="AF1009" i="1"/>
  <c r="AE1009" i="1"/>
  <c r="AD1009" i="1"/>
  <c r="AC1009" i="1"/>
  <c r="AB1009" i="1"/>
  <c r="AA1009" i="1"/>
  <c r="Z1009" i="1"/>
  <c r="Y1009" i="1"/>
  <c r="X1009" i="1"/>
  <c r="AG1008" i="1"/>
  <c r="AF1008" i="1"/>
  <c r="AE1008" i="1"/>
  <c r="AD1008" i="1"/>
  <c r="AC1008" i="1"/>
  <c r="AB1008" i="1"/>
  <c r="AA1008" i="1"/>
  <c r="Z1008" i="1"/>
  <c r="Y1008" i="1"/>
  <c r="X1008" i="1"/>
  <c r="AG1007" i="1"/>
  <c r="AF1007" i="1"/>
  <c r="AE1007" i="1"/>
  <c r="AD1007" i="1"/>
  <c r="AC1007" i="1"/>
  <c r="AB1007" i="1"/>
  <c r="AA1007" i="1"/>
  <c r="Z1007" i="1"/>
  <c r="Y1007" i="1"/>
  <c r="X1007" i="1"/>
  <c r="AG1006" i="1"/>
  <c r="AF1006" i="1"/>
  <c r="AE1006" i="1"/>
  <c r="AD1006" i="1"/>
  <c r="AC1006" i="1"/>
  <c r="AB1006" i="1"/>
  <c r="AA1006" i="1"/>
  <c r="Z1006" i="1"/>
  <c r="Y1006" i="1"/>
  <c r="X1006" i="1"/>
  <c r="AG1005" i="1"/>
  <c r="AF1005" i="1"/>
  <c r="AE1005" i="1"/>
  <c r="AD1005" i="1"/>
  <c r="AC1005" i="1"/>
  <c r="AB1005" i="1"/>
  <c r="AA1005" i="1"/>
  <c r="Z1005" i="1"/>
  <c r="Y1005" i="1"/>
  <c r="X1005" i="1"/>
  <c r="AG1004" i="1"/>
  <c r="AF1004" i="1"/>
  <c r="AE1004" i="1"/>
  <c r="AD1004" i="1"/>
  <c r="AC1004" i="1"/>
  <c r="AB1004" i="1"/>
  <c r="AA1004" i="1"/>
  <c r="Z1004" i="1"/>
  <c r="Y1004" i="1"/>
  <c r="X1004" i="1"/>
  <c r="AG1003" i="1"/>
  <c r="AF1003" i="1"/>
  <c r="AE1003" i="1"/>
  <c r="AD1003" i="1"/>
  <c r="AC1003" i="1"/>
  <c r="AB1003" i="1"/>
  <c r="AA1003" i="1"/>
  <c r="Z1003" i="1"/>
  <c r="Y1003" i="1"/>
  <c r="X1003" i="1"/>
  <c r="AG1002" i="1"/>
  <c r="AF1002" i="1"/>
  <c r="AE1002" i="1"/>
  <c r="AD1002" i="1"/>
  <c r="AC1002" i="1"/>
  <c r="AB1002" i="1"/>
  <c r="AA1002" i="1"/>
  <c r="Z1002" i="1"/>
  <c r="Y1002" i="1"/>
  <c r="X1002" i="1"/>
  <c r="AG1001" i="1"/>
  <c r="AF1001" i="1"/>
  <c r="AE1001" i="1"/>
  <c r="AD1001" i="1"/>
  <c r="AC1001" i="1"/>
  <c r="AB1001" i="1"/>
  <c r="AA1001" i="1"/>
  <c r="Z1001" i="1"/>
  <c r="Y1001" i="1"/>
  <c r="X1001" i="1"/>
  <c r="AG1000" i="1"/>
  <c r="AF1000" i="1"/>
  <c r="AE1000" i="1"/>
  <c r="AD1000" i="1"/>
  <c r="AC1000" i="1"/>
  <c r="AB1000" i="1"/>
  <c r="AA1000" i="1"/>
  <c r="Z1000" i="1"/>
  <c r="Y1000" i="1"/>
  <c r="X1000" i="1"/>
  <c r="AG999" i="1"/>
  <c r="AF999" i="1"/>
  <c r="AE999" i="1"/>
  <c r="AD999" i="1"/>
  <c r="AC999" i="1"/>
  <c r="AB999" i="1"/>
  <c r="AA999" i="1"/>
  <c r="Z999" i="1"/>
  <c r="Y999" i="1"/>
  <c r="X999" i="1"/>
  <c r="AG998" i="1"/>
  <c r="AF998" i="1"/>
  <c r="AE998" i="1"/>
  <c r="AD998" i="1"/>
  <c r="AC998" i="1"/>
  <c r="AB998" i="1"/>
  <c r="AA998" i="1"/>
  <c r="Z998" i="1"/>
  <c r="Y998" i="1"/>
  <c r="X998" i="1"/>
  <c r="AG997" i="1"/>
  <c r="AF997" i="1"/>
  <c r="AE997" i="1"/>
  <c r="AD997" i="1"/>
  <c r="AC997" i="1"/>
  <c r="AB997" i="1"/>
  <c r="AA997" i="1"/>
  <c r="Z997" i="1"/>
  <c r="Y997" i="1"/>
  <c r="X997" i="1"/>
  <c r="AG996" i="1"/>
  <c r="AF996" i="1"/>
  <c r="AE996" i="1"/>
  <c r="AD996" i="1"/>
  <c r="AC996" i="1"/>
  <c r="AB996" i="1"/>
  <c r="AA996" i="1"/>
  <c r="Z996" i="1"/>
  <c r="Y996" i="1"/>
  <c r="X996" i="1"/>
  <c r="AG995" i="1"/>
  <c r="AF995" i="1"/>
  <c r="AE995" i="1"/>
  <c r="AD995" i="1"/>
  <c r="AC995" i="1"/>
  <c r="AB995" i="1"/>
  <c r="AA995" i="1"/>
  <c r="Z995" i="1"/>
  <c r="Y995" i="1"/>
  <c r="X995" i="1"/>
  <c r="AG994" i="1"/>
  <c r="AF994" i="1"/>
  <c r="AE994" i="1"/>
  <c r="AD994" i="1"/>
  <c r="AC994" i="1"/>
  <c r="AB994" i="1"/>
  <c r="AA994" i="1"/>
  <c r="Z994" i="1"/>
  <c r="Y994" i="1"/>
  <c r="X994" i="1"/>
  <c r="AG993" i="1"/>
  <c r="AF993" i="1"/>
  <c r="AE993" i="1"/>
  <c r="AD993" i="1"/>
  <c r="AC993" i="1"/>
  <c r="AB993" i="1"/>
  <c r="AA993" i="1"/>
  <c r="Z993" i="1"/>
  <c r="Y993" i="1"/>
  <c r="X993" i="1"/>
  <c r="AG992" i="1"/>
  <c r="AF992" i="1"/>
  <c r="AE992" i="1"/>
  <c r="AD992" i="1"/>
  <c r="AC992" i="1"/>
  <c r="AB992" i="1"/>
  <c r="AA992" i="1"/>
  <c r="Z992" i="1"/>
  <c r="Y992" i="1"/>
  <c r="X992" i="1"/>
  <c r="AG991" i="1"/>
  <c r="AF991" i="1"/>
  <c r="AE991" i="1"/>
  <c r="AD991" i="1"/>
  <c r="AC991" i="1"/>
  <c r="AB991" i="1"/>
  <c r="AA991" i="1"/>
  <c r="Z991" i="1"/>
  <c r="Y991" i="1"/>
  <c r="X991" i="1"/>
  <c r="AG990" i="1"/>
  <c r="AF990" i="1"/>
  <c r="AE990" i="1"/>
  <c r="AD990" i="1"/>
  <c r="AC990" i="1"/>
  <c r="AB990" i="1"/>
  <c r="AA990" i="1"/>
  <c r="Z990" i="1"/>
  <c r="Y990" i="1"/>
  <c r="X990" i="1"/>
  <c r="AG989" i="1"/>
  <c r="AF989" i="1"/>
  <c r="AE989" i="1"/>
  <c r="AD989" i="1"/>
  <c r="AC989" i="1"/>
  <c r="AB989" i="1"/>
  <c r="AA989" i="1"/>
  <c r="Z989" i="1"/>
  <c r="Y989" i="1"/>
  <c r="X989" i="1"/>
  <c r="AG988" i="1"/>
  <c r="AF988" i="1"/>
  <c r="AE988" i="1"/>
  <c r="AD988" i="1"/>
  <c r="AC988" i="1"/>
  <c r="AB988" i="1"/>
  <c r="AA988" i="1"/>
  <c r="Z988" i="1"/>
  <c r="Y988" i="1"/>
  <c r="X988" i="1"/>
  <c r="AG987" i="1"/>
  <c r="AF987" i="1"/>
  <c r="AE987" i="1"/>
  <c r="AD987" i="1"/>
  <c r="AC987" i="1"/>
  <c r="AB987" i="1"/>
  <c r="AA987" i="1"/>
  <c r="Z987" i="1"/>
  <c r="Y987" i="1"/>
  <c r="X987" i="1"/>
  <c r="AG986" i="1"/>
  <c r="AF986" i="1"/>
  <c r="AE986" i="1"/>
  <c r="AD986" i="1"/>
  <c r="AC986" i="1"/>
  <c r="AB986" i="1"/>
  <c r="AA986" i="1"/>
  <c r="Z986" i="1"/>
  <c r="Y986" i="1"/>
  <c r="X986" i="1"/>
  <c r="AG985" i="1"/>
  <c r="AF985" i="1"/>
  <c r="AE985" i="1"/>
  <c r="AD985" i="1"/>
  <c r="AC985" i="1"/>
  <c r="AB985" i="1"/>
  <c r="AA985" i="1"/>
  <c r="Z985" i="1"/>
  <c r="Y985" i="1"/>
  <c r="X985" i="1"/>
  <c r="AG984" i="1"/>
  <c r="AF984" i="1"/>
  <c r="AE984" i="1"/>
  <c r="AD984" i="1"/>
  <c r="AC984" i="1"/>
  <c r="AB984" i="1"/>
  <c r="AA984" i="1"/>
  <c r="Z984" i="1"/>
  <c r="Y984" i="1"/>
  <c r="X984" i="1"/>
  <c r="AG983" i="1"/>
  <c r="AF983" i="1"/>
  <c r="AE983" i="1"/>
  <c r="AD983" i="1"/>
  <c r="AC983" i="1"/>
  <c r="AB983" i="1"/>
  <c r="AA983" i="1"/>
  <c r="Z983" i="1"/>
  <c r="Y983" i="1"/>
  <c r="X983" i="1"/>
  <c r="AG982" i="1"/>
  <c r="AF982" i="1"/>
  <c r="AE982" i="1"/>
  <c r="AD982" i="1"/>
  <c r="AC982" i="1"/>
  <c r="AB982" i="1"/>
  <c r="AA982" i="1"/>
  <c r="Z982" i="1"/>
  <c r="Y982" i="1"/>
  <c r="X982" i="1"/>
  <c r="AG981" i="1"/>
  <c r="AF981" i="1"/>
  <c r="AE981" i="1"/>
  <c r="AD981" i="1"/>
  <c r="AC981" i="1"/>
  <c r="AB981" i="1"/>
  <c r="AA981" i="1"/>
  <c r="Z981" i="1"/>
  <c r="Y981" i="1"/>
  <c r="X981" i="1"/>
  <c r="AG980" i="1"/>
  <c r="AF980" i="1"/>
  <c r="AE980" i="1"/>
  <c r="AD980" i="1"/>
  <c r="AC980" i="1"/>
  <c r="AB980" i="1"/>
  <c r="AA980" i="1"/>
  <c r="Z980" i="1"/>
  <c r="Y980" i="1"/>
  <c r="X980" i="1"/>
  <c r="AG979" i="1"/>
  <c r="AF979" i="1"/>
  <c r="AE979" i="1"/>
  <c r="AD979" i="1"/>
  <c r="AC979" i="1"/>
  <c r="AB979" i="1"/>
  <c r="AA979" i="1"/>
  <c r="Z979" i="1"/>
  <c r="Y979" i="1"/>
  <c r="X979" i="1"/>
  <c r="AG978" i="1"/>
  <c r="AF978" i="1"/>
  <c r="AE978" i="1"/>
  <c r="AD978" i="1"/>
  <c r="AC978" i="1"/>
  <c r="AB978" i="1"/>
  <c r="AA978" i="1"/>
  <c r="Z978" i="1"/>
  <c r="Y978" i="1"/>
  <c r="X978" i="1"/>
  <c r="AG977" i="1"/>
  <c r="AF977" i="1"/>
  <c r="AE977" i="1"/>
  <c r="AD977" i="1"/>
  <c r="AC977" i="1"/>
  <c r="AB977" i="1"/>
  <c r="AA977" i="1"/>
  <c r="Z977" i="1"/>
  <c r="Y977" i="1"/>
  <c r="X977" i="1"/>
  <c r="AG976" i="1"/>
  <c r="AF976" i="1"/>
  <c r="AE976" i="1"/>
  <c r="AD976" i="1"/>
  <c r="AC976" i="1"/>
  <c r="AB976" i="1"/>
  <c r="AA976" i="1"/>
  <c r="Z976" i="1"/>
  <c r="Y976" i="1"/>
  <c r="X976" i="1"/>
  <c r="AG975" i="1"/>
  <c r="AF975" i="1"/>
  <c r="AE975" i="1"/>
  <c r="AD975" i="1"/>
  <c r="AC975" i="1"/>
  <c r="AB975" i="1"/>
  <c r="AA975" i="1"/>
  <c r="Z975" i="1"/>
  <c r="Y975" i="1"/>
  <c r="X975" i="1"/>
  <c r="AG974" i="1"/>
  <c r="AF974" i="1"/>
  <c r="AE974" i="1"/>
  <c r="AD974" i="1"/>
  <c r="AC974" i="1"/>
  <c r="AB974" i="1"/>
  <c r="AA974" i="1"/>
  <c r="Z974" i="1"/>
  <c r="Y974" i="1"/>
  <c r="X974" i="1"/>
  <c r="AG973" i="1"/>
  <c r="AF973" i="1"/>
  <c r="AE973" i="1"/>
  <c r="AD973" i="1"/>
  <c r="AC973" i="1"/>
  <c r="AB973" i="1"/>
  <c r="AA973" i="1"/>
  <c r="Z973" i="1"/>
  <c r="Y973" i="1"/>
  <c r="X973" i="1"/>
  <c r="AG972" i="1"/>
  <c r="AF972" i="1"/>
  <c r="AE972" i="1"/>
  <c r="AD972" i="1"/>
  <c r="AC972" i="1"/>
  <c r="AB972" i="1"/>
  <c r="AA972" i="1"/>
  <c r="Z972" i="1"/>
  <c r="Y972" i="1"/>
  <c r="X972" i="1"/>
  <c r="AG971" i="1"/>
  <c r="AF971" i="1"/>
  <c r="AE971" i="1"/>
  <c r="AD971" i="1"/>
  <c r="AC971" i="1"/>
  <c r="AB971" i="1"/>
  <c r="AA971" i="1"/>
  <c r="Z971" i="1"/>
  <c r="Y971" i="1"/>
  <c r="X971" i="1"/>
  <c r="AG970" i="1"/>
  <c r="AF970" i="1"/>
  <c r="AE970" i="1"/>
  <c r="AD970" i="1"/>
  <c r="AC970" i="1"/>
  <c r="AB970" i="1"/>
  <c r="AA970" i="1"/>
  <c r="Z970" i="1"/>
  <c r="Y970" i="1"/>
  <c r="X970" i="1"/>
  <c r="AG969" i="1"/>
  <c r="AF969" i="1"/>
  <c r="AE969" i="1"/>
  <c r="AD969" i="1"/>
  <c r="AC969" i="1"/>
  <c r="AB969" i="1"/>
  <c r="AA969" i="1"/>
  <c r="Z969" i="1"/>
  <c r="Y969" i="1"/>
  <c r="X969" i="1"/>
  <c r="AG968" i="1"/>
  <c r="AF968" i="1"/>
  <c r="AE968" i="1"/>
  <c r="AD968" i="1"/>
  <c r="AC968" i="1"/>
  <c r="AB968" i="1"/>
  <c r="AA968" i="1"/>
  <c r="Z968" i="1"/>
  <c r="Y968" i="1"/>
  <c r="X968" i="1"/>
  <c r="AG967" i="1"/>
  <c r="AF967" i="1"/>
  <c r="AE967" i="1"/>
  <c r="AD967" i="1"/>
  <c r="AC967" i="1"/>
  <c r="AB967" i="1"/>
  <c r="AA967" i="1"/>
  <c r="Z967" i="1"/>
  <c r="Y967" i="1"/>
  <c r="X967" i="1"/>
  <c r="AG966" i="1"/>
  <c r="AF966" i="1"/>
  <c r="AE966" i="1"/>
  <c r="AD966" i="1"/>
  <c r="AC966" i="1"/>
  <c r="AB966" i="1"/>
  <c r="AA966" i="1"/>
  <c r="Z966" i="1"/>
  <c r="Y966" i="1"/>
  <c r="X966" i="1"/>
  <c r="AG965" i="1"/>
  <c r="AF965" i="1"/>
  <c r="AE965" i="1"/>
  <c r="AD965" i="1"/>
  <c r="AC965" i="1"/>
  <c r="AB965" i="1"/>
  <c r="AA965" i="1"/>
  <c r="Z965" i="1"/>
  <c r="Y965" i="1"/>
  <c r="X965" i="1"/>
  <c r="AG964" i="1"/>
  <c r="AF964" i="1"/>
  <c r="AE964" i="1"/>
  <c r="AD964" i="1"/>
  <c r="AC964" i="1"/>
  <c r="AB964" i="1"/>
  <c r="AA964" i="1"/>
  <c r="Z964" i="1"/>
  <c r="Y964" i="1"/>
  <c r="X964" i="1"/>
  <c r="AG963" i="1"/>
  <c r="AF963" i="1"/>
  <c r="AE963" i="1"/>
  <c r="AD963" i="1"/>
  <c r="AC963" i="1"/>
  <c r="AB963" i="1"/>
  <c r="AA963" i="1"/>
  <c r="Z963" i="1"/>
  <c r="Y963" i="1"/>
  <c r="X963" i="1"/>
  <c r="AG962" i="1"/>
  <c r="AF962" i="1"/>
  <c r="AE962" i="1"/>
  <c r="AD962" i="1"/>
  <c r="AC962" i="1"/>
  <c r="AB962" i="1"/>
  <c r="AA962" i="1"/>
  <c r="Z962" i="1"/>
  <c r="Y962" i="1"/>
  <c r="X962" i="1"/>
  <c r="AG961" i="1"/>
  <c r="AF961" i="1"/>
  <c r="AE961" i="1"/>
  <c r="AD961" i="1"/>
  <c r="AC961" i="1"/>
  <c r="AB961" i="1"/>
  <c r="AA961" i="1"/>
  <c r="Z961" i="1"/>
  <c r="Y961" i="1"/>
  <c r="X961" i="1"/>
  <c r="AG960" i="1"/>
  <c r="AF960" i="1"/>
  <c r="AE960" i="1"/>
  <c r="AD960" i="1"/>
  <c r="AC960" i="1"/>
  <c r="AB960" i="1"/>
  <c r="AA960" i="1"/>
  <c r="Z960" i="1"/>
  <c r="Y960" i="1"/>
  <c r="X960" i="1"/>
  <c r="AG959" i="1"/>
  <c r="AF959" i="1"/>
  <c r="AE959" i="1"/>
  <c r="AD959" i="1"/>
  <c r="AC959" i="1"/>
  <c r="AB959" i="1"/>
  <c r="AA959" i="1"/>
  <c r="Z959" i="1"/>
  <c r="Y959" i="1"/>
  <c r="X959" i="1"/>
  <c r="AG958" i="1"/>
  <c r="AF958" i="1"/>
  <c r="AE958" i="1"/>
  <c r="AD958" i="1"/>
  <c r="AC958" i="1"/>
  <c r="AB958" i="1"/>
  <c r="AA958" i="1"/>
  <c r="Z958" i="1"/>
  <c r="Y958" i="1"/>
  <c r="X958" i="1"/>
  <c r="AG957" i="1"/>
  <c r="AF957" i="1"/>
  <c r="AE957" i="1"/>
  <c r="AD957" i="1"/>
  <c r="AC957" i="1"/>
  <c r="AB957" i="1"/>
  <c r="AA957" i="1"/>
  <c r="Z957" i="1"/>
  <c r="Y957" i="1"/>
  <c r="X957" i="1"/>
  <c r="AG956" i="1"/>
  <c r="AF956" i="1"/>
  <c r="AE956" i="1"/>
  <c r="AD956" i="1"/>
  <c r="AC956" i="1"/>
  <c r="AB956" i="1"/>
  <c r="AA956" i="1"/>
  <c r="Z956" i="1"/>
  <c r="Y956" i="1"/>
  <c r="X956" i="1"/>
  <c r="AG955" i="1"/>
  <c r="AF955" i="1"/>
  <c r="AE955" i="1"/>
  <c r="AD955" i="1"/>
  <c r="AC955" i="1"/>
  <c r="AB955" i="1"/>
  <c r="AA955" i="1"/>
  <c r="Z955" i="1"/>
  <c r="Y955" i="1"/>
  <c r="X955" i="1"/>
  <c r="AG954" i="1"/>
  <c r="AF954" i="1"/>
  <c r="AE954" i="1"/>
  <c r="AD954" i="1"/>
  <c r="AC954" i="1"/>
  <c r="AB954" i="1"/>
  <c r="AA954" i="1"/>
  <c r="Z954" i="1"/>
  <c r="Y954" i="1"/>
  <c r="X954" i="1"/>
  <c r="AG953" i="1"/>
  <c r="AF953" i="1"/>
  <c r="AE953" i="1"/>
  <c r="AD953" i="1"/>
  <c r="AC953" i="1"/>
  <c r="AB953" i="1"/>
  <c r="AA953" i="1"/>
  <c r="Z953" i="1"/>
  <c r="Y953" i="1"/>
  <c r="X953" i="1"/>
  <c r="AG952" i="1"/>
  <c r="AF952" i="1"/>
  <c r="AE952" i="1"/>
  <c r="AD952" i="1"/>
  <c r="AC952" i="1"/>
  <c r="AB952" i="1"/>
  <c r="AA952" i="1"/>
  <c r="Z952" i="1"/>
  <c r="Y952" i="1"/>
  <c r="X952" i="1"/>
  <c r="AG951" i="1"/>
  <c r="AF951" i="1"/>
  <c r="AE951" i="1"/>
  <c r="AD951" i="1"/>
  <c r="AC951" i="1"/>
  <c r="AB951" i="1"/>
  <c r="AA951" i="1"/>
  <c r="Z951" i="1"/>
  <c r="Y951" i="1"/>
  <c r="X951" i="1"/>
  <c r="AG950" i="1"/>
  <c r="AF950" i="1"/>
  <c r="AE950" i="1"/>
  <c r="AD950" i="1"/>
  <c r="AC950" i="1"/>
  <c r="AB950" i="1"/>
  <c r="AA950" i="1"/>
  <c r="Z950" i="1"/>
  <c r="Y950" i="1"/>
  <c r="X950" i="1"/>
  <c r="AG949" i="1"/>
  <c r="AF949" i="1"/>
  <c r="AE949" i="1"/>
  <c r="AD949" i="1"/>
  <c r="AC949" i="1"/>
  <c r="AB949" i="1"/>
  <c r="AA949" i="1"/>
  <c r="Z949" i="1"/>
  <c r="Y949" i="1"/>
  <c r="X949" i="1"/>
  <c r="AG948" i="1"/>
  <c r="AF948" i="1"/>
  <c r="AE948" i="1"/>
  <c r="AD948" i="1"/>
  <c r="AC948" i="1"/>
  <c r="AB948" i="1"/>
  <c r="AA948" i="1"/>
  <c r="Z948" i="1"/>
  <c r="Y948" i="1"/>
  <c r="X948" i="1"/>
  <c r="AG947" i="1"/>
  <c r="AF947" i="1"/>
  <c r="AE947" i="1"/>
  <c r="AD947" i="1"/>
  <c r="AC947" i="1"/>
  <c r="AB947" i="1"/>
  <c r="AA947" i="1"/>
  <c r="Z947" i="1"/>
  <c r="Y947" i="1"/>
  <c r="X947" i="1"/>
  <c r="AG946" i="1"/>
  <c r="AF946" i="1"/>
  <c r="AE946" i="1"/>
  <c r="AD946" i="1"/>
  <c r="AC946" i="1"/>
  <c r="AB946" i="1"/>
  <c r="AA946" i="1"/>
  <c r="Z946" i="1"/>
  <c r="Y946" i="1"/>
  <c r="X946" i="1"/>
  <c r="AG945" i="1"/>
  <c r="AF945" i="1"/>
  <c r="AE945" i="1"/>
  <c r="AD945" i="1"/>
  <c r="AC945" i="1"/>
  <c r="AB945" i="1"/>
  <c r="AA945" i="1"/>
  <c r="Z945" i="1"/>
  <c r="Y945" i="1"/>
  <c r="X945" i="1"/>
  <c r="AG944" i="1"/>
  <c r="AF944" i="1"/>
  <c r="AE944" i="1"/>
  <c r="AD944" i="1"/>
  <c r="AC944" i="1"/>
  <c r="AB944" i="1"/>
  <c r="AA944" i="1"/>
  <c r="Z944" i="1"/>
  <c r="Y944" i="1"/>
  <c r="X944" i="1"/>
  <c r="AG943" i="1"/>
  <c r="AF943" i="1"/>
  <c r="AE943" i="1"/>
  <c r="AD943" i="1"/>
  <c r="AC943" i="1"/>
  <c r="AB943" i="1"/>
  <c r="AA943" i="1"/>
  <c r="Z943" i="1"/>
  <c r="Y943" i="1"/>
  <c r="X943" i="1"/>
  <c r="AG942" i="1"/>
  <c r="AF942" i="1"/>
  <c r="AE942" i="1"/>
  <c r="AD942" i="1"/>
  <c r="AC942" i="1"/>
  <c r="AB942" i="1"/>
  <c r="AA942" i="1"/>
  <c r="Z942" i="1"/>
  <c r="Y942" i="1"/>
  <c r="X942" i="1"/>
  <c r="AG941" i="1"/>
  <c r="AF941" i="1"/>
  <c r="AE941" i="1"/>
  <c r="AD941" i="1"/>
  <c r="AC941" i="1"/>
  <c r="AB941" i="1"/>
  <c r="AA941" i="1"/>
  <c r="Z941" i="1"/>
  <c r="Y941" i="1"/>
  <c r="X941" i="1"/>
  <c r="AG940" i="1"/>
  <c r="AF940" i="1"/>
  <c r="AE940" i="1"/>
  <c r="AD940" i="1"/>
  <c r="AC940" i="1"/>
  <c r="AB940" i="1"/>
  <c r="AA940" i="1"/>
  <c r="Z940" i="1"/>
  <c r="Y940" i="1"/>
  <c r="X940" i="1"/>
  <c r="AG939" i="1"/>
  <c r="AF939" i="1"/>
  <c r="AE939" i="1"/>
  <c r="AD939" i="1"/>
  <c r="AC939" i="1"/>
  <c r="AB939" i="1"/>
  <c r="AA939" i="1"/>
  <c r="Z939" i="1"/>
  <c r="Y939" i="1"/>
  <c r="X939" i="1"/>
  <c r="AG938" i="1"/>
  <c r="AF938" i="1"/>
  <c r="AE938" i="1"/>
  <c r="AD938" i="1"/>
  <c r="AC938" i="1"/>
  <c r="AB938" i="1"/>
  <c r="AA938" i="1"/>
  <c r="Z938" i="1"/>
  <c r="Y938" i="1"/>
  <c r="X938" i="1"/>
  <c r="AG937" i="1"/>
  <c r="AF937" i="1"/>
  <c r="AE937" i="1"/>
  <c r="AD937" i="1"/>
  <c r="AC937" i="1"/>
  <c r="AB937" i="1"/>
  <c r="AA937" i="1"/>
  <c r="Z937" i="1"/>
  <c r="Y937" i="1"/>
  <c r="X937" i="1"/>
  <c r="AG936" i="1"/>
  <c r="AF936" i="1"/>
  <c r="AE936" i="1"/>
  <c r="AD936" i="1"/>
  <c r="AC936" i="1"/>
  <c r="AB936" i="1"/>
  <c r="AA936" i="1"/>
  <c r="Z936" i="1"/>
  <c r="Y936" i="1"/>
  <c r="X936" i="1"/>
  <c r="AG935" i="1"/>
  <c r="AF935" i="1"/>
  <c r="AE935" i="1"/>
  <c r="AD935" i="1"/>
  <c r="AC935" i="1"/>
  <c r="AB935" i="1"/>
  <c r="AA935" i="1"/>
  <c r="Z935" i="1"/>
  <c r="Y935" i="1"/>
  <c r="X935" i="1"/>
  <c r="AG934" i="1"/>
  <c r="AF934" i="1"/>
  <c r="AE934" i="1"/>
  <c r="AD934" i="1"/>
  <c r="AC934" i="1"/>
  <c r="AB934" i="1"/>
  <c r="AA934" i="1"/>
  <c r="Z934" i="1"/>
  <c r="Y934" i="1"/>
  <c r="X934" i="1"/>
  <c r="AG933" i="1"/>
  <c r="AF933" i="1"/>
  <c r="AE933" i="1"/>
  <c r="AD933" i="1"/>
  <c r="AC933" i="1"/>
  <c r="AB933" i="1"/>
  <c r="AA933" i="1"/>
  <c r="Z933" i="1"/>
  <c r="Y933" i="1"/>
  <c r="X933" i="1"/>
  <c r="AG932" i="1"/>
  <c r="AF932" i="1"/>
  <c r="AE932" i="1"/>
  <c r="AD932" i="1"/>
  <c r="AC932" i="1"/>
  <c r="AB932" i="1"/>
  <c r="AA932" i="1"/>
  <c r="Z932" i="1"/>
  <c r="Y932" i="1"/>
  <c r="X932" i="1"/>
  <c r="AG931" i="1"/>
  <c r="AF931" i="1"/>
  <c r="AE931" i="1"/>
  <c r="AD931" i="1"/>
  <c r="AC931" i="1"/>
  <c r="AB931" i="1"/>
  <c r="AA931" i="1"/>
  <c r="Z931" i="1"/>
  <c r="Y931" i="1"/>
  <c r="X931" i="1"/>
  <c r="AG930" i="1"/>
  <c r="AF930" i="1"/>
  <c r="AE930" i="1"/>
  <c r="AD930" i="1"/>
  <c r="AC930" i="1"/>
  <c r="AB930" i="1"/>
  <c r="AA930" i="1"/>
  <c r="Z930" i="1"/>
  <c r="Y930" i="1"/>
  <c r="X930" i="1"/>
  <c r="AG929" i="1"/>
  <c r="AF929" i="1"/>
  <c r="AE929" i="1"/>
  <c r="AD929" i="1"/>
  <c r="AC929" i="1"/>
  <c r="AB929" i="1"/>
  <c r="AA929" i="1"/>
  <c r="Z929" i="1"/>
  <c r="Y929" i="1"/>
  <c r="X929" i="1"/>
  <c r="AG928" i="1"/>
  <c r="AF928" i="1"/>
  <c r="AE928" i="1"/>
  <c r="AD928" i="1"/>
  <c r="AC928" i="1"/>
  <c r="AB928" i="1"/>
  <c r="AA928" i="1"/>
  <c r="Z928" i="1"/>
  <c r="Y928" i="1"/>
  <c r="X928" i="1"/>
  <c r="AG927" i="1"/>
  <c r="AF927" i="1"/>
  <c r="AE927" i="1"/>
  <c r="AD927" i="1"/>
  <c r="AC927" i="1"/>
  <c r="AB927" i="1"/>
  <c r="AA927" i="1"/>
  <c r="Z927" i="1"/>
  <c r="Y927" i="1"/>
  <c r="X927" i="1"/>
  <c r="AG926" i="1"/>
  <c r="AF926" i="1"/>
  <c r="AE926" i="1"/>
  <c r="AD926" i="1"/>
  <c r="AC926" i="1"/>
  <c r="AB926" i="1"/>
  <c r="AA926" i="1"/>
  <c r="Z926" i="1"/>
  <c r="Y926" i="1"/>
  <c r="X926" i="1"/>
  <c r="AG925" i="1"/>
  <c r="AF925" i="1"/>
  <c r="AE925" i="1"/>
  <c r="AD925" i="1"/>
  <c r="AC925" i="1"/>
  <c r="AB925" i="1"/>
  <c r="AA925" i="1"/>
  <c r="Z925" i="1"/>
  <c r="Y925" i="1"/>
  <c r="X925" i="1"/>
  <c r="AG924" i="1"/>
  <c r="AF924" i="1"/>
  <c r="AE924" i="1"/>
  <c r="AD924" i="1"/>
  <c r="AC924" i="1"/>
  <c r="AB924" i="1"/>
  <c r="AA924" i="1"/>
  <c r="Z924" i="1"/>
  <c r="Y924" i="1"/>
  <c r="X924" i="1"/>
  <c r="AG921" i="1"/>
  <c r="AF921" i="1"/>
  <c r="AE921" i="1"/>
  <c r="AD921" i="1"/>
  <c r="AC921" i="1"/>
  <c r="AB921" i="1"/>
  <c r="AA921" i="1"/>
  <c r="Z921" i="1"/>
  <c r="Y921" i="1"/>
  <c r="X921" i="1"/>
  <c r="AG920" i="1"/>
  <c r="AF920" i="1"/>
  <c r="AE920" i="1"/>
  <c r="AD920" i="1"/>
  <c r="AC920" i="1"/>
  <c r="AB920" i="1"/>
  <c r="AA920" i="1"/>
  <c r="Z920" i="1"/>
  <c r="Y920" i="1"/>
  <c r="X920" i="1"/>
  <c r="AG919" i="1"/>
  <c r="AF919" i="1"/>
  <c r="AE919" i="1"/>
  <c r="AD919" i="1"/>
  <c r="AC919" i="1"/>
  <c r="AB919" i="1"/>
  <c r="AA919" i="1"/>
  <c r="Z919" i="1"/>
  <c r="Y919" i="1"/>
  <c r="X919" i="1"/>
  <c r="AG918" i="1"/>
  <c r="AF918" i="1"/>
  <c r="AE918" i="1"/>
  <c r="AD918" i="1"/>
  <c r="AC918" i="1"/>
  <c r="AB918" i="1"/>
  <c r="AA918" i="1"/>
  <c r="Z918" i="1"/>
  <c r="Y918" i="1"/>
  <c r="X918" i="1"/>
  <c r="AG917" i="1"/>
  <c r="AF917" i="1"/>
  <c r="AE917" i="1"/>
  <c r="AD917" i="1"/>
  <c r="AC917" i="1"/>
  <c r="AB917" i="1"/>
  <c r="AA917" i="1"/>
  <c r="Z917" i="1"/>
  <c r="Y917" i="1"/>
  <c r="X917" i="1"/>
  <c r="AG916" i="1"/>
  <c r="AF916" i="1"/>
  <c r="AE916" i="1"/>
  <c r="AD916" i="1"/>
  <c r="AC916" i="1"/>
  <c r="AB916" i="1"/>
  <c r="AA916" i="1"/>
  <c r="Z916" i="1"/>
  <c r="Y916" i="1"/>
  <c r="X916" i="1"/>
  <c r="AG915" i="1"/>
  <c r="AF915" i="1"/>
  <c r="AE915" i="1"/>
  <c r="AD915" i="1"/>
  <c r="AC915" i="1"/>
  <c r="AB915" i="1"/>
  <c r="AA915" i="1"/>
  <c r="Z915" i="1"/>
  <c r="Y915" i="1"/>
  <c r="X915" i="1"/>
  <c r="AG914" i="1"/>
  <c r="AF914" i="1"/>
  <c r="AE914" i="1"/>
  <c r="AD914" i="1"/>
  <c r="AC914" i="1"/>
  <c r="AB914" i="1"/>
  <c r="AA914" i="1"/>
  <c r="Z914" i="1"/>
  <c r="Y914" i="1"/>
  <c r="X914" i="1"/>
  <c r="AG913" i="1"/>
  <c r="AF913" i="1"/>
  <c r="AE913" i="1"/>
  <c r="AD913" i="1"/>
  <c r="AC913" i="1"/>
  <c r="AB913" i="1"/>
  <c r="AA913" i="1"/>
  <c r="Z913" i="1"/>
  <c r="Y913" i="1"/>
  <c r="X913" i="1"/>
  <c r="AG912" i="1"/>
  <c r="AF912" i="1"/>
  <c r="AE912" i="1"/>
  <c r="AD912" i="1"/>
  <c r="AC912" i="1"/>
  <c r="AB912" i="1"/>
  <c r="AA912" i="1"/>
  <c r="Z912" i="1"/>
  <c r="Y912" i="1"/>
  <c r="X912" i="1"/>
  <c r="AG911" i="1"/>
  <c r="AF911" i="1"/>
  <c r="AE911" i="1"/>
  <c r="AD911" i="1"/>
  <c r="AC911" i="1"/>
  <c r="AB911" i="1"/>
  <c r="AA911" i="1"/>
  <c r="Z911" i="1"/>
  <c r="Y911" i="1"/>
  <c r="X911" i="1"/>
  <c r="AG910" i="1"/>
  <c r="AF910" i="1"/>
  <c r="AE910" i="1"/>
  <c r="AD910" i="1"/>
  <c r="AC910" i="1"/>
  <c r="AB910" i="1"/>
  <c r="AA910" i="1"/>
  <c r="Z910" i="1"/>
  <c r="Y910" i="1"/>
  <c r="X910" i="1"/>
  <c r="AG909" i="1"/>
  <c r="AF909" i="1"/>
  <c r="AE909" i="1"/>
  <c r="AD909" i="1"/>
  <c r="AC909" i="1"/>
  <c r="AB909" i="1"/>
  <c r="AA909" i="1"/>
  <c r="Z909" i="1"/>
  <c r="Y909" i="1"/>
  <c r="X909" i="1"/>
  <c r="AG908" i="1"/>
  <c r="AF908" i="1"/>
  <c r="AE908" i="1"/>
  <c r="AD908" i="1"/>
  <c r="AC908" i="1"/>
  <c r="AB908" i="1"/>
  <c r="AA908" i="1"/>
  <c r="Z908" i="1"/>
  <c r="Y908" i="1"/>
  <c r="X908" i="1"/>
  <c r="AG907" i="1"/>
  <c r="AF907" i="1"/>
  <c r="AE907" i="1"/>
  <c r="AD907" i="1"/>
  <c r="AC907" i="1"/>
  <c r="AB907" i="1"/>
  <c r="AA907" i="1"/>
  <c r="Z907" i="1"/>
  <c r="Y907" i="1"/>
  <c r="X907" i="1"/>
  <c r="AG906" i="1"/>
  <c r="AF906" i="1"/>
  <c r="AE906" i="1"/>
  <c r="AD906" i="1"/>
  <c r="AC906" i="1"/>
  <c r="AB906" i="1"/>
  <c r="AA906" i="1"/>
  <c r="Z906" i="1"/>
  <c r="Y906" i="1"/>
  <c r="X906" i="1"/>
  <c r="AG905" i="1"/>
  <c r="AF905" i="1"/>
  <c r="AE905" i="1"/>
  <c r="AD905" i="1"/>
  <c r="AC905" i="1"/>
  <c r="AB905" i="1"/>
  <c r="AA905" i="1"/>
  <c r="Z905" i="1"/>
  <c r="Y905" i="1"/>
  <c r="X905" i="1"/>
  <c r="AG904" i="1"/>
  <c r="AF904" i="1"/>
  <c r="AE904" i="1"/>
  <c r="AD904" i="1"/>
  <c r="AC904" i="1"/>
  <c r="AB904" i="1"/>
  <c r="AA904" i="1"/>
  <c r="Z904" i="1"/>
  <c r="Y904" i="1"/>
  <c r="X904" i="1"/>
  <c r="AG903" i="1"/>
  <c r="AF903" i="1"/>
  <c r="AE903" i="1"/>
  <c r="AD903" i="1"/>
  <c r="AC903" i="1"/>
  <c r="AB903" i="1"/>
  <c r="AA903" i="1"/>
  <c r="Z903" i="1"/>
  <c r="Y903" i="1"/>
  <c r="X903" i="1"/>
  <c r="AG902" i="1"/>
  <c r="AF902" i="1"/>
  <c r="AE902" i="1"/>
  <c r="AD902" i="1"/>
  <c r="AC902" i="1"/>
  <c r="AB902" i="1"/>
  <c r="AA902" i="1"/>
  <c r="Z902" i="1"/>
  <c r="Y902" i="1"/>
  <c r="X902" i="1"/>
  <c r="AG901" i="1"/>
  <c r="AF901" i="1"/>
  <c r="AE901" i="1"/>
  <c r="AD901" i="1"/>
  <c r="AC901" i="1"/>
  <c r="AB901" i="1"/>
  <c r="AA901" i="1"/>
  <c r="Z901" i="1"/>
  <c r="Y901" i="1"/>
  <c r="X901" i="1"/>
  <c r="AG900" i="1"/>
  <c r="AF900" i="1"/>
  <c r="AE900" i="1"/>
  <c r="AD900" i="1"/>
  <c r="AC900" i="1"/>
  <c r="AB900" i="1"/>
  <c r="AA900" i="1"/>
  <c r="Z900" i="1"/>
  <c r="Y900" i="1"/>
  <c r="X900" i="1"/>
  <c r="AG896" i="1"/>
  <c r="AF896" i="1"/>
  <c r="AE896" i="1"/>
  <c r="AD896" i="1"/>
  <c r="AC896" i="1"/>
  <c r="AB896" i="1"/>
  <c r="AA896" i="1"/>
  <c r="Z896" i="1"/>
  <c r="Y896" i="1"/>
  <c r="X896" i="1"/>
  <c r="AG895" i="1"/>
  <c r="AF895" i="1"/>
  <c r="AE895" i="1"/>
  <c r="AD895" i="1"/>
  <c r="AC895" i="1"/>
  <c r="AB895" i="1"/>
  <c r="AA895" i="1"/>
  <c r="Z895" i="1"/>
  <c r="Y895" i="1"/>
  <c r="X895" i="1"/>
  <c r="AG894" i="1"/>
  <c r="AF894" i="1"/>
  <c r="AE894" i="1"/>
  <c r="AD894" i="1"/>
  <c r="AC894" i="1"/>
  <c r="AB894" i="1"/>
  <c r="AA894" i="1"/>
  <c r="Z894" i="1"/>
  <c r="Y894" i="1"/>
  <c r="X894" i="1"/>
  <c r="AG893" i="1"/>
  <c r="AF893" i="1"/>
  <c r="AE893" i="1"/>
  <c r="AD893" i="1"/>
  <c r="AC893" i="1"/>
  <c r="AB893" i="1"/>
  <c r="AA893" i="1"/>
  <c r="Z893" i="1"/>
  <c r="Y893" i="1"/>
  <c r="X893" i="1"/>
  <c r="AG891" i="1"/>
  <c r="AF891" i="1"/>
  <c r="AE891" i="1"/>
  <c r="AD891" i="1"/>
  <c r="AC891" i="1"/>
  <c r="AB891" i="1"/>
  <c r="AA891" i="1"/>
  <c r="Z891" i="1"/>
  <c r="Y891" i="1"/>
  <c r="X891" i="1"/>
  <c r="AG890" i="1"/>
  <c r="AF890" i="1"/>
  <c r="AE890" i="1"/>
  <c r="AD890" i="1"/>
  <c r="AC890" i="1"/>
  <c r="AB890" i="1"/>
  <c r="AA890" i="1"/>
  <c r="Z890" i="1"/>
  <c r="Y890" i="1"/>
  <c r="X890" i="1"/>
  <c r="AG889" i="1"/>
  <c r="AF889" i="1"/>
  <c r="AE889" i="1"/>
  <c r="AD889" i="1"/>
  <c r="AC889" i="1"/>
  <c r="AB889" i="1"/>
  <c r="AA889" i="1"/>
  <c r="Z889" i="1"/>
  <c r="Y889" i="1"/>
  <c r="X889" i="1"/>
  <c r="AG888" i="1"/>
  <c r="AF888" i="1"/>
  <c r="AE888" i="1"/>
  <c r="AD888" i="1"/>
  <c r="AC888" i="1"/>
  <c r="AB888" i="1"/>
  <c r="AA888" i="1"/>
  <c r="Z888" i="1"/>
  <c r="Y888" i="1"/>
  <c r="X888" i="1"/>
  <c r="AG887" i="1"/>
  <c r="AF887" i="1"/>
  <c r="AE887" i="1"/>
  <c r="AD887" i="1"/>
  <c r="AC887" i="1"/>
  <c r="AB887" i="1"/>
  <c r="AA887" i="1"/>
  <c r="Z887" i="1"/>
  <c r="Y887" i="1"/>
  <c r="X887" i="1"/>
  <c r="AG886" i="1"/>
  <c r="AF886" i="1"/>
  <c r="AE886" i="1"/>
  <c r="AD886" i="1"/>
  <c r="AC886" i="1"/>
  <c r="AB886" i="1"/>
  <c r="AA886" i="1"/>
  <c r="Z886" i="1"/>
  <c r="Y886" i="1"/>
  <c r="X886" i="1"/>
  <c r="AG885" i="1"/>
  <c r="AF885" i="1"/>
  <c r="AE885" i="1"/>
  <c r="AD885" i="1"/>
  <c r="AC885" i="1"/>
  <c r="AB885" i="1"/>
  <c r="AA885" i="1"/>
  <c r="Z885" i="1"/>
  <c r="Y885" i="1"/>
  <c r="X885" i="1"/>
  <c r="AG884" i="1"/>
  <c r="AF884" i="1"/>
  <c r="AE884" i="1"/>
  <c r="AD884" i="1"/>
  <c r="AC884" i="1"/>
  <c r="AB884" i="1"/>
  <c r="AA884" i="1"/>
  <c r="Z884" i="1"/>
  <c r="Y884" i="1"/>
  <c r="X884" i="1"/>
  <c r="AG883" i="1"/>
  <c r="AF883" i="1"/>
  <c r="AE883" i="1"/>
  <c r="AD883" i="1"/>
  <c r="AC883" i="1"/>
  <c r="AB883" i="1"/>
  <c r="AA883" i="1"/>
  <c r="Z883" i="1"/>
  <c r="Y883" i="1"/>
  <c r="X883" i="1"/>
  <c r="AG882" i="1"/>
  <c r="AF882" i="1"/>
  <c r="AE882" i="1"/>
  <c r="AD882" i="1"/>
  <c r="AC882" i="1"/>
  <c r="AB882" i="1"/>
  <c r="AA882" i="1"/>
  <c r="Z882" i="1"/>
  <c r="Y882" i="1"/>
  <c r="X882" i="1"/>
  <c r="AG881" i="1"/>
  <c r="AF881" i="1"/>
  <c r="AE881" i="1"/>
  <c r="AD881" i="1"/>
  <c r="AC881" i="1"/>
  <c r="AB881" i="1"/>
  <c r="AA881" i="1"/>
  <c r="Z881" i="1"/>
  <c r="Y881" i="1"/>
  <c r="X881" i="1"/>
  <c r="AG880" i="1"/>
  <c r="AF880" i="1"/>
  <c r="AE880" i="1"/>
  <c r="AD880" i="1"/>
  <c r="AC880" i="1"/>
  <c r="AB880" i="1"/>
  <c r="AA880" i="1"/>
  <c r="Z880" i="1"/>
  <c r="Y880" i="1"/>
  <c r="X880" i="1"/>
  <c r="AG879" i="1"/>
  <c r="AF879" i="1"/>
  <c r="AE879" i="1"/>
  <c r="AD879" i="1"/>
  <c r="AC879" i="1"/>
  <c r="AB879" i="1"/>
  <c r="AA879" i="1"/>
  <c r="Z879" i="1"/>
  <c r="Y879" i="1"/>
  <c r="X879" i="1"/>
  <c r="AG877" i="1"/>
  <c r="AF877" i="1"/>
  <c r="AE877" i="1"/>
  <c r="AD877" i="1"/>
  <c r="AC877" i="1"/>
  <c r="AB877" i="1"/>
  <c r="AA877" i="1"/>
  <c r="Z877" i="1"/>
  <c r="Y877" i="1"/>
  <c r="X877" i="1"/>
  <c r="AG876" i="1"/>
  <c r="AF876" i="1"/>
  <c r="AE876" i="1"/>
  <c r="AD876" i="1"/>
  <c r="AC876" i="1"/>
  <c r="AB876" i="1"/>
  <c r="AA876" i="1"/>
  <c r="Z876" i="1"/>
  <c r="Y876" i="1"/>
  <c r="X876" i="1"/>
  <c r="AG875" i="1"/>
  <c r="AF875" i="1"/>
  <c r="AE875" i="1"/>
  <c r="AD875" i="1"/>
  <c r="AC875" i="1"/>
  <c r="AB875" i="1"/>
  <c r="AA875" i="1"/>
  <c r="Z875" i="1"/>
  <c r="Y875" i="1"/>
  <c r="X875" i="1"/>
  <c r="AG874" i="1"/>
  <c r="AF874" i="1"/>
  <c r="AE874" i="1"/>
  <c r="AD874" i="1"/>
  <c r="AC874" i="1"/>
  <c r="AB874" i="1"/>
  <c r="AA874" i="1"/>
  <c r="Z874" i="1"/>
  <c r="Y874" i="1"/>
  <c r="X874" i="1"/>
  <c r="AG872" i="1"/>
  <c r="AF872" i="1"/>
  <c r="AE872" i="1"/>
  <c r="AD872" i="1"/>
  <c r="AC872" i="1"/>
  <c r="AB872" i="1"/>
  <c r="AA872" i="1"/>
  <c r="Z872" i="1"/>
  <c r="Y872" i="1"/>
  <c r="X872" i="1"/>
  <c r="AG871" i="1"/>
  <c r="AF871" i="1"/>
  <c r="AE871" i="1"/>
  <c r="AD871" i="1"/>
  <c r="AC871" i="1"/>
  <c r="AB871" i="1"/>
  <c r="AA871" i="1"/>
  <c r="Z871" i="1"/>
  <c r="Y871" i="1"/>
  <c r="X871" i="1"/>
  <c r="AG870" i="1"/>
  <c r="AF870" i="1"/>
  <c r="AE870" i="1"/>
  <c r="AD870" i="1"/>
  <c r="AC870" i="1"/>
  <c r="AB870" i="1"/>
  <c r="AA870" i="1"/>
  <c r="Z870" i="1"/>
  <c r="Y870" i="1"/>
  <c r="X870" i="1"/>
  <c r="AG869" i="1"/>
  <c r="AF869" i="1"/>
  <c r="AE869" i="1"/>
  <c r="AD869" i="1"/>
  <c r="AC869" i="1"/>
  <c r="AB869" i="1"/>
  <c r="AA869" i="1"/>
  <c r="Z869" i="1"/>
  <c r="Y869" i="1"/>
  <c r="X869" i="1"/>
  <c r="AG868" i="1"/>
  <c r="AF868" i="1"/>
  <c r="AE868" i="1"/>
  <c r="AD868" i="1"/>
  <c r="AC868" i="1"/>
  <c r="AB868" i="1"/>
  <c r="AA868" i="1"/>
  <c r="Z868" i="1"/>
  <c r="Y868" i="1"/>
  <c r="X868" i="1"/>
  <c r="AG867" i="1"/>
  <c r="AF867" i="1"/>
  <c r="AE867" i="1"/>
  <c r="AD867" i="1"/>
  <c r="AC867" i="1"/>
  <c r="AB867" i="1"/>
  <c r="AA867" i="1"/>
  <c r="Z867" i="1"/>
  <c r="Y867" i="1"/>
  <c r="X867" i="1"/>
  <c r="AG866" i="1"/>
  <c r="AF866" i="1"/>
  <c r="AE866" i="1"/>
  <c r="AD866" i="1"/>
  <c r="AC866" i="1"/>
  <c r="AB866" i="1"/>
  <c r="AA866" i="1"/>
  <c r="Z866" i="1"/>
  <c r="Y866" i="1"/>
  <c r="X866" i="1"/>
  <c r="AG865" i="1"/>
  <c r="AF865" i="1"/>
  <c r="AE865" i="1"/>
  <c r="AD865" i="1"/>
  <c r="AC865" i="1"/>
  <c r="AB865" i="1"/>
  <c r="AA865" i="1"/>
  <c r="Z865" i="1"/>
  <c r="Y865" i="1"/>
  <c r="X865" i="1"/>
  <c r="AG864" i="1"/>
  <c r="AF864" i="1"/>
  <c r="AE864" i="1"/>
  <c r="AD864" i="1"/>
  <c r="AC864" i="1"/>
  <c r="AB864" i="1"/>
  <c r="AA864" i="1"/>
  <c r="Z864" i="1"/>
  <c r="Y864" i="1"/>
  <c r="X864" i="1"/>
  <c r="AG863" i="1"/>
  <c r="AF863" i="1"/>
  <c r="AE863" i="1"/>
  <c r="AD863" i="1"/>
  <c r="AC863" i="1"/>
  <c r="AB863" i="1"/>
  <c r="AA863" i="1"/>
  <c r="Z863" i="1"/>
  <c r="Y863" i="1"/>
  <c r="X863" i="1"/>
  <c r="AG862" i="1"/>
  <c r="AF862" i="1"/>
  <c r="AE862" i="1"/>
  <c r="AD862" i="1"/>
  <c r="AC862" i="1"/>
  <c r="AB862" i="1"/>
  <c r="AA862" i="1"/>
  <c r="Z862" i="1"/>
  <c r="Y862" i="1"/>
  <c r="X862" i="1"/>
  <c r="AG861" i="1"/>
  <c r="AF861" i="1"/>
  <c r="AE861" i="1"/>
  <c r="AD861" i="1"/>
  <c r="AC861" i="1"/>
  <c r="AB861" i="1"/>
  <c r="AA861" i="1"/>
  <c r="Z861" i="1"/>
  <c r="Y861" i="1"/>
  <c r="X861" i="1"/>
  <c r="AG860" i="1"/>
  <c r="AF860" i="1"/>
  <c r="AE860" i="1"/>
  <c r="AD860" i="1"/>
  <c r="AC860" i="1"/>
  <c r="AB860" i="1"/>
  <c r="AA860" i="1"/>
  <c r="Z860" i="1"/>
  <c r="Y860" i="1"/>
  <c r="X860" i="1"/>
  <c r="AG859" i="1"/>
  <c r="AF859" i="1"/>
  <c r="AE859" i="1"/>
  <c r="AD859" i="1"/>
  <c r="AC859" i="1"/>
  <c r="AB859" i="1"/>
  <c r="AA859" i="1"/>
  <c r="Z859" i="1"/>
  <c r="Y859" i="1"/>
  <c r="X859" i="1"/>
  <c r="AG858" i="1"/>
  <c r="AF858" i="1"/>
  <c r="AE858" i="1"/>
  <c r="AD858" i="1"/>
  <c r="AC858" i="1"/>
  <c r="AB858" i="1"/>
  <c r="AA858" i="1"/>
  <c r="Z858" i="1"/>
  <c r="Y858" i="1"/>
  <c r="X858" i="1"/>
  <c r="AG857" i="1"/>
  <c r="AF857" i="1"/>
  <c r="AE857" i="1"/>
  <c r="AD857" i="1"/>
  <c r="AC857" i="1"/>
  <c r="AB857" i="1"/>
  <c r="AA857" i="1"/>
  <c r="Z857" i="1"/>
  <c r="Y857" i="1"/>
  <c r="X857" i="1"/>
  <c r="AG856" i="1"/>
  <c r="AF856" i="1"/>
  <c r="AE856" i="1"/>
  <c r="AD856" i="1"/>
  <c r="AC856" i="1"/>
  <c r="AB856" i="1"/>
  <c r="AA856" i="1"/>
  <c r="Z856" i="1"/>
  <c r="Y856" i="1"/>
  <c r="X856" i="1"/>
  <c r="AG855" i="1"/>
  <c r="AF855" i="1"/>
  <c r="AE855" i="1"/>
  <c r="AD855" i="1"/>
  <c r="AC855" i="1"/>
  <c r="AB855" i="1"/>
  <c r="AA855" i="1"/>
  <c r="Z855" i="1"/>
  <c r="Y855" i="1"/>
  <c r="X855" i="1"/>
  <c r="AG854" i="1"/>
  <c r="AF854" i="1"/>
  <c r="AE854" i="1"/>
  <c r="AD854" i="1"/>
  <c r="AC854" i="1"/>
  <c r="AB854" i="1"/>
  <c r="AA854" i="1"/>
  <c r="Z854" i="1"/>
  <c r="Y854" i="1"/>
  <c r="X854" i="1"/>
  <c r="AG853" i="1"/>
  <c r="AF853" i="1"/>
  <c r="AE853" i="1"/>
  <c r="AD853" i="1"/>
  <c r="AC853" i="1"/>
  <c r="AB853" i="1"/>
  <c r="AA853" i="1"/>
  <c r="Z853" i="1"/>
  <c r="Y853" i="1"/>
  <c r="X853" i="1"/>
  <c r="AG851" i="1"/>
  <c r="AF851" i="1"/>
  <c r="AE851" i="1"/>
  <c r="AD851" i="1"/>
  <c r="AC851" i="1"/>
  <c r="AB851" i="1"/>
  <c r="AA851" i="1"/>
  <c r="Z851" i="1"/>
  <c r="Y851" i="1"/>
  <c r="X851" i="1"/>
  <c r="AG850" i="1"/>
  <c r="AF850" i="1"/>
  <c r="AE850" i="1"/>
  <c r="AD850" i="1"/>
  <c r="AC850" i="1"/>
  <c r="AB850" i="1"/>
  <c r="AA850" i="1"/>
  <c r="Z850" i="1"/>
  <c r="Y850" i="1"/>
  <c r="X850" i="1"/>
  <c r="AG849" i="1"/>
  <c r="AF849" i="1"/>
  <c r="AE849" i="1"/>
  <c r="AD849" i="1"/>
  <c r="AC849" i="1"/>
  <c r="AB849" i="1"/>
  <c r="AA849" i="1"/>
  <c r="Z849" i="1"/>
  <c r="Y849" i="1"/>
  <c r="X849" i="1"/>
  <c r="AG848" i="1"/>
  <c r="AF848" i="1"/>
  <c r="AE848" i="1"/>
  <c r="AD848" i="1"/>
  <c r="AC848" i="1"/>
  <c r="AB848" i="1"/>
  <c r="AA848" i="1"/>
  <c r="Z848" i="1"/>
  <c r="Y848" i="1"/>
  <c r="X848" i="1"/>
  <c r="AG847" i="1"/>
  <c r="AF847" i="1"/>
  <c r="AE847" i="1"/>
  <c r="AD847" i="1"/>
  <c r="AC847" i="1"/>
  <c r="AB847" i="1"/>
  <c r="AA847" i="1"/>
  <c r="Z847" i="1"/>
  <c r="Y847" i="1"/>
  <c r="X847" i="1"/>
  <c r="AG846" i="1"/>
  <c r="AF846" i="1"/>
  <c r="AE846" i="1"/>
  <c r="AD846" i="1"/>
  <c r="AC846" i="1"/>
  <c r="AB846" i="1"/>
  <c r="AA846" i="1"/>
  <c r="Z846" i="1"/>
  <c r="Y846" i="1"/>
  <c r="X846" i="1"/>
  <c r="AG845" i="1"/>
  <c r="AF845" i="1"/>
  <c r="AE845" i="1"/>
  <c r="AD845" i="1"/>
  <c r="AC845" i="1"/>
  <c r="AB845" i="1"/>
  <c r="AA845" i="1"/>
  <c r="Z845" i="1"/>
  <c r="Y845" i="1"/>
  <c r="X845" i="1"/>
  <c r="AG844" i="1"/>
  <c r="AF844" i="1"/>
  <c r="AE844" i="1"/>
  <c r="AD844" i="1"/>
  <c r="AC844" i="1"/>
  <c r="AB844" i="1"/>
  <c r="AA844" i="1"/>
  <c r="Z844" i="1"/>
  <c r="Y844" i="1"/>
  <c r="X844" i="1"/>
  <c r="AG843" i="1"/>
  <c r="AF843" i="1"/>
  <c r="AE843" i="1"/>
  <c r="AD843" i="1"/>
  <c r="AC843" i="1"/>
  <c r="AB843" i="1"/>
  <c r="AA843" i="1"/>
  <c r="Z843" i="1"/>
  <c r="Y843" i="1"/>
  <c r="X843" i="1"/>
  <c r="AG842" i="1"/>
  <c r="AF842" i="1"/>
  <c r="AE842" i="1"/>
  <c r="AD842" i="1"/>
  <c r="AC842" i="1"/>
  <c r="AB842" i="1"/>
  <c r="AA842" i="1"/>
  <c r="Z842" i="1"/>
  <c r="Y842" i="1"/>
  <c r="X842" i="1"/>
  <c r="AG841" i="1"/>
  <c r="AF841" i="1"/>
  <c r="AE841" i="1"/>
  <c r="AD841" i="1"/>
  <c r="AC841" i="1"/>
  <c r="AB841" i="1"/>
  <c r="AA841" i="1"/>
  <c r="Z841" i="1"/>
  <c r="Y841" i="1"/>
  <c r="X841" i="1"/>
  <c r="AG840" i="1"/>
  <c r="AF840" i="1"/>
  <c r="AE840" i="1"/>
  <c r="AD840" i="1"/>
  <c r="AC840" i="1"/>
  <c r="AB840" i="1"/>
  <c r="AA840" i="1"/>
  <c r="Z840" i="1"/>
  <c r="Y840" i="1"/>
  <c r="X840" i="1"/>
  <c r="AG839" i="1"/>
  <c r="AF839" i="1"/>
  <c r="AE839" i="1"/>
  <c r="AD839" i="1"/>
  <c r="AC839" i="1"/>
  <c r="AB839" i="1"/>
  <c r="AA839" i="1"/>
  <c r="Z839" i="1"/>
  <c r="Y839" i="1"/>
  <c r="X839" i="1"/>
  <c r="AG838" i="1"/>
  <c r="AF838" i="1"/>
  <c r="AE838" i="1"/>
  <c r="AD838" i="1"/>
  <c r="AC838" i="1"/>
  <c r="AB838" i="1"/>
  <c r="AA838" i="1"/>
  <c r="Z838" i="1"/>
  <c r="Y838" i="1"/>
  <c r="X838" i="1"/>
  <c r="AG837" i="1"/>
  <c r="AF837" i="1"/>
  <c r="AE837" i="1"/>
  <c r="AD837" i="1"/>
  <c r="AC837" i="1"/>
  <c r="AB837" i="1"/>
  <c r="AA837" i="1"/>
  <c r="Z837" i="1"/>
  <c r="Y837" i="1"/>
  <c r="X837" i="1"/>
  <c r="AG836" i="1"/>
  <c r="AF836" i="1"/>
  <c r="AE836" i="1"/>
  <c r="AD836" i="1"/>
  <c r="AC836" i="1"/>
  <c r="AB836" i="1"/>
  <c r="AA836" i="1"/>
  <c r="Z836" i="1"/>
  <c r="Y836" i="1"/>
  <c r="X836" i="1"/>
  <c r="AG835" i="1"/>
  <c r="AF835" i="1"/>
  <c r="AE835" i="1"/>
  <c r="AD835" i="1"/>
  <c r="AC835" i="1"/>
  <c r="AB835" i="1"/>
  <c r="AA835" i="1"/>
  <c r="Z835" i="1"/>
  <c r="Y835" i="1"/>
  <c r="X835" i="1"/>
  <c r="AG834" i="1"/>
  <c r="AF834" i="1"/>
  <c r="AE834" i="1"/>
  <c r="AD834" i="1"/>
  <c r="AC834" i="1"/>
  <c r="AB834" i="1"/>
  <c r="AA834" i="1"/>
  <c r="Z834" i="1"/>
  <c r="Y834" i="1"/>
  <c r="X834" i="1"/>
  <c r="AG833" i="1"/>
  <c r="AF833" i="1"/>
  <c r="AE833" i="1"/>
  <c r="AD833" i="1"/>
  <c r="AC833" i="1"/>
  <c r="AB833" i="1"/>
  <c r="AA833" i="1"/>
  <c r="Z833" i="1"/>
  <c r="Y833" i="1"/>
  <c r="X833" i="1"/>
  <c r="AG832" i="1"/>
  <c r="AF832" i="1"/>
  <c r="AE832" i="1"/>
  <c r="AD832" i="1"/>
  <c r="AC832" i="1"/>
  <c r="AB832" i="1"/>
  <c r="AA832" i="1"/>
  <c r="Z832" i="1"/>
  <c r="Y832" i="1"/>
  <c r="X832" i="1"/>
  <c r="AG830" i="1"/>
  <c r="AF830" i="1"/>
  <c r="AE830" i="1"/>
  <c r="AD830" i="1"/>
  <c r="AC830" i="1"/>
  <c r="AB830" i="1"/>
  <c r="AA830" i="1"/>
  <c r="Z830" i="1"/>
  <c r="Y830" i="1"/>
  <c r="X830" i="1"/>
  <c r="AG829" i="1"/>
  <c r="AF829" i="1"/>
  <c r="AE829" i="1"/>
  <c r="AD829" i="1"/>
  <c r="AC829" i="1"/>
  <c r="AB829" i="1"/>
  <c r="AA829" i="1"/>
  <c r="Z829" i="1"/>
  <c r="Y829" i="1"/>
  <c r="X829" i="1"/>
  <c r="AG828" i="1"/>
  <c r="AF828" i="1"/>
  <c r="AE828" i="1"/>
  <c r="AD828" i="1"/>
  <c r="AC828" i="1"/>
  <c r="AB828" i="1"/>
  <c r="AA828" i="1"/>
  <c r="Z828" i="1"/>
  <c r="Y828" i="1"/>
  <c r="X828" i="1"/>
  <c r="AG827" i="1"/>
  <c r="AF827" i="1"/>
  <c r="AE827" i="1"/>
  <c r="AD827" i="1"/>
  <c r="AC827" i="1"/>
  <c r="AB827" i="1"/>
  <c r="AA827" i="1"/>
  <c r="Z827" i="1"/>
  <c r="Y827" i="1"/>
  <c r="X827" i="1"/>
  <c r="AG826" i="1"/>
  <c r="AF826" i="1"/>
  <c r="AE826" i="1"/>
  <c r="AD826" i="1"/>
  <c r="AC826" i="1"/>
  <c r="AB826" i="1"/>
  <c r="AA826" i="1"/>
  <c r="Z826" i="1"/>
  <c r="Y826" i="1"/>
  <c r="X826" i="1"/>
  <c r="AG825" i="1"/>
  <c r="AF825" i="1"/>
  <c r="AE825" i="1"/>
  <c r="AD825" i="1"/>
  <c r="AC825" i="1"/>
  <c r="AB825" i="1"/>
  <c r="AA825" i="1"/>
  <c r="Z825" i="1"/>
  <c r="Y825" i="1"/>
  <c r="X825" i="1"/>
  <c r="AG823" i="1"/>
  <c r="AF823" i="1"/>
  <c r="AE823" i="1"/>
  <c r="AD823" i="1"/>
  <c r="AC823" i="1"/>
  <c r="AB823" i="1"/>
  <c r="AA823" i="1"/>
  <c r="Z823" i="1"/>
  <c r="Y823" i="1"/>
  <c r="X823" i="1"/>
  <c r="AG822" i="1"/>
  <c r="AF822" i="1"/>
  <c r="AE822" i="1"/>
  <c r="AD822" i="1"/>
  <c r="AC822" i="1"/>
  <c r="AB822" i="1"/>
  <c r="AA822" i="1"/>
  <c r="Z822" i="1"/>
  <c r="Y822" i="1"/>
  <c r="X822" i="1"/>
  <c r="AG819" i="1"/>
  <c r="AF819" i="1"/>
  <c r="AE819" i="1"/>
  <c r="AD819" i="1"/>
  <c r="AC819" i="1"/>
  <c r="AB819" i="1"/>
  <c r="AA819" i="1"/>
  <c r="Z819" i="1"/>
  <c r="Y819" i="1"/>
  <c r="X819" i="1"/>
  <c r="AG818" i="1"/>
  <c r="AF818" i="1"/>
  <c r="AE818" i="1"/>
  <c r="AD818" i="1"/>
  <c r="AC818" i="1"/>
  <c r="AB818" i="1"/>
  <c r="AA818" i="1"/>
  <c r="Z818" i="1"/>
  <c r="Y818" i="1"/>
  <c r="X818" i="1"/>
  <c r="AG817" i="1"/>
  <c r="AF817" i="1"/>
  <c r="AE817" i="1"/>
  <c r="AD817" i="1"/>
  <c r="AC817" i="1"/>
  <c r="AB817" i="1"/>
  <c r="AA817" i="1"/>
  <c r="Z817" i="1"/>
  <c r="Y817" i="1"/>
  <c r="X817" i="1"/>
  <c r="AG816" i="1"/>
  <c r="AF816" i="1"/>
  <c r="AE816" i="1"/>
  <c r="AD816" i="1"/>
  <c r="AC816" i="1"/>
  <c r="AB816" i="1"/>
  <c r="AA816" i="1"/>
  <c r="Z816" i="1"/>
  <c r="Y816" i="1"/>
  <c r="X816" i="1"/>
  <c r="AG815" i="1"/>
  <c r="AF815" i="1"/>
  <c r="AE815" i="1"/>
  <c r="AD815" i="1"/>
  <c r="AC815" i="1"/>
  <c r="AB815" i="1"/>
  <c r="AA815" i="1"/>
  <c r="Z815" i="1"/>
  <c r="Y815" i="1"/>
  <c r="X815" i="1"/>
  <c r="AG813" i="1"/>
  <c r="AF813" i="1"/>
  <c r="AE813" i="1"/>
  <c r="AD813" i="1"/>
  <c r="AC813" i="1"/>
  <c r="AB813" i="1"/>
  <c r="AA813" i="1"/>
  <c r="Z813" i="1"/>
  <c r="Y813" i="1"/>
  <c r="X813" i="1"/>
  <c r="AG812" i="1"/>
  <c r="AF812" i="1"/>
  <c r="AE812" i="1"/>
  <c r="AD812" i="1"/>
  <c r="AC812" i="1"/>
  <c r="AB812" i="1"/>
  <c r="AA812" i="1"/>
  <c r="Z812" i="1"/>
  <c r="Y812" i="1"/>
  <c r="X812" i="1"/>
  <c r="AG811" i="1"/>
  <c r="AF811" i="1"/>
  <c r="AE811" i="1"/>
  <c r="AD811" i="1"/>
  <c r="AC811" i="1"/>
  <c r="AB811" i="1"/>
  <c r="AA811" i="1"/>
  <c r="Z811" i="1"/>
  <c r="Y811" i="1"/>
  <c r="X811" i="1"/>
  <c r="AG810" i="1"/>
  <c r="AF810" i="1"/>
  <c r="AE810" i="1"/>
  <c r="AD810" i="1"/>
  <c r="AC810" i="1"/>
  <c r="AB810" i="1"/>
  <c r="AA810" i="1"/>
  <c r="Z810" i="1"/>
  <c r="Y810" i="1"/>
  <c r="X810" i="1"/>
  <c r="AG809" i="1"/>
  <c r="AF809" i="1"/>
  <c r="AE809" i="1"/>
  <c r="AD809" i="1"/>
  <c r="AC809" i="1"/>
  <c r="AB809" i="1"/>
  <c r="AA809" i="1"/>
  <c r="Z809" i="1"/>
  <c r="Y809" i="1"/>
  <c r="X809" i="1"/>
  <c r="AG807" i="1"/>
  <c r="AF807" i="1"/>
  <c r="AE807" i="1"/>
  <c r="AD807" i="1"/>
  <c r="AC807" i="1"/>
  <c r="AB807" i="1"/>
  <c r="AA807" i="1"/>
  <c r="Z807" i="1"/>
  <c r="Y807" i="1"/>
  <c r="X807" i="1"/>
  <c r="AG806" i="1"/>
  <c r="AF806" i="1"/>
  <c r="AE806" i="1"/>
  <c r="AD806" i="1"/>
  <c r="AC806" i="1"/>
  <c r="AB806" i="1"/>
  <c r="AA806" i="1"/>
  <c r="Z806" i="1"/>
  <c r="Y806" i="1"/>
  <c r="X806" i="1"/>
  <c r="AG805" i="1"/>
  <c r="AF805" i="1"/>
  <c r="AE805" i="1"/>
  <c r="AD805" i="1"/>
  <c r="AC805" i="1"/>
  <c r="AB805" i="1"/>
  <c r="AA805" i="1"/>
  <c r="Z805" i="1"/>
  <c r="Y805" i="1"/>
  <c r="X805" i="1"/>
  <c r="AG804" i="1"/>
  <c r="AF804" i="1"/>
  <c r="AE804" i="1"/>
  <c r="AD804" i="1"/>
  <c r="AC804" i="1"/>
  <c r="AB804" i="1"/>
  <c r="AA804" i="1"/>
  <c r="Z804" i="1"/>
  <c r="Y804" i="1"/>
  <c r="X804" i="1"/>
  <c r="AG803" i="1"/>
  <c r="AF803" i="1"/>
  <c r="AE803" i="1"/>
  <c r="AD803" i="1"/>
  <c r="AC803" i="1"/>
  <c r="AB803" i="1"/>
  <c r="AA803" i="1"/>
  <c r="Z803" i="1"/>
  <c r="Y803" i="1"/>
  <c r="X803" i="1"/>
  <c r="AG802" i="1"/>
  <c r="AF802" i="1"/>
  <c r="AE802" i="1"/>
  <c r="AD802" i="1"/>
  <c r="AC802" i="1"/>
  <c r="AB802" i="1"/>
  <c r="AA802" i="1"/>
  <c r="Z802" i="1"/>
  <c r="Y802" i="1"/>
  <c r="X802" i="1"/>
  <c r="AG801" i="1"/>
  <c r="AF801" i="1"/>
  <c r="AE801" i="1"/>
  <c r="AD801" i="1"/>
  <c r="AC801" i="1"/>
  <c r="AB801" i="1"/>
  <c r="AA801" i="1"/>
  <c r="Z801" i="1"/>
  <c r="Y801" i="1"/>
  <c r="X801" i="1"/>
  <c r="AG793" i="1"/>
  <c r="AF793" i="1"/>
  <c r="AE793" i="1"/>
  <c r="AD793" i="1"/>
  <c r="AC793" i="1"/>
  <c r="AB793" i="1"/>
  <c r="AA793" i="1"/>
  <c r="Z793" i="1"/>
  <c r="Y793" i="1"/>
  <c r="X793" i="1"/>
  <c r="AG792" i="1"/>
  <c r="AF792" i="1"/>
  <c r="AE792" i="1"/>
  <c r="AD792" i="1"/>
  <c r="AC792" i="1"/>
  <c r="AB792" i="1"/>
  <c r="AA792" i="1"/>
  <c r="Z792" i="1"/>
  <c r="Y792" i="1"/>
  <c r="X792" i="1"/>
  <c r="AG791" i="1"/>
  <c r="AF791" i="1"/>
  <c r="AE791" i="1"/>
  <c r="AD791" i="1"/>
  <c r="AC791" i="1"/>
  <c r="AB791" i="1"/>
  <c r="AA791" i="1"/>
  <c r="Z791" i="1"/>
  <c r="Y791" i="1"/>
  <c r="X791" i="1"/>
  <c r="AG789" i="1"/>
  <c r="AF789" i="1"/>
  <c r="AE789" i="1"/>
  <c r="AD789" i="1"/>
  <c r="AC789" i="1"/>
  <c r="AB789" i="1"/>
  <c r="AA789" i="1"/>
  <c r="Z789" i="1"/>
  <c r="Y789" i="1"/>
  <c r="X789" i="1"/>
  <c r="AG788" i="1"/>
  <c r="AF788" i="1"/>
  <c r="AE788" i="1"/>
  <c r="AD788" i="1"/>
  <c r="AC788" i="1"/>
  <c r="AB788" i="1"/>
  <c r="AA788" i="1"/>
  <c r="Z788" i="1"/>
  <c r="Y788" i="1"/>
  <c r="X788" i="1"/>
  <c r="AG787" i="1"/>
  <c r="AF787" i="1"/>
  <c r="AE787" i="1"/>
  <c r="AD787" i="1"/>
  <c r="AC787" i="1"/>
  <c r="AB787" i="1"/>
  <c r="AA787" i="1"/>
  <c r="Z787" i="1"/>
  <c r="Y787" i="1"/>
  <c r="X787" i="1"/>
  <c r="AG786" i="1"/>
  <c r="AF786" i="1"/>
  <c r="AE786" i="1"/>
  <c r="AD786" i="1"/>
  <c r="AC786" i="1"/>
  <c r="AB786" i="1"/>
  <c r="AA786" i="1"/>
  <c r="Z786" i="1"/>
  <c r="Y786" i="1"/>
  <c r="X786" i="1"/>
  <c r="AG785" i="1"/>
  <c r="AF785" i="1"/>
  <c r="AE785" i="1"/>
  <c r="AD785" i="1"/>
  <c r="AC785" i="1"/>
  <c r="AB785" i="1"/>
  <c r="AA785" i="1"/>
  <c r="Z785" i="1"/>
  <c r="Y785" i="1"/>
  <c r="X785" i="1"/>
  <c r="AG784" i="1"/>
  <c r="AF784" i="1"/>
  <c r="AE784" i="1"/>
  <c r="AD784" i="1"/>
  <c r="AC784" i="1"/>
  <c r="AB784" i="1"/>
  <c r="AA784" i="1"/>
  <c r="Z784" i="1"/>
  <c r="Y784" i="1"/>
  <c r="X784" i="1"/>
  <c r="AG783" i="1"/>
  <c r="AF783" i="1"/>
  <c r="AE783" i="1"/>
  <c r="AD783" i="1"/>
  <c r="AC783" i="1"/>
  <c r="AB783" i="1"/>
  <c r="AA783" i="1"/>
  <c r="Z783" i="1"/>
  <c r="Y783" i="1"/>
  <c r="X783" i="1"/>
  <c r="AG782" i="1"/>
  <c r="AF782" i="1"/>
  <c r="AE782" i="1"/>
  <c r="AD782" i="1"/>
  <c r="AC782" i="1"/>
  <c r="AB782" i="1"/>
  <c r="AA782" i="1"/>
  <c r="Z782" i="1"/>
  <c r="Y782" i="1"/>
  <c r="X782" i="1"/>
  <c r="AG781" i="1"/>
  <c r="AF781" i="1"/>
  <c r="AE781" i="1"/>
  <c r="AD781" i="1"/>
  <c r="AC781" i="1"/>
  <c r="AB781" i="1"/>
  <c r="AA781" i="1"/>
  <c r="Z781" i="1"/>
  <c r="Y781" i="1"/>
  <c r="X781" i="1"/>
  <c r="AG780" i="1"/>
  <c r="AF780" i="1"/>
  <c r="AE780" i="1"/>
  <c r="AD780" i="1"/>
  <c r="AC780" i="1"/>
  <c r="AB780" i="1"/>
  <c r="AA780" i="1"/>
  <c r="Z780" i="1"/>
  <c r="Y780" i="1"/>
  <c r="X780" i="1"/>
  <c r="AG779" i="1"/>
  <c r="AF779" i="1"/>
  <c r="AE779" i="1"/>
  <c r="AD779" i="1"/>
  <c r="AC779" i="1"/>
  <c r="AB779" i="1"/>
  <c r="AA779" i="1"/>
  <c r="Z779" i="1"/>
  <c r="Y779" i="1"/>
  <c r="X779" i="1"/>
  <c r="AG778" i="1"/>
  <c r="AF778" i="1"/>
  <c r="AE778" i="1"/>
  <c r="AD778" i="1"/>
  <c r="AC778" i="1"/>
  <c r="AB778" i="1"/>
  <c r="AA778" i="1"/>
  <c r="Z778" i="1"/>
  <c r="Y778" i="1"/>
  <c r="X778" i="1"/>
  <c r="AG777" i="1"/>
  <c r="AF777" i="1"/>
  <c r="AE777" i="1"/>
  <c r="AD777" i="1"/>
  <c r="AC777" i="1"/>
  <c r="AB777" i="1"/>
  <c r="AA777" i="1"/>
  <c r="Z777" i="1"/>
  <c r="Y777" i="1"/>
  <c r="X777" i="1"/>
  <c r="AG776" i="1"/>
  <c r="AF776" i="1"/>
  <c r="AE776" i="1"/>
  <c r="AD776" i="1"/>
  <c r="AC776" i="1"/>
  <c r="AB776" i="1"/>
  <c r="AA776" i="1"/>
  <c r="Z776" i="1"/>
  <c r="Y776" i="1"/>
  <c r="X776" i="1"/>
  <c r="AG775" i="1"/>
  <c r="AF775" i="1"/>
  <c r="AE775" i="1"/>
  <c r="AD775" i="1"/>
  <c r="AC775" i="1"/>
  <c r="AB775" i="1"/>
  <c r="AA775" i="1"/>
  <c r="Z775" i="1"/>
  <c r="Y775" i="1"/>
  <c r="X775" i="1"/>
  <c r="AG773" i="1"/>
  <c r="AF773" i="1"/>
  <c r="AE773" i="1"/>
  <c r="AD773" i="1"/>
  <c r="AC773" i="1"/>
  <c r="AB773" i="1"/>
  <c r="AA773" i="1"/>
  <c r="Z773" i="1"/>
  <c r="Y773" i="1"/>
  <c r="X773" i="1"/>
  <c r="AG772" i="1"/>
  <c r="AF772" i="1"/>
  <c r="AE772" i="1"/>
  <c r="AD772" i="1"/>
  <c r="AC772" i="1"/>
  <c r="AB772" i="1"/>
  <c r="AA772" i="1"/>
  <c r="Z772" i="1"/>
  <c r="Y772" i="1"/>
  <c r="X772" i="1"/>
  <c r="AG771" i="1"/>
  <c r="AF771" i="1"/>
  <c r="AE771" i="1"/>
  <c r="AD771" i="1"/>
  <c r="AC771" i="1"/>
  <c r="AB771" i="1"/>
  <c r="AA771" i="1"/>
  <c r="Z771" i="1"/>
  <c r="Y771" i="1"/>
  <c r="X771" i="1"/>
  <c r="AG770" i="1"/>
  <c r="AF770" i="1"/>
  <c r="AE770" i="1"/>
  <c r="AD770" i="1"/>
  <c r="AC770" i="1"/>
  <c r="AB770" i="1"/>
  <c r="AA770" i="1"/>
  <c r="Z770" i="1"/>
  <c r="Y770" i="1"/>
  <c r="X770" i="1"/>
  <c r="AG769" i="1"/>
  <c r="AF769" i="1"/>
  <c r="AE769" i="1"/>
  <c r="AD769" i="1"/>
  <c r="AC769" i="1"/>
  <c r="AB769" i="1"/>
  <c r="AA769" i="1"/>
  <c r="Z769" i="1"/>
  <c r="Y769" i="1"/>
  <c r="X769" i="1"/>
  <c r="AG768" i="1"/>
  <c r="AF768" i="1"/>
  <c r="AE768" i="1"/>
  <c r="AD768" i="1"/>
  <c r="AC768" i="1"/>
  <c r="AB768" i="1"/>
  <c r="AA768" i="1"/>
  <c r="Z768" i="1"/>
  <c r="Y768" i="1"/>
  <c r="X768" i="1"/>
  <c r="AG767" i="1"/>
  <c r="AF767" i="1"/>
  <c r="AE767" i="1"/>
  <c r="AD767" i="1"/>
  <c r="AC767" i="1"/>
  <c r="AB767" i="1"/>
  <c r="AA767" i="1"/>
  <c r="Z767" i="1"/>
  <c r="Y767" i="1"/>
  <c r="X767" i="1"/>
  <c r="AG766" i="1"/>
  <c r="AF766" i="1"/>
  <c r="AE766" i="1"/>
  <c r="AD766" i="1"/>
  <c r="AC766" i="1"/>
  <c r="AB766" i="1"/>
  <c r="AA766" i="1"/>
  <c r="Z766" i="1"/>
  <c r="Y766" i="1"/>
  <c r="X766" i="1"/>
  <c r="AG765" i="1"/>
  <c r="AF765" i="1"/>
  <c r="AE765" i="1"/>
  <c r="AD765" i="1"/>
  <c r="AC765" i="1"/>
  <c r="AB765" i="1"/>
  <c r="AA765" i="1"/>
  <c r="Z765" i="1"/>
  <c r="Y765" i="1"/>
  <c r="X765" i="1"/>
  <c r="AG764" i="1"/>
  <c r="AF764" i="1"/>
  <c r="AE764" i="1"/>
  <c r="AD764" i="1"/>
  <c r="AC764" i="1"/>
  <c r="AB764" i="1"/>
  <c r="AA764" i="1"/>
  <c r="Z764" i="1"/>
  <c r="Y764" i="1"/>
  <c r="X764" i="1"/>
  <c r="AG763" i="1"/>
  <c r="AF763" i="1"/>
  <c r="AE763" i="1"/>
  <c r="AD763" i="1"/>
  <c r="AC763" i="1"/>
  <c r="AB763" i="1"/>
  <c r="AA763" i="1"/>
  <c r="Z763" i="1"/>
  <c r="Y763" i="1"/>
  <c r="X763" i="1"/>
  <c r="AG762" i="1"/>
  <c r="AF762" i="1"/>
  <c r="AE762" i="1"/>
  <c r="AD762" i="1"/>
  <c r="AC762" i="1"/>
  <c r="AB762" i="1"/>
  <c r="AA762" i="1"/>
  <c r="Z762" i="1"/>
  <c r="Y762" i="1"/>
  <c r="X762" i="1"/>
  <c r="AG761" i="1"/>
  <c r="AF761" i="1"/>
  <c r="AE761" i="1"/>
  <c r="AD761" i="1"/>
  <c r="AC761" i="1"/>
  <c r="AB761" i="1"/>
  <c r="AA761" i="1"/>
  <c r="Z761" i="1"/>
  <c r="Y761" i="1"/>
  <c r="X761" i="1"/>
  <c r="AG760" i="1"/>
  <c r="AF760" i="1"/>
  <c r="AE760" i="1"/>
  <c r="AD760" i="1"/>
  <c r="AC760" i="1"/>
  <c r="AB760" i="1"/>
  <c r="AA760" i="1"/>
  <c r="Z760" i="1"/>
  <c r="Y760" i="1"/>
  <c r="X760" i="1"/>
  <c r="AG759" i="1"/>
  <c r="AF759" i="1"/>
  <c r="AE759" i="1"/>
  <c r="AD759" i="1"/>
  <c r="AC759" i="1"/>
  <c r="AB759" i="1"/>
  <c r="AA759" i="1"/>
  <c r="Z759" i="1"/>
  <c r="Y759" i="1"/>
  <c r="X759" i="1"/>
  <c r="AG758" i="1"/>
  <c r="AF758" i="1"/>
  <c r="AE758" i="1"/>
  <c r="AD758" i="1"/>
  <c r="AC758" i="1"/>
  <c r="AB758" i="1"/>
  <c r="AA758" i="1"/>
  <c r="Z758" i="1"/>
  <c r="Y758" i="1"/>
  <c r="X758" i="1"/>
  <c r="AG757" i="1"/>
  <c r="AF757" i="1"/>
  <c r="AE757" i="1"/>
  <c r="AD757" i="1"/>
  <c r="AC757" i="1"/>
  <c r="AB757" i="1"/>
  <c r="AA757" i="1"/>
  <c r="Z757" i="1"/>
  <c r="Y757" i="1"/>
  <c r="X757" i="1"/>
  <c r="AG756" i="1"/>
  <c r="AF756" i="1"/>
  <c r="AE756" i="1"/>
  <c r="AD756" i="1"/>
  <c r="AC756" i="1"/>
  <c r="AB756" i="1"/>
  <c r="AA756" i="1"/>
  <c r="Z756" i="1"/>
  <c r="Y756" i="1"/>
  <c r="X756" i="1"/>
  <c r="AG755" i="1"/>
  <c r="AF755" i="1"/>
  <c r="AE755" i="1"/>
  <c r="AD755" i="1"/>
  <c r="AC755" i="1"/>
  <c r="AB755" i="1"/>
  <c r="AA755" i="1"/>
  <c r="Z755" i="1"/>
  <c r="Y755" i="1"/>
  <c r="X755" i="1"/>
  <c r="AG754" i="1"/>
  <c r="AF754" i="1"/>
  <c r="AE754" i="1"/>
  <c r="AD754" i="1"/>
  <c r="AC754" i="1"/>
  <c r="AB754" i="1"/>
  <c r="AA754" i="1"/>
  <c r="Z754" i="1"/>
  <c r="Y754" i="1"/>
  <c r="X754" i="1"/>
  <c r="AG753" i="1"/>
  <c r="AF753" i="1"/>
  <c r="AE753" i="1"/>
  <c r="AD753" i="1"/>
  <c r="AC753" i="1"/>
  <c r="AB753" i="1"/>
  <c r="AA753" i="1"/>
  <c r="Z753" i="1"/>
  <c r="Y753" i="1"/>
  <c r="X753" i="1"/>
  <c r="AG752" i="1"/>
  <c r="AF752" i="1"/>
  <c r="AE752" i="1"/>
  <c r="AD752" i="1"/>
  <c r="AC752" i="1"/>
  <c r="AB752" i="1"/>
  <c r="AA752" i="1"/>
  <c r="Z752" i="1"/>
  <c r="Y752" i="1"/>
  <c r="X752" i="1"/>
  <c r="AG751" i="1"/>
  <c r="AF751" i="1"/>
  <c r="AE751" i="1"/>
  <c r="AD751" i="1"/>
  <c r="AC751" i="1"/>
  <c r="AB751" i="1"/>
  <c r="AA751" i="1"/>
  <c r="Z751" i="1"/>
  <c r="Y751" i="1"/>
  <c r="X751" i="1"/>
  <c r="AG750" i="1"/>
  <c r="AF750" i="1"/>
  <c r="AE750" i="1"/>
  <c r="AD750" i="1"/>
  <c r="AC750" i="1"/>
  <c r="AB750" i="1"/>
  <c r="AA750" i="1"/>
  <c r="Z750" i="1"/>
  <c r="Y750" i="1"/>
  <c r="X750" i="1"/>
  <c r="AG749" i="1"/>
  <c r="AF749" i="1"/>
  <c r="AE749" i="1"/>
  <c r="AD749" i="1"/>
  <c r="AC749" i="1"/>
  <c r="AB749" i="1"/>
  <c r="AA749" i="1"/>
  <c r="Z749" i="1"/>
  <c r="Y749" i="1"/>
  <c r="X749" i="1"/>
  <c r="AG748" i="1"/>
  <c r="AF748" i="1"/>
  <c r="AE748" i="1"/>
  <c r="AD748" i="1"/>
  <c r="AC748" i="1"/>
  <c r="AB748" i="1"/>
  <c r="AA748" i="1"/>
  <c r="Z748" i="1"/>
  <c r="Y748" i="1"/>
  <c r="X748" i="1"/>
  <c r="AG747" i="1"/>
  <c r="AF747" i="1"/>
  <c r="AE747" i="1"/>
  <c r="AD747" i="1"/>
  <c r="AC747" i="1"/>
  <c r="AB747" i="1"/>
  <c r="AA747" i="1"/>
  <c r="Z747" i="1"/>
  <c r="Y747" i="1"/>
  <c r="X747" i="1"/>
  <c r="AG746" i="1"/>
  <c r="AF746" i="1"/>
  <c r="AE746" i="1"/>
  <c r="AD746" i="1"/>
  <c r="AC746" i="1"/>
  <c r="AB746" i="1"/>
  <c r="AA746" i="1"/>
  <c r="Z746" i="1"/>
  <c r="Y746" i="1"/>
  <c r="X746" i="1"/>
  <c r="AG745" i="1"/>
  <c r="AF745" i="1"/>
  <c r="AE745" i="1"/>
  <c r="AD745" i="1"/>
  <c r="AC745" i="1"/>
  <c r="AB745" i="1"/>
  <c r="AA745" i="1"/>
  <c r="Z745" i="1"/>
  <c r="Y745" i="1"/>
  <c r="X745" i="1"/>
  <c r="AG744" i="1"/>
  <c r="AF744" i="1"/>
  <c r="AE744" i="1"/>
  <c r="AD744" i="1"/>
  <c r="AC744" i="1"/>
  <c r="AB744" i="1"/>
  <c r="AA744" i="1"/>
  <c r="Z744" i="1"/>
  <c r="Y744" i="1"/>
  <c r="X744" i="1"/>
  <c r="AG743" i="1"/>
  <c r="AF743" i="1"/>
  <c r="AE743" i="1"/>
  <c r="AD743" i="1"/>
  <c r="AC743" i="1"/>
  <c r="AB743" i="1"/>
  <c r="AA743" i="1"/>
  <c r="Z743" i="1"/>
  <c r="Y743" i="1"/>
  <c r="X743" i="1"/>
  <c r="AG742" i="1"/>
  <c r="AF742" i="1"/>
  <c r="AE742" i="1"/>
  <c r="AD742" i="1"/>
  <c r="AC742" i="1"/>
  <c r="AB742" i="1"/>
  <c r="AA742" i="1"/>
  <c r="Z742" i="1"/>
  <c r="Y742" i="1"/>
  <c r="X742" i="1"/>
  <c r="AG741" i="1"/>
  <c r="AF741" i="1"/>
  <c r="AE741" i="1"/>
  <c r="AD741" i="1"/>
  <c r="AC741" i="1"/>
  <c r="AB741" i="1"/>
  <c r="AA741" i="1"/>
  <c r="Z741" i="1"/>
  <c r="Y741" i="1"/>
  <c r="X741" i="1"/>
  <c r="AG740" i="1"/>
  <c r="AF740" i="1"/>
  <c r="AE740" i="1"/>
  <c r="AD740" i="1"/>
  <c r="AC740" i="1"/>
  <c r="AB740" i="1"/>
  <c r="AA740" i="1"/>
  <c r="Z740" i="1"/>
  <c r="Y740" i="1"/>
  <c r="X740" i="1"/>
  <c r="AG739" i="1"/>
  <c r="AF739" i="1"/>
  <c r="AE739" i="1"/>
  <c r="AD739" i="1"/>
  <c r="AC739" i="1"/>
  <c r="AB739" i="1"/>
  <c r="AA739" i="1"/>
  <c r="Z739" i="1"/>
  <c r="Y739" i="1"/>
  <c r="X739" i="1"/>
  <c r="AG738" i="1"/>
  <c r="AF738" i="1"/>
  <c r="AE738" i="1"/>
  <c r="AD738" i="1"/>
  <c r="AC738" i="1"/>
  <c r="AB738" i="1"/>
  <c r="AA738" i="1"/>
  <c r="Z738" i="1"/>
  <c r="Y738" i="1"/>
  <c r="X738" i="1"/>
  <c r="AG737" i="1"/>
  <c r="AF737" i="1"/>
  <c r="AE737" i="1"/>
  <c r="AD737" i="1"/>
  <c r="AC737" i="1"/>
  <c r="AB737" i="1"/>
  <c r="AA737" i="1"/>
  <c r="Z737" i="1"/>
  <c r="Y737" i="1"/>
  <c r="X737" i="1"/>
  <c r="AG736" i="1"/>
  <c r="AF736" i="1"/>
  <c r="AE736" i="1"/>
  <c r="AD736" i="1"/>
  <c r="AC736" i="1"/>
  <c r="AB736" i="1"/>
  <c r="AA736" i="1"/>
  <c r="Z736" i="1"/>
  <c r="Y736" i="1"/>
  <c r="X736" i="1"/>
  <c r="AG735" i="1"/>
  <c r="AF735" i="1"/>
  <c r="AE735" i="1"/>
  <c r="AD735" i="1"/>
  <c r="AC735" i="1"/>
  <c r="AB735" i="1"/>
  <c r="AA735" i="1"/>
  <c r="Z735" i="1"/>
  <c r="Y735" i="1"/>
  <c r="X735" i="1"/>
  <c r="AG734" i="1"/>
  <c r="AF734" i="1"/>
  <c r="AE734" i="1"/>
  <c r="AD734" i="1"/>
  <c r="AC734" i="1"/>
  <c r="AB734" i="1"/>
  <c r="AA734" i="1"/>
  <c r="Z734" i="1"/>
  <c r="Y734" i="1"/>
  <c r="X734" i="1"/>
  <c r="AG733" i="1"/>
  <c r="AF733" i="1"/>
  <c r="AE733" i="1"/>
  <c r="AD733" i="1"/>
  <c r="AC733" i="1"/>
  <c r="AB733" i="1"/>
  <c r="AA733" i="1"/>
  <c r="Z733" i="1"/>
  <c r="Y733" i="1"/>
  <c r="X733" i="1"/>
  <c r="AG732" i="1"/>
  <c r="AF732" i="1"/>
  <c r="AE732" i="1"/>
  <c r="AD732" i="1"/>
  <c r="AC732" i="1"/>
  <c r="AB732" i="1"/>
  <c r="AA732" i="1"/>
  <c r="Z732" i="1"/>
  <c r="Y732" i="1"/>
  <c r="X732" i="1"/>
  <c r="AG731" i="1"/>
  <c r="AF731" i="1"/>
  <c r="AE731" i="1"/>
  <c r="AD731" i="1"/>
  <c r="AC731" i="1"/>
  <c r="AB731" i="1"/>
  <c r="AA731" i="1"/>
  <c r="Z731" i="1"/>
  <c r="Y731" i="1"/>
  <c r="X731" i="1"/>
  <c r="AG730" i="1"/>
  <c r="AF730" i="1"/>
  <c r="AE730" i="1"/>
  <c r="AD730" i="1"/>
  <c r="AC730" i="1"/>
  <c r="AB730" i="1"/>
  <c r="AA730" i="1"/>
  <c r="Z730" i="1"/>
  <c r="Y730" i="1"/>
  <c r="X730" i="1"/>
  <c r="AG729" i="1"/>
  <c r="AF729" i="1"/>
  <c r="AE729" i="1"/>
  <c r="AD729" i="1"/>
  <c r="AC729" i="1"/>
  <c r="AB729" i="1"/>
  <c r="AA729" i="1"/>
  <c r="Z729" i="1"/>
  <c r="Y729" i="1"/>
  <c r="X729" i="1"/>
  <c r="AG728" i="1"/>
  <c r="AF728" i="1"/>
  <c r="AE728" i="1"/>
  <c r="AD728" i="1"/>
  <c r="AC728" i="1"/>
  <c r="AB728" i="1"/>
  <c r="AA728" i="1"/>
  <c r="Z728" i="1"/>
  <c r="Y728" i="1"/>
  <c r="X728" i="1"/>
  <c r="AG727" i="1"/>
  <c r="AF727" i="1"/>
  <c r="AE727" i="1"/>
  <c r="AD727" i="1"/>
  <c r="AC727" i="1"/>
  <c r="AB727" i="1"/>
  <c r="AA727" i="1"/>
  <c r="Z727" i="1"/>
  <c r="Y727" i="1"/>
  <c r="X727" i="1"/>
  <c r="AG726" i="1"/>
  <c r="AF726" i="1"/>
  <c r="AE726" i="1"/>
  <c r="AD726" i="1"/>
  <c r="AC726" i="1"/>
  <c r="AB726" i="1"/>
  <c r="AA726" i="1"/>
  <c r="Z726" i="1"/>
  <c r="Y726" i="1"/>
  <c r="X726" i="1"/>
  <c r="AG725" i="1"/>
  <c r="AF725" i="1"/>
  <c r="AE725" i="1"/>
  <c r="AD725" i="1"/>
  <c r="AC725" i="1"/>
  <c r="AB725" i="1"/>
  <c r="AA725" i="1"/>
  <c r="Z725" i="1"/>
  <c r="Y725" i="1"/>
  <c r="X725" i="1"/>
  <c r="AG724" i="1"/>
  <c r="AF724" i="1"/>
  <c r="AE724" i="1"/>
  <c r="AD724" i="1"/>
  <c r="AC724" i="1"/>
  <c r="AB724" i="1"/>
  <c r="AA724" i="1"/>
  <c r="Z724" i="1"/>
  <c r="Y724" i="1"/>
  <c r="X724" i="1"/>
  <c r="AG723" i="1"/>
  <c r="AF723" i="1"/>
  <c r="AE723" i="1"/>
  <c r="AD723" i="1"/>
  <c r="AC723" i="1"/>
  <c r="AB723" i="1"/>
  <c r="AA723" i="1"/>
  <c r="Z723" i="1"/>
  <c r="Y723" i="1"/>
  <c r="X723" i="1"/>
  <c r="AG722" i="1"/>
  <c r="AF722" i="1"/>
  <c r="AE722" i="1"/>
  <c r="AD722" i="1"/>
  <c r="AC722" i="1"/>
  <c r="AB722" i="1"/>
  <c r="AA722" i="1"/>
  <c r="Z722" i="1"/>
  <c r="Y722" i="1"/>
  <c r="X722" i="1"/>
  <c r="AG721" i="1"/>
  <c r="AF721" i="1"/>
  <c r="AE721" i="1"/>
  <c r="AD721" i="1"/>
  <c r="AC721" i="1"/>
  <c r="AB721" i="1"/>
  <c r="AA721" i="1"/>
  <c r="Z721" i="1"/>
  <c r="Y721" i="1"/>
  <c r="X721" i="1"/>
  <c r="AG720" i="1"/>
  <c r="AF720" i="1"/>
  <c r="AE720" i="1"/>
  <c r="AD720" i="1"/>
  <c r="AC720" i="1"/>
  <c r="AB720" i="1"/>
  <c r="AA720" i="1"/>
  <c r="Z720" i="1"/>
  <c r="Y720" i="1"/>
  <c r="X720" i="1"/>
  <c r="AG719" i="1"/>
  <c r="AF719" i="1"/>
  <c r="AE719" i="1"/>
  <c r="AD719" i="1"/>
  <c r="AC719" i="1"/>
  <c r="AB719" i="1"/>
  <c r="AA719" i="1"/>
  <c r="Z719" i="1"/>
  <c r="Y719" i="1"/>
  <c r="X719" i="1"/>
  <c r="AG718" i="1"/>
  <c r="AF718" i="1"/>
  <c r="AE718" i="1"/>
  <c r="AD718" i="1"/>
  <c r="AC718" i="1"/>
  <c r="AB718" i="1"/>
  <c r="AA718" i="1"/>
  <c r="Z718" i="1"/>
  <c r="Y718" i="1"/>
  <c r="X718" i="1"/>
  <c r="AG717" i="1"/>
  <c r="AF717" i="1"/>
  <c r="AE717" i="1"/>
  <c r="AD717" i="1"/>
  <c r="AC717" i="1"/>
  <c r="AB717" i="1"/>
  <c r="AA717" i="1"/>
  <c r="Z717" i="1"/>
  <c r="Y717" i="1"/>
  <c r="X717" i="1"/>
  <c r="AG716" i="1"/>
  <c r="AF716" i="1"/>
  <c r="AE716" i="1"/>
  <c r="AD716" i="1"/>
  <c r="AC716" i="1"/>
  <c r="AB716" i="1"/>
  <c r="AA716" i="1"/>
  <c r="Z716" i="1"/>
  <c r="Y716" i="1"/>
  <c r="X716" i="1"/>
  <c r="AG715" i="1"/>
  <c r="AF715" i="1"/>
  <c r="AE715" i="1"/>
  <c r="AD715" i="1"/>
  <c r="AC715" i="1"/>
  <c r="AB715" i="1"/>
  <c r="AA715" i="1"/>
  <c r="Z715" i="1"/>
  <c r="Y715" i="1"/>
  <c r="X715" i="1"/>
  <c r="AG714" i="1"/>
  <c r="AF714" i="1"/>
  <c r="AE714" i="1"/>
  <c r="AD714" i="1"/>
  <c r="AC714" i="1"/>
  <c r="AB714" i="1"/>
  <c r="AA714" i="1"/>
  <c r="Z714" i="1"/>
  <c r="Y714" i="1"/>
  <c r="X714" i="1"/>
  <c r="AG713" i="1"/>
  <c r="AF713" i="1"/>
  <c r="AE713" i="1"/>
  <c r="AD713" i="1"/>
  <c r="AC713" i="1"/>
  <c r="AB713" i="1"/>
  <c r="AA713" i="1"/>
  <c r="Z713" i="1"/>
  <c r="Y713" i="1"/>
  <c r="X713" i="1"/>
  <c r="AG712" i="1"/>
  <c r="AF712" i="1"/>
  <c r="AE712" i="1"/>
  <c r="AD712" i="1"/>
  <c r="AC712" i="1"/>
  <c r="AB712" i="1"/>
  <c r="AA712" i="1"/>
  <c r="Z712" i="1"/>
  <c r="Y712" i="1"/>
  <c r="X712" i="1"/>
  <c r="AG711" i="1"/>
  <c r="AF711" i="1"/>
  <c r="AE711" i="1"/>
  <c r="AD711" i="1"/>
  <c r="AC711" i="1"/>
  <c r="AB711" i="1"/>
  <c r="AA711" i="1"/>
  <c r="Z711" i="1"/>
  <c r="Y711" i="1"/>
  <c r="X711" i="1"/>
  <c r="AG710" i="1"/>
  <c r="AF710" i="1"/>
  <c r="AE710" i="1"/>
  <c r="AD710" i="1"/>
  <c r="AC710" i="1"/>
  <c r="AB710" i="1"/>
  <c r="AA710" i="1"/>
  <c r="Z710" i="1"/>
  <c r="Y710" i="1"/>
  <c r="X710" i="1"/>
  <c r="AG709" i="1"/>
  <c r="AF709" i="1"/>
  <c r="AE709" i="1"/>
  <c r="AD709" i="1"/>
  <c r="AC709" i="1"/>
  <c r="AB709" i="1"/>
  <c r="AA709" i="1"/>
  <c r="Z709" i="1"/>
  <c r="Y709" i="1"/>
  <c r="X709" i="1"/>
  <c r="AG708" i="1"/>
  <c r="AF708" i="1"/>
  <c r="AE708" i="1"/>
  <c r="AD708" i="1"/>
  <c r="AC708" i="1"/>
  <c r="AB708" i="1"/>
  <c r="AA708" i="1"/>
  <c r="Z708" i="1"/>
  <c r="Y708" i="1"/>
  <c r="X708" i="1"/>
  <c r="AG707" i="1"/>
  <c r="AF707" i="1"/>
  <c r="AE707" i="1"/>
  <c r="AD707" i="1"/>
  <c r="AC707" i="1"/>
  <c r="AB707" i="1"/>
  <c r="AA707" i="1"/>
  <c r="Z707" i="1"/>
  <c r="Y707" i="1"/>
  <c r="X707" i="1"/>
  <c r="AG706" i="1"/>
  <c r="AF706" i="1"/>
  <c r="AE706" i="1"/>
  <c r="AD706" i="1"/>
  <c r="AC706" i="1"/>
  <c r="AB706" i="1"/>
  <c r="AA706" i="1"/>
  <c r="Z706" i="1"/>
  <c r="Y706" i="1"/>
  <c r="X706" i="1"/>
  <c r="AG705" i="1"/>
  <c r="AF705" i="1"/>
  <c r="AE705" i="1"/>
  <c r="AD705" i="1"/>
  <c r="AC705" i="1"/>
  <c r="AB705" i="1"/>
  <c r="AA705" i="1"/>
  <c r="Z705" i="1"/>
  <c r="Y705" i="1"/>
  <c r="X705" i="1"/>
  <c r="AG704" i="1"/>
  <c r="AF704" i="1"/>
  <c r="AE704" i="1"/>
  <c r="AD704" i="1"/>
  <c r="AC704" i="1"/>
  <c r="AB704" i="1"/>
  <c r="AA704" i="1"/>
  <c r="Z704" i="1"/>
  <c r="Y704" i="1"/>
  <c r="X704" i="1"/>
  <c r="AG703" i="1"/>
  <c r="AF703" i="1"/>
  <c r="AE703" i="1"/>
  <c r="AD703" i="1"/>
  <c r="AC703" i="1"/>
  <c r="AB703" i="1"/>
  <c r="AA703" i="1"/>
  <c r="Z703" i="1"/>
  <c r="Y703" i="1"/>
  <c r="X703" i="1"/>
  <c r="AG702" i="1"/>
  <c r="AF702" i="1"/>
  <c r="AE702" i="1"/>
  <c r="AD702" i="1"/>
  <c r="AC702" i="1"/>
  <c r="AB702" i="1"/>
  <c r="AA702" i="1"/>
  <c r="Z702" i="1"/>
  <c r="Y702" i="1"/>
  <c r="X702" i="1"/>
  <c r="AG700" i="1"/>
  <c r="AF700" i="1"/>
  <c r="AE700" i="1"/>
  <c r="AD700" i="1"/>
  <c r="AC700" i="1"/>
  <c r="AB700" i="1"/>
  <c r="AA700" i="1"/>
  <c r="Z700" i="1"/>
  <c r="Y700" i="1"/>
  <c r="X700" i="1"/>
  <c r="AG699" i="1"/>
  <c r="AF699" i="1"/>
  <c r="AE699" i="1"/>
  <c r="AD699" i="1"/>
  <c r="AC699" i="1"/>
  <c r="AB699" i="1"/>
  <c r="AA699" i="1"/>
  <c r="Z699" i="1"/>
  <c r="Y699" i="1"/>
  <c r="X699" i="1"/>
  <c r="AG698" i="1"/>
  <c r="AF698" i="1"/>
  <c r="AE698" i="1"/>
  <c r="AD698" i="1"/>
  <c r="AC698" i="1"/>
  <c r="AB698" i="1"/>
  <c r="AA698" i="1"/>
  <c r="Z698" i="1"/>
  <c r="Y698" i="1"/>
  <c r="X698" i="1"/>
  <c r="AG697" i="1"/>
  <c r="AF697" i="1"/>
  <c r="AE697" i="1"/>
  <c r="AD697" i="1"/>
  <c r="AC697" i="1"/>
  <c r="AB697" i="1"/>
  <c r="AA697" i="1"/>
  <c r="Z697" i="1"/>
  <c r="Y697" i="1"/>
  <c r="X697" i="1"/>
  <c r="AG696" i="1"/>
  <c r="AF696" i="1"/>
  <c r="AE696" i="1"/>
  <c r="AD696" i="1"/>
  <c r="AC696" i="1"/>
  <c r="AB696" i="1"/>
  <c r="AA696" i="1"/>
  <c r="Z696" i="1"/>
  <c r="Y696" i="1"/>
  <c r="X696" i="1"/>
  <c r="AG695" i="1"/>
  <c r="AF695" i="1"/>
  <c r="AE695" i="1"/>
  <c r="AD695" i="1"/>
  <c r="AC695" i="1"/>
  <c r="AB695" i="1"/>
  <c r="AA695" i="1"/>
  <c r="Z695" i="1"/>
  <c r="Y695" i="1"/>
  <c r="X695" i="1"/>
  <c r="AG694" i="1"/>
  <c r="AF694" i="1"/>
  <c r="AE694" i="1"/>
  <c r="AD694" i="1"/>
  <c r="AC694" i="1"/>
  <c r="AB694" i="1"/>
  <c r="AA694" i="1"/>
  <c r="Z694" i="1"/>
  <c r="Y694" i="1"/>
  <c r="X694" i="1"/>
  <c r="AG693" i="1"/>
  <c r="AF693" i="1"/>
  <c r="AE693" i="1"/>
  <c r="AD693" i="1"/>
  <c r="AC693" i="1"/>
  <c r="AB693" i="1"/>
  <c r="AA693" i="1"/>
  <c r="Z693" i="1"/>
  <c r="Y693" i="1"/>
  <c r="X693" i="1"/>
  <c r="AG692" i="1"/>
  <c r="AF692" i="1"/>
  <c r="AE692" i="1"/>
  <c r="AD692" i="1"/>
  <c r="AC692" i="1"/>
  <c r="AB692" i="1"/>
  <c r="AA692" i="1"/>
  <c r="Z692" i="1"/>
  <c r="Y692" i="1"/>
  <c r="X692" i="1"/>
  <c r="AG691" i="1"/>
  <c r="AF691" i="1"/>
  <c r="AE691" i="1"/>
  <c r="AD691" i="1"/>
  <c r="AC691" i="1"/>
  <c r="AB691" i="1"/>
  <c r="AA691" i="1"/>
  <c r="Z691" i="1"/>
  <c r="Y691" i="1"/>
  <c r="X691" i="1"/>
  <c r="AG690" i="1"/>
  <c r="AF690" i="1"/>
  <c r="AE690" i="1"/>
  <c r="AD690" i="1"/>
  <c r="AC690" i="1"/>
  <c r="AB690" i="1"/>
  <c r="AA690" i="1"/>
  <c r="Z690" i="1"/>
  <c r="Y690" i="1"/>
  <c r="X690" i="1"/>
  <c r="AG689" i="1"/>
  <c r="AF689" i="1"/>
  <c r="AE689" i="1"/>
  <c r="AD689" i="1"/>
  <c r="AC689" i="1"/>
  <c r="AB689" i="1"/>
  <c r="AA689" i="1"/>
  <c r="Z689" i="1"/>
  <c r="Y689" i="1"/>
  <c r="X689" i="1"/>
  <c r="AG688" i="1"/>
  <c r="AF688" i="1"/>
  <c r="AE688" i="1"/>
  <c r="AD688" i="1"/>
  <c r="AC688" i="1"/>
  <c r="AB688" i="1"/>
  <c r="AA688" i="1"/>
  <c r="Z688" i="1"/>
  <c r="Y688" i="1"/>
  <c r="X688" i="1"/>
  <c r="AG687" i="1"/>
  <c r="AF687" i="1"/>
  <c r="AE687" i="1"/>
  <c r="AD687" i="1"/>
  <c r="AC687" i="1"/>
  <c r="AB687" i="1"/>
  <c r="AA687" i="1"/>
  <c r="Z687" i="1"/>
  <c r="Y687" i="1"/>
  <c r="X687" i="1"/>
  <c r="AG686" i="1"/>
  <c r="AF686" i="1"/>
  <c r="AE686" i="1"/>
  <c r="AD686" i="1"/>
  <c r="AC686" i="1"/>
  <c r="AB686" i="1"/>
  <c r="AA686" i="1"/>
  <c r="Z686" i="1"/>
  <c r="Y686" i="1"/>
  <c r="X686" i="1"/>
  <c r="AG685" i="1"/>
  <c r="AF685" i="1"/>
  <c r="AE685" i="1"/>
  <c r="AD685" i="1"/>
  <c r="AC685" i="1"/>
  <c r="AB685" i="1"/>
  <c r="AA685" i="1"/>
  <c r="Z685" i="1"/>
  <c r="Y685" i="1"/>
  <c r="X685" i="1"/>
  <c r="AG684" i="1"/>
  <c r="AF684" i="1"/>
  <c r="AE684" i="1"/>
  <c r="AD684" i="1"/>
  <c r="AC684" i="1"/>
  <c r="AB684" i="1"/>
  <c r="AA684" i="1"/>
  <c r="Z684" i="1"/>
  <c r="Y684" i="1"/>
  <c r="X684" i="1"/>
  <c r="AG683" i="1"/>
  <c r="AF683" i="1"/>
  <c r="AE683" i="1"/>
  <c r="AD683" i="1"/>
  <c r="AC683" i="1"/>
  <c r="AB683" i="1"/>
  <c r="AA683" i="1"/>
  <c r="Z683" i="1"/>
  <c r="Y683" i="1"/>
  <c r="X683" i="1"/>
  <c r="AG682" i="1"/>
  <c r="AF682" i="1"/>
  <c r="AE682" i="1"/>
  <c r="AD682" i="1"/>
  <c r="AC682" i="1"/>
  <c r="AB682" i="1"/>
  <c r="AA682" i="1"/>
  <c r="Z682" i="1"/>
  <c r="Y682" i="1"/>
  <c r="X682" i="1"/>
  <c r="AG681" i="1"/>
  <c r="AF681" i="1"/>
  <c r="AE681" i="1"/>
  <c r="AD681" i="1"/>
  <c r="AC681" i="1"/>
  <c r="AB681" i="1"/>
  <c r="AA681" i="1"/>
  <c r="Z681" i="1"/>
  <c r="Y681" i="1"/>
  <c r="X681" i="1"/>
  <c r="AG680" i="1"/>
  <c r="AF680" i="1"/>
  <c r="AE680" i="1"/>
  <c r="AD680" i="1"/>
  <c r="AC680" i="1"/>
  <c r="AB680" i="1"/>
  <c r="AA680" i="1"/>
  <c r="Z680" i="1"/>
  <c r="Y680" i="1"/>
  <c r="X680" i="1"/>
  <c r="AG679" i="1"/>
  <c r="AF679" i="1"/>
  <c r="AE679" i="1"/>
  <c r="AD679" i="1"/>
  <c r="AC679" i="1"/>
  <c r="AB679" i="1"/>
  <c r="AA679" i="1"/>
  <c r="Z679" i="1"/>
  <c r="Y679" i="1"/>
  <c r="X679" i="1"/>
  <c r="AG678" i="1"/>
  <c r="AF678" i="1"/>
  <c r="AE678" i="1"/>
  <c r="AD678" i="1"/>
  <c r="AC678" i="1"/>
  <c r="AB678" i="1"/>
  <c r="AA678" i="1"/>
  <c r="Z678" i="1"/>
  <c r="Y678" i="1"/>
  <c r="X678" i="1"/>
  <c r="AG677" i="1"/>
  <c r="AF677" i="1"/>
  <c r="AE677" i="1"/>
  <c r="AD677" i="1"/>
  <c r="AC677" i="1"/>
  <c r="AB677" i="1"/>
  <c r="AA677" i="1"/>
  <c r="Z677" i="1"/>
  <c r="Y677" i="1"/>
  <c r="X677" i="1"/>
  <c r="AG676" i="1"/>
  <c r="AF676" i="1"/>
  <c r="AE676" i="1"/>
  <c r="AD676" i="1"/>
  <c r="AC676" i="1"/>
  <c r="AB676" i="1"/>
  <c r="AA676" i="1"/>
  <c r="Z676" i="1"/>
  <c r="Y676" i="1"/>
  <c r="X676" i="1"/>
  <c r="AG675" i="1"/>
  <c r="AF675" i="1"/>
  <c r="AE675" i="1"/>
  <c r="AD675" i="1"/>
  <c r="AC675" i="1"/>
  <c r="AB675" i="1"/>
  <c r="AA675" i="1"/>
  <c r="Z675" i="1"/>
  <c r="Y675" i="1"/>
  <c r="X675" i="1"/>
  <c r="AG674" i="1"/>
  <c r="AF674" i="1"/>
  <c r="AE674" i="1"/>
  <c r="AD674" i="1"/>
  <c r="AC674" i="1"/>
  <c r="AB674" i="1"/>
  <c r="AA674" i="1"/>
  <c r="Z674" i="1"/>
  <c r="Y674" i="1"/>
  <c r="X674" i="1"/>
  <c r="AG673" i="1"/>
  <c r="AF673" i="1"/>
  <c r="AE673" i="1"/>
  <c r="AD673" i="1"/>
  <c r="AC673" i="1"/>
  <c r="AB673" i="1"/>
  <c r="AA673" i="1"/>
  <c r="Z673" i="1"/>
  <c r="Y673" i="1"/>
  <c r="X673" i="1"/>
  <c r="AG672" i="1"/>
  <c r="AF672" i="1"/>
  <c r="AE672" i="1"/>
  <c r="AD672" i="1"/>
  <c r="AC672" i="1"/>
  <c r="AB672" i="1"/>
  <c r="AA672" i="1"/>
  <c r="Z672" i="1"/>
  <c r="Y672" i="1"/>
  <c r="X672" i="1"/>
  <c r="AG671" i="1"/>
  <c r="AF671" i="1"/>
  <c r="AE671" i="1"/>
  <c r="AD671" i="1"/>
  <c r="AC671" i="1"/>
  <c r="AB671" i="1"/>
  <c r="AA671" i="1"/>
  <c r="Z671" i="1"/>
  <c r="Y671" i="1"/>
  <c r="X671" i="1"/>
  <c r="AG670" i="1"/>
  <c r="AF670" i="1"/>
  <c r="AE670" i="1"/>
  <c r="AD670" i="1"/>
  <c r="AC670" i="1"/>
  <c r="AB670" i="1"/>
  <c r="AA670" i="1"/>
  <c r="Z670" i="1"/>
  <c r="Y670" i="1"/>
  <c r="X670" i="1"/>
  <c r="AG669" i="1"/>
  <c r="AF669" i="1"/>
  <c r="AE669" i="1"/>
  <c r="AD669" i="1"/>
  <c r="AC669" i="1"/>
  <c r="AB669" i="1"/>
  <c r="AA669" i="1"/>
  <c r="Z669" i="1"/>
  <c r="Y669" i="1"/>
  <c r="X669" i="1"/>
  <c r="AG668" i="1"/>
  <c r="AF668" i="1"/>
  <c r="AE668" i="1"/>
  <c r="AD668" i="1"/>
  <c r="AC668" i="1"/>
  <c r="AB668" i="1"/>
  <c r="AA668" i="1"/>
  <c r="Z668" i="1"/>
  <c r="Y668" i="1"/>
  <c r="X668" i="1"/>
  <c r="AG667" i="1"/>
  <c r="AF667" i="1"/>
  <c r="AE667" i="1"/>
  <c r="AD667" i="1"/>
  <c r="AC667" i="1"/>
  <c r="AB667" i="1"/>
  <c r="AA667" i="1"/>
  <c r="Z667" i="1"/>
  <c r="Y667" i="1"/>
  <c r="X667" i="1"/>
  <c r="AG666" i="1"/>
  <c r="AF666" i="1"/>
  <c r="AE666" i="1"/>
  <c r="AD666" i="1"/>
  <c r="AC666" i="1"/>
  <c r="AB666" i="1"/>
  <c r="AA666" i="1"/>
  <c r="Z666" i="1"/>
  <c r="Y666" i="1"/>
  <c r="X666" i="1"/>
  <c r="AG665" i="1"/>
  <c r="AF665" i="1"/>
  <c r="AE665" i="1"/>
  <c r="AD665" i="1"/>
  <c r="AC665" i="1"/>
  <c r="AB665" i="1"/>
  <c r="AA665" i="1"/>
  <c r="Z665" i="1"/>
  <c r="Y665" i="1"/>
  <c r="X665" i="1"/>
  <c r="AG664" i="1"/>
  <c r="AF664" i="1"/>
  <c r="AE664" i="1"/>
  <c r="AD664" i="1"/>
  <c r="AC664" i="1"/>
  <c r="AB664" i="1"/>
  <c r="AA664" i="1"/>
  <c r="Z664" i="1"/>
  <c r="Y664" i="1"/>
  <c r="X664" i="1"/>
  <c r="AG663" i="1"/>
  <c r="AF663" i="1"/>
  <c r="AE663" i="1"/>
  <c r="AD663" i="1"/>
  <c r="AC663" i="1"/>
  <c r="AB663" i="1"/>
  <c r="AA663" i="1"/>
  <c r="Z663" i="1"/>
  <c r="Y663" i="1"/>
  <c r="X663" i="1"/>
  <c r="AG662" i="1"/>
  <c r="AF662" i="1"/>
  <c r="AE662" i="1"/>
  <c r="AD662" i="1"/>
  <c r="AC662" i="1"/>
  <c r="AB662" i="1"/>
  <c r="AA662" i="1"/>
  <c r="Z662" i="1"/>
  <c r="Y662" i="1"/>
  <c r="X662" i="1"/>
  <c r="AG661" i="1"/>
  <c r="AF661" i="1"/>
  <c r="AE661" i="1"/>
  <c r="AD661" i="1"/>
  <c r="AC661" i="1"/>
  <c r="AB661" i="1"/>
  <c r="AA661" i="1"/>
  <c r="Z661" i="1"/>
  <c r="Y661" i="1"/>
  <c r="X661" i="1"/>
  <c r="AG659" i="1"/>
  <c r="AF659" i="1"/>
  <c r="AE659" i="1"/>
  <c r="AD659" i="1"/>
  <c r="AC659" i="1"/>
  <c r="AB659" i="1"/>
  <c r="AA659" i="1"/>
  <c r="Z659" i="1"/>
  <c r="Y659" i="1"/>
  <c r="X659" i="1"/>
  <c r="AG658" i="1"/>
  <c r="AF658" i="1"/>
  <c r="AE658" i="1"/>
  <c r="AD658" i="1"/>
  <c r="AC658" i="1"/>
  <c r="AB658" i="1"/>
  <c r="AA658" i="1"/>
  <c r="Z658" i="1"/>
  <c r="Y658" i="1"/>
  <c r="X658" i="1"/>
  <c r="AG657" i="1"/>
  <c r="AF657" i="1"/>
  <c r="AE657" i="1"/>
  <c r="AD657" i="1"/>
  <c r="AC657" i="1"/>
  <c r="AB657" i="1"/>
  <c r="AA657" i="1"/>
  <c r="Z657" i="1"/>
  <c r="Y657" i="1"/>
  <c r="X657" i="1"/>
  <c r="AG656" i="1"/>
  <c r="AF656" i="1"/>
  <c r="AE656" i="1"/>
  <c r="AD656" i="1"/>
  <c r="AC656" i="1"/>
  <c r="AB656" i="1"/>
  <c r="AA656" i="1"/>
  <c r="Z656" i="1"/>
  <c r="Y656" i="1"/>
  <c r="X656" i="1"/>
  <c r="AG655" i="1"/>
  <c r="AF655" i="1"/>
  <c r="AE655" i="1"/>
  <c r="AD655" i="1"/>
  <c r="AC655" i="1"/>
  <c r="AB655" i="1"/>
  <c r="AA655" i="1"/>
  <c r="Z655" i="1"/>
  <c r="Y655" i="1"/>
  <c r="X655" i="1"/>
  <c r="AG654" i="1"/>
  <c r="AF654" i="1"/>
  <c r="AE654" i="1"/>
  <c r="AD654" i="1"/>
  <c r="AC654" i="1"/>
  <c r="AB654" i="1"/>
  <c r="AA654" i="1"/>
  <c r="Z654" i="1"/>
  <c r="Y654" i="1"/>
  <c r="X654" i="1"/>
  <c r="AG653" i="1"/>
  <c r="AF653" i="1"/>
  <c r="AE653" i="1"/>
  <c r="AD653" i="1"/>
  <c r="AC653" i="1"/>
  <c r="AB653" i="1"/>
  <c r="AA653" i="1"/>
  <c r="Z653" i="1"/>
  <c r="Y653" i="1"/>
  <c r="X653" i="1"/>
  <c r="AG652" i="1"/>
  <c r="AF652" i="1"/>
  <c r="AE652" i="1"/>
  <c r="AD652" i="1"/>
  <c r="AC652" i="1"/>
  <c r="AB652" i="1"/>
  <c r="AA652" i="1"/>
  <c r="Z652" i="1"/>
  <c r="Y652" i="1"/>
  <c r="X652" i="1"/>
  <c r="AG651" i="1"/>
  <c r="AF651" i="1"/>
  <c r="AE651" i="1"/>
  <c r="AD651" i="1"/>
  <c r="AC651" i="1"/>
  <c r="AB651" i="1"/>
  <c r="AA651" i="1"/>
  <c r="Z651" i="1"/>
  <c r="Y651" i="1"/>
  <c r="X651" i="1"/>
  <c r="AG650" i="1"/>
  <c r="AF650" i="1"/>
  <c r="AE650" i="1"/>
  <c r="AD650" i="1"/>
  <c r="AC650" i="1"/>
  <c r="AB650" i="1"/>
  <c r="AA650" i="1"/>
  <c r="Z650" i="1"/>
  <c r="Y650" i="1"/>
  <c r="X650" i="1"/>
  <c r="AG649" i="1"/>
  <c r="AF649" i="1"/>
  <c r="AE649" i="1"/>
  <c r="AD649" i="1"/>
  <c r="AC649" i="1"/>
  <c r="AB649" i="1"/>
  <c r="AA649" i="1"/>
  <c r="Z649" i="1"/>
  <c r="Y649" i="1"/>
  <c r="X649" i="1"/>
  <c r="AG648" i="1"/>
  <c r="AF648" i="1"/>
  <c r="AE648" i="1"/>
  <c r="AD648" i="1"/>
  <c r="AC648" i="1"/>
  <c r="AB648" i="1"/>
  <c r="AA648" i="1"/>
  <c r="Z648" i="1"/>
  <c r="Y648" i="1"/>
  <c r="X648" i="1"/>
  <c r="AG647" i="1"/>
  <c r="AF647" i="1"/>
  <c r="AE647" i="1"/>
  <c r="AD647" i="1"/>
  <c r="AC647" i="1"/>
  <c r="AB647" i="1"/>
  <c r="AA647" i="1"/>
  <c r="Z647" i="1"/>
  <c r="Y647" i="1"/>
  <c r="X647" i="1"/>
  <c r="AG646" i="1"/>
  <c r="AF646" i="1"/>
  <c r="AE646" i="1"/>
  <c r="AD646" i="1"/>
  <c r="AC646" i="1"/>
  <c r="AB646" i="1"/>
  <c r="AA646" i="1"/>
  <c r="Z646" i="1"/>
  <c r="Y646" i="1"/>
  <c r="X646" i="1"/>
  <c r="AG645" i="1"/>
  <c r="AF645" i="1"/>
  <c r="AE645" i="1"/>
  <c r="AD645" i="1"/>
  <c r="AC645" i="1"/>
  <c r="AB645" i="1"/>
  <c r="AA645" i="1"/>
  <c r="Z645" i="1"/>
  <c r="Y645" i="1"/>
  <c r="X645" i="1"/>
  <c r="AG644" i="1"/>
  <c r="AF644" i="1"/>
  <c r="AE644" i="1"/>
  <c r="AD644" i="1"/>
  <c r="AC644" i="1"/>
  <c r="AB644" i="1"/>
  <c r="AA644" i="1"/>
  <c r="Z644" i="1"/>
  <c r="Y644" i="1"/>
  <c r="X644" i="1"/>
  <c r="AG643" i="1"/>
  <c r="AF643" i="1"/>
  <c r="AE643" i="1"/>
  <c r="AD643" i="1"/>
  <c r="AC643" i="1"/>
  <c r="AB643" i="1"/>
  <c r="AA643" i="1"/>
  <c r="Z643" i="1"/>
  <c r="Y643" i="1"/>
  <c r="X643" i="1"/>
  <c r="AG642" i="1"/>
  <c r="AF642" i="1"/>
  <c r="AE642" i="1"/>
  <c r="AD642" i="1"/>
  <c r="AC642" i="1"/>
  <c r="AB642" i="1"/>
  <c r="AA642" i="1"/>
  <c r="Z642" i="1"/>
  <c r="Y642" i="1"/>
  <c r="X642" i="1"/>
  <c r="AG641" i="1"/>
  <c r="AF641" i="1"/>
  <c r="AE641" i="1"/>
  <c r="AD641" i="1"/>
  <c r="AC641" i="1"/>
  <c r="AB641" i="1"/>
  <c r="AA641" i="1"/>
  <c r="Z641" i="1"/>
  <c r="Y641" i="1"/>
  <c r="X641" i="1"/>
  <c r="AG640" i="1"/>
  <c r="AF640" i="1"/>
  <c r="AE640" i="1"/>
  <c r="AD640" i="1"/>
  <c r="AC640" i="1"/>
  <c r="AB640" i="1"/>
  <c r="AA640" i="1"/>
  <c r="Z640" i="1"/>
  <c r="Y640" i="1"/>
  <c r="X640" i="1"/>
  <c r="AG639" i="1"/>
  <c r="AF639" i="1"/>
  <c r="AE639" i="1"/>
  <c r="AD639" i="1"/>
  <c r="AC639" i="1"/>
  <c r="AB639" i="1"/>
  <c r="AA639" i="1"/>
  <c r="Z639" i="1"/>
  <c r="Y639" i="1"/>
  <c r="X639" i="1"/>
  <c r="AG638" i="1"/>
  <c r="AF638" i="1"/>
  <c r="AE638" i="1"/>
  <c r="AD638" i="1"/>
  <c r="AC638" i="1"/>
  <c r="AB638" i="1"/>
  <c r="AA638" i="1"/>
  <c r="Z638" i="1"/>
  <c r="Y638" i="1"/>
  <c r="X638" i="1"/>
  <c r="AG637" i="1"/>
  <c r="AF637" i="1"/>
  <c r="AE637" i="1"/>
  <c r="AD637" i="1"/>
  <c r="AC637" i="1"/>
  <c r="AB637" i="1"/>
  <c r="AA637" i="1"/>
  <c r="Z637" i="1"/>
  <c r="Y637" i="1"/>
  <c r="X637" i="1"/>
  <c r="AG636" i="1"/>
  <c r="AF636" i="1"/>
  <c r="AE636" i="1"/>
  <c r="AD636" i="1"/>
  <c r="AC636" i="1"/>
  <c r="AB636" i="1"/>
  <c r="AA636" i="1"/>
  <c r="Z636" i="1"/>
  <c r="Y636" i="1"/>
  <c r="X636" i="1"/>
  <c r="AG635" i="1"/>
  <c r="AF635" i="1"/>
  <c r="AE635" i="1"/>
  <c r="AD635" i="1"/>
  <c r="AC635" i="1"/>
  <c r="AB635" i="1"/>
  <c r="AA635" i="1"/>
  <c r="Z635" i="1"/>
  <c r="Y635" i="1"/>
  <c r="X635" i="1"/>
  <c r="AG634" i="1"/>
  <c r="AF634" i="1"/>
  <c r="AE634" i="1"/>
  <c r="AD634" i="1"/>
  <c r="AC634" i="1"/>
  <c r="AB634" i="1"/>
  <c r="AA634" i="1"/>
  <c r="Z634" i="1"/>
  <c r="Y634" i="1"/>
  <c r="X634" i="1"/>
  <c r="AG633" i="1"/>
  <c r="AF633" i="1"/>
  <c r="AE633" i="1"/>
  <c r="AD633" i="1"/>
  <c r="AC633" i="1"/>
  <c r="AB633" i="1"/>
  <c r="AA633" i="1"/>
  <c r="Z633" i="1"/>
  <c r="Y633" i="1"/>
  <c r="X633" i="1"/>
  <c r="AG632" i="1"/>
  <c r="AF632" i="1"/>
  <c r="AE632" i="1"/>
  <c r="AD632" i="1"/>
  <c r="AC632" i="1"/>
  <c r="AB632" i="1"/>
  <c r="AA632" i="1"/>
  <c r="Z632" i="1"/>
  <c r="Y632" i="1"/>
  <c r="X632" i="1"/>
  <c r="AG631" i="1"/>
  <c r="AF631" i="1"/>
  <c r="AE631" i="1"/>
  <c r="AD631" i="1"/>
  <c r="AC631" i="1"/>
  <c r="AB631" i="1"/>
  <c r="AA631" i="1"/>
  <c r="Z631" i="1"/>
  <c r="Y631" i="1"/>
  <c r="X631" i="1"/>
  <c r="AG630" i="1"/>
  <c r="AF630" i="1"/>
  <c r="AE630" i="1"/>
  <c r="AD630" i="1"/>
  <c r="AC630" i="1"/>
  <c r="AB630" i="1"/>
  <c r="AA630" i="1"/>
  <c r="Z630" i="1"/>
  <c r="Y630" i="1"/>
  <c r="X630" i="1"/>
  <c r="AG629" i="1"/>
  <c r="AF629" i="1"/>
  <c r="AE629" i="1"/>
  <c r="AD629" i="1"/>
  <c r="AC629" i="1"/>
  <c r="AB629" i="1"/>
  <c r="AA629" i="1"/>
  <c r="Z629" i="1"/>
  <c r="Y629" i="1"/>
  <c r="X629" i="1"/>
  <c r="AG628" i="1"/>
  <c r="AF628" i="1"/>
  <c r="AE628" i="1"/>
  <c r="AD628" i="1"/>
  <c r="AC628" i="1"/>
  <c r="AB628" i="1"/>
  <c r="AA628" i="1"/>
  <c r="Z628" i="1"/>
  <c r="Y628" i="1"/>
  <c r="X628" i="1"/>
  <c r="AG627" i="1"/>
  <c r="AF627" i="1"/>
  <c r="AE627" i="1"/>
  <c r="AD627" i="1"/>
  <c r="AC627" i="1"/>
  <c r="AB627" i="1"/>
  <c r="AA627" i="1"/>
  <c r="Z627" i="1"/>
  <c r="Y627" i="1"/>
  <c r="X627" i="1"/>
  <c r="AG626" i="1"/>
  <c r="AF626" i="1"/>
  <c r="AE626" i="1"/>
  <c r="AD626" i="1"/>
  <c r="AC626" i="1"/>
  <c r="AB626" i="1"/>
  <c r="AA626" i="1"/>
  <c r="Z626" i="1"/>
  <c r="Y626" i="1"/>
  <c r="X626" i="1"/>
  <c r="AG625" i="1"/>
  <c r="AF625" i="1"/>
  <c r="AE625" i="1"/>
  <c r="AD625" i="1"/>
  <c r="AC625" i="1"/>
  <c r="AB625" i="1"/>
  <c r="AA625" i="1"/>
  <c r="Z625" i="1"/>
  <c r="Y625" i="1"/>
  <c r="X625" i="1"/>
  <c r="AG624" i="1"/>
  <c r="AF624" i="1"/>
  <c r="AE624" i="1"/>
  <c r="AD624" i="1"/>
  <c r="AC624" i="1"/>
  <c r="AB624" i="1"/>
  <c r="AA624" i="1"/>
  <c r="Z624" i="1"/>
  <c r="Y624" i="1"/>
  <c r="X624" i="1"/>
  <c r="AG623" i="1"/>
  <c r="AF623" i="1"/>
  <c r="AE623" i="1"/>
  <c r="AD623" i="1"/>
  <c r="AC623" i="1"/>
  <c r="AB623" i="1"/>
  <c r="AA623" i="1"/>
  <c r="Z623" i="1"/>
  <c r="Y623" i="1"/>
  <c r="X623" i="1"/>
  <c r="AG622" i="1"/>
  <c r="AF622" i="1"/>
  <c r="AE622" i="1"/>
  <c r="AD622" i="1"/>
  <c r="AC622" i="1"/>
  <c r="AB622" i="1"/>
  <c r="AA622" i="1"/>
  <c r="Z622" i="1"/>
  <c r="Y622" i="1"/>
  <c r="X622" i="1"/>
  <c r="AG621" i="1"/>
  <c r="AF621" i="1"/>
  <c r="AE621" i="1"/>
  <c r="AD621" i="1"/>
  <c r="AC621" i="1"/>
  <c r="AB621" i="1"/>
  <c r="AA621" i="1"/>
  <c r="Z621" i="1"/>
  <c r="Y621" i="1"/>
  <c r="X621" i="1"/>
  <c r="AG619" i="1"/>
  <c r="AF619" i="1"/>
  <c r="AE619" i="1"/>
  <c r="AD619" i="1"/>
  <c r="AC619" i="1"/>
  <c r="AB619" i="1"/>
  <c r="AA619" i="1"/>
  <c r="Z619" i="1"/>
  <c r="Y619" i="1"/>
  <c r="X619" i="1"/>
  <c r="AG618" i="1"/>
  <c r="AF618" i="1"/>
  <c r="AE618" i="1"/>
  <c r="AD618" i="1"/>
  <c r="AC618" i="1"/>
  <c r="AB618" i="1"/>
  <c r="AA618" i="1"/>
  <c r="Z618" i="1"/>
  <c r="Y618" i="1"/>
  <c r="X618" i="1"/>
  <c r="AG617" i="1"/>
  <c r="AF617" i="1"/>
  <c r="AE617" i="1"/>
  <c r="AD617" i="1"/>
  <c r="AC617" i="1"/>
  <c r="AB617" i="1"/>
  <c r="AA617" i="1"/>
  <c r="Z617" i="1"/>
  <c r="Y617" i="1"/>
  <c r="X617" i="1"/>
  <c r="AG616" i="1"/>
  <c r="AF616" i="1"/>
  <c r="AE616" i="1"/>
  <c r="AD616" i="1"/>
  <c r="AC616" i="1"/>
  <c r="AB616" i="1"/>
  <c r="AA616" i="1"/>
  <c r="Z616" i="1"/>
  <c r="Y616" i="1"/>
  <c r="X616" i="1"/>
  <c r="AG615" i="1"/>
  <c r="AF615" i="1"/>
  <c r="AE615" i="1"/>
  <c r="AD615" i="1"/>
  <c r="AC615" i="1"/>
  <c r="AB615" i="1"/>
  <c r="AA615" i="1"/>
  <c r="Z615" i="1"/>
  <c r="Y615" i="1"/>
  <c r="X615" i="1"/>
  <c r="AG614" i="1"/>
  <c r="AF614" i="1"/>
  <c r="AE614" i="1"/>
  <c r="AD614" i="1"/>
  <c r="AC614" i="1"/>
  <c r="AB614" i="1"/>
  <c r="AA614" i="1"/>
  <c r="Z614" i="1"/>
  <c r="Y614" i="1"/>
  <c r="X614" i="1"/>
  <c r="AG613" i="1"/>
  <c r="AF613" i="1"/>
  <c r="AE613" i="1"/>
  <c r="AD613" i="1"/>
  <c r="AC613" i="1"/>
  <c r="AB613" i="1"/>
  <c r="AA613" i="1"/>
  <c r="Z613" i="1"/>
  <c r="Y613" i="1"/>
  <c r="X613" i="1"/>
  <c r="AG612" i="1"/>
  <c r="AF612" i="1"/>
  <c r="AE612" i="1"/>
  <c r="AD612" i="1"/>
  <c r="AC612" i="1"/>
  <c r="AB612" i="1"/>
  <c r="AA612" i="1"/>
  <c r="Z612" i="1"/>
  <c r="Y612" i="1"/>
  <c r="X612" i="1"/>
  <c r="AG611" i="1"/>
  <c r="AF611" i="1"/>
  <c r="AE611" i="1"/>
  <c r="AD611" i="1"/>
  <c r="AC611" i="1"/>
  <c r="AB611" i="1"/>
  <c r="AA611" i="1"/>
  <c r="Z611" i="1"/>
  <c r="Y611" i="1"/>
  <c r="X611" i="1"/>
  <c r="AG610" i="1"/>
  <c r="AF610" i="1"/>
  <c r="AE610" i="1"/>
  <c r="AD610" i="1"/>
  <c r="AC610" i="1"/>
  <c r="AB610" i="1"/>
  <c r="AA610" i="1"/>
  <c r="Z610" i="1"/>
  <c r="Y610" i="1"/>
  <c r="X610" i="1"/>
  <c r="AG609" i="1"/>
  <c r="AF609" i="1"/>
  <c r="AE609" i="1"/>
  <c r="AD609" i="1"/>
  <c r="AC609" i="1"/>
  <c r="AB609" i="1"/>
  <c r="AA609" i="1"/>
  <c r="Z609" i="1"/>
  <c r="Y609" i="1"/>
  <c r="X609" i="1"/>
  <c r="AG608" i="1"/>
  <c r="AF608" i="1"/>
  <c r="AE608" i="1"/>
  <c r="AD608" i="1"/>
  <c r="AC608" i="1"/>
  <c r="AB608" i="1"/>
  <c r="AA608" i="1"/>
  <c r="Z608" i="1"/>
  <c r="Y608" i="1"/>
  <c r="X608" i="1"/>
  <c r="AG607" i="1"/>
  <c r="AF607" i="1"/>
  <c r="AE607" i="1"/>
  <c r="AD607" i="1"/>
  <c r="AC607" i="1"/>
  <c r="AB607" i="1"/>
  <c r="AA607" i="1"/>
  <c r="Z607" i="1"/>
  <c r="Y607" i="1"/>
  <c r="X607" i="1"/>
  <c r="AG606" i="1"/>
  <c r="AF606" i="1"/>
  <c r="AE606" i="1"/>
  <c r="AD606" i="1"/>
  <c r="AC606" i="1"/>
  <c r="AB606" i="1"/>
  <c r="AA606" i="1"/>
  <c r="Z606" i="1"/>
  <c r="Y606" i="1"/>
  <c r="X606" i="1"/>
  <c r="AG605" i="1"/>
  <c r="AF605" i="1"/>
  <c r="AE605" i="1"/>
  <c r="AD605" i="1"/>
  <c r="AC605" i="1"/>
  <c r="AB605" i="1"/>
  <c r="AA605" i="1"/>
  <c r="Z605" i="1"/>
  <c r="Y605" i="1"/>
  <c r="X605" i="1"/>
  <c r="AG604" i="1"/>
  <c r="AF604" i="1"/>
  <c r="AE604" i="1"/>
  <c r="AD604" i="1"/>
  <c r="AC604" i="1"/>
  <c r="AB604" i="1"/>
  <c r="AA604" i="1"/>
  <c r="Z604" i="1"/>
  <c r="Y604" i="1"/>
  <c r="X604" i="1"/>
  <c r="AG603" i="1"/>
  <c r="AF603" i="1"/>
  <c r="AE603" i="1"/>
  <c r="AD603" i="1"/>
  <c r="AC603" i="1"/>
  <c r="AB603" i="1"/>
  <c r="AA603" i="1"/>
  <c r="Z603" i="1"/>
  <c r="Y603" i="1"/>
  <c r="X603" i="1"/>
  <c r="AG602" i="1"/>
  <c r="AF602" i="1"/>
  <c r="AE602" i="1"/>
  <c r="AD602" i="1"/>
  <c r="AC602" i="1"/>
  <c r="AB602" i="1"/>
  <c r="AA602" i="1"/>
  <c r="Z602" i="1"/>
  <c r="Y602" i="1"/>
  <c r="X602" i="1"/>
  <c r="AG601" i="1"/>
  <c r="AF601" i="1"/>
  <c r="AE601" i="1"/>
  <c r="AD601" i="1"/>
  <c r="AC601" i="1"/>
  <c r="AB601" i="1"/>
  <c r="AA601" i="1"/>
  <c r="Z601" i="1"/>
  <c r="Y601" i="1"/>
  <c r="X601" i="1"/>
  <c r="AG600" i="1"/>
  <c r="AF600" i="1"/>
  <c r="AE600" i="1"/>
  <c r="AD600" i="1"/>
  <c r="AC600" i="1"/>
  <c r="AB600" i="1"/>
  <c r="AA600" i="1"/>
  <c r="Z600" i="1"/>
  <c r="Y600" i="1"/>
  <c r="X600" i="1"/>
  <c r="AG599" i="1"/>
  <c r="AF599" i="1"/>
  <c r="AE599" i="1"/>
  <c r="AD599" i="1"/>
  <c r="AC599" i="1"/>
  <c r="AB599" i="1"/>
  <c r="AA599" i="1"/>
  <c r="Z599" i="1"/>
  <c r="Y599" i="1"/>
  <c r="X599" i="1"/>
  <c r="AG598" i="1"/>
  <c r="AF598" i="1"/>
  <c r="AE598" i="1"/>
  <c r="AD598" i="1"/>
  <c r="AC598" i="1"/>
  <c r="AB598" i="1"/>
  <c r="AA598" i="1"/>
  <c r="Z598" i="1"/>
  <c r="Y598" i="1"/>
  <c r="X598" i="1"/>
  <c r="AG597" i="1"/>
  <c r="AF597" i="1"/>
  <c r="AE597" i="1"/>
  <c r="AD597" i="1"/>
  <c r="AC597" i="1"/>
  <c r="AB597" i="1"/>
  <c r="AA597" i="1"/>
  <c r="Z597" i="1"/>
  <c r="Y597" i="1"/>
  <c r="X597" i="1"/>
  <c r="AG596" i="1"/>
  <c r="AF596" i="1"/>
  <c r="AE596" i="1"/>
  <c r="AD596" i="1"/>
  <c r="AC596" i="1"/>
  <c r="AB596" i="1"/>
  <c r="AA596" i="1"/>
  <c r="Z596" i="1"/>
  <c r="Y596" i="1"/>
  <c r="X596" i="1"/>
  <c r="AG595" i="1"/>
  <c r="AF595" i="1"/>
  <c r="AE595" i="1"/>
  <c r="AD595" i="1"/>
  <c r="AC595" i="1"/>
  <c r="AB595" i="1"/>
  <c r="AA595" i="1"/>
  <c r="Z595" i="1"/>
  <c r="Y595" i="1"/>
  <c r="X595" i="1"/>
  <c r="AG594" i="1"/>
  <c r="AF594" i="1"/>
  <c r="AE594" i="1"/>
  <c r="AD594" i="1"/>
  <c r="AC594" i="1"/>
  <c r="AB594" i="1"/>
  <c r="AA594" i="1"/>
  <c r="Z594" i="1"/>
  <c r="Y594" i="1"/>
  <c r="X594" i="1"/>
  <c r="AG593" i="1"/>
  <c r="AF593" i="1"/>
  <c r="AE593" i="1"/>
  <c r="AD593" i="1"/>
  <c r="AC593" i="1"/>
  <c r="AB593" i="1"/>
  <c r="AA593" i="1"/>
  <c r="Z593" i="1"/>
  <c r="Y593" i="1"/>
  <c r="X593" i="1"/>
  <c r="AG592" i="1"/>
  <c r="AF592" i="1"/>
  <c r="AE592" i="1"/>
  <c r="AD592" i="1"/>
  <c r="AC592" i="1"/>
  <c r="AB592" i="1"/>
  <c r="AA592" i="1"/>
  <c r="Z592" i="1"/>
  <c r="Y592" i="1"/>
  <c r="X592" i="1"/>
  <c r="AG591" i="1"/>
  <c r="AF591" i="1"/>
  <c r="AE591" i="1"/>
  <c r="AD591" i="1"/>
  <c r="AC591" i="1"/>
  <c r="AB591" i="1"/>
  <c r="AA591" i="1"/>
  <c r="Z591" i="1"/>
  <c r="Y591" i="1"/>
  <c r="X591" i="1"/>
  <c r="AG590" i="1"/>
  <c r="AF590" i="1"/>
  <c r="AE590" i="1"/>
  <c r="AD590" i="1"/>
  <c r="AC590" i="1"/>
  <c r="AB590" i="1"/>
  <c r="AA590" i="1"/>
  <c r="Z590" i="1"/>
  <c r="Y590" i="1"/>
  <c r="X590" i="1"/>
  <c r="AG589" i="1"/>
  <c r="AF589" i="1"/>
  <c r="AE589" i="1"/>
  <c r="AD589" i="1"/>
  <c r="AC589" i="1"/>
  <c r="AB589" i="1"/>
  <c r="AA589" i="1"/>
  <c r="Z589" i="1"/>
  <c r="Y589" i="1"/>
  <c r="X589" i="1"/>
  <c r="AG588" i="1"/>
  <c r="AF588" i="1"/>
  <c r="AE588" i="1"/>
  <c r="AD588" i="1"/>
  <c r="AC588" i="1"/>
  <c r="AB588" i="1"/>
  <c r="AA588" i="1"/>
  <c r="Z588" i="1"/>
  <c r="Y588" i="1"/>
  <c r="X588" i="1"/>
  <c r="AG587" i="1"/>
  <c r="AF587" i="1"/>
  <c r="AE587" i="1"/>
  <c r="AD587" i="1"/>
  <c r="AC587" i="1"/>
  <c r="AB587" i="1"/>
  <c r="AA587" i="1"/>
  <c r="Z587" i="1"/>
  <c r="Y587" i="1"/>
  <c r="X587" i="1"/>
  <c r="AG586" i="1"/>
  <c r="AF586" i="1"/>
  <c r="AE586" i="1"/>
  <c r="AD586" i="1"/>
  <c r="AC586" i="1"/>
  <c r="AB586" i="1"/>
  <c r="AA586" i="1"/>
  <c r="Z586" i="1"/>
  <c r="Y586" i="1"/>
  <c r="X586" i="1"/>
  <c r="AG585" i="1"/>
  <c r="AF585" i="1"/>
  <c r="AE585" i="1"/>
  <c r="AD585" i="1"/>
  <c r="AC585" i="1"/>
  <c r="AB585" i="1"/>
  <c r="AA585" i="1"/>
  <c r="Z585" i="1"/>
  <c r="Y585" i="1"/>
  <c r="X585" i="1"/>
  <c r="AG584" i="1"/>
  <c r="AF584" i="1"/>
  <c r="AE584" i="1"/>
  <c r="AD584" i="1"/>
  <c r="AC584" i="1"/>
  <c r="AB584" i="1"/>
  <c r="AA584" i="1"/>
  <c r="Z584" i="1"/>
  <c r="Y584" i="1"/>
  <c r="X584" i="1"/>
  <c r="AG583" i="1"/>
  <c r="AF583" i="1"/>
  <c r="AE583" i="1"/>
  <c r="AD583" i="1"/>
  <c r="AC583" i="1"/>
  <c r="AB583" i="1"/>
  <c r="AA583" i="1"/>
  <c r="Z583" i="1"/>
  <c r="Y583" i="1"/>
  <c r="X583" i="1"/>
  <c r="AG582" i="1"/>
  <c r="AF582" i="1"/>
  <c r="AE582" i="1"/>
  <c r="AD582" i="1"/>
  <c r="AC582" i="1"/>
  <c r="AB582" i="1"/>
  <c r="AA582" i="1"/>
  <c r="Z582" i="1"/>
  <c r="Y582" i="1"/>
  <c r="X582" i="1"/>
  <c r="AG581" i="1"/>
  <c r="AF581" i="1"/>
  <c r="AE581" i="1"/>
  <c r="AD581" i="1"/>
  <c r="AC581" i="1"/>
  <c r="AB581" i="1"/>
  <c r="AA581" i="1"/>
  <c r="Z581" i="1"/>
  <c r="Y581" i="1"/>
  <c r="X581" i="1"/>
  <c r="AG580" i="1"/>
  <c r="AF580" i="1"/>
  <c r="AE580" i="1"/>
  <c r="AD580" i="1"/>
  <c r="AC580" i="1"/>
  <c r="AB580" i="1"/>
  <c r="AA580" i="1"/>
  <c r="Z580" i="1"/>
  <c r="Y580" i="1"/>
  <c r="X580" i="1"/>
  <c r="AG579" i="1"/>
  <c r="AF579" i="1"/>
  <c r="AE579" i="1"/>
  <c r="AD579" i="1"/>
  <c r="AC579" i="1"/>
  <c r="AB579" i="1"/>
  <c r="AA579" i="1"/>
  <c r="Z579" i="1"/>
  <c r="Y579" i="1"/>
  <c r="X579" i="1"/>
  <c r="AG578" i="1"/>
  <c r="AF578" i="1"/>
  <c r="AE578" i="1"/>
  <c r="AD578" i="1"/>
  <c r="AC578" i="1"/>
  <c r="AB578" i="1"/>
  <c r="AA578" i="1"/>
  <c r="Z578" i="1"/>
  <c r="Y578" i="1"/>
  <c r="X578" i="1"/>
  <c r="AG577" i="1"/>
  <c r="AF577" i="1"/>
  <c r="AE577" i="1"/>
  <c r="AD577" i="1"/>
  <c r="AC577" i="1"/>
  <c r="AB577" i="1"/>
  <c r="AA577" i="1"/>
  <c r="Z577" i="1"/>
  <c r="Y577" i="1"/>
  <c r="X577" i="1"/>
  <c r="AG576" i="1"/>
  <c r="AF576" i="1"/>
  <c r="AE576" i="1"/>
  <c r="AD576" i="1"/>
  <c r="AC576" i="1"/>
  <c r="AB576" i="1"/>
  <c r="AA576" i="1"/>
  <c r="Z576" i="1"/>
  <c r="Y576" i="1"/>
  <c r="X576" i="1"/>
  <c r="AG575" i="1"/>
  <c r="AF575" i="1"/>
  <c r="AE575" i="1"/>
  <c r="AD575" i="1"/>
  <c r="AC575" i="1"/>
  <c r="AB575" i="1"/>
  <c r="AA575" i="1"/>
  <c r="Z575" i="1"/>
  <c r="Y575" i="1"/>
  <c r="X575" i="1"/>
  <c r="AG574" i="1"/>
  <c r="AF574" i="1"/>
  <c r="AE574" i="1"/>
  <c r="AD574" i="1"/>
  <c r="AC574" i="1"/>
  <c r="AB574" i="1"/>
  <c r="AA574" i="1"/>
  <c r="Z574" i="1"/>
  <c r="Y574" i="1"/>
  <c r="X574" i="1"/>
  <c r="AG573" i="1"/>
  <c r="AF573" i="1"/>
  <c r="AE573" i="1"/>
  <c r="AD573" i="1"/>
  <c r="AC573" i="1"/>
  <c r="AB573" i="1"/>
  <c r="AA573" i="1"/>
  <c r="Z573" i="1"/>
  <c r="Y573" i="1"/>
  <c r="X573" i="1"/>
  <c r="AG572" i="1"/>
  <c r="AF572" i="1"/>
  <c r="AE572" i="1"/>
  <c r="AD572" i="1"/>
  <c r="AC572" i="1"/>
  <c r="AB572" i="1"/>
  <c r="AA572" i="1"/>
  <c r="Z572" i="1"/>
  <c r="Y572" i="1"/>
  <c r="X572" i="1"/>
  <c r="AG571" i="1"/>
  <c r="AF571" i="1"/>
  <c r="AE571" i="1"/>
  <c r="AD571" i="1"/>
  <c r="AC571" i="1"/>
  <c r="AB571" i="1"/>
  <c r="AA571" i="1"/>
  <c r="Z571" i="1"/>
  <c r="Y571" i="1"/>
  <c r="X571" i="1"/>
  <c r="AG570" i="1"/>
  <c r="AF570" i="1"/>
  <c r="AE570" i="1"/>
  <c r="AD570" i="1"/>
  <c r="AC570" i="1"/>
  <c r="AB570" i="1"/>
  <c r="AA570" i="1"/>
  <c r="Z570" i="1"/>
  <c r="Y570" i="1"/>
  <c r="X570" i="1"/>
  <c r="AG569" i="1"/>
  <c r="AF569" i="1"/>
  <c r="AE569" i="1"/>
  <c r="AD569" i="1"/>
  <c r="AC569" i="1"/>
  <c r="AB569" i="1"/>
  <c r="AA569" i="1"/>
  <c r="Z569" i="1"/>
  <c r="Y569" i="1"/>
  <c r="X569" i="1"/>
  <c r="AG568" i="1"/>
  <c r="AF568" i="1"/>
  <c r="AE568" i="1"/>
  <c r="AD568" i="1"/>
  <c r="AC568" i="1"/>
  <c r="AB568" i="1"/>
  <c r="AA568" i="1"/>
  <c r="Z568" i="1"/>
  <c r="Y568" i="1"/>
  <c r="X568" i="1"/>
  <c r="AG567" i="1"/>
  <c r="AF567" i="1"/>
  <c r="AE567" i="1"/>
  <c r="AD567" i="1"/>
  <c r="AC567" i="1"/>
  <c r="AB567" i="1"/>
  <c r="AA567" i="1"/>
  <c r="Z567" i="1"/>
  <c r="Y567" i="1"/>
  <c r="X567" i="1"/>
  <c r="AG566" i="1"/>
  <c r="AF566" i="1"/>
  <c r="AE566" i="1"/>
  <c r="AD566" i="1"/>
  <c r="AC566" i="1"/>
  <c r="AB566" i="1"/>
  <c r="AA566" i="1"/>
  <c r="Z566" i="1"/>
  <c r="Y566" i="1"/>
  <c r="X566" i="1"/>
  <c r="AG565" i="1"/>
  <c r="AF565" i="1"/>
  <c r="AE565" i="1"/>
  <c r="AD565" i="1"/>
  <c r="AC565" i="1"/>
  <c r="AB565" i="1"/>
  <c r="AA565" i="1"/>
  <c r="Z565" i="1"/>
  <c r="Y565" i="1"/>
  <c r="X565" i="1"/>
  <c r="AG564" i="1"/>
  <c r="AF564" i="1"/>
  <c r="AE564" i="1"/>
  <c r="AD564" i="1"/>
  <c r="AC564" i="1"/>
  <c r="AB564" i="1"/>
  <c r="AA564" i="1"/>
  <c r="Z564" i="1"/>
  <c r="Y564" i="1"/>
  <c r="X564" i="1"/>
  <c r="AG563" i="1"/>
  <c r="AF563" i="1"/>
  <c r="AE563" i="1"/>
  <c r="AD563" i="1"/>
  <c r="AC563" i="1"/>
  <c r="AB563" i="1"/>
  <c r="AA563" i="1"/>
  <c r="Z563" i="1"/>
  <c r="Y563" i="1"/>
  <c r="X563" i="1"/>
  <c r="AG562" i="1"/>
  <c r="AF562" i="1"/>
  <c r="AE562" i="1"/>
  <c r="AD562" i="1"/>
  <c r="AC562" i="1"/>
  <c r="AB562" i="1"/>
  <c r="AA562" i="1"/>
  <c r="Z562" i="1"/>
  <c r="Y562" i="1"/>
  <c r="X562" i="1"/>
  <c r="AG561" i="1"/>
  <c r="AF561" i="1"/>
  <c r="AE561" i="1"/>
  <c r="AD561" i="1"/>
  <c r="AC561" i="1"/>
  <c r="AB561" i="1"/>
  <c r="AA561" i="1"/>
  <c r="Z561" i="1"/>
  <c r="Y561" i="1"/>
  <c r="X561" i="1"/>
  <c r="AG560" i="1"/>
  <c r="AF560" i="1"/>
  <c r="AE560" i="1"/>
  <c r="AD560" i="1"/>
  <c r="AC560" i="1"/>
  <c r="AB560" i="1"/>
  <c r="AA560" i="1"/>
  <c r="Z560" i="1"/>
  <c r="Y560" i="1"/>
  <c r="X560" i="1"/>
  <c r="AG559" i="1"/>
  <c r="AF559" i="1"/>
  <c r="AE559" i="1"/>
  <c r="AD559" i="1"/>
  <c r="AC559" i="1"/>
  <c r="AB559" i="1"/>
  <c r="AA559" i="1"/>
  <c r="Z559" i="1"/>
  <c r="Y559" i="1"/>
  <c r="X559" i="1"/>
  <c r="AG558" i="1"/>
  <c r="AF558" i="1"/>
  <c r="AE558" i="1"/>
  <c r="AD558" i="1"/>
  <c r="AC558" i="1"/>
  <c r="AB558" i="1"/>
  <c r="AA558" i="1"/>
  <c r="Z558" i="1"/>
  <c r="Y558" i="1"/>
  <c r="X558" i="1"/>
  <c r="AG557" i="1"/>
  <c r="AF557" i="1"/>
  <c r="AE557" i="1"/>
  <c r="AD557" i="1"/>
  <c r="AC557" i="1"/>
  <c r="AB557" i="1"/>
  <c r="AA557" i="1"/>
  <c r="Z557" i="1"/>
  <c r="Y557" i="1"/>
  <c r="X557" i="1"/>
  <c r="AG556" i="1"/>
  <c r="AF556" i="1"/>
  <c r="AE556" i="1"/>
  <c r="AD556" i="1"/>
  <c r="AC556" i="1"/>
  <c r="AB556" i="1"/>
  <c r="AA556" i="1"/>
  <c r="Z556" i="1"/>
  <c r="Y556" i="1"/>
  <c r="X556" i="1"/>
  <c r="AG555" i="1"/>
  <c r="AF555" i="1"/>
  <c r="AE555" i="1"/>
  <c r="AD555" i="1"/>
  <c r="AC555" i="1"/>
  <c r="AB555" i="1"/>
  <c r="AA555" i="1"/>
  <c r="Z555" i="1"/>
  <c r="Y555" i="1"/>
  <c r="X555" i="1"/>
  <c r="AG554" i="1"/>
  <c r="AF554" i="1"/>
  <c r="AE554" i="1"/>
  <c r="AD554" i="1"/>
  <c r="AC554" i="1"/>
  <c r="AB554" i="1"/>
  <c r="AA554" i="1"/>
  <c r="Z554" i="1"/>
  <c r="Y554" i="1"/>
  <c r="X554" i="1"/>
  <c r="AG553" i="1"/>
  <c r="AF553" i="1"/>
  <c r="AE553" i="1"/>
  <c r="AD553" i="1"/>
  <c r="AC553" i="1"/>
  <c r="AB553" i="1"/>
  <c r="AA553" i="1"/>
  <c r="Z553" i="1"/>
  <c r="Y553" i="1"/>
  <c r="X553" i="1"/>
  <c r="AG552" i="1"/>
  <c r="AF552" i="1"/>
  <c r="AE552" i="1"/>
  <c r="AD552" i="1"/>
  <c r="AC552" i="1"/>
  <c r="AB552" i="1"/>
  <c r="AA552" i="1"/>
  <c r="Z552" i="1"/>
  <c r="Y552" i="1"/>
  <c r="X552" i="1"/>
  <c r="AG551" i="1"/>
  <c r="AF551" i="1"/>
  <c r="AE551" i="1"/>
  <c r="AD551" i="1"/>
  <c r="AC551" i="1"/>
  <c r="AB551" i="1"/>
  <c r="AA551" i="1"/>
  <c r="Z551" i="1"/>
  <c r="Y551" i="1"/>
  <c r="X551" i="1"/>
  <c r="AG550" i="1"/>
  <c r="AF550" i="1"/>
  <c r="AE550" i="1"/>
  <c r="AD550" i="1"/>
  <c r="AC550" i="1"/>
  <c r="AB550" i="1"/>
  <c r="AA550" i="1"/>
  <c r="Z550" i="1"/>
  <c r="Y550" i="1"/>
  <c r="X550" i="1"/>
  <c r="AG549" i="1"/>
  <c r="AF549" i="1"/>
  <c r="AE549" i="1"/>
  <c r="AD549" i="1"/>
  <c r="AC549" i="1"/>
  <c r="AB549" i="1"/>
  <c r="AA549" i="1"/>
  <c r="Z549" i="1"/>
  <c r="Y549" i="1"/>
  <c r="X549" i="1"/>
  <c r="AG548" i="1"/>
  <c r="AF548" i="1"/>
  <c r="AE548" i="1"/>
  <c r="AD548" i="1"/>
  <c r="AC548" i="1"/>
  <c r="AB548" i="1"/>
  <c r="AA548" i="1"/>
  <c r="Z548" i="1"/>
  <c r="Y548" i="1"/>
  <c r="X548" i="1"/>
  <c r="AG547" i="1"/>
  <c r="AF547" i="1"/>
  <c r="AE547" i="1"/>
  <c r="AD547" i="1"/>
  <c r="AC547" i="1"/>
  <c r="AB547" i="1"/>
  <c r="AA547" i="1"/>
  <c r="Z547" i="1"/>
  <c r="Y547" i="1"/>
  <c r="X547" i="1"/>
  <c r="AG546" i="1"/>
  <c r="AF546" i="1"/>
  <c r="AE546" i="1"/>
  <c r="AD546" i="1"/>
  <c r="AC546" i="1"/>
  <c r="AB546" i="1"/>
  <c r="AA546" i="1"/>
  <c r="Z546" i="1"/>
  <c r="Y546" i="1"/>
  <c r="X546" i="1"/>
  <c r="AG545" i="1"/>
  <c r="AF545" i="1"/>
  <c r="AE545" i="1"/>
  <c r="AD545" i="1"/>
  <c r="AC545" i="1"/>
  <c r="AB545" i="1"/>
  <c r="AA545" i="1"/>
  <c r="Z545" i="1"/>
  <c r="Y545" i="1"/>
  <c r="X545" i="1"/>
  <c r="AG544" i="1"/>
  <c r="AF544" i="1"/>
  <c r="AE544" i="1"/>
  <c r="AD544" i="1"/>
  <c r="AC544" i="1"/>
  <c r="AB544" i="1"/>
  <c r="AA544" i="1"/>
  <c r="Z544" i="1"/>
  <c r="Y544" i="1"/>
  <c r="X544" i="1"/>
  <c r="AG543" i="1"/>
  <c r="AF543" i="1"/>
  <c r="AE543" i="1"/>
  <c r="AD543" i="1"/>
  <c r="AC543" i="1"/>
  <c r="AB543" i="1"/>
  <c r="AA543" i="1"/>
  <c r="Z543" i="1"/>
  <c r="Y543" i="1"/>
  <c r="X543" i="1"/>
  <c r="AG542" i="1"/>
  <c r="AF542" i="1"/>
  <c r="AE542" i="1"/>
  <c r="AD542" i="1"/>
  <c r="AC542" i="1"/>
  <c r="AB542" i="1"/>
  <c r="AA542" i="1"/>
  <c r="Z542" i="1"/>
  <c r="Y542" i="1"/>
  <c r="X542" i="1"/>
  <c r="AG541" i="1"/>
  <c r="AF541" i="1"/>
  <c r="AE541" i="1"/>
  <c r="AD541" i="1"/>
  <c r="AC541" i="1"/>
  <c r="AB541" i="1"/>
  <c r="AA541" i="1"/>
  <c r="Z541" i="1"/>
  <c r="Y541" i="1"/>
  <c r="X541" i="1"/>
  <c r="AG540" i="1"/>
  <c r="AF540" i="1"/>
  <c r="AE540" i="1"/>
  <c r="AD540" i="1"/>
  <c r="AC540" i="1"/>
  <c r="AB540" i="1"/>
  <c r="AA540" i="1"/>
  <c r="Z540" i="1"/>
  <c r="Y540" i="1"/>
  <c r="X540" i="1"/>
  <c r="AG539" i="1"/>
  <c r="AF539" i="1"/>
  <c r="AE539" i="1"/>
  <c r="AD539" i="1"/>
  <c r="AC539" i="1"/>
  <c r="AB539" i="1"/>
  <c r="AA539" i="1"/>
  <c r="Z539" i="1"/>
  <c r="Y539" i="1"/>
  <c r="X539" i="1"/>
  <c r="AG538" i="1"/>
  <c r="AF538" i="1"/>
  <c r="AE538" i="1"/>
  <c r="AD538" i="1"/>
  <c r="AC538" i="1"/>
  <c r="AB538" i="1"/>
  <c r="AA538" i="1"/>
  <c r="Z538" i="1"/>
  <c r="Y538" i="1"/>
  <c r="X538" i="1"/>
  <c r="AG537" i="1"/>
  <c r="AF537" i="1"/>
  <c r="AE537" i="1"/>
  <c r="AD537" i="1"/>
  <c r="AC537" i="1"/>
  <c r="AB537" i="1"/>
  <c r="AA537" i="1"/>
  <c r="Z537" i="1"/>
  <c r="Y537" i="1"/>
  <c r="X537" i="1"/>
  <c r="AG536" i="1"/>
  <c r="AF536" i="1"/>
  <c r="AE536" i="1"/>
  <c r="AD536" i="1"/>
  <c r="AC536" i="1"/>
  <c r="AB536" i="1"/>
  <c r="AA536" i="1"/>
  <c r="Z536" i="1"/>
  <c r="Y536" i="1"/>
  <c r="X536" i="1"/>
  <c r="AG535" i="1"/>
  <c r="AF535" i="1"/>
  <c r="AE535" i="1"/>
  <c r="AD535" i="1"/>
  <c r="AC535" i="1"/>
  <c r="AB535" i="1"/>
  <c r="AA535" i="1"/>
  <c r="Z535" i="1"/>
  <c r="Y535" i="1"/>
  <c r="X535" i="1"/>
  <c r="AG534" i="1"/>
  <c r="AF534" i="1"/>
  <c r="AE534" i="1"/>
  <c r="AD534" i="1"/>
  <c r="AC534" i="1"/>
  <c r="AB534" i="1"/>
  <c r="AA534" i="1"/>
  <c r="Z534" i="1"/>
  <c r="Y534" i="1"/>
  <c r="X534" i="1"/>
  <c r="AG533" i="1"/>
  <c r="AF533" i="1"/>
  <c r="AE533" i="1"/>
  <c r="AD533" i="1"/>
  <c r="AC533" i="1"/>
  <c r="AB533" i="1"/>
  <c r="AA533" i="1"/>
  <c r="Z533" i="1"/>
  <c r="Y533" i="1"/>
  <c r="X533" i="1"/>
  <c r="AG532" i="1"/>
  <c r="AF532" i="1"/>
  <c r="AE532" i="1"/>
  <c r="AD532" i="1"/>
  <c r="AC532" i="1"/>
  <c r="AB532" i="1"/>
  <c r="AA532" i="1"/>
  <c r="Z532" i="1"/>
  <c r="Y532" i="1"/>
  <c r="X532" i="1"/>
  <c r="AG531" i="1"/>
  <c r="AF531" i="1"/>
  <c r="AE531" i="1"/>
  <c r="AD531" i="1"/>
  <c r="AC531" i="1"/>
  <c r="AB531" i="1"/>
  <c r="AA531" i="1"/>
  <c r="Z531" i="1"/>
  <c r="Y531" i="1"/>
  <c r="X531" i="1"/>
  <c r="AG530" i="1"/>
  <c r="AF530" i="1"/>
  <c r="AE530" i="1"/>
  <c r="AD530" i="1"/>
  <c r="AC530" i="1"/>
  <c r="AB530" i="1"/>
  <c r="AA530" i="1"/>
  <c r="Z530" i="1"/>
  <c r="Y530" i="1"/>
  <c r="X530" i="1"/>
  <c r="AG529" i="1"/>
  <c r="AF529" i="1"/>
  <c r="AE529" i="1"/>
  <c r="AD529" i="1"/>
  <c r="AC529" i="1"/>
  <c r="AB529" i="1"/>
  <c r="AA529" i="1"/>
  <c r="Z529" i="1"/>
  <c r="Y529" i="1"/>
  <c r="X529" i="1"/>
  <c r="AG528" i="1"/>
  <c r="AF528" i="1"/>
  <c r="AE528" i="1"/>
  <c r="AD528" i="1"/>
  <c r="AC528" i="1"/>
  <c r="AB528" i="1"/>
  <c r="AA528" i="1"/>
  <c r="Z528" i="1"/>
  <c r="Y528" i="1"/>
  <c r="X528" i="1"/>
  <c r="AG527" i="1"/>
  <c r="AF527" i="1"/>
  <c r="AE527" i="1"/>
  <c r="AD527" i="1"/>
  <c r="AC527" i="1"/>
  <c r="AB527" i="1"/>
  <c r="AA527" i="1"/>
  <c r="Z527" i="1"/>
  <c r="Y527" i="1"/>
  <c r="X527" i="1"/>
  <c r="AG526" i="1"/>
  <c r="AF526" i="1"/>
  <c r="AE526" i="1"/>
  <c r="AD526" i="1"/>
  <c r="AC526" i="1"/>
  <c r="AB526" i="1"/>
  <c r="AA526" i="1"/>
  <c r="Z526" i="1"/>
  <c r="Y526" i="1"/>
  <c r="X526" i="1"/>
  <c r="AG525" i="1"/>
  <c r="AF525" i="1"/>
  <c r="AE525" i="1"/>
  <c r="AD525" i="1"/>
  <c r="AC525" i="1"/>
  <c r="AB525" i="1"/>
  <c r="AA525" i="1"/>
  <c r="Z525" i="1"/>
  <c r="Y525" i="1"/>
  <c r="X525" i="1"/>
  <c r="AG524" i="1"/>
  <c r="AF524" i="1"/>
  <c r="AE524" i="1"/>
  <c r="AD524" i="1"/>
  <c r="AC524" i="1"/>
  <c r="AB524" i="1"/>
  <c r="AA524" i="1"/>
  <c r="Z524" i="1"/>
  <c r="Y524" i="1"/>
  <c r="X524" i="1"/>
  <c r="AG523" i="1"/>
  <c r="AF523" i="1"/>
  <c r="AE523" i="1"/>
  <c r="AD523" i="1"/>
  <c r="AC523" i="1"/>
  <c r="AB523" i="1"/>
  <c r="AA523" i="1"/>
  <c r="Z523" i="1"/>
  <c r="Y523" i="1"/>
  <c r="X523" i="1"/>
  <c r="AG522" i="1"/>
  <c r="AF522" i="1"/>
  <c r="AE522" i="1"/>
  <c r="AD522" i="1"/>
  <c r="AC522" i="1"/>
  <c r="AB522" i="1"/>
  <c r="AA522" i="1"/>
  <c r="Z522" i="1"/>
  <c r="Y522" i="1"/>
  <c r="X522" i="1"/>
  <c r="AG521" i="1"/>
  <c r="AF521" i="1"/>
  <c r="AE521" i="1"/>
  <c r="AD521" i="1"/>
  <c r="AC521" i="1"/>
  <c r="AB521" i="1"/>
  <c r="AA521" i="1"/>
  <c r="Z521" i="1"/>
  <c r="Y521" i="1"/>
  <c r="X521" i="1"/>
  <c r="AG520" i="1"/>
  <c r="AF520" i="1"/>
  <c r="AE520" i="1"/>
  <c r="AD520" i="1"/>
  <c r="AC520" i="1"/>
  <c r="AB520" i="1"/>
  <c r="AA520" i="1"/>
  <c r="Z520" i="1"/>
  <c r="Y520" i="1"/>
  <c r="X520" i="1"/>
  <c r="AG519" i="1"/>
  <c r="AF519" i="1"/>
  <c r="AE519" i="1"/>
  <c r="AD519" i="1"/>
  <c r="AC519" i="1"/>
  <c r="AB519" i="1"/>
  <c r="AA519" i="1"/>
  <c r="Z519" i="1"/>
  <c r="Y519" i="1"/>
  <c r="X519" i="1"/>
  <c r="AG518" i="1"/>
  <c r="AF518" i="1"/>
  <c r="AE518" i="1"/>
  <c r="AD518" i="1"/>
  <c r="AC518" i="1"/>
  <c r="AB518" i="1"/>
  <c r="AA518" i="1"/>
  <c r="Z518" i="1"/>
  <c r="Y518" i="1"/>
  <c r="X518" i="1"/>
  <c r="AG517" i="1"/>
  <c r="AF517" i="1"/>
  <c r="AE517" i="1"/>
  <c r="AD517" i="1"/>
  <c r="AC517" i="1"/>
  <c r="AB517" i="1"/>
  <c r="AA517" i="1"/>
  <c r="Z517" i="1"/>
  <c r="Y517" i="1"/>
  <c r="X517" i="1"/>
  <c r="AG516" i="1"/>
  <c r="AF516" i="1"/>
  <c r="AE516" i="1"/>
  <c r="AD516" i="1"/>
  <c r="AC516" i="1"/>
  <c r="AB516" i="1"/>
  <c r="AA516" i="1"/>
  <c r="Z516" i="1"/>
  <c r="Y516" i="1"/>
  <c r="X516" i="1"/>
  <c r="AG515" i="1"/>
  <c r="AF515" i="1"/>
  <c r="AE515" i="1"/>
  <c r="AD515" i="1"/>
  <c r="AC515" i="1"/>
  <c r="AB515" i="1"/>
  <c r="AA515" i="1"/>
  <c r="Z515" i="1"/>
  <c r="Y515" i="1"/>
  <c r="X515" i="1"/>
  <c r="AG514" i="1"/>
  <c r="AF514" i="1"/>
  <c r="AE514" i="1"/>
  <c r="AD514" i="1"/>
  <c r="AC514" i="1"/>
  <c r="AB514" i="1"/>
  <c r="AA514" i="1"/>
  <c r="Z514" i="1"/>
  <c r="Y514" i="1"/>
  <c r="X514" i="1"/>
  <c r="AG513" i="1"/>
  <c r="AF513" i="1"/>
  <c r="AE513" i="1"/>
  <c r="AD513" i="1"/>
  <c r="AC513" i="1"/>
  <c r="AB513" i="1"/>
  <c r="AA513" i="1"/>
  <c r="Z513" i="1"/>
  <c r="Y513" i="1"/>
  <c r="X513" i="1"/>
  <c r="AG512" i="1"/>
  <c r="AF512" i="1"/>
  <c r="AE512" i="1"/>
  <c r="AD512" i="1"/>
  <c r="AC512" i="1"/>
  <c r="AB512" i="1"/>
  <c r="AA512" i="1"/>
  <c r="Z512" i="1"/>
  <c r="Y512" i="1"/>
  <c r="X512" i="1"/>
  <c r="AG511" i="1"/>
  <c r="AF511" i="1"/>
  <c r="AE511" i="1"/>
  <c r="AD511" i="1"/>
  <c r="AC511" i="1"/>
  <c r="AB511" i="1"/>
  <c r="AA511" i="1"/>
  <c r="Z511" i="1"/>
  <c r="Y511" i="1"/>
  <c r="X511" i="1"/>
  <c r="AG510" i="1"/>
  <c r="AF510" i="1"/>
  <c r="AE510" i="1"/>
  <c r="AD510" i="1"/>
  <c r="AC510" i="1"/>
  <c r="AB510" i="1"/>
  <c r="AA510" i="1"/>
  <c r="Z510" i="1"/>
  <c r="Y510" i="1"/>
  <c r="X510" i="1"/>
  <c r="AG509" i="1"/>
  <c r="AF509" i="1"/>
  <c r="AE509" i="1"/>
  <c r="AD509" i="1"/>
  <c r="AC509" i="1"/>
  <c r="AB509" i="1"/>
  <c r="AA509" i="1"/>
  <c r="Z509" i="1"/>
  <c r="Y509" i="1"/>
  <c r="X509" i="1"/>
  <c r="AG508" i="1"/>
  <c r="AF508" i="1"/>
  <c r="AE508" i="1"/>
  <c r="AD508" i="1"/>
  <c r="AC508" i="1"/>
  <c r="AB508" i="1"/>
  <c r="AA508" i="1"/>
  <c r="Z508" i="1"/>
  <c r="Y508" i="1"/>
  <c r="X508" i="1"/>
  <c r="AG507" i="1"/>
  <c r="AF507" i="1"/>
  <c r="AE507" i="1"/>
  <c r="AD507" i="1"/>
  <c r="AC507" i="1"/>
  <c r="AB507" i="1"/>
  <c r="AA507" i="1"/>
  <c r="Z507" i="1"/>
  <c r="Y507" i="1"/>
  <c r="X507" i="1"/>
  <c r="AG506" i="1"/>
  <c r="AF506" i="1"/>
  <c r="AE506" i="1"/>
  <c r="AD506" i="1"/>
  <c r="AC506" i="1"/>
  <c r="AB506" i="1"/>
  <c r="AA506" i="1"/>
  <c r="Z506" i="1"/>
  <c r="Y506" i="1"/>
  <c r="X506" i="1"/>
  <c r="AG505" i="1"/>
  <c r="AF505" i="1"/>
  <c r="AE505" i="1"/>
  <c r="AD505" i="1"/>
  <c r="AC505" i="1"/>
  <c r="AB505" i="1"/>
  <c r="AA505" i="1"/>
  <c r="Z505" i="1"/>
  <c r="Y505" i="1"/>
  <c r="X505" i="1"/>
  <c r="AG504" i="1"/>
  <c r="AF504" i="1"/>
  <c r="AE504" i="1"/>
  <c r="AD504" i="1"/>
  <c r="AC504" i="1"/>
  <c r="AB504" i="1"/>
  <c r="AA504" i="1"/>
  <c r="Z504" i="1"/>
  <c r="Y504" i="1"/>
  <c r="X504" i="1"/>
  <c r="AG503" i="1"/>
  <c r="AF503" i="1"/>
  <c r="AE503" i="1"/>
  <c r="AD503" i="1"/>
  <c r="AC503" i="1"/>
  <c r="AB503" i="1"/>
  <c r="AA503" i="1"/>
  <c r="Z503" i="1"/>
  <c r="Y503" i="1"/>
  <c r="X503" i="1"/>
  <c r="AG502" i="1"/>
  <c r="AF502" i="1"/>
  <c r="AE502" i="1"/>
  <c r="AD502" i="1"/>
  <c r="AC502" i="1"/>
  <c r="AB502" i="1"/>
  <c r="AA502" i="1"/>
  <c r="Z502" i="1"/>
  <c r="Y502" i="1"/>
  <c r="X502" i="1"/>
  <c r="AG501" i="1"/>
  <c r="AF501" i="1"/>
  <c r="AE501" i="1"/>
  <c r="AD501" i="1"/>
  <c r="AC501" i="1"/>
  <c r="AB501" i="1"/>
  <c r="AA501" i="1"/>
  <c r="Z501" i="1"/>
  <c r="Y501" i="1"/>
  <c r="X501" i="1"/>
  <c r="AG500" i="1"/>
  <c r="AF500" i="1"/>
  <c r="AE500" i="1"/>
  <c r="AD500" i="1"/>
  <c r="AC500" i="1"/>
  <c r="AB500" i="1"/>
  <c r="AA500" i="1"/>
  <c r="Z500" i="1"/>
  <c r="Y500" i="1"/>
  <c r="X500" i="1"/>
  <c r="AG499" i="1"/>
  <c r="AF499" i="1"/>
  <c r="AE499" i="1"/>
  <c r="AD499" i="1"/>
  <c r="AC499" i="1"/>
  <c r="AB499" i="1"/>
  <c r="AA499" i="1"/>
  <c r="Z499" i="1"/>
  <c r="Y499" i="1"/>
  <c r="X499" i="1"/>
  <c r="AG498" i="1"/>
  <c r="AF498" i="1"/>
  <c r="AE498" i="1"/>
  <c r="AD498" i="1"/>
  <c r="AC498" i="1"/>
  <c r="AB498" i="1"/>
  <c r="AA498" i="1"/>
  <c r="Z498" i="1"/>
  <c r="Y498" i="1"/>
  <c r="X498" i="1"/>
  <c r="AG497" i="1"/>
  <c r="AF497" i="1"/>
  <c r="AE497" i="1"/>
  <c r="AD497" i="1"/>
  <c r="AC497" i="1"/>
  <c r="AB497" i="1"/>
  <c r="AA497" i="1"/>
  <c r="Z497" i="1"/>
  <c r="Y497" i="1"/>
  <c r="X497" i="1"/>
  <c r="AG496" i="1"/>
  <c r="AF496" i="1"/>
  <c r="AE496" i="1"/>
  <c r="AD496" i="1"/>
  <c r="AC496" i="1"/>
  <c r="AB496" i="1"/>
  <c r="AA496" i="1"/>
  <c r="Z496" i="1"/>
  <c r="Y496" i="1"/>
  <c r="X496" i="1"/>
  <c r="AG495" i="1"/>
  <c r="AF495" i="1"/>
  <c r="AE495" i="1"/>
  <c r="AD495" i="1"/>
  <c r="AC495" i="1"/>
  <c r="AB495" i="1"/>
  <c r="AA495" i="1"/>
  <c r="Z495" i="1"/>
  <c r="Y495" i="1"/>
  <c r="X495" i="1"/>
  <c r="AG494" i="1"/>
  <c r="AF494" i="1"/>
  <c r="AE494" i="1"/>
  <c r="AD494" i="1"/>
  <c r="AC494" i="1"/>
  <c r="AB494" i="1"/>
  <c r="AA494" i="1"/>
  <c r="Z494" i="1"/>
  <c r="Y494" i="1"/>
  <c r="X494" i="1"/>
  <c r="AG493" i="1"/>
  <c r="AF493" i="1"/>
  <c r="AE493" i="1"/>
  <c r="AD493" i="1"/>
  <c r="AC493" i="1"/>
  <c r="AB493" i="1"/>
  <c r="AA493" i="1"/>
  <c r="Z493" i="1"/>
  <c r="Y493" i="1"/>
  <c r="X493" i="1"/>
  <c r="AG492" i="1"/>
  <c r="AF492" i="1"/>
  <c r="AE492" i="1"/>
  <c r="AD492" i="1"/>
  <c r="AC492" i="1"/>
  <c r="AB492" i="1"/>
  <c r="AA492" i="1"/>
  <c r="Z492" i="1"/>
  <c r="Y492" i="1"/>
  <c r="X492" i="1"/>
  <c r="AG491" i="1"/>
  <c r="AF491" i="1"/>
  <c r="AE491" i="1"/>
  <c r="AD491" i="1"/>
  <c r="AC491" i="1"/>
  <c r="AB491" i="1"/>
  <c r="AA491" i="1"/>
  <c r="Z491" i="1"/>
  <c r="Y491" i="1"/>
  <c r="X491" i="1"/>
  <c r="AG490" i="1"/>
  <c r="AF490" i="1"/>
  <c r="AE490" i="1"/>
  <c r="AD490" i="1"/>
  <c r="AC490" i="1"/>
  <c r="AB490" i="1"/>
  <c r="AA490" i="1"/>
  <c r="Z490" i="1"/>
  <c r="Y490" i="1"/>
  <c r="X490" i="1"/>
  <c r="AG489" i="1"/>
  <c r="AF489" i="1"/>
  <c r="AE489" i="1"/>
  <c r="AD489" i="1"/>
  <c r="AC489" i="1"/>
  <c r="AB489" i="1"/>
  <c r="AA489" i="1"/>
  <c r="Z489" i="1"/>
  <c r="Y489" i="1"/>
  <c r="X489" i="1"/>
  <c r="AG488" i="1"/>
  <c r="AF488" i="1"/>
  <c r="AE488" i="1"/>
  <c r="AD488" i="1"/>
  <c r="AC488" i="1"/>
  <c r="AB488" i="1"/>
  <c r="AA488" i="1"/>
  <c r="Z488" i="1"/>
  <c r="Y488" i="1"/>
  <c r="X488" i="1"/>
  <c r="AG487" i="1"/>
  <c r="AF487" i="1"/>
  <c r="AE487" i="1"/>
  <c r="AD487" i="1"/>
  <c r="AC487" i="1"/>
  <c r="AB487" i="1"/>
  <c r="AA487" i="1"/>
  <c r="Z487" i="1"/>
  <c r="Y487" i="1"/>
  <c r="X487" i="1"/>
  <c r="AG486" i="1"/>
  <c r="AF486" i="1"/>
  <c r="AE486" i="1"/>
  <c r="AD486" i="1"/>
  <c r="AC486" i="1"/>
  <c r="AB486" i="1"/>
  <c r="AA486" i="1"/>
  <c r="Z486" i="1"/>
  <c r="Y486" i="1"/>
  <c r="X486" i="1"/>
  <c r="AG485" i="1"/>
  <c r="AF485" i="1"/>
  <c r="AE485" i="1"/>
  <c r="AD485" i="1"/>
  <c r="AC485" i="1"/>
  <c r="AB485" i="1"/>
  <c r="AA485" i="1"/>
  <c r="Z485" i="1"/>
  <c r="Y485" i="1"/>
  <c r="X485" i="1"/>
  <c r="AG484" i="1"/>
  <c r="AF484" i="1"/>
  <c r="AE484" i="1"/>
  <c r="AD484" i="1"/>
  <c r="AC484" i="1"/>
  <c r="AB484" i="1"/>
  <c r="AA484" i="1"/>
  <c r="Z484" i="1"/>
  <c r="Y484" i="1"/>
  <c r="X484" i="1"/>
  <c r="AG483" i="1"/>
  <c r="AF483" i="1"/>
  <c r="AE483" i="1"/>
  <c r="AD483" i="1"/>
  <c r="AC483" i="1"/>
  <c r="AB483" i="1"/>
  <c r="AA483" i="1"/>
  <c r="Z483" i="1"/>
  <c r="Y483" i="1"/>
  <c r="X483" i="1"/>
  <c r="AG482" i="1"/>
  <c r="AF482" i="1"/>
  <c r="AE482" i="1"/>
  <c r="AD482" i="1"/>
  <c r="AC482" i="1"/>
  <c r="AB482" i="1"/>
  <c r="AA482" i="1"/>
  <c r="Z482" i="1"/>
  <c r="Y482" i="1"/>
  <c r="X482" i="1"/>
  <c r="AG481" i="1"/>
  <c r="AF481" i="1"/>
  <c r="AE481" i="1"/>
  <c r="AD481" i="1"/>
  <c r="AC481" i="1"/>
  <c r="AB481" i="1"/>
  <c r="AA481" i="1"/>
  <c r="Z481" i="1"/>
  <c r="Y481" i="1"/>
  <c r="X481" i="1"/>
  <c r="AG480" i="1"/>
  <c r="AF480" i="1"/>
  <c r="AE480" i="1"/>
  <c r="AD480" i="1"/>
  <c r="AC480" i="1"/>
  <c r="AB480" i="1"/>
  <c r="AA480" i="1"/>
  <c r="Z480" i="1"/>
  <c r="Y480" i="1"/>
  <c r="X480" i="1"/>
  <c r="AG479" i="1"/>
  <c r="AF479" i="1"/>
  <c r="AE479" i="1"/>
  <c r="AD479" i="1"/>
  <c r="AC479" i="1"/>
  <c r="AB479" i="1"/>
  <c r="AA479" i="1"/>
  <c r="Z479" i="1"/>
  <c r="Y479" i="1"/>
  <c r="X479" i="1"/>
  <c r="AG478" i="1"/>
  <c r="AF478" i="1"/>
  <c r="AE478" i="1"/>
  <c r="AD478" i="1"/>
  <c r="AC478" i="1"/>
  <c r="AB478" i="1"/>
  <c r="AA478" i="1"/>
  <c r="Z478" i="1"/>
  <c r="Y478" i="1"/>
  <c r="X478" i="1"/>
  <c r="AG477" i="1"/>
  <c r="AF477" i="1"/>
  <c r="AE477" i="1"/>
  <c r="AD477" i="1"/>
  <c r="AC477" i="1"/>
  <c r="AB477" i="1"/>
  <c r="AA477" i="1"/>
  <c r="Z477" i="1"/>
  <c r="Y477" i="1"/>
  <c r="X477" i="1"/>
  <c r="AG476" i="1"/>
  <c r="AF476" i="1"/>
  <c r="AE476" i="1"/>
  <c r="AD476" i="1"/>
  <c r="AC476" i="1"/>
  <c r="AB476" i="1"/>
  <c r="AA476" i="1"/>
  <c r="Z476" i="1"/>
  <c r="Y476" i="1"/>
  <c r="X476" i="1"/>
  <c r="AG475" i="1"/>
  <c r="AF475" i="1"/>
  <c r="AE475" i="1"/>
  <c r="AD475" i="1"/>
  <c r="AC475" i="1"/>
  <c r="AB475" i="1"/>
  <c r="AA475" i="1"/>
  <c r="Z475" i="1"/>
  <c r="Y475" i="1"/>
  <c r="X475" i="1"/>
  <c r="AG474" i="1"/>
  <c r="AF474" i="1"/>
  <c r="AE474" i="1"/>
  <c r="AD474" i="1"/>
  <c r="AC474" i="1"/>
  <c r="AB474" i="1"/>
  <c r="AA474" i="1"/>
  <c r="Z474" i="1"/>
  <c r="Y474" i="1"/>
  <c r="X474" i="1"/>
  <c r="AG473" i="1"/>
  <c r="AF473" i="1"/>
  <c r="AE473" i="1"/>
  <c r="AD473" i="1"/>
  <c r="AC473" i="1"/>
  <c r="AB473" i="1"/>
  <c r="AA473" i="1"/>
  <c r="Z473" i="1"/>
  <c r="Y473" i="1"/>
  <c r="X473" i="1"/>
  <c r="AG472" i="1"/>
  <c r="AF472" i="1"/>
  <c r="AE472" i="1"/>
  <c r="AD472" i="1"/>
  <c r="AC472" i="1"/>
  <c r="AB472" i="1"/>
  <c r="AA472" i="1"/>
  <c r="Z472" i="1"/>
  <c r="Y472" i="1"/>
  <c r="X472" i="1"/>
  <c r="AG471" i="1"/>
  <c r="AF471" i="1"/>
  <c r="AE471" i="1"/>
  <c r="AD471" i="1"/>
  <c r="AC471" i="1"/>
  <c r="AB471" i="1"/>
  <c r="AA471" i="1"/>
  <c r="Z471" i="1"/>
  <c r="Y471" i="1"/>
  <c r="X471" i="1"/>
  <c r="AG470" i="1"/>
  <c r="AF470" i="1"/>
  <c r="AE470" i="1"/>
  <c r="AD470" i="1"/>
  <c r="AC470" i="1"/>
  <c r="AB470" i="1"/>
  <c r="AA470" i="1"/>
  <c r="Z470" i="1"/>
  <c r="Y470" i="1"/>
  <c r="X470" i="1"/>
  <c r="AG469" i="1"/>
  <c r="AF469" i="1"/>
  <c r="AE469" i="1"/>
  <c r="AD469" i="1"/>
  <c r="AC469" i="1"/>
  <c r="AB469" i="1"/>
  <c r="AA469" i="1"/>
  <c r="Z469" i="1"/>
  <c r="Y469" i="1"/>
  <c r="X469" i="1"/>
  <c r="AG468" i="1"/>
  <c r="AF468" i="1"/>
  <c r="AE468" i="1"/>
  <c r="AD468" i="1"/>
  <c r="AC468" i="1"/>
  <c r="AB468" i="1"/>
  <c r="AA468" i="1"/>
  <c r="Z468" i="1"/>
  <c r="Y468" i="1"/>
  <c r="X468" i="1"/>
  <c r="AG467" i="1"/>
  <c r="AF467" i="1"/>
  <c r="AE467" i="1"/>
  <c r="AD467" i="1"/>
  <c r="AC467" i="1"/>
  <c r="AB467" i="1"/>
  <c r="AA467" i="1"/>
  <c r="Z467" i="1"/>
  <c r="Y467" i="1"/>
  <c r="X467" i="1"/>
  <c r="AG466" i="1"/>
  <c r="AF466" i="1"/>
  <c r="AE466" i="1"/>
  <c r="AD466" i="1"/>
  <c r="AC466" i="1"/>
  <c r="AB466" i="1"/>
  <c r="AA466" i="1"/>
  <c r="Z466" i="1"/>
  <c r="Y466" i="1"/>
  <c r="X466" i="1"/>
  <c r="AG465" i="1"/>
  <c r="AF465" i="1"/>
  <c r="AE465" i="1"/>
  <c r="AD465" i="1"/>
  <c r="AC465" i="1"/>
  <c r="AB465" i="1"/>
  <c r="AA465" i="1"/>
  <c r="Z465" i="1"/>
  <c r="Y465" i="1"/>
  <c r="X465" i="1"/>
  <c r="AG464" i="1"/>
  <c r="AF464" i="1"/>
  <c r="AE464" i="1"/>
  <c r="AD464" i="1"/>
  <c r="AC464" i="1"/>
  <c r="AB464" i="1"/>
  <c r="AA464" i="1"/>
  <c r="Z464" i="1"/>
  <c r="Y464" i="1"/>
  <c r="X464" i="1"/>
  <c r="AG463" i="1"/>
  <c r="AF463" i="1"/>
  <c r="AE463" i="1"/>
  <c r="AD463" i="1"/>
  <c r="AC463" i="1"/>
  <c r="AB463" i="1"/>
  <c r="AA463" i="1"/>
  <c r="Z463" i="1"/>
  <c r="Y463" i="1"/>
  <c r="X463" i="1"/>
  <c r="AG462" i="1"/>
  <c r="AF462" i="1"/>
  <c r="AE462" i="1"/>
  <c r="AD462" i="1"/>
  <c r="AC462" i="1"/>
  <c r="AB462" i="1"/>
  <c r="AA462" i="1"/>
  <c r="Z462" i="1"/>
  <c r="Y462" i="1"/>
  <c r="X462" i="1"/>
  <c r="AG461" i="1"/>
  <c r="AF461" i="1"/>
  <c r="AE461" i="1"/>
  <c r="AD461" i="1"/>
  <c r="AC461" i="1"/>
  <c r="AB461" i="1"/>
  <c r="AA461" i="1"/>
  <c r="Z461" i="1"/>
  <c r="Y461" i="1"/>
  <c r="X461" i="1"/>
  <c r="AG460" i="1"/>
  <c r="AF460" i="1"/>
  <c r="AE460" i="1"/>
  <c r="AD460" i="1"/>
  <c r="AC460" i="1"/>
  <c r="AB460" i="1"/>
  <c r="AA460" i="1"/>
  <c r="Z460" i="1"/>
  <c r="Y460" i="1"/>
  <c r="X460" i="1"/>
  <c r="AG459" i="1"/>
  <c r="AF459" i="1"/>
  <c r="AE459" i="1"/>
  <c r="AD459" i="1"/>
  <c r="AC459" i="1"/>
  <c r="AB459" i="1"/>
  <c r="AA459" i="1"/>
  <c r="Z459" i="1"/>
  <c r="Y459" i="1"/>
  <c r="X459" i="1"/>
  <c r="AG458" i="1"/>
  <c r="AF458" i="1"/>
  <c r="AE458" i="1"/>
  <c r="AD458" i="1"/>
  <c r="AC458" i="1"/>
  <c r="AB458" i="1"/>
  <c r="AA458" i="1"/>
  <c r="Z458" i="1"/>
  <c r="Y458" i="1"/>
  <c r="X458" i="1"/>
  <c r="AG457" i="1"/>
  <c r="AF457" i="1"/>
  <c r="AE457" i="1"/>
  <c r="AD457" i="1"/>
  <c r="AC457" i="1"/>
  <c r="AB457" i="1"/>
  <c r="AA457" i="1"/>
  <c r="Z457" i="1"/>
  <c r="Y457" i="1"/>
  <c r="X457" i="1"/>
  <c r="AG456" i="1"/>
  <c r="AF456" i="1"/>
  <c r="AE456" i="1"/>
  <c r="AD456" i="1"/>
  <c r="AC456" i="1"/>
  <c r="AB456" i="1"/>
  <c r="AA456" i="1"/>
  <c r="Z456" i="1"/>
  <c r="Y456" i="1"/>
  <c r="X456" i="1"/>
  <c r="AG455" i="1"/>
  <c r="AF455" i="1"/>
  <c r="AE455" i="1"/>
  <c r="AD455" i="1"/>
  <c r="AC455" i="1"/>
  <c r="AB455" i="1"/>
  <c r="AA455" i="1"/>
  <c r="Z455" i="1"/>
  <c r="Y455" i="1"/>
  <c r="X455" i="1"/>
  <c r="AG454" i="1"/>
  <c r="AF454" i="1"/>
  <c r="AE454" i="1"/>
  <c r="AD454" i="1"/>
  <c r="AC454" i="1"/>
  <c r="AB454" i="1"/>
  <c r="AA454" i="1"/>
  <c r="Z454" i="1"/>
  <c r="Y454" i="1"/>
  <c r="X454" i="1"/>
  <c r="AG453" i="1"/>
  <c r="AF453" i="1"/>
  <c r="AE453" i="1"/>
  <c r="AD453" i="1"/>
  <c r="AC453" i="1"/>
  <c r="AB453" i="1"/>
  <c r="AA453" i="1"/>
  <c r="Z453" i="1"/>
  <c r="Y453" i="1"/>
  <c r="X453" i="1"/>
  <c r="AG452" i="1"/>
  <c r="AF452" i="1"/>
  <c r="AE452" i="1"/>
  <c r="AD452" i="1"/>
  <c r="AC452" i="1"/>
  <c r="AB452" i="1"/>
  <c r="AA452" i="1"/>
  <c r="Z452" i="1"/>
  <c r="Y452" i="1"/>
  <c r="X452" i="1"/>
  <c r="AG451" i="1"/>
  <c r="AF451" i="1"/>
  <c r="AE451" i="1"/>
  <c r="AD451" i="1"/>
  <c r="AC451" i="1"/>
  <c r="AB451" i="1"/>
  <c r="AA451" i="1"/>
  <c r="Z451" i="1"/>
  <c r="Y451" i="1"/>
  <c r="X451" i="1"/>
  <c r="AG450" i="1"/>
  <c r="AF450" i="1"/>
  <c r="AE450" i="1"/>
  <c r="AD450" i="1"/>
  <c r="AC450" i="1"/>
  <c r="AB450" i="1"/>
  <c r="AA450" i="1"/>
  <c r="Z450" i="1"/>
  <c r="Y450" i="1"/>
  <c r="X450" i="1"/>
  <c r="AG449" i="1"/>
  <c r="AF449" i="1"/>
  <c r="AE449" i="1"/>
  <c r="AD449" i="1"/>
  <c r="AC449" i="1"/>
  <c r="AB449" i="1"/>
  <c r="AA449" i="1"/>
  <c r="Z449" i="1"/>
  <c r="Y449" i="1"/>
  <c r="X449" i="1"/>
  <c r="AG448" i="1"/>
  <c r="AF448" i="1"/>
  <c r="AE448" i="1"/>
  <c r="AD448" i="1"/>
  <c r="AC448" i="1"/>
  <c r="AB448" i="1"/>
  <c r="AA448" i="1"/>
  <c r="Z448" i="1"/>
  <c r="Y448" i="1"/>
  <c r="X448" i="1"/>
  <c r="AG447" i="1"/>
  <c r="AF447" i="1"/>
  <c r="AE447" i="1"/>
  <c r="AD447" i="1"/>
  <c r="AC447" i="1"/>
  <c r="AB447" i="1"/>
  <c r="AA447" i="1"/>
  <c r="Z447" i="1"/>
  <c r="Y447" i="1"/>
  <c r="X447" i="1"/>
  <c r="AG446" i="1"/>
  <c r="AF446" i="1"/>
  <c r="AE446" i="1"/>
  <c r="AD446" i="1"/>
  <c r="AC446" i="1"/>
  <c r="AB446" i="1"/>
  <c r="AA446" i="1"/>
  <c r="Z446" i="1"/>
  <c r="Y446" i="1"/>
  <c r="X446" i="1"/>
  <c r="AG445" i="1"/>
  <c r="AF445" i="1"/>
  <c r="AE445" i="1"/>
  <c r="AD445" i="1"/>
  <c r="AC445" i="1"/>
  <c r="AB445" i="1"/>
  <c r="AA445" i="1"/>
  <c r="Z445" i="1"/>
  <c r="Y445" i="1"/>
  <c r="X445" i="1"/>
  <c r="AG444" i="1"/>
  <c r="AF444" i="1"/>
  <c r="AE444" i="1"/>
  <c r="AD444" i="1"/>
  <c r="AC444" i="1"/>
  <c r="AB444" i="1"/>
  <c r="AA444" i="1"/>
  <c r="Z444" i="1"/>
  <c r="Y444" i="1"/>
  <c r="X444" i="1"/>
  <c r="AG443" i="1"/>
  <c r="AF443" i="1"/>
  <c r="AE443" i="1"/>
  <c r="AD443" i="1"/>
  <c r="AC443" i="1"/>
  <c r="AB443" i="1"/>
  <c r="AA443" i="1"/>
  <c r="Z443" i="1"/>
  <c r="Y443" i="1"/>
  <c r="X443" i="1"/>
  <c r="AG442" i="1"/>
  <c r="AF442" i="1"/>
  <c r="AE442" i="1"/>
  <c r="AD442" i="1"/>
  <c r="AC442" i="1"/>
  <c r="AB442" i="1"/>
  <c r="AA442" i="1"/>
  <c r="Z442" i="1"/>
  <c r="Y442" i="1"/>
  <c r="X442" i="1"/>
  <c r="AG441" i="1"/>
  <c r="AF441" i="1"/>
  <c r="AE441" i="1"/>
  <c r="AD441" i="1"/>
  <c r="AC441" i="1"/>
  <c r="AB441" i="1"/>
  <c r="AA441" i="1"/>
  <c r="Z441" i="1"/>
  <c r="Y441" i="1"/>
  <c r="X441" i="1"/>
  <c r="AG440" i="1"/>
  <c r="AF440" i="1"/>
  <c r="AE440" i="1"/>
  <c r="AD440" i="1"/>
  <c r="AC440" i="1"/>
  <c r="AB440" i="1"/>
  <c r="AA440" i="1"/>
  <c r="Z440" i="1"/>
  <c r="Y440" i="1"/>
  <c r="X440" i="1"/>
  <c r="AG439" i="1"/>
  <c r="AF439" i="1"/>
  <c r="AE439" i="1"/>
  <c r="AD439" i="1"/>
  <c r="AC439" i="1"/>
  <c r="AB439" i="1"/>
  <c r="AA439" i="1"/>
  <c r="Z439" i="1"/>
  <c r="Y439" i="1"/>
  <c r="X439" i="1"/>
  <c r="AG438" i="1"/>
  <c r="AF438" i="1"/>
  <c r="AE438" i="1"/>
  <c r="AD438" i="1"/>
  <c r="AC438" i="1"/>
  <c r="AB438" i="1"/>
  <c r="AA438" i="1"/>
  <c r="Z438" i="1"/>
  <c r="Y438" i="1"/>
  <c r="X438" i="1"/>
  <c r="AG437" i="1"/>
  <c r="AF437" i="1"/>
  <c r="AE437" i="1"/>
  <c r="AD437" i="1"/>
  <c r="AC437" i="1"/>
  <c r="AB437" i="1"/>
  <c r="AA437" i="1"/>
  <c r="Z437" i="1"/>
  <c r="Y437" i="1"/>
  <c r="X437" i="1"/>
  <c r="AG436" i="1"/>
  <c r="AF436" i="1"/>
  <c r="AE436" i="1"/>
  <c r="AD436" i="1"/>
  <c r="AC436" i="1"/>
  <c r="AB436" i="1"/>
  <c r="AA436" i="1"/>
  <c r="Z436" i="1"/>
  <c r="Y436" i="1"/>
  <c r="X436" i="1"/>
  <c r="AG435" i="1"/>
  <c r="AF435" i="1"/>
  <c r="AE435" i="1"/>
  <c r="AD435" i="1"/>
  <c r="AC435" i="1"/>
  <c r="AB435" i="1"/>
  <c r="AA435" i="1"/>
  <c r="Z435" i="1"/>
  <c r="Y435" i="1"/>
  <c r="X435" i="1"/>
  <c r="AG434" i="1"/>
  <c r="AF434" i="1"/>
  <c r="AE434" i="1"/>
  <c r="AD434" i="1"/>
  <c r="AC434" i="1"/>
  <c r="AB434" i="1"/>
  <c r="AA434" i="1"/>
  <c r="Z434" i="1"/>
  <c r="Y434" i="1"/>
  <c r="X434" i="1"/>
  <c r="AG433" i="1"/>
  <c r="AF433" i="1"/>
  <c r="AE433" i="1"/>
  <c r="AD433" i="1"/>
  <c r="AC433" i="1"/>
  <c r="AB433" i="1"/>
  <c r="AA433" i="1"/>
  <c r="Z433" i="1"/>
  <c r="Y433" i="1"/>
  <c r="X433" i="1"/>
  <c r="AG432" i="1"/>
  <c r="AF432" i="1"/>
  <c r="AE432" i="1"/>
  <c r="AD432" i="1"/>
  <c r="AC432" i="1"/>
  <c r="AB432" i="1"/>
  <c r="AA432" i="1"/>
  <c r="Z432" i="1"/>
  <c r="Y432" i="1"/>
  <c r="X432" i="1"/>
  <c r="AG431" i="1"/>
  <c r="AF431" i="1"/>
  <c r="AE431" i="1"/>
  <c r="AD431" i="1"/>
  <c r="AC431" i="1"/>
  <c r="AB431" i="1"/>
  <c r="AA431" i="1"/>
  <c r="Z431" i="1"/>
  <c r="Y431" i="1"/>
  <c r="X431" i="1"/>
  <c r="AG430" i="1"/>
  <c r="AF430" i="1"/>
  <c r="AE430" i="1"/>
  <c r="AD430" i="1"/>
  <c r="AC430" i="1"/>
  <c r="AB430" i="1"/>
  <c r="AA430" i="1"/>
  <c r="Z430" i="1"/>
  <c r="Y430" i="1"/>
  <c r="X430" i="1"/>
  <c r="AG429" i="1"/>
  <c r="AF429" i="1"/>
  <c r="AE429" i="1"/>
  <c r="AD429" i="1"/>
  <c r="AC429" i="1"/>
  <c r="AB429" i="1"/>
  <c r="AA429" i="1"/>
  <c r="Z429" i="1"/>
  <c r="Y429" i="1"/>
  <c r="X429" i="1"/>
  <c r="AG428" i="1"/>
  <c r="AF428" i="1"/>
  <c r="AE428" i="1"/>
  <c r="AD428" i="1"/>
  <c r="AC428" i="1"/>
  <c r="AB428" i="1"/>
  <c r="AA428" i="1"/>
  <c r="Z428" i="1"/>
  <c r="Y428" i="1"/>
  <c r="X428" i="1"/>
  <c r="AG427" i="1"/>
  <c r="AF427" i="1"/>
  <c r="AE427" i="1"/>
  <c r="AD427" i="1"/>
  <c r="AC427" i="1"/>
  <c r="AB427" i="1"/>
  <c r="AA427" i="1"/>
  <c r="Z427" i="1"/>
  <c r="Y427" i="1"/>
  <c r="X427" i="1"/>
  <c r="AG426" i="1"/>
  <c r="AF426" i="1"/>
  <c r="AE426" i="1"/>
  <c r="AD426" i="1"/>
  <c r="AC426" i="1"/>
  <c r="AB426" i="1"/>
  <c r="AA426" i="1"/>
  <c r="Z426" i="1"/>
  <c r="Y426" i="1"/>
  <c r="X426" i="1"/>
  <c r="AG425" i="1"/>
  <c r="AF425" i="1"/>
  <c r="AE425" i="1"/>
  <c r="AD425" i="1"/>
  <c r="AC425" i="1"/>
  <c r="AB425" i="1"/>
  <c r="AA425" i="1"/>
  <c r="Z425" i="1"/>
  <c r="Y425" i="1"/>
  <c r="X425" i="1"/>
  <c r="AG424" i="1"/>
  <c r="AF424" i="1"/>
  <c r="AE424" i="1"/>
  <c r="AD424" i="1"/>
  <c r="AC424" i="1"/>
  <c r="AB424" i="1"/>
  <c r="AA424" i="1"/>
  <c r="Z424" i="1"/>
  <c r="Y424" i="1"/>
  <c r="X424" i="1"/>
  <c r="AG423" i="1"/>
  <c r="AF423" i="1"/>
  <c r="AE423" i="1"/>
  <c r="AD423" i="1"/>
  <c r="AC423" i="1"/>
  <c r="AB423" i="1"/>
  <c r="AA423" i="1"/>
  <c r="Z423" i="1"/>
  <c r="Y423" i="1"/>
  <c r="X423" i="1"/>
  <c r="AG422" i="1"/>
  <c r="AF422" i="1"/>
  <c r="AE422" i="1"/>
  <c r="AD422" i="1"/>
  <c r="AC422" i="1"/>
  <c r="AB422" i="1"/>
  <c r="AA422" i="1"/>
  <c r="Z422" i="1"/>
  <c r="Y422" i="1"/>
  <c r="X422" i="1"/>
  <c r="AG421" i="1"/>
  <c r="AF421" i="1"/>
  <c r="AE421" i="1"/>
  <c r="AD421" i="1"/>
  <c r="AC421" i="1"/>
  <c r="AB421" i="1"/>
  <c r="AA421" i="1"/>
  <c r="Z421" i="1"/>
  <c r="Y421" i="1"/>
  <c r="X421" i="1"/>
  <c r="AG420" i="1"/>
  <c r="AF420" i="1"/>
  <c r="AE420" i="1"/>
  <c r="AD420" i="1"/>
  <c r="AC420" i="1"/>
  <c r="AB420" i="1"/>
  <c r="AA420" i="1"/>
  <c r="Z420" i="1"/>
  <c r="Y420" i="1"/>
  <c r="X420" i="1"/>
  <c r="AG419" i="1"/>
  <c r="AF419" i="1"/>
  <c r="AE419" i="1"/>
  <c r="AD419" i="1"/>
  <c r="AC419" i="1"/>
  <c r="AB419" i="1"/>
  <c r="AA419" i="1"/>
  <c r="Z419" i="1"/>
  <c r="Y419" i="1"/>
  <c r="X419" i="1"/>
  <c r="AG418" i="1"/>
  <c r="AF418" i="1"/>
  <c r="AE418" i="1"/>
  <c r="AD418" i="1"/>
  <c r="AC418" i="1"/>
  <c r="AB418" i="1"/>
  <c r="AA418" i="1"/>
  <c r="Z418" i="1"/>
  <c r="Y418" i="1"/>
  <c r="X418" i="1"/>
  <c r="AG417" i="1"/>
  <c r="AF417" i="1"/>
  <c r="AE417" i="1"/>
  <c r="AD417" i="1"/>
  <c r="AC417" i="1"/>
  <c r="AB417" i="1"/>
  <c r="AA417" i="1"/>
  <c r="Z417" i="1"/>
  <c r="Y417" i="1"/>
  <c r="X417" i="1"/>
  <c r="AG416" i="1"/>
  <c r="AF416" i="1"/>
  <c r="AE416" i="1"/>
  <c r="AD416" i="1"/>
  <c r="AC416" i="1"/>
  <c r="AB416" i="1"/>
  <c r="AA416" i="1"/>
  <c r="Z416" i="1"/>
  <c r="Y416" i="1"/>
  <c r="X416" i="1"/>
  <c r="AG415" i="1"/>
  <c r="AF415" i="1"/>
  <c r="AE415" i="1"/>
  <c r="AD415" i="1"/>
  <c r="AC415" i="1"/>
  <c r="AB415" i="1"/>
  <c r="AA415" i="1"/>
  <c r="Z415" i="1"/>
  <c r="Y415" i="1"/>
  <c r="X415" i="1"/>
  <c r="AG414" i="1"/>
  <c r="AF414" i="1"/>
  <c r="AE414" i="1"/>
  <c r="AD414" i="1"/>
  <c r="AC414" i="1"/>
  <c r="AB414" i="1"/>
  <c r="AA414" i="1"/>
  <c r="Z414" i="1"/>
  <c r="Y414" i="1"/>
  <c r="X414" i="1"/>
  <c r="AG413" i="1"/>
  <c r="AF413" i="1"/>
  <c r="AE413" i="1"/>
  <c r="AD413" i="1"/>
  <c r="AC413" i="1"/>
  <c r="AB413" i="1"/>
  <c r="AA413" i="1"/>
  <c r="Z413" i="1"/>
  <c r="Y413" i="1"/>
  <c r="X413" i="1"/>
  <c r="AG412" i="1"/>
  <c r="AF412" i="1"/>
  <c r="AE412" i="1"/>
  <c r="AD412" i="1"/>
  <c r="AC412" i="1"/>
  <c r="AB412" i="1"/>
  <c r="AA412" i="1"/>
  <c r="Z412" i="1"/>
  <c r="Y412" i="1"/>
  <c r="X412" i="1"/>
  <c r="AG411" i="1"/>
  <c r="AF411" i="1"/>
  <c r="AE411" i="1"/>
  <c r="AD411" i="1"/>
  <c r="AC411" i="1"/>
  <c r="AB411" i="1"/>
  <c r="AA411" i="1"/>
  <c r="Z411" i="1"/>
  <c r="Y411" i="1"/>
  <c r="X411" i="1"/>
  <c r="AG410" i="1"/>
  <c r="AF410" i="1"/>
  <c r="AE410" i="1"/>
  <c r="AD410" i="1"/>
  <c r="AC410" i="1"/>
  <c r="AB410" i="1"/>
  <c r="AA410" i="1"/>
  <c r="Z410" i="1"/>
  <c r="Y410" i="1"/>
  <c r="X410" i="1"/>
  <c r="AG409" i="1"/>
  <c r="AF409" i="1"/>
  <c r="AE409" i="1"/>
  <c r="AD409" i="1"/>
  <c r="AC409" i="1"/>
  <c r="AB409" i="1"/>
  <c r="AA409" i="1"/>
  <c r="Z409" i="1"/>
  <c r="Y409" i="1"/>
  <c r="X409" i="1"/>
  <c r="AG408" i="1"/>
  <c r="AF408" i="1"/>
  <c r="AE408" i="1"/>
  <c r="AD408" i="1"/>
  <c r="AC408" i="1"/>
  <c r="AB408" i="1"/>
  <c r="AA408" i="1"/>
  <c r="Z408" i="1"/>
  <c r="Y408" i="1"/>
  <c r="X408" i="1"/>
  <c r="AG407" i="1"/>
  <c r="AF407" i="1"/>
  <c r="AE407" i="1"/>
  <c r="AD407" i="1"/>
  <c r="AC407" i="1"/>
  <c r="AB407" i="1"/>
  <c r="AA407" i="1"/>
  <c r="Z407" i="1"/>
  <c r="Y407" i="1"/>
  <c r="X407" i="1"/>
  <c r="AG406" i="1"/>
  <c r="AF406" i="1"/>
  <c r="AE406" i="1"/>
  <c r="AD406" i="1"/>
  <c r="AC406" i="1"/>
  <c r="AB406" i="1"/>
  <c r="AA406" i="1"/>
  <c r="Z406" i="1"/>
  <c r="Y406" i="1"/>
  <c r="X406" i="1"/>
  <c r="AG405" i="1"/>
  <c r="AF405" i="1"/>
  <c r="AE405" i="1"/>
  <c r="AD405" i="1"/>
  <c r="AC405" i="1"/>
  <c r="AB405" i="1"/>
  <c r="AA405" i="1"/>
  <c r="Z405" i="1"/>
  <c r="Y405" i="1"/>
  <c r="X405" i="1"/>
  <c r="AG404" i="1"/>
  <c r="AF404" i="1"/>
  <c r="AE404" i="1"/>
  <c r="AD404" i="1"/>
  <c r="AC404" i="1"/>
  <c r="AB404" i="1"/>
  <c r="AA404" i="1"/>
  <c r="Z404" i="1"/>
  <c r="Y404" i="1"/>
  <c r="X404" i="1"/>
  <c r="AG403" i="1"/>
  <c r="AF403" i="1"/>
  <c r="AE403" i="1"/>
  <c r="AD403" i="1"/>
  <c r="AC403" i="1"/>
  <c r="AB403" i="1"/>
  <c r="AA403" i="1"/>
  <c r="Z403" i="1"/>
  <c r="Y403" i="1"/>
  <c r="X403" i="1"/>
  <c r="AG402" i="1"/>
  <c r="AF402" i="1"/>
  <c r="AE402" i="1"/>
  <c r="AD402" i="1"/>
  <c r="AC402" i="1"/>
  <c r="AB402" i="1"/>
  <c r="AA402" i="1"/>
  <c r="Z402" i="1"/>
  <c r="Y402" i="1"/>
  <c r="X402" i="1"/>
  <c r="AG401" i="1"/>
  <c r="AF401" i="1"/>
  <c r="AE401" i="1"/>
  <c r="AD401" i="1"/>
  <c r="AC401" i="1"/>
  <c r="AB401" i="1"/>
  <c r="AA401" i="1"/>
  <c r="Z401" i="1"/>
  <c r="Y401" i="1"/>
  <c r="X401" i="1"/>
  <c r="AG400" i="1"/>
  <c r="AF400" i="1"/>
  <c r="AE400" i="1"/>
  <c r="AD400" i="1"/>
  <c r="AC400" i="1"/>
  <c r="AB400" i="1"/>
  <c r="AA400" i="1"/>
  <c r="Z400" i="1"/>
  <c r="Y400" i="1"/>
  <c r="X400" i="1"/>
  <c r="AG399" i="1"/>
  <c r="AF399" i="1"/>
  <c r="AE399" i="1"/>
  <c r="AD399" i="1"/>
  <c r="AC399" i="1"/>
  <c r="AB399" i="1"/>
  <c r="AA399" i="1"/>
  <c r="Z399" i="1"/>
  <c r="Y399" i="1"/>
  <c r="X399" i="1"/>
  <c r="AG398" i="1"/>
  <c r="AF398" i="1"/>
  <c r="AE398" i="1"/>
  <c r="AD398" i="1"/>
  <c r="AC398" i="1"/>
  <c r="AB398" i="1"/>
  <c r="AA398" i="1"/>
  <c r="Z398" i="1"/>
  <c r="Y398" i="1"/>
  <c r="X398" i="1"/>
  <c r="AG397" i="1"/>
  <c r="AF397" i="1"/>
  <c r="AE397" i="1"/>
  <c r="AD397" i="1"/>
  <c r="AC397" i="1"/>
  <c r="AB397" i="1"/>
  <c r="AA397" i="1"/>
  <c r="Z397" i="1"/>
  <c r="Y397" i="1"/>
  <c r="X397" i="1"/>
  <c r="AG396" i="1"/>
  <c r="AF396" i="1"/>
  <c r="AE396" i="1"/>
  <c r="AD396" i="1"/>
  <c r="AC396" i="1"/>
  <c r="AB396" i="1"/>
  <c r="AA396" i="1"/>
  <c r="Z396" i="1"/>
  <c r="Y396" i="1"/>
  <c r="X396" i="1"/>
  <c r="AG395" i="1"/>
  <c r="AF395" i="1"/>
  <c r="AE395" i="1"/>
  <c r="AD395" i="1"/>
  <c r="AC395" i="1"/>
  <c r="AB395" i="1"/>
  <c r="AA395" i="1"/>
  <c r="Z395" i="1"/>
  <c r="Y395" i="1"/>
  <c r="X395" i="1"/>
  <c r="AG394" i="1"/>
  <c r="AF394" i="1"/>
  <c r="AE394" i="1"/>
  <c r="AD394" i="1"/>
  <c r="AC394" i="1"/>
  <c r="AB394" i="1"/>
  <c r="AA394" i="1"/>
  <c r="Z394" i="1"/>
  <c r="Y394" i="1"/>
  <c r="X394" i="1"/>
  <c r="AG393" i="1"/>
  <c r="AF393" i="1"/>
  <c r="AE393" i="1"/>
  <c r="AD393" i="1"/>
  <c r="AC393" i="1"/>
  <c r="AB393" i="1"/>
  <c r="AA393" i="1"/>
  <c r="Z393" i="1"/>
  <c r="Y393" i="1"/>
  <c r="X393" i="1"/>
  <c r="AG392" i="1"/>
  <c r="AF392" i="1"/>
  <c r="AE392" i="1"/>
  <c r="AD392" i="1"/>
  <c r="AC392" i="1"/>
  <c r="AB392" i="1"/>
  <c r="AA392" i="1"/>
  <c r="Z392" i="1"/>
  <c r="Y392" i="1"/>
  <c r="X392" i="1"/>
  <c r="AG391" i="1"/>
  <c r="AF391" i="1"/>
  <c r="AE391" i="1"/>
  <c r="AD391" i="1"/>
  <c r="AC391" i="1"/>
  <c r="AB391" i="1"/>
  <c r="AA391" i="1"/>
  <c r="Z391" i="1"/>
  <c r="Y391" i="1"/>
  <c r="X391" i="1"/>
  <c r="AG389" i="1"/>
  <c r="AF389" i="1"/>
  <c r="AE389" i="1"/>
  <c r="AD389" i="1"/>
  <c r="AC389" i="1"/>
  <c r="AB389" i="1"/>
  <c r="AA389" i="1"/>
  <c r="Z389" i="1"/>
  <c r="Y389" i="1"/>
  <c r="X389" i="1"/>
  <c r="AG388" i="1"/>
  <c r="AF388" i="1"/>
  <c r="AE388" i="1"/>
  <c r="AD388" i="1"/>
  <c r="AC388" i="1"/>
  <c r="AB388" i="1"/>
  <c r="AA388" i="1"/>
  <c r="Z388" i="1"/>
  <c r="Y388" i="1"/>
  <c r="X388" i="1"/>
  <c r="AG387" i="1"/>
  <c r="AF387" i="1"/>
  <c r="AE387" i="1"/>
  <c r="AD387" i="1"/>
  <c r="AC387" i="1"/>
  <c r="AB387" i="1"/>
  <c r="AA387" i="1"/>
  <c r="Z387" i="1"/>
  <c r="Y387" i="1"/>
  <c r="X387" i="1"/>
  <c r="AG386" i="1"/>
  <c r="AF386" i="1"/>
  <c r="AE386" i="1"/>
  <c r="AD386" i="1"/>
  <c r="AC386" i="1"/>
  <c r="AB386" i="1"/>
  <c r="AA386" i="1"/>
  <c r="Z386" i="1"/>
  <c r="Y386" i="1"/>
  <c r="X386" i="1"/>
  <c r="AG385" i="1"/>
  <c r="AF385" i="1"/>
  <c r="AE385" i="1"/>
  <c r="AD385" i="1"/>
  <c r="AC385" i="1"/>
  <c r="AB385" i="1"/>
  <c r="AA385" i="1"/>
  <c r="Z385" i="1"/>
  <c r="Y385" i="1"/>
  <c r="X385" i="1"/>
  <c r="AG384" i="1"/>
  <c r="AF384" i="1"/>
  <c r="AE384" i="1"/>
  <c r="AD384" i="1"/>
  <c r="AC384" i="1"/>
  <c r="AB384" i="1"/>
  <c r="AA384" i="1"/>
  <c r="Z384" i="1"/>
  <c r="Y384" i="1"/>
  <c r="X384" i="1"/>
  <c r="AG383" i="1"/>
  <c r="AF383" i="1"/>
  <c r="AE383" i="1"/>
  <c r="AD383" i="1"/>
  <c r="AC383" i="1"/>
  <c r="AB383" i="1"/>
  <c r="AA383" i="1"/>
  <c r="Z383" i="1"/>
  <c r="Y383" i="1"/>
  <c r="X383" i="1"/>
  <c r="AG382" i="1"/>
  <c r="AF382" i="1"/>
  <c r="AE382" i="1"/>
  <c r="AD382" i="1"/>
  <c r="AC382" i="1"/>
  <c r="AB382" i="1"/>
  <c r="AA382" i="1"/>
  <c r="Z382" i="1"/>
  <c r="Y382" i="1"/>
  <c r="X382" i="1"/>
  <c r="AG381" i="1"/>
  <c r="AF381" i="1"/>
  <c r="AE381" i="1"/>
  <c r="AD381" i="1"/>
  <c r="AC381" i="1"/>
  <c r="AB381" i="1"/>
  <c r="AA381" i="1"/>
  <c r="Z381" i="1"/>
  <c r="Y381" i="1"/>
  <c r="X381" i="1"/>
  <c r="AG380" i="1"/>
  <c r="AF380" i="1"/>
  <c r="AE380" i="1"/>
  <c r="AD380" i="1"/>
  <c r="AC380" i="1"/>
  <c r="AB380" i="1"/>
  <c r="AA380" i="1"/>
  <c r="Z380" i="1"/>
  <c r="Y380" i="1"/>
  <c r="X380" i="1"/>
  <c r="AG379" i="1"/>
  <c r="AF379" i="1"/>
  <c r="AE379" i="1"/>
  <c r="AD379" i="1"/>
  <c r="AC379" i="1"/>
  <c r="AB379" i="1"/>
  <c r="AA379" i="1"/>
  <c r="Z379" i="1"/>
  <c r="Y379" i="1"/>
  <c r="X379" i="1"/>
  <c r="AG378" i="1"/>
  <c r="AF378" i="1"/>
  <c r="AE378" i="1"/>
  <c r="AD378" i="1"/>
  <c r="AC378" i="1"/>
  <c r="AB378" i="1"/>
  <c r="AA378" i="1"/>
  <c r="Z378" i="1"/>
  <c r="Y378" i="1"/>
  <c r="X378" i="1"/>
  <c r="AG377" i="1"/>
  <c r="AF377" i="1"/>
  <c r="AE377" i="1"/>
  <c r="AD377" i="1"/>
  <c r="AC377" i="1"/>
  <c r="AB377" i="1"/>
  <c r="AA377" i="1"/>
  <c r="Z377" i="1"/>
  <c r="Y377" i="1"/>
  <c r="X377" i="1"/>
  <c r="AG376" i="1"/>
  <c r="AF376" i="1"/>
  <c r="AE376" i="1"/>
  <c r="AD376" i="1"/>
  <c r="AC376" i="1"/>
  <c r="AB376" i="1"/>
  <c r="AA376" i="1"/>
  <c r="Z376" i="1"/>
  <c r="Y376" i="1"/>
  <c r="X376" i="1"/>
  <c r="AG375" i="1"/>
  <c r="AF375" i="1"/>
  <c r="AE375" i="1"/>
  <c r="AD375" i="1"/>
  <c r="AC375" i="1"/>
  <c r="AB375" i="1"/>
  <c r="AA375" i="1"/>
  <c r="Z375" i="1"/>
  <c r="Y375" i="1"/>
  <c r="X375" i="1"/>
  <c r="AG374" i="1"/>
  <c r="AF374" i="1"/>
  <c r="AE374" i="1"/>
  <c r="AD374" i="1"/>
  <c r="AC374" i="1"/>
  <c r="AB374" i="1"/>
  <c r="AA374" i="1"/>
  <c r="Z374" i="1"/>
  <c r="Y374" i="1"/>
  <c r="X374" i="1"/>
  <c r="AG373" i="1"/>
  <c r="AF373" i="1"/>
  <c r="AE373" i="1"/>
  <c r="AD373" i="1"/>
  <c r="AC373" i="1"/>
  <c r="AB373" i="1"/>
  <c r="AA373" i="1"/>
  <c r="Z373" i="1"/>
  <c r="Y373" i="1"/>
  <c r="X373" i="1"/>
  <c r="AG372" i="1"/>
  <c r="AF372" i="1"/>
  <c r="AE372" i="1"/>
  <c r="AD372" i="1"/>
  <c r="AC372" i="1"/>
  <c r="AB372" i="1"/>
  <c r="AA372" i="1"/>
  <c r="Z372" i="1"/>
  <c r="Y372" i="1"/>
  <c r="X372" i="1"/>
  <c r="AG371" i="1"/>
  <c r="AF371" i="1"/>
  <c r="AE371" i="1"/>
  <c r="AD371" i="1"/>
  <c r="AC371" i="1"/>
  <c r="AB371" i="1"/>
  <c r="AA371" i="1"/>
  <c r="Z371" i="1"/>
  <c r="Y371" i="1"/>
  <c r="X371" i="1"/>
  <c r="AG370" i="1"/>
  <c r="AF370" i="1"/>
  <c r="AE370" i="1"/>
  <c r="AD370" i="1"/>
  <c r="AC370" i="1"/>
  <c r="AB370" i="1"/>
  <c r="AA370" i="1"/>
  <c r="Z370" i="1"/>
  <c r="Y370" i="1"/>
  <c r="X370" i="1"/>
  <c r="AG369" i="1"/>
  <c r="AF369" i="1"/>
  <c r="AE369" i="1"/>
  <c r="AD369" i="1"/>
  <c r="AC369" i="1"/>
  <c r="AB369" i="1"/>
  <c r="AA369" i="1"/>
  <c r="Z369" i="1"/>
  <c r="Y369" i="1"/>
  <c r="X369" i="1"/>
  <c r="AG368" i="1"/>
  <c r="AF368" i="1"/>
  <c r="AE368" i="1"/>
  <c r="AD368" i="1"/>
  <c r="AC368" i="1"/>
  <c r="AB368" i="1"/>
  <c r="AA368" i="1"/>
  <c r="Z368" i="1"/>
  <c r="Y368" i="1"/>
  <c r="X368" i="1"/>
  <c r="AG367" i="1"/>
  <c r="AF367" i="1"/>
  <c r="AE367" i="1"/>
  <c r="AD367" i="1"/>
  <c r="AC367" i="1"/>
  <c r="AB367" i="1"/>
  <c r="AA367" i="1"/>
  <c r="Z367" i="1"/>
  <c r="Y367" i="1"/>
  <c r="X367" i="1"/>
  <c r="AG366" i="1"/>
  <c r="AF366" i="1"/>
  <c r="AE366" i="1"/>
  <c r="AD366" i="1"/>
  <c r="AC366" i="1"/>
  <c r="AB366" i="1"/>
  <c r="AA366" i="1"/>
  <c r="Z366" i="1"/>
  <c r="Y366" i="1"/>
  <c r="X366" i="1"/>
  <c r="AG365" i="1"/>
  <c r="AF365" i="1"/>
  <c r="AE365" i="1"/>
  <c r="AD365" i="1"/>
  <c r="AC365" i="1"/>
  <c r="AB365" i="1"/>
  <c r="AA365" i="1"/>
  <c r="Z365" i="1"/>
  <c r="Y365" i="1"/>
  <c r="X365" i="1"/>
  <c r="AG364" i="1"/>
  <c r="AF364" i="1"/>
  <c r="AE364" i="1"/>
  <c r="AD364" i="1"/>
  <c r="AC364" i="1"/>
  <c r="AB364" i="1"/>
  <c r="AA364" i="1"/>
  <c r="Z364" i="1"/>
  <c r="Y364" i="1"/>
  <c r="X364" i="1"/>
  <c r="AG363" i="1"/>
  <c r="AF363" i="1"/>
  <c r="AE363" i="1"/>
  <c r="AD363" i="1"/>
  <c r="AC363" i="1"/>
  <c r="AB363" i="1"/>
  <c r="AA363" i="1"/>
  <c r="Z363" i="1"/>
  <c r="Y363" i="1"/>
  <c r="X363" i="1"/>
  <c r="AG362" i="1"/>
  <c r="AF362" i="1"/>
  <c r="AE362" i="1"/>
  <c r="AD362" i="1"/>
  <c r="AC362" i="1"/>
  <c r="AB362" i="1"/>
  <c r="AA362" i="1"/>
  <c r="Z362" i="1"/>
  <c r="Y362" i="1"/>
  <c r="X362" i="1"/>
  <c r="AG361" i="1"/>
  <c r="AF361" i="1"/>
  <c r="AE361" i="1"/>
  <c r="AD361" i="1"/>
  <c r="AC361" i="1"/>
  <c r="AB361" i="1"/>
  <c r="AA361" i="1"/>
  <c r="Z361" i="1"/>
  <c r="Y361" i="1"/>
  <c r="X361" i="1"/>
  <c r="AG360" i="1"/>
  <c r="AF360" i="1"/>
  <c r="AE360" i="1"/>
  <c r="AD360" i="1"/>
  <c r="AC360" i="1"/>
  <c r="AB360" i="1"/>
  <c r="AA360" i="1"/>
  <c r="Z360" i="1"/>
  <c r="Y360" i="1"/>
  <c r="X360" i="1"/>
  <c r="AG359" i="1"/>
  <c r="AF359" i="1"/>
  <c r="AE359" i="1"/>
  <c r="AD359" i="1"/>
  <c r="AC359" i="1"/>
  <c r="AB359" i="1"/>
  <c r="AA359" i="1"/>
  <c r="Z359" i="1"/>
  <c r="Y359" i="1"/>
  <c r="X359" i="1"/>
  <c r="AG358" i="1"/>
  <c r="AF358" i="1"/>
  <c r="AE358" i="1"/>
  <c r="AD358" i="1"/>
  <c r="AC358" i="1"/>
  <c r="AB358" i="1"/>
  <c r="AA358" i="1"/>
  <c r="Z358" i="1"/>
  <c r="Y358" i="1"/>
  <c r="X358" i="1"/>
  <c r="AG357" i="1"/>
  <c r="AF357" i="1"/>
  <c r="AE357" i="1"/>
  <c r="AD357" i="1"/>
  <c r="AC357" i="1"/>
  <c r="AB357" i="1"/>
  <c r="AA357" i="1"/>
  <c r="Z357" i="1"/>
  <c r="Y357" i="1"/>
  <c r="X357" i="1"/>
  <c r="AG356" i="1"/>
  <c r="AF356" i="1"/>
  <c r="AE356" i="1"/>
  <c r="AD356" i="1"/>
  <c r="AC356" i="1"/>
  <c r="AB356" i="1"/>
  <c r="AA356" i="1"/>
  <c r="Z356" i="1"/>
  <c r="Y356" i="1"/>
  <c r="X356" i="1"/>
  <c r="AG355" i="1"/>
  <c r="AF355" i="1"/>
  <c r="AE355" i="1"/>
  <c r="AD355" i="1"/>
  <c r="AC355" i="1"/>
  <c r="AB355" i="1"/>
  <c r="AA355" i="1"/>
  <c r="Z355" i="1"/>
  <c r="Y355" i="1"/>
  <c r="X355" i="1"/>
  <c r="AG354" i="1"/>
  <c r="AF354" i="1"/>
  <c r="AE354" i="1"/>
  <c r="AD354" i="1"/>
  <c r="AC354" i="1"/>
  <c r="AB354" i="1"/>
  <c r="AA354" i="1"/>
  <c r="Z354" i="1"/>
  <c r="Y354" i="1"/>
  <c r="X354" i="1"/>
  <c r="AG353" i="1"/>
  <c r="AF353" i="1"/>
  <c r="AE353" i="1"/>
  <c r="AD353" i="1"/>
  <c r="AC353" i="1"/>
  <c r="AB353" i="1"/>
  <c r="AA353" i="1"/>
  <c r="Z353" i="1"/>
  <c r="Y353" i="1"/>
  <c r="X353" i="1"/>
  <c r="AG352" i="1"/>
  <c r="AF352" i="1"/>
  <c r="AE352" i="1"/>
  <c r="AD352" i="1"/>
  <c r="AC352" i="1"/>
  <c r="AB352" i="1"/>
  <c r="AA352" i="1"/>
  <c r="Z352" i="1"/>
  <c r="Y352" i="1"/>
  <c r="X352" i="1"/>
  <c r="AG351" i="1"/>
  <c r="AF351" i="1"/>
  <c r="AE351" i="1"/>
  <c r="AD351" i="1"/>
  <c r="AC351" i="1"/>
  <c r="AB351" i="1"/>
  <c r="AA351" i="1"/>
  <c r="Z351" i="1"/>
  <c r="Y351" i="1"/>
  <c r="X351" i="1"/>
  <c r="AG350" i="1"/>
  <c r="AF350" i="1"/>
  <c r="AE350" i="1"/>
  <c r="AD350" i="1"/>
  <c r="AC350" i="1"/>
  <c r="AB350" i="1"/>
  <c r="AA350" i="1"/>
  <c r="Z350" i="1"/>
  <c r="Y350" i="1"/>
  <c r="X350" i="1"/>
  <c r="AG349" i="1"/>
  <c r="AF349" i="1"/>
  <c r="AE349" i="1"/>
  <c r="AD349" i="1"/>
  <c r="AC349" i="1"/>
  <c r="AB349" i="1"/>
  <c r="AA349" i="1"/>
  <c r="Z349" i="1"/>
  <c r="Y349" i="1"/>
  <c r="X349" i="1"/>
  <c r="AG348" i="1"/>
  <c r="AF348" i="1"/>
  <c r="AE348" i="1"/>
  <c r="AD348" i="1"/>
  <c r="AC348" i="1"/>
  <c r="AB348" i="1"/>
  <c r="AA348" i="1"/>
  <c r="Z348" i="1"/>
  <c r="Y348" i="1"/>
  <c r="X348" i="1"/>
  <c r="AG347" i="1"/>
  <c r="AF347" i="1"/>
  <c r="AE347" i="1"/>
  <c r="AD347" i="1"/>
  <c r="AC347" i="1"/>
  <c r="AB347" i="1"/>
  <c r="AA347" i="1"/>
  <c r="Z347" i="1"/>
  <c r="Y347" i="1"/>
  <c r="X347" i="1"/>
  <c r="AG346" i="1"/>
  <c r="AF346" i="1"/>
  <c r="AE346" i="1"/>
  <c r="AD346" i="1"/>
  <c r="AC346" i="1"/>
  <c r="AB346" i="1"/>
  <c r="AA346" i="1"/>
  <c r="Z346" i="1"/>
  <c r="Y346" i="1"/>
  <c r="X346" i="1"/>
  <c r="AG345" i="1"/>
  <c r="AF345" i="1"/>
  <c r="AE345" i="1"/>
  <c r="AD345" i="1"/>
  <c r="AC345" i="1"/>
  <c r="AB345" i="1"/>
  <c r="AA345" i="1"/>
  <c r="Z345" i="1"/>
  <c r="Y345" i="1"/>
  <c r="X345" i="1"/>
  <c r="AG344" i="1"/>
  <c r="AF344" i="1"/>
  <c r="AE344" i="1"/>
  <c r="AD344" i="1"/>
  <c r="AC344" i="1"/>
  <c r="AB344" i="1"/>
  <c r="AA344" i="1"/>
  <c r="Z344" i="1"/>
  <c r="Y344" i="1"/>
  <c r="X344" i="1"/>
  <c r="AG343" i="1"/>
  <c r="AF343" i="1"/>
  <c r="AE343" i="1"/>
  <c r="AD343" i="1"/>
  <c r="AC343" i="1"/>
  <c r="AB343" i="1"/>
  <c r="AA343" i="1"/>
  <c r="Z343" i="1"/>
  <c r="Y343" i="1"/>
  <c r="X343" i="1"/>
  <c r="AG342" i="1"/>
  <c r="AF342" i="1"/>
  <c r="AE342" i="1"/>
  <c r="AD342" i="1"/>
  <c r="AC342" i="1"/>
  <c r="AB342" i="1"/>
  <c r="AA342" i="1"/>
  <c r="Z342" i="1"/>
  <c r="Y342" i="1"/>
  <c r="X342" i="1"/>
  <c r="AG341" i="1"/>
  <c r="AF341" i="1"/>
  <c r="AE341" i="1"/>
  <c r="AD341" i="1"/>
  <c r="AC341" i="1"/>
  <c r="AB341" i="1"/>
  <c r="AA341" i="1"/>
  <c r="Z341" i="1"/>
  <c r="Y341" i="1"/>
  <c r="X341" i="1"/>
  <c r="AG340" i="1"/>
  <c r="AF340" i="1"/>
  <c r="AE340" i="1"/>
  <c r="AD340" i="1"/>
  <c r="AC340" i="1"/>
  <c r="AB340" i="1"/>
  <c r="AA340" i="1"/>
  <c r="Z340" i="1"/>
  <c r="Y340" i="1"/>
  <c r="X340" i="1"/>
  <c r="AG339" i="1"/>
  <c r="AF339" i="1"/>
  <c r="AE339" i="1"/>
  <c r="AD339" i="1"/>
  <c r="AC339" i="1"/>
  <c r="AB339" i="1"/>
  <c r="AA339" i="1"/>
  <c r="Z339" i="1"/>
  <c r="Y339" i="1"/>
  <c r="X339" i="1"/>
  <c r="AG338" i="1"/>
  <c r="AF338" i="1"/>
  <c r="AE338" i="1"/>
  <c r="AD338" i="1"/>
  <c r="AC338" i="1"/>
  <c r="AB338" i="1"/>
  <c r="AA338" i="1"/>
  <c r="Z338" i="1"/>
  <c r="Y338" i="1"/>
  <c r="X338" i="1"/>
  <c r="AG337" i="1"/>
  <c r="AF337" i="1"/>
  <c r="AE337" i="1"/>
  <c r="AD337" i="1"/>
  <c r="AC337" i="1"/>
  <c r="AB337" i="1"/>
  <c r="AA337" i="1"/>
  <c r="Z337" i="1"/>
  <c r="Y337" i="1"/>
  <c r="X337" i="1"/>
  <c r="AG336" i="1"/>
  <c r="AF336" i="1"/>
  <c r="AE336" i="1"/>
  <c r="AD336" i="1"/>
  <c r="AC336" i="1"/>
  <c r="AB336" i="1"/>
  <c r="AA336" i="1"/>
  <c r="Z336" i="1"/>
  <c r="Y336" i="1"/>
  <c r="X336" i="1"/>
  <c r="AG335" i="1"/>
  <c r="AF335" i="1"/>
  <c r="AE335" i="1"/>
  <c r="AD335" i="1"/>
  <c r="AC335" i="1"/>
  <c r="AB335" i="1"/>
  <c r="AA335" i="1"/>
  <c r="Z335" i="1"/>
  <c r="Y335" i="1"/>
  <c r="X335" i="1"/>
  <c r="AG334" i="1"/>
  <c r="AF334" i="1"/>
  <c r="AE334" i="1"/>
  <c r="AD334" i="1"/>
  <c r="AC334" i="1"/>
  <c r="AB334" i="1"/>
  <c r="AA334" i="1"/>
  <c r="Z334" i="1"/>
  <c r="Y334" i="1"/>
  <c r="X334" i="1"/>
  <c r="AG333" i="1"/>
  <c r="AF333" i="1"/>
  <c r="AE333" i="1"/>
  <c r="AD333" i="1"/>
  <c r="AC333" i="1"/>
  <c r="AB333" i="1"/>
  <c r="AA333" i="1"/>
  <c r="Z333" i="1"/>
  <c r="Y333" i="1"/>
  <c r="X333" i="1"/>
  <c r="AG332" i="1"/>
  <c r="AF332" i="1"/>
  <c r="AE332" i="1"/>
  <c r="AD332" i="1"/>
  <c r="AC332" i="1"/>
  <c r="AB332" i="1"/>
  <c r="AA332" i="1"/>
  <c r="Z332" i="1"/>
  <c r="Y332" i="1"/>
  <c r="X332" i="1"/>
  <c r="AG331" i="1"/>
  <c r="AF331" i="1"/>
  <c r="AE331" i="1"/>
  <c r="AD331" i="1"/>
  <c r="AC331" i="1"/>
  <c r="AB331" i="1"/>
  <c r="AA331" i="1"/>
  <c r="Z331" i="1"/>
  <c r="Y331" i="1"/>
  <c r="X331" i="1"/>
  <c r="AG330" i="1"/>
  <c r="AF330" i="1"/>
  <c r="AE330" i="1"/>
  <c r="AD330" i="1"/>
  <c r="AC330" i="1"/>
  <c r="AB330" i="1"/>
  <c r="AA330" i="1"/>
  <c r="Z330" i="1"/>
  <c r="Y330" i="1"/>
  <c r="X330" i="1"/>
  <c r="AG329" i="1"/>
  <c r="AF329" i="1"/>
  <c r="AE329" i="1"/>
  <c r="AD329" i="1"/>
  <c r="AC329" i="1"/>
  <c r="AB329" i="1"/>
  <c r="AA329" i="1"/>
  <c r="Z329" i="1"/>
  <c r="Y329" i="1"/>
  <c r="X329" i="1"/>
  <c r="AG328" i="1"/>
  <c r="AF328" i="1"/>
  <c r="AE328" i="1"/>
  <c r="AD328" i="1"/>
  <c r="AC328" i="1"/>
  <c r="AB328" i="1"/>
  <c r="AA328" i="1"/>
  <c r="Z328" i="1"/>
  <c r="Y328" i="1"/>
  <c r="X328" i="1"/>
  <c r="AG327" i="1"/>
  <c r="AF327" i="1"/>
  <c r="AE327" i="1"/>
  <c r="AD327" i="1"/>
  <c r="AC327" i="1"/>
  <c r="AB327" i="1"/>
  <c r="AA327" i="1"/>
  <c r="Z327" i="1"/>
  <c r="Y327" i="1"/>
  <c r="X327" i="1"/>
  <c r="AG326" i="1"/>
  <c r="AF326" i="1"/>
  <c r="AE326" i="1"/>
  <c r="AD326" i="1"/>
  <c r="AC326" i="1"/>
  <c r="AB326" i="1"/>
  <c r="AA326" i="1"/>
  <c r="Z326" i="1"/>
  <c r="Y326" i="1"/>
  <c r="X326" i="1"/>
  <c r="AG325" i="1"/>
  <c r="AF325" i="1"/>
  <c r="AE325" i="1"/>
  <c r="AD325" i="1"/>
  <c r="AC325" i="1"/>
  <c r="AB325" i="1"/>
  <c r="AA325" i="1"/>
  <c r="Z325" i="1"/>
  <c r="Y325" i="1"/>
  <c r="X325" i="1"/>
  <c r="AG324" i="1"/>
  <c r="AF324" i="1"/>
  <c r="AE324" i="1"/>
  <c r="AD324" i="1"/>
  <c r="AC324" i="1"/>
  <c r="AB324" i="1"/>
  <c r="AA324" i="1"/>
  <c r="Z324" i="1"/>
  <c r="Y324" i="1"/>
  <c r="X324" i="1"/>
  <c r="AG323" i="1"/>
  <c r="AF323" i="1"/>
  <c r="AE323" i="1"/>
  <c r="AD323" i="1"/>
  <c r="AC323" i="1"/>
  <c r="AB323" i="1"/>
  <c r="AA323" i="1"/>
  <c r="Z323" i="1"/>
  <c r="Y323" i="1"/>
  <c r="X323" i="1"/>
  <c r="AG322" i="1"/>
  <c r="AF322" i="1"/>
  <c r="AE322" i="1"/>
  <c r="AD322" i="1"/>
  <c r="AC322" i="1"/>
  <c r="AB322" i="1"/>
  <c r="AA322" i="1"/>
  <c r="Z322" i="1"/>
  <c r="Y322" i="1"/>
  <c r="X322" i="1"/>
  <c r="AG321" i="1"/>
  <c r="AF321" i="1"/>
  <c r="AE321" i="1"/>
  <c r="AD321" i="1"/>
  <c r="AC321" i="1"/>
  <c r="AB321" i="1"/>
  <c r="AA321" i="1"/>
  <c r="Z321" i="1"/>
  <c r="Y321" i="1"/>
  <c r="X321" i="1"/>
  <c r="AG320" i="1"/>
  <c r="AF320" i="1"/>
  <c r="AE320" i="1"/>
  <c r="AD320" i="1"/>
  <c r="AC320" i="1"/>
  <c r="AB320" i="1"/>
  <c r="AA320" i="1"/>
  <c r="Z320" i="1"/>
  <c r="Y320" i="1"/>
  <c r="X320" i="1"/>
  <c r="AG319" i="1"/>
  <c r="AF319" i="1"/>
  <c r="AE319" i="1"/>
  <c r="AD319" i="1"/>
  <c r="AC319" i="1"/>
  <c r="AB319" i="1"/>
  <c r="AA319" i="1"/>
  <c r="Z319" i="1"/>
  <c r="Y319" i="1"/>
  <c r="X319" i="1"/>
  <c r="AG318" i="1"/>
  <c r="AF318" i="1"/>
  <c r="AE318" i="1"/>
  <c r="AD318" i="1"/>
  <c r="AC318" i="1"/>
  <c r="AB318" i="1"/>
  <c r="AA318" i="1"/>
  <c r="Z318" i="1"/>
  <c r="Y318" i="1"/>
  <c r="X318" i="1"/>
  <c r="AG317" i="1"/>
  <c r="AF317" i="1"/>
  <c r="AE317" i="1"/>
  <c r="AD317" i="1"/>
  <c r="AC317" i="1"/>
  <c r="AB317" i="1"/>
  <c r="AA317" i="1"/>
  <c r="Z317" i="1"/>
  <c r="Y317" i="1"/>
  <c r="X317" i="1"/>
  <c r="AG316" i="1"/>
  <c r="AF316" i="1"/>
  <c r="AE316" i="1"/>
  <c r="AD316" i="1"/>
  <c r="AC316" i="1"/>
  <c r="AB316" i="1"/>
  <c r="AA316" i="1"/>
  <c r="Z316" i="1"/>
  <c r="Y316" i="1"/>
  <c r="X316" i="1"/>
  <c r="AG315" i="1"/>
  <c r="AF315" i="1"/>
  <c r="AE315" i="1"/>
  <c r="AD315" i="1"/>
  <c r="AC315" i="1"/>
  <c r="AB315" i="1"/>
  <c r="AA315" i="1"/>
  <c r="Z315" i="1"/>
  <c r="Y315" i="1"/>
  <c r="X315" i="1"/>
  <c r="AG314" i="1"/>
  <c r="AF314" i="1"/>
  <c r="AE314" i="1"/>
  <c r="AD314" i="1"/>
  <c r="AC314" i="1"/>
  <c r="AB314" i="1"/>
  <c r="AA314" i="1"/>
  <c r="Z314" i="1"/>
  <c r="Y314" i="1"/>
  <c r="X314" i="1"/>
  <c r="AG313" i="1"/>
  <c r="AF313" i="1"/>
  <c r="AE313" i="1"/>
  <c r="AD313" i="1"/>
  <c r="AC313" i="1"/>
  <c r="AB313" i="1"/>
  <c r="AA313" i="1"/>
  <c r="Z313" i="1"/>
  <c r="Y313" i="1"/>
  <c r="X313" i="1"/>
  <c r="AG312" i="1"/>
  <c r="AF312" i="1"/>
  <c r="AE312" i="1"/>
  <c r="AD312" i="1"/>
  <c r="AC312" i="1"/>
  <c r="AB312" i="1"/>
  <c r="AA312" i="1"/>
  <c r="Z312" i="1"/>
  <c r="Y312" i="1"/>
  <c r="X312" i="1"/>
  <c r="AG311" i="1"/>
  <c r="AF311" i="1"/>
  <c r="AE311" i="1"/>
  <c r="AD311" i="1"/>
  <c r="AC311" i="1"/>
  <c r="AB311" i="1"/>
  <c r="AA311" i="1"/>
  <c r="Z311" i="1"/>
  <c r="Y311" i="1"/>
  <c r="X311" i="1"/>
  <c r="AG310" i="1"/>
  <c r="AF310" i="1"/>
  <c r="AE310" i="1"/>
  <c r="AD310" i="1"/>
  <c r="AC310" i="1"/>
  <c r="AB310" i="1"/>
  <c r="AA310" i="1"/>
  <c r="Z310" i="1"/>
  <c r="Y310" i="1"/>
  <c r="X310" i="1"/>
  <c r="AG309" i="1"/>
  <c r="AF309" i="1"/>
  <c r="AE309" i="1"/>
  <c r="AD309" i="1"/>
  <c r="AC309" i="1"/>
  <c r="AB309" i="1"/>
  <c r="AA309" i="1"/>
  <c r="Z309" i="1"/>
  <c r="Y309" i="1"/>
  <c r="X309" i="1"/>
  <c r="AG308" i="1"/>
  <c r="AF308" i="1"/>
  <c r="AE308" i="1"/>
  <c r="AD308" i="1"/>
  <c r="AC308" i="1"/>
  <c r="AB308" i="1"/>
  <c r="AA308" i="1"/>
  <c r="Z308" i="1"/>
  <c r="Y308" i="1"/>
  <c r="X308" i="1"/>
  <c r="AG307" i="1"/>
  <c r="AF307" i="1"/>
  <c r="AE307" i="1"/>
  <c r="AD307" i="1"/>
  <c r="AC307" i="1"/>
  <c r="AB307" i="1"/>
  <c r="AA307" i="1"/>
  <c r="Z307" i="1"/>
  <c r="Y307" i="1"/>
  <c r="X307" i="1"/>
  <c r="AG306" i="1"/>
  <c r="AF306" i="1"/>
  <c r="AE306" i="1"/>
  <c r="AD306" i="1"/>
  <c r="AC306" i="1"/>
  <c r="AB306" i="1"/>
  <c r="AA306" i="1"/>
  <c r="Z306" i="1"/>
  <c r="Y306" i="1"/>
  <c r="X306" i="1"/>
  <c r="AG305" i="1"/>
  <c r="AF305" i="1"/>
  <c r="AE305" i="1"/>
  <c r="AD305" i="1"/>
  <c r="AC305" i="1"/>
  <c r="AB305" i="1"/>
  <c r="AA305" i="1"/>
  <c r="Z305" i="1"/>
  <c r="Y305" i="1"/>
  <c r="X305" i="1"/>
  <c r="AG304" i="1"/>
  <c r="AF304" i="1"/>
  <c r="AE304" i="1"/>
  <c r="AD304" i="1"/>
  <c r="AC304" i="1"/>
  <c r="AB304" i="1"/>
  <c r="AA304" i="1"/>
  <c r="Z304" i="1"/>
  <c r="Y304" i="1"/>
  <c r="X304" i="1"/>
  <c r="AG303" i="1"/>
  <c r="AF303" i="1"/>
  <c r="AE303" i="1"/>
  <c r="AD303" i="1"/>
  <c r="AC303" i="1"/>
  <c r="AB303" i="1"/>
  <c r="AA303" i="1"/>
  <c r="Z303" i="1"/>
  <c r="Y303" i="1"/>
  <c r="X303" i="1"/>
  <c r="AG302" i="1"/>
  <c r="AF302" i="1"/>
  <c r="AE302" i="1"/>
  <c r="AD302" i="1"/>
  <c r="AC302" i="1"/>
  <c r="AB302" i="1"/>
  <c r="AA302" i="1"/>
  <c r="Z302" i="1"/>
  <c r="Y302" i="1"/>
  <c r="X302" i="1"/>
  <c r="AG301" i="1"/>
  <c r="AF301" i="1"/>
  <c r="AE301" i="1"/>
  <c r="AD301" i="1"/>
  <c r="AC301" i="1"/>
  <c r="AB301" i="1"/>
  <c r="AA301" i="1"/>
  <c r="Z301" i="1"/>
  <c r="Y301" i="1"/>
  <c r="X301" i="1"/>
  <c r="AG300" i="1"/>
  <c r="AF300" i="1"/>
  <c r="AE300" i="1"/>
  <c r="AD300" i="1"/>
  <c r="AC300" i="1"/>
  <c r="AB300" i="1"/>
  <c r="AA300" i="1"/>
  <c r="Z300" i="1"/>
  <c r="Y300" i="1"/>
  <c r="X300" i="1"/>
  <c r="AG299" i="1"/>
  <c r="AF299" i="1"/>
  <c r="AE299" i="1"/>
  <c r="AD299" i="1"/>
  <c r="AC299" i="1"/>
  <c r="AB299" i="1"/>
  <c r="AA299" i="1"/>
  <c r="Z299" i="1"/>
  <c r="Y299" i="1"/>
  <c r="X299" i="1"/>
  <c r="AG298" i="1"/>
  <c r="AF298" i="1"/>
  <c r="AE298" i="1"/>
  <c r="AD298" i="1"/>
  <c r="AC298" i="1"/>
  <c r="AB298" i="1"/>
  <c r="AA298" i="1"/>
  <c r="Z298" i="1"/>
  <c r="Y298" i="1"/>
  <c r="X298" i="1"/>
  <c r="AG297" i="1"/>
  <c r="AF297" i="1"/>
  <c r="AE297" i="1"/>
  <c r="AD297" i="1"/>
  <c r="AC297" i="1"/>
  <c r="AB297" i="1"/>
  <c r="AA297" i="1"/>
  <c r="Z297" i="1"/>
  <c r="Y297" i="1"/>
  <c r="X297" i="1"/>
  <c r="AG296" i="1"/>
  <c r="AF296" i="1"/>
  <c r="AE296" i="1"/>
  <c r="AD296" i="1"/>
  <c r="AC296" i="1"/>
  <c r="AB296" i="1"/>
  <c r="AA296" i="1"/>
  <c r="Z296" i="1"/>
  <c r="Y296" i="1"/>
  <c r="X296" i="1"/>
  <c r="AG295" i="1"/>
  <c r="AF295" i="1"/>
  <c r="AE295" i="1"/>
  <c r="AD295" i="1"/>
  <c r="AC295" i="1"/>
  <c r="AB295" i="1"/>
  <c r="AA295" i="1"/>
  <c r="Z295" i="1"/>
  <c r="Y295" i="1"/>
  <c r="X295" i="1"/>
  <c r="AG294" i="1"/>
  <c r="AF294" i="1"/>
  <c r="AE294" i="1"/>
  <c r="AD294" i="1"/>
  <c r="AC294" i="1"/>
  <c r="AB294" i="1"/>
  <c r="AA294" i="1"/>
  <c r="Z294" i="1"/>
  <c r="Y294" i="1"/>
  <c r="X294" i="1"/>
  <c r="AG293" i="1"/>
  <c r="AF293" i="1"/>
  <c r="AE293" i="1"/>
  <c r="AD293" i="1"/>
  <c r="AC293" i="1"/>
  <c r="AB293" i="1"/>
  <c r="AA293" i="1"/>
  <c r="Z293" i="1"/>
  <c r="Y293" i="1"/>
  <c r="X293" i="1"/>
  <c r="AG292" i="1"/>
  <c r="AF292" i="1"/>
  <c r="AE292" i="1"/>
  <c r="AD292" i="1"/>
  <c r="AC292" i="1"/>
  <c r="AB292" i="1"/>
  <c r="AA292" i="1"/>
  <c r="Z292" i="1"/>
  <c r="Y292" i="1"/>
  <c r="X292" i="1"/>
  <c r="AG291" i="1"/>
  <c r="AF291" i="1"/>
  <c r="AE291" i="1"/>
  <c r="AD291" i="1"/>
  <c r="AC291" i="1"/>
  <c r="AB291" i="1"/>
  <c r="AA291" i="1"/>
  <c r="Z291" i="1"/>
  <c r="Y291" i="1"/>
  <c r="X291" i="1"/>
  <c r="AG290" i="1"/>
  <c r="AF290" i="1"/>
  <c r="AE290" i="1"/>
  <c r="AD290" i="1"/>
  <c r="AC290" i="1"/>
  <c r="AB290" i="1"/>
  <c r="AA290" i="1"/>
  <c r="Z290" i="1"/>
  <c r="Y290" i="1"/>
  <c r="X290" i="1"/>
  <c r="AG289" i="1"/>
  <c r="AF289" i="1"/>
  <c r="AE289" i="1"/>
  <c r="AD289" i="1"/>
  <c r="AC289" i="1"/>
  <c r="AB289" i="1"/>
  <c r="AA289" i="1"/>
  <c r="Z289" i="1"/>
  <c r="Y289" i="1"/>
  <c r="X289" i="1"/>
  <c r="AG288" i="1"/>
  <c r="AF288" i="1"/>
  <c r="AE288" i="1"/>
  <c r="AD288" i="1"/>
  <c r="AC288" i="1"/>
  <c r="AB288" i="1"/>
  <c r="AA288" i="1"/>
  <c r="Z288" i="1"/>
  <c r="Y288" i="1"/>
  <c r="X288" i="1"/>
  <c r="AG287" i="1"/>
  <c r="AF287" i="1"/>
  <c r="AE287" i="1"/>
  <c r="AD287" i="1"/>
  <c r="AC287" i="1"/>
  <c r="AB287" i="1"/>
  <c r="AA287" i="1"/>
  <c r="Z287" i="1"/>
  <c r="Y287" i="1"/>
  <c r="X287" i="1"/>
  <c r="AG286" i="1"/>
  <c r="AF286" i="1"/>
  <c r="AE286" i="1"/>
  <c r="AD286" i="1"/>
  <c r="AC286" i="1"/>
  <c r="AB286" i="1"/>
  <c r="AA286" i="1"/>
  <c r="Z286" i="1"/>
  <c r="Y286" i="1"/>
  <c r="X286" i="1"/>
  <c r="AG285" i="1"/>
  <c r="AF285" i="1"/>
  <c r="AE285" i="1"/>
  <c r="AD285" i="1"/>
  <c r="AC285" i="1"/>
  <c r="AB285" i="1"/>
  <c r="AA285" i="1"/>
  <c r="Z285" i="1"/>
  <c r="Y285" i="1"/>
  <c r="X285" i="1"/>
  <c r="AG284" i="1"/>
  <c r="AF284" i="1"/>
  <c r="AE284" i="1"/>
  <c r="AD284" i="1"/>
  <c r="AC284" i="1"/>
  <c r="AB284" i="1"/>
  <c r="AA284" i="1"/>
  <c r="Z284" i="1"/>
  <c r="Y284" i="1"/>
  <c r="X284" i="1"/>
  <c r="AG283" i="1"/>
  <c r="AF283" i="1"/>
  <c r="AE283" i="1"/>
  <c r="AD283" i="1"/>
  <c r="AC283" i="1"/>
  <c r="AB283" i="1"/>
  <c r="AA283" i="1"/>
  <c r="Z283" i="1"/>
  <c r="Y283" i="1"/>
  <c r="X283" i="1"/>
  <c r="AG282" i="1"/>
  <c r="AF282" i="1"/>
  <c r="AE282" i="1"/>
  <c r="AD282" i="1"/>
  <c r="AC282" i="1"/>
  <c r="AB282" i="1"/>
  <c r="AA282" i="1"/>
  <c r="Z282" i="1"/>
  <c r="Y282" i="1"/>
  <c r="X282" i="1"/>
  <c r="AG281" i="1"/>
  <c r="AF281" i="1"/>
  <c r="AE281" i="1"/>
  <c r="AD281" i="1"/>
  <c r="AC281" i="1"/>
  <c r="AB281" i="1"/>
  <c r="AA281" i="1"/>
  <c r="Z281" i="1"/>
  <c r="Y281" i="1"/>
  <c r="X281" i="1"/>
  <c r="AG280" i="1"/>
  <c r="AF280" i="1"/>
  <c r="AE280" i="1"/>
  <c r="AD280" i="1"/>
  <c r="AC280" i="1"/>
  <c r="AB280" i="1"/>
  <c r="AA280" i="1"/>
  <c r="Z280" i="1"/>
  <c r="Y280" i="1"/>
  <c r="X280" i="1"/>
  <c r="AG279" i="1"/>
  <c r="AF279" i="1"/>
  <c r="AE279" i="1"/>
  <c r="AD279" i="1"/>
  <c r="AC279" i="1"/>
  <c r="AB279" i="1"/>
  <c r="AA279" i="1"/>
  <c r="Z279" i="1"/>
  <c r="Y279" i="1"/>
  <c r="X279" i="1"/>
  <c r="AG278" i="1"/>
  <c r="AF278" i="1"/>
  <c r="AE278" i="1"/>
  <c r="AD278" i="1"/>
  <c r="AC278" i="1"/>
  <c r="AB278" i="1"/>
  <c r="AA278" i="1"/>
  <c r="Z278" i="1"/>
  <c r="Y278" i="1"/>
  <c r="X278" i="1"/>
  <c r="AG277" i="1"/>
  <c r="AF277" i="1"/>
  <c r="AE277" i="1"/>
  <c r="AD277" i="1"/>
  <c r="AC277" i="1"/>
  <c r="AB277" i="1"/>
  <c r="AA277" i="1"/>
  <c r="Z277" i="1"/>
  <c r="Y277" i="1"/>
  <c r="X277" i="1"/>
  <c r="AG276" i="1"/>
  <c r="AF276" i="1"/>
  <c r="AE276" i="1"/>
  <c r="AD276" i="1"/>
  <c r="AC276" i="1"/>
  <c r="AB276" i="1"/>
  <c r="AA276" i="1"/>
  <c r="Z276" i="1"/>
  <c r="Y276" i="1"/>
  <c r="X276" i="1"/>
  <c r="AG275" i="1"/>
  <c r="AF275" i="1"/>
  <c r="AE275" i="1"/>
  <c r="AD275" i="1"/>
  <c r="AC275" i="1"/>
  <c r="AB275" i="1"/>
  <c r="AA275" i="1"/>
  <c r="Z275" i="1"/>
  <c r="Y275" i="1"/>
  <c r="X275" i="1"/>
  <c r="AG274" i="1"/>
  <c r="AF274" i="1"/>
  <c r="AE274" i="1"/>
  <c r="AD274" i="1"/>
  <c r="AC274" i="1"/>
  <c r="AB274" i="1"/>
  <c r="AA274" i="1"/>
  <c r="Z274" i="1"/>
  <c r="Y274" i="1"/>
  <c r="X274" i="1"/>
  <c r="AG273" i="1"/>
  <c r="AF273" i="1"/>
  <c r="AE273" i="1"/>
  <c r="AD273" i="1"/>
  <c r="AC273" i="1"/>
  <c r="AB273" i="1"/>
  <c r="AA273" i="1"/>
  <c r="Z273" i="1"/>
  <c r="Y273" i="1"/>
  <c r="X273" i="1"/>
  <c r="AG272" i="1"/>
  <c r="AF272" i="1"/>
  <c r="AE272" i="1"/>
  <c r="AD272" i="1"/>
  <c r="AC272" i="1"/>
  <c r="AB272" i="1"/>
  <c r="AA272" i="1"/>
  <c r="Z272" i="1"/>
  <c r="Y272" i="1"/>
  <c r="X272" i="1"/>
  <c r="AG271" i="1"/>
  <c r="AF271" i="1"/>
  <c r="AE271" i="1"/>
  <c r="AD271" i="1"/>
  <c r="AC271" i="1"/>
  <c r="AB271" i="1"/>
  <c r="AA271" i="1"/>
  <c r="Z271" i="1"/>
  <c r="Y271" i="1"/>
  <c r="X271" i="1"/>
  <c r="AG270" i="1"/>
  <c r="AF270" i="1"/>
  <c r="AE270" i="1"/>
  <c r="AD270" i="1"/>
  <c r="AC270" i="1"/>
  <c r="AB270" i="1"/>
  <c r="AA270" i="1"/>
  <c r="Z270" i="1"/>
  <c r="Y270" i="1"/>
  <c r="X270" i="1"/>
  <c r="AG269" i="1"/>
  <c r="AF269" i="1"/>
  <c r="AE269" i="1"/>
  <c r="AD269" i="1"/>
  <c r="AC269" i="1"/>
  <c r="AB269" i="1"/>
  <c r="AA269" i="1"/>
  <c r="Z269" i="1"/>
  <c r="Y269" i="1"/>
  <c r="X269" i="1"/>
  <c r="AG268" i="1"/>
  <c r="AF268" i="1"/>
  <c r="AE268" i="1"/>
  <c r="AD268" i="1"/>
  <c r="AC268" i="1"/>
  <c r="AB268" i="1"/>
  <c r="AA268" i="1"/>
  <c r="Z268" i="1"/>
  <c r="Y268" i="1"/>
  <c r="X268" i="1"/>
  <c r="AG267" i="1"/>
  <c r="AF267" i="1"/>
  <c r="AE267" i="1"/>
  <c r="AD267" i="1"/>
  <c r="AC267" i="1"/>
  <c r="AB267" i="1"/>
  <c r="AA267" i="1"/>
  <c r="Z267" i="1"/>
  <c r="Y267" i="1"/>
  <c r="X267" i="1"/>
  <c r="AG266" i="1"/>
  <c r="AF266" i="1"/>
  <c r="AE266" i="1"/>
  <c r="AD266" i="1"/>
  <c r="AC266" i="1"/>
  <c r="AB266" i="1"/>
  <c r="AA266" i="1"/>
  <c r="Z266" i="1"/>
  <c r="Y266" i="1"/>
  <c r="X266" i="1"/>
  <c r="AG265" i="1"/>
  <c r="AF265" i="1"/>
  <c r="AE265" i="1"/>
  <c r="AD265" i="1"/>
  <c r="AC265" i="1"/>
  <c r="AB265" i="1"/>
  <c r="AA265" i="1"/>
  <c r="Z265" i="1"/>
  <c r="Y265" i="1"/>
  <c r="X265" i="1"/>
  <c r="AG264" i="1"/>
  <c r="AF264" i="1"/>
  <c r="AE264" i="1"/>
  <c r="AD264" i="1"/>
  <c r="AC264" i="1"/>
  <c r="AB264" i="1"/>
  <c r="AA264" i="1"/>
  <c r="Z264" i="1"/>
  <c r="Y264" i="1"/>
  <c r="X264" i="1"/>
  <c r="AG263" i="1"/>
  <c r="AF263" i="1"/>
  <c r="AE263" i="1"/>
  <c r="AD263" i="1"/>
  <c r="AC263" i="1"/>
  <c r="AB263" i="1"/>
  <c r="AA263" i="1"/>
  <c r="Z263" i="1"/>
  <c r="Y263" i="1"/>
  <c r="X263" i="1"/>
  <c r="AG262" i="1"/>
  <c r="AF262" i="1"/>
  <c r="AE262" i="1"/>
  <c r="AD262" i="1"/>
  <c r="AC262" i="1"/>
  <c r="AB262" i="1"/>
  <c r="AA262" i="1"/>
  <c r="Z262" i="1"/>
  <c r="Y262" i="1"/>
  <c r="X262" i="1"/>
  <c r="AG261" i="1"/>
  <c r="AF261" i="1"/>
  <c r="AE261" i="1"/>
  <c r="AD261" i="1"/>
  <c r="AC261" i="1"/>
  <c r="AB261" i="1"/>
  <c r="AA261" i="1"/>
  <c r="Z261" i="1"/>
  <c r="Y261" i="1"/>
  <c r="X261" i="1"/>
  <c r="AG260" i="1"/>
  <c r="AF260" i="1"/>
  <c r="AE260" i="1"/>
  <c r="AD260" i="1"/>
  <c r="AC260" i="1"/>
  <c r="AB260" i="1"/>
  <c r="AA260" i="1"/>
  <c r="Z260" i="1"/>
  <c r="Y260" i="1"/>
  <c r="X260" i="1"/>
  <c r="AG259" i="1"/>
  <c r="AF259" i="1"/>
  <c r="AE259" i="1"/>
  <c r="AD259" i="1"/>
  <c r="AC259" i="1"/>
  <c r="AB259" i="1"/>
  <c r="AA259" i="1"/>
  <c r="Z259" i="1"/>
  <c r="Y259" i="1"/>
  <c r="X259" i="1"/>
  <c r="AG258" i="1"/>
  <c r="AF258" i="1"/>
  <c r="AE258" i="1"/>
  <c r="AD258" i="1"/>
  <c r="AC258" i="1"/>
  <c r="AB258" i="1"/>
  <c r="AA258" i="1"/>
  <c r="Z258" i="1"/>
  <c r="Y258" i="1"/>
  <c r="X258" i="1"/>
  <c r="AG257" i="1"/>
  <c r="AF257" i="1"/>
  <c r="AE257" i="1"/>
  <c r="AD257" i="1"/>
  <c r="AC257" i="1"/>
  <c r="AB257" i="1"/>
  <c r="AA257" i="1"/>
  <c r="Z257" i="1"/>
  <c r="Y257" i="1"/>
  <c r="X257" i="1"/>
  <c r="AG256" i="1"/>
  <c r="AF256" i="1"/>
  <c r="AE256" i="1"/>
  <c r="AD256" i="1"/>
  <c r="AC256" i="1"/>
  <c r="AB256" i="1"/>
  <c r="AA256" i="1"/>
  <c r="Z256" i="1"/>
  <c r="Y256" i="1"/>
  <c r="X256" i="1"/>
  <c r="AG255" i="1"/>
  <c r="AF255" i="1"/>
  <c r="AE255" i="1"/>
  <c r="AD255" i="1"/>
  <c r="AC255" i="1"/>
  <c r="AB255" i="1"/>
  <c r="AA255" i="1"/>
  <c r="Z255" i="1"/>
  <c r="Y255" i="1"/>
  <c r="X255" i="1"/>
  <c r="AG254" i="1"/>
  <c r="AF254" i="1"/>
  <c r="AE254" i="1"/>
  <c r="AD254" i="1"/>
  <c r="AC254" i="1"/>
  <c r="AB254" i="1"/>
  <c r="AA254" i="1"/>
  <c r="Z254" i="1"/>
  <c r="Y254" i="1"/>
  <c r="X254" i="1"/>
  <c r="AG253" i="1"/>
  <c r="AF253" i="1"/>
  <c r="AE253" i="1"/>
  <c r="AD253" i="1"/>
  <c r="AC253" i="1"/>
  <c r="AB253" i="1"/>
  <c r="AA253" i="1"/>
  <c r="Z253" i="1"/>
  <c r="Y253" i="1"/>
  <c r="X253" i="1"/>
  <c r="AG252" i="1"/>
  <c r="AF252" i="1"/>
  <c r="AE252" i="1"/>
  <c r="AD252" i="1"/>
  <c r="AC252" i="1"/>
  <c r="AB252" i="1"/>
  <c r="AA252" i="1"/>
  <c r="Z252" i="1"/>
  <c r="Y252" i="1"/>
  <c r="X252" i="1"/>
  <c r="AG251" i="1"/>
  <c r="AF251" i="1"/>
  <c r="AE251" i="1"/>
  <c r="AD251" i="1"/>
  <c r="AC251" i="1"/>
  <c r="AB251" i="1"/>
  <c r="AA251" i="1"/>
  <c r="Z251" i="1"/>
  <c r="Y251" i="1"/>
  <c r="X251" i="1"/>
  <c r="AG250" i="1"/>
  <c r="AF250" i="1"/>
  <c r="AE250" i="1"/>
  <c r="AD250" i="1"/>
  <c r="AC250" i="1"/>
  <c r="AB250" i="1"/>
  <c r="AA250" i="1"/>
  <c r="Z250" i="1"/>
  <c r="Y250" i="1"/>
  <c r="X250" i="1"/>
  <c r="AG249" i="1"/>
  <c r="AF249" i="1"/>
  <c r="AE249" i="1"/>
  <c r="AD249" i="1"/>
  <c r="AC249" i="1"/>
  <c r="AB249" i="1"/>
  <c r="AA249" i="1"/>
  <c r="Z249" i="1"/>
  <c r="Y249" i="1"/>
  <c r="X249" i="1"/>
  <c r="AG248" i="1"/>
  <c r="AF248" i="1"/>
  <c r="AE248" i="1"/>
  <c r="AD248" i="1"/>
  <c r="AC248" i="1"/>
  <c r="AB248" i="1"/>
  <c r="AA248" i="1"/>
  <c r="Z248" i="1"/>
  <c r="Y248" i="1"/>
  <c r="X248" i="1"/>
  <c r="AG247" i="1"/>
  <c r="AF247" i="1"/>
  <c r="AE247" i="1"/>
  <c r="AD247" i="1"/>
  <c r="AC247" i="1"/>
  <c r="AB247" i="1"/>
  <c r="AA247" i="1"/>
  <c r="Z247" i="1"/>
  <c r="Y247" i="1"/>
  <c r="X247" i="1"/>
  <c r="AG246" i="1"/>
  <c r="AF246" i="1"/>
  <c r="AE246" i="1"/>
  <c r="AD246" i="1"/>
  <c r="AC246" i="1"/>
  <c r="AB246" i="1"/>
  <c r="AA246" i="1"/>
  <c r="Z246" i="1"/>
  <c r="Y246" i="1"/>
  <c r="X246" i="1"/>
  <c r="AG245" i="1"/>
  <c r="AF245" i="1"/>
  <c r="AE245" i="1"/>
  <c r="AD245" i="1"/>
  <c r="AC245" i="1"/>
  <c r="AB245" i="1"/>
  <c r="AA245" i="1"/>
  <c r="Z245" i="1"/>
  <c r="Y245" i="1"/>
  <c r="X245" i="1"/>
  <c r="AG244" i="1"/>
  <c r="AF244" i="1"/>
  <c r="AE244" i="1"/>
  <c r="AD244" i="1"/>
  <c r="AC244" i="1"/>
  <c r="AB244" i="1"/>
  <c r="AA244" i="1"/>
  <c r="Z244" i="1"/>
  <c r="Y244" i="1"/>
  <c r="X244" i="1"/>
  <c r="AG243" i="1"/>
  <c r="AF243" i="1"/>
  <c r="AE243" i="1"/>
  <c r="AD243" i="1"/>
  <c r="AC243" i="1"/>
  <c r="AB243" i="1"/>
  <c r="AA243" i="1"/>
  <c r="Z243" i="1"/>
  <c r="Y243" i="1"/>
  <c r="X243" i="1"/>
  <c r="AG242" i="1"/>
  <c r="AF242" i="1"/>
  <c r="AE242" i="1"/>
  <c r="AD242" i="1"/>
  <c r="AC242" i="1"/>
  <c r="AB242" i="1"/>
  <c r="AA242" i="1"/>
  <c r="Z242" i="1"/>
  <c r="Y242" i="1"/>
  <c r="X242" i="1"/>
  <c r="AG241" i="1"/>
  <c r="AF241" i="1"/>
  <c r="AE241" i="1"/>
  <c r="AD241" i="1"/>
  <c r="AC241" i="1"/>
  <c r="AB241" i="1"/>
  <c r="AA241" i="1"/>
  <c r="Z241" i="1"/>
  <c r="Y241" i="1"/>
  <c r="X241" i="1"/>
  <c r="AG240" i="1"/>
  <c r="AF240" i="1"/>
  <c r="AE240" i="1"/>
  <c r="AD240" i="1"/>
  <c r="AC240" i="1"/>
  <c r="AB240" i="1"/>
  <c r="AA240" i="1"/>
  <c r="Z240" i="1"/>
  <c r="Y240" i="1"/>
  <c r="X240" i="1"/>
  <c r="AG239" i="1"/>
  <c r="AF239" i="1"/>
  <c r="AE239" i="1"/>
  <c r="AD239" i="1"/>
  <c r="AC239" i="1"/>
  <c r="AB239" i="1"/>
  <c r="AA239" i="1"/>
  <c r="Z239" i="1"/>
  <c r="Y239" i="1"/>
  <c r="X239" i="1"/>
  <c r="AG238" i="1"/>
  <c r="AF238" i="1"/>
  <c r="AE238" i="1"/>
  <c r="AD238" i="1"/>
  <c r="AC238" i="1"/>
  <c r="AB238" i="1"/>
  <c r="AA238" i="1"/>
  <c r="Z238" i="1"/>
  <c r="Y238" i="1"/>
  <c r="X238" i="1"/>
  <c r="AG237" i="1"/>
  <c r="AF237" i="1"/>
  <c r="AE237" i="1"/>
  <c r="AD237" i="1"/>
  <c r="AC237" i="1"/>
  <c r="AB237" i="1"/>
  <c r="AA237" i="1"/>
  <c r="Z237" i="1"/>
  <c r="Y237" i="1"/>
  <c r="X237" i="1"/>
  <c r="AG236" i="1"/>
  <c r="AF236" i="1"/>
  <c r="AE236" i="1"/>
  <c r="AD236" i="1"/>
  <c r="AC236" i="1"/>
  <c r="AB236" i="1"/>
  <c r="AA236" i="1"/>
  <c r="Z236" i="1"/>
  <c r="Y236" i="1"/>
  <c r="X236" i="1"/>
  <c r="AG235" i="1"/>
  <c r="AF235" i="1"/>
  <c r="AE235" i="1"/>
  <c r="AD235" i="1"/>
  <c r="AC235" i="1"/>
  <c r="AB235" i="1"/>
  <c r="AA235" i="1"/>
  <c r="Z235" i="1"/>
  <c r="Y235" i="1"/>
  <c r="X235" i="1"/>
  <c r="AG234" i="1"/>
  <c r="AF234" i="1"/>
  <c r="AE234" i="1"/>
  <c r="AD234" i="1"/>
  <c r="AC234" i="1"/>
  <c r="AB234" i="1"/>
  <c r="AA234" i="1"/>
  <c r="Z234" i="1"/>
  <c r="Y234" i="1"/>
  <c r="X234" i="1"/>
  <c r="AG233" i="1"/>
  <c r="AF233" i="1"/>
  <c r="AE233" i="1"/>
  <c r="AD233" i="1"/>
  <c r="AC233" i="1"/>
  <c r="AB233" i="1"/>
  <c r="AA233" i="1"/>
  <c r="Z233" i="1"/>
  <c r="Y233" i="1"/>
  <c r="X233" i="1"/>
  <c r="AG232" i="1"/>
  <c r="AF232" i="1"/>
  <c r="AE232" i="1"/>
  <c r="AD232" i="1"/>
  <c r="AC232" i="1"/>
  <c r="AB232" i="1"/>
  <c r="AA232" i="1"/>
  <c r="Z232" i="1"/>
  <c r="Y232" i="1"/>
  <c r="X232" i="1"/>
  <c r="AG231" i="1"/>
  <c r="AF231" i="1"/>
  <c r="AE231" i="1"/>
  <c r="AD231" i="1"/>
  <c r="AC231" i="1"/>
  <c r="AB231" i="1"/>
  <c r="AA231" i="1"/>
  <c r="Z231" i="1"/>
  <c r="Y231" i="1"/>
  <c r="X231" i="1"/>
  <c r="AG230" i="1"/>
  <c r="AF230" i="1"/>
  <c r="AE230" i="1"/>
  <c r="AD230" i="1"/>
  <c r="AC230" i="1"/>
  <c r="AB230" i="1"/>
  <c r="AA230" i="1"/>
  <c r="Z230" i="1"/>
  <c r="Y230" i="1"/>
  <c r="X230" i="1"/>
  <c r="AG229" i="1"/>
  <c r="AF229" i="1"/>
  <c r="AE229" i="1"/>
  <c r="AD229" i="1"/>
  <c r="AC229" i="1"/>
  <c r="AB229" i="1"/>
  <c r="AA229" i="1"/>
  <c r="Z229" i="1"/>
  <c r="Y229" i="1"/>
  <c r="X229" i="1"/>
  <c r="AG228" i="1"/>
  <c r="AF228" i="1"/>
  <c r="AE228" i="1"/>
  <c r="AD228" i="1"/>
  <c r="AC228" i="1"/>
  <c r="AB228" i="1"/>
  <c r="AA228" i="1"/>
  <c r="Z228" i="1"/>
  <c r="Y228" i="1"/>
  <c r="X228" i="1"/>
  <c r="AG227" i="1"/>
  <c r="AF227" i="1"/>
  <c r="AE227" i="1"/>
  <c r="AD227" i="1"/>
  <c r="AC227" i="1"/>
  <c r="AB227" i="1"/>
  <c r="AA227" i="1"/>
  <c r="Z227" i="1"/>
  <c r="Y227" i="1"/>
  <c r="X227" i="1"/>
  <c r="AG226" i="1"/>
  <c r="AF226" i="1"/>
  <c r="AE226" i="1"/>
  <c r="AD226" i="1"/>
  <c r="AC226" i="1"/>
  <c r="AB226" i="1"/>
  <c r="AA226" i="1"/>
  <c r="Z226" i="1"/>
  <c r="Y226" i="1"/>
  <c r="X226" i="1"/>
  <c r="AG225" i="1"/>
  <c r="AF225" i="1"/>
  <c r="AE225" i="1"/>
  <c r="AD225" i="1"/>
  <c r="AC225" i="1"/>
  <c r="AB225" i="1"/>
  <c r="AA225" i="1"/>
  <c r="Z225" i="1"/>
  <c r="Y225" i="1"/>
  <c r="X225" i="1"/>
  <c r="AG224" i="1"/>
  <c r="AF224" i="1"/>
  <c r="AE224" i="1"/>
  <c r="AD224" i="1"/>
  <c r="AC224" i="1"/>
  <c r="AB224" i="1"/>
  <c r="AA224" i="1"/>
  <c r="Z224" i="1"/>
  <c r="Y224" i="1"/>
  <c r="X224" i="1"/>
  <c r="AG223" i="1"/>
  <c r="AF223" i="1"/>
  <c r="AE223" i="1"/>
  <c r="AD223" i="1"/>
  <c r="AC223" i="1"/>
  <c r="AB223" i="1"/>
  <c r="AA223" i="1"/>
  <c r="Z223" i="1"/>
  <c r="Y223" i="1"/>
  <c r="X223" i="1"/>
  <c r="AG222" i="1"/>
  <c r="AF222" i="1"/>
  <c r="AE222" i="1"/>
  <c r="AD222" i="1"/>
  <c r="AC222" i="1"/>
  <c r="AB222" i="1"/>
  <c r="AA222" i="1"/>
  <c r="Z222" i="1"/>
  <c r="Y222" i="1"/>
  <c r="X222" i="1"/>
  <c r="AG221" i="1"/>
  <c r="AF221" i="1"/>
  <c r="AE221" i="1"/>
  <c r="AD221" i="1"/>
  <c r="AC221" i="1"/>
  <c r="AB221" i="1"/>
  <c r="AA221" i="1"/>
  <c r="Z221" i="1"/>
  <c r="Y221" i="1"/>
  <c r="X221" i="1"/>
  <c r="AG220" i="1"/>
  <c r="AF220" i="1"/>
  <c r="AE220" i="1"/>
  <c r="AD220" i="1"/>
  <c r="AC220" i="1"/>
  <c r="AB220" i="1"/>
  <c r="AA220" i="1"/>
  <c r="Z220" i="1"/>
  <c r="Y220" i="1"/>
  <c r="X220" i="1"/>
  <c r="AG219" i="1"/>
  <c r="AF219" i="1"/>
  <c r="AE219" i="1"/>
  <c r="AD219" i="1"/>
  <c r="AC219" i="1"/>
  <c r="AB219" i="1"/>
  <c r="AA219" i="1"/>
  <c r="Z219" i="1"/>
  <c r="Y219" i="1"/>
  <c r="X219" i="1"/>
  <c r="AG218" i="1"/>
  <c r="AF218" i="1"/>
  <c r="AE218" i="1"/>
  <c r="AD218" i="1"/>
  <c r="AC218" i="1"/>
  <c r="AB218" i="1"/>
  <c r="AA218" i="1"/>
  <c r="Z218" i="1"/>
  <c r="Y218" i="1"/>
  <c r="X218" i="1"/>
  <c r="AG217" i="1"/>
  <c r="AF217" i="1"/>
  <c r="AE217" i="1"/>
  <c r="AD217" i="1"/>
  <c r="AC217" i="1"/>
  <c r="AB217" i="1"/>
  <c r="AA217" i="1"/>
  <c r="Z217" i="1"/>
  <c r="Y217" i="1"/>
  <c r="X217" i="1"/>
  <c r="AG216" i="1"/>
  <c r="AF216" i="1"/>
  <c r="AE216" i="1"/>
  <c r="AD216" i="1"/>
  <c r="AC216" i="1"/>
  <c r="AB216" i="1"/>
  <c r="AA216" i="1"/>
  <c r="Z216" i="1"/>
  <c r="Y216" i="1"/>
  <c r="X216" i="1"/>
  <c r="AG215" i="1"/>
  <c r="AF215" i="1"/>
  <c r="AE215" i="1"/>
  <c r="AD215" i="1"/>
  <c r="AC215" i="1"/>
  <c r="AB215" i="1"/>
  <c r="AA215" i="1"/>
  <c r="Z215" i="1"/>
  <c r="Y215" i="1"/>
  <c r="X215" i="1"/>
  <c r="AG214" i="1"/>
  <c r="AF214" i="1"/>
  <c r="AE214" i="1"/>
  <c r="AD214" i="1"/>
  <c r="AC214" i="1"/>
  <c r="AB214" i="1"/>
  <c r="AA214" i="1"/>
  <c r="Z214" i="1"/>
  <c r="Y214" i="1"/>
  <c r="X214" i="1"/>
  <c r="AG213" i="1"/>
  <c r="AF213" i="1"/>
  <c r="AE213" i="1"/>
  <c r="AD213" i="1"/>
  <c r="AC213" i="1"/>
  <c r="AB213" i="1"/>
  <c r="AA213" i="1"/>
  <c r="Z213" i="1"/>
  <c r="Y213" i="1"/>
  <c r="X213" i="1"/>
  <c r="AG212" i="1"/>
  <c r="AF212" i="1"/>
  <c r="AE212" i="1"/>
  <c r="AD212" i="1"/>
  <c r="AC212" i="1"/>
  <c r="AB212" i="1"/>
  <c r="AA212" i="1"/>
  <c r="Z212" i="1"/>
  <c r="Y212" i="1"/>
  <c r="X212" i="1"/>
  <c r="AG211" i="1"/>
  <c r="AF211" i="1"/>
  <c r="AE211" i="1"/>
  <c r="AD211" i="1"/>
  <c r="AC211" i="1"/>
  <c r="AB211" i="1"/>
  <c r="AA211" i="1"/>
  <c r="Z211" i="1"/>
  <c r="Y211" i="1"/>
  <c r="X211" i="1"/>
  <c r="AG210" i="1"/>
  <c r="AF210" i="1"/>
  <c r="AE210" i="1"/>
  <c r="AD210" i="1"/>
  <c r="AC210" i="1"/>
  <c r="AB210" i="1"/>
  <c r="AA210" i="1"/>
  <c r="Z210" i="1"/>
  <c r="Y210" i="1"/>
  <c r="X210" i="1"/>
  <c r="AG209" i="1"/>
  <c r="AF209" i="1"/>
  <c r="AE209" i="1"/>
  <c r="AD209" i="1"/>
  <c r="AC209" i="1"/>
  <c r="AB209" i="1"/>
  <c r="AA209" i="1"/>
  <c r="Z209" i="1"/>
  <c r="Y209" i="1"/>
  <c r="X209" i="1"/>
  <c r="AG208" i="1"/>
  <c r="AF208" i="1"/>
  <c r="AE208" i="1"/>
  <c r="AD208" i="1"/>
  <c r="AC208" i="1"/>
  <c r="AB208" i="1"/>
  <c r="AA208" i="1"/>
  <c r="Z208" i="1"/>
  <c r="Y208" i="1"/>
  <c r="X208" i="1"/>
  <c r="AG207" i="1"/>
  <c r="AF207" i="1"/>
  <c r="AE207" i="1"/>
  <c r="AD207" i="1"/>
  <c r="AC207" i="1"/>
  <c r="AB207" i="1"/>
  <c r="AA207" i="1"/>
  <c r="Z207" i="1"/>
  <c r="Y207" i="1"/>
  <c r="X207" i="1"/>
  <c r="AG206" i="1"/>
  <c r="AF206" i="1"/>
  <c r="AE206" i="1"/>
  <c r="AD206" i="1"/>
  <c r="AC206" i="1"/>
  <c r="AB206" i="1"/>
  <c r="AA206" i="1"/>
  <c r="Z206" i="1"/>
  <c r="Y206" i="1"/>
  <c r="X206" i="1"/>
  <c r="AG205" i="1"/>
  <c r="AF205" i="1"/>
  <c r="AE205" i="1"/>
  <c r="AD205" i="1"/>
  <c r="AC205" i="1"/>
  <c r="AB205" i="1"/>
  <c r="AA205" i="1"/>
  <c r="Z205" i="1"/>
  <c r="Y205" i="1"/>
  <c r="X205" i="1"/>
  <c r="AG204" i="1"/>
  <c r="AF204" i="1"/>
  <c r="AE204" i="1"/>
  <c r="AD204" i="1"/>
  <c r="AC204" i="1"/>
  <c r="AB204" i="1"/>
  <c r="AA204" i="1"/>
  <c r="Z204" i="1"/>
  <c r="Y204" i="1"/>
  <c r="X204" i="1"/>
  <c r="AG203" i="1"/>
  <c r="AF203" i="1"/>
  <c r="AE203" i="1"/>
  <c r="AD203" i="1"/>
  <c r="AC203" i="1"/>
  <c r="AB203" i="1"/>
  <c r="AA203" i="1"/>
  <c r="Z203" i="1"/>
  <c r="Y203" i="1"/>
  <c r="X203" i="1"/>
  <c r="AG202" i="1"/>
  <c r="AF202" i="1"/>
  <c r="AE202" i="1"/>
  <c r="AD202" i="1"/>
  <c r="AC202" i="1"/>
  <c r="AB202" i="1"/>
  <c r="AA202" i="1"/>
  <c r="Z202" i="1"/>
  <c r="Y202" i="1"/>
  <c r="X202" i="1"/>
  <c r="AG201" i="1"/>
  <c r="AF201" i="1"/>
  <c r="AE201" i="1"/>
  <c r="AD201" i="1"/>
  <c r="AC201" i="1"/>
  <c r="AB201" i="1"/>
  <c r="AA201" i="1"/>
  <c r="Z201" i="1"/>
  <c r="Y201" i="1"/>
  <c r="X201" i="1"/>
  <c r="AG200" i="1"/>
  <c r="AF200" i="1"/>
  <c r="AE200" i="1"/>
  <c r="AD200" i="1"/>
  <c r="AC200" i="1"/>
  <c r="AB200" i="1"/>
  <c r="AA200" i="1"/>
  <c r="Z200" i="1"/>
  <c r="Y200" i="1"/>
  <c r="X200" i="1"/>
  <c r="AG199" i="1"/>
  <c r="AF199" i="1"/>
  <c r="AE199" i="1"/>
  <c r="AD199" i="1"/>
  <c r="AC199" i="1"/>
  <c r="AB199" i="1"/>
  <c r="AA199" i="1"/>
  <c r="Z199" i="1"/>
  <c r="Y199" i="1"/>
  <c r="X199" i="1"/>
  <c r="AG198" i="1"/>
  <c r="AF198" i="1"/>
  <c r="AE198" i="1"/>
  <c r="AD198" i="1"/>
  <c r="AC198" i="1"/>
  <c r="AB198" i="1"/>
  <c r="AA198" i="1"/>
  <c r="Z198" i="1"/>
  <c r="Y198" i="1"/>
  <c r="X198" i="1"/>
  <c r="AG197" i="1"/>
  <c r="AF197" i="1"/>
  <c r="AE197" i="1"/>
  <c r="AD197" i="1"/>
  <c r="AC197" i="1"/>
  <c r="AB197" i="1"/>
  <c r="AA197" i="1"/>
  <c r="Z197" i="1"/>
  <c r="Y197" i="1"/>
  <c r="X197" i="1"/>
  <c r="AG196" i="1"/>
  <c r="AF196" i="1"/>
  <c r="AE196" i="1"/>
  <c r="AD196" i="1"/>
  <c r="AC196" i="1"/>
  <c r="AB196" i="1"/>
  <c r="AA196" i="1"/>
  <c r="Z196" i="1"/>
  <c r="Y196" i="1"/>
  <c r="X196" i="1"/>
  <c r="AG195" i="1"/>
  <c r="AF195" i="1"/>
  <c r="AE195" i="1"/>
  <c r="AD195" i="1"/>
  <c r="AC195" i="1"/>
  <c r="AB195" i="1"/>
  <c r="AA195" i="1"/>
  <c r="Z195" i="1"/>
  <c r="Y195" i="1"/>
  <c r="X195" i="1"/>
  <c r="AG194" i="1"/>
  <c r="AF194" i="1"/>
  <c r="AE194" i="1"/>
  <c r="AD194" i="1"/>
  <c r="AC194" i="1"/>
  <c r="AB194" i="1"/>
  <c r="AA194" i="1"/>
  <c r="Z194" i="1"/>
  <c r="Y194" i="1"/>
  <c r="X194" i="1"/>
  <c r="AG193" i="1"/>
  <c r="AF193" i="1"/>
  <c r="AE193" i="1"/>
  <c r="AD193" i="1"/>
  <c r="AC193" i="1"/>
  <c r="AB193" i="1"/>
  <c r="AA193" i="1"/>
  <c r="Z193" i="1"/>
  <c r="Y193" i="1"/>
  <c r="X193" i="1"/>
  <c r="AG192" i="1"/>
  <c r="AF192" i="1"/>
  <c r="AE192" i="1"/>
  <c r="AD192" i="1"/>
  <c r="AC192" i="1"/>
  <c r="AB192" i="1"/>
  <c r="AA192" i="1"/>
  <c r="Z192" i="1"/>
  <c r="Y192" i="1"/>
  <c r="X192" i="1"/>
  <c r="AG191" i="1"/>
  <c r="AF191" i="1"/>
  <c r="AE191" i="1"/>
  <c r="AD191" i="1"/>
  <c r="AC191" i="1"/>
  <c r="AB191" i="1"/>
  <c r="AA191" i="1"/>
  <c r="Z191" i="1"/>
  <c r="Y191" i="1"/>
  <c r="X191" i="1"/>
  <c r="AG190" i="1"/>
  <c r="AF190" i="1"/>
  <c r="AE190" i="1"/>
  <c r="AD190" i="1"/>
  <c r="AC190" i="1"/>
  <c r="AB190" i="1"/>
  <c r="AA190" i="1"/>
  <c r="Z190" i="1"/>
  <c r="Y190" i="1"/>
  <c r="X190" i="1"/>
  <c r="AG189" i="1"/>
  <c r="AF189" i="1"/>
  <c r="AE189" i="1"/>
  <c r="AD189" i="1"/>
  <c r="AC189" i="1"/>
  <c r="AB189" i="1"/>
  <c r="AA189" i="1"/>
  <c r="Z189" i="1"/>
  <c r="Y189" i="1"/>
  <c r="X189" i="1"/>
  <c r="AG188" i="1"/>
  <c r="AF188" i="1"/>
  <c r="AE188" i="1"/>
  <c r="AD188" i="1"/>
  <c r="AC188" i="1"/>
  <c r="AB188" i="1"/>
  <c r="AA188" i="1"/>
  <c r="Z188" i="1"/>
  <c r="Y188" i="1"/>
  <c r="X188" i="1"/>
  <c r="AG187" i="1"/>
  <c r="AF187" i="1"/>
  <c r="AE187" i="1"/>
  <c r="AD187" i="1"/>
  <c r="AC187" i="1"/>
  <c r="AB187" i="1"/>
  <c r="AA187" i="1"/>
  <c r="Z187" i="1"/>
  <c r="Y187" i="1"/>
  <c r="X187" i="1"/>
  <c r="AG186" i="1"/>
  <c r="AF186" i="1"/>
  <c r="AE186" i="1"/>
  <c r="AD186" i="1"/>
  <c r="AC186" i="1"/>
  <c r="AB186" i="1"/>
  <c r="AA186" i="1"/>
  <c r="Z186" i="1"/>
  <c r="Y186" i="1"/>
  <c r="X186" i="1"/>
  <c r="AG185" i="1"/>
  <c r="AF185" i="1"/>
  <c r="AE185" i="1"/>
  <c r="AD185" i="1"/>
  <c r="AC185" i="1"/>
  <c r="AB185" i="1"/>
  <c r="AA185" i="1"/>
  <c r="Z185" i="1"/>
  <c r="Y185" i="1"/>
  <c r="X185" i="1"/>
  <c r="AG184" i="1"/>
  <c r="AF184" i="1"/>
  <c r="AE184" i="1"/>
  <c r="AD184" i="1"/>
  <c r="AC184" i="1"/>
  <c r="AB184" i="1"/>
  <c r="AA184" i="1"/>
  <c r="Z184" i="1"/>
  <c r="Y184" i="1"/>
  <c r="X184" i="1"/>
  <c r="AG183" i="1"/>
  <c r="AF183" i="1"/>
  <c r="AE183" i="1"/>
  <c r="AD183" i="1"/>
  <c r="AC183" i="1"/>
  <c r="AB183" i="1"/>
  <c r="AA183" i="1"/>
  <c r="Z183" i="1"/>
  <c r="Y183" i="1"/>
  <c r="X183" i="1"/>
  <c r="AG182" i="1"/>
  <c r="AF182" i="1"/>
  <c r="AE182" i="1"/>
  <c r="AD182" i="1"/>
  <c r="AC182" i="1"/>
  <c r="AB182" i="1"/>
  <c r="AA182" i="1"/>
  <c r="Z182" i="1"/>
  <c r="Y182" i="1"/>
  <c r="X182" i="1"/>
  <c r="AG181" i="1"/>
  <c r="AF181" i="1"/>
  <c r="AE181" i="1"/>
  <c r="AD181" i="1"/>
  <c r="AC181" i="1"/>
  <c r="AB181" i="1"/>
  <c r="AA181" i="1"/>
  <c r="Z181" i="1"/>
  <c r="Y181" i="1"/>
  <c r="X181" i="1"/>
  <c r="AG180" i="1"/>
  <c r="AF180" i="1"/>
  <c r="AE180" i="1"/>
  <c r="AD180" i="1"/>
  <c r="AC180" i="1"/>
  <c r="AB180" i="1"/>
  <c r="AA180" i="1"/>
  <c r="Z180" i="1"/>
  <c r="Y180" i="1"/>
  <c r="X180" i="1"/>
  <c r="AG179" i="1"/>
  <c r="AF179" i="1"/>
  <c r="AE179" i="1"/>
  <c r="AD179" i="1"/>
  <c r="AC179" i="1"/>
  <c r="AB179" i="1"/>
  <c r="AA179" i="1"/>
  <c r="Z179" i="1"/>
  <c r="Y179" i="1"/>
  <c r="X179" i="1"/>
  <c r="AG178" i="1"/>
  <c r="AF178" i="1"/>
  <c r="AE178" i="1"/>
  <c r="AD178" i="1"/>
  <c r="AC178" i="1"/>
  <c r="AB178" i="1"/>
  <c r="AA178" i="1"/>
  <c r="Z178" i="1"/>
  <c r="Y178" i="1"/>
  <c r="X178" i="1"/>
  <c r="AG177" i="1"/>
  <c r="AF177" i="1"/>
  <c r="AE177" i="1"/>
  <c r="AD177" i="1"/>
  <c r="AC177" i="1"/>
  <c r="AB177" i="1"/>
  <c r="AA177" i="1"/>
  <c r="Z177" i="1"/>
  <c r="Y177" i="1"/>
  <c r="X177" i="1"/>
  <c r="AG176" i="1"/>
  <c r="AF176" i="1"/>
  <c r="AE176" i="1"/>
  <c r="AD176" i="1"/>
  <c r="AC176" i="1"/>
  <c r="AB176" i="1"/>
  <c r="AA176" i="1"/>
  <c r="Z176" i="1"/>
  <c r="Y176" i="1"/>
  <c r="X176" i="1"/>
  <c r="AG175" i="1"/>
  <c r="AF175" i="1"/>
  <c r="AE175" i="1"/>
  <c r="AD175" i="1"/>
  <c r="AC175" i="1"/>
  <c r="AB175" i="1"/>
  <c r="AA175" i="1"/>
  <c r="Z175" i="1"/>
  <c r="Y175" i="1"/>
  <c r="X175" i="1"/>
  <c r="AG174" i="1"/>
  <c r="AF174" i="1"/>
  <c r="AE174" i="1"/>
  <c r="AD174" i="1"/>
  <c r="AC174" i="1"/>
  <c r="AB174" i="1"/>
  <c r="AA174" i="1"/>
  <c r="Z174" i="1"/>
  <c r="Y174" i="1"/>
  <c r="X174" i="1"/>
  <c r="AG173" i="1"/>
  <c r="AF173" i="1"/>
  <c r="AE173" i="1"/>
  <c r="AD173" i="1"/>
  <c r="AC173" i="1"/>
  <c r="AB173" i="1"/>
  <c r="AA173" i="1"/>
  <c r="Z173" i="1"/>
  <c r="Y173" i="1"/>
  <c r="X173" i="1"/>
  <c r="AG172" i="1"/>
  <c r="AF172" i="1"/>
  <c r="AE172" i="1"/>
  <c r="AD172" i="1"/>
  <c r="AC172" i="1"/>
  <c r="AB172" i="1"/>
  <c r="AA172" i="1"/>
  <c r="Z172" i="1"/>
  <c r="Y172" i="1"/>
  <c r="X172" i="1"/>
  <c r="AG171" i="1"/>
  <c r="AF171" i="1"/>
  <c r="AE171" i="1"/>
  <c r="AD171" i="1"/>
  <c r="AC171" i="1"/>
  <c r="AB171" i="1"/>
  <c r="AA171" i="1"/>
  <c r="Z171" i="1"/>
  <c r="Y171" i="1"/>
  <c r="X171" i="1"/>
  <c r="AG170" i="1"/>
  <c r="AF170" i="1"/>
  <c r="AE170" i="1"/>
  <c r="AD170" i="1"/>
  <c r="AC170" i="1"/>
  <c r="AB170" i="1"/>
  <c r="AA170" i="1"/>
  <c r="Z170" i="1"/>
  <c r="Y170" i="1"/>
  <c r="X170" i="1"/>
  <c r="AG169" i="1"/>
  <c r="AF169" i="1"/>
  <c r="AE169" i="1"/>
  <c r="AD169" i="1"/>
  <c r="AC169" i="1"/>
  <c r="AB169" i="1"/>
  <c r="AA169" i="1"/>
  <c r="Z169" i="1"/>
  <c r="Y169" i="1"/>
  <c r="X169" i="1"/>
  <c r="AG168" i="1"/>
  <c r="AF168" i="1"/>
  <c r="AE168" i="1"/>
  <c r="AD168" i="1"/>
  <c r="AC168" i="1"/>
  <c r="AB168" i="1"/>
  <c r="AA168" i="1"/>
  <c r="Z168" i="1"/>
  <c r="Y168" i="1"/>
  <c r="X168" i="1"/>
  <c r="AG167" i="1"/>
  <c r="AF167" i="1"/>
  <c r="AE167" i="1"/>
  <c r="AD167" i="1"/>
  <c r="AC167" i="1"/>
  <c r="AB167" i="1"/>
  <c r="AA167" i="1"/>
  <c r="Z167" i="1"/>
  <c r="Y167" i="1"/>
  <c r="X167" i="1"/>
  <c r="AG166" i="1"/>
  <c r="AF166" i="1"/>
  <c r="AE166" i="1"/>
  <c r="AD166" i="1"/>
  <c r="AC166" i="1"/>
  <c r="AB166" i="1"/>
  <c r="AA166" i="1"/>
  <c r="Z166" i="1"/>
  <c r="Y166" i="1"/>
  <c r="X166" i="1"/>
  <c r="AG165" i="1"/>
  <c r="AF165" i="1"/>
  <c r="AE165" i="1"/>
  <c r="AD165" i="1"/>
  <c r="AC165" i="1"/>
  <c r="AB165" i="1"/>
  <c r="AA165" i="1"/>
  <c r="Z165" i="1"/>
  <c r="Y165" i="1"/>
  <c r="X165" i="1"/>
  <c r="AG164" i="1"/>
  <c r="AF164" i="1"/>
  <c r="AE164" i="1"/>
  <c r="AD164" i="1"/>
  <c r="AC164" i="1"/>
  <c r="AB164" i="1"/>
  <c r="AA164" i="1"/>
  <c r="Z164" i="1"/>
  <c r="Y164" i="1"/>
  <c r="X164" i="1"/>
  <c r="AG163" i="1"/>
  <c r="AF163" i="1"/>
  <c r="AE163" i="1"/>
  <c r="AD163" i="1"/>
  <c r="AC163" i="1"/>
  <c r="AB163" i="1"/>
  <c r="AA163" i="1"/>
  <c r="Z163" i="1"/>
  <c r="Y163" i="1"/>
  <c r="X163" i="1"/>
  <c r="AG161" i="1"/>
  <c r="AF161" i="1"/>
  <c r="AE161" i="1"/>
  <c r="AD161" i="1"/>
  <c r="AC161" i="1"/>
  <c r="AB161" i="1"/>
  <c r="AA161" i="1"/>
  <c r="Z161" i="1"/>
  <c r="Y161" i="1"/>
  <c r="X161" i="1"/>
  <c r="AG160" i="1"/>
  <c r="AF160" i="1"/>
  <c r="AE160" i="1"/>
  <c r="AD160" i="1"/>
  <c r="AC160" i="1"/>
  <c r="AB160" i="1"/>
  <c r="AA160" i="1"/>
  <c r="Z160" i="1"/>
  <c r="Y160" i="1"/>
  <c r="X160" i="1"/>
  <c r="AG159" i="1"/>
  <c r="AF159" i="1"/>
  <c r="AE159" i="1"/>
  <c r="AD159" i="1"/>
  <c r="AC159" i="1"/>
  <c r="AB159" i="1"/>
  <c r="AA159" i="1"/>
  <c r="Z159" i="1"/>
  <c r="Y159" i="1"/>
  <c r="X159" i="1"/>
  <c r="AG158" i="1"/>
  <c r="AF158" i="1"/>
  <c r="AE158" i="1"/>
  <c r="AD158" i="1"/>
  <c r="AC158" i="1"/>
  <c r="AB158" i="1"/>
  <c r="AA158" i="1"/>
  <c r="Z158" i="1"/>
  <c r="Y158" i="1"/>
  <c r="X158" i="1"/>
  <c r="AG157" i="1"/>
  <c r="AF157" i="1"/>
  <c r="AE157" i="1"/>
  <c r="AD157" i="1"/>
  <c r="AC157" i="1"/>
  <c r="AB157" i="1"/>
  <c r="AA157" i="1"/>
  <c r="Z157" i="1"/>
  <c r="Y157" i="1"/>
  <c r="X157" i="1"/>
  <c r="AG156" i="1"/>
  <c r="AF156" i="1"/>
  <c r="AE156" i="1"/>
  <c r="AD156" i="1"/>
  <c r="AC156" i="1"/>
  <c r="AB156" i="1"/>
  <c r="AA156" i="1"/>
  <c r="Z156" i="1"/>
  <c r="Y156" i="1"/>
  <c r="X156" i="1"/>
  <c r="AG155" i="1"/>
  <c r="AF155" i="1"/>
  <c r="AE155" i="1"/>
  <c r="AD155" i="1"/>
  <c r="AC155" i="1"/>
  <c r="AB155" i="1"/>
  <c r="AA155" i="1"/>
  <c r="Z155" i="1"/>
  <c r="Y155" i="1"/>
  <c r="X155" i="1"/>
  <c r="AG154" i="1"/>
  <c r="AF154" i="1"/>
  <c r="AE154" i="1"/>
  <c r="AD154" i="1"/>
  <c r="AC154" i="1"/>
  <c r="AB154" i="1"/>
  <c r="AA154" i="1"/>
  <c r="Z154" i="1"/>
  <c r="Y154" i="1"/>
  <c r="X154" i="1"/>
  <c r="AG153" i="1"/>
  <c r="AF153" i="1"/>
  <c r="AE153" i="1"/>
  <c r="AD153" i="1"/>
  <c r="AC153" i="1"/>
  <c r="AB153" i="1"/>
  <c r="AA153" i="1"/>
  <c r="Z153" i="1"/>
  <c r="Y153" i="1"/>
  <c r="X153" i="1"/>
  <c r="AG152" i="1"/>
  <c r="AF152" i="1"/>
  <c r="AE152" i="1"/>
  <c r="AD152" i="1"/>
  <c r="AC152" i="1"/>
  <c r="AB152" i="1"/>
  <c r="AA152" i="1"/>
  <c r="Z152" i="1"/>
  <c r="Y152" i="1"/>
  <c r="X152" i="1"/>
  <c r="AG151" i="1"/>
  <c r="AF151" i="1"/>
  <c r="AE151" i="1"/>
  <c r="AD151" i="1"/>
  <c r="AC151" i="1"/>
  <c r="AB151" i="1"/>
  <c r="AA151" i="1"/>
  <c r="Z151" i="1"/>
  <c r="Y151" i="1"/>
  <c r="X151" i="1"/>
  <c r="AG150" i="1"/>
  <c r="AF150" i="1"/>
  <c r="AE150" i="1"/>
  <c r="AD150" i="1"/>
  <c r="AC150" i="1"/>
  <c r="AB150" i="1"/>
  <c r="AA150" i="1"/>
  <c r="Z150" i="1"/>
  <c r="Y150" i="1"/>
  <c r="X150" i="1"/>
  <c r="AG149" i="1"/>
  <c r="AF149" i="1"/>
  <c r="AE149" i="1"/>
  <c r="AD149" i="1"/>
  <c r="AC149" i="1"/>
  <c r="AB149" i="1"/>
  <c r="AA149" i="1"/>
  <c r="Z149" i="1"/>
  <c r="Y149" i="1"/>
  <c r="X149" i="1"/>
  <c r="AG148" i="1"/>
  <c r="AF148" i="1"/>
  <c r="AE148" i="1"/>
  <c r="AD148" i="1"/>
  <c r="AC148" i="1"/>
  <c r="AB148" i="1"/>
  <c r="AA148" i="1"/>
  <c r="Z148" i="1"/>
  <c r="Y148" i="1"/>
  <c r="X148" i="1"/>
  <c r="AG147" i="1"/>
  <c r="AF147" i="1"/>
  <c r="AE147" i="1"/>
  <c r="AD147" i="1"/>
  <c r="AC147" i="1"/>
  <c r="AB147" i="1"/>
  <c r="AA147" i="1"/>
  <c r="Z147" i="1"/>
  <c r="Y147" i="1"/>
  <c r="X147" i="1"/>
  <c r="AG146" i="1"/>
  <c r="AF146" i="1"/>
  <c r="AE146" i="1"/>
  <c r="AD146" i="1"/>
  <c r="AC146" i="1"/>
  <c r="AB146" i="1"/>
  <c r="AA146" i="1"/>
  <c r="Z146" i="1"/>
  <c r="Y146" i="1"/>
  <c r="X146" i="1"/>
  <c r="AG145" i="1"/>
  <c r="AF145" i="1"/>
  <c r="AE145" i="1"/>
  <c r="AD145" i="1"/>
  <c r="AC145" i="1"/>
  <c r="AB145" i="1"/>
  <c r="AA145" i="1"/>
  <c r="Z145" i="1"/>
  <c r="Y145" i="1"/>
  <c r="X145" i="1"/>
  <c r="AG144" i="1"/>
  <c r="AF144" i="1"/>
  <c r="AE144" i="1"/>
  <c r="AD144" i="1"/>
  <c r="AC144" i="1"/>
  <c r="AB144" i="1"/>
  <c r="AA144" i="1"/>
  <c r="Z144" i="1"/>
  <c r="Y144" i="1"/>
  <c r="X144" i="1"/>
  <c r="AG143" i="1"/>
  <c r="AF143" i="1"/>
  <c r="AE143" i="1"/>
  <c r="AD143" i="1"/>
  <c r="AC143" i="1"/>
  <c r="AB143" i="1"/>
  <c r="AA143" i="1"/>
  <c r="Z143" i="1"/>
  <c r="Y143" i="1"/>
  <c r="X143" i="1"/>
  <c r="AG142" i="1"/>
  <c r="AF142" i="1"/>
  <c r="AE142" i="1"/>
  <c r="AD142" i="1"/>
  <c r="AC142" i="1"/>
  <c r="AB142" i="1"/>
  <c r="AA142" i="1"/>
  <c r="Z142" i="1"/>
  <c r="Y142" i="1"/>
  <c r="X142" i="1"/>
  <c r="AG141" i="1"/>
  <c r="AF141" i="1"/>
  <c r="AE141" i="1"/>
  <c r="AD141" i="1"/>
  <c r="AC141" i="1"/>
  <c r="AB141" i="1"/>
  <c r="AA141" i="1"/>
  <c r="Z141" i="1"/>
  <c r="Y141" i="1"/>
  <c r="X141" i="1"/>
  <c r="AG140" i="1"/>
  <c r="AF140" i="1"/>
  <c r="AE140" i="1"/>
  <c r="AD140" i="1"/>
  <c r="AC140" i="1"/>
  <c r="AB140" i="1"/>
  <c r="AA140" i="1"/>
  <c r="Z140" i="1"/>
  <c r="Y140" i="1"/>
  <c r="X140" i="1"/>
  <c r="AG139" i="1"/>
  <c r="AF139" i="1"/>
  <c r="AE139" i="1"/>
  <c r="AD139" i="1"/>
  <c r="AC139" i="1"/>
  <c r="AB139" i="1"/>
  <c r="AA139" i="1"/>
  <c r="Z139" i="1"/>
  <c r="Y139" i="1"/>
  <c r="X139" i="1"/>
  <c r="AG138" i="1"/>
  <c r="AF138" i="1"/>
  <c r="AE138" i="1"/>
  <c r="AD138" i="1"/>
  <c r="AC138" i="1"/>
  <c r="AB138" i="1"/>
  <c r="AA138" i="1"/>
  <c r="Z138" i="1"/>
  <c r="Y138" i="1"/>
  <c r="X138" i="1"/>
  <c r="AG137" i="1"/>
  <c r="AF137" i="1"/>
  <c r="AE137" i="1"/>
  <c r="AD137" i="1"/>
  <c r="AC137" i="1"/>
  <c r="AB137" i="1"/>
  <c r="AA137" i="1"/>
  <c r="Z137" i="1"/>
  <c r="Y137" i="1"/>
  <c r="X137" i="1"/>
  <c r="AG136" i="1"/>
  <c r="AF136" i="1"/>
  <c r="AE136" i="1"/>
  <c r="AD136" i="1"/>
  <c r="AC136" i="1"/>
  <c r="AB136" i="1"/>
  <c r="AA136" i="1"/>
  <c r="Z136" i="1"/>
  <c r="Y136" i="1"/>
  <c r="X136" i="1"/>
  <c r="AG135" i="1"/>
  <c r="AF135" i="1"/>
  <c r="AE135" i="1"/>
  <c r="AD135" i="1"/>
  <c r="AC135" i="1"/>
  <c r="AB135" i="1"/>
  <c r="AA135" i="1"/>
  <c r="Z135" i="1"/>
  <c r="Y135" i="1"/>
  <c r="X135" i="1"/>
  <c r="AG134" i="1"/>
  <c r="AF134" i="1"/>
  <c r="AE134" i="1"/>
  <c r="AD134" i="1"/>
  <c r="AC134" i="1"/>
  <c r="AB134" i="1"/>
  <c r="AA134" i="1"/>
  <c r="Z134" i="1"/>
  <c r="Y134" i="1"/>
  <c r="X134" i="1"/>
  <c r="AG133" i="1"/>
  <c r="AF133" i="1"/>
  <c r="AE133" i="1"/>
  <c r="AD133" i="1"/>
  <c r="AC133" i="1"/>
  <c r="AB133" i="1"/>
  <c r="AA133" i="1"/>
  <c r="Z133" i="1"/>
  <c r="Y133" i="1"/>
  <c r="X133" i="1"/>
  <c r="AG132" i="1"/>
  <c r="AF132" i="1"/>
  <c r="AE132" i="1"/>
  <c r="AD132" i="1"/>
  <c r="AC132" i="1"/>
  <c r="AB132" i="1"/>
  <c r="AA132" i="1"/>
  <c r="Z132" i="1"/>
  <c r="Y132" i="1"/>
  <c r="X132" i="1"/>
  <c r="AG131" i="1"/>
  <c r="AF131" i="1"/>
  <c r="AE131" i="1"/>
  <c r="AD131" i="1"/>
  <c r="AC131" i="1"/>
  <c r="AB131" i="1"/>
  <c r="AA131" i="1"/>
  <c r="Z131" i="1"/>
  <c r="Y131" i="1"/>
  <c r="X131" i="1"/>
  <c r="AG130" i="1"/>
  <c r="AF130" i="1"/>
  <c r="AE130" i="1"/>
  <c r="AD130" i="1"/>
  <c r="AC130" i="1"/>
  <c r="AB130" i="1"/>
  <c r="AA130" i="1"/>
  <c r="Z130" i="1"/>
  <c r="Y130" i="1"/>
  <c r="X130" i="1"/>
  <c r="AG129" i="1"/>
  <c r="AF129" i="1"/>
  <c r="AE129" i="1"/>
  <c r="AD129" i="1"/>
  <c r="AC129" i="1"/>
  <c r="AB129" i="1"/>
  <c r="AA129" i="1"/>
  <c r="Z129" i="1"/>
  <c r="Y129" i="1"/>
  <c r="X129" i="1"/>
  <c r="AG128" i="1"/>
  <c r="AF128" i="1"/>
  <c r="AE128" i="1"/>
  <c r="AD128" i="1"/>
  <c r="AC128" i="1"/>
  <c r="AB128" i="1"/>
  <c r="AA128" i="1"/>
  <c r="Z128" i="1"/>
  <c r="Y128" i="1"/>
  <c r="X128" i="1"/>
  <c r="AG127" i="1"/>
  <c r="AF127" i="1"/>
  <c r="AE127" i="1"/>
  <c r="AD127" i="1"/>
  <c r="AC127" i="1"/>
  <c r="AB127" i="1"/>
  <c r="AA127" i="1"/>
  <c r="Z127" i="1"/>
  <c r="Y127" i="1"/>
  <c r="X127" i="1"/>
  <c r="AG126" i="1"/>
  <c r="AF126" i="1"/>
  <c r="AE126" i="1"/>
  <c r="AD126" i="1"/>
  <c r="AC126" i="1"/>
  <c r="AB126" i="1"/>
  <c r="AA126" i="1"/>
  <c r="Z126" i="1"/>
  <c r="Y126" i="1"/>
  <c r="X126" i="1"/>
  <c r="AG125" i="1"/>
  <c r="AF125" i="1"/>
  <c r="AE125" i="1"/>
  <c r="AD125" i="1"/>
  <c r="AC125" i="1"/>
  <c r="AB125" i="1"/>
  <c r="AA125" i="1"/>
  <c r="Z125" i="1"/>
  <c r="Y125" i="1"/>
  <c r="X125" i="1"/>
  <c r="AG124" i="1"/>
  <c r="AF124" i="1"/>
  <c r="AE124" i="1"/>
  <c r="AD124" i="1"/>
  <c r="AC124" i="1"/>
  <c r="AB124" i="1"/>
  <c r="AA124" i="1"/>
  <c r="Z124" i="1"/>
  <c r="Y124" i="1"/>
  <c r="X124" i="1"/>
  <c r="AG123" i="1"/>
  <c r="AF123" i="1"/>
  <c r="AE123" i="1"/>
  <c r="AD123" i="1"/>
  <c r="AC123" i="1"/>
  <c r="AB123" i="1"/>
  <c r="AA123" i="1"/>
  <c r="Z123" i="1"/>
  <c r="Y123" i="1"/>
  <c r="X123" i="1"/>
  <c r="AG122" i="1"/>
  <c r="AF122" i="1"/>
  <c r="AE122" i="1"/>
  <c r="AD122" i="1"/>
  <c r="AC122" i="1"/>
  <c r="AB122" i="1"/>
  <c r="AA122" i="1"/>
  <c r="Z122" i="1"/>
  <c r="Y122" i="1"/>
  <c r="X122" i="1"/>
  <c r="AG121" i="1"/>
  <c r="AF121" i="1"/>
  <c r="AE121" i="1"/>
  <c r="AD121" i="1"/>
  <c r="AC121" i="1"/>
  <c r="AB121" i="1"/>
  <c r="AA121" i="1"/>
  <c r="Z121" i="1"/>
  <c r="Y121" i="1"/>
  <c r="X121" i="1"/>
  <c r="AG120" i="1"/>
  <c r="AF120" i="1"/>
  <c r="AE120" i="1"/>
  <c r="AD120" i="1"/>
  <c r="AC120" i="1"/>
  <c r="AB120" i="1"/>
  <c r="AA120" i="1"/>
  <c r="Z120" i="1"/>
  <c r="Y120" i="1"/>
  <c r="X120" i="1"/>
  <c r="AG119" i="1"/>
  <c r="AF119" i="1"/>
  <c r="AE119" i="1"/>
  <c r="AD119" i="1"/>
  <c r="AC119" i="1"/>
  <c r="AB119" i="1"/>
  <c r="AA119" i="1"/>
  <c r="Z119" i="1"/>
  <c r="Y119" i="1"/>
  <c r="X119" i="1"/>
  <c r="AG118" i="1"/>
  <c r="AF118" i="1"/>
  <c r="AE118" i="1"/>
  <c r="AD118" i="1"/>
  <c r="AC118" i="1"/>
  <c r="AB118" i="1"/>
  <c r="AA118" i="1"/>
  <c r="Z118" i="1"/>
  <c r="Y118" i="1"/>
  <c r="X118" i="1"/>
  <c r="AG117" i="1"/>
  <c r="AF117" i="1"/>
  <c r="AE117" i="1"/>
  <c r="AD117" i="1"/>
  <c r="AC117" i="1"/>
  <c r="AB117" i="1"/>
  <c r="AA117" i="1"/>
  <c r="Z117" i="1"/>
  <c r="Y117" i="1"/>
  <c r="X117" i="1"/>
  <c r="AG116" i="1"/>
  <c r="AF116" i="1"/>
  <c r="AE116" i="1"/>
  <c r="AD116" i="1"/>
  <c r="AC116" i="1"/>
  <c r="AB116" i="1"/>
  <c r="AA116" i="1"/>
  <c r="Z116" i="1"/>
  <c r="Y116" i="1"/>
  <c r="X116" i="1"/>
  <c r="AG115" i="1"/>
  <c r="AF115" i="1"/>
  <c r="AE115" i="1"/>
  <c r="AD115" i="1"/>
  <c r="AC115" i="1"/>
  <c r="AB115" i="1"/>
  <c r="AA115" i="1"/>
  <c r="Z115" i="1"/>
  <c r="Y115" i="1"/>
  <c r="X115" i="1"/>
  <c r="AG114" i="1"/>
  <c r="AF114" i="1"/>
  <c r="AE114" i="1"/>
  <c r="AD114" i="1"/>
  <c r="AC114" i="1"/>
  <c r="AB114" i="1"/>
  <c r="AA114" i="1"/>
  <c r="Z114" i="1"/>
  <c r="Y114" i="1"/>
  <c r="X114" i="1"/>
  <c r="AG113" i="1"/>
  <c r="AF113" i="1"/>
  <c r="AE113" i="1"/>
  <c r="AD113" i="1"/>
  <c r="AC113" i="1"/>
  <c r="AB113" i="1"/>
  <c r="AA113" i="1"/>
  <c r="Z113" i="1"/>
  <c r="Y113" i="1"/>
  <c r="X113" i="1"/>
  <c r="AG112" i="1"/>
  <c r="AF112" i="1"/>
  <c r="AE112" i="1"/>
  <c r="AD112" i="1"/>
  <c r="AC112" i="1"/>
  <c r="AB112" i="1"/>
  <c r="AA112" i="1"/>
  <c r="Z112" i="1"/>
  <c r="Y112" i="1"/>
  <c r="X112" i="1"/>
  <c r="AG111" i="1"/>
  <c r="AF111" i="1"/>
  <c r="AE111" i="1"/>
  <c r="AD111" i="1"/>
  <c r="AC111" i="1"/>
  <c r="AB111" i="1"/>
  <c r="AA111" i="1"/>
  <c r="Z111" i="1"/>
  <c r="Y111" i="1"/>
  <c r="X111" i="1"/>
  <c r="AG110" i="1"/>
  <c r="AF110" i="1"/>
  <c r="AE110" i="1"/>
  <c r="AD110" i="1"/>
  <c r="AC110" i="1"/>
  <c r="AB110" i="1"/>
  <c r="AA110" i="1"/>
  <c r="Z110" i="1"/>
  <c r="Y110" i="1"/>
  <c r="X110" i="1"/>
  <c r="AG109" i="1"/>
  <c r="AF109" i="1"/>
  <c r="AE109" i="1"/>
  <c r="AD109" i="1"/>
  <c r="AC109" i="1"/>
  <c r="AB109" i="1"/>
  <c r="AA109" i="1"/>
  <c r="Z109" i="1"/>
  <c r="Y109" i="1"/>
  <c r="X109" i="1"/>
  <c r="AG108" i="1"/>
  <c r="AF108" i="1"/>
  <c r="AE108" i="1"/>
  <c r="AD108" i="1"/>
  <c r="AC108" i="1"/>
  <c r="AB108" i="1"/>
  <c r="AA108" i="1"/>
  <c r="Z108" i="1"/>
  <c r="Y108" i="1"/>
  <c r="X108" i="1"/>
  <c r="AG107" i="1"/>
  <c r="AF107" i="1"/>
  <c r="AE107" i="1"/>
  <c r="AD107" i="1"/>
  <c r="AC107" i="1"/>
  <c r="AB107" i="1"/>
  <c r="AA107" i="1"/>
  <c r="Z107" i="1"/>
  <c r="Y107" i="1"/>
  <c r="X107" i="1"/>
  <c r="AG106" i="1"/>
  <c r="AF106" i="1"/>
  <c r="AE106" i="1"/>
  <c r="AD106" i="1"/>
  <c r="AC106" i="1"/>
  <c r="AB106" i="1"/>
  <c r="AA106" i="1"/>
  <c r="Z106" i="1"/>
  <c r="Y106" i="1"/>
  <c r="X106" i="1"/>
  <c r="AG105" i="1"/>
  <c r="AF105" i="1"/>
  <c r="AE105" i="1"/>
  <c r="AD105" i="1"/>
  <c r="AC105" i="1"/>
  <c r="AB105" i="1"/>
  <c r="AA105" i="1"/>
  <c r="Z105" i="1"/>
  <c r="Y105" i="1"/>
  <c r="X105" i="1"/>
  <c r="AG104" i="1"/>
  <c r="AF104" i="1"/>
  <c r="AE104" i="1"/>
  <c r="AD104" i="1"/>
  <c r="AC104" i="1"/>
  <c r="AB104" i="1"/>
  <c r="AA104" i="1"/>
  <c r="Z104" i="1"/>
  <c r="Y104" i="1"/>
  <c r="X104" i="1"/>
  <c r="AG103" i="1"/>
  <c r="AF103" i="1"/>
  <c r="AE103" i="1"/>
  <c r="AD103" i="1"/>
  <c r="AC103" i="1"/>
  <c r="AB103" i="1"/>
  <c r="AA103" i="1"/>
  <c r="Z103" i="1"/>
  <c r="Y103" i="1"/>
  <c r="X103" i="1"/>
  <c r="AG102" i="1"/>
  <c r="AF102" i="1"/>
  <c r="AE102" i="1"/>
  <c r="AD102" i="1"/>
  <c r="AC102" i="1"/>
  <c r="AB102" i="1"/>
  <c r="AA102" i="1"/>
  <c r="Z102" i="1"/>
  <c r="Y102" i="1"/>
  <c r="X102" i="1"/>
  <c r="AG101" i="1"/>
  <c r="AF101" i="1"/>
  <c r="AE101" i="1"/>
  <c r="AD101" i="1"/>
  <c r="AC101" i="1"/>
  <c r="AB101" i="1"/>
  <c r="AA101" i="1"/>
  <c r="Z101" i="1"/>
  <c r="Y101" i="1"/>
  <c r="X101" i="1"/>
  <c r="AG100" i="1"/>
  <c r="AF100" i="1"/>
  <c r="AE100" i="1"/>
  <c r="AD100" i="1"/>
  <c r="AC100" i="1"/>
  <c r="AB100" i="1"/>
  <c r="AA100" i="1"/>
  <c r="Z100" i="1"/>
  <c r="Y100" i="1"/>
  <c r="X100" i="1"/>
  <c r="AG99" i="1"/>
  <c r="AF99" i="1"/>
  <c r="AE99" i="1"/>
  <c r="AD99" i="1"/>
  <c r="AC99" i="1"/>
  <c r="AB99" i="1"/>
  <c r="AA99" i="1"/>
  <c r="Z99" i="1"/>
  <c r="Y99" i="1"/>
  <c r="X99" i="1"/>
  <c r="AG98" i="1"/>
  <c r="AF98" i="1"/>
  <c r="AE98" i="1"/>
  <c r="AD98" i="1"/>
  <c r="AC98" i="1"/>
  <c r="AB98" i="1"/>
  <c r="AA98" i="1"/>
  <c r="Z98" i="1"/>
  <c r="Y98" i="1"/>
  <c r="X98" i="1"/>
  <c r="AG97" i="1"/>
  <c r="AF97" i="1"/>
  <c r="AE97" i="1"/>
  <c r="AD97" i="1"/>
  <c r="AC97" i="1"/>
  <c r="AB97" i="1"/>
  <c r="AA97" i="1"/>
  <c r="Z97" i="1"/>
  <c r="Y97" i="1"/>
  <c r="X97" i="1"/>
  <c r="AG96" i="1"/>
  <c r="AF96" i="1"/>
  <c r="AE96" i="1"/>
  <c r="AD96" i="1"/>
  <c r="AC96" i="1"/>
  <c r="AB96" i="1"/>
  <c r="AA96" i="1"/>
  <c r="Z96" i="1"/>
  <c r="Y96" i="1"/>
  <c r="X96" i="1"/>
  <c r="AG95" i="1"/>
  <c r="AF95" i="1"/>
  <c r="AE95" i="1"/>
  <c r="AD95" i="1"/>
  <c r="AC95" i="1"/>
  <c r="AB95" i="1"/>
  <c r="AA95" i="1"/>
  <c r="Z95" i="1"/>
  <c r="Y95" i="1"/>
  <c r="X95" i="1"/>
  <c r="AG94" i="1"/>
  <c r="AF94" i="1"/>
  <c r="AE94" i="1"/>
  <c r="AD94" i="1"/>
  <c r="AC94" i="1"/>
  <c r="AB94" i="1"/>
  <c r="AA94" i="1"/>
  <c r="Z94" i="1"/>
  <c r="Y94" i="1"/>
  <c r="X94" i="1"/>
  <c r="AG93" i="1"/>
  <c r="AF93" i="1"/>
  <c r="AE93" i="1"/>
  <c r="AD93" i="1"/>
  <c r="AC93" i="1"/>
  <c r="AB93" i="1"/>
  <c r="AA93" i="1"/>
  <c r="Z93" i="1"/>
  <c r="Y93" i="1"/>
  <c r="X93" i="1"/>
  <c r="AG92" i="1"/>
  <c r="AF92" i="1"/>
  <c r="AE92" i="1"/>
  <c r="AD92" i="1"/>
  <c r="AC92" i="1"/>
  <c r="AB92" i="1"/>
  <c r="AA92" i="1"/>
  <c r="Z92" i="1"/>
  <c r="Y92" i="1"/>
  <c r="X92" i="1"/>
  <c r="AG91" i="1"/>
  <c r="AF91" i="1"/>
  <c r="AE91" i="1"/>
  <c r="AD91" i="1"/>
  <c r="AC91" i="1"/>
  <c r="AB91" i="1"/>
  <c r="AA91" i="1"/>
  <c r="Z91" i="1"/>
  <c r="Y91" i="1"/>
  <c r="X91" i="1"/>
  <c r="AG90" i="1"/>
  <c r="AF90" i="1"/>
  <c r="AE90" i="1"/>
  <c r="AD90" i="1"/>
  <c r="AC90" i="1"/>
  <c r="AB90" i="1"/>
  <c r="AA90" i="1"/>
  <c r="Z90" i="1"/>
  <c r="Y90" i="1"/>
  <c r="X90" i="1"/>
  <c r="AG89" i="1"/>
  <c r="AF89" i="1"/>
  <c r="AE89" i="1"/>
  <c r="AD89" i="1"/>
  <c r="AC89" i="1"/>
  <c r="AB89" i="1"/>
  <c r="AA89" i="1"/>
  <c r="Z89" i="1"/>
  <c r="Y89" i="1"/>
  <c r="X89" i="1"/>
  <c r="AG88" i="1"/>
  <c r="AF88" i="1"/>
  <c r="AE88" i="1"/>
  <c r="AD88" i="1"/>
  <c r="AC88" i="1"/>
  <c r="AB88" i="1"/>
  <c r="AA88" i="1"/>
  <c r="Z88" i="1"/>
  <c r="Y88" i="1"/>
  <c r="X88" i="1"/>
  <c r="AG87" i="1"/>
  <c r="AF87" i="1"/>
  <c r="AE87" i="1"/>
  <c r="AD87" i="1"/>
  <c r="AC87" i="1"/>
  <c r="AB87" i="1"/>
  <c r="AA87" i="1"/>
  <c r="Z87" i="1"/>
  <c r="Y87" i="1"/>
  <c r="X87" i="1"/>
  <c r="AG86" i="1"/>
  <c r="AF86" i="1"/>
  <c r="AE86" i="1"/>
  <c r="AD86" i="1"/>
  <c r="AC86" i="1"/>
  <c r="AB86" i="1"/>
  <c r="AA86" i="1"/>
  <c r="Z86" i="1"/>
  <c r="Y86" i="1"/>
  <c r="X86" i="1"/>
  <c r="AG85" i="1"/>
  <c r="AF85" i="1"/>
  <c r="AE85" i="1"/>
  <c r="AD85" i="1"/>
  <c r="AC85" i="1"/>
  <c r="AB85" i="1"/>
  <c r="AA85" i="1"/>
  <c r="Z85" i="1"/>
  <c r="Y85" i="1"/>
  <c r="X85" i="1"/>
  <c r="AG84" i="1"/>
  <c r="AF84" i="1"/>
  <c r="AE84" i="1"/>
  <c r="AD84" i="1"/>
  <c r="AC84" i="1"/>
  <c r="AB84" i="1"/>
  <c r="AA84" i="1"/>
  <c r="Z84" i="1"/>
  <c r="Y84" i="1"/>
  <c r="X84" i="1"/>
  <c r="AG83" i="1"/>
  <c r="AF83" i="1"/>
  <c r="AE83" i="1"/>
  <c r="AD83" i="1"/>
  <c r="AC83" i="1"/>
  <c r="AB83" i="1"/>
  <c r="AA83" i="1"/>
  <c r="Z83" i="1"/>
  <c r="Y83" i="1"/>
  <c r="X83" i="1"/>
  <c r="AG82" i="1"/>
  <c r="AF82" i="1"/>
  <c r="AE82" i="1"/>
  <c r="AD82" i="1"/>
  <c r="AC82" i="1"/>
  <c r="AB82" i="1"/>
  <c r="AA82" i="1"/>
  <c r="Z82" i="1"/>
  <c r="Y82" i="1"/>
  <c r="X82" i="1"/>
  <c r="AG81" i="1"/>
  <c r="AF81" i="1"/>
  <c r="AE81" i="1"/>
  <c r="AD81" i="1"/>
  <c r="AC81" i="1"/>
  <c r="AB81" i="1"/>
  <c r="AA81" i="1"/>
  <c r="Z81" i="1"/>
  <c r="Y81" i="1"/>
  <c r="X81" i="1"/>
  <c r="AG80" i="1"/>
  <c r="AF80" i="1"/>
  <c r="AE80" i="1"/>
  <c r="AD80" i="1"/>
  <c r="AC80" i="1"/>
  <c r="AB80" i="1"/>
  <c r="AA80" i="1"/>
  <c r="Z80" i="1"/>
  <c r="Y80" i="1"/>
  <c r="X80" i="1"/>
  <c r="AG79" i="1"/>
  <c r="AF79" i="1"/>
  <c r="AE79" i="1"/>
  <c r="AD79" i="1"/>
  <c r="AC79" i="1"/>
  <c r="AB79" i="1"/>
  <c r="AA79" i="1"/>
  <c r="Z79" i="1"/>
  <c r="Y79" i="1"/>
  <c r="X79" i="1"/>
  <c r="AG78" i="1"/>
  <c r="AF78" i="1"/>
  <c r="AE78" i="1"/>
  <c r="AD78" i="1"/>
  <c r="AC78" i="1"/>
  <c r="AB78" i="1"/>
  <c r="AA78" i="1"/>
  <c r="Z78" i="1"/>
  <c r="Y78" i="1"/>
  <c r="X78" i="1"/>
  <c r="AG77" i="1"/>
  <c r="AF77" i="1"/>
  <c r="AE77" i="1"/>
  <c r="AD77" i="1"/>
  <c r="AC77" i="1"/>
  <c r="AB77" i="1"/>
  <c r="AA77" i="1"/>
  <c r="Z77" i="1"/>
  <c r="Y77" i="1"/>
  <c r="X77" i="1"/>
  <c r="AG76" i="1"/>
  <c r="AF76" i="1"/>
  <c r="AE76" i="1"/>
  <c r="AD76" i="1"/>
  <c r="AC76" i="1"/>
  <c r="AB76" i="1"/>
  <c r="AA76" i="1"/>
  <c r="Z76" i="1"/>
  <c r="Y76" i="1"/>
  <c r="X76" i="1"/>
  <c r="AG75" i="1"/>
  <c r="AF75" i="1"/>
  <c r="AE75" i="1"/>
  <c r="AD75" i="1"/>
  <c r="AC75" i="1"/>
  <c r="AB75" i="1"/>
  <c r="AA75" i="1"/>
  <c r="Z75" i="1"/>
  <c r="Y75" i="1"/>
  <c r="X75" i="1"/>
  <c r="AG74" i="1"/>
  <c r="AF74" i="1"/>
  <c r="AE74" i="1"/>
  <c r="AD74" i="1"/>
  <c r="AC74" i="1"/>
  <c r="AB74" i="1"/>
  <c r="AA74" i="1"/>
  <c r="Z74" i="1"/>
  <c r="Y74" i="1"/>
  <c r="X74" i="1"/>
  <c r="AG73" i="1"/>
  <c r="AF73" i="1"/>
  <c r="AE73" i="1"/>
  <c r="AD73" i="1"/>
  <c r="AC73" i="1"/>
  <c r="AB73" i="1"/>
  <c r="AA73" i="1"/>
  <c r="Z73" i="1"/>
  <c r="Y73" i="1"/>
  <c r="X73" i="1"/>
  <c r="AG72" i="1"/>
  <c r="AF72" i="1"/>
  <c r="AE72" i="1"/>
  <c r="AD72" i="1"/>
  <c r="AC72" i="1"/>
  <c r="AB72" i="1"/>
  <c r="AA72" i="1"/>
  <c r="Z72" i="1"/>
  <c r="Y72" i="1"/>
  <c r="X72" i="1"/>
  <c r="AG71" i="1"/>
  <c r="AF71" i="1"/>
  <c r="AE71" i="1"/>
  <c r="AD71" i="1"/>
  <c r="AC71" i="1"/>
  <c r="AB71" i="1"/>
  <c r="AA71" i="1"/>
  <c r="Z71" i="1"/>
  <c r="Y71" i="1"/>
  <c r="X71" i="1"/>
  <c r="AG70" i="1"/>
  <c r="AF70" i="1"/>
  <c r="AE70" i="1"/>
  <c r="AD70" i="1"/>
  <c r="AC70" i="1"/>
  <c r="AB70" i="1"/>
  <c r="AA70" i="1"/>
  <c r="Z70" i="1"/>
  <c r="Y70" i="1"/>
  <c r="X70" i="1"/>
  <c r="AG69" i="1"/>
  <c r="AF69" i="1"/>
  <c r="AE69" i="1"/>
  <c r="AD69" i="1"/>
  <c r="AC69" i="1"/>
  <c r="AB69" i="1"/>
  <c r="AA69" i="1"/>
  <c r="Z69" i="1"/>
  <c r="Y69" i="1"/>
  <c r="X69" i="1"/>
  <c r="AG68" i="1"/>
  <c r="AF68" i="1"/>
  <c r="AE68" i="1"/>
  <c r="AD68" i="1"/>
  <c r="AC68" i="1"/>
  <c r="AB68" i="1"/>
  <c r="AA68" i="1"/>
  <c r="Z68" i="1"/>
  <c r="Y68" i="1"/>
  <c r="X68" i="1"/>
  <c r="AG67" i="1"/>
  <c r="AF67" i="1"/>
  <c r="AE67" i="1"/>
  <c r="AD67" i="1"/>
  <c r="AC67" i="1"/>
  <c r="AB67" i="1"/>
  <c r="AA67" i="1"/>
  <c r="Z67" i="1"/>
  <c r="Y67" i="1"/>
  <c r="X67" i="1"/>
  <c r="AG66" i="1"/>
  <c r="AF66" i="1"/>
  <c r="AE66" i="1"/>
  <c r="AD66" i="1"/>
  <c r="AC66" i="1"/>
  <c r="AB66" i="1"/>
  <c r="AA66" i="1"/>
  <c r="Z66" i="1"/>
  <c r="Y66" i="1"/>
  <c r="X66" i="1"/>
  <c r="AG65" i="1"/>
  <c r="AF65" i="1"/>
  <c r="AE65" i="1"/>
  <c r="AD65" i="1"/>
  <c r="AC65" i="1"/>
  <c r="AB65" i="1"/>
  <c r="AA65" i="1"/>
  <c r="Z65" i="1"/>
  <c r="Y65" i="1"/>
  <c r="X65" i="1"/>
  <c r="AG64" i="1"/>
  <c r="AF64" i="1"/>
  <c r="AE64" i="1"/>
  <c r="AD64" i="1"/>
  <c r="AC64" i="1"/>
  <c r="AB64" i="1"/>
  <c r="AA64" i="1"/>
  <c r="Z64" i="1"/>
  <c r="Y64" i="1"/>
  <c r="X64" i="1"/>
  <c r="AG63" i="1"/>
  <c r="AF63" i="1"/>
  <c r="AE63" i="1"/>
  <c r="AD63" i="1"/>
  <c r="AC63" i="1"/>
  <c r="AB63" i="1"/>
  <c r="AA63" i="1"/>
  <c r="Z63" i="1"/>
  <c r="Y63" i="1"/>
  <c r="X63" i="1"/>
  <c r="AG62" i="1"/>
  <c r="AF62" i="1"/>
  <c r="AE62" i="1"/>
  <c r="AD62" i="1"/>
  <c r="AC62" i="1"/>
  <c r="AB62" i="1"/>
  <c r="AA62" i="1"/>
  <c r="Z62" i="1"/>
  <c r="Y62" i="1"/>
  <c r="X62" i="1"/>
  <c r="AG61" i="1"/>
  <c r="AF61" i="1"/>
  <c r="AE61" i="1"/>
  <c r="AD61" i="1"/>
  <c r="AC61" i="1"/>
  <c r="AB61" i="1"/>
  <c r="AA61" i="1"/>
  <c r="Z61" i="1"/>
  <c r="Y61" i="1"/>
  <c r="X61" i="1"/>
  <c r="AG60" i="1"/>
  <c r="AF60" i="1"/>
  <c r="AE60" i="1"/>
  <c r="AD60" i="1"/>
  <c r="AC60" i="1"/>
  <c r="AB60" i="1"/>
  <c r="AA60" i="1"/>
  <c r="Z60" i="1"/>
  <c r="Y60" i="1"/>
  <c r="X60" i="1"/>
  <c r="AG59" i="1"/>
  <c r="AF59" i="1"/>
  <c r="AE59" i="1"/>
  <c r="AD59" i="1"/>
  <c r="AC59" i="1"/>
  <c r="AB59" i="1"/>
  <c r="AA59" i="1"/>
  <c r="Z59" i="1"/>
  <c r="Y59" i="1"/>
  <c r="X59" i="1"/>
  <c r="AG58" i="1"/>
  <c r="AF58" i="1"/>
  <c r="AE58" i="1"/>
  <c r="AD58" i="1"/>
  <c r="AC58" i="1"/>
  <c r="AB58" i="1"/>
  <c r="AA58" i="1"/>
  <c r="Z58" i="1"/>
  <c r="Y58" i="1"/>
  <c r="X58" i="1"/>
  <c r="AG57" i="1"/>
  <c r="AF57" i="1"/>
  <c r="AE57" i="1"/>
  <c r="AD57" i="1"/>
  <c r="AC57" i="1"/>
  <c r="AB57" i="1"/>
  <c r="AA57" i="1"/>
  <c r="Z57" i="1"/>
  <c r="Y57" i="1"/>
  <c r="X57" i="1"/>
  <c r="AG56" i="1"/>
  <c r="AF56" i="1"/>
  <c r="AE56" i="1"/>
  <c r="AD56" i="1"/>
  <c r="AC56" i="1"/>
  <c r="AB56" i="1"/>
  <c r="AA56" i="1"/>
  <c r="Z56" i="1"/>
  <c r="Y56" i="1"/>
  <c r="X56" i="1"/>
  <c r="AG55" i="1"/>
  <c r="AF55" i="1"/>
  <c r="AE55" i="1"/>
  <c r="AD55" i="1"/>
  <c r="AC55" i="1"/>
  <c r="AB55" i="1"/>
  <c r="AA55" i="1"/>
  <c r="Z55" i="1"/>
  <c r="Y55" i="1"/>
  <c r="X55" i="1"/>
  <c r="AG54" i="1"/>
  <c r="AF54" i="1"/>
  <c r="AE54" i="1"/>
  <c r="AD54" i="1"/>
  <c r="AC54" i="1"/>
  <c r="AB54" i="1"/>
  <c r="AA54" i="1"/>
  <c r="Z54" i="1"/>
  <c r="Y54" i="1"/>
  <c r="X54" i="1"/>
  <c r="AG53" i="1"/>
  <c r="AF53" i="1"/>
  <c r="AE53" i="1"/>
  <c r="AD53" i="1"/>
  <c r="AC53" i="1"/>
  <c r="AB53" i="1"/>
  <c r="AA53" i="1"/>
  <c r="Z53" i="1"/>
  <c r="Y53" i="1"/>
  <c r="X53" i="1"/>
  <c r="AG52" i="1"/>
  <c r="AF52" i="1"/>
  <c r="AE52" i="1"/>
  <c r="AD52" i="1"/>
  <c r="AC52" i="1"/>
  <c r="AB52" i="1"/>
  <c r="AA52" i="1"/>
  <c r="Z52" i="1"/>
  <c r="Y52" i="1"/>
  <c r="X52" i="1"/>
  <c r="AG51" i="1"/>
  <c r="AF51" i="1"/>
  <c r="AE51" i="1"/>
  <c r="AD51" i="1"/>
  <c r="AC51" i="1"/>
  <c r="AB51" i="1"/>
  <c r="AA51" i="1"/>
  <c r="Z51" i="1"/>
  <c r="Y51" i="1"/>
  <c r="X51" i="1"/>
  <c r="AG50" i="1"/>
  <c r="AF50" i="1"/>
  <c r="AE50" i="1"/>
  <c r="AD50" i="1"/>
  <c r="AC50" i="1"/>
  <c r="AB50" i="1"/>
  <c r="AA50" i="1"/>
  <c r="Z50" i="1"/>
  <c r="Y50" i="1"/>
  <c r="X50" i="1"/>
  <c r="AG49" i="1"/>
  <c r="AF49" i="1"/>
  <c r="AE49" i="1"/>
  <c r="AD49" i="1"/>
  <c r="AC49" i="1"/>
  <c r="AB49" i="1"/>
  <c r="AA49" i="1"/>
  <c r="Z49" i="1"/>
  <c r="Y49" i="1"/>
  <c r="X49" i="1"/>
  <c r="AG48" i="1"/>
  <c r="AF48" i="1"/>
  <c r="AE48" i="1"/>
  <c r="AD48" i="1"/>
  <c r="AC48" i="1"/>
  <c r="AB48" i="1"/>
  <c r="AA48" i="1"/>
  <c r="Z48" i="1"/>
  <c r="Y48" i="1"/>
  <c r="X48" i="1"/>
  <c r="AG47" i="1"/>
  <c r="AF47" i="1"/>
  <c r="AE47" i="1"/>
  <c r="AD47" i="1"/>
  <c r="AC47" i="1"/>
  <c r="AB47" i="1"/>
  <c r="AA47" i="1"/>
  <c r="Z47" i="1"/>
  <c r="Y47" i="1"/>
  <c r="X47" i="1"/>
  <c r="AG46" i="1"/>
  <c r="AF46" i="1"/>
  <c r="AE46" i="1"/>
  <c r="AD46" i="1"/>
  <c r="AC46" i="1"/>
  <c r="AB46" i="1"/>
  <c r="AA46" i="1"/>
  <c r="Z46" i="1"/>
  <c r="Y46" i="1"/>
  <c r="X46" i="1"/>
  <c r="AG45" i="1"/>
  <c r="AF45" i="1"/>
  <c r="AE45" i="1"/>
  <c r="AD45" i="1"/>
  <c r="AC45" i="1"/>
  <c r="AB45" i="1"/>
  <c r="AA45" i="1"/>
  <c r="Z45" i="1"/>
  <c r="Y45" i="1"/>
  <c r="X45" i="1"/>
  <c r="AG44" i="1"/>
  <c r="AF44" i="1"/>
  <c r="AE44" i="1"/>
  <c r="AD44" i="1"/>
  <c r="AC44" i="1"/>
  <c r="AB44" i="1"/>
  <c r="AA44" i="1"/>
  <c r="Z44" i="1"/>
  <c r="Y44" i="1"/>
  <c r="X44" i="1"/>
  <c r="AG43" i="1"/>
  <c r="AF43" i="1"/>
  <c r="AE43" i="1"/>
  <c r="AD43" i="1"/>
  <c r="AC43" i="1"/>
  <c r="AB43" i="1"/>
  <c r="AA43" i="1"/>
  <c r="Z43" i="1"/>
  <c r="Y43" i="1"/>
  <c r="X43" i="1"/>
  <c r="AG42" i="1"/>
  <c r="AF42" i="1"/>
  <c r="AE42" i="1"/>
  <c r="AD42" i="1"/>
  <c r="AC42" i="1"/>
  <c r="AB42" i="1"/>
  <c r="AA42" i="1"/>
  <c r="Z42" i="1"/>
  <c r="Y42" i="1"/>
  <c r="X42" i="1"/>
  <c r="AG41" i="1"/>
  <c r="AF41" i="1"/>
  <c r="AE41" i="1"/>
  <c r="AD41" i="1"/>
  <c r="AC41" i="1"/>
  <c r="AB41" i="1"/>
  <c r="AA41" i="1"/>
  <c r="Z41" i="1"/>
  <c r="Y41" i="1"/>
  <c r="X41" i="1"/>
  <c r="AG40" i="1"/>
  <c r="AF40" i="1"/>
  <c r="AE40" i="1"/>
  <c r="AD40" i="1"/>
  <c r="AC40" i="1"/>
  <c r="AB40" i="1"/>
  <c r="AA40" i="1"/>
  <c r="Z40" i="1"/>
  <c r="Y40" i="1"/>
  <c r="X40" i="1"/>
  <c r="AG39" i="1"/>
  <c r="AF39" i="1"/>
  <c r="AE39" i="1"/>
  <c r="AD39" i="1"/>
  <c r="AC39" i="1"/>
  <c r="AB39" i="1"/>
  <c r="AA39" i="1"/>
  <c r="Z39" i="1"/>
  <c r="Y39" i="1"/>
  <c r="X39" i="1"/>
  <c r="AG38" i="1"/>
  <c r="AF38" i="1"/>
  <c r="AE38" i="1"/>
  <c r="AD38" i="1"/>
  <c r="AC38" i="1"/>
  <c r="AB38" i="1"/>
  <c r="AA38" i="1"/>
  <c r="Z38" i="1"/>
  <c r="Y38" i="1"/>
  <c r="X38" i="1"/>
  <c r="AG37" i="1"/>
  <c r="AF37" i="1"/>
  <c r="AE37" i="1"/>
  <c r="AD37" i="1"/>
  <c r="AC37" i="1"/>
  <c r="AB37" i="1"/>
  <c r="AA37" i="1"/>
  <c r="Z37" i="1"/>
  <c r="Y37" i="1"/>
  <c r="X37" i="1"/>
  <c r="AG36" i="1"/>
  <c r="AF36" i="1"/>
  <c r="AE36" i="1"/>
  <c r="AD36" i="1"/>
  <c r="AC36" i="1"/>
  <c r="AB36" i="1"/>
  <c r="AA36" i="1"/>
  <c r="Z36" i="1"/>
  <c r="Y36" i="1"/>
  <c r="X36" i="1"/>
  <c r="AG35" i="1"/>
  <c r="AF35" i="1"/>
  <c r="AE35" i="1"/>
  <c r="AD35" i="1"/>
  <c r="AC35" i="1"/>
  <c r="AB35" i="1"/>
  <c r="AA35" i="1"/>
  <c r="Z35" i="1"/>
  <c r="Y35" i="1"/>
  <c r="X35" i="1"/>
  <c r="AG34" i="1"/>
  <c r="AF34" i="1"/>
  <c r="AE34" i="1"/>
  <c r="AD34" i="1"/>
  <c r="AC34" i="1"/>
  <c r="AB34" i="1"/>
  <c r="AA34" i="1"/>
  <c r="Z34" i="1"/>
  <c r="Y34" i="1"/>
  <c r="X34" i="1"/>
  <c r="AG33" i="1"/>
  <c r="AF33" i="1"/>
  <c r="AE33" i="1"/>
  <c r="AD33" i="1"/>
  <c r="AC33" i="1"/>
  <c r="AB33" i="1"/>
  <c r="AA33" i="1"/>
  <c r="Z33" i="1"/>
  <c r="Y33" i="1"/>
  <c r="X33" i="1"/>
  <c r="AG32" i="1"/>
  <c r="AF32" i="1"/>
  <c r="AE32" i="1"/>
  <c r="AD32" i="1"/>
  <c r="AC32" i="1"/>
  <c r="AB32" i="1"/>
  <c r="AA32" i="1"/>
  <c r="Z32" i="1"/>
  <c r="Y32" i="1"/>
  <c r="X32" i="1"/>
  <c r="AG31" i="1"/>
  <c r="AF31" i="1"/>
  <c r="AE31" i="1"/>
  <c r="AD31" i="1"/>
  <c r="AC31" i="1"/>
  <c r="AB31" i="1"/>
  <c r="AA31" i="1"/>
  <c r="Z31" i="1"/>
  <c r="Y31" i="1"/>
  <c r="X31" i="1"/>
  <c r="AG30" i="1"/>
  <c r="AF30" i="1"/>
  <c r="AE30" i="1"/>
  <c r="AD30" i="1"/>
  <c r="AC30" i="1"/>
  <c r="AB30" i="1"/>
  <c r="AA30" i="1"/>
  <c r="Z30" i="1"/>
  <c r="Y30" i="1"/>
  <c r="X30" i="1"/>
  <c r="AG29" i="1"/>
  <c r="AF29" i="1"/>
  <c r="AE29" i="1"/>
  <c r="AD29" i="1"/>
  <c r="AC29" i="1"/>
  <c r="AB29" i="1"/>
  <c r="AA29" i="1"/>
  <c r="Z29" i="1"/>
  <c r="Y29" i="1"/>
  <c r="X29" i="1"/>
  <c r="AG28" i="1"/>
  <c r="AF28" i="1"/>
  <c r="AE28" i="1"/>
  <c r="AD28" i="1"/>
  <c r="AC28" i="1"/>
  <c r="AB28" i="1"/>
  <c r="AA28" i="1"/>
  <c r="Z28" i="1"/>
  <c r="Y28" i="1"/>
  <c r="X28" i="1"/>
  <c r="AG27" i="1"/>
  <c r="AF27" i="1"/>
  <c r="AE27" i="1"/>
  <c r="AD27" i="1"/>
  <c r="AC27" i="1"/>
  <c r="AB27" i="1"/>
  <c r="AA27" i="1"/>
  <c r="Z27" i="1"/>
  <c r="Y27" i="1"/>
  <c r="X27" i="1"/>
  <c r="AG26" i="1"/>
  <c r="AF26" i="1"/>
  <c r="AE26" i="1"/>
  <c r="AD26" i="1"/>
  <c r="AC26" i="1"/>
  <c r="AB26" i="1"/>
  <c r="AA26" i="1"/>
  <c r="Z26" i="1"/>
  <c r="Y26" i="1"/>
  <c r="X26" i="1"/>
  <c r="AG25" i="1"/>
  <c r="AF25" i="1"/>
  <c r="AE25" i="1"/>
  <c r="AD25" i="1"/>
  <c r="AC25" i="1"/>
  <c r="AB25" i="1"/>
  <c r="AA25" i="1"/>
  <c r="Z25" i="1"/>
  <c r="Y25" i="1"/>
  <c r="X25" i="1"/>
  <c r="AG24" i="1"/>
  <c r="AF24" i="1"/>
  <c r="AE24" i="1"/>
  <c r="AD24" i="1"/>
  <c r="AC24" i="1"/>
  <c r="AB24" i="1"/>
  <c r="AA24" i="1"/>
  <c r="Z24" i="1"/>
  <c r="Y24" i="1"/>
  <c r="X24" i="1"/>
  <c r="AG23" i="1"/>
  <c r="AF23" i="1"/>
  <c r="AE23" i="1"/>
  <c r="AD23" i="1"/>
  <c r="AC23" i="1"/>
  <c r="AB23" i="1"/>
  <c r="AA23" i="1"/>
  <c r="Z23" i="1"/>
  <c r="Y23" i="1"/>
  <c r="X23" i="1"/>
  <c r="AG22" i="1"/>
  <c r="AF22" i="1"/>
  <c r="AE22" i="1"/>
  <c r="AD22" i="1"/>
  <c r="AC22" i="1"/>
  <c r="AB22" i="1"/>
  <c r="AA22" i="1"/>
  <c r="Z22" i="1"/>
  <c r="Y22" i="1"/>
  <c r="X22" i="1"/>
  <c r="AG21" i="1"/>
  <c r="AF21" i="1"/>
  <c r="AE21" i="1"/>
  <c r="AD21" i="1"/>
  <c r="AC21" i="1"/>
  <c r="AB21" i="1"/>
  <c r="AA21" i="1"/>
  <c r="Z21" i="1"/>
  <c r="Y21" i="1"/>
  <c r="X21" i="1"/>
  <c r="AG20" i="1"/>
  <c r="AF20" i="1"/>
  <c r="AE20" i="1"/>
  <c r="AD20" i="1"/>
  <c r="AC20" i="1"/>
  <c r="AB20" i="1"/>
  <c r="AA20" i="1"/>
  <c r="Z20" i="1"/>
  <c r="Y20" i="1"/>
  <c r="X20" i="1"/>
  <c r="AG19" i="1"/>
  <c r="AF19" i="1"/>
  <c r="AE19" i="1"/>
  <c r="AD19" i="1"/>
  <c r="AC19" i="1"/>
  <c r="AB19" i="1"/>
  <c r="AA19" i="1"/>
  <c r="Z19" i="1"/>
  <c r="Y19" i="1"/>
  <c r="X19" i="1"/>
  <c r="AG18" i="1"/>
  <c r="AF18" i="1"/>
  <c r="AE18" i="1"/>
  <c r="AD18" i="1"/>
  <c r="AC18" i="1"/>
  <c r="AB18" i="1"/>
  <c r="AA18" i="1"/>
  <c r="Z18" i="1"/>
  <c r="Y18" i="1"/>
  <c r="X18" i="1"/>
  <c r="AG17" i="1"/>
  <c r="AF17" i="1"/>
  <c r="AE17" i="1"/>
  <c r="AD17" i="1"/>
  <c r="AC17" i="1"/>
  <c r="AB17" i="1"/>
  <c r="AA17" i="1"/>
  <c r="Z17" i="1"/>
  <c r="Y17" i="1"/>
  <c r="X17" i="1"/>
  <c r="AG16" i="1"/>
  <c r="AF16" i="1"/>
  <c r="AE16" i="1"/>
  <c r="AD16" i="1"/>
  <c r="AC16" i="1"/>
  <c r="AB16" i="1"/>
  <c r="AA16" i="1"/>
  <c r="Z16" i="1"/>
  <c r="Y16" i="1"/>
  <c r="X16" i="1"/>
  <c r="AG15" i="1"/>
  <c r="AF15" i="1"/>
  <c r="AE15" i="1"/>
  <c r="AD15" i="1"/>
  <c r="AC15" i="1"/>
  <c r="AB15" i="1"/>
  <c r="AA15" i="1"/>
  <c r="Z15" i="1"/>
  <c r="Y15" i="1"/>
  <c r="X15" i="1"/>
  <c r="AG14" i="1"/>
  <c r="AF14" i="1"/>
  <c r="AE14" i="1"/>
  <c r="AD14" i="1"/>
  <c r="AC14" i="1"/>
  <c r="AB14" i="1"/>
  <c r="AA14" i="1"/>
  <c r="Z14" i="1"/>
  <c r="Y14" i="1"/>
  <c r="X14" i="1"/>
  <c r="AG13" i="1"/>
  <c r="AF13" i="1"/>
  <c r="AE13" i="1"/>
  <c r="AD13" i="1"/>
  <c r="AC13" i="1"/>
  <c r="AB13" i="1"/>
  <c r="AA13" i="1"/>
  <c r="Z13" i="1"/>
  <c r="Y13" i="1"/>
  <c r="X13" i="1"/>
  <c r="AG12" i="1"/>
  <c r="AF12" i="1"/>
  <c r="AE12" i="1"/>
  <c r="AD12" i="1"/>
  <c r="AC12" i="1"/>
  <c r="AB12" i="1"/>
  <c r="AA12" i="1"/>
  <c r="Z12" i="1"/>
  <c r="Y12" i="1"/>
  <c r="X12" i="1"/>
  <c r="AG11" i="1"/>
  <c r="AF11" i="1"/>
  <c r="AE11" i="1"/>
  <c r="AD11" i="1"/>
  <c r="AC11" i="1"/>
  <c r="AB11" i="1"/>
  <c r="AA11" i="1"/>
  <c r="Z11" i="1"/>
  <c r="Y11" i="1"/>
  <c r="X11" i="1"/>
  <c r="AG10" i="1"/>
  <c r="AF10" i="1"/>
  <c r="AE10" i="1"/>
  <c r="AD10" i="1"/>
  <c r="AC10" i="1"/>
  <c r="AB10" i="1"/>
  <c r="AA10" i="1"/>
  <c r="Z10" i="1"/>
  <c r="Y10" i="1"/>
  <c r="X10" i="1"/>
  <c r="AG9" i="1"/>
  <c r="AF9" i="1"/>
  <c r="AE9" i="1"/>
  <c r="AD9" i="1"/>
  <c r="AC9" i="1"/>
  <c r="AB9" i="1"/>
  <c r="AA9" i="1"/>
  <c r="Z9" i="1"/>
  <c r="Y9" i="1"/>
  <c r="X9" i="1"/>
  <c r="AG8" i="1"/>
  <c r="AF8" i="1"/>
  <c r="AE8" i="1"/>
  <c r="AD8" i="1"/>
  <c r="AC8" i="1"/>
  <c r="AB8" i="1"/>
  <c r="AA8" i="1"/>
  <c r="Z8" i="1"/>
  <c r="Y8" i="1"/>
  <c r="X8" i="1"/>
  <c r="AG7" i="1"/>
  <c r="AF7" i="1"/>
  <c r="AE7" i="1"/>
  <c r="AD7" i="1"/>
  <c r="AC7" i="1"/>
  <c r="AB7" i="1"/>
  <c r="AA7" i="1"/>
  <c r="Z7" i="1"/>
  <c r="Y7" i="1"/>
  <c r="X7" i="1"/>
  <c r="AG6" i="1"/>
  <c r="AF6" i="1"/>
  <c r="AE6" i="1"/>
  <c r="AD6" i="1"/>
  <c r="AC6" i="1"/>
  <c r="AB6" i="1"/>
  <c r="AA6" i="1"/>
  <c r="Z6" i="1"/>
  <c r="Y6" i="1"/>
  <c r="X6" i="1"/>
  <c r="AG5" i="1"/>
  <c r="AF5" i="1"/>
  <c r="AE5" i="1"/>
  <c r="AD5" i="1"/>
  <c r="AC5" i="1"/>
  <c r="AB5" i="1"/>
  <c r="AA5" i="1"/>
  <c r="Z5" i="1"/>
  <c r="Y5" i="1"/>
  <c r="X5" i="1"/>
  <c r="AG4" i="1"/>
  <c r="AF4" i="1"/>
  <c r="AE4" i="1"/>
  <c r="AD4" i="1"/>
  <c r="AC4" i="1"/>
  <c r="AB4" i="1"/>
  <c r="AA4" i="1"/>
  <c r="Z4" i="1"/>
  <c r="Y4" i="1"/>
  <c r="X4" i="1"/>
  <c r="AG3" i="1"/>
  <c r="AF3" i="1"/>
  <c r="AE3" i="1"/>
  <c r="AD3" i="1"/>
  <c r="AC3" i="1"/>
  <c r="AB3" i="1"/>
  <c r="AA3" i="1"/>
  <c r="Z3" i="1"/>
  <c r="Y3" i="1"/>
  <c r="X3" i="1"/>
  <c r="AG2" i="1"/>
  <c r="AF2" i="1"/>
  <c r="AE2" i="1"/>
  <c r="AD2" i="1"/>
  <c r="AC2" i="1"/>
  <c r="AB2" i="1"/>
  <c r="AA2" i="1"/>
  <c r="Z2" i="1"/>
  <c r="Y2" i="1"/>
  <c r="X2" i="1"/>
  <c r="AC852" i="1"/>
  <c r="AB852" i="1"/>
  <c r="Y852" i="1"/>
  <c r="AA852" i="1" s="1"/>
  <c r="X852" i="1"/>
  <c r="Z852" i="1" s="1"/>
  <c r="AG892" i="1"/>
  <c r="AF892" i="1"/>
  <c r="AE892" i="1"/>
  <c r="AD892" i="1"/>
  <c r="AA892" i="1"/>
  <c r="Y892" i="1" s="1"/>
  <c r="AG2627" i="1" l="1"/>
  <c r="AF2627" i="1"/>
  <c r="AE2627" i="1"/>
  <c r="AD2627" i="1"/>
  <c r="AG1398" i="1"/>
  <c r="AF1398" i="1"/>
  <c r="AE1398" i="1"/>
  <c r="AD1398" i="1"/>
  <c r="AG897" i="1"/>
  <c r="AF897" i="1"/>
  <c r="AE897" i="1"/>
  <c r="AD897" i="1"/>
  <c r="AC2627" i="1"/>
  <c r="AB2627" i="1"/>
  <c r="AA2627" i="1"/>
  <c r="Z2627" i="1"/>
  <c r="Y2627" i="1"/>
  <c r="AC1398" i="1"/>
  <c r="AB1398" i="1"/>
  <c r="AA1398" i="1"/>
  <c r="Z1398" i="1"/>
  <c r="Y1398" i="1"/>
  <c r="AC897" i="1"/>
  <c r="AB897" i="1"/>
  <c r="AA897" i="1"/>
  <c r="Z897" i="1"/>
  <c r="Y897" i="1"/>
  <c r="X2627" i="1"/>
  <c r="X1398" i="1"/>
  <c r="X897" i="1"/>
  <c r="AC923" i="1"/>
  <c r="AB923" i="1"/>
  <c r="AA923" i="1"/>
  <c r="Z923" i="1"/>
  <c r="Y923" i="1"/>
  <c r="X923" i="1"/>
  <c r="AC878" i="1"/>
  <c r="AB878" i="1"/>
  <c r="AA878" i="1"/>
  <c r="Z878" i="1"/>
  <c r="Y878" i="1"/>
  <c r="X878" i="1"/>
  <c r="AC873" i="1"/>
  <c r="AB873" i="1"/>
  <c r="AA873" i="1"/>
  <c r="Z873" i="1"/>
  <c r="Y873" i="1"/>
  <c r="X873" i="1"/>
  <c r="AC831" i="1"/>
  <c r="AB831" i="1"/>
  <c r="AA831" i="1"/>
  <c r="Z831" i="1"/>
  <c r="Y831" i="1"/>
  <c r="X831" i="1"/>
  <c r="AC824" i="1"/>
  <c r="AB824" i="1"/>
  <c r="AA824" i="1"/>
  <c r="Z824" i="1"/>
  <c r="Y824" i="1"/>
  <c r="X824" i="1"/>
  <c r="AG923" i="1"/>
  <c r="AF923" i="1"/>
  <c r="AE923" i="1"/>
  <c r="AD923" i="1"/>
  <c r="AG878" i="1"/>
  <c r="AF878" i="1"/>
  <c r="AE878" i="1"/>
  <c r="AD878" i="1"/>
  <c r="AG873" i="1"/>
  <c r="AF873" i="1"/>
  <c r="AE873" i="1"/>
  <c r="AD873" i="1"/>
  <c r="AG831" i="1"/>
  <c r="AF831" i="1"/>
  <c r="AE831" i="1"/>
  <c r="AD831" i="1"/>
  <c r="AG824" i="1"/>
  <c r="AF824" i="1"/>
  <c r="AE824" i="1"/>
  <c r="AD824" i="1"/>
  <c r="AG821" i="1"/>
  <c r="AF821" i="1"/>
  <c r="AE821" i="1"/>
  <c r="AD821" i="1"/>
  <c r="AC821" i="1"/>
  <c r="AB821" i="1"/>
  <c r="AA821" i="1"/>
  <c r="Z821" i="1"/>
  <c r="Y821" i="1"/>
  <c r="X821" i="1"/>
  <c r="AG808" i="1"/>
  <c r="AF808" i="1"/>
  <c r="AE808" i="1"/>
  <c r="AD808" i="1"/>
  <c r="AC808" i="1"/>
  <c r="AB808" i="1"/>
  <c r="AA808" i="1"/>
  <c r="Z808" i="1"/>
  <c r="Y808" i="1"/>
  <c r="X808" i="1"/>
</calcChain>
</file>

<file path=xl/sharedStrings.xml><?xml version="1.0" encoding="utf-8"?>
<sst xmlns="http://schemas.openxmlformats.org/spreadsheetml/2006/main" count="57483" uniqueCount="4831">
  <si>
    <t>UNITID</t>
  </si>
  <si>
    <t>INSTNM</t>
  </si>
  <si>
    <t>HBCU</t>
  </si>
  <si>
    <t>Type</t>
  </si>
  <si>
    <t>GR_Source</t>
  </si>
  <si>
    <t>Adj6yrGrad</t>
  </si>
  <si>
    <t>Adj6yrAAH</t>
  </si>
  <si>
    <t>6yrGrad</t>
  </si>
  <si>
    <t>6yrAAH</t>
  </si>
  <si>
    <t>6yrAA</t>
  </si>
  <si>
    <t>6yrH</t>
  </si>
  <si>
    <t>Xfer</t>
  </si>
  <si>
    <t>XferAAH</t>
  </si>
  <si>
    <t>XferAA</t>
  </si>
  <si>
    <t>XferH</t>
  </si>
  <si>
    <t>Alabama A &amp; M University</t>
  </si>
  <si>
    <t>Yes</t>
  </si>
  <si>
    <t>4 year</t>
  </si>
  <si>
    <t>University of Alabama at Birmingham</t>
  </si>
  <si>
    <t>No</t>
  </si>
  <si>
    <t>Amridge University</t>
  </si>
  <si>
    <t>2016-2018</t>
  </si>
  <si>
    <t>University of Alabama in Huntsville</t>
  </si>
  <si>
    <t>Alabama State University</t>
  </si>
  <si>
    <t>The University of Alabama</t>
  </si>
  <si>
    <t>Central Alabama Community College</t>
  </si>
  <si>
    <t>2 year</t>
  </si>
  <si>
    <t>Athens State University</t>
  </si>
  <si>
    <t>N/A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</si>
  <si>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</si>
  <si>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</si>
  <si>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</si>
  <si>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</si>
  <si>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</si>
  <si>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</si>
  <si>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</si>
  <si>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</si>
  <si>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</si>
  <si>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</si>
  <si>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</si>
  <si>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</si>
  <si>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</si>
  <si>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</si>
  <si>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</si>
  <si>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</si>
  <si>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</si>
  <si>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</si>
  <si>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</si>
  <si>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</si>
  <si>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</si>
  <si>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</si>
  <si>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</si>
  <si>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</si>
  <si>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</si>
  <si>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</si>
  <si>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</si>
  <si>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</si>
  <si>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</si>
  <si>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</si>
  <si>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</si>
  <si>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</si>
  <si>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</si>
  <si>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</si>
  <si>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</si>
  <si>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</si>
  <si>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</si>
  <si>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</si>
  <si>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</si>
  <si>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</si>
  <si>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</si>
  <si>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</si>
  <si>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</si>
  <si>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</si>
  <si>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</si>
  <si>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</si>
  <si>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</si>
  <si>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</si>
  <si>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</si>
  <si>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</si>
  <si>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</si>
  <si>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</si>
  <si>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</si>
  <si>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</si>
  <si>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</si>
  <si>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</si>
  <si>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</si>
  <si>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Thunderbird School of Global Management</t>
  </si>
  <si>
    <t>Carrington College-Phoenix North</t>
  </si>
  <si>
    <t>Carrington College-Mesa</t>
  </si>
  <si>
    <t>Carrington College-Tucson</t>
  </si>
  <si>
    <t>2017-2018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</si>
  <si>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</si>
  <si>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</si>
  <si>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</si>
  <si>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</si>
  <si>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</si>
  <si>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</si>
  <si>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</si>
  <si>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</si>
  <si>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</si>
  <si>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</si>
  <si>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</si>
  <si>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</si>
  <si>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</si>
  <si>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</si>
  <si>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</si>
  <si>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</si>
  <si>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</si>
  <si>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</si>
  <si>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</si>
  <si>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</si>
  <si>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</si>
  <si>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</si>
  <si>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</si>
  <si>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</si>
  <si>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</si>
  <si>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</si>
  <si>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</si>
  <si>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</si>
  <si>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</si>
  <si>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</si>
  <si>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</si>
  <si>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</si>
  <si>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</si>
  <si>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</si>
  <si>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</si>
  <si>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</si>
  <si>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</si>
  <si>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</si>
  <si>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</si>
  <si>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</si>
  <si>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</si>
  <si>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</si>
  <si>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</si>
  <si>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</si>
  <si>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</si>
  <si>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</si>
  <si>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</si>
  <si>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</si>
  <si>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</si>
  <si>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</si>
  <si>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</si>
  <si>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</si>
  <si>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</si>
  <si>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</si>
  <si>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</si>
  <si>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</si>
  <si>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</si>
  <si>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</si>
  <si>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</si>
  <si>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</si>
  <si>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</si>
  <si>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</si>
  <si>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</si>
  <si>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</si>
  <si>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</si>
  <si>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</si>
  <si>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</si>
  <si>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</si>
  <si>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</si>
  <si>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</si>
  <si>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Community College-Hope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</si>
  <si>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</si>
  <si>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</si>
  <si>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</si>
  <si>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</si>
  <si>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</si>
  <si>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</si>
  <si>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</si>
  <si>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</si>
  <si>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</si>
  <si>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</si>
  <si>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</si>
  <si>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</si>
  <si>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</si>
  <si>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</si>
  <si>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</si>
  <si>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</si>
  <si>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</si>
  <si>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</si>
  <si>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</si>
  <si>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</si>
  <si>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</si>
  <si>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</si>
  <si>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Bellus Academy-Chula Vista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</si>
  <si>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</si>
  <si>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</si>
  <si>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</si>
  <si>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</si>
  <si>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</si>
  <si>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</si>
  <si>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</si>
  <si>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</si>
  <si>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</si>
  <si>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</si>
  <si>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</si>
  <si>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</si>
  <si>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</si>
  <si>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</si>
  <si>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</si>
  <si>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</si>
  <si>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</si>
  <si>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</si>
  <si>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</si>
  <si>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</si>
  <si>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</si>
  <si>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</si>
  <si>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</si>
  <si>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</si>
  <si>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</si>
  <si>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</si>
  <si>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</si>
  <si>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</si>
  <si>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</si>
  <si>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</si>
  <si>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</si>
  <si>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</si>
  <si>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</si>
  <si>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</si>
  <si>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</si>
  <si>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</si>
  <si>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</si>
  <si>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</si>
  <si>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Coast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</si>
  <si>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</si>
  <si>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</si>
  <si>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</si>
  <si>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</si>
  <si>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</si>
  <si>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</si>
  <si>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</si>
  <si>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</si>
  <si>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</si>
  <si>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</si>
  <si>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</si>
  <si>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</si>
  <si>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</si>
  <si>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</si>
  <si>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</si>
  <si>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</si>
  <si>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</si>
  <si>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</si>
  <si>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</si>
  <si>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Coastline Community College</t>
  </si>
  <si>
    <t>Cogswell College</t>
  </si>
  <si>
    <t>Western University of Health Sciences</t>
  </si>
  <si>
    <t>Columbia College</t>
  </si>
  <si>
    <t>Columbia College Hollywood</t>
  </si>
  <si>
    <t>Compton College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</si>
  <si>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</si>
  <si>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</si>
  <si>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</si>
  <si>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</si>
  <si>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</si>
  <si>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</si>
  <si>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</si>
  <si>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</si>
  <si>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</si>
  <si>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</si>
  <si>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</si>
  <si>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</si>
  <si>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</si>
  <si>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</si>
  <si>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</si>
  <si>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</si>
  <si>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</si>
  <si>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</si>
  <si>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</si>
  <si>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</si>
  <si>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</si>
  <si>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</si>
  <si>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</si>
  <si>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</si>
  <si>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</si>
  <si>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</si>
  <si>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</si>
  <si>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</si>
  <si>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</si>
  <si>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</si>
  <si>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</si>
  <si>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</si>
  <si>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</si>
  <si>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</si>
  <si>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</si>
  <si>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</si>
  <si>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</si>
  <si>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</si>
  <si>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</si>
  <si>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</si>
  <si>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</si>
  <si>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</si>
  <si>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</si>
  <si>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</si>
  <si>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</si>
  <si>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</si>
  <si>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Bellus Academy-El Cajon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</si>
  <si>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</si>
  <si>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</si>
  <si>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</si>
  <si>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</si>
  <si>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</si>
  <si>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</si>
  <si>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</si>
  <si>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</si>
  <si>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</si>
  <si>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</si>
  <si>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</si>
  <si>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Law School of Sacramento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</si>
  <si>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</si>
  <si>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</si>
  <si>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</si>
  <si>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</si>
  <si>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</si>
  <si>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</si>
  <si>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</si>
  <si>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</si>
  <si>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</si>
  <si>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</si>
  <si>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</si>
  <si>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</si>
  <si>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</si>
  <si>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</si>
  <si>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</si>
  <si>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</si>
  <si>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</si>
  <si>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</si>
  <si>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</si>
  <si>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</si>
  <si>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</si>
  <si>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</si>
  <si>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</si>
  <si>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</si>
  <si>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</si>
  <si>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</si>
  <si>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</si>
  <si>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</si>
  <si>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</si>
  <si>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</si>
  <si>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</si>
  <si>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College-Los Angeles-Van Nuys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</si>
  <si>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</si>
  <si>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</si>
  <si>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</si>
  <si>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</si>
  <si>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</si>
  <si>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</si>
  <si>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</si>
  <si>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</si>
  <si>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</si>
  <si>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</si>
  <si>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Naval Postgraduate School</t>
  </si>
  <si>
    <t>Newschool of Architecture and Design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</si>
  <si>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</si>
  <si>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</si>
  <si>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</si>
  <si>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</si>
  <si>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</si>
  <si>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</si>
  <si>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</si>
  <si>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</si>
  <si>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</si>
  <si>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</si>
  <si>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</si>
  <si>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</si>
  <si>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</si>
  <si>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</si>
  <si>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</si>
  <si>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</si>
  <si>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</si>
  <si>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</si>
  <si>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</si>
  <si>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</si>
  <si>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</si>
  <si>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</si>
  <si>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</si>
  <si>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</si>
  <si>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</si>
  <si>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</si>
  <si>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</si>
  <si>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</si>
  <si>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</si>
  <si>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</si>
  <si>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</si>
  <si>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</si>
  <si>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Sacramento City College</t>
  </si>
  <si>
    <t>Saddleback College</t>
  </si>
  <si>
    <t>Samuel Merritt University</t>
  </si>
  <si>
    <t>San Diego City College</t>
  </si>
  <si>
    <t>Golf Academy of America-San Diego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</si>
  <si>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</si>
  <si>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</si>
  <si>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</si>
  <si>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</si>
  <si>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</si>
  <si>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</si>
  <si>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</si>
  <si>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</si>
  <si>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</si>
  <si>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</si>
  <si>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</si>
  <si>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</si>
  <si>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</si>
  <si>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 City College</t>
  </si>
  <si>
    <t>San Jose State University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</si>
  <si>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</si>
  <si>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</si>
  <si>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</si>
  <si>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</si>
  <si>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</si>
  <si>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</si>
  <si>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</si>
  <si>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</si>
  <si>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</si>
  <si>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</si>
  <si>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</si>
  <si>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</si>
  <si>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</si>
  <si>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</si>
  <si>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</si>
  <si>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</si>
  <si>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Charles A Jones Career and Education Center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</si>
  <si>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</si>
  <si>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</si>
  <si>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</si>
  <si>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</si>
  <si>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</si>
  <si>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</si>
  <si>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</si>
  <si>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</si>
  <si>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</si>
  <si>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</si>
  <si>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 John's Seminary</t>
  </si>
  <si>
    <t>Starr King School for the Ministry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</si>
  <si>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</si>
  <si>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</si>
  <si>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</si>
  <si>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</si>
  <si>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</si>
  <si>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</si>
  <si>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</si>
  <si>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</si>
  <si>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Concorde Career College-San Bernardino</t>
  </si>
  <si>
    <t>Concorde Career College-North Hollywood</t>
  </si>
  <si>
    <t>Ventura College</t>
  </si>
  <si>
    <t>The Santa Barbara and Ventura Colleges of Law at Ventura</t>
  </si>
  <si>
    <t>Victor Valley College</t>
  </si>
  <si>
    <t>Berkeley City College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</si>
  <si>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</si>
  <si>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</si>
  <si>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</si>
  <si>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</si>
  <si>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</si>
  <si>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</si>
  <si>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</si>
  <si>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</si>
  <si>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</si>
  <si>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</si>
  <si>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</si>
  <si>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</si>
  <si>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</si>
  <si>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Yuba College</t>
  </si>
  <si>
    <t>The Salon Professional Academy-Grand Junction</t>
  </si>
  <si>
    <t>Adams State University</t>
  </si>
  <si>
    <t>Aims Community College</t>
  </si>
  <si>
    <t>Arapahoe Community College</t>
  </si>
  <si>
    <t>Bel-Rea Institute of Animal Technology</t>
  </si>
  <si>
    <t>Altierus Career College-Colorado Springs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</si>
  <si>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</si>
  <si>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</si>
  <si>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</si>
  <si>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</si>
  <si>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</si>
  <si>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</si>
  <si>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</si>
  <si>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</si>
  <si>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</si>
  <si>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</si>
  <si>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</si>
  <si>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</si>
  <si>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</si>
  <si>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</si>
  <si>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</si>
  <si>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</si>
  <si>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Technical College of the Rockies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</si>
  <si>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</si>
  <si>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</si>
  <si>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</si>
  <si>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</si>
  <si>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</si>
  <si>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</si>
  <si>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</si>
  <si>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International Salon and Spa Academy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</si>
  <si>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</si>
  <si>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</si>
  <si>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</si>
  <si>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</si>
  <si>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</si>
  <si>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</si>
  <si>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Nazarene Bible College</t>
  </si>
  <si>
    <t>Northeastern Junior College</t>
  </si>
  <si>
    <t>University of Northern Colorado</t>
  </si>
  <si>
    <t>Otero Junior College</t>
  </si>
  <si>
    <t>Altierus Career College-Thornton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</si>
  <si>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</si>
  <si>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</si>
  <si>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</si>
  <si>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</si>
  <si>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</si>
  <si>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</si>
  <si>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University-Pueblo</t>
  </si>
  <si>
    <t>Pickens Technical College</t>
  </si>
  <si>
    <t>Intellitec College-Colorado Springs</t>
  </si>
  <si>
    <t>Intellitec College-Grand Junction</t>
  </si>
  <si>
    <t>Trinidad State Junior College</t>
  </si>
  <si>
    <t>United States Air Force Academy</t>
  </si>
  <si>
    <t>Western State Colorado University</t>
  </si>
  <si>
    <t>Albertus Magnus College</t>
  </si>
  <si>
    <t>Asnuntuck Community College</t>
  </si>
  <si>
    <t>Bais Binyomin Academy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</si>
  <si>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</si>
  <si>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</si>
  <si>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</si>
  <si>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</si>
  <si>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</si>
  <si>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</si>
  <si>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</si>
  <si>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Lincoln Technical Institute-East Windsor</t>
  </si>
  <si>
    <t>Eastern Connecticut State University</t>
  </si>
  <si>
    <t>Fairfield University</t>
  </si>
  <si>
    <t>Capital Community College</t>
  </si>
  <si>
    <t>Rensselaer at Hartford</t>
  </si>
  <si>
    <t>American Institute-West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</si>
  <si>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</si>
  <si>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</si>
  <si>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</si>
  <si>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</si>
  <si>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</si>
  <si>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</si>
  <si>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</si>
  <si>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</si>
  <si>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</si>
  <si>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</si>
  <si>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</si>
  <si>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</si>
  <si>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</si>
  <si>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</si>
  <si>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</si>
  <si>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</si>
  <si>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</si>
  <si>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</si>
  <si>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</si>
  <si>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</si>
  <si>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</si>
  <si>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Stone Academy-West Haven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</si>
  <si>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</si>
  <si>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</si>
  <si>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</si>
  <si>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</si>
  <si>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</si>
  <si>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</si>
  <si>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</si>
  <si>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Margaret H Rollins School of Nursing at Beebe Medical Center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</si>
  <si>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</si>
  <si>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</si>
  <si>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</si>
  <si>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</si>
  <si>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</si>
  <si>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</si>
  <si>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</si>
  <si>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</si>
  <si>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</si>
  <si>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</si>
  <si>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</si>
  <si>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</si>
  <si>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</si>
  <si>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</si>
  <si>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</si>
  <si>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National Conservatory of Dramatic Arts</t>
  </si>
  <si>
    <t>Trinity Washington University</t>
  </si>
  <si>
    <t>Wesley Theological Seminary</t>
  </si>
  <si>
    <t>The Art Institute of Fort Lauderdale</t>
  </si>
  <si>
    <t>Atlantic Technical College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</si>
  <si>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</si>
  <si>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</si>
  <si>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</si>
  <si>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</si>
  <si>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</si>
  <si>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</si>
  <si>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</si>
  <si>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</si>
  <si>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</si>
  <si>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</si>
  <si>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Charlotte Technical College</t>
  </si>
  <si>
    <t>Chipola College</t>
  </si>
  <si>
    <t>Lorenzo Walker Technical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</si>
  <si>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</si>
  <si>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</si>
  <si>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</si>
  <si>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</si>
  <si>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</si>
  <si>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</si>
  <si>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</si>
  <si>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</si>
  <si>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</si>
  <si>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</si>
  <si>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</si>
  <si>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</si>
  <si>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</si>
  <si>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</si>
  <si>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</si>
  <si>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</si>
  <si>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Institute of Ultrasound Inc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</si>
  <si>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</si>
  <si>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</si>
  <si>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</si>
  <si>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</si>
  <si>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</si>
  <si>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</si>
  <si>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</si>
  <si>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</si>
  <si>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</si>
  <si>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George Stone Technical College</t>
  </si>
  <si>
    <t>George T Baker Aviation Technical College</t>
  </si>
  <si>
    <t>Gulf Coast State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</si>
  <si>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</si>
  <si>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</si>
  <si>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</si>
  <si>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</si>
  <si>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</si>
  <si>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</si>
  <si>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</si>
  <si>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</si>
  <si>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Fort Myers Technical College</t>
  </si>
  <si>
    <t>Lindsey Hopkins Technical College</t>
  </si>
  <si>
    <t>Luther Rice College &amp; Seminary</t>
  </si>
  <si>
    <t>State College of Florida-Manatee-Sarasota</t>
  </si>
  <si>
    <t>Manatee Technical College</t>
  </si>
  <si>
    <t>Trinity International University-Florida</t>
  </si>
  <si>
    <t>Miami Lakes Educational Center and Technical College</t>
  </si>
  <si>
    <t>Miami Dade College</t>
  </si>
  <si>
    <t>University of Miami</t>
  </si>
  <si>
    <t>Orange Technical College-Mid Florida Campus</t>
  </si>
  <si>
    <t>North Florida Community College</t>
  </si>
  <si>
    <t>University of North Florida</t>
  </si>
  <si>
    <t>Nova Southeastern University</t>
  </si>
  <si>
    <t>Northwest Florida State College</t>
  </si>
  <si>
    <t>Orange Technical College-Orlando Campus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</si>
  <si>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</si>
  <si>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</si>
  <si>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</si>
  <si>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</si>
  <si>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</si>
  <si>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Radford M Locklin Technical Center</t>
  </si>
  <si>
    <t>Saint Vincent de Paul Regional Seminary</t>
  </si>
  <si>
    <t>Ringling College of Art and Design</t>
  </si>
  <si>
    <t>Robert Morgan Educational Center and Technical College</t>
  </si>
  <si>
    <t>Rollins College</t>
  </si>
  <si>
    <t>Saint Leo University</t>
  </si>
  <si>
    <t>St Petersburg College</t>
  </si>
  <si>
    <t>Pinellas Technical College-St. Petersburg</t>
  </si>
  <si>
    <t>Santa Fe College</t>
  </si>
  <si>
    <t>Suncoast Technical College</t>
  </si>
  <si>
    <t>Argosy University-Sarasota</t>
  </si>
  <si>
    <t>Seminole State College of Florida</t>
  </si>
  <si>
    <t>Sheridan Technical College</t>
  </si>
  <si>
    <t>Saint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</si>
  <si>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</si>
  <si>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</si>
  <si>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</si>
  <si>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</si>
  <si>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</si>
  <si>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</si>
  <si>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Riveroak Technical College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</si>
  <si>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</si>
  <si>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</si>
  <si>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</si>
  <si>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</si>
  <si>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</si>
  <si>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</si>
  <si>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</si>
  <si>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</si>
  <si>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Florida Panhandle Technical College</t>
  </si>
  <si>
    <t>Webber International University</t>
  </si>
  <si>
    <t>Rasmussen College-Florida</t>
  </si>
  <si>
    <t>The University of West Florida</t>
  </si>
  <si>
    <t>Orange Technical College-Westside Campus</t>
  </si>
  <si>
    <t>William T McFatter Technical College</t>
  </si>
  <si>
    <t>Withlacoochee Technical College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</si>
  <si>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</si>
  <si>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</si>
  <si>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</si>
  <si>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</si>
  <si>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</si>
  <si>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</si>
  <si>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</si>
  <si>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</si>
  <si>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</si>
  <si>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</si>
  <si>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</si>
  <si>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</si>
  <si>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</si>
  <si>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</si>
  <si>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</si>
  <si>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</si>
  <si>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</si>
  <si>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</si>
  <si>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</si>
  <si>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</si>
  <si>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</si>
  <si>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</si>
  <si>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</si>
  <si>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</si>
  <si>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</si>
  <si>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</si>
  <si>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</si>
  <si>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</si>
  <si>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</si>
  <si>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</si>
  <si>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</si>
  <si>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</si>
  <si>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</si>
  <si>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</si>
  <si>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</si>
  <si>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</si>
  <si>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</si>
  <si>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Grady Health System Professional Schools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</si>
  <si>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</si>
  <si>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</si>
  <si>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</si>
  <si>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</si>
  <si>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</si>
  <si>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</si>
  <si>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</si>
  <si>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</si>
  <si>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</si>
  <si>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</si>
  <si>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</si>
  <si>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</si>
  <si>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</si>
  <si>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</si>
  <si>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</si>
  <si>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</si>
  <si>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</si>
  <si>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</si>
  <si>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</si>
  <si>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</si>
  <si>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</si>
  <si>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</si>
  <si>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</si>
  <si>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</si>
  <si>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Miami Ad School at Portfolio Center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</si>
  <si>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</si>
  <si>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</si>
  <si>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</si>
  <si>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</si>
  <si>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</si>
  <si>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</si>
  <si>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The Creative Circus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</si>
  <si>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</si>
  <si>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</si>
  <si>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</si>
  <si>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</si>
  <si>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</si>
  <si>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</si>
  <si>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</si>
  <si>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</si>
  <si>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</si>
  <si>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</si>
  <si>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</si>
  <si>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</si>
  <si>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</si>
  <si>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</si>
  <si>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</si>
  <si>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</si>
  <si>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</si>
  <si>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</si>
  <si>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</si>
  <si>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</si>
  <si>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</si>
  <si>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</si>
  <si>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</si>
  <si>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</si>
  <si>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</si>
  <si>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</si>
  <si>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</si>
  <si>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</si>
  <si>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</si>
  <si>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Aveda Institute-Twin Falls</t>
  </si>
  <si>
    <t>North Idaho College</t>
  </si>
  <si>
    <t>Northwest Nazarene University</t>
  </si>
  <si>
    <t>Elevate Salon Institute-Chubbuck</t>
  </si>
  <si>
    <t>Brigham Young University-Idaho</t>
  </si>
  <si>
    <t>College of Southern Idaho</t>
  </si>
  <si>
    <t>Adler University</t>
  </si>
  <si>
    <t>American Academy of Art</t>
  </si>
  <si>
    <t>American Islamic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</si>
  <si>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</si>
  <si>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</si>
  <si>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</si>
  <si>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</si>
  <si>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</si>
  <si>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</si>
  <si>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</si>
  <si>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</si>
  <si>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Blessing Hospital School of Radiologic Technology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</si>
  <si>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</si>
  <si>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</si>
  <si>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</si>
  <si>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</si>
  <si>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</si>
  <si>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</si>
  <si>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</si>
  <si>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</si>
  <si>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</si>
  <si>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</si>
  <si>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</si>
  <si>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</si>
  <si>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</si>
  <si>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</si>
  <si>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</si>
  <si>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</si>
  <si>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</si>
  <si>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</si>
  <si>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</si>
  <si>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</si>
  <si>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</si>
  <si>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</si>
  <si>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</si>
  <si>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</si>
  <si>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</si>
  <si>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</si>
  <si>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</si>
  <si>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</si>
  <si>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</si>
  <si>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Graham Hospital School of Nursing</t>
  </si>
  <si>
    <t>Greenville University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</si>
  <si>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</si>
  <si>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</si>
  <si>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</si>
  <si>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</si>
  <si>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</si>
  <si>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</si>
  <si>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</si>
  <si>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</si>
  <si>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</si>
  <si>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</si>
  <si>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</si>
  <si>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</si>
  <si>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</si>
  <si>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</si>
  <si>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</si>
  <si>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</si>
  <si>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</si>
  <si>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</si>
  <si>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</si>
  <si>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</si>
  <si>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</si>
  <si>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</si>
  <si>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</si>
  <si>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</si>
  <si>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</si>
  <si>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</si>
  <si>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</si>
  <si>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</si>
  <si>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</si>
  <si>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</si>
  <si>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</si>
  <si>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</si>
  <si>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</si>
  <si>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</si>
  <si>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</si>
  <si>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</si>
  <si>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</si>
  <si>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</si>
  <si>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</si>
  <si>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</si>
  <si>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</si>
  <si>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</si>
  <si>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</si>
  <si>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</si>
  <si>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</si>
  <si>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</si>
  <si>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</si>
  <si>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</si>
  <si>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</si>
  <si>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</si>
  <si>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</si>
  <si>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</si>
  <si>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</si>
  <si>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</si>
  <si>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</si>
  <si>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Mr John's School of Cosmetology Esthetics &amp; Nails-Decatur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</si>
  <si>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</si>
  <si>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</si>
  <si>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</si>
  <si>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</si>
  <si>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</si>
  <si>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</si>
  <si>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</si>
  <si>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</si>
  <si>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</si>
  <si>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</si>
  <si>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</si>
  <si>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</si>
  <si>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</si>
  <si>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Principia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</si>
  <si>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</si>
  <si>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</si>
  <si>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</si>
  <si>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</si>
  <si>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</si>
  <si>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</si>
  <si>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</si>
  <si>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</si>
  <si>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</si>
  <si>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</si>
  <si>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</si>
  <si>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</si>
  <si>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</si>
  <si>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</si>
  <si>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</si>
  <si>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</si>
  <si>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</si>
  <si>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</si>
  <si>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</si>
  <si>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</si>
  <si>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</si>
  <si>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</si>
  <si>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</si>
  <si>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</si>
  <si>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</si>
  <si>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</si>
  <si>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</si>
  <si>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</si>
  <si>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</si>
  <si>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</si>
  <si>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</si>
  <si>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</si>
  <si>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</si>
  <si>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</si>
  <si>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</si>
  <si>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</si>
  <si>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</si>
  <si>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</si>
  <si>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</si>
  <si>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</si>
  <si>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</si>
  <si>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</si>
  <si>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</si>
  <si>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</si>
  <si>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</si>
  <si>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</si>
  <si>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</si>
  <si>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</si>
  <si>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</si>
  <si>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</si>
  <si>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</si>
  <si>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</si>
  <si>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</si>
  <si>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</si>
  <si>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</si>
  <si>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</si>
  <si>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</si>
  <si>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</si>
  <si>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</si>
  <si>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</si>
  <si>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</si>
  <si>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</si>
  <si>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</si>
  <si>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</si>
  <si>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</si>
  <si>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</si>
  <si>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</si>
  <si>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</si>
  <si>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</si>
  <si>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</si>
  <si>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</si>
  <si>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</si>
  <si>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</si>
  <si>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</si>
  <si>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</si>
  <si>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</si>
  <si>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</si>
  <si>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</si>
  <si>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</si>
  <si>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</si>
  <si>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West Michigan College of Barbering and Beauty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</si>
  <si>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</si>
  <si>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</si>
  <si>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</si>
  <si>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</si>
  <si>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</si>
  <si>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</si>
  <si>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</si>
  <si>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Saint Elizabeth School of Nursing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</si>
  <si>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</si>
  <si>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</si>
  <si>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</si>
  <si>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</si>
  <si>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</si>
  <si>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</si>
  <si>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</si>
  <si>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</si>
  <si>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Capri College-Dubuque</t>
  </si>
  <si>
    <t>Capri College-Cedar Rapids</t>
  </si>
  <si>
    <t>Central College</t>
  </si>
  <si>
    <t>Clarke University</t>
  </si>
  <si>
    <t>Coe College</t>
  </si>
  <si>
    <t>Cornell College</t>
  </si>
  <si>
    <t>Iowa School of Beauty-Marshalltown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</si>
  <si>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</si>
  <si>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</si>
  <si>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</si>
  <si>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</si>
  <si>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</si>
  <si>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</si>
  <si>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</si>
  <si>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</si>
  <si>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</si>
  <si>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Faust Institute of Cosmetology-Storm Lake</t>
  </si>
  <si>
    <t>Graceland University-Lamoni</t>
  </si>
  <si>
    <t>Grand View University</t>
  </si>
  <si>
    <t>Grinnell College</t>
  </si>
  <si>
    <t>Purdue University Global-Mason City</t>
  </si>
  <si>
    <t>Purdue University Global-Cedar Rapids</t>
  </si>
  <si>
    <t>Hamilton Technical College</t>
  </si>
  <si>
    <t>Hawkeye Community College</t>
  </si>
  <si>
    <t>American Hair Academy</t>
  </si>
  <si>
    <t>Indian Hills Community College</t>
  </si>
  <si>
    <t>Iowa Central Community College</t>
  </si>
  <si>
    <t>Iowa Lakes Community College</t>
  </si>
  <si>
    <t>UnityPoint Health-Des Moines School of Radiologic Technology</t>
  </si>
  <si>
    <t>American College of Hairstyling-Des Moines</t>
  </si>
  <si>
    <t>Iowa School of Beauty-Des Moines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</si>
  <si>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</si>
  <si>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</si>
  <si>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</si>
  <si>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</si>
  <si>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</si>
  <si>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La James International College-Cedar Falls</t>
  </si>
  <si>
    <t>La James International College-Johnston</t>
  </si>
  <si>
    <t>La James College of Hairstyling and Cosmetology</t>
  </si>
  <si>
    <t>La James International College-Ft Dodge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</si>
  <si>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</si>
  <si>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</si>
  <si>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</si>
  <si>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</si>
  <si>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</si>
  <si>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</si>
  <si>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</si>
  <si>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</si>
  <si>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</si>
  <si>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</si>
  <si>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</si>
  <si>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</si>
  <si>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</si>
  <si>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</si>
  <si>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Iowa School of Beauty-Ottumwa</t>
  </si>
  <si>
    <t>Palmer College of Chiropractic</t>
  </si>
  <si>
    <t>PCI Academy-Ames</t>
  </si>
  <si>
    <t>Saint Ambrose University</t>
  </si>
  <si>
    <t>St Luke's College</t>
  </si>
  <si>
    <t>La James International College-Davenport</t>
  </si>
  <si>
    <t>La James International College-Iowa City</t>
  </si>
  <si>
    <t>Simpson College</t>
  </si>
  <si>
    <t>Southeastern Community College</t>
  </si>
  <si>
    <t>Southwestern Community College</t>
  </si>
  <si>
    <t>Capri College-Davenport</t>
  </si>
  <si>
    <t>Iowa School of Beauty-Sioux City</t>
  </si>
  <si>
    <t>E Q School of Hair Design</t>
  </si>
  <si>
    <t>Upper Iowa University</t>
  </si>
  <si>
    <t>Waldorf University</t>
  </si>
  <si>
    <t>Wartburg College</t>
  </si>
  <si>
    <t>Wartburg Theological Seminary</t>
  </si>
  <si>
    <t>The Salon Professional Academy-Cedar Falls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</si>
  <si>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</si>
  <si>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</si>
  <si>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</si>
  <si>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</si>
  <si>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</si>
  <si>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</si>
  <si>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</si>
  <si>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</si>
  <si>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</si>
  <si>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</si>
  <si>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</si>
  <si>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</si>
  <si>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</si>
  <si>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</si>
  <si>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</si>
  <si>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</si>
  <si>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</si>
  <si>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</si>
  <si>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</si>
  <si>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</si>
  <si>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</si>
  <si>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</si>
  <si>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</si>
  <si>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</si>
  <si>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</si>
  <si>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</si>
  <si>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</si>
  <si>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</si>
  <si>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</si>
  <si>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</si>
  <si>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</si>
  <si>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</si>
  <si>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</si>
  <si>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</si>
  <si>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</si>
  <si>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</si>
  <si>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</si>
  <si>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</si>
  <si>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</si>
  <si>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</si>
  <si>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</si>
  <si>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</si>
  <si>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</si>
  <si>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</si>
  <si>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</si>
  <si>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</si>
  <si>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</si>
  <si>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</si>
  <si>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</si>
  <si>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</si>
  <si>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</si>
  <si>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</si>
  <si>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</si>
  <si>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</si>
  <si>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</si>
  <si>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</si>
  <si>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</si>
  <si>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</si>
  <si>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</si>
  <si>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</si>
  <si>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</si>
  <si>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</si>
  <si>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PJ's College of Cosmetology-Bowling Green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</si>
  <si>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</si>
  <si>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</si>
  <si>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</si>
  <si>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</si>
  <si>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</si>
  <si>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</si>
  <si>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Paul Mitchell the School-Lexington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</si>
  <si>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</si>
  <si>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</si>
  <si>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</si>
  <si>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</si>
  <si>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</si>
  <si>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</si>
  <si>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PJ's College of Cosmetology-Glasgow</t>
  </si>
  <si>
    <t>Hazard Community and Technical College</t>
  </si>
  <si>
    <t>Henderson Community College</t>
  </si>
  <si>
    <t>Hopkinsville Community College</t>
  </si>
  <si>
    <t>Jefferson Community and Technical College</t>
  </si>
  <si>
    <t>Summit Salon Academy-Lexington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</si>
  <si>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</si>
  <si>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</si>
  <si>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</si>
  <si>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</si>
  <si>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</si>
  <si>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</si>
  <si>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</si>
  <si>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</si>
  <si>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</si>
  <si>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</si>
  <si>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</si>
  <si>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</si>
  <si>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</si>
  <si>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</si>
  <si>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</si>
  <si>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</si>
  <si>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</si>
  <si>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</si>
  <si>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</si>
  <si>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</si>
  <si>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</si>
  <si>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</si>
  <si>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</si>
  <si>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The Southern Baptist Theological Seminary</t>
  </si>
  <si>
    <t>Spalding University</t>
  </si>
  <si>
    <t>Spencerian College-Louisville</t>
  </si>
  <si>
    <t>Sullivan University</t>
  </si>
  <si>
    <t>Thomas More College</t>
  </si>
  <si>
    <t>Transylvania University</t>
  </si>
  <si>
    <t>Trend Setters' Academy of Beauty Culture-Louisville</t>
  </si>
  <si>
    <t>Union College</t>
  </si>
  <si>
    <t>Western Kentucky University</t>
  </si>
  <si>
    <t>Central Louisiana Technical Community College</t>
  </si>
  <si>
    <t>Baton Rouge General Medical Center-School of Nursing</t>
  </si>
  <si>
    <t>Baton Rouge School of Computers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</si>
  <si>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</si>
  <si>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</si>
  <si>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</si>
  <si>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</si>
  <si>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</si>
  <si>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</si>
  <si>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</si>
  <si>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</si>
  <si>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</si>
  <si>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</si>
  <si>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</si>
  <si>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</si>
  <si>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</si>
  <si>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</si>
  <si>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</si>
  <si>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</si>
  <si>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</si>
  <si>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</si>
  <si>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</si>
  <si>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New Orleans Baptist Theological Seminary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</si>
  <si>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</si>
  <si>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</si>
  <si>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</si>
  <si>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</si>
  <si>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</si>
  <si>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</si>
  <si>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</si>
  <si>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</si>
  <si>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</si>
  <si>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</si>
  <si>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</si>
  <si>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</si>
  <si>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</si>
  <si>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</si>
  <si>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</si>
  <si>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</si>
  <si>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</si>
  <si>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</si>
  <si>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</si>
  <si>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Purdue University Global-Lewiston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</si>
  <si>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</si>
  <si>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</si>
  <si>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</si>
  <si>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</si>
  <si>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</si>
  <si>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</si>
  <si>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</si>
  <si>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</si>
  <si>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</si>
  <si>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</si>
  <si>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</si>
  <si>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</si>
  <si>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</si>
  <si>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</si>
  <si>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</si>
  <si>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</si>
  <si>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</si>
  <si>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</si>
  <si>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</si>
  <si>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</si>
  <si>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</si>
  <si>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</si>
  <si>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</si>
  <si>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</si>
  <si>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</si>
  <si>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</si>
  <si>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</si>
  <si>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</si>
  <si>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</si>
  <si>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</si>
  <si>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</si>
  <si>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</si>
  <si>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</si>
  <si>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</si>
  <si>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</si>
  <si>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</si>
  <si>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</si>
  <si>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</si>
  <si>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</si>
  <si>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</si>
  <si>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</si>
  <si>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</si>
  <si>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Purdue University Global-Hagerstown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</si>
  <si>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</si>
  <si>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</si>
  <si>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</si>
  <si>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</si>
  <si>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</si>
  <si>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</si>
  <si>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</si>
  <si>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</si>
  <si>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</si>
  <si>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</si>
  <si>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</si>
  <si>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</si>
  <si>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</si>
  <si>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</si>
  <si>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</si>
  <si>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</si>
  <si>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</si>
  <si>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</si>
  <si>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</si>
  <si>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</si>
  <si>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</si>
  <si>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</si>
  <si>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Brightwood College-Beltsville</t>
  </si>
  <si>
    <t>Towson University</t>
  </si>
  <si>
    <t>Maryland University of Integrative Health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</si>
  <si>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</si>
  <si>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</si>
  <si>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</si>
  <si>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</si>
  <si>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</si>
  <si>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</si>
  <si>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</si>
  <si>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</si>
  <si>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</si>
  <si>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</si>
  <si>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</si>
  <si>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</si>
  <si>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</si>
  <si>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</si>
  <si>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</si>
  <si>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</si>
  <si>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</si>
  <si>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</si>
  <si>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</si>
  <si>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</si>
  <si>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</si>
  <si>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</si>
  <si>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</si>
  <si>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</si>
  <si>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</si>
  <si>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</si>
  <si>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</si>
  <si>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Signature Healthcare Brockton Hospital School of Nursing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</si>
  <si>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</si>
  <si>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</si>
  <si>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</si>
  <si>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</si>
  <si>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</si>
  <si>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</si>
  <si>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</si>
  <si>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</si>
  <si>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National Aviation Academy of New England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</si>
  <si>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</si>
  <si>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</si>
  <si>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</si>
  <si>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</si>
  <si>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</si>
  <si>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</si>
  <si>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</si>
  <si>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</si>
  <si>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</si>
  <si>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</si>
  <si>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</si>
  <si>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</si>
  <si>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</si>
  <si>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</si>
  <si>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</si>
  <si>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</si>
  <si>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</si>
  <si>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</si>
  <si>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</si>
  <si>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</si>
  <si>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</si>
  <si>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</si>
  <si>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</si>
  <si>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</si>
  <si>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</si>
  <si>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</si>
  <si>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</si>
  <si>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</si>
  <si>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</si>
  <si>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</si>
  <si>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</si>
  <si>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</si>
  <si>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</si>
  <si>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</si>
  <si>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</si>
  <si>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</si>
  <si>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</si>
  <si>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</si>
  <si>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</si>
  <si>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</si>
  <si>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</si>
  <si>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</si>
  <si>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Bennet Street School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</si>
  <si>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</si>
  <si>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</si>
  <si>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</si>
  <si>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</si>
  <si>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</si>
  <si>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</si>
  <si>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</si>
  <si>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</si>
  <si>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</si>
  <si>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</si>
  <si>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</si>
  <si>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</si>
  <si>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</si>
  <si>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</si>
  <si>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</si>
  <si>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</si>
  <si>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</si>
  <si>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</si>
  <si>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</si>
  <si>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</si>
  <si>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</si>
  <si>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</si>
  <si>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</si>
  <si>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</si>
  <si>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</si>
  <si>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</si>
  <si>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</si>
  <si>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</si>
  <si>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</si>
  <si>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</si>
  <si>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</si>
  <si>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</si>
  <si>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</si>
  <si>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</si>
  <si>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</si>
  <si>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</si>
  <si>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</si>
  <si>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</si>
  <si>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</si>
  <si>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</si>
  <si>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Carnegie Institute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</si>
  <si>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</si>
  <si>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</si>
  <si>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</si>
  <si>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</si>
  <si>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</si>
  <si>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</si>
  <si>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</si>
  <si>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</si>
  <si>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</si>
  <si>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</si>
  <si>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</si>
  <si>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</si>
  <si>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</si>
  <si>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</si>
  <si>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Flint Institute of Barbering Inc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</si>
  <si>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</si>
  <si>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</si>
  <si>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</si>
  <si>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</si>
  <si>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</si>
  <si>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</si>
  <si>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</si>
  <si>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</si>
  <si>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</si>
  <si>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Hillsdale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</si>
  <si>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</si>
  <si>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</si>
  <si>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</si>
  <si>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</si>
  <si>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</si>
  <si>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</si>
  <si>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</si>
  <si>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</si>
  <si>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</si>
  <si>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</si>
  <si>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</si>
  <si>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</si>
  <si>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</si>
  <si>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</si>
  <si>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</si>
  <si>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Barber School Inc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</si>
  <si>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</si>
  <si>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</si>
  <si>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</si>
  <si>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</si>
  <si>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</si>
  <si>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</si>
  <si>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</si>
  <si>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</si>
  <si>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</si>
  <si>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</si>
  <si>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</si>
  <si>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</si>
  <si>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</si>
  <si>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</si>
  <si>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</si>
  <si>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</si>
  <si>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</si>
  <si>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</si>
  <si>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</si>
  <si>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</si>
  <si>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</si>
  <si>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</si>
  <si>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</si>
  <si>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</si>
  <si>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</si>
  <si>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</si>
  <si>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</si>
  <si>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</si>
  <si>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</si>
  <si>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</si>
  <si>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</si>
  <si>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</si>
  <si>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</si>
  <si>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</si>
  <si>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</si>
  <si>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</si>
  <si>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</si>
  <si>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</si>
  <si>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</si>
  <si>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</si>
  <si>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</si>
  <si>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</si>
  <si>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</si>
  <si>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</si>
  <si>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</si>
  <si>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</si>
  <si>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</si>
  <si>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</si>
  <si>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</si>
  <si>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</si>
  <si>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</si>
  <si>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</si>
  <si>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</si>
  <si>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</si>
  <si>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</si>
  <si>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</si>
  <si>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</si>
  <si>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</si>
  <si>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</si>
  <si>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</si>
  <si>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</si>
  <si>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</si>
  <si>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</si>
  <si>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</si>
  <si>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</si>
  <si>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Mayo Clinic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</si>
  <si>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</si>
  <si>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</si>
  <si>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</si>
  <si>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</si>
  <si>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</si>
  <si>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</si>
  <si>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</si>
  <si>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</si>
  <si>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</si>
  <si>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</si>
  <si>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</si>
  <si>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</si>
  <si>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</si>
  <si>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</si>
  <si>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</si>
  <si>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</si>
  <si>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</si>
  <si>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</si>
  <si>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</si>
  <si>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</si>
  <si>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</si>
  <si>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</si>
  <si>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</si>
  <si>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</si>
  <si>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</si>
  <si>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</si>
  <si>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</si>
  <si>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</si>
  <si>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</si>
  <si>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</si>
  <si>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</si>
  <si>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</si>
  <si>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</si>
  <si>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</si>
  <si>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</si>
  <si>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</si>
  <si>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</si>
  <si>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</si>
  <si>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</si>
  <si>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</si>
  <si>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</si>
  <si>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</si>
  <si>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</si>
  <si>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</si>
  <si>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</si>
  <si>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</si>
  <si>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</si>
  <si>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</si>
  <si>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</si>
  <si>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</si>
  <si>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Beauty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</si>
  <si>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</si>
  <si>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</si>
  <si>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</si>
  <si>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</si>
  <si>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</si>
  <si>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</si>
  <si>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</si>
  <si>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</si>
  <si>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</si>
  <si>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</si>
  <si>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</si>
  <si>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</si>
  <si>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</si>
  <si>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</si>
  <si>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</si>
  <si>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</si>
  <si>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</si>
  <si>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</si>
  <si>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</si>
  <si>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</si>
  <si>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</si>
  <si>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</si>
  <si>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</si>
  <si>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</si>
  <si>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</si>
  <si>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</si>
  <si>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</si>
  <si>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</si>
  <si>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</si>
  <si>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</si>
  <si>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</si>
  <si>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</si>
  <si>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Cape Girardeau Career and Technology Center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</si>
  <si>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</si>
  <si>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</si>
  <si>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</si>
  <si>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</si>
  <si>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</si>
  <si>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</si>
  <si>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</si>
  <si>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</si>
  <si>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</si>
  <si>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</si>
  <si>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</si>
  <si>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</si>
  <si>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</si>
  <si>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</si>
  <si>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</si>
  <si>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</si>
  <si>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</si>
  <si>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</si>
  <si>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</si>
  <si>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</si>
  <si>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</si>
  <si>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</si>
  <si>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</si>
  <si>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</si>
  <si>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</si>
  <si>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</si>
  <si>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</si>
  <si>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</si>
  <si>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</si>
  <si>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Lutheran School of Nursing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</si>
  <si>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</si>
  <si>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</si>
  <si>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</si>
  <si>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</si>
  <si>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</si>
  <si>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</si>
  <si>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</si>
  <si>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</si>
  <si>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</si>
  <si>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</si>
  <si>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</si>
  <si>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</si>
  <si>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</si>
  <si>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Moberly Area Community College</t>
  </si>
  <si>
    <t>Hillyard Technical Center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</si>
  <si>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</si>
  <si>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</si>
  <si>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</si>
  <si>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</si>
  <si>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</si>
  <si>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</si>
  <si>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</si>
  <si>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</si>
  <si>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</si>
  <si>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</si>
  <si>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Rolla Technical Institute/Center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</si>
  <si>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</si>
  <si>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</si>
  <si>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</si>
  <si>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</si>
  <si>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</si>
  <si>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</si>
  <si>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</si>
  <si>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</si>
  <si>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</si>
  <si>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</si>
  <si>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</si>
  <si>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</si>
  <si>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</si>
  <si>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</si>
  <si>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</si>
  <si>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</si>
  <si>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</si>
  <si>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</si>
  <si>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</si>
  <si>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</si>
  <si>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</si>
  <si>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</si>
  <si>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</si>
  <si>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</si>
  <si>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</si>
  <si>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</si>
  <si>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</si>
  <si>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</si>
  <si>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</si>
  <si>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</si>
  <si>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</si>
  <si>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</si>
  <si>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</si>
  <si>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</si>
  <si>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</si>
  <si>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</si>
  <si>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</si>
  <si>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</si>
  <si>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</si>
  <si>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</si>
  <si>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</si>
  <si>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</si>
  <si>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La'James International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</si>
  <si>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</si>
  <si>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</si>
  <si>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</si>
  <si>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</si>
  <si>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</si>
  <si>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College of Hair Design-Downtown</t>
  </si>
  <si>
    <t>Concordia University-Nebraska</t>
  </si>
  <si>
    <t>Creighton University</t>
  </si>
  <si>
    <t>Doane University-Arts &amp; Sciences</t>
  </si>
  <si>
    <t>Hastings College</t>
  </si>
  <si>
    <t>CHI Health School of Radiologic Technology</t>
  </si>
  <si>
    <t>Joseph's College Cosmetology</t>
  </si>
  <si>
    <t>University of Nebraska at Kearney</t>
  </si>
  <si>
    <t>Purdue University Global-Lincoln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</si>
  <si>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</si>
  <si>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</si>
  <si>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</si>
  <si>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</si>
  <si>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</si>
  <si>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</si>
  <si>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Purdue University Global-Omaha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</si>
  <si>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</si>
  <si>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</si>
  <si>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</si>
  <si>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</si>
  <si>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</si>
  <si>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</si>
  <si>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</si>
  <si>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</si>
  <si>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</si>
  <si>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</si>
  <si>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</si>
  <si>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</si>
  <si>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</si>
  <si>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</si>
  <si>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</si>
  <si>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</si>
  <si>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</si>
  <si>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</si>
  <si>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</si>
  <si>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</si>
  <si>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</si>
  <si>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</si>
  <si>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</si>
  <si>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</si>
  <si>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</si>
  <si>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</si>
  <si>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</si>
  <si>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</si>
  <si>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</si>
  <si>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</si>
  <si>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</si>
  <si>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</si>
  <si>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</si>
  <si>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</si>
  <si>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</si>
  <si>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</si>
  <si>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</si>
  <si>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</si>
  <si>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</si>
  <si>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</si>
  <si>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</si>
  <si>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</si>
  <si>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</si>
  <si>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</si>
  <si>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</si>
  <si>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Eastwick College-Hackensack</t>
  </si>
  <si>
    <t>Assumption College for Sisters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</si>
  <si>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</si>
  <si>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</si>
  <si>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</si>
  <si>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</si>
  <si>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</si>
  <si>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</si>
  <si>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</si>
  <si>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</si>
  <si>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</si>
  <si>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</si>
  <si>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American Institute-Clifton</t>
  </si>
  <si>
    <t>County College of Morris</t>
  </si>
  <si>
    <t>Cumberland County College</t>
  </si>
  <si>
    <t>Drew University</t>
  </si>
  <si>
    <t>Lincoln Technical Institute-South Plainfield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</si>
  <si>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</si>
  <si>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</si>
  <si>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</si>
  <si>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</si>
  <si>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</si>
  <si>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</si>
  <si>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</si>
  <si>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</si>
  <si>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Holy Name Medical Center-Sister Claire Tynan School of Nursing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</si>
  <si>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</si>
  <si>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</si>
  <si>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</si>
  <si>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</si>
  <si>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</si>
  <si>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</si>
  <si>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</si>
  <si>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JFK Muhlenberg Harold B. and Dorothy A. Snyder Schools-School of Imaging</t>
  </si>
  <si>
    <t>JFK Muhlenberg Harold B. and Dorothy A. Snyder Schools-School of Nursing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</si>
  <si>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</si>
  <si>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</si>
  <si>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</si>
  <si>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</si>
  <si>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</si>
  <si>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Pennco Tech-Blackwood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</si>
  <si>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</si>
  <si>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</si>
  <si>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</si>
  <si>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</si>
  <si>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</si>
  <si>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</si>
  <si>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</si>
  <si>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</si>
  <si>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St Francis Medical Center-School of Radiologic Technology</t>
  </si>
  <si>
    <t>Saint Francis Medical Center School of Nursing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</si>
  <si>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</si>
  <si>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</si>
  <si>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</si>
  <si>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</si>
  <si>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</si>
  <si>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</si>
  <si>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</si>
  <si>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</si>
  <si>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Teterboro School of Aeronautics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</si>
  <si>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</si>
  <si>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</si>
  <si>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</si>
  <si>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</si>
  <si>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</si>
  <si>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</si>
  <si>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</si>
  <si>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</si>
  <si>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</si>
  <si>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</si>
  <si>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</si>
  <si>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</si>
  <si>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</si>
  <si>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</si>
  <si>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</si>
  <si>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</si>
  <si>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</si>
  <si>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</si>
  <si>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</si>
  <si>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</si>
  <si>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</si>
  <si>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</si>
  <si>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</si>
  <si>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</si>
  <si>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</si>
  <si>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</si>
  <si>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</si>
  <si>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</si>
  <si>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</si>
  <si>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</si>
  <si>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</si>
  <si>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</si>
  <si>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</si>
  <si>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</si>
  <si>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</si>
  <si>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</si>
  <si>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</si>
  <si>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</si>
  <si>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</si>
  <si>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The Ailey School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</si>
  <si>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</si>
  <si>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</si>
  <si>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</si>
  <si>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</si>
  <si>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</si>
  <si>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</si>
  <si>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</si>
  <si>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</si>
  <si>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</si>
  <si>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</si>
  <si>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</si>
  <si>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</si>
  <si>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</si>
  <si>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Boricua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</si>
  <si>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</si>
  <si>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</si>
  <si>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</si>
  <si>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</si>
  <si>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</si>
  <si>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</si>
  <si>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</si>
  <si>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</si>
  <si>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</si>
  <si>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</si>
  <si>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</si>
  <si>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</si>
  <si>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</si>
  <si>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</si>
  <si>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Circle in the Square Theatre School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</si>
  <si>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</si>
  <si>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</si>
  <si>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</si>
  <si>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</si>
  <si>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</si>
  <si>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</si>
  <si>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</si>
  <si>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</si>
  <si>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</si>
  <si>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</si>
  <si>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</si>
  <si>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</si>
  <si>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</si>
  <si>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</si>
  <si>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</si>
  <si>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</si>
  <si>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</si>
  <si>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</si>
  <si>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</si>
  <si>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</si>
  <si>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</si>
  <si>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</si>
  <si>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</si>
  <si>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</si>
  <si>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</si>
  <si>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</si>
  <si>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</si>
  <si>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</si>
  <si>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</si>
  <si>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</si>
  <si>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</si>
  <si>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</si>
  <si>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</si>
  <si>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</si>
  <si>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CVPH Medical Center School of Radiologic Technology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</si>
  <si>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</si>
  <si>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</si>
  <si>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</si>
  <si>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</si>
  <si>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</si>
  <si>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</si>
  <si>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</si>
  <si>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</si>
  <si>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</si>
  <si>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</si>
  <si>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</si>
  <si>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</si>
  <si>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</si>
  <si>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</si>
  <si>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</si>
  <si>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</si>
  <si>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</si>
  <si>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</si>
  <si>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</si>
  <si>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</si>
  <si>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</si>
  <si>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</si>
  <si>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</si>
  <si>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</si>
  <si>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</si>
  <si>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Hunter Business School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</si>
  <si>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</si>
  <si>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</si>
  <si>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</si>
  <si>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</si>
  <si>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</si>
  <si>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</si>
  <si>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</si>
  <si>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</si>
  <si>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</si>
  <si>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</si>
  <si>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</si>
  <si>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</si>
  <si>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LIU Brooklyn</t>
  </si>
  <si>
    <t>Long Island University</t>
  </si>
  <si>
    <t>Long Island Business Institute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</si>
  <si>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</si>
  <si>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</si>
  <si>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</si>
  <si>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</si>
  <si>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</si>
  <si>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</si>
  <si>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</si>
  <si>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</si>
  <si>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</si>
  <si>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</si>
  <si>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</si>
  <si>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Memorial Hospital School of Radiation Therapy Technology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</si>
  <si>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</si>
  <si>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</si>
  <si>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</si>
  <si>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</si>
  <si>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</si>
  <si>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</si>
  <si>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</si>
  <si>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</si>
  <si>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</si>
  <si>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</si>
  <si>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</si>
  <si>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</si>
  <si>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</si>
  <si>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</si>
  <si>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</si>
  <si>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</si>
  <si>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Neighborhood Playhouse School of the Theater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</si>
  <si>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</si>
  <si>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</si>
  <si>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</si>
  <si>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</si>
  <si>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</si>
  <si>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</si>
  <si>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</si>
  <si>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</si>
  <si>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</si>
  <si>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</si>
  <si>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</si>
  <si>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</si>
  <si>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</si>
  <si>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</si>
  <si>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</si>
  <si>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</si>
  <si>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</si>
  <si>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</si>
  <si>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</si>
  <si>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</si>
  <si>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</si>
  <si>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</si>
  <si>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</si>
  <si>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</si>
  <si>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</si>
  <si>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</si>
  <si>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</si>
  <si>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</si>
  <si>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</si>
  <si>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</si>
  <si>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</si>
  <si>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Rockefeller University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</si>
  <si>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</si>
  <si>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</si>
  <si>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</si>
  <si>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</si>
  <si>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</si>
  <si>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</si>
  <si>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</si>
  <si>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</si>
  <si>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</si>
  <si>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</si>
  <si>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</si>
  <si>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</si>
  <si>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</si>
  <si>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</si>
  <si>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</si>
  <si>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</si>
  <si>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</si>
  <si>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</si>
  <si>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</si>
  <si>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</si>
  <si>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</si>
  <si>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</si>
  <si>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</si>
  <si>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</si>
  <si>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</si>
  <si>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</si>
  <si>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</si>
  <si>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</si>
  <si>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</si>
  <si>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</si>
  <si>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</si>
  <si>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</si>
  <si>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</si>
  <si>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</si>
  <si>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</si>
  <si>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</si>
  <si>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</si>
  <si>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</si>
  <si>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</si>
  <si>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</si>
  <si>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</si>
  <si>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</si>
  <si>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</si>
  <si>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</si>
  <si>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</si>
  <si>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</si>
  <si>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</si>
  <si>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</si>
  <si>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</si>
  <si>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</si>
  <si>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</si>
  <si>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</si>
  <si>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</si>
  <si>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</si>
  <si>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</si>
  <si>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</si>
  <si>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</si>
  <si>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</si>
  <si>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</si>
  <si>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</si>
  <si>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</si>
  <si>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</si>
  <si>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</si>
  <si>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</si>
  <si>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</si>
  <si>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</si>
  <si>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</si>
  <si>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</si>
  <si>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</si>
  <si>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</si>
  <si>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</si>
  <si>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</si>
  <si>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</si>
  <si>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</si>
  <si>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</si>
  <si>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</si>
  <si>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Word of Life Bible Institute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</si>
  <si>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</si>
  <si>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</si>
  <si>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</si>
  <si>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</si>
  <si>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</si>
  <si>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</si>
  <si>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</si>
  <si>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</si>
  <si>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</si>
  <si>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</si>
  <si>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</si>
  <si>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</si>
  <si>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</si>
  <si>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</si>
  <si>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</si>
  <si>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</si>
  <si>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</si>
  <si>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</si>
  <si>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</si>
  <si>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</si>
  <si>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</si>
  <si>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</si>
  <si>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</si>
  <si>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</si>
  <si>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</si>
  <si>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</si>
  <si>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</si>
  <si>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</si>
  <si>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</si>
  <si>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</si>
  <si>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</si>
  <si>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</si>
  <si>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</si>
  <si>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</si>
  <si>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</si>
  <si>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</si>
  <si>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</si>
  <si>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</si>
  <si>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</si>
  <si>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</si>
  <si>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</si>
  <si>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</si>
  <si>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</si>
  <si>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</si>
  <si>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</si>
  <si>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</si>
  <si>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</si>
  <si>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</si>
  <si>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</si>
  <si>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</si>
  <si>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</si>
  <si>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</si>
  <si>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</si>
  <si>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</si>
  <si>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</si>
  <si>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 Wesley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</si>
  <si>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</si>
  <si>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</si>
  <si>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</si>
  <si>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</si>
  <si>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</si>
  <si>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</si>
  <si>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</si>
  <si>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</si>
  <si>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</si>
  <si>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</si>
  <si>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</si>
  <si>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</si>
  <si>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</si>
  <si>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</si>
  <si>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</si>
  <si>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</si>
  <si>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</si>
  <si>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</si>
  <si>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</si>
  <si>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</si>
  <si>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</si>
  <si>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</si>
  <si>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</si>
  <si>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</si>
  <si>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</si>
  <si>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</si>
  <si>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</si>
  <si>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</si>
  <si>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</si>
  <si>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</si>
  <si>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</si>
  <si>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</si>
  <si>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</si>
  <si>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</si>
  <si>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</si>
  <si>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</si>
  <si>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</si>
  <si>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</si>
  <si>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</si>
  <si>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</si>
  <si>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</si>
  <si>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</si>
  <si>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</si>
  <si>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</si>
  <si>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</si>
  <si>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</si>
  <si>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</si>
  <si>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</si>
  <si>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</si>
  <si>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</si>
  <si>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</si>
  <si>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</si>
  <si>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</si>
  <si>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</si>
  <si>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</si>
  <si>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</si>
  <si>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</si>
  <si>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</si>
  <si>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</si>
  <si>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</si>
  <si>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</si>
  <si>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</si>
  <si>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</si>
  <si>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</si>
  <si>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</si>
  <si>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</si>
  <si>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</si>
  <si>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</si>
  <si>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</si>
  <si>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</si>
  <si>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</si>
  <si>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Josef's School of Hair, Skin &amp; Body-Grand Forks</t>
  </si>
  <si>
    <t>Headquarters Academy of Hair Design Inc</t>
  </si>
  <si>
    <t>University of Jamestown</t>
  </si>
  <si>
    <t>Josef's School of Hair Design Inc-Fargo Downtown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</si>
  <si>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</si>
  <si>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</si>
  <si>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</si>
  <si>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</si>
  <si>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</si>
  <si>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</si>
  <si>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</si>
  <si>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</si>
  <si>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</si>
  <si>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</si>
  <si>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JZ Trend Academy Paul Mitchell Partner School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</si>
  <si>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</si>
  <si>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</si>
  <si>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</si>
  <si>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</si>
  <si>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</si>
  <si>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</si>
  <si>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</si>
  <si>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</si>
  <si>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Air Force Institute of Technology-Graduate School of Engineering &amp; Management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</si>
  <si>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</si>
  <si>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</si>
  <si>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</si>
  <si>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</si>
  <si>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</si>
  <si>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</si>
  <si>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</si>
  <si>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Athenaeum of Ohio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</si>
  <si>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</si>
  <si>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</si>
  <si>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</si>
  <si>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</si>
  <si>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</si>
  <si>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</si>
  <si>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</si>
  <si>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</si>
  <si>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</si>
  <si>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</si>
  <si>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</si>
  <si>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</si>
  <si>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</si>
  <si>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</si>
  <si>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</si>
  <si>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</si>
  <si>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</si>
  <si>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</si>
  <si>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</si>
  <si>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</si>
  <si>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</si>
  <si>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</si>
  <si>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</si>
  <si>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Scott College of Cosmetology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</si>
  <si>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</si>
  <si>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</si>
  <si>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</si>
  <si>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</si>
  <si>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</si>
  <si>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</si>
  <si>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</si>
  <si>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Dayton Barber College</t>
  </si>
  <si>
    <t>University of Dayton</t>
  </si>
  <si>
    <t>Defiance College</t>
  </si>
  <si>
    <t>Denison University</t>
  </si>
  <si>
    <t>Edison State Community College</t>
  </si>
  <si>
    <t>EHOVE Career Center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</si>
  <si>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</si>
  <si>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</si>
  <si>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</si>
  <si>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</si>
  <si>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</si>
  <si>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</si>
  <si>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</si>
  <si>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</si>
  <si>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</si>
  <si>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</si>
  <si>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</si>
  <si>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</si>
  <si>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</si>
  <si>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Casal Aveda Institute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</si>
  <si>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</si>
  <si>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</si>
  <si>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</si>
  <si>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</si>
  <si>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</si>
  <si>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</si>
  <si>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</si>
  <si>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</si>
  <si>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</si>
  <si>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</si>
  <si>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</si>
  <si>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</si>
  <si>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O C Collins Career Center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</si>
  <si>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</si>
  <si>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</si>
  <si>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</si>
  <si>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</si>
  <si>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</si>
  <si>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</si>
  <si>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</si>
  <si>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</si>
  <si>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</si>
  <si>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</si>
  <si>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</si>
  <si>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</si>
  <si>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</si>
  <si>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</si>
  <si>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Moler Hollywood Beauty Academy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</si>
  <si>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</si>
  <si>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</si>
  <si>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</si>
  <si>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</si>
  <si>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</si>
  <si>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</si>
  <si>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</si>
  <si>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</si>
  <si>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Toledo Public Schools Adult and Continuing Education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</si>
  <si>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</si>
  <si>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</si>
  <si>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</si>
  <si>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</si>
  <si>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</si>
  <si>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</si>
  <si>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</si>
  <si>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</si>
  <si>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</si>
  <si>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</si>
  <si>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</si>
  <si>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</si>
  <si>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</si>
  <si>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</si>
  <si>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</si>
  <si>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</si>
  <si>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</si>
  <si>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</si>
  <si>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</si>
  <si>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</si>
  <si>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</si>
  <si>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</si>
  <si>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</si>
  <si>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</si>
  <si>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</si>
  <si>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Trinity Health System School of Nursing</t>
  </si>
  <si>
    <t>Ohio Wesleyan University</t>
  </si>
  <si>
    <t>Otterbein University</t>
  </si>
  <si>
    <t>Owens Community College</t>
  </si>
  <si>
    <t>Paramount Beauty Academy</t>
  </si>
  <si>
    <t>Payne Theological Seminary</t>
  </si>
  <si>
    <t>Pontifical College Josephinum</t>
  </si>
  <si>
    <t>Professional Skills Institute</t>
  </si>
  <si>
    <t>Firelands Regional Medical Center School of Nursing</t>
  </si>
  <si>
    <t>Rabbinical College Telshe</t>
  </si>
  <si>
    <t>Raphael's School of Beauty Culture Inc-Niles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</si>
  <si>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</si>
  <si>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</si>
  <si>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</si>
  <si>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</si>
  <si>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</si>
  <si>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</si>
  <si>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</si>
  <si>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</si>
  <si>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</si>
  <si>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</si>
  <si>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</si>
  <si>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Academy of Hair Design</t>
  </si>
  <si>
    <t>Tiffin University</t>
  </si>
  <si>
    <t>University of Toledo</t>
  </si>
  <si>
    <t>Tri-State Bible College</t>
  </si>
  <si>
    <t>Tri-County Adult Career Center</t>
  </si>
  <si>
    <t>Trinity Lutheran Seminary</t>
  </si>
  <si>
    <t>Union Institute &amp; University</t>
  </si>
  <si>
    <t>United Theological Seminary</t>
  </si>
  <si>
    <t>Urbana University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</si>
  <si>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</si>
  <si>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</si>
  <si>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</si>
  <si>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</si>
  <si>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</si>
  <si>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</si>
  <si>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</si>
  <si>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</si>
  <si>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</si>
  <si>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</si>
  <si>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</si>
  <si>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</si>
  <si>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</si>
  <si>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</si>
  <si>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</si>
  <si>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</si>
  <si>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</si>
  <si>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</si>
  <si>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</si>
  <si>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</si>
  <si>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</si>
  <si>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</si>
  <si>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</si>
  <si>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</si>
  <si>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</si>
  <si>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</si>
  <si>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</si>
  <si>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</si>
  <si>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</si>
  <si>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</si>
  <si>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</si>
  <si>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</si>
  <si>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</si>
  <si>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</si>
  <si>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</si>
  <si>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</si>
  <si>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</si>
  <si>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</si>
  <si>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</si>
  <si>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</si>
  <si>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</si>
  <si>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</si>
  <si>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College-OKC-Ann Arbor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</si>
  <si>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</si>
  <si>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</si>
  <si>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</si>
  <si>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</si>
  <si>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</si>
  <si>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</si>
  <si>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</si>
  <si>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</si>
  <si>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</si>
  <si>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</si>
  <si>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Indian Capital Technology Center-Tahlequah</t>
  </si>
  <si>
    <t>Western Oklahoma State College</t>
  </si>
  <si>
    <t>Paul Mitchell the School-Portland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</si>
  <si>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</si>
  <si>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</si>
  <si>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</si>
  <si>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</si>
  <si>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</si>
  <si>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</si>
  <si>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College of Hair Design Careers</t>
  </si>
  <si>
    <t>Concorde Career College-Portland</t>
  </si>
  <si>
    <t>Concordia University-Portland</t>
  </si>
  <si>
    <t>Sumner College</t>
  </si>
  <si>
    <t>Eastern Oregon University</t>
  </si>
  <si>
    <t>Phagans School of Hair Design-Portland</t>
  </si>
  <si>
    <t>New Hope Christian College-Eugene</t>
  </si>
  <si>
    <t>George Fox University</t>
  </si>
  <si>
    <t>Phagans Grants Pass College of Beauty</t>
  </si>
  <si>
    <t>Lane Community College</t>
  </si>
  <si>
    <t>Lewis &amp; Clark College</t>
  </si>
  <si>
    <t>Linfield College-McMinnville Campus</t>
  </si>
  <si>
    <t>Linn-Benton Community College</t>
  </si>
  <si>
    <t>Northwest College-Beaverton</t>
  </si>
  <si>
    <t>Marylhurst University</t>
  </si>
  <si>
    <t>Phagans Medford Beauty School</t>
  </si>
  <si>
    <t>Northwest College-Clackamas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</si>
  <si>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</si>
  <si>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</si>
  <si>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</si>
  <si>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</si>
  <si>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</si>
  <si>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</si>
  <si>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</si>
  <si>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</si>
  <si>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</si>
  <si>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</si>
  <si>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</si>
  <si>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</si>
  <si>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</si>
  <si>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</si>
  <si>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</si>
  <si>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</si>
  <si>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</si>
  <si>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</si>
  <si>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</si>
  <si>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</si>
  <si>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</si>
  <si>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</si>
  <si>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</si>
  <si>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</si>
  <si>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</si>
  <si>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</si>
  <si>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</si>
  <si>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</si>
  <si>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</si>
  <si>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College of Cosmetology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</si>
  <si>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</si>
  <si>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</si>
  <si>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</si>
  <si>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</si>
  <si>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</si>
  <si>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Academy of Vocal Arts</t>
  </si>
  <si>
    <t>Albright College</t>
  </si>
  <si>
    <t>Community College of Allegheny County</t>
  </si>
  <si>
    <t>Allegheny College</t>
  </si>
  <si>
    <t>DeSales University</t>
  </si>
  <si>
    <t>Alvernia University</t>
  </si>
  <si>
    <t>American College of Financial Services</t>
  </si>
  <si>
    <t>The Art Institute of Philadelphia</t>
  </si>
  <si>
    <t>Career Training Academy-Lower Burrell</t>
  </si>
  <si>
    <t>The Art Institute of Pittsburgh</t>
  </si>
  <si>
    <t>Automotive Training Center-Exton</t>
  </si>
  <si>
    <t>Clarks Summit University</t>
  </si>
  <si>
    <t>Community College of Beaver County</t>
  </si>
  <si>
    <t>Arcadia University</t>
  </si>
  <si>
    <t>Missio Theological Seminary</t>
  </si>
  <si>
    <t>Bidwell Training Center Inc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</si>
  <si>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</si>
  <si>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</si>
  <si>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</si>
  <si>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</si>
  <si>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</si>
  <si>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</si>
  <si>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</si>
  <si>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</si>
  <si>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</si>
  <si>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</si>
  <si>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</si>
  <si>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</si>
  <si>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</si>
  <si>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</si>
  <si>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</si>
  <si>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Citizens School of Nursing</t>
  </si>
  <si>
    <t>Clarion University of Pennsylvania</t>
  </si>
  <si>
    <t>DLP Conemaugh Memorial Medical Center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</si>
  <si>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</si>
  <si>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</si>
  <si>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</si>
  <si>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</si>
  <si>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</si>
  <si>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</si>
  <si>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</si>
  <si>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</si>
  <si>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</si>
  <si>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</si>
  <si>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</si>
  <si>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</si>
  <si>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</si>
  <si>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</si>
  <si>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</si>
  <si>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</si>
  <si>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Aria Health School of Nursing</t>
  </si>
  <si>
    <t>Franklin and Marshall College</t>
  </si>
  <si>
    <t>Gannon University</t>
  </si>
  <si>
    <t>Geneva College</t>
  </si>
  <si>
    <t>Gettysburg College</t>
  </si>
  <si>
    <t>Gratz College</t>
  </si>
  <si>
    <t>Grove City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</si>
  <si>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</si>
  <si>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</si>
  <si>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</si>
  <si>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</si>
  <si>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</si>
  <si>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</si>
  <si>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</si>
  <si>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</si>
  <si>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</si>
  <si>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</si>
  <si>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Jameson Health System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</si>
  <si>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</si>
  <si>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</si>
  <si>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</si>
  <si>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</si>
  <si>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</si>
  <si>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</si>
  <si>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</si>
  <si>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</si>
  <si>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</si>
  <si>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</si>
  <si>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</si>
  <si>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</si>
  <si>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</si>
  <si>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</si>
  <si>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</si>
  <si>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</si>
  <si>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</si>
  <si>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</si>
  <si>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</si>
  <si>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</si>
  <si>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St Margaret School of Nursing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</si>
  <si>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</si>
  <si>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</si>
  <si>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</si>
  <si>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</si>
  <si>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</si>
  <si>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</si>
  <si>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McCann School of Business &amp; Technology</t>
  </si>
  <si>
    <t>Vet Tech Institute</t>
  </si>
  <si>
    <t>Roxborough Memorial Hospital School of Nursing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</si>
  <si>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</si>
  <si>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</si>
  <si>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</si>
  <si>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</si>
  <si>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</si>
  <si>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</si>
  <si>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</si>
  <si>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</si>
  <si>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</si>
  <si>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</si>
  <si>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</si>
  <si>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</si>
  <si>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</si>
  <si>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</si>
  <si>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</si>
  <si>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</si>
  <si>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</si>
  <si>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</si>
  <si>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</si>
  <si>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</si>
  <si>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</si>
  <si>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</si>
  <si>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</si>
  <si>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</si>
  <si>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</si>
  <si>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</si>
  <si>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</si>
  <si>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</si>
  <si>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</si>
  <si>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</si>
  <si>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</si>
  <si>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</si>
  <si>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</si>
  <si>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</si>
  <si>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</si>
  <si>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</si>
  <si>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</si>
  <si>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</si>
  <si>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</si>
  <si>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</si>
  <si>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</si>
  <si>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</si>
  <si>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Gunsmith School</t>
  </si>
  <si>
    <t>Pennsylvania College of Art and Design</t>
  </si>
  <si>
    <t>University of Pennsylvania</t>
  </si>
  <si>
    <t>Jefferson (Philadelphia University + Thomas Jefferson University)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</si>
  <si>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</si>
  <si>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</si>
  <si>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</si>
  <si>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</si>
  <si>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</si>
  <si>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</si>
  <si>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</si>
  <si>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</si>
  <si>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</si>
  <si>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</si>
  <si>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</si>
  <si>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</si>
  <si>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</si>
  <si>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</si>
  <si>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</si>
  <si>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Joseph F McCloskey School of Nursing at Schuylkill Health</t>
  </si>
  <si>
    <t>Reading Area Community College</t>
  </si>
  <si>
    <t>Reading Hospital School of Health Sciences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</si>
  <si>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</si>
  <si>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</si>
  <si>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</si>
  <si>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</si>
  <si>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</si>
  <si>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</si>
  <si>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</si>
  <si>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</si>
  <si>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</si>
  <si>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</si>
  <si>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</si>
  <si>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</si>
  <si>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</si>
  <si>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University of Pittsburgh Medical Center-Shadyside School of Nursing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</si>
  <si>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</si>
  <si>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</si>
  <si>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</si>
  <si>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</si>
  <si>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</si>
  <si>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</si>
  <si>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</si>
  <si>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</si>
  <si>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</si>
  <si>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</si>
  <si>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</si>
  <si>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</si>
  <si>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</si>
  <si>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</si>
  <si>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</si>
  <si>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</si>
  <si>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</si>
  <si>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</si>
  <si>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</si>
  <si>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</si>
  <si>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</si>
  <si>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</si>
  <si>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</si>
  <si>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Hospital School of Nursing</t>
  </si>
  <si>
    <t>Washington Hospital School of Radiologic Technology</t>
  </si>
  <si>
    <t>Washington &amp; Jefferson College</t>
  </si>
  <si>
    <t>Waynesburg University</t>
  </si>
  <si>
    <t>West Chester University of Pennsylvania</t>
  </si>
  <si>
    <t>Western Pennsylvania Hospital School of Nursing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</si>
  <si>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</si>
  <si>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</si>
  <si>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</si>
  <si>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</si>
  <si>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</si>
  <si>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</si>
  <si>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</si>
  <si>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</si>
  <si>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</si>
  <si>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</si>
  <si>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</si>
  <si>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</si>
  <si>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</si>
  <si>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</si>
  <si>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</si>
  <si>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</si>
  <si>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</si>
  <si>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</si>
  <si>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</si>
  <si>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</si>
  <si>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</si>
  <si>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</si>
  <si>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</si>
  <si>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</si>
  <si>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</si>
  <si>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</si>
  <si>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</si>
  <si>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</si>
  <si>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</si>
  <si>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</si>
  <si>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</si>
  <si>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</si>
  <si>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</si>
  <si>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</si>
  <si>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</si>
  <si>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</si>
  <si>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</si>
  <si>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</si>
  <si>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</si>
  <si>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</si>
  <si>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</si>
  <si>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</si>
  <si>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</si>
  <si>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</si>
  <si>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</si>
  <si>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</si>
  <si>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</si>
  <si>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</si>
  <si>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</si>
  <si>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</si>
  <si>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</si>
  <si>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</si>
  <si>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</si>
  <si>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</si>
  <si>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</si>
  <si>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</si>
  <si>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</si>
  <si>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</si>
  <si>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</si>
  <si>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</si>
  <si>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</si>
  <si>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</si>
  <si>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</si>
  <si>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</si>
  <si>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</si>
  <si>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</si>
  <si>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</si>
  <si>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</si>
  <si>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</si>
  <si>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</si>
  <si>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</si>
  <si>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</si>
  <si>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</si>
  <si>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</si>
  <si>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</si>
  <si>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</si>
  <si>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</si>
  <si>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</si>
  <si>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Beauty College</t>
  </si>
  <si>
    <t>Black Hills State University</t>
  </si>
  <si>
    <t>Dakota State University</t>
  </si>
  <si>
    <t>Dakota Wesleyan University</t>
  </si>
  <si>
    <t>Headlines Academy Inc</t>
  </si>
  <si>
    <t>Lake Area Technical Institute</t>
  </si>
  <si>
    <t>Avera McKennan Hospital School of Radiologic Technology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</si>
  <si>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</si>
  <si>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</si>
  <si>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</si>
  <si>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</si>
  <si>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</si>
  <si>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</si>
  <si>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</si>
  <si>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</si>
  <si>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Avera Sacred Heart Hospital</t>
  </si>
  <si>
    <t>South Dakota School of Mines and Technology</t>
  </si>
  <si>
    <t>South Dakota State University</t>
  </si>
  <si>
    <t>Sinte Gleska University</t>
  </si>
  <si>
    <t>University of Sioux Falls</t>
  </si>
  <si>
    <t>Sanford Medical Center</t>
  </si>
  <si>
    <t>Sisseton Wahpeton College</t>
  </si>
  <si>
    <t>Southeast Technical Institute</t>
  </si>
  <si>
    <t>Stewart School</t>
  </si>
  <si>
    <t>University of South Dakota</t>
  </si>
  <si>
    <t>Western Dakota Technical Institute</t>
  </si>
  <si>
    <t>American Baptist College</t>
  </si>
  <si>
    <t>Tennessee College of Applied Technology-Athens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</si>
  <si>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</si>
  <si>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</si>
  <si>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</si>
  <si>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</si>
  <si>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</si>
  <si>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</si>
  <si>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</si>
  <si>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</si>
  <si>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</si>
  <si>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</si>
  <si>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</si>
  <si>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Tennessee College of Applied Technology-Covington</t>
  </si>
  <si>
    <t>Cumberland University</t>
  </si>
  <si>
    <t>Lipscomb University</t>
  </si>
  <si>
    <t>Tennessee College of Applied Technology-Dickson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</si>
  <si>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</si>
  <si>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</si>
  <si>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</si>
  <si>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</si>
  <si>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Tennessee College of Applied Technology-Elizabethton</t>
  </si>
  <si>
    <t>Fisk University</t>
  </si>
  <si>
    <t>Welch College</t>
  </si>
  <si>
    <t>Freed-Hardeman University</t>
  </si>
  <si>
    <t>Tennessee College of Applied Technology-Harriman</t>
  </si>
  <si>
    <t>Tennessee College of Applied Technology-Hartsville</t>
  </si>
  <si>
    <t>Hiwassee College</t>
  </si>
  <si>
    <t>Tennessee College of Applied Technology-Hohenwald</t>
  </si>
  <si>
    <t>Tennessee College of Applied Technology-Jacksboro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</si>
  <si>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</si>
  <si>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</si>
  <si>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</si>
  <si>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</si>
  <si>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</si>
  <si>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</si>
  <si>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</si>
  <si>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</si>
  <si>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</si>
  <si>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Tennessee College of Applied Technology-Livingston</t>
  </si>
  <si>
    <t>Martin Methodist College</t>
  </si>
  <si>
    <t>Maryville College</t>
  </si>
  <si>
    <t>Tennessee College of Applied Technology-McKenzie</t>
  </si>
  <si>
    <t>Meharry Medical College</t>
  </si>
  <si>
    <t>Memphis College of Art</t>
  </si>
  <si>
    <t>Tennessee College of Applied Technology-Memphis</t>
  </si>
  <si>
    <t>University of Memphis</t>
  </si>
  <si>
    <t>Memphis Theological Seminary</t>
  </si>
  <si>
    <t>Middle Tennessee State University</t>
  </si>
  <si>
    <t>Middle Tennessee School of Anesthesia Inc</t>
  </si>
  <si>
    <t>Tennessee College of Applied Technology-Morristown</t>
  </si>
  <si>
    <t>Motlow State Community College</t>
  </si>
  <si>
    <t>Tennessee College of Applied Technology-Murfreesboro</t>
  </si>
  <si>
    <t>Lincoln College of Technology-Nashville</t>
  </si>
  <si>
    <t>Nashville State Community College</t>
  </si>
  <si>
    <t>Tennessee College of Applied Technology-Newbern</t>
  </si>
  <si>
    <t>Tennessee College of Applied Technology-Paris</t>
  </si>
  <si>
    <t>Tennessee College of Applied Technology-Pulaski</t>
  </si>
  <si>
    <t>Rhodes College</t>
  </si>
  <si>
    <t>Tennessee College of Applied Technology-Ripley</t>
  </si>
  <si>
    <t>Roane State Community College</t>
  </si>
  <si>
    <t>Tennessee College of Applied Technology-Crump</t>
  </si>
  <si>
    <t>Southwest Tennessee Community College</t>
  </si>
  <si>
    <t>Tennessee College of Applied Technology-Shelbyville</t>
  </si>
  <si>
    <t>The University of the South</t>
  </si>
  <si>
    <t>Tennessee College of Applied Technology-Oneida-Huntsville</t>
  </si>
  <si>
    <t>Tennessee College of Applied Technology-Crossville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</si>
  <si>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</si>
  <si>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</si>
  <si>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</si>
  <si>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</si>
  <si>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</si>
  <si>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</si>
  <si>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</si>
  <si>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</si>
  <si>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</si>
  <si>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</si>
  <si>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</si>
  <si>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</si>
  <si>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</si>
  <si>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</si>
  <si>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</si>
  <si>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</si>
  <si>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</si>
  <si>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</si>
  <si>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</si>
  <si>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</si>
  <si>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</si>
  <si>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</si>
  <si>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</si>
  <si>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</si>
  <si>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</si>
  <si>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</si>
  <si>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</si>
  <si>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</si>
  <si>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</si>
  <si>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Arlington Career Institute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</si>
  <si>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</si>
  <si>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</si>
  <si>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</si>
  <si>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</si>
  <si>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</si>
  <si>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</si>
  <si>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</si>
  <si>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</si>
  <si>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</si>
  <si>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</si>
  <si>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</si>
  <si>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</si>
  <si>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</si>
  <si>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</si>
  <si>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</si>
  <si>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</si>
  <si>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</si>
  <si>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</si>
  <si>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</si>
  <si>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</si>
  <si>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</si>
  <si>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</si>
  <si>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</si>
  <si>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</si>
  <si>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</si>
  <si>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</si>
  <si>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</si>
  <si>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</si>
  <si>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</si>
  <si>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</si>
  <si>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</si>
  <si>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</si>
  <si>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</si>
  <si>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</si>
  <si>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</si>
  <si>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</si>
  <si>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</si>
  <si>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</si>
  <si>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</si>
  <si>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</si>
  <si>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</si>
  <si>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</si>
  <si>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</si>
  <si>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</si>
  <si>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</si>
  <si>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</si>
  <si>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</si>
  <si>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</si>
  <si>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</si>
  <si>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</si>
  <si>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</si>
  <si>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</si>
  <si>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</si>
  <si>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</si>
  <si>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</si>
  <si>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</si>
  <si>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</si>
  <si>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</si>
  <si>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</si>
  <si>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</si>
  <si>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</si>
  <si>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</si>
  <si>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</si>
  <si>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</si>
  <si>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</si>
  <si>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</si>
  <si>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</si>
  <si>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</si>
  <si>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</si>
  <si>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</si>
  <si>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</si>
  <si>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Covenant School of Nursing and Allied Health</t>
  </si>
  <si>
    <t>Midland College</t>
  </si>
  <si>
    <t>Midwestern State University</t>
  </si>
  <si>
    <t>Wade College</t>
  </si>
  <si>
    <t>Southern Careers Institute-Austin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</si>
  <si>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</si>
  <si>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</si>
  <si>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</si>
  <si>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</si>
  <si>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</si>
  <si>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</si>
  <si>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</si>
  <si>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</si>
  <si>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</si>
  <si>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</si>
  <si>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</si>
  <si>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</si>
  <si>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</si>
  <si>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</si>
  <si>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</si>
  <si>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</si>
  <si>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Aviation Institute of Maintenance-Houston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</si>
  <si>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</si>
  <si>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</si>
  <si>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</si>
  <si>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</si>
  <si>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</si>
  <si>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</si>
  <si>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</si>
  <si>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</si>
  <si>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</si>
  <si>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</si>
  <si>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</si>
  <si>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</si>
  <si>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</si>
  <si>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</si>
  <si>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</si>
  <si>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</si>
  <si>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</si>
  <si>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</si>
  <si>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</si>
  <si>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</si>
  <si>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</si>
  <si>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</si>
  <si>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</si>
  <si>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</si>
  <si>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</si>
  <si>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</si>
  <si>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</si>
  <si>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</si>
  <si>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</si>
  <si>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</si>
  <si>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</si>
  <si>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</si>
  <si>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</si>
  <si>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</si>
  <si>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</si>
  <si>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</si>
  <si>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</si>
  <si>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</si>
  <si>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</si>
  <si>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</si>
  <si>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</si>
  <si>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</si>
  <si>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</si>
  <si>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</si>
  <si>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</si>
  <si>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</si>
  <si>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</si>
  <si>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</si>
  <si>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</si>
  <si>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</si>
  <si>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</si>
  <si>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Universal Technical Institute of Texas Inc.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</si>
  <si>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</si>
  <si>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</si>
  <si>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</si>
  <si>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</si>
  <si>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</si>
  <si>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</si>
  <si>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</si>
  <si>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</si>
  <si>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Bridgerland Technical College</t>
  </si>
  <si>
    <t>Brigham Young University-Provo</t>
  </si>
  <si>
    <t>Brigham Young University-Hawaii</t>
  </si>
  <si>
    <t>Broadview University-West Jordan</t>
  </si>
  <si>
    <t>Dixie State University</t>
  </si>
  <si>
    <t>Evans Hairstyling College-Cedar City</t>
  </si>
  <si>
    <t>Evans Hairstyling College-St George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</si>
  <si>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</si>
  <si>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</si>
  <si>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</si>
  <si>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</si>
  <si>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</si>
  <si>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</si>
  <si>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</si>
  <si>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</si>
  <si>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</si>
  <si>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</si>
  <si>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</si>
  <si>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</si>
  <si>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</si>
  <si>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</si>
  <si>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</si>
  <si>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</si>
  <si>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Northern Vermont University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</si>
  <si>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</si>
  <si>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</si>
  <si>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</si>
  <si>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</si>
  <si>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</si>
  <si>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</si>
  <si>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</si>
  <si>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</si>
  <si>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</si>
  <si>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</si>
  <si>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</si>
  <si>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</si>
  <si>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</si>
  <si>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</si>
  <si>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</si>
  <si>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</si>
  <si>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</si>
  <si>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</si>
  <si>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</si>
  <si>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</si>
  <si>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</si>
  <si>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</si>
  <si>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</si>
  <si>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</si>
  <si>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</si>
  <si>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</si>
  <si>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</si>
  <si>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</si>
  <si>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</si>
  <si>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</si>
  <si>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</si>
  <si>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</si>
  <si>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</si>
  <si>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</si>
  <si>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</si>
  <si>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</si>
  <si>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</si>
  <si>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</si>
  <si>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</si>
  <si>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</si>
  <si>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</si>
  <si>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</si>
  <si>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</si>
  <si>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</si>
  <si>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</si>
  <si>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</si>
  <si>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</si>
  <si>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Sovah Health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</si>
  <si>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</si>
  <si>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</si>
  <si>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</si>
  <si>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</si>
  <si>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</si>
  <si>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</si>
  <si>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</si>
  <si>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</si>
  <si>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</si>
  <si>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</si>
  <si>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</si>
  <si>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</si>
  <si>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</si>
  <si>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</si>
  <si>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</si>
  <si>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</si>
  <si>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</si>
  <si>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</si>
  <si>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</si>
  <si>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</si>
  <si>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</si>
  <si>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</si>
  <si>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</si>
  <si>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</si>
  <si>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</si>
  <si>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</si>
  <si>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</si>
  <si>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</si>
  <si>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</si>
  <si>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</si>
  <si>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</si>
  <si>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</si>
  <si>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</si>
  <si>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</si>
  <si>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</si>
  <si>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</si>
  <si>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</si>
  <si>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</si>
  <si>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</si>
  <si>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</si>
  <si>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</si>
  <si>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</si>
  <si>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</si>
  <si>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</si>
  <si>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</si>
  <si>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</si>
  <si>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</si>
  <si>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</si>
  <si>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</si>
  <si>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</si>
  <si>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</si>
  <si>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</si>
  <si>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</si>
  <si>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</si>
  <si>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</si>
  <si>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</si>
  <si>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</si>
  <si>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</si>
  <si>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</si>
  <si>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</si>
  <si>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</si>
  <si>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</si>
  <si>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</si>
  <si>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</si>
  <si>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</si>
  <si>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</si>
  <si>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</si>
  <si>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</si>
  <si>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</si>
  <si>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</si>
  <si>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BJ's Beauty &amp; Barber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</si>
  <si>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</si>
  <si>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</si>
  <si>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</si>
  <si>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</si>
  <si>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</si>
  <si>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</si>
  <si>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</si>
  <si>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</si>
  <si>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</si>
  <si>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</si>
  <si>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</si>
  <si>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</si>
  <si>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</si>
  <si>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</si>
  <si>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</si>
  <si>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</si>
  <si>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</si>
  <si>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</si>
  <si>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</si>
  <si>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</si>
  <si>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</si>
  <si>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</si>
  <si>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</si>
  <si>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</si>
  <si>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</si>
  <si>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</si>
  <si>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</si>
  <si>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</si>
  <si>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</si>
  <si>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</si>
  <si>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</si>
  <si>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</si>
  <si>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Charleston School of Beauty Culture</t>
  </si>
  <si>
    <t>University of Charleston</t>
  </si>
  <si>
    <t>Clarksburg Beauty Academy and School of Massage Therapy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</si>
  <si>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</si>
  <si>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</si>
  <si>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</si>
  <si>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</si>
  <si>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</si>
  <si>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</si>
  <si>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Mercer County Technical Education Center</t>
  </si>
  <si>
    <t>Meredith Manor International Equestrian Center</t>
  </si>
  <si>
    <t>Morgantown Beauty College Inc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</si>
  <si>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</si>
  <si>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</si>
  <si>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</si>
  <si>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</si>
  <si>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</si>
  <si>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</si>
  <si>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</si>
  <si>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Fred W Eberle Technical Center</t>
  </si>
  <si>
    <t>West Virginia School of Osteopathic Medicine</t>
  </si>
  <si>
    <t>West Virginia State University</t>
  </si>
  <si>
    <t>West Virginia University Hospital Departments of Rad Tech and Nutrition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</si>
  <si>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</si>
  <si>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</si>
  <si>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</si>
  <si>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</si>
  <si>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</si>
  <si>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</si>
  <si>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</si>
  <si>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West Virginia University</t>
  </si>
  <si>
    <t>Wheeling Jesuit University</t>
  </si>
  <si>
    <t>VICI Beauty School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</si>
  <si>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</si>
  <si>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</si>
  <si>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</si>
  <si>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</si>
  <si>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</si>
  <si>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</si>
  <si>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</si>
  <si>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</si>
  <si>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</si>
  <si>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</si>
  <si>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</si>
  <si>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</si>
  <si>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</si>
  <si>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The Professional Hair Design Academy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</si>
  <si>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</si>
  <si>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</si>
  <si>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</si>
  <si>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</si>
  <si>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</si>
  <si>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</si>
  <si>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</si>
  <si>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</si>
  <si>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</si>
  <si>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</si>
  <si>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</si>
  <si>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</si>
  <si>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</si>
  <si>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</si>
  <si>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</si>
  <si>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</si>
  <si>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</si>
  <si>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</si>
  <si>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</si>
  <si>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</si>
  <si>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</si>
  <si>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</si>
  <si>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</si>
  <si>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</si>
  <si>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</si>
  <si>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</si>
  <si>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</si>
  <si>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</si>
  <si>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</si>
  <si>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</si>
  <si>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</si>
  <si>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</si>
  <si>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</si>
  <si>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</si>
  <si>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</si>
  <si>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</si>
  <si>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</si>
  <si>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</si>
  <si>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</si>
  <si>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</si>
  <si>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</si>
  <si>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</si>
  <si>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</si>
  <si>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</si>
  <si>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</si>
  <si>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</si>
  <si>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</si>
  <si>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</si>
  <si>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</si>
  <si>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</si>
  <si>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</si>
  <si>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</si>
  <si>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</si>
  <si>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American Samoa Community College</t>
  </si>
  <si>
    <t>Guam Community College</t>
  </si>
  <si>
    <t>University of Guam</t>
  </si>
  <si>
    <t>Northern Marianas College</t>
  </si>
  <si>
    <t xml:space="preserve">	Educational Technical College-Recinto de Bayamon</t>
  </si>
  <si>
    <t>American University of Puerto Rico</t>
  </si>
  <si>
    <t>Antilles School of Technical Careers</t>
  </si>
  <si>
    <t>Universidad Adventista de las Antillas</t>
  </si>
  <si>
    <t>Atlantic University College</t>
  </si>
  <si>
    <t>Universidad Central de Bayamon</t>
  </si>
  <si>
    <t>Columbia Central University-Caguas</t>
  </si>
  <si>
    <t>Carlos Albizu University-San Juan</t>
  </si>
  <si>
    <t>Caribbean University-Bayamon</t>
  </si>
  <si>
    <t>Caribbean University-Carolina</t>
  </si>
  <si>
    <t>Pontifical Catholic University of Puerto Rico-Arecibo</t>
  </si>
  <si>
    <t>Pontifical Catholic University of Puerto Rico-Ponce</t>
  </si>
  <si>
    <t>CEM College-San Juan</t>
  </si>
  <si>
    <t>Universidad Teologica del Caribe</t>
  </si>
  <si>
    <t>Colegio Universitario de San Juan</t>
  </si>
  <si>
    <t>Universidad Ana G. Mendez-Cupey Campus</t>
  </si>
  <si>
    <t>Conservatory of Music of Puerto Rico</t>
  </si>
  <si>
    <t>Center for Advanced Studies On Puerto Rico and the Caribbean</t>
  </si>
  <si>
    <t>EDP University of Puerto Rico Inc-San Sebastian</t>
  </si>
  <si>
    <t>Escuela de Artes Plasticas y Diseno de Puerto Rico</t>
  </si>
  <si>
    <t>Instituto Tecnologico de Puerto Rico-Recinto de Manati</t>
  </si>
  <si>
    <t>Huertas College</t>
  </si>
  <si>
    <t>Humacao Community College</t>
  </si>
  <si>
    <t>ICPR Junior College-Arecibo</t>
  </si>
  <si>
    <t>ICPR Junior College-Mayaguez</t>
  </si>
  <si>
    <t>Instituto de Banca y Comercio Inc</t>
  </si>
  <si>
    <t>Instituto Tecnologico de Puerto Rico-Recinto de Guayama</t>
  </si>
  <si>
    <t>Instituto Tecnologico de Puerto Rico-Recinto de Ponce</t>
  </si>
  <si>
    <t>Instituto Tecnologico de Puerto Rico-Recinto de San Juan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</si>
  <si>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</si>
  <si>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</si>
  <si>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</si>
  <si>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</si>
  <si>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</si>
  <si>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</si>
  <si>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Rico-Fajardo</t>
  </si>
  <si>
    <t>Inter American University of Puerto Rico-Guayama</t>
  </si>
  <si>
    <t>Inter American University of Puerto Rico-Bayamon</t>
  </si>
  <si>
    <t>Inter American University of Puerto Rico-School of Law</t>
  </si>
  <si>
    <t>Liceo de Arte y Tecnologia</t>
  </si>
  <si>
    <t>National University College</t>
  </si>
  <si>
    <t>Ponce Paramedical College Inc</t>
  </si>
  <si>
    <t>Ponce Health Sciences University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</si>
  <si>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</si>
  <si>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</si>
  <si>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</si>
  <si>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</si>
  <si>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</si>
  <si>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Rico-Humacao</t>
  </si>
  <si>
    <t>University of Puerto Rico-Utuado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</si>
  <si>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</si>
  <si>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</si>
  <si>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</si>
  <si>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</si>
  <si>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Universidad Ana G. Mendez-Carolina Campus</t>
  </si>
  <si>
    <t>Universidad del Sagrado Corazon</t>
  </si>
  <si>
    <t>Seminario Evangelico de Puerto Rico</t>
  </si>
  <si>
    <t>Universidad Central Del Caribe</t>
  </si>
  <si>
    <t>Universidad Politecnica de Puerto Rico</t>
  </si>
  <si>
    <t>Pontifical Catholic University of Puerto Rico-Mayaguez</t>
  </si>
  <si>
    <t>Universidad Ana G. Mendez-Gurabo Campus</t>
  </si>
  <si>
    <t>College of Micronesia-FSM</t>
  </si>
  <si>
    <t>Palau Community College</t>
  </si>
  <si>
    <t>University of the Virgin Islands</t>
  </si>
  <si>
    <t>Stanford University</t>
  </si>
  <si>
    <t>Purdue University-Main Campus</t>
  </si>
  <si>
    <t>Parker University</t>
  </si>
  <si>
    <t>EDP University of Puerto Rico Inc-San Juan</t>
  </si>
  <si>
    <t>ICPR Junior College-General Institutional</t>
  </si>
  <si>
    <t>City College-Fort Lauderdale</t>
  </si>
  <si>
    <t>Meridian College</t>
  </si>
  <si>
    <t>Georgia State University-Perimeter College</t>
  </si>
  <si>
    <t>Georgia Piedmont Technical College</t>
  </si>
  <si>
    <t>Trend Setters' Academy of Beauty Culture-Elizabethtown</t>
  </si>
  <si>
    <t>Vatterott College-Berkeley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</si>
  <si>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</si>
  <si>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</si>
  <si>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</si>
  <si>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</si>
  <si>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</si>
  <si>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</si>
  <si>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</si>
  <si>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</si>
  <si>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</si>
  <si>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</si>
  <si>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</si>
  <si>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</si>
  <si>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</si>
  <si>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</si>
  <si>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</si>
  <si>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</si>
  <si>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</si>
  <si>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</si>
  <si>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Headmasters School of Hair Design</t>
  </si>
  <si>
    <t>The Salon Professional Academy-Nampa</t>
  </si>
  <si>
    <t>Beckfield College-Florence</t>
  </si>
  <si>
    <t>Ecumenical Theological Seminary</t>
  </si>
  <si>
    <t>Sussex County Community College</t>
  </si>
  <si>
    <t>Landmark College</t>
  </si>
  <si>
    <t>National American University-Independence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</si>
  <si>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</si>
  <si>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</si>
  <si>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</si>
  <si>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</si>
  <si>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Jenny Lea Academy of Cosmetology</t>
  </si>
  <si>
    <t>Moore Norman Technology Center</t>
  </si>
  <si>
    <t>FIDM-Fashion Institute of Design &amp; Merchandising-San Diego</t>
  </si>
  <si>
    <t>National American University-Albuquerque</t>
  </si>
  <si>
    <t>Tennessee College of Applied Technology Nashville</t>
  </si>
  <si>
    <t>ECPI University</t>
  </si>
  <si>
    <t>Fortis Institute-Forty Fort</t>
  </si>
  <si>
    <t>Laurel Business Institute</t>
  </si>
  <si>
    <t>Aviation Institute of Maintenance-Philadelphia</t>
  </si>
  <si>
    <t>Carrington College-Phoenix East</t>
  </si>
  <si>
    <t>Moler-Pickens Beauty Academy</t>
  </si>
  <si>
    <t>Brightwood Career Institute-Harrisburg</t>
  </si>
  <si>
    <t>Southern Union State Community College</t>
  </si>
  <si>
    <t>South University-Columbia</t>
  </si>
  <si>
    <t>Everest University-Brandon</t>
  </si>
  <si>
    <t>Lac Courte Oreilles Ojibwa Community College</t>
  </si>
  <si>
    <t>Pima Medical Institute-Mesa</t>
  </si>
  <si>
    <t>Platt College-Los Angeles</t>
  </si>
  <si>
    <t>Platt College-Aurora</t>
  </si>
  <si>
    <t>Purdue University Global-Davenport</t>
  </si>
  <si>
    <t>Purdue University Global-Cedar Falls</t>
  </si>
  <si>
    <t>Christian Life College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</si>
  <si>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</si>
  <si>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</si>
  <si>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</si>
  <si>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</si>
  <si>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</si>
  <si>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</si>
  <si>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Montana Bible College</t>
  </si>
  <si>
    <t>Raphael's School of Beauty Culture Inc-Alliance</t>
  </si>
  <si>
    <t>Metro Technology Centers</t>
  </si>
  <si>
    <t>Hussian College-Daymar College Bowling Green</t>
  </si>
  <si>
    <t>Altierus Career College Everett</t>
  </si>
  <si>
    <t>Luna Community College</t>
  </si>
  <si>
    <t>Yeshivah Gedolah Rabbinical College</t>
  </si>
  <si>
    <t>University of the District of Columbia-David A Clarke School of Law</t>
  </si>
  <si>
    <t>Raphael's School of Beauty Culture Inc-Brunswick</t>
  </si>
  <si>
    <t>Caribbean University-Ponce</t>
  </si>
  <si>
    <t>Caribbean University-Vega Baja</t>
  </si>
  <si>
    <t>University of Advancing Technology</t>
  </si>
  <si>
    <t>Paradise Valley Community College</t>
  </si>
  <si>
    <t>Chandler-Gilbert Community College</t>
  </si>
  <si>
    <t>Madison Media Institute</t>
  </si>
  <si>
    <t>Great Plains Technology Center</t>
  </si>
  <si>
    <t>Roane-Jackson Technical Center</t>
  </si>
  <si>
    <t>Brightwood College-San Antonio-San Pedro</t>
  </si>
  <si>
    <t>Vista College</t>
  </si>
  <si>
    <t>Autry Technology Center</t>
  </si>
  <si>
    <t>Mayo Clinic Graduate School of Biomedical Sciences</t>
  </si>
  <si>
    <t>Meridian Technology Center</t>
  </si>
  <si>
    <t>Capitol School of Hairstyling and Esthetics</t>
  </si>
  <si>
    <t>South Florida Bible College and Theological Seminary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</si>
  <si>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</si>
  <si>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</si>
  <si>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</si>
  <si>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</si>
  <si>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</si>
  <si>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</si>
  <si>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</si>
  <si>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</si>
  <si>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</si>
  <si>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</si>
  <si>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</si>
  <si>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</si>
  <si>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Mercy-St Luke's School of Radiologic Technology</t>
  </si>
  <si>
    <t>Southwest Acupuncture College-Santa Fe</t>
  </si>
  <si>
    <t>California State University-San Marcos</t>
  </si>
  <si>
    <t>Argosy University-Hawaii</t>
  </si>
  <si>
    <t>Baptist Theological Seminary at Richmond</t>
  </si>
  <si>
    <t>Brightwood College-Modesto</t>
  </si>
  <si>
    <t>Purdue University Global-Des Moines</t>
  </si>
  <si>
    <t>Pinnacle Career Institute-Lawrence</t>
  </si>
  <si>
    <t>Interactive College of Technology-Newport</t>
  </si>
  <si>
    <t>Platt College-McCann-Monroe</t>
  </si>
  <si>
    <t>Interactive College of Technology</t>
  </si>
  <si>
    <t>NorthWest Arkansas Community College</t>
  </si>
  <si>
    <t>Brewster Technical College</t>
  </si>
  <si>
    <t>Hodges University</t>
  </si>
  <si>
    <t>Argosy University-Atlanta</t>
  </si>
  <si>
    <t>University of St. Augustine for Health Sciences</t>
  </si>
  <si>
    <t>Southwest Technology Center</t>
  </si>
  <si>
    <t>Hussian College-Daymar College 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</si>
  <si>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</si>
  <si>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</si>
  <si>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</si>
  <si>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</si>
  <si>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</si>
  <si>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Universal Technical Institute-Auto Motorcycle &amp; Marine Mechanics Institute Division-Orlando</t>
  </si>
  <si>
    <t>Erwin Technical College</t>
  </si>
  <si>
    <t>Worsham College of Mortuary Science</t>
  </si>
  <si>
    <t>Oregon College of Oriental Medicine</t>
  </si>
  <si>
    <t>Central Pennsylvania Institute of Science and Technology</t>
  </si>
  <si>
    <t>Miami-Jacobs Career College-Columbus</t>
  </si>
  <si>
    <t>Bryant &amp; Stratton College-Solon</t>
  </si>
  <si>
    <t>Downey Adult School</t>
  </si>
  <si>
    <t>Modern Technology School</t>
  </si>
  <si>
    <t>National Career Education</t>
  </si>
  <si>
    <t>Fremont College</t>
  </si>
  <si>
    <t>IBMC College</t>
  </si>
  <si>
    <t>Xenon International Academy-Denver</t>
  </si>
  <si>
    <t>Fortis College-Smyrna</t>
  </si>
  <si>
    <t>Remington College-Honolulu Campus</t>
  </si>
  <si>
    <t>Vatterott College-Des Moines</t>
  </si>
  <si>
    <t>Ross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</si>
  <si>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</si>
  <si>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</si>
  <si>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</si>
  <si>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</si>
  <si>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Madison Adult Career Center</t>
  </si>
  <si>
    <t>Remington College-Cleveland Campus</t>
  </si>
  <si>
    <t>Toledo Academy of Beauty Culture-East</t>
  </si>
  <si>
    <t>Gordon Cooper Technology Center</t>
  </si>
  <si>
    <t>Kiamichi Technology Center-Durant</t>
  </si>
  <si>
    <t>YTI Career Institute-Altoona</t>
  </si>
  <si>
    <t>CEM College-Humacao</t>
  </si>
  <si>
    <t>EDIC College</t>
  </si>
  <si>
    <t>Universal Technology College of Puerto Rico</t>
  </si>
  <si>
    <t>College of the Marshall Islands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</si>
  <si>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</si>
  <si>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</si>
  <si>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</si>
  <si>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</si>
  <si>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</si>
  <si>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</si>
  <si>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</si>
  <si>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</si>
  <si>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Huntington School of Beauty Culture</t>
  </si>
  <si>
    <t>Valley College-Martinsburg</t>
  </si>
  <si>
    <t>Bellus Academy-Poway</t>
  </si>
  <si>
    <t>Central Coast College</t>
  </si>
  <si>
    <t>Pacific College of Oriental Medicine-San Diego</t>
  </si>
  <si>
    <t>National Aviation Academy of Tampa Bay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</si>
  <si>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</si>
  <si>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</si>
  <si>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</si>
  <si>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</si>
  <si>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</si>
  <si>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</si>
  <si>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</si>
  <si>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</si>
  <si>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Faust Institute of Cosmetology-Spirit Lake</t>
  </si>
  <si>
    <t>Los Angeles ORT College-Van Nuys Campus</t>
  </si>
  <si>
    <t>University of Phoenix-Puerto Rico</t>
  </si>
  <si>
    <t>Miller-Motte Technical College-Clarksville</t>
  </si>
  <si>
    <t>Brightwood College-Dallas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</si>
  <si>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</si>
  <si>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</si>
  <si>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</si>
  <si>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</si>
  <si>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</si>
  <si>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</si>
  <si>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</si>
  <si>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</si>
  <si>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</si>
  <si>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</si>
  <si>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</si>
  <si>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</si>
  <si>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</si>
  <si>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</si>
  <si>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</si>
  <si>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Seminar L'moros Bais Yaakov</t>
  </si>
  <si>
    <t>Herzing University-Winter Park</t>
  </si>
  <si>
    <t>Fairview Beauty Academy</t>
  </si>
  <si>
    <t>Cortiva Institute-Pompano</t>
  </si>
  <si>
    <t>National College-Nashville</t>
  </si>
  <si>
    <t>College of Biblical Studies-Houston</t>
  </si>
  <si>
    <t>Inner State Beauty School</t>
  </si>
  <si>
    <t>Virginia College-Pensacola</t>
  </si>
  <si>
    <t>Everest University-South Orlando</t>
  </si>
  <si>
    <t>The College of Health Care Professions-Northwest</t>
  </si>
  <si>
    <t>School of Professional Horticulture, New York Botanical Garden</t>
  </si>
  <si>
    <t>Fortis College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</si>
  <si>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</si>
  <si>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</si>
  <si>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</si>
  <si>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</si>
  <si>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</si>
  <si>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</si>
  <si>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</si>
  <si>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</si>
  <si>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</si>
  <si>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</si>
  <si>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</si>
  <si>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</si>
  <si>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</si>
  <si>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</si>
  <si>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</si>
  <si>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</si>
  <si>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</si>
  <si>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</si>
  <si>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</si>
  <si>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Columbia Central University-Yauco</t>
  </si>
  <si>
    <t>Pima Medical Institute-Denver</t>
  </si>
  <si>
    <t>ASA College</t>
  </si>
  <si>
    <t>Ohio State School of Cosmetology-Heath</t>
  </si>
  <si>
    <t>Ohio State School of Cosmetology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</si>
  <si>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</si>
  <si>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</si>
  <si>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</si>
  <si>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</si>
  <si>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</si>
  <si>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</si>
  <si>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</si>
  <si>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</si>
  <si>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Xenon International Academy-Omaha</t>
  </si>
  <si>
    <t>Raphael's School of Beauty Culture Inc-Boardman</t>
  </si>
  <si>
    <t>Pacific Bible College</t>
  </si>
  <si>
    <t>Lake Erie College of Osteopathic Medicine</t>
  </si>
  <si>
    <t>Warren County Career Center</t>
  </si>
  <si>
    <t>Florida National University-Main Campus</t>
  </si>
  <si>
    <t>Erikson Institute</t>
  </si>
  <si>
    <t>South Texas College</t>
  </si>
  <si>
    <t>Roger Williams University School of Law</t>
  </si>
  <si>
    <t>California State University-Monterey Bay</t>
  </si>
  <si>
    <t>Bryant &amp; Stratton College-Henrietta</t>
  </si>
  <si>
    <t>Argosy University-The Art Institute of California-Hollywood</t>
  </si>
  <si>
    <t>Cleveland Clinic Health System-School of Diagnostic Imaging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</si>
  <si>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</si>
  <si>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</si>
  <si>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</si>
  <si>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</si>
  <si>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</si>
  <si>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</si>
  <si>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</si>
  <si>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Mech-Tech College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</si>
  <si>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</si>
  <si>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</si>
  <si>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</si>
  <si>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</si>
  <si>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</si>
  <si>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</si>
  <si>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</si>
  <si>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</si>
  <si>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Howell Cheney THS/CT Aero Tech School</t>
  </si>
  <si>
    <t>Platt Technical High School/Stratford Aviation</t>
  </si>
  <si>
    <t>College of Business and Technology-Miami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</si>
  <si>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</si>
  <si>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</si>
  <si>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</si>
  <si>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</si>
  <si>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Indian Capital Technology Center-Muskogee</t>
  </si>
  <si>
    <t>Lancaster County Career and Technology Center</t>
  </si>
  <si>
    <t>Fortis Institute-Cookeville</t>
  </si>
  <si>
    <t>North Central Institute</t>
  </si>
  <si>
    <t>Central California School of Continuing Education</t>
  </si>
  <si>
    <t>Atlanta Institute of Music and Media</t>
  </si>
  <si>
    <t>Jna Institute of Culinary Arts</t>
  </si>
  <si>
    <t>Argosy University-Northern Virginia</t>
  </si>
  <si>
    <t>Centura College-Chesapeake</t>
  </si>
  <si>
    <t>University of Phoenix-Hawaii</t>
  </si>
  <si>
    <t>Cortiva Institute-Miami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</si>
  <si>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</si>
  <si>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</si>
  <si>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</si>
  <si>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</si>
  <si>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Lincoln Technical Institute-Mahwah</t>
  </si>
  <si>
    <t>Career Technical Institute</t>
  </si>
  <si>
    <t>Northwest Vista College</t>
  </si>
  <si>
    <t>Oconee Fall Line Technical College</t>
  </si>
  <si>
    <t>York County Community College</t>
  </si>
  <si>
    <t>Western Suffolk BOCES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</si>
  <si>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</si>
  <si>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</si>
  <si>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</si>
  <si>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</si>
  <si>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</si>
  <si>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Argosy University-Schaumburg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</si>
  <si>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</si>
  <si>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</si>
  <si>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</si>
  <si>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</si>
  <si>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</si>
  <si>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</si>
  <si>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American College of Healthcare and Technology</t>
  </si>
  <si>
    <t>Midwestern University-Glendale</t>
  </si>
  <si>
    <t>Oregon Coast Community College</t>
  </si>
  <si>
    <t>Gwinnett College-Sandy Springs</t>
  </si>
  <si>
    <t>Embry-Riddle Aeronautical University-Worldwide</t>
  </si>
  <si>
    <t>Merkaz Bnos-Business School</t>
  </si>
  <si>
    <t>Aviation Institute of Maintenance-Chesapeake</t>
  </si>
  <si>
    <t>Centura College-Richmond Main</t>
  </si>
  <si>
    <t>Osceola Technical College</t>
  </si>
  <si>
    <t>Miami Ad School-Wynwood</t>
  </si>
  <si>
    <t>Nova College de Puerto Rico</t>
  </si>
  <si>
    <t>Southeastern College-West Palm Beach</t>
  </si>
  <si>
    <t>Ottawa University-Milwaukee</t>
  </si>
  <si>
    <t>Argosy University-Tampa</t>
  </si>
  <si>
    <t>The Illinois Institute of Art-Schaumburg</t>
  </si>
  <si>
    <t>Klamath Community College</t>
  </si>
  <si>
    <t>The Art Institute of Phoenix</t>
  </si>
  <si>
    <t>American College of Acupuncture and Oriental Med</t>
  </si>
  <si>
    <t>AOMA Graduate School of Integrative Medicine</t>
  </si>
  <si>
    <t>Urban College of Boston</t>
  </si>
  <si>
    <t>Golf Academy of America-Orlando</t>
  </si>
  <si>
    <t>Golf Academy of America-Phoenix</t>
  </si>
  <si>
    <t>Strayer University-Maryland</t>
  </si>
  <si>
    <t>The Creative Center</t>
  </si>
  <si>
    <t>San Juan Bautista School of Medicine</t>
  </si>
  <si>
    <t>Texas Health and Science University</t>
  </si>
  <si>
    <t>Carver Career Center</t>
  </si>
  <si>
    <t>New Hampshire Institute of Art</t>
  </si>
  <si>
    <t>Colegio de CinematografÃƒÂ­a Artes y Television</t>
  </si>
  <si>
    <t>Institute of Technology</t>
  </si>
  <si>
    <t>Mercy Hospital School of Nursing</t>
  </si>
  <si>
    <t>Brightwood College-San Antonio-Ingram</t>
  </si>
  <si>
    <t>Trinity College of Puerto Rico</t>
  </si>
  <si>
    <t>Yeshiva of the Telshe Alumni</t>
  </si>
  <si>
    <t>University of Phoenix-Washington</t>
  </si>
  <si>
    <t>University of Phoenix-Oregon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</si>
  <si>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</si>
  <si>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</si>
  <si>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</si>
  <si>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</si>
  <si>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</si>
  <si>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American University of Health Sciences</t>
  </si>
  <si>
    <t>Career Networks Institute</t>
  </si>
  <si>
    <t>Okaloosa Technical College</t>
  </si>
  <si>
    <t>Carolinas College of Health Sciences</t>
  </si>
  <si>
    <t>Western Governors University</t>
  </si>
  <si>
    <t>California Aeronautical University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</si>
  <si>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</si>
  <si>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</si>
  <si>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</si>
  <si>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</si>
  <si>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</si>
  <si>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</si>
  <si>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</si>
  <si>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</si>
  <si>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</si>
  <si>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</si>
  <si>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</si>
  <si>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</si>
  <si>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</si>
  <si>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</si>
  <si>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</si>
  <si>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</si>
  <si>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</si>
  <si>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Creative Images Institute of Cosmetology-North Dayton</t>
  </si>
  <si>
    <t>Dewey University-Carolina</t>
  </si>
  <si>
    <t>Yeshiva College of the Nations Capital</t>
  </si>
  <si>
    <t>University of Phoenix-Maryland</t>
  </si>
  <si>
    <t>Louisiana State University Health Sciences Center-Shreveport</t>
  </si>
  <si>
    <t>Montessori Institute of Milwaukee</t>
  </si>
  <si>
    <t>Argosy University-Phoenix</t>
  </si>
  <si>
    <t>Mr Leon's School of Hair Design-Lewiston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</si>
  <si>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</si>
  <si>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</si>
  <si>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</si>
  <si>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</si>
  <si>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</si>
  <si>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Dewey University-Bayamon</t>
  </si>
  <si>
    <t>National American University-Bloomington</t>
  </si>
  <si>
    <t>FINE Mortuary College</t>
  </si>
  <si>
    <t>International Baptist College and Seminary</t>
  </si>
  <si>
    <t>Gwinnett College</t>
  </si>
  <si>
    <t>University of Connecticut-Waterbury Campus</t>
  </si>
  <si>
    <t>University of Connecticut-Avery Point</t>
  </si>
  <si>
    <t>University of Connecticut-Stamford</t>
  </si>
  <si>
    <t>Vatterott College-Oklahoma City</t>
  </si>
  <si>
    <t>University of Management and Technology</t>
  </si>
  <si>
    <t>Baton Rouge Community College</t>
  </si>
  <si>
    <t>IYRS School of Technology &amp; Trades</t>
  </si>
  <si>
    <t>Linfield College-School of Nursing</t>
  </si>
  <si>
    <t>Linfield College-Online and Continuing Education</t>
  </si>
  <si>
    <t>The College of Health Care Professions-Austin</t>
  </si>
  <si>
    <t>Monteclaro Escuela de Hoteleria y Artes Culinarias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</si>
  <si>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</si>
  <si>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</si>
  <si>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</si>
  <si>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</si>
  <si>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</si>
  <si>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Platt College-McCann-Lewisburg</t>
  </si>
  <si>
    <t>Carrington College-Pleasant Hill</t>
  </si>
  <si>
    <t>Cortiva Institute-Maitland</t>
  </si>
  <si>
    <t>Stratford University</t>
  </si>
  <si>
    <t>Universal Technical Institute of California Inc</t>
  </si>
  <si>
    <t>American InterContinental University-Atlanta</t>
  </si>
  <si>
    <t>Altierus Career College-Chesapeake</t>
  </si>
  <si>
    <t>Eastern West Virginia Community and Technical College</t>
  </si>
  <si>
    <t>Aviation Institute of Maintenance-Indianapolis</t>
  </si>
  <si>
    <t>Remington College-Little Rock Campus</t>
  </si>
  <si>
    <t>Midwest College of Oriental Medicine-Evanston</t>
  </si>
  <si>
    <t>Argosy University-Seattle</t>
  </si>
  <si>
    <t>Carrington College-Spokane</t>
  </si>
  <si>
    <t>Brightwood College-Friendswood</t>
  </si>
  <si>
    <t>Pierce College-Puyallup</t>
  </si>
  <si>
    <t>Cascadia College</t>
  </si>
  <si>
    <t>Johnson &amp; Wales University-Denver</t>
  </si>
  <si>
    <t>University of Phoenix-Ohio</t>
  </si>
  <si>
    <t>CBD College</t>
  </si>
  <si>
    <t>East West College of Natural Medicine</t>
  </si>
  <si>
    <t>Atlantic Institute of Oriental Medicine</t>
  </si>
  <si>
    <t>Blue Cliff College-Shreveport</t>
  </si>
  <si>
    <t>Blue Cliff College-Lafayette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</si>
  <si>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</si>
  <si>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</si>
  <si>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</si>
  <si>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</si>
  <si>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</si>
  <si>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</si>
  <si>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</si>
  <si>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Pacific Islands University</t>
  </si>
  <si>
    <t>PCI College</t>
  </si>
  <si>
    <t>Rosedale Bible College</t>
  </si>
  <si>
    <t>Seattle Institute of East Asian Medicine</t>
  </si>
  <si>
    <t>Acupuncture and Massage College</t>
  </si>
  <si>
    <t>Upper Valley Educators Institute</t>
  </si>
  <si>
    <t>Keck Graduate Institute</t>
  </si>
  <si>
    <t>Aviation Institute of Maintenance-Atlanta</t>
  </si>
  <si>
    <t>Career Training Academy-Pittsburgh</t>
  </si>
  <si>
    <t>New York Automotive and Diesel Institute</t>
  </si>
  <si>
    <t>Remington College-Baton Rouge Campus</t>
  </si>
  <si>
    <t>Brightwood College-Beaumont</t>
  </si>
  <si>
    <t>Brightwood College-Laredo</t>
  </si>
  <si>
    <t>The Art Institute of Washington</t>
  </si>
  <si>
    <t>New Saint Andrews College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</si>
  <si>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</si>
  <si>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</si>
  <si>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</si>
  <si>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</si>
  <si>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</si>
  <si>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Atenas College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</si>
  <si>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</si>
  <si>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</si>
  <si>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</si>
  <si>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</si>
  <si>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Miami Ad School-San Francisco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</si>
  <si>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</si>
  <si>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</si>
  <si>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</si>
  <si>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</si>
  <si>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</si>
  <si>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</si>
  <si>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</si>
  <si>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</si>
  <si>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</si>
  <si>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</si>
  <si>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Northwest College-Hillsboro</t>
  </si>
  <si>
    <t>West Coast Ultrasound Institute</t>
  </si>
  <si>
    <t>Irell &amp; Manella Graduate School of Biological Sciences at City of Hope</t>
  </si>
  <si>
    <t>University of the Rockies</t>
  </si>
  <si>
    <t>Ultimate Medical Academy-Clearwater</t>
  </si>
  <si>
    <t>Florida Education Institute</t>
  </si>
  <si>
    <t>Texas County Technical College</t>
  </si>
  <si>
    <t>Aviation Institute of Maintenance-Kansas City</t>
  </si>
  <si>
    <t>Blue Cliff College-Gulfport</t>
  </si>
  <si>
    <t>Apex School of Theology</t>
  </si>
  <si>
    <t>Yeshiva Shaarei Torah of Rockland</t>
  </si>
  <si>
    <t>American Institute of Alternative Medicine</t>
  </si>
  <si>
    <t>Brown Aveda Institute-Mentor</t>
  </si>
  <si>
    <t>Universidad Pentecostal Mizpa</t>
  </si>
  <si>
    <t>Concorde Career College-Grand Prairie</t>
  </si>
  <si>
    <t>Lamar Institute of Technology</t>
  </si>
  <si>
    <t>Aviation Institute of Maintenance-Dallas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</si>
  <si>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</si>
  <si>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</si>
  <si>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</si>
  <si>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</si>
  <si>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</si>
  <si>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Argosy University-The Art Institute of California-Orange County</t>
  </si>
  <si>
    <t>Franklin W Olin College of Engineering</t>
  </si>
  <si>
    <t>Won Institute of Graduate Studies</t>
  </si>
  <si>
    <t>Pima Medical Institute-Colorado Springs</t>
  </si>
  <si>
    <t>University of Phoenix-Illinois</t>
  </si>
  <si>
    <t>Birthwise Midwifery School</t>
  </si>
  <si>
    <t>Argosy University-Dallas</t>
  </si>
  <si>
    <t>Ave Maria School of Law</t>
  </si>
  <si>
    <t>Pennsylvania College of Health Sciences</t>
  </si>
  <si>
    <t>West Virginia Junior College-Bridgeport</t>
  </si>
  <si>
    <t>Antioch University-PhD Program in Leadership and Change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</si>
  <si>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</si>
  <si>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</si>
  <si>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</si>
  <si>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</si>
  <si>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</si>
  <si>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</si>
  <si>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NASCAR Technical Institute</t>
  </si>
  <si>
    <t>University of the Potomac-VA Campus</t>
  </si>
  <si>
    <t>National American University-Overland Park</t>
  </si>
  <si>
    <t>Tohono O'Odham Community College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</si>
  <si>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</si>
  <si>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</si>
  <si>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</si>
  <si>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</si>
  <si>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</si>
  <si>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</si>
  <si>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</si>
  <si>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</si>
  <si>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NorthShore University HealthSystem School of Nurse Anesthesia</t>
  </si>
  <si>
    <t>Faith International University</t>
  </si>
  <si>
    <t>Family of Faith Christian University</t>
  </si>
  <si>
    <t>Hood Theological Seminary</t>
  </si>
  <si>
    <t>International Technological University</t>
  </si>
  <si>
    <t>Southeastern Institute-Charleston</t>
  </si>
  <si>
    <t>Toni &amp; Guy Hairdressing Academy-Colorado Springs</t>
  </si>
  <si>
    <t>West Coast University-Los Angeles</t>
  </si>
  <si>
    <t>Williamson Christian College</t>
  </si>
  <si>
    <t>Triangle Tech Inc-Sunbury</t>
  </si>
  <si>
    <t>DigiPen Institute of Technology</t>
  </si>
  <si>
    <t>Pierpont Community and Technical College</t>
  </si>
  <si>
    <t>University of Phoenix-Indiana</t>
  </si>
  <si>
    <t>Dewey University-Hato Rey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</si>
  <si>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</si>
  <si>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</si>
  <si>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</si>
  <si>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</si>
  <si>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Altierus Career College-Norcross</t>
  </si>
  <si>
    <t>Strayer University-Tennessee</t>
  </si>
  <si>
    <t>Strayer University-Pennsylvania</t>
  </si>
  <si>
    <t>Brightwood College-Brownsville</t>
  </si>
  <si>
    <t>Brightwood College-Corpus Christi</t>
  </si>
  <si>
    <t>Altierus Career College-Arlington</t>
  </si>
  <si>
    <t>Altierus Career College-Tacoma</t>
  </si>
  <si>
    <t>Creative Images Institute of Cosmetology-South Dayton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</si>
  <si>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</si>
  <si>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</si>
  <si>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</si>
  <si>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</si>
  <si>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</si>
  <si>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Bold Beauty Academy</t>
  </si>
  <si>
    <t>ATI College-Norwalk</t>
  </si>
  <si>
    <t>Advance Science International College</t>
  </si>
  <si>
    <t>Advanced College</t>
  </si>
  <si>
    <t>Advanced Training Associates</t>
  </si>
  <si>
    <t>Baptist University of the Americas</t>
  </si>
  <si>
    <t>Beis Medrash Heichal Dovid</t>
  </si>
  <si>
    <t>Mid City College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</si>
  <si>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</si>
  <si>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</si>
  <si>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</si>
  <si>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</si>
  <si>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</si>
  <si>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</si>
  <si>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Southeastern Institute-Columbia</t>
  </si>
  <si>
    <t>Mountwest Community and Technical College</t>
  </si>
  <si>
    <t>Centura College-Columbia</t>
  </si>
  <si>
    <t>Flagler College-Tallahassee</t>
  </si>
  <si>
    <t>American InterContinental University</t>
  </si>
  <si>
    <t>Toyota Technological Institute at Chicago</t>
  </si>
  <si>
    <t>Virginia College-Mobile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</si>
  <si>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</si>
  <si>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</si>
  <si>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</si>
  <si>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</si>
  <si>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</si>
  <si>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</si>
  <si>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University of Phoenix-New Jersey</t>
  </si>
  <si>
    <t>Brightwood College-Fort Worth</t>
  </si>
  <si>
    <t>North-West College-Riverside</t>
  </si>
  <si>
    <t>University of Phoenix-Kentucky</t>
  </si>
  <si>
    <t>Altierus Career College-Orange Park</t>
  </si>
  <si>
    <t>Altierus Career College-Bissonnet</t>
  </si>
  <si>
    <t>Vatterott College-St Charles</t>
  </si>
  <si>
    <t>Neumont College of Computer Science</t>
  </si>
  <si>
    <t>Johnson &amp; Wales University-Charlotte</t>
  </si>
  <si>
    <t>L'Ecole Culinaire-St Louis</t>
  </si>
  <si>
    <t>Roseman University of Health Sciences</t>
  </si>
  <si>
    <t>Fortis Institute-Port Saint Lucie</t>
  </si>
  <si>
    <t>Aviation Institute of Maintenance-Manassas</t>
  </si>
  <si>
    <t>Cosmetology School of Arts and Science LLC</t>
  </si>
  <si>
    <t>Universal Technical Institute of Pennsylvania Inc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</si>
  <si>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</si>
  <si>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</si>
  <si>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</si>
  <si>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</si>
  <si>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</si>
  <si>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</si>
  <si>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</si>
  <si>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</si>
  <si>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</si>
  <si>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</si>
  <si>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</si>
  <si>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</si>
  <si>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Healthcare Training Institute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</si>
  <si>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</si>
  <si>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</si>
  <si>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</si>
  <si>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</si>
  <si>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</si>
  <si>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</si>
  <si>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</si>
  <si>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W L Bonner College</t>
  </si>
  <si>
    <t>Harrisburg University of Science and Technology</t>
  </si>
  <si>
    <t>The Art Institute of Ohio-Cincinnati</t>
  </si>
  <si>
    <t>Blue Ridge Community and Technical College</t>
  </si>
  <si>
    <t>Platt College-McCann-Shreveport</t>
  </si>
  <si>
    <t>Daytona College</t>
  </si>
  <si>
    <t>United States University</t>
  </si>
  <si>
    <t>Brightwood College-Bakersfield</t>
  </si>
  <si>
    <t>Brightwood College-Fresno</t>
  </si>
  <si>
    <t>Altierus Career College-Columbus</t>
  </si>
  <si>
    <t>AmeriTech College-Draper</t>
  </si>
  <si>
    <t>Argosy University-Los Angeles</t>
  </si>
  <si>
    <t>Platt College-Moore</t>
  </si>
  <si>
    <t>Universal Technical Institute of Massachusetts Inc</t>
  </si>
  <si>
    <t>Eagle Gate College-Layton</t>
  </si>
  <si>
    <t>SAE Expression College</t>
  </si>
  <si>
    <t>New River Community and Technical College</t>
  </si>
  <si>
    <t>The College of Health Care Professions-Southwest Houston</t>
  </si>
  <si>
    <t>Brightwood College-Palm Springs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</si>
  <si>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</si>
  <si>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</si>
  <si>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</si>
  <si>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</si>
  <si>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</si>
  <si>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</si>
  <si>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</si>
  <si>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</si>
  <si>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</si>
  <si>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</si>
  <si>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</si>
  <si>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The Salon Professional Academy-Fargo</t>
  </si>
  <si>
    <t>Paul Mitchell the School-Logan</t>
  </si>
  <si>
    <t>Careers Unlimited</t>
  </si>
  <si>
    <t>Mountainland Technical College</t>
  </si>
  <si>
    <t>Doane University-Graduate and Professional Studies</t>
  </si>
  <si>
    <t>Shorter University-College of Adult &amp; Professional Programs</t>
  </si>
  <si>
    <t>The Art Institute of Indianapolis</t>
  </si>
  <si>
    <t>Eastern International College-Belleville</t>
  </si>
  <si>
    <t>Universal Technical Institute of Northern California Inc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</si>
  <si>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</si>
  <si>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</si>
  <si>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</si>
  <si>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</si>
  <si>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</si>
  <si>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Stone Academy-East Hartford</t>
  </si>
  <si>
    <t>Miller-Motte Technical College-Madison</t>
  </si>
  <si>
    <t>Rasmussen College-Illinois</t>
  </si>
  <si>
    <t>International Institute for Restorative Practices</t>
  </si>
  <si>
    <t>Argosy University-Denver</t>
  </si>
  <si>
    <t>CollegeAmerica-Colorado Springs</t>
  </si>
  <si>
    <t>CollegeAmerica-Fort Collins</t>
  </si>
  <si>
    <t>Automotive Training Center-Warminster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</si>
  <si>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</si>
  <si>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</si>
  <si>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</si>
  <si>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</si>
  <si>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</si>
  <si>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</si>
  <si>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Technology-Main Campus</t>
  </si>
  <si>
    <t>College of Business and Technology-Hialeah</t>
  </si>
  <si>
    <t>Platt College-Miller-Motte-Cary</t>
  </si>
  <si>
    <t>Dewey University-Juana DÃƒÂ­az</t>
  </si>
  <si>
    <t>Dewey University-Fajardo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</si>
  <si>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</si>
  <si>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</si>
  <si>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</si>
  <si>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</si>
  <si>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</si>
  <si>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</si>
  <si>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</si>
  <si>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</si>
  <si>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</si>
  <si>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</si>
  <si>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</si>
  <si>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American Institute of Medical Technology</t>
  </si>
  <si>
    <t>Visible Music College</t>
  </si>
  <si>
    <t>Virginia Beach Theological Seminary</t>
  </si>
  <si>
    <t>Academy of Cosmetology</t>
  </si>
  <si>
    <t>Milwaukee Career College</t>
  </si>
  <si>
    <t>University of the West</t>
  </si>
  <si>
    <t>American College of Education</t>
  </si>
  <si>
    <t>South University-Tampa</t>
  </si>
  <si>
    <t>Appalachian College of Pharmacy</t>
  </si>
  <si>
    <t>Averett University-Non-Traditional Programs</t>
  </si>
  <si>
    <t>Paul Mitchell the School-San Diego</t>
  </si>
  <si>
    <t>Miami-Jacobs Career College-Troy</t>
  </si>
  <si>
    <t>Blue Cliff College-Houma</t>
  </si>
  <si>
    <t>Fortis College-Columbus</t>
  </si>
  <si>
    <t>Fortis College-Cincinnati</t>
  </si>
  <si>
    <t>Fortis Institute-Baltimore</t>
  </si>
  <si>
    <t>The Art Institute of Charleston</t>
  </si>
  <si>
    <t>Argosy University-The Art Institute of California-Sacramento</t>
  </si>
  <si>
    <t>Blue Cliff College-Alexandria</t>
  </si>
  <si>
    <t>Virginia College-Biloxi</t>
  </si>
  <si>
    <t>Virginia College-Chattanooga</t>
  </si>
  <si>
    <t>Strayer University-Delaware</t>
  </si>
  <si>
    <t>Brite Divinity School</t>
  </si>
  <si>
    <t>Strayer University-Alabama</t>
  </si>
  <si>
    <t>Brown Aveda Institute-Strongsville</t>
  </si>
  <si>
    <t>University of Phoenix-Alabama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</si>
  <si>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</si>
  <si>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</si>
  <si>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</si>
  <si>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</si>
  <si>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</si>
  <si>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</si>
  <si>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</si>
  <si>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Euphoria Institute of Beauty Arts &amp; Sciences-Summerlin</t>
  </si>
  <si>
    <t>LIU Riverhead</t>
  </si>
  <si>
    <t>Columbia Southern University</t>
  </si>
  <si>
    <t>Arizona Summit Law School</t>
  </si>
  <si>
    <t>Healthcare Career College</t>
  </si>
  <si>
    <t>Trident University International</t>
  </si>
  <si>
    <t>Eagle Rock College</t>
  </si>
  <si>
    <t>Academy for Five Element Acupuncture</t>
  </si>
  <si>
    <t>Miami Regional College</t>
  </si>
  <si>
    <t>Corinth Academy of Cosmetology</t>
  </si>
  <si>
    <t>Yeshivas Be'er Yitzchok</t>
  </si>
  <si>
    <t>Yeshiva Toras Chaim</t>
  </si>
  <si>
    <t>Talmudical Seminary of Bobov</t>
  </si>
  <si>
    <t>Center for Allied Health Education</t>
  </si>
  <si>
    <t>MyComputerCareer.edu-Columbus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</si>
  <si>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</si>
  <si>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</si>
  <si>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</si>
  <si>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</si>
  <si>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CEM College-Bayamon</t>
  </si>
  <si>
    <t>Bryant &amp; Stratton College-Wauwatosa</t>
  </si>
  <si>
    <t>The Art Institute of Michigan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</si>
  <si>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</si>
  <si>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</si>
  <si>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</si>
  <si>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</si>
  <si>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</si>
  <si>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</si>
  <si>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The Hair Academy</t>
  </si>
  <si>
    <t>The Art Institute of Raleigh-Durham</t>
  </si>
  <si>
    <t>Ross College-Sylvania</t>
  </si>
  <si>
    <t>Argosy University-Salt Lake City</t>
  </si>
  <si>
    <t>Escuela De Troqueleria Y Herramentaje</t>
  </si>
  <si>
    <t>Virginia College-Montgomery</t>
  </si>
  <si>
    <t>Fortis Institute-Nashville</t>
  </si>
  <si>
    <t>ATA College 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</si>
  <si>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</si>
  <si>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</si>
  <si>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</si>
  <si>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</si>
  <si>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</si>
  <si>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</si>
  <si>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Ohio Medical Career College</t>
  </si>
  <si>
    <t>Ohio Technical College-PowerSport Institute</t>
  </si>
  <si>
    <t>The King's College</t>
  </si>
  <si>
    <t>Chamberlain University-Illinois</t>
  </si>
  <si>
    <t>Chamberlain University-Ohio</t>
  </si>
  <si>
    <t>Chamberlain University-Arizona</t>
  </si>
  <si>
    <t>Career Quest Learning Centers-Jackson</t>
  </si>
  <si>
    <t>The Salon Professional Academy-Appleton</t>
  </si>
  <si>
    <t>Ottawa University-Online</t>
  </si>
  <si>
    <t>Institute of Production and Recording</t>
  </si>
  <si>
    <t>Virginia College-Greenville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</si>
  <si>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</si>
  <si>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</si>
  <si>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</si>
  <si>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</si>
  <si>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</si>
  <si>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</si>
  <si>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National Beauty College</t>
  </si>
  <si>
    <t>Denver College of Nursing</t>
  </si>
  <si>
    <t>Cambridge College of Healthcare &amp; Technology</t>
  </si>
  <si>
    <t>Professional Hands Institute</t>
  </si>
  <si>
    <t>Evans Hairstyling College-Rexburg</t>
  </si>
  <si>
    <t>Paul Mitchell the School-Rexburg</t>
  </si>
  <si>
    <t>Urshan Graduate School of Theology</t>
  </si>
  <si>
    <t>College of Western Idaho</t>
  </si>
  <si>
    <t>Daoist Traditions College of Chinese Medical Arts</t>
  </si>
  <si>
    <t>Jersey College</t>
  </si>
  <si>
    <t>American Institute of Medical Sciences &amp; Education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</si>
  <si>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</si>
  <si>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</si>
  <si>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</si>
  <si>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</si>
  <si>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</si>
  <si>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</si>
  <si>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Vatterott College-Appling Farms</t>
  </si>
  <si>
    <t>Fortis Institute-Birmingham</t>
  </si>
  <si>
    <t>Miller-Motte College-Greenville</t>
  </si>
  <si>
    <t>The Chicago School of Professional Psychology at Los Angeles</t>
  </si>
  <si>
    <t>Cardiac and Vascular Institute of Ultrasound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</si>
  <si>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</si>
  <si>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</si>
  <si>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</si>
  <si>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</si>
  <si>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Oliver Finley Academy of Cosmetology</t>
  </si>
  <si>
    <t>National Career College</t>
  </si>
  <si>
    <t>Liberty Technical College</t>
  </si>
  <si>
    <t>Vermont College of Fine Arts</t>
  </si>
  <si>
    <t>Pima Medical Institute-East Valley</t>
  </si>
  <si>
    <t>Virginia College-Charleston</t>
  </si>
  <si>
    <t>MediaTech Institute-Houston</t>
  </si>
  <si>
    <t>Fortis College-Phoenix</t>
  </si>
  <si>
    <t>Platt College-Miller-Motte-Raleigh</t>
  </si>
  <si>
    <t>College of Hair Design-East Campus</t>
  </si>
  <si>
    <t>Argosy University-Phoenix Online Division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</si>
  <si>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</si>
  <si>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</si>
  <si>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</si>
  <si>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</si>
  <si>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</si>
  <si>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Josef's School of Hair, Skin &amp; Body-Fargo</t>
  </si>
  <si>
    <t>Platt College-McCann-Allentown</t>
  </si>
  <si>
    <t>Strayer University-West Virginia</t>
  </si>
  <si>
    <t>L'Ecole Culinaire-Memphis</t>
  </si>
  <si>
    <t>University of Minnesota-Rochester</t>
  </si>
  <si>
    <t>Health And Style Institute</t>
  </si>
  <si>
    <t>College of Business and Technology-Cutler Bay</t>
  </si>
  <si>
    <t>Herzing University-Toledo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</si>
  <si>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</si>
  <si>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</si>
  <si>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</si>
  <si>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</si>
  <si>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</si>
  <si>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</si>
  <si>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</si>
  <si>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Florida School of Traditional Midwifery</t>
  </si>
  <si>
    <t>Immokalee Technical College</t>
  </si>
  <si>
    <t>University of Fort Lauderdale</t>
  </si>
  <si>
    <t>Aviation Institute of Maintenance-Orlando</t>
  </si>
  <si>
    <t>Pacific Rim Christian University</t>
  </si>
  <si>
    <t>Urban 113 School of Cosmetology</t>
  </si>
  <si>
    <t>Ambria College of Nursing</t>
  </si>
  <si>
    <t>Midwestern Career College</t>
  </si>
  <si>
    <t>CenterPoint Massage and Shiatsu Therapy School and Clinic</t>
  </si>
  <si>
    <t>Avalon School of Cosmetology</t>
  </si>
  <si>
    <t>American Business and Technology University</t>
  </si>
  <si>
    <t>City Vision University</t>
  </si>
  <si>
    <t>Montana Academy of Salons</t>
  </si>
  <si>
    <t>New York Medical Career Training Center</t>
  </si>
  <si>
    <t>Elevate Salon Institute</t>
  </si>
  <si>
    <t>Summit Salon Academy-Perrysburg</t>
  </si>
  <si>
    <t>Portland Actors Conservatory</t>
  </si>
  <si>
    <t>Houston International College Cardiotech Ultrasound School</t>
  </si>
  <si>
    <t>Bethel College</t>
  </si>
  <si>
    <t>Northwest School of Wooden Boat Building</t>
  </si>
  <si>
    <t>The Salon Professional Academy-Onalaska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</si>
  <si>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</si>
  <si>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</si>
  <si>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</si>
  <si>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</si>
  <si>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</si>
  <si>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Platt College-Miller-Motte-Fayetteville</t>
  </si>
  <si>
    <t>Harrison College-Grove City</t>
  </si>
  <si>
    <t>Platt College-Miller-Motte Technical-Columbus</t>
  </si>
  <si>
    <t>Fortis College-Grand Prairie</t>
  </si>
  <si>
    <t>The Art Institute of Virginia Beach</t>
  </si>
  <si>
    <t>Bryant &amp; Stratton College-Bayshore</t>
  </si>
  <si>
    <t>Zaytuna College</t>
  </si>
  <si>
    <t>Virginia College-Columbia</t>
  </si>
  <si>
    <t>Fortis College-Indianapolis</t>
  </si>
  <si>
    <t>Brightwood College-Arlington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</si>
  <si>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</si>
  <si>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</si>
  <si>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</si>
  <si>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</si>
  <si>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</si>
  <si>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</si>
  <si>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Polytechnic Institute &amp; State University</t>
  </si>
  <si>
    <t>Broadview Entertainment Arts University</t>
  </si>
  <si>
    <t>Bryant &amp; Stratton College-Hampton</t>
  </si>
  <si>
    <t>Trinity School of Health and Allied Sciences</t>
  </si>
  <si>
    <t>Unitek College</t>
  </si>
  <si>
    <t>Gurnick Academy of Medical Arts</t>
  </si>
  <si>
    <t>Southern California University SOMA</t>
  </si>
  <si>
    <t>South UniversityÃ‚Â–Richmond</t>
  </si>
  <si>
    <t>South UniversityÃ‚Â–Virginia Beach</t>
  </si>
  <si>
    <t>Aveda Institute-Denver</t>
  </si>
  <si>
    <t>The Salon Professional Academy-Colorado Springs</t>
  </si>
  <si>
    <t>Future-Tech Institute</t>
  </si>
  <si>
    <t>Fred K Marchman Technical College</t>
  </si>
  <si>
    <t>Compass College of Cinematic Arts</t>
  </si>
  <si>
    <t>The Artisan College of Cosmetology</t>
  </si>
  <si>
    <t>Peloton College</t>
  </si>
  <si>
    <t>Summit Salon Academy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</si>
  <si>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</si>
  <si>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</si>
  <si>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</si>
  <si>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</si>
  <si>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</si>
  <si>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</si>
  <si>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</si>
  <si>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</si>
  <si>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</si>
  <si>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</si>
  <si>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</si>
  <si>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</si>
  <si>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</si>
  <si>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</si>
  <si>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</si>
  <si>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</si>
  <si>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</si>
  <si>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</si>
  <si>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Altierus Career College-Fort Worth South</t>
  </si>
  <si>
    <t>Virginia International University</t>
  </si>
  <si>
    <t>Geisinger-Lewistown Hospital School of Nursing</t>
  </si>
  <si>
    <t>Moreno Valley College</t>
  </si>
  <si>
    <t>Norco College</t>
  </si>
  <si>
    <t>Universal Technical Institute-Dallas Fort Worth</t>
  </si>
  <si>
    <t>Stratford School of Aviation Maintenance Technicians</t>
  </si>
  <si>
    <t>ICPR Junior College-Manati</t>
  </si>
  <si>
    <t>American Sentinel University</t>
  </si>
  <si>
    <t>Flashpoint Chicago A Campus of Columbia College Hollywood</t>
  </si>
  <si>
    <t>Hawaii Medical College</t>
  </si>
  <si>
    <t>Virginia College-Baton Rouge</t>
  </si>
  <si>
    <t>Remington College-Heathrow Campus</t>
  </si>
  <si>
    <t>Platt College-Miller-Motte-Jacksonville</t>
  </si>
  <si>
    <t>Platt College-Miller-Motte Technical-Augusta</t>
  </si>
  <si>
    <t>Platt College-Miller-Motte Technical-Conway</t>
  </si>
  <si>
    <t>Virginia College-Macon</t>
  </si>
  <si>
    <t>Virginia College-Spartanburg</t>
  </si>
  <si>
    <t>Aveda Institute-Portland</t>
  </si>
  <si>
    <t>Chamberlain University-Virginia</t>
  </si>
  <si>
    <t>Virginia College-Richmond</t>
  </si>
  <si>
    <t>American College for Medical Careers</t>
  </si>
  <si>
    <t>Mildred Elley-New York Campus</t>
  </si>
  <si>
    <t>National Paralegal College</t>
  </si>
  <si>
    <t>Carolina College of Biblical Studies</t>
  </si>
  <si>
    <t>Allstate Hairstyling &amp; Barber College</t>
  </si>
  <si>
    <t>Omega Graduate School</t>
  </si>
  <si>
    <t>Jung Tao School of Classical Chinese Medicine</t>
  </si>
  <si>
    <t>New York Film Academy</t>
  </si>
  <si>
    <t>Institute of Medical Careers</t>
  </si>
  <si>
    <t>Georgia Central University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</si>
  <si>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</si>
  <si>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</si>
  <si>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</si>
  <si>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</si>
  <si>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</si>
  <si>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</si>
  <si>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</si>
  <si>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Paul Mitchell the School-Honolulu</t>
  </si>
  <si>
    <t>Bergin University of Canine Studies</t>
  </si>
  <si>
    <t>Aveda Institute-Boise</t>
  </si>
  <si>
    <t>Pima Medical Institute-Aurora</t>
  </si>
  <si>
    <t>The Salon Professional Academy-Iowa City</t>
  </si>
  <si>
    <t>Simmons College of Kentucky</t>
  </si>
  <si>
    <t>North American University</t>
  </si>
  <si>
    <t>United Beauty College</t>
  </si>
  <si>
    <t>Cinta Aveda Institute</t>
  </si>
  <si>
    <t>Best Care College</t>
  </si>
  <si>
    <t>Millennia Atlantic University</t>
  </si>
  <si>
    <t>Colorado Academy of Veterinary Technology</t>
  </si>
  <si>
    <t>Elite School of Cosmetology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</si>
  <si>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</si>
  <si>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</si>
  <si>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</si>
  <si>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</si>
  <si>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</si>
  <si>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</si>
  <si>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</si>
  <si>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</si>
  <si>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</si>
  <si>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Salter College-Chicopee</t>
  </si>
  <si>
    <t>Chamberlain University-Missouri</t>
  </si>
  <si>
    <t>Chamberlain University-Texas</t>
  </si>
  <si>
    <t>Carrington College-Pomona</t>
  </si>
  <si>
    <t>South University-Accelerated Graduate Programs</t>
  </si>
  <si>
    <t>South University-Novi</t>
  </si>
  <si>
    <t>Northwest College-Eugene</t>
  </si>
  <si>
    <t>Northwest College-Tualatin</t>
  </si>
  <si>
    <t>Harrison College-Morrisville</t>
  </si>
  <si>
    <t>Dewey University-Manati</t>
  </si>
  <si>
    <t>Midwest Technical Institute-Moline</t>
  </si>
  <si>
    <t>WellSpring School of Allied Health-Lawrence</t>
  </si>
  <si>
    <t>Los Angeles Pacific University</t>
  </si>
  <si>
    <t>CollegeAmerica-Phoenix</t>
  </si>
  <si>
    <t>All-State Career School-Allied Health Campus</t>
  </si>
  <si>
    <t>Aveda Institute-Des Moines</t>
  </si>
  <si>
    <t>Relay Graduate School of Education</t>
  </si>
  <si>
    <t>Platt College-Miller-Motte Technical-Macon</t>
  </si>
  <si>
    <t>Miller-Motte Technical College-Gulfport</t>
  </si>
  <si>
    <t>South UniversityÃ‚Â–Savannah Online</t>
  </si>
  <si>
    <t>Fortis College-Montgomery</t>
  </si>
  <si>
    <t>Miller-Motte Technical College-Roanoke</t>
  </si>
  <si>
    <t>Whitworth University-Adult Degree Programs</t>
  </si>
  <si>
    <t>The Santa Barbara and Ventura Colleges of Law at Santa Barbara</t>
  </si>
  <si>
    <t>The University of America</t>
  </si>
  <si>
    <t>Springfield College-School of Professional and Continuing Studies</t>
  </si>
  <si>
    <t>Virginia College-Savannah</t>
  </si>
  <si>
    <t>Virginia College-Columbus</t>
  </si>
  <si>
    <t>Catholic Distance University</t>
  </si>
  <si>
    <t>Finger Lakes Health College of Nursing</t>
  </si>
  <si>
    <t>City College-Hollywood</t>
  </si>
  <si>
    <t>Rocky Mountain University of Health Professions</t>
  </si>
  <si>
    <t>Christie's Education</t>
  </si>
  <si>
    <t>Stella and Charles Guttman Community College</t>
  </si>
  <si>
    <t>Criswell College</t>
  </si>
  <si>
    <t>Virginia College-Knoxville</t>
  </si>
  <si>
    <t>Beverly Hills Design Institute</t>
  </si>
  <si>
    <t>Bryant &amp; Stratton College-Akron</t>
  </si>
  <si>
    <t>American Medical Academy</t>
  </si>
  <si>
    <t>Chamberlain University-Georgia</t>
  </si>
  <si>
    <t>Chamberlain University-Indiana</t>
  </si>
  <si>
    <t>Carrington College-Mesquite</t>
  </si>
  <si>
    <t>Universidad Internacional Iberoamericana</t>
  </si>
  <si>
    <t>Sessions College for Professional Design</t>
  </si>
  <si>
    <t>Virginia College-Shreveport</t>
  </si>
  <si>
    <t>Golf Academy of America-Dallas</t>
  </si>
  <si>
    <t>Miami Ad School-New York</t>
  </si>
  <si>
    <t>Bais HaMedrash and Mesivta of Baltimore</t>
  </si>
  <si>
    <t>Salon Institute-Toledo Campus</t>
  </si>
  <si>
    <t>Athena Career Academy</t>
  </si>
  <si>
    <t>Yeshiva Gedolah Zichron Leyma</t>
  </si>
  <si>
    <t>Be'er Yaakov Talmudic Seminary</t>
  </si>
  <si>
    <t>New Dimensions Beauty Academy Inc</t>
  </si>
  <si>
    <t>Boise Barber College</t>
  </si>
  <si>
    <t>Austin Kade Academy</t>
  </si>
  <si>
    <t>SAE Institute of Technology-Atlanta</t>
  </si>
  <si>
    <t>Academy di Firenze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</si>
  <si>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</si>
  <si>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</si>
  <si>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</si>
  <si>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</si>
  <si>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</si>
  <si>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</si>
  <si>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Pennsylvania State University-World Campus</t>
  </si>
  <si>
    <t>Medical Career Institute</t>
  </si>
  <si>
    <t>Purdue University Global-Augusta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</si>
  <si>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</si>
  <si>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</si>
  <si>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</si>
  <si>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</si>
  <si>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</si>
  <si>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Ideal Beauty Academy</t>
  </si>
  <si>
    <t>Mercyhurst University-North East Campus</t>
  </si>
  <si>
    <t>Warner Pacific University Professional and Graduate Studies</t>
  </si>
  <si>
    <t>Platt College-Riverside</t>
  </si>
  <si>
    <t>Savannah Law School</t>
  </si>
  <si>
    <t>Shiloh University</t>
  </si>
  <si>
    <t>Vatterott College-Fairview Heights</t>
  </si>
  <si>
    <t>Florida Institute of Technology-Online</t>
  </si>
  <si>
    <t>Rasmussen College-Kansas</t>
  </si>
  <si>
    <t>School of Missionary Aviation Technology</t>
  </si>
  <si>
    <t>California Miramar University</t>
  </si>
  <si>
    <t>Rocky Vista University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</si>
  <si>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</si>
  <si>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</si>
  <si>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</si>
  <si>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</si>
  <si>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</si>
  <si>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</si>
  <si>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</si>
  <si>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</si>
  <si>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Shepherds College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</si>
  <si>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</si>
  <si>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</si>
  <si>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</si>
  <si>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</si>
  <si>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</si>
  <si>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</si>
  <si>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Sanford Burnham Prebys Medical Discovery Institute</t>
  </si>
  <si>
    <t>South University-High Point</t>
  </si>
  <si>
    <t>Ross Medical Education Center-Kokomo</t>
  </si>
  <si>
    <t>L'Ecole Culinaire-Kansas City</t>
  </si>
  <si>
    <t>InterCoast Colleges-Fairfield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</si>
  <si>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</si>
  <si>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</si>
  <si>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</si>
  <si>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</si>
  <si>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Academy of Interactive Entertainment</t>
  </si>
  <si>
    <t>Veritas Baptist College</t>
  </si>
  <si>
    <t>Aviation Institute of Maintenance-Las Vegas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</si>
  <si>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</si>
  <si>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</si>
  <si>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</si>
  <si>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</si>
  <si>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</si>
  <si>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University-Wichita West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</si>
  <si>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</si>
  <si>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</si>
  <si>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</si>
  <si>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</si>
  <si>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</si>
  <si>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</si>
  <si>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</si>
  <si>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</si>
  <si>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</si>
  <si>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</si>
  <si>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</si>
  <si>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</si>
  <si>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</si>
  <si>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</si>
  <si>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</si>
  <si>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</si>
  <si>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</si>
  <si>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</si>
  <si>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</si>
  <si>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</si>
  <si>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</si>
  <si>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</si>
  <si>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</si>
  <si>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American Institute-Toms River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</si>
  <si>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</si>
  <si>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</si>
  <si>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</si>
  <si>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</si>
  <si>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</si>
  <si>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</si>
  <si>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Learnet Academy Inc</t>
  </si>
  <si>
    <t>Virginia College-Lubbock</t>
  </si>
  <si>
    <t>Universidad Ana G. Mendez-Online Campus</t>
  </si>
  <si>
    <t>New Horizons Medical Institute</t>
  </si>
  <si>
    <t>IGlobal University</t>
  </si>
  <si>
    <t>Standard Healthcare Services-College of Nursing</t>
  </si>
  <si>
    <t>LaBarberia Institute of Hair</t>
  </si>
  <si>
    <t>Alabama College of Osteopathic Medicine</t>
  </si>
  <si>
    <t>High Desert Medical College</t>
  </si>
  <si>
    <t>MedQuest College</t>
  </si>
  <si>
    <t>Tri-Community Adult Education</t>
  </si>
  <si>
    <t>Montessori Education Institute of the Pacific Northwest</t>
  </si>
  <si>
    <t>Ross Medical Education Center-Evansville</t>
  </si>
  <si>
    <t>North-West College-Santa Ana</t>
  </si>
  <si>
    <t>North-West College-Long Beach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</si>
  <si>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</si>
  <si>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</si>
  <si>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</si>
  <si>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</si>
  <si>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</si>
  <si>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</si>
  <si>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</si>
  <si>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</si>
  <si>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</si>
  <si>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</si>
  <si>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</si>
  <si>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</si>
  <si>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</si>
  <si>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</si>
  <si>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</si>
  <si>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</si>
  <si>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</si>
  <si>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CEM College-Mayaguez</t>
  </si>
  <si>
    <t>Minerva Schools at Keck Graduate Institute</t>
  </si>
  <si>
    <t>University of West Los Angeles</t>
  </si>
  <si>
    <t>Rabbinical College Ohr Yisroel</t>
  </si>
  <si>
    <t>University of North Texas at Dallas</t>
  </si>
  <si>
    <t>BridgeValley Community &amp; Technical College</t>
  </si>
  <si>
    <t>Northwest College-Medford</t>
  </si>
  <si>
    <t>Virginia College-Fort Pierce</t>
  </si>
  <si>
    <t>Georgia Military College</t>
  </si>
  <si>
    <t>New Horizons Medical Institute-Winder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</si>
  <si>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</si>
  <si>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</si>
  <si>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</si>
  <si>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</si>
  <si>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High Tech High Graduate School of Education</t>
  </si>
  <si>
    <t>Dewey University-Mayaguez</t>
  </si>
  <si>
    <t>Coastal Pines Technical College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</si>
  <si>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</si>
  <si>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</si>
  <si>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</si>
  <si>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</si>
  <si>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Studio Incamminati</t>
  </si>
  <si>
    <t>Antioch University Online</t>
  </si>
  <si>
    <t>Bet Medrash Gadol Ateret Torah</t>
  </si>
  <si>
    <t>Yeshiva Gedola Ohr Yisrael</t>
  </si>
  <si>
    <t>Yeshiva Sholom Shachna</t>
  </si>
  <si>
    <t>Bethlehem College &amp; Seminary</t>
  </si>
  <si>
    <t>Elmezzi Graduate School of Molecular Medicine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</si>
  <si>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</si>
  <si>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</si>
  <si>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</si>
  <si>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</si>
  <si>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</si>
  <si>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</si>
  <si>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San Francisco Film School</t>
  </si>
  <si>
    <t>Center for Ultrasound Research &amp; Education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</si>
  <si>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</si>
  <si>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</si>
  <si>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</si>
  <si>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</si>
  <si>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Aviation Institute of Maintenance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</si>
  <si>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</si>
  <si>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</si>
  <si>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</si>
  <si>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</si>
  <si>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</si>
  <si>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Wisconsin Academy a Paul Mitchell Partner Group-PMTS Lincoln</t>
  </si>
  <si>
    <t>Milligan College</t>
  </si>
  <si>
    <t>Chamberlain University-Nevada</t>
  </si>
  <si>
    <t>Chamberlain University-Michigan</t>
  </si>
  <si>
    <t>Chamberlain University-New Jersey</t>
  </si>
  <si>
    <t>Hussian College-Relativity Campus California</t>
  </si>
  <si>
    <t>The University of Tennessee Health Science Center</t>
  </si>
  <si>
    <t>Unitech Training Academy-Metairie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</si>
  <si>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</si>
  <si>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</si>
  <si>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</si>
  <si>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</si>
  <si>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</si>
  <si>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</si>
  <si>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</si>
  <si>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</si>
  <si>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</si>
  <si>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</si>
  <si>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</si>
  <si>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</si>
  <si>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</si>
  <si>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</si>
  <si>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</si>
  <si>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</si>
  <si>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</si>
  <si>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</si>
  <si>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</si>
  <si>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</si>
  <si>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Universal Technical Institute-Southern California</t>
  </si>
  <si>
    <t>Northwest University-College of Adult and Professional Studies</t>
  </si>
  <si>
    <t>California Institute of Advanced Management</t>
  </si>
  <si>
    <t>Yeshiva Zichron Aryeh</t>
  </si>
  <si>
    <t>Med-Life Institute-Lauderdale Lakes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</si>
  <si>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</si>
  <si>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</si>
  <si>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</si>
  <si>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</si>
  <si>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</si>
  <si>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</si>
  <si>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</si>
  <si>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</si>
  <si>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</si>
  <si>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Regina Webb Academy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</si>
  <si>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</si>
  <si>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</si>
  <si>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</si>
  <si>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</si>
  <si>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</si>
  <si>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</si>
  <si>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</si>
  <si>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</si>
  <si>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Health Sciences University</t>
  </si>
  <si>
    <t>Indiana Wesleyan University-National &amp; Global</t>
  </si>
  <si>
    <t>Northeast Lakeview College</t>
  </si>
  <si>
    <t>Radiological Technologies University VT</t>
  </si>
  <si>
    <t>University of Saint Katherine</t>
  </si>
  <si>
    <t>Teachers College of San Joaquin</t>
  </si>
  <si>
    <t>The Colburn Conservatory of Music</t>
  </si>
  <si>
    <t>University of the People</t>
  </si>
  <si>
    <t>Wongu University of Oriental Medicine</t>
  </si>
  <si>
    <t>Tulsa Technology Center</t>
  </si>
  <si>
    <t>Ross Medical Education Center-Lafayette</t>
  </si>
  <si>
    <t>National American University-Westwood Teach-Out Site</t>
  </si>
  <si>
    <t>The College of Health Care Professions-McAllen Campus</t>
  </si>
  <si>
    <t>Institute of Buddhist Studies</t>
  </si>
  <si>
    <t>Chamberlain University-North Carolina</t>
  </si>
  <si>
    <t>Chamberlain University-California</t>
  </si>
  <si>
    <t>Purdue University Global-Indianapolis</t>
  </si>
  <si>
    <t>Purdue University Global-Milwaukee</t>
  </si>
  <si>
    <t>Pima Medical Institute-Dillon</t>
  </si>
  <si>
    <t>West Coast University-Center for Graduate Studies</t>
  </si>
  <si>
    <t>Piedmont International University</t>
  </si>
  <si>
    <t>Presbyterian Theological Seminary in America</t>
  </si>
  <si>
    <t>Health Career Institute</t>
  </si>
  <si>
    <t>Southern States University</t>
  </si>
  <si>
    <t>America Evangelical University</t>
  </si>
  <si>
    <t>Gadsden Technical Institute</t>
  </si>
  <si>
    <t>Virginia University of Integrative Medicine</t>
  </si>
  <si>
    <t>Los Angeles Academy of Figurative Art</t>
  </si>
  <si>
    <t>Westcliff University</t>
  </si>
  <si>
    <t>Sacramento Ultrasound Institute</t>
  </si>
  <si>
    <t>Medical Prep Institute of Tampa Bay</t>
  </si>
  <si>
    <t>Elite Institute of Cosmetology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</si>
  <si>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</si>
  <si>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</si>
  <si>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</si>
  <si>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</si>
  <si>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</si>
  <si>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</si>
  <si>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</si>
  <si>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</si>
  <si>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Metro Detroit Barber College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</si>
  <si>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</si>
  <si>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</si>
  <si>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</si>
  <si>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</si>
  <si>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</si>
  <si>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Cincinnati School of Barbering &amp; Hair Design Inc</t>
  </si>
  <si>
    <t>Purdue University Global-St. Louis</t>
  </si>
  <si>
    <t>Purdue University Northwest</t>
  </si>
  <si>
    <t>Ross College-Canton</t>
  </si>
  <si>
    <t>Platt College-Anaheim</t>
  </si>
  <si>
    <t>Fortis College-Cutler Bay</t>
  </si>
  <si>
    <t>Yeshiva Kollel Tifereth Elizer</t>
  </si>
  <si>
    <t>National American University-Garden City</t>
  </si>
  <si>
    <t>National American University-Watertown</t>
  </si>
  <si>
    <t>National American University-Career Point College Teachout Site</t>
  </si>
  <si>
    <t>Advanced College-Stockton</t>
  </si>
  <si>
    <t>Galen College of Nursing-ARH</t>
  </si>
  <si>
    <t>The Chicago School of Professional Psychology at San Diego</t>
  </si>
  <si>
    <t>Tricoci University of Beauty Culture-Janesville</t>
  </si>
  <si>
    <t>University of Wisconsin-Milwaukee Flex</t>
  </si>
  <si>
    <t>University of Wisconsin-Parkside Flex</t>
  </si>
  <si>
    <t>University of Wisconsin Colleges Flex</t>
  </si>
  <si>
    <t>Bnos Zion Of Bobov Seminary</t>
  </si>
  <si>
    <t>Oikos University</t>
  </si>
  <si>
    <t>Union Bible College</t>
  </si>
  <si>
    <t>Yeshiva Gedolah Tiferes Boruch</t>
  </si>
  <si>
    <t>Yeshiva Chemdas Hatorah</t>
  </si>
  <si>
    <t>Women's Institute of Torah Seminary</t>
  </si>
  <si>
    <t>Yeshiva Gedolah Keren Hatorah</t>
  </si>
  <si>
    <t>Yeshiva Gedolah of Cliffwood</t>
  </si>
  <si>
    <t>IBS School of Cosmetology and Massage</t>
  </si>
  <si>
    <t>Yeshivas Emek Hatorah</t>
  </si>
  <si>
    <t>Stacey James Institute</t>
  </si>
  <si>
    <t>Meridian University</t>
  </si>
  <si>
    <t>Seminary Bnos Chaim</t>
  </si>
  <si>
    <t>Red Lake Nation College</t>
  </si>
  <si>
    <t>Yeshiva Gedola Tiferes Yerachmiel</t>
  </si>
  <si>
    <t>Caris College</t>
  </si>
  <si>
    <t>Bay Atlantic University</t>
  </si>
  <si>
    <t>Champion Christian College</t>
  </si>
  <si>
    <t>Daniel Morgan Graduate School of National Security</t>
  </si>
  <si>
    <t>Reiss-Davis Graduate Center</t>
  </si>
  <si>
    <t>The University of Tennessee Institute for Public Service</t>
  </si>
  <si>
    <t>Toni &amp; Guy Hairdressing Academy-Idaho</t>
  </si>
  <si>
    <t>Pima Medical Institute-San Marcos</t>
  </si>
  <si>
    <t>Bryant &amp; Stratton College-Racine</t>
  </si>
  <si>
    <t>EDP University of Puerto Rico-Villalba</t>
  </si>
  <si>
    <t>National American University-Killeen</t>
  </si>
  <si>
    <t>National American University-South Texas McAllen</t>
  </si>
  <si>
    <t>Chicago School of Professional Psychology at Dallas</t>
  </si>
  <si>
    <t>Texas Tech University Health Sciences Center-El Paso</t>
  </si>
  <si>
    <t>Ponce Health Sciences University-Centro Universitario de San Juan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</si>
  <si>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</si>
  <si>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</si>
  <si>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</si>
  <si>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Professions Studies</t>
  </si>
  <si>
    <t>Universal Technical Institute-Bloomfield</t>
  </si>
  <si>
    <t>Stanbridge University-Los Angeles</t>
  </si>
  <si>
    <t>Institute of Lutheran Theology</t>
  </si>
  <si>
    <t>Career Quest Learning Center-Bay City Branch</t>
  </si>
  <si>
    <t>WellSpring School of Allied Health-Springfield</t>
  </si>
  <si>
    <t>count</t>
  </si>
  <si>
    <t>Adj6yr2019</t>
  </si>
  <si>
    <t>Adj6yrAAH2019</t>
  </si>
  <si>
    <t>2019note</t>
  </si>
  <si>
    <t>2019src</t>
  </si>
  <si>
    <t>2020-2019AAH</t>
  </si>
  <si>
    <t>stet</t>
  </si>
  <si>
    <t>2016-2017</t>
  </si>
  <si>
    <t>2015-2017</t>
  </si>
  <si>
    <t>minimum value: .25</t>
  </si>
  <si>
    <t>floor CCC at 20%</t>
  </si>
  <si>
    <t>Special</t>
  </si>
  <si>
    <t>reduce by 3% (half of the 6% driven by math because 2017 was 3% less than 2016)</t>
  </si>
  <si>
    <t>reduce by 6%</t>
  </si>
  <si>
    <t>2017-1/3 Noble gap</t>
  </si>
  <si>
    <t>reduce by 10%</t>
  </si>
  <si>
    <t>increase by .25*xfer (transfers a factor here specifically)</t>
  </si>
  <si>
    <t>3yr+.25*xfer</t>
  </si>
  <si>
    <t>increase by 4%</t>
  </si>
  <si>
    <t>2017+1/3 Noble gap</t>
  </si>
  <si>
    <t>fix based on gap to retention (using stats in college navigator)</t>
  </si>
  <si>
    <t>partner bump</t>
  </si>
  <si>
    <t>3yr+partner</t>
  </si>
  <si>
    <t>increase by 7% (half of partner bump)</t>
  </si>
  <si>
    <t>average 2016 and 2017 numbers (big drop and strong initial persistence)</t>
  </si>
  <si>
    <t>add partner bump</t>
  </si>
  <si>
    <t>2020 note</t>
  </si>
  <si>
    <t>2018-1/3 Noble gap</t>
  </si>
  <si>
    <t>reduce by 3%</t>
  </si>
  <si>
    <t>increase by 3%</t>
  </si>
  <si>
    <t>2018+1/3 Noble gap</t>
  </si>
  <si>
    <t>reduce by 2%</t>
  </si>
  <si>
    <t>stet (big AA/H drop already)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</si>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</sst>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9" fontId="0" fillId="33" borderId="0" xfId="1" applyFont="1" applyFill="1"/>
    <xf numFmtId="0" fontId="0" fillId="34" borderId="0" xfId="0" applyFill="1"/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41"/>
  <sheetViews>
    <sheetView tabSelected="1" topLeftCell="N1" workbookViewId="0">
      <selection activeCell="X1" sqref="X1"/>
    </sheetView>
  </sheetViews>
  <sheetFormatPr defaultRowHeight="14.5" x14ac:dyDescent="0.35"/>
  <cols>
    <col min="2" max="2" width="18.6328125" customWidth="1"/>
    <col min="23" max="23" width="1.81640625" customWidth="1"/>
  </cols>
  <sheetData>
    <row r="1" spans="1:33" x14ac:dyDescent="0.35">
      <c r="A1" t="s">
        <v>0</v>
      </c>
      <c r="B1" t="s">
        <v>1</v>
      </c>
      <c r="C1" t="s">
        <v>4797</v>
      </c>
      <c r="D1" s="1" t="s">
        <v>4798</v>
      </c>
      <c r="E1" s="2" t="s">
        <v>4799</v>
      </c>
      <c r="F1" s="2" t="s">
        <v>4800</v>
      </c>
      <c r="G1" s="2" t="s">
        <v>4801</v>
      </c>
      <c r="H1" s="3" t="s">
        <v>4802</v>
      </c>
      <c r="I1" t="s">
        <v>2</v>
      </c>
      <c r="J1" t="s">
        <v>3</v>
      </c>
      <c r="K1" t="s">
        <v>4823</v>
      </c>
      <c r="L1" t="s">
        <v>4</v>
      </c>
      <c r="M1" s="1" t="s">
        <v>5</v>
      </c>
      <c r="N1" s="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4830</v>
      </c>
      <c r="X1" s="1" t="s">
        <v>5</v>
      </c>
      <c r="Y1" s="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</row>
    <row r="2" spans="1:33" x14ac:dyDescent="0.35">
      <c r="A2">
        <v>100654</v>
      </c>
      <c r="B2" t="s">
        <v>15</v>
      </c>
      <c r="C2">
        <v>32</v>
      </c>
      <c r="D2">
        <v>0.24</v>
      </c>
      <c r="E2">
        <v>0.39</v>
      </c>
      <c r="F2" t="s">
        <v>4803</v>
      </c>
      <c r="G2">
        <v>2017</v>
      </c>
      <c r="H2">
        <v>2.9999999999999971E-2</v>
      </c>
      <c r="I2" t="s">
        <v>16</v>
      </c>
      <c r="J2" t="s">
        <v>17</v>
      </c>
      <c r="K2" t="s">
        <v>4803</v>
      </c>
      <c r="L2">
        <v>2018</v>
      </c>
      <c r="M2">
        <v>0.27</v>
      </c>
      <c r="N2">
        <v>0.42</v>
      </c>
      <c r="O2">
        <v>0.27</v>
      </c>
      <c r="P2">
        <v>0.27</v>
      </c>
      <c r="Q2">
        <v>0.27</v>
      </c>
      <c r="R2">
        <v>0.25</v>
      </c>
      <c r="S2">
        <v>0.42</v>
      </c>
      <c r="T2">
        <v>0.41</v>
      </c>
      <c r="U2">
        <v>0.41</v>
      </c>
      <c r="V2">
        <v>0.75</v>
      </c>
      <c r="X2">
        <f>M2</f>
        <v>0.27</v>
      </c>
      <c r="Y2">
        <f t="shared" ref="Y2:AG2" si="0">N2</f>
        <v>0.42</v>
      </c>
      <c r="Z2">
        <f t="shared" si="0"/>
        <v>0.27</v>
      </c>
      <c r="AA2">
        <f t="shared" si="0"/>
        <v>0.27</v>
      </c>
      <c r="AB2">
        <f t="shared" si="0"/>
        <v>0.27</v>
      </c>
      <c r="AC2">
        <f t="shared" si="0"/>
        <v>0.25</v>
      </c>
      <c r="AD2">
        <f t="shared" si="0"/>
        <v>0.42</v>
      </c>
      <c r="AE2">
        <f t="shared" si="0"/>
        <v>0.41</v>
      </c>
      <c r="AF2">
        <f t="shared" si="0"/>
        <v>0.41</v>
      </c>
      <c r="AG2">
        <f t="shared" si="0"/>
        <v>0.75</v>
      </c>
    </row>
    <row r="3" spans="1:33" x14ac:dyDescent="0.35">
      <c r="A3">
        <v>100663</v>
      </c>
      <c r="B3" t="s">
        <v>18</v>
      </c>
      <c r="C3">
        <v>1</v>
      </c>
      <c r="D3">
        <v>0.53</v>
      </c>
      <c r="E3">
        <v>0.48</v>
      </c>
      <c r="F3" t="s">
        <v>4803</v>
      </c>
      <c r="G3">
        <v>2017</v>
      </c>
      <c r="H3">
        <v>6.0000000000000053E-2</v>
      </c>
      <c r="I3" t="s">
        <v>19</v>
      </c>
      <c r="J3" t="s">
        <v>17</v>
      </c>
      <c r="K3" t="s">
        <v>4803</v>
      </c>
      <c r="L3">
        <v>2018</v>
      </c>
      <c r="M3">
        <v>0.57999999999999996</v>
      </c>
      <c r="N3">
        <v>0.54</v>
      </c>
      <c r="O3">
        <v>0.57999999999999996</v>
      </c>
      <c r="P3">
        <v>0.54</v>
      </c>
      <c r="Q3">
        <v>0.53</v>
      </c>
      <c r="R3">
        <v>0.62</v>
      </c>
      <c r="S3">
        <v>0.22</v>
      </c>
      <c r="T3">
        <v>0.25</v>
      </c>
      <c r="U3">
        <v>0.25</v>
      </c>
      <c r="V3">
        <v>0.2</v>
      </c>
      <c r="X3">
        <f t="shared" ref="X3:X66" si="1">M3</f>
        <v>0.57999999999999996</v>
      </c>
      <c r="Y3">
        <f t="shared" ref="Y3:Y66" si="2">N3</f>
        <v>0.54</v>
      </c>
      <c r="Z3">
        <f t="shared" ref="Z3:Z66" si="3">O3</f>
        <v>0.57999999999999996</v>
      </c>
      <c r="AA3">
        <f t="shared" ref="AA3:AA66" si="4">P3</f>
        <v>0.54</v>
      </c>
      <c r="AB3">
        <f t="shared" ref="AB3:AB66" si="5">Q3</f>
        <v>0.53</v>
      </c>
      <c r="AC3">
        <f t="shared" ref="AC3:AC66" si="6">R3</f>
        <v>0.62</v>
      </c>
      <c r="AD3">
        <f t="shared" ref="AD3:AD66" si="7">S3</f>
        <v>0.22</v>
      </c>
      <c r="AE3">
        <f t="shared" ref="AE3:AE66" si="8">T3</f>
        <v>0.25</v>
      </c>
      <c r="AF3">
        <f t="shared" ref="AF3:AF66" si="9">U3</f>
        <v>0.25</v>
      </c>
      <c r="AG3">
        <f t="shared" ref="AG3:AG66" si="10">V3</f>
        <v>0.2</v>
      </c>
    </row>
    <row r="4" spans="1:33" x14ac:dyDescent="0.35">
      <c r="A4">
        <v>100690</v>
      </c>
      <c r="B4" t="s">
        <v>20</v>
      </c>
      <c r="C4">
        <v>0</v>
      </c>
      <c r="D4">
        <v>0.19</v>
      </c>
      <c r="E4">
        <v>0.33</v>
      </c>
      <c r="F4" t="s">
        <v>4803</v>
      </c>
      <c r="G4" t="s">
        <v>4804</v>
      </c>
      <c r="H4">
        <v>-0.11000000000000001</v>
      </c>
      <c r="I4" t="s">
        <v>19</v>
      </c>
      <c r="J4" t="s">
        <v>17</v>
      </c>
      <c r="K4" t="s">
        <v>4803</v>
      </c>
      <c r="L4" t="s">
        <v>21</v>
      </c>
      <c r="M4">
        <v>0.27</v>
      </c>
      <c r="N4">
        <v>0.22</v>
      </c>
      <c r="O4">
        <v>0.27</v>
      </c>
      <c r="P4">
        <v>0.22</v>
      </c>
      <c r="Q4">
        <v>0.12</v>
      </c>
      <c r="R4">
        <v>1</v>
      </c>
      <c r="S4">
        <v>0.73</v>
      </c>
      <c r="T4">
        <v>0.78</v>
      </c>
      <c r="U4">
        <v>0.88</v>
      </c>
      <c r="V4">
        <v>0</v>
      </c>
      <c r="X4">
        <f t="shared" si="1"/>
        <v>0.27</v>
      </c>
      <c r="Y4">
        <f t="shared" si="2"/>
        <v>0.22</v>
      </c>
      <c r="Z4">
        <f t="shared" si="3"/>
        <v>0.27</v>
      </c>
      <c r="AA4">
        <f t="shared" si="4"/>
        <v>0.22</v>
      </c>
      <c r="AB4">
        <f t="shared" si="5"/>
        <v>0.12</v>
      </c>
      <c r="AC4">
        <f t="shared" si="6"/>
        <v>1</v>
      </c>
      <c r="AD4">
        <f t="shared" si="7"/>
        <v>0.73</v>
      </c>
      <c r="AE4">
        <f t="shared" si="8"/>
        <v>0.78</v>
      </c>
      <c r="AF4">
        <f t="shared" si="9"/>
        <v>0.88</v>
      </c>
      <c r="AG4">
        <f t="shared" si="10"/>
        <v>0</v>
      </c>
    </row>
    <row r="5" spans="1:33" x14ac:dyDescent="0.35">
      <c r="A5">
        <v>100706</v>
      </c>
      <c r="B5" t="s">
        <v>22</v>
      </c>
      <c r="C5">
        <v>0</v>
      </c>
      <c r="D5">
        <v>0.49</v>
      </c>
      <c r="E5">
        <v>0.33</v>
      </c>
      <c r="F5" t="s">
        <v>4803</v>
      </c>
      <c r="G5" t="s">
        <v>4805</v>
      </c>
      <c r="H5">
        <v>3.999999999999998E-2</v>
      </c>
      <c r="I5" t="s">
        <v>19</v>
      </c>
      <c r="J5" t="s">
        <v>17</v>
      </c>
      <c r="K5" t="s">
        <v>4803</v>
      </c>
      <c r="L5" t="s">
        <v>21</v>
      </c>
      <c r="M5">
        <v>0.5</v>
      </c>
      <c r="N5">
        <v>0.37</v>
      </c>
      <c r="O5">
        <v>0.5</v>
      </c>
      <c r="P5">
        <v>0.37</v>
      </c>
      <c r="Q5">
        <v>0.35</v>
      </c>
      <c r="R5">
        <v>0.44</v>
      </c>
      <c r="S5">
        <v>0.28999999999999998</v>
      </c>
      <c r="T5">
        <v>0.39</v>
      </c>
      <c r="U5">
        <v>0.39</v>
      </c>
      <c r="V5">
        <v>0.38</v>
      </c>
      <c r="X5">
        <f t="shared" si="1"/>
        <v>0.5</v>
      </c>
      <c r="Y5">
        <f t="shared" si="2"/>
        <v>0.37</v>
      </c>
      <c r="Z5">
        <f t="shared" si="3"/>
        <v>0.5</v>
      </c>
      <c r="AA5">
        <f t="shared" si="4"/>
        <v>0.37</v>
      </c>
      <c r="AB5">
        <f t="shared" si="5"/>
        <v>0.35</v>
      </c>
      <c r="AC5">
        <f t="shared" si="6"/>
        <v>0.44</v>
      </c>
      <c r="AD5">
        <f t="shared" si="7"/>
        <v>0.28999999999999998</v>
      </c>
      <c r="AE5">
        <f t="shared" si="8"/>
        <v>0.39</v>
      </c>
      <c r="AF5">
        <f t="shared" si="9"/>
        <v>0.39</v>
      </c>
      <c r="AG5">
        <f t="shared" si="10"/>
        <v>0.38</v>
      </c>
    </row>
    <row r="6" spans="1:33" x14ac:dyDescent="0.35">
      <c r="A6">
        <v>100724</v>
      </c>
      <c r="B6" t="s">
        <v>23</v>
      </c>
      <c r="C6">
        <v>7</v>
      </c>
      <c r="D6">
        <v>0.28000000000000003</v>
      </c>
      <c r="E6">
        <v>0.43</v>
      </c>
      <c r="F6" t="s">
        <v>4803</v>
      </c>
      <c r="G6">
        <v>2017</v>
      </c>
      <c r="H6">
        <v>2.0000000000000018E-2</v>
      </c>
      <c r="I6" t="s">
        <v>16</v>
      </c>
      <c r="J6" t="s">
        <v>17</v>
      </c>
      <c r="K6" t="s">
        <v>4803</v>
      </c>
      <c r="L6">
        <v>2018</v>
      </c>
      <c r="M6">
        <v>0.3</v>
      </c>
      <c r="N6">
        <v>0.45</v>
      </c>
      <c r="O6">
        <v>0.3</v>
      </c>
      <c r="P6">
        <v>0.3</v>
      </c>
      <c r="Q6">
        <v>0.3</v>
      </c>
      <c r="R6">
        <v>0.32</v>
      </c>
      <c r="S6">
        <v>0.37</v>
      </c>
      <c r="T6">
        <v>0.37</v>
      </c>
      <c r="U6">
        <v>0.37</v>
      </c>
      <c r="V6">
        <v>0.47</v>
      </c>
      <c r="X6">
        <f t="shared" si="1"/>
        <v>0.3</v>
      </c>
      <c r="Y6">
        <f t="shared" si="2"/>
        <v>0.45</v>
      </c>
      <c r="Z6">
        <f t="shared" si="3"/>
        <v>0.3</v>
      </c>
      <c r="AA6">
        <f t="shared" si="4"/>
        <v>0.3</v>
      </c>
      <c r="AB6">
        <f t="shared" si="5"/>
        <v>0.3</v>
      </c>
      <c r="AC6">
        <f t="shared" si="6"/>
        <v>0.32</v>
      </c>
      <c r="AD6">
        <f t="shared" si="7"/>
        <v>0.37</v>
      </c>
      <c r="AE6">
        <f t="shared" si="8"/>
        <v>0.37</v>
      </c>
      <c r="AF6">
        <f t="shared" si="9"/>
        <v>0.37</v>
      </c>
      <c r="AG6">
        <f t="shared" si="10"/>
        <v>0.47</v>
      </c>
    </row>
    <row r="7" spans="1:33" x14ac:dyDescent="0.35">
      <c r="A7">
        <v>100751</v>
      </c>
      <c r="B7" t="s">
        <v>24</v>
      </c>
      <c r="C7">
        <v>0</v>
      </c>
      <c r="D7">
        <v>0.68</v>
      </c>
      <c r="E7">
        <v>0.54</v>
      </c>
      <c r="F7" t="s">
        <v>4803</v>
      </c>
      <c r="G7">
        <v>2017</v>
      </c>
      <c r="H7">
        <v>5.9999999999999942E-2</v>
      </c>
      <c r="I7" t="s">
        <v>19</v>
      </c>
      <c r="J7" t="s">
        <v>17</v>
      </c>
      <c r="K7" t="s">
        <v>4803</v>
      </c>
      <c r="L7">
        <v>2018</v>
      </c>
      <c r="M7">
        <v>0.72</v>
      </c>
      <c r="N7">
        <v>0.6</v>
      </c>
      <c r="O7">
        <v>0.72</v>
      </c>
      <c r="P7">
        <v>0.6</v>
      </c>
      <c r="Q7">
        <v>0.59</v>
      </c>
      <c r="R7">
        <v>0.63</v>
      </c>
      <c r="S7">
        <v>0.19</v>
      </c>
      <c r="T7">
        <v>0.24</v>
      </c>
      <c r="U7">
        <v>0.23</v>
      </c>
      <c r="V7">
        <v>0.27</v>
      </c>
      <c r="X7">
        <f t="shared" si="1"/>
        <v>0.72</v>
      </c>
      <c r="Y7">
        <f t="shared" si="2"/>
        <v>0.6</v>
      </c>
      <c r="Z7">
        <f t="shared" si="3"/>
        <v>0.72</v>
      </c>
      <c r="AA7">
        <f t="shared" si="4"/>
        <v>0.6</v>
      </c>
      <c r="AB7">
        <f t="shared" si="5"/>
        <v>0.59</v>
      </c>
      <c r="AC7">
        <f t="shared" si="6"/>
        <v>0.63</v>
      </c>
      <c r="AD7">
        <f t="shared" si="7"/>
        <v>0.19</v>
      </c>
      <c r="AE7">
        <f t="shared" si="8"/>
        <v>0.24</v>
      </c>
      <c r="AF7">
        <f t="shared" si="9"/>
        <v>0.23</v>
      </c>
      <c r="AG7">
        <f t="shared" si="10"/>
        <v>0.27</v>
      </c>
    </row>
    <row r="8" spans="1:33" x14ac:dyDescent="0.35">
      <c r="A8">
        <v>100760</v>
      </c>
      <c r="B8" t="s">
        <v>25</v>
      </c>
      <c r="C8">
        <v>0</v>
      </c>
      <c r="D8">
        <v>0.35</v>
      </c>
      <c r="E8">
        <v>0.26</v>
      </c>
      <c r="F8" t="s">
        <v>4803</v>
      </c>
      <c r="G8" t="s">
        <v>4805</v>
      </c>
      <c r="H8">
        <v>-1.0000000000000009E-2</v>
      </c>
      <c r="I8" t="s">
        <v>19</v>
      </c>
      <c r="J8" t="s">
        <v>26</v>
      </c>
      <c r="K8" t="s">
        <v>4803</v>
      </c>
      <c r="L8" t="s">
        <v>21</v>
      </c>
      <c r="M8">
        <v>0.36</v>
      </c>
      <c r="N8">
        <v>0.25</v>
      </c>
      <c r="O8">
        <v>0.26</v>
      </c>
      <c r="P8">
        <v>0.17</v>
      </c>
      <c r="Q8">
        <v>0.17</v>
      </c>
      <c r="R8">
        <v>0.2</v>
      </c>
      <c r="S8">
        <v>0.21</v>
      </c>
      <c r="T8">
        <v>0.15</v>
      </c>
      <c r="U8">
        <v>0.14000000000000001</v>
      </c>
      <c r="V8">
        <v>0.3</v>
      </c>
      <c r="X8">
        <f t="shared" si="1"/>
        <v>0.36</v>
      </c>
      <c r="Y8">
        <f t="shared" si="2"/>
        <v>0.25</v>
      </c>
      <c r="Z8">
        <f t="shared" si="3"/>
        <v>0.26</v>
      </c>
      <c r="AA8">
        <f t="shared" si="4"/>
        <v>0.17</v>
      </c>
      <c r="AB8">
        <f t="shared" si="5"/>
        <v>0.17</v>
      </c>
      <c r="AC8">
        <f t="shared" si="6"/>
        <v>0.2</v>
      </c>
      <c r="AD8">
        <f t="shared" si="7"/>
        <v>0.21</v>
      </c>
      <c r="AE8">
        <f t="shared" si="8"/>
        <v>0.15</v>
      </c>
      <c r="AF8">
        <f t="shared" si="9"/>
        <v>0.14000000000000001</v>
      </c>
      <c r="AG8">
        <f t="shared" si="10"/>
        <v>0.3</v>
      </c>
    </row>
    <row r="9" spans="1:33" x14ac:dyDescent="0.35">
      <c r="A9">
        <v>100812</v>
      </c>
      <c r="B9" t="s">
        <v>27</v>
      </c>
      <c r="C9">
        <v>0</v>
      </c>
      <c r="D9" t="s">
        <v>28</v>
      </c>
      <c r="E9" t="s">
        <v>28</v>
      </c>
      <c r="F9" t="s">
        <v>4803</v>
      </c>
      <c r="G9" t="s">
        <v>28</v>
      </c>
      <c r="H9" t="s">
        <v>28</v>
      </c>
      <c r="I9" t="s">
        <v>19</v>
      </c>
      <c r="J9" t="s">
        <v>17</v>
      </c>
      <c r="K9" t="s">
        <v>4803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X9" t="str">
        <f t="shared" si="1"/>
        <v>N/A</v>
      </c>
      <c r="Y9" t="str">
        <f t="shared" si="2"/>
        <v>N/A</v>
      </c>
      <c r="Z9" t="str">
        <f t="shared" si="3"/>
        <v>N/A</v>
      </c>
      <c r="AA9" t="str">
        <f t="shared" si="4"/>
        <v>N/A</v>
      </c>
      <c r="AB9" t="str">
        <f t="shared" si="5"/>
        <v>N/A</v>
      </c>
      <c r="AC9" t="str">
        <f t="shared" si="6"/>
        <v>N/A</v>
      </c>
      <c r="AD9" t="str">
        <f t="shared" si="7"/>
        <v>N/A</v>
      </c>
      <c r="AE9" t="str">
        <f t="shared" si="8"/>
        <v>N/A</v>
      </c>
      <c r="AF9" t="str">
        <f t="shared" si="9"/>
        <v>N/A</v>
      </c>
      <c r="AG9" t="str">
        <f t="shared" si="10"/>
        <v>N/A</v>
      </c>
    </row>
    <row r="10" spans="1:33" x14ac:dyDescent="0.35">
      <c r="A10">
        <v>100830</v>
      </c>
      <c r="B10" t="s">
        <v>29</v>
      </c>
      <c r="C10">
        <v>0</v>
      </c>
      <c r="D10">
        <v>0.24</v>
      </c>
      <c r="E10">
        <v>0.16</v>
      </c>
      <c r="F10" t="s">
        <v>4803</v>
      </c>
      <c r="G10" t="s">
        <v>4805</v>
      </c>
      <c r="H10">
        <v>4.0000000000000008E-2</v>
      </c>
      <c r="I10" t="s">
        <v>19</v>
      </c>
      <c r="J10" t="s">
        <v>17</v>
      </c>
      <c r="K10" t="s">
        <v>4803</v>
      </c>
      <c r="L10" t="s">
        <v>21</v>
      </c>
      <c r="M10">
        <v>0.28000000000000003</v>
      </c>
      <c r="N10">
        <v>0.2</v>
      </c>
      <c r="O10">
        <v>0.28000000000000003</v>
      </c>
      <c r="P10">
        <v>0.2</v>
      </c>
      <c r="Q10">
        <v>0.2</v>
      </c>
      <c r="R10">
        <v>0.33</v>
      </c>
      <c r="S10">
        <v>0.43</v>
      </c>
      <c r="T10">
        <v>0.5</v>
      </c>
      <c r="U10">
        <v>0.5</v>
      </c>
      <c r="V10">
        <v>0.22</v>
      </c>
      <c r="X10">
        <f t="shared" si="1"/>
        <v>0.28000000000000003</v>
      </c>
      <c r="Y10">
        <f t="shared" si="2"/>
        <v>0.2</v>
      </c>
      <c r="Z10">
        <f t="shared" si="3"/>
        <v>0.28000000000000003</v>
      </c>
      <c r="AA10">
        <f t="shared" si="4"/>
        <v>0.2</v>
      </c>
      <c r="AB10">
        <f t="shared" si="5"/>
        <v>0.2</v>
      </c>
      <c r="AC10">
        <f t="shared" si="6"/>
        <v>0.33</v>
      </c>
      <c r="AD10">
        <f t="shared" si="7"/>
        <v>0.43</v>
      </c>
      <c r="AE10">
        <f t="shared" si="8"/>
        <v>0.5</v>
      </c>
      <c r="AF10">
        <f t="shared" si="9"/>
        <v>0.5</v>
      </c>
      <c r="AG10">
        <f t="shared" si="10"/>
        <v>0.22</v>
      </c>
    </row>
    <row r="11" spans="1:33" x14ac:dyDescent="0.35">
      <c r="A11">
        <v>100858</v>
      </c>
      <c r="B11" t="s">
        <v>30</v>
      </c>
      <c r="C11">
        <v>0</v>
      </c>
      <c r="D11">
        <v>0.77</v>
      </c>
      <c r="E11">
        <v>0.65</v>
      </c>
      <c r="F11" t="s">
        <v>4803</v>
      </c>
      <c r="G11">
        <v>2017</v>
      </c>
      <c r="H11">
        <v>-2.0000000000000018E-2</v>
      </c>
      <c r="I11" t="s">
        <v>19</v>
      </c>
      <c r="J11" t="s">
        <v>17</v>
      </c>
      <c r="K11" t="s">
        <v>4803</v>
      </c>
      <c r="L11">
        <v>2018</v>
      </c>
      <c r="M11">
        <v>0.78</v>
      </c>
      <c r="N11">
        <v>0.63</v>
      </c>
      <c r="O11">
        <v>0.78</v>
      </c>
      <c r="P11">
        <v>0.63</v>
      </c>
      <c r="Q11">
        <v>0.57999999999999996</v>
      </c>
      <c r="R11">
        <v>0.75</v>
      </c>
      <c r="S11">
        <v>0.14000000000000001</v>
      </c>
      <c r="T11">
        <v>0.23</v>
      </c>
      <c r="U11">
        <v>0.25</v>
      </c>
      <c r="V11">
        <v>0.2</v>
      </c>
      <c r="X11">
        <f t="shared" si="1"/>
        <v>0.78</v>
      </c>
      <c r="Y11">
        <f t="shared" si="2"/>
        <v>0.63</v>
      </c>
      <c r="Z11">
        <f t="shared" si="3"/>
        <v>0.78</v>
      </c>
      <c r="AA11">
        <f t="shared" si="4"/>
        <v>0.63</v>
      </c>
      <c r="AB11">
        <f t="shared" si="5"/>
        <v>0.57999999999999996</v>
      </c>
      <c r="AC11">
        <f t="shared" si="6"/>
        <v>0.75</v>
      </c>
      <c r="AD11">
        <f t="shared" si="7"/>
        <v>0.14000000000000001</v>
      </c>
      <c r="AE11">
        <f t="shared" si="8"/>
        <v>0.23</v>
      </c>
      <c r="AF11">
        <f t="shared" si="9"/>
        <v>0.25</v>
      </c>
      <c r="AG11">
        <f t="shared" si="10"/>
        <v>0.2</v>
      </c>
    </row>
    <row r="12" spans="1:33" x14ac:dyDescent="0.35">
      <c r="A12">
        <v>100937</v>
      </c>
      <c r="B12" t="s">
        <v>31</v>
      </c>
      <c r="C12">
        <v>0</v>
      </c>
      <c r="D12">
        <v>0.65</v>
      </c>
      <c r="E12">
        <v>0.51</v>
      </c>
      <c r="F12" t="s">
        <v>4803</v>
      </c>
      <c r="G12" t="s">
        <v>4805</v>
      </c>
      <c r="H12">
        <v>1.0000000000000009E-2</v>
      </c>
      <c r="I12" t="s">
        <v>19</v>
      </c>
      <c r="J12" t="s">
        <v>17</v>
      </c>
      <c r="K12" t="s">
        <v>4803</v>
      </c>
      <c r="L12" t="s">
        <v>21</v>
      </c>
      <c r="M12">
        <v>0.68</v>
      </c>
      <c r="N12">
        <v>0.52</v>
      </c>
      <c r="O12">
        <v>0.68</v>
      </c>
      <c r="P12">
        <v>0.52</v>
      </c>
      <c r="Q12">
        <v>0.46</v>
      </c>
      <c r="R12">
        <v>0.73</v>
      </c>
      <c r="S12">
        <v>0.3</v>
      </c>
      <c r="T12">
        <v>0.41</v>
      </c>
      <c r="U12">
        <v>0.45</v>
      </c>
      <c r="V12">
        <v>0.27</v>
      </c>
      <c r="X12">
        <f t="shared" si="1"/>
        <v>0.68</v>
      </c>
      <c r="Y12">
        <f t="shared" si="2"/>
        <v>0.52</v>
      </c>
      <c r="Z12">
        <f t="shared" si="3"/>
        <v>0.68</v>
      </c>
      <c r="AA12">
        <f t="shared" si="4"/>
        <v>0.52</v>
      </c>
      <c r="AB12">
        <f t="shared" si="5"/>
        <v>0.46</v>
      </c>
      <c r="AC12">
        <f t="shared" si="6"/>
        <v>0.73</v>
      </c>
      <c r="AD12">
        <f t="shared" si="7"/>
        <v>0.3</v>
      </c>
      <c r="AE12">
        <f t="shared" si="8"/>
        <v>0.41</v>
      </c>
      <c r="AF12">
        <f t="shared" si="9"/>
        <v>0.45</v>
      </c>
      <c r="AG12">
        <f t="shared" si="10"/>
        <v>0.27</v>
      </c>
    </row>
    <row r="13" spans="1:33" x14ac:dyDescent="0.35">
      <c r="A13">
        <v>101028</v>
      </c>
      <c r="B13" t="s">
        <v>32</v>
      </c>
      <c r="C13">
        <v>0</v>
      </c>
      <c r="D13">
        <v>0.25</v>
      </c>
      <c r="E13">
        <v>0.17</v>
      </c>
      <c r="F13" t="s">
        <v>4803</v>
      </c>
      <c r="G13" t="s">
        <v>4805</v>
      </c>
      <c r="H13">
        <v>7.9999999999999988E-2</v>
      </c>
      <c r="I13" t="s">
        <v>19</v>
      </c>
      <c r="J13" t="s">
        <v>26</v>
      </c>
      <c r="K13" t="s">
        <v>4803</v>
      </c>
      <c r="L13" t="s">
        <v>21</v>
      </c>
      <c r="M13">
        <v>0.28000000000000003</v>
      </c>
      <c r="N13">
        <v>0.25</v>
      </c>
      <c r="O13">
        <v>0.17</v>
      </c>
      <c r="P13">
        <v>0.13</v>
      </c>
      <c r="Q13">
        <v>0.12</v>
      </c>
      <c r="R13">
        <v>0.21</v>
      </c>
      <c r="S13">
        <v>0.22</v>
      </c>
      <c r="T13">
        <v>0.23</v>
      </c>
      <c r="U13">
        <v>0.22</v>
      </c>
      <c r="V13">
        <v>0.28000000000000003</v>
      </c>
      <c r="X13">
        <f t="shared" si="1"/>
        <v>0.28000000000000003</v>
      </c>
      <c r="Y13">
        <f t="shared" si="2"/>
        <v>0.25</v>
      </c>
      <c r="Z13">
        <f t="shared" si="3"/>
        <v>0.17</v>
      </c>
      <c r="AA13">
        <f t="shared" si="4"/>
        <v>0.13</v>
      </c>
      <c r="AB13">
        <f t="shared" si="5"/>
        <v>0.12</v>
      </c>
      <c r="AC13">
        <f t="shared" si="6"/>
        <v>0.21</v>
      </c>
      <c r="AD13">
        <f t="shared" si="7"/>
        <v>0.22</v>
      </c>
      <c r="AE13">
        <f t="shared" si="8"/>
        <v>0.23</v>
      </c>
      <c r="AF13">
        <f t="shared" si="9"/>
        <v>0.22</v>
      </c>
      <c r="AG13">
        <f t="shared" si="10"/>
        <v>0.28000000000000003</v>
      </c>
    </row>
    <row r="14" spans="1:33" x14ac:dyDescent="0.35">
      <c r="A14">
        <v>101073</v>
      </c>
      <c r="B14" t="s">
        <v>33</v>
      </c>
      <c r="C14">
        <v>0</v>
      </c>
      <c r="D14">
        <v>0.05</v>
      </c>
      <c r="E14">
        <v>0.21</v>
      </c>
      <c r="F14" t="s">
        <v>4803</v>
      </c>
      <c r="G14">
        <v>2017</v>
      </c>
      <c r="H14">
        <v>-0.15</v>
      </c>
      <c r="I14" t="s">
        <v>16</v>
      </c>
      <c r="J14" t="s">
        <v>17</v>
      </c>
      <c r="K14" t="s">
        <v>4803</v>
      </c>
      <c r="L14">
        <v>2017</v>
      </c>
      <c r="M14">
        <v>0.05</v>
      </c>
      <c r="N14">
        <v>0.06</v>
      </c>
      <c r="O14">
        <v>0.05</v>
      </c>
      <c r="P14">
        <v>0.06</v>
      </c>
      <c r="Q14">
        <v>0.06</v>
      </c>
      <c r="R14">
        <v>0</v>
      </c>
      <c r="S14">
        <v>0.6</v>
      </c>
      <c r="T14">
        <v>0.66</v>
      </c>
      <c r="U14">
        <v>0.66</v>
      </c>
      <c r="V14">
        <v>0.5</v>
      </c>
      <c r="X14">
        <f t="shared" si="1"/>
        <v>0.05</v>
      </c>
      <c r="Y14">
        <f t="shared" si="2"/>
        <v>0.06</v>
      </c>
      <c r="Z14">
        <f t="shared" si="3"/>
        <v>0.05</v>
      </c>
      <c r="AA14">
        <f t="shared" si="4"/>
        <v>0.06</v>
      </c>
      <c r="AB14">
        <f t="shared" si="5"/>
        <v>0.06</v>
      </c>
      <c r="AC14">
        <f t="shared" si="6"/>
        <v>0</v>
      </c>
      <c r="AD14">
        <f t="shared" si="7"/>
        <v>0.6</v>
      </c>
      <c r="AE14">
        <f t="shared" si="8"/>
        <v>0.66</v>
      </c>
      <c r="AF14">
        <f t="shared" si="9"/>
        <v>0.66</v>
      </c>
      <c r="AG14">
        <f t="shared" si="10"/>
        <v>0.5</v>
      </c>
    </row>
    <row r="15" spans="1:33" x14ac:dyDescent="0.35">
      <c r="A15">
        <v>101116</v>
      </c>
      <c r="B15" t="s">
        <v>34</v>
      </c>
      <c r="C15">
        <v>0</v>
      </c>
      <c r="D15">
        <v>0.08</v>
      </c>
      <c r="E15">
        <v>7.0000000000000007E-2</v>
      </c>
      <c r="F15" t="s">
        <v>4803</v>
      </c>
      <c r="G15" t="s">
        <v>4804</v>
      </c>
      <c r="H15">
        <v>-1.0000000000000009E-2</v>
      </c>
      <c r="I15" t="s">
        <v>19</v>
      </c>
      <c r="J15" t="s">
        <v>17</v>
      </c>
      <c r="K15" t="s">
        <v>4803</v>
      </c>
      <c r="L15" t="s">
        <v>21</v>
      </c>
      <c r="M15">
        <v>0.06</v>
      </c>
      <c r="N15">
        <v>0.06</v>
      </c>
      <c r="O15">
        <v>0.06</v>
      </c>
      <c r="P15">
        <v>0.06</v>
      </c>
      <c r="Q15">
        <v>0.04</v>
      </c>
      <c r="R15">
        <v>0.5</v>
      </c>
      <c r="S15" t="s">
        <v>28</v>
      </c>
      <c r="T15" t="s">
        <v>28</v>
      </c>
      <c r="U15" t="s">
        <v>28</v>
      </c>
      <c r="V15" t="s">
        <v>28</v>
      </c>
      <c r="X15">
        <f t="shared" si="1"/>
        <v>0.06</v>
      </c>
      <c r="Y15">
        <f t="shared" si="2"/>
        <v>0.06</v>
      </c>
      <c r="Z15">
        <f t="shared" si="3"/>
        <v>0.06</v>
      </c>
      <c r="AA15">
        <f t="shared" si="4"/>
        <v>0.06</v>
      </c>
      <c r="AB15">
        <f t="shared" si="5"/>
        <v>0.04</v>
      </c>
      <c r="AC15">
        <f t="shared" si="6"/>
        <v>0.5</v>
      </c>
      <c r="AD15" t="str">
        <f t="shared" si="7"/>
        <v>N/A</v>
      </c>
      <c r="AE15" t="str">
        <f t="shared" si="8"/>
        <v>N/A</v>
      </c>
      <c r="AF15" t="str">
        <f t="shared" si="9"/>
        <v>N/A</v>
      </c>
      <c r="AG15" t="str">
        <f t="shared" si="10"/>
        <v>N/A</v>
      </c>
    </row>
    <row r="16" spans="1:33" x14ac:dyDescent="0.35">
      <c r="A16">
        <v>101143</v>
      </c>
      <c r="B16" t="s">
        <v>35</v>
      </c>
      <c r="C16">
        <v>0</v>
      </c>
      <c r="D16">
        <v>0.28999999999999998</v>
      </c>
      <c r="E16">
        <v>0.26</v>
      </c>
      <c r="F16" t="s">
        <v>4803</v>
      </c>
      <c r="G16" t="s">
        <v>4805</v>
      </c>
      <c r="H16">
        <v>2.0000000000000018E-2</v>
      </c>
      <c r="I16" t="s">
        <v>19</v>
      </c>
      <c r="J16" t="s">
        <v>26</v>
      </c>
      <c r="K16" t="s">
        <v>4803</v>
      </c>
      <c r="L16" t="s">
        <v>21</v>
      </c>
      <c r="M16">
        <v>0.31</v>
      </c>
      <c r="N16">
        <v>0.28000000000000003</v>
      </c>
      <c r="O16">
        <v>0.18</v>
      </c>
      <c r="P16">
        <v>0.16</v>
      </c>
      <c r="Q16">
        <v>0.15</v>
      </c>
      <c r="R16">
        <v>0.18</v>
      </c>
      <c r="S16">
        <v>0.28000000000000003</v>
      </c>
      <c r="T16">
        <v>0.23</v>
      </c>
      <c r="U16">
        <v>0.24</v>
      </c>
      <c r="V16">
        <v>0.22</v>
      </c>
      <c r="X16">
        <f t="shared" si="1"/>
        <v>0.31</v>
      </c>
      <c r="Y16">
        <f t="shared" si="2"/>
        <v>0.28000000000000003</v>
      </c>
      <c r="Z16">
        <f t="shared" si="3"/>
        <v>0.18</v>
      </c>
      <c r="AA16">
        <f t="shared" si="4"/>
        <v>0.16</v>
      </c>
      <c r="AB16">
        <f t="shared" si="5"/>
        <v>0.15</v>
      </c>
      <c r="AC16">
        <f t="shared" si="6"/>
        <v>0.18</v>
      </c>
      <c r="AD16">
        <f t="shared" si="7"/>
        <v>0.28000000000000003</v>
      </c>
      <c r="AE16">
        <f t="shared" si="8"/>
        <v>0.23</v>
      </c>
      <c r="AF16">
        <f t="shared" si="9"/>
        <v>0.24</v>
      </c>
      <c r="AG16">
        <f t="shared" si="10"/>
        <v>0.22</v>
      </c>
    </row>
    <row r="17" spans="1:33" x14ac:dyDescent="0.35">
      <c r="A17">
        <v>101161</v>
      </c>
      <c r="B17" t="s">
        <v>36</v>
      </c>
      <c r="C17">
        <v>0</v>
      </c>
      <c r="D17">
        <v>0.36</v>
      </c>
      <c r="E17">
        <v>0.36</v>
      </c>
      <c r="F17" t="s">
        <v>4803</v>
      </c>
      <c r="G17">
        <v>2017</v>
      </c>
      <c r="H17">
        <v>2.0000000000000018E-2</v>
      </c>
      <c r="I17" t="s">
        <v>19</v>
      </c>
      <c r="J17" t="s">
        <v>26</v>
      </c>
      <c r="K17" t="s">
        <v>4803</v>
      </c>
      <c r="L17">
        <v>2018</v>
      </c>
      <c r="M17">
        <v>0.4</v>
      </c>
      <c r="N17">
        <v>0.38</v>
      </c>
      <c r="O17">
        <v>0.15</v>
      </c>
      <c r="P17">
        <v>0.12</v>
      </c>
      <c r="Q17">
        <v>0.12</v>
      </c>
      <c r="R17">
        <v>0.11</v>
      </c>
      <c r="S17">
        <v>0.51</v>
      </c>
      <c r="T17">
        <v>0.52</v>
      </c>
      <c r="U17">
        <v>0.54</v>
      </c>
      <c r="V17">
        <v>0.37</v>
      </c>
      <c r="X17">
        <f t="shared" si="1"/>
        <v>0.4</v>
      </c>
      <c r="Y17">
        <f t="shared" si="2"/>
        <v>0.38</v>
      </c>
      <c r="Z17">
        <f t="shared" si="3"/>
        <v>0.15</v>
      </c>
      <c r="AA17">
        <f t="shared" si="4"/>
        <v>0.12</v>
      </c>
      <c r="AB17">
        <f t="shared" si="5"/>
        <v>0.12</v>
      </c>
      <c r="AC17">
        <f t="shared" si="6"/>
        <v>0.11</v>
      </c>
      <c r="AD17">
        <f t="shared" si="7"/>
        <v>0.51</v>
      </c>
      <c r="AE17">
        <f t="shared" si="8"/>
        <v>0.52</v>
      </c>
      <c r="AF17">
        <f t="shared" si="9"/>
        <v>0.54</v>
      </c>
      <c r="AG17">
        <f t="shared" si="10"/>
        <v>0.37</v>
      </c>
    </row>
    <row r="18" spans="1:33" x14ac:dyDescent="0.35">
      <c r="A18">
        <v>101189</v>
      </c>
      <c r="B18" t="s">
        <v>37</v>
      </c>
      <c r="C18">
        <v>0</v>
      </c>
      <c r="D18">
        <v>0.27</v>
      </c>
      <c r="E18">
        <v>0.25</v>
      </c>
      <c r="F18" t="s">
        <v>4803</v>
      </c>
      <c r="G18" t="s">
        <v>4805</v>
      </c>
      <c r="H18">
        <v>-0.03</v>
      </c>
      <c r="I18" t="s">
        <v>19</v>
      </c>
      <c r="J18" t="s">
        <v>17</v>
      </c>
      <c r="K18" t="s">
        <v>4803</v>
      </c>
      <c r="L18" t="s">
        <v>21</v>
      </c>
      <c r="M18">
        <v>0.28000000000000003</v>
      </c>
      <c r="N18">
        <v>0.22</v>
      </c>
      <c r="O18">
        <v>0.28000000000000003</v>
      </c>
      <c r="P18">
        <v>0.22</v>
      </c>
      <c r="Q18">
        <v>0.2</v>
      </c>
      <c r="R18">
        <v>0.42</v>
      </c>
      <c r="S18">
        <v>0.43</v>
      </c>
      <c r="T18">
        <v>0.4</v>
      </c>
      <c r="U18">
        <v>0.41</v>
      </c>
      <c r="V18">
        <v>0.33</v>
      </c>
      <c r="X18">
        <f t="shared" si="1"/>
        <v>0.28000000000000003</v>
      </c>
      <c r="Y18">
        <f t="shared" si="2"/>
        <v>0.22</v>
      </c>
      <c r="Z18">
        <f t="shared" si="3"/>
        <v>0.28000000000000003</v>
      </c>
      <c r="AA18">
        <f t="shared" si="4"/>
        <v>0.22</v>
      </c>
      <c r="AB18">
        <f t="shared" si="5"/>
        <v>0.2</v>
      </c>
      <c r="AC18">
        <f t="shared" si="6"/>
        <v>0.42</v>
      </c>
      <c r="AD18">
        <f t="shared" si="7"/>
        <v>0.43</v>
      </c>
      <c r="AE18">
        <f t="shared" si="8"/>
        <v>0.4</v>
      </c>
      <c r="AF18">
        <f t="shared" si="9"/>
        <v>0.41</v>
      </c>
      <c r="AG18">
        <f t="shared" si="10"/>
        <v>0.33</v>
      </c>
    </row>
    <row r="19" spans="1:33" x14ac:dyDescent="0.35">
      <c r="A19">
        <v>101240</v>
      </c>
      <c r="B19" t="s">
        <v>38</v>
      </c>
      <c r="C19">
        <v>0</v>
      </c>
      <c r="D19">
        <v>0.3</v>
      </c>
      <c r="E19">
        <v>0.38</v>
      </c>
      <c r="F19" t="s">
        <v>4803</v>
      </c>
      <c r="G19">
        <v>2017</v>
      </c>
      <c r="H19">
        <v>4.9999999999999989E-2</v>
      </c>
      <c r="I19" t="s">
        <v>16</v>
      </c>
      <c r="J19" t="s">
        <v>26</v>
      </c>
      <c r="K19" t="s">
        <v>4803</v>
      </c>
      <c r="L19">
        <v>2018</v>
      </c>
      <c r="M19">
        <v>0.28000000000000003</v>
      </c>
      <c r="N19">
        <v>0.43</v>
      </c>
      <c r="O19">
        <v>0.21</v>
      </c>
      <c r="P19">
        <v>0.17</v>
      </c>
      <c r="Q19">
        <v>0.16</v>
      </c>
      <c r="R19">
        <v>0.21</v>
      </c>
      <c r="S19">
        <v>0.14000000000000001</v>
      </c>
      <c r="T19">
        <v>0.21</v>
      </c>
      <c r="U19">
        <v>0.23</v>
      </c>
      <c r="V19">
        <v>0.1</v>
      </c>
      <c r="X19">
        <f t="shared" si="1"/>
        <v>0.28000000000000003</v>
      </c>
      <c r="Y19">
        <f t="shared" si="2"/>
        <v>0.43</v>
      </c>
      <c r="Z19">
        <f t="shared" si="3"/>
        <v>0.21</v>
      </c>
      <c r="AA19">
        <f t="shared" si="4"/>
        <v>0.17</v>
      </c>
      <c r="AB19">
        <f t="shared" si="5"/>
        <v>0.16</v>
      </c>
      <c r="AC19">
        <f t="shared" si="6"/>
        <v>0.21</v>
      </c>
      <c r="AD19">
        <f t="shared" si="7"/>
        <v>0.14000000000000001</v>
      </c>
      <c r="AE19">
        <f t="shared" si="8"/>
        <v>0.21</v>
      </c>
      <c r="AF19">
        <f t="shared" si="9"/>
        <v>0.23</v>
      </c>
      <c r="AG19">
        <f t="shared" si="10"/>
        <v>0.1</v>
      </c>
    </row>
    <row r="20" spans="1:33" x14ac:dyDescent="0.35">
      <c r="A20">
        <v>101286</v>
      </c>
      <c r="B20" t="s">
        <v>39</v>
      </c>
      <c r="C20">
        <v>0</v>
      </c>
      <c r="D20">
        <v>0.32</v>
      </c>
      <c r="E20">
        <v>0.24</v>
      </c>
      <c r="F20" t="s">
        <v>4803</v>
      </c>
      <c r="G20">
        <v>2017</v>
      </c>
      <c r="H20">
        <v>-0.06</v>
      </c>
      <c r="I20" t="s">
        <v>19</v>
      </c>
      <c r="J20" t="s">
        <v>26</v>
      </c>
      <c r="K20" t="s">
        <v>4803</v>
      </c>
      <c r="L20" t="s">
        <v>21</v>
      </c>
      <c r="M20" t="s">
        <v>28</v>
      </c>
      <c r="N20" t="s">
        <v>28</v>
      </c>
      <c r="O20">
        <v>0.23</v>
      </c>
      <c r="P20">
        <v>0.18</v>
      </c>
      <c r="Q20">
        <v>0.18</v>
      </c>
      <c r="R20">
        <v>0.25</v>
      </c>
      <c r="S20" t="s">
        <v>28</v>
      </c>
      <c r="T20" t="s">
        <v>28</v>
      </c>
      <c r="U20" t="s">
        <v>28</v>
      </c>
      <c r="V20" t="s">
        <v>28</v>
      </c>
      <c r="X20" t="str">
        <f t="shared" si="1"/>
        <v>N/A</v>
      </c>
      <c r="Y20" t="str">
        <f t="shared" si="2"/>
        <v>N/A</v>
      </c>
      <c r="Z20">
        <f t="shared" si="3"/>
        <v>0.23</v>
      </c>
      <c r="AA20">
        <f t="shared" si="4"/>
        <v>0.18</v>
      </c>
      <c r="AB20">
        <f t="shared" si="5"/>
        <v>0.18</v>
      </c>
      <c r="AC20">
        <f t="shared" si="6"/>
        <v>0.25</v>
      </c>
      <c r="AD20" t="str">
        <f t="shared" si="7"/>
        <v>N/A</v>
      </c>
      <c r="AE20" t="str">
        <f t="shared" si="8"/>
        <v>N/A</v>
      </c>
      <c r="AF20" t="str">
        <f t="shared" si="9"/>
        <v>N/A</v>
      </c>
      <c r="AG20" t="str">
        <f t="shared" si="10"/>
        <v>N/A</v>
      </c>
    </row>
    <row r="21" spans="1:33" x14ac:dyDescent="0.35">
      <c r="A21">
        <v>101295</v>
      </c>
      <c r="B21" t="s">
        <v>40</v>
      </c>
      <c r="C21">
        <v>0</v>
      </c>
      <c r="D21">
        <v>0.44</v>
      </c>
      <c r="E21">
        <v>0.47</v>
      </c>
      <c r="F21" t="s">
        <v>4803</v>
      </c>
      <c r="G21" t="s">
        <v>4805</v>
      </c>
      <c r="H21">
        <v>2.0000000000000018E-2</v>
      </c>
      <c r="I21" t="s">
        <v>19</v>
      </c>
      <c r="J21" t="s">
        <v>26</v>
      </c>
      <c r="K21" t="s">
        <v>4803</v>
      </c>
      <c r="L21" t="s">
        <v>21</v>
      </c>
      <c r="M21">
        <v>0.46</v>
      </c>
      <c r="N21">
        <v>0.49</v>
      </c>
      <c r="O21">
        <v>0.4</v>
      </c>
      <c r="P21">
        <v>0.39</v>
      </c>
      <c r="Q21">
        <v>0.25</v>
      </c>
      <c r="R21">
        <v>0.54</v>
      </c>
      <c r="S21">
        <v>0.11</v>
      </c>
      <c r="T21">
        <v>0.2</v>
      </c>
      <c r="U21">
        <v>0.3</v>
      </c>
      <c r="V21">
        <v>0.09</v>
      </c>
      <c r="X21">
        <f t="shared" si="1"/>
        <v>0.46</v>
      </c>
      <c r="Y21">
        <f t="shared" si="2"/>
        <v>0.49</v>
      </c>
      <c r="Z21">
        <f t="shared" si="3"/>
        <v>0.4</v>
      </c>
      <c r="AA21">
        <f t="shared" si="4"/>
        <v>0.39</v>
      </c>
      <c r="AB21">
        <f t="shared" si="5"/>
        <v>0.25</v>
      </c>
      <c r="AC21">
        <f t="shared" si="6"/>
        <v>0.54</v>
      </c>
      <c r="AD21">
        <f t="shared" si="7"/>
        <v>0.11</v>
      </c>
      <c r="AE21">
        <f t="shared" si="8"/>
        <v>0.2</v>
      </c>
      <c r="AF21">
        <f t="shared" si="9"/>
        <v>0.3</v>
      </c>
      <c r="AG21">
        <f t="shared" si="10"/>
        <v>0.09</v>
      </c>
    </row>
    <row r="22" spans="1:33" x14ac:dyDescent="0.35">
      <c r="A22">
        <v>101301</v>
      </c>
      <c r="B22" t="s">
        <v>41</v>
      </c>
      <c r="C22">
        <v>0</v>
      </c>
      <c r="D22">
        <v>0.24</v>
      </c>
      <c r="E22">
        <v>0.23</v>
      </c>
      <c r="F22" t="s">
        <v>4803</v>
      </c>
      <c r="G22" t="s">
        <v>4805</v>
      </c>
      <c r="H22">
        <v>1.999999999999999E-2</v>
      </c>
      <c r="I22" t="s">
        <v>19</v>
      </c>
      <c r="J22" t="s">
        <v>26</v>
      </c>
      <c r="K22" t="s">
        <v>4803</v>
      </c>
      <c r="L22" t="s">
        <v>21</v>
      </c>
      <c r="M22">
        <v>0.26</v>
      </c>
      <c r="N22">
        <v>0.25</v>
      </c>
      <c r="O22">
        <v>0.22</v>
      </c>
      <c r="P22">
        <v>0.2</v>
      </c>
      <c r="Q22">
        <v>0.2</v>
      </c>
      <c r="R22">
        <v>0.17</v>
      </c>
      <c r="S22">
        <v>0.09</v>
      </c>
      <c r="T22">
        <v>0.08</v>
      </c>
      <c r="U22">
        <v>0.08</v>
      </c>
      <c r="V22">
        <v>0</v>
      </c>
      <c r="X22">
        <f t="shared" si="1"/>
        <v>0.26</v>
      </c>
      <c r="Y22">
        <f t="shared" si="2"/>
        <v>0.25</v>
      </c>
      <c r="Z22">
        <f t="shared" si="3"/>
        <v>0.22</v>
      </c>
      <c r="AA22">
        <f t="shared" si="4"/>
        <v>0.2</v>
      </c>
      <c r="AB22">
        <f t="shared" si="5"/>
        <v>0.2</v>
      </c>
      <c r="AC22">
        <f t="shared" si="6"/>
        <v>0.17</v>
      </c>
      <c r="AD22">
        <f t="shared" si="7"/>
        <v>0.09</v>
      </c>
      <c r="AE22">
        <f t="shared" si="8"/>
        <v>0.08</v>
      </c>
      <c r="AF22">
        <f t="shared" si="9"/>
        <v>0.08</v>
      </c>
      <c r="AG22">
        <f t="shared" si="10"/>
        <v>0</v>
      </c>
    </row>
    <row r="23" spans="1:33" x14ac:dyDescent="0.35">
      <c r="A23">
        <v>101365</v>
      </c>
      <c r="B23" t="s">
        <v>42</v>
      </c>
      <c r="C23">
        <v>0</v>
      </c>
      <c r="D23">
        <v>0.25</v>
      </c>
      <c r="E23">
        <v>0.33</v>
      </c>
      <c r="F23" t="s">
        <v>4803</v>
      </c>
      <c r="G23">
        <v>2017</v>
      </c>
      <c r="H23">
        <v>0</v>
      </c>
      <c r="I23" t="s">
        <v>19</v>
      </c>
      <c r="J23" t="s">
        <v>17</v>
      </c>
      <c r="K23" t="s">
        <v>4803</v>
      </c>
      <c r="L23">
        <v>2017</v>
      </c>
      <c r="M23">
        <v>0.25</v>
      </c>
      <c r="N23">
        <v>0.33</v>
      </c>
      <c r="O23">
        <v>0.25</v>
      </c>
      <c r="P23">
        <v>0.33</v>
      </c>
      <c r="Q23">
        <v>0.33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X23">
        <f t="shared" si="1"/>
        <v>0.25</v>
      </c>
      <c r="Y23">
        <f t="shared" si="2"/>
        <v>0.33</v>
      </c>
      <c r="Z23">
        <f t="shared" si="3"/>
        <v>0.25</v>
      </c>
      <c r="AA23">
        <f t="shared" si="4"/>
        <v>0.33</v>
      </c>
      <c r="AB23">
        <f t="shared" si="5"/>
        <v>0.33</v>
      </c>
      <c r="AC23" t="str">
        <f t="shared" si="6"/>
        <v>N/A</v>
      </c>
      <c r="AD23" t="str">
        <f t="shared" si="7"/>
        <v>N/A</v>
      </c>
      <c r="AE23" t="str">
        <f t="shared" si="8"/>
        <v>N/A</v>
      </c>
      <c r="AF23" t="str">
        <f t="shared" si="9"/>
        <v>N/A</v>
      </c>
      <c r="AG23" t="str">
        <f t="shared" si="10"/>
        <v>N/A</v>
      </c>
    </row>
    <row r="24" spans="1:33" x14ac:dyDescent="0.35">
      <c r="A24">
        <v>101435</v>
      </c>
      <c r="B24" t="s">
        <v>43</v>
      </c>
      <c r="C24">
        <v>0</v>
      </c>
      <c r="D24">
        <v>0.39</v>
      </c>
      <c r="E24">
        <v>0.32</v>
      </c>
      <c r="F24" t="s">
        <v>4803</v>
      </c>
      <c r="G24" t="s">
        <v>4805</v>
      </c>
      <c r="H24">
        <v>-3.0000000000000027E-2</v>
      </c>
      <c r="I24" t="s">
        <v>19</v>
      </c>
      <c r="J24" t="s">
        <v>17</v>
      </c>
      <c r="K24" t="s">
        <v>4803</v>
      </c>
      <c r="L24" t="s">
        <v>21</v>
      </c>
      <c r="M24">
        <v>0.4</v>
      </c>
      <c r="N24">
        <v>0.28999999999999998</v>
      </c>
      <c r="O24">
        <v>0.4</v>
      </c>
      <c r="P24">
        <v>0.28999999999999998</v>
      </c>
      <c r="Q24">
        <v>0.28000000000000003</v>
      </c>
      <c r="R24">
        <v>0.32</v>
      </c>
      <c r="S24" t="s">
        <v>28</v>
      </c>
      <c r="T24" t="s">
        <v>28</v>
      </c>
      <c r="U24" t="s">
        <v>28</v>
      </c>
      <c r="V24" t="s">
        <v>28</v>
      </c>
      <c r="X24">
        <f t="shared" si="1"/>
        <v>0.4</v>
      </c>
      <c r="Y24">
        <f t="shared" si="2"/>
        <v>0.28999999999999998</v>
      </c>
      <c r="Z24">
        <f t="shared" si="3"/>
        <v>0.4</v>
      </c>
      <c r="AA24">
        <f t="shared" si="4"/>
        <v>0.28999999999999998</v>
      </c>
      <c r="AB24">
        <f t="shared" si="5"/>
        <v>0.28000000000000003</v>
      </c>
      <c r="AC24">
        <f t="shared" si="6"/>
        <v>0.32</v>
      </c>
      <c r="AD24" t="str">
        <f t="shared" si="7"/>
        <v>N/A</v>
      </c>
      <c r="AE24" t="str">
        <f t="shared" si="8"/>
        <v>N/A</v>
      </c>
      <c r="AF24" t="str">
        <f t="shared" si="9"/>
        <v>N/A</v>
      </c>
      <c r="AG24" t="str">
        <f t="shared" si="10"/>
        <v>N/A</v>
      </c>
    </row>
    <row r="25" spans="1:33" x14ac:dyDescent="0.35">
      <c r="A25">
        <v>101453</v>
      </c>
      <c r="B25" t="s">
        <v>44</v>
      </c>
      <c r="C25">
        <v>0</v>
      </c>
      <c r="D25">
        <v>0.43</v>
      </c>
      <c r="E25" t="s">
        <v>28</v>
      </c>
      <c r="F25" t="s">
        <v>4803</v>
      </c>
      <c r="G25" t="s">
        <v>4804</v>
      </c>
      <c r="H25" t="s">
        <v>28</v>
      </c>
      <c r="I25" t="s">
        <v>19</v>
      </c>
      <c r="J25" t="s">
        <v>17</v>
      </c>
      <c r="K25" t="s">
        <v>4803</v>
      </c>
      <c r="L25" t="s">
        <v>21</v>
      </c>
      <c r="M25">
        <v>0.44</v>
      </c>
      <c r="N25" t="s">
        <v>28</v>
      </c>
      <c r="O25">
        <v>0.44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X25">
        <f t="shared" si="1"/>
        <v>0.44</v>
      </c>
      <c r="Y25" t="str">
        <f t="shared" si="2"/>
        <v>N/A</v>
      </c>
      <c r="Z25">
        <f t="shared" si="3"/>
        <v>0.44</v>
      </c>
      <c r="AA25" t="str">
        <f t="shared" si="4"/>
        <v>N/A</v>
      </c>
      <c r="AB25" t="str">
        <f t="shared" si="5"/>
        <v>N/A</v>
      </c>
      <c r="AC25" t="str">
        <f t="shared" si="6"/>
        <v>N/A</v>
      </c>
      <c r="AD25" t="str">
        <f t="shared" si="7"/>
        <v>N/A</v>
      </c>
      <c r="AE25" t="str">
        <f t="shared" si="8"/>
        <v>N/A</v>
      </c>
      <c r="AF25" t="str">
        <f t="shared" si="9"/>
        <v>N/A</v>
      </c>
      <c r="AG25" t="str">
        <f t="shared" si="10"/>
        <v>N/A</v>
      </c>
    </row>
    <row r="26" spans="1:33" x14ac:dyDescent="0.35">
      <c r="A26">
        <v>101462</v>
      </c>
      <c r="B26" t="s">
        <v>45</v>
      </c>
      <c r="C26">
        <v>0</v>
      </c>
      <c r="D26">
        <v>0.2</v>
      </c>
      <c r="E26">
        <v>0.35</v>
      </c>
      <c r="F26" t="s">
        <v>4803</v>
      </c>
      <c r="G26">
        <v>2017</v>
      </c>
      <c r="H26">
        <v>0</v>
      </c>
      <c r="I26" t="s">
        <v>16</v>
      </c>
      <c r="J26" t="s">
        <v>26</v>
      </c>
      <c r="K26" t="s">
        <v>4803</v>
      </c>
      <c r="L26">
        <v>2018</v>
      </c>
      <c r="M26">
        <v>0.2</v>
      </c>
      <c r="N26">
        <v>0.35</v>
      </c>
      <c r="O26">
        <v>0.14000000000000001</v>
      </c>
      <c r="P26">
        <v>0.12</v>
      </c>
      <c r="Q26">
        <v>0.1</v>
      </c>
      <c r="R26">
        <v>1</v>
      </c>
      <c r="S26">
        <v>0.13</v>
      </c>
      <c r="T26">
        <v>0.15</v>
      </c>
      <c r="U26">
        <v>0.16</v>
      </c>
      <c r="V26">
        <v>0</v>
      </c>
      <c r="X26">
        <f t="shared" si="1"/>
        <v>0.2</v>
      </c>
      <c r="Y26">
        <f t="shared" si="2"/>
        <v>0.35</v>
      </c>
      <c r="Z26">
        <f t="shared" si="3"/>
        <v>0.14000000000000001</v>
      </c>
      <c r="AA26">
        <f t="shared" si="4"/>
        <v>0.12</v>
      </c>
      <c r="AB26">
        <f t="shared" si="5"/>
        <v>0.1</v>
      </c>
      <c r="AC26">
        <f t="shared" si="6"/>
        <v>1</v>
      </c>
      <c r="AD26">
        <f t="shared" si="7"/>
        <v>0.13</v>
      </c>
      <c r="AE26">
        <f t="shared" si="8"/>
        <v>0.15</v>
      </c>
      <c r="AF26">
        <f t="shared" si="9"/>
        <v>0.16</v>
      </c>
      <c r="AG26">
        <f t="shared" si="10"/>
        <v>0</v>
      </c>
    </row>
    <row r="27" spans="1:33" x14ac:dyDescent="0.35">
      <c r="A27">
        <v>101471</v>
      </c>
      <c r="B27" t="s">
        <v>46</v>
      </c>
      <c r="C27">
        <v>0</v>
      </c>
      <c r="D27" t="s">
        <v>28</v>
      </c>
      <c r="E27" t="s">
        <v>28</v>
      </c>
      <c r="F27" t="s">
        <v>4803</v>
      </c>
      <c r="G27" t="s">
        <v>4805</v>
      </c>
      <c r="H27" t="s">
        <v>28</v>
      </c>
      <c r="I27" t="s">
        <v>19</v>
      </c>
      <c r="J27" t="s">
        <v>26</v>
      </c>
      <c r="K27" t="s">
        <v>4803</v>
      </c>
      <c r="L27" t="s">
        <v>21</v>
      </c>
      <c r="M27" t="s">
        <v>28</v>
      </c>
      <c r="N27" t="s">
        <v>28</v>
      </c>
      <c r="O27">
        <v>0.43</v>
      </c>
      <c r="P27">
        <v>0.44</v>
      </c>
      <c r="Q27">
        <v>0.43</v>
      </c>
      <c r="R27">
        <v>0.46</v>
      </c>
      <c r="S27" t="s">
        <v>28</v>
      </c>
      <c r="T27" t="s">
        <v>28</v>
      </c>
      <c r="U27" t="s">
        <v>28</v>
      </c>
      <c r="V27" t="s">
        <v>28</v>
      </c>
      <c r="X27" t="str">
        <f t="shared" si="1"/>
        <v>N/A</v>
      </c>
      <c r="Y27" t="str">
        <f t="shared" si="2"/>
        <v>N/A</v>
      </c>
      <c r="Z27">
        <f t="shared" si="3"/>
        <v>0.43</v>
      </c>
      <c r="AA27">
        <f t="shared" si="4"/>
        <v>0.44</v>
      </c>
      <c r="AB27">
        <f t="shared" si="5"/>
        <v>0.43</v>
      </c>
      <c r="AC27">
        <f t="shared" si="6"/>
        <v>0.46</v>
      </c>
      <c r="AD27" t="str">
        <f t="shared" si="7"/>
        <v>N/A</v>
      </c>
      <c r="AE27" t="str">
        <f t="shared" si="8"/>
        <v>N/A</v>
      </c>
      <c r="AF27" t="str">
        <f t="shared" si="9"/>
        <v>N/A</v>
      </c>
      <c r="AG27" t="str">
        <f t="shared" si="10"/>
        <v>N/A</v>
      </c>
    </row>
    <row r="28" spans="1:33" x14ac:dyDescent="0.35">
      <c r="A28">
        <v>101480</v>
      </c>
      <c r="B28" t="s">
        <v>47</v>
      </c>
      <c r="C28">
        <v>0</v>
      </c>
      <c r="D28">
        <v>0.37</v>
      </c>
      <c r="E28">
        <v>0.25</v>
      </c>
      <c r="F28" t="s">
        <v>4803</v>
      </c>
      <c r="G28">
        <v>2017</v>
      </c>
      <c r="H28">
        <v>4.9999999999999989E-2</v>
      </c>
      <c r="I28" t="s">
        <v>19</v>
      </c>
      <c r="J28" t="s">
        <v>17</v>
      </c>
      <c r="K28" t="s">
        <v>4803</v>
      </c>
      <c r="L28">
        <v>2018</v>
      </c>
      <c r="M28">
        <v>0.42</v>
      </c>
      <c r="N28">
        <v>0.3</v>
      </c>
      <c r="O28">
        <v>0.42</v>
      </c>
      <c r="P28">
        <v>0.3</v>
      </c>
      <c r="Q28">
        <v>0.28999999999999998</v>
      </c>
      <c r="R28">
        <v>0.4</v>
      </c>
      <c r="S28">
        <v>0.34</v>
      </c>
      <c r="T28">
        <v>0.44</v>
      </c>
      <c r="U28">
        <v>0.45</v>
      </c>
      <c r="V28">
        <v>0.37</v>
      </c>
      <c r="X28">
        <f t="shared" si="1"/>
        <v>0.42</v>
      </c>
      <c r="Y28">
        <f t="shared" si="2"/>
        <v>0.3</v>
      </c>
      <c r="Z28">
        <f t="shared" si="3"/>
        <v>0.42</v>
      </c>
      <c r="AA28">
        <f t="shared" si="4"/>
        <v>0.3</v>
      </c>
      <c r="AB28">
        <f t="shared" si="5"/>
        <v>0.28999999999999998</v>
      </c>
      <c r="AC28">
        <f t="shared" si="6"/>
        <v>0.4</v>
      </c>
      <c r="AD28">
        <f t="shared" si="7"/>
        <v>0.34</v>
      </c>
      <c r="AE28">
        <f t="shared" si="8"/>
        <v>0.44</v>
      </c>
      <c r="AF28">
        <f t="shared" si="9"/>
        <v>0.45</v>
      </c>
      <c r="AG28">
        <f t="shared" si="10"/>
        <v>0.37</v>
      </c>
    </row>
    <row r="29" spans="1:33" x14ac:dyDescent="0.35">
      <c r="A29">
        <v>101499</v>
      </c>
      <c r="B29" t="s">
        <v>48</v>
      </c>
      <c r="C29">
        <v>0</v>
      </c>
      <c r="D29" t="s">
        <v>28</v>
      </c>
      <c r="E29" t="s">
        <v>28</v>
      </c>
      <c r="F29" t="s">
        <v>4803</v>
      </c>
      <c r="G29" t="s">
        <v>4805</v>
      </c>
      <c r="H29" t="s">
        <v>28</v>
      </c>
      <c r="I29" t="s">
        <v>19</v>
      </c>
      <c r="J29" t="s">
        <v>26</v>
      </c>
      <c r="K29" t="s">
        <v>4803</v>
      </c>
      <c r="L29">
        <v>2017</v>
      </c>
      <c r="M29" t="s">
        <v>28</v>
      </c>
      <c r="N29" t="s">
        <v>28</v>
      </c>
      <c r="O29">
        <v>0.26</v>
      </c>
      <c r="P29">
        <v>0.17</v>
      </c>
      <c r="Q29">
        <v>0.18</v>
      </c>
      <c r="R29">
        <v>0</v>
      </c>
      <c r="S29" t="s">
        <v>28</v>
      </c>
      <c r="T29" t="s">
        <v>28</v>
      </c>
      <c r="U29" t="s">
        <v>28</v>
      </c>
      <c r="V29" t="s">
        <v>28</v>
      </c>
      <c r="X29" t="str">
        <f t="shared" si="1"/>
        <v>N/A</v>
      </c>
      <c r="Y29" t="str">
        <f t="shared" si="2"/>
        <v>N/A</v>
      </c>
      <c r="Z29">
        <f t="shared" si="3"/>
        <v>0.26</v>
      </c>
      <c r="AA29">
        <f t="shared" si="4"/>
        <v>0.17</v>
      </c>
      <c r="AB29">
        <f t="shared" si="5"/>
        <v>0.18</v>
      </c>
      <c r="AC29">
        <f t="shared" si="6"/>
        <v>0</v>
      </c>
      <c r="AD29" t="str">
        <f t="shared" si="7"/>
        <v>N/A</v>
      </c>
      <c r="AE29" t="str">
        <f t="shared" si="8"/>
        <v>N/A</v>
      </c>
      <c r="AF29" t="str">
        <f t="shared" si="9"/>
        <v>N/A</v>
      </c>
      <c r="AG29" t="str">
        <f t="shared" si="10"/>
        <v>N/A</v>
      </c>
    </row>
    <row r="30" spans="1:33" x14ac:dyDescent="0.35">
      <c r="A30">
        <v>101505</v>
      </c>
      <c r="B30" t="s">
        <v>49</v>
      </c>
      <c r="C30">
        <v>0</v>
      </c>
      <c r="D30">
        <v>0.22</v>
      </c>
      <c r="E30">
        <v>0.16</v>
      </c>
      <c r="F30" t="s">
        <v>4803</v>
      </c>
      <c r="G30">
        <v>2017</v>
      </c>
      <c r="H30">
        <v>0.09</v>
      </c>
      <c r="I30" t="s">
        <v>19</v>
      </c>
      <c r="J30" t="s">
        <v>26</v>
      </c>
      <c r="K30" t="s">
        <v>4803</v>
      </c>
      <c r="L30">
        <v>2018</v>
      </c>
      <c r="M30">
        <v>0.23</v>
      </c>
      <c r="N30">
        <v>0.25</v>
      </c>
      <c r="O30">
        <v>0.1</v>
      </c>
      <c r="P30">
        <v>0.09</v>
      </c>
      <c r="Q30">
        <v>0.09</v>
      </c>
      <c r="R30">
        <v>0.1</v>
      </c>
      <c r="S30">
        <v>0.26</v>
      </c>
      <c r="T30">
        <v>0.32</v>
      </c>
      <c r="U30">
        <v>0.31</v>
      </c>
      <c r="V30">
        <v>0.36</v>
      </c>
      <c r="X30">
        <f t="shared" si="1"/>
        <v>0.23</v>
      </c>
      <c r="Y30">
        <f t="shared" si="2"/>
        <v>0.25</v>
      </c>
      <c r="Z30">
        <f t="shared" si="3"/>
        <v>0.1</v>
      </c>
      <c r="AA30">
        <f t="shared" si="4"/>
        <v>0.09</v>
      </c>
      <c r="AB30">
        <f t="shared" si="5"/>
        <v>0.09</v>
      </c>
      <c r="AC30">
        <f t="shared" si="6"/>
        <v>0.1</v>
      </c>
      <c r="AD30">
        <f t="shared" si="7"/>
        <v>0.26</v>
      </c>
      <c r="AE30">
        <f t="shared" si="8"/>
        <v>0.32</v>
      </c>
      <c r="AF30">
        <f t="shared" si="9"/>
        <v>0.31</v>
      </c>
      <c r="AG30">
        <f t="shared" si="10"/>
        <v>0.36</v>
      </c>
    </row>
    <row r="31" spans="1:33" x14ac:dyDescent="0.35">
      <c r="A31">
        <v>101514</v>
      </c>
      <c r="B31" t="s">
        <v>50</v>
      </c>
      <c r="C31">
        <v>0</v>
      </c>
      <c r="D31">
        <v>0.33</v>
      </c>
      <c r="E31">
        <v>0.25</v>
      </c>
      <c r="F31" t="s">
        <v>4803</v>
      </c>
      <c r="G31">
        <v>2017</v>
      </c>
      <c r="H31">
        <v>2.0000000000000018E-2</v>
      </c>
      <c r="I31" t="s">
        <v>19</v>
      </c>
      <c r="J31" t="s">
        <v>26</v>
      </c>
      <c r="K31" t="s">
        <v>4803</v>
      </c>
      <c r="L31">
        <v>2018</v>
      </c>
      <c r="M31">
        <v>0.35</v>
      </c>
      <c r="N31">
        <v>0.27</v>
      </c>
      <c r="O31">
        <v>0.23</v>
      </c>
      <c r="P31">
        <v>0.16</v>
      </c>
      <c r="Q31">
        <v>0.15</v>
      </c>
      <c r="R31">
        <v>0.19</v>
      </c>
      <c r="S31">
        <v>0.23</v>
      </c>
      <c r="T31">
        <v>0.23</v>
      </c>
      <c r="U31">
        <v>0.24</v>
      </c>
      <c r="V31">
        <v>0.19</v>
      </c>
      <c r="X31">
        <f t="shared" si="1"/>
        <v>0.35</v>
      </c>
      <c r="Y31">
        <f t="shared" si="2"/>
        <v>0.27</v>
      </c>
      <c r="Z31">
        <f t="shared" si="3"/>
        <v>0.23</v>
      </c>
      <c r="AA31">
        <f t="shared" si="4"/>
        <v>0.16</v>
      </c>
      <c r="AB31">
        <f t="shared" si="5"/>
        <v>0.15</v>
      </c>
      <c r="AC31">
        <f t="shared" si="6"/>
        <v>0.19</v>
      </c>
      <c r="AD31">
        <f t="shared" si="7"/>
        <v>0.23</v>
      </c>
      <c r="AE31">
        <f t="shared" si="8"/>
        <v>0.23</v>
      </c>
      <c r="AF31">
        <f t="shared" si="9"/>
        <v>0.24</v>
      </c>
      <c r="AG31">
        <f t="shared" si="10"/>
        <v>0.19</v>
      </c>
    </row>
    <row r="32" spans="1:33" x14ac:dyDescent="0.35">
      <c r="A32">
        <v>101541</v>
      </c>
      <c r="B32" t="s">
        <v>51</v>
      </c>
      <c r="C32">
        <v>0</v>
      </c>
      <c r="D32">
        <v>0.35</v>
      </c>
      <c r="E32">
        <v>0.22</v>
      </c>
      <c r="F32" t="s">
        <v>4803</v>
      </c>
      <c r="G32" t="s">
        <v>4805</v>
      </c>
      <c r="H32">
        <v>-4.9999999999999989E-2</v>
      </c>
      <c r="I32" t="s">
        <v>19</v>
      </c>
      <c r="J32" t="s">
        <v>17</v>
      </c>
      <c r="K32" t="s">
        <v>4803</v>
      </c>
      <c r="L32" t="s">
        <v>21</v>
      </c>
      <c r="M32">
        <v>0.33</v>
      </c>
      <c r="N32">
        <v>0.17</v>
      </c>
      <c r="O32">
        <v>0.33</v>
      </c>
      <c r="P32">
        <v>0.17</v>
      </c>
      <c r="Q32">
        <v>0.17</v>
      </c>
      <c r="R32">
        <v>0</v>
      </c>
      <c r="S32" t="s">
        <v>28</v>
      </c>
      <c r="T32" t="s">
        <v>28</v>
      </c>
      <c r="U32" t="s">
        <v>28</v>
      </c>
      <c r="V32" t="s">
        <v>28</v>
      </c>
      <c r="X32">
        <f t="shared" si="1"/>
        <v>0.33</v>
      </c>
      <c r="Y32">
        <f t="shared" si="2"/>
        <v>0.17</v>
      </c>
      <c r="Z32">
        <f t="shared" si="3"/>
        <v>0.33</v>
      </c>
      <c r="AA32">
        <f t="shared" si="4"/>
        <v>0.17</v>
      </c>
      <c r="AB32">
        <f t="shared" si="5"/>
        <v>0.17</v>
      </c>
      <c r="AC32">
        <f t="shared" si="6"/>
        <v>0</v>
      </c>
      <c r="AD32" t="str">
        <f t="shared" si="7"/>
        <v>N/A</v>
      </c>
      <c r="AE32" t="str">
        <f t="shared" si="8"/>
        <v>N/A</v>
      </c>
      <c r="AF32" t="str">
        <f t="shared" si="9"/>
        <v>N/A</v>
      </c>
      <c r="AG32" t="str">
        <f t="shared" si="10"/>
        <v>N/A</v>
      </c>
    </row>
    <row r="33" spans="1:33" x14ac:dyDescent="0.35">
      <c r="A33">
        <v>101569</v>
      </c>
      <c r="B33" t="s">
        <v>52</v>
      </c>
      <c r="C33">
        <v>0</v>
      </c>
      <c r="D33">
        <v>0.28999999999999998</v>
      </c>
      <c r="E33">
        <v>0.43</v>
      </c>
      <c r="F33" t="s">
        <v>4803</v>
      </c>
      <c r="G33">
        <v>2017</v>
      </c>
      <c r="H33">
        <v>0</v>
      </c>
      <c r="I33" t="s">
        <v>16</v>
      </c>
      <c r="J33" t="s">
        <v>26</v>
      </c>
      <c r="K33" t="s">
        <v>4803</v>
      </c>
      <c r="L33">
        <v>2018</v>
      </c>
      <c r="M33">
        <v>0.3</v>
      </c>
      <c r="N33">
        <v>0.43</v>
      </c>
      <c r="O33">
        <v>0.17</v>
      </c>
      <c r="P33">
        <v>0.14000000000000001</v>
      </c>
      <c r="Q33">
        <v>0.14000000000000001</v>
      </c>
      <c r="R33">
        <v>0.36</v>
      </c>
      <c r="S33">
        <v>0.27</v>
      </c>
      <c r="T33">
        <v>0.28000000000000003</v>
      </c>
      <c r="U33">
        <v>0.28999999999999998</v>
      </c>
      <c r="V33">
        <v>0</v>
      </c>
      <c r="X33">
        <f t="shared" si="1"/>
        <v>0.3</v>
      </c>
      <c r="Y33">
        <f t="shared" si="2"/>
        <v>0.43</v>
      </c>
      <c r="Z33">
        <f t="shared" si="3"/>
        <v>0.17</v>
      </c>
      <c r="AA33">
        <f t="shared" si="4"/>
        <v>0.14000000000000001</v>
      </c>
      <c r="AB33">
        <f t="shared" si="5"/>
        <v>0.14000000000000001</v>
      </c>
      <c r="AC33">
        <f t="shared" si="6"/>
        <v>0.36</v>
      </c>
      <c r="AD33">
        <f t="shared" si="7"/>
        <v>0.27</v>
      </c>
      <c r="AE33">
        <f t="shared" si="8"/>
        <v>0.28000000000000003</v>
      </c>
      <c r="AF33">
        <f t="shared" si="9"/>
        <v>0.28999999999999998</v>
      </c>
      <c r="AG33">
        <f t="shared" si="10"/>
        <v>0</v>
      </c>
    </row>
    <row r="34" spans="1:33" x14ac:dyDescent="0.35">
      <c r="A34">
        <v>101587</v>
      </c>
      <c r="B34" t="s">
        <v>53</v>
      </c>
      <c r="C34">
        <v>0</v>
      </c>
      <c r="D34">
        <v>0.3</v>
      </c>
      <c r="E34">
        <v>0.23</v>
      </c>
      <c r="F34" t="s">
        <v>4803</v>
      </c>
      <c r="G34" t="s">
        <v>4805</v>
      </c>
      <c r="H34">
        <v>-0.03</v>
      </c>
      <c r="I34" t="s">
        <v>19</v>
      </c>
      <c r="J34" t="s">
        <v>17</v>
      </c>
      <c r="K34" t="s">
        <v>4803</v>
      </c>
      <c r="L34" t="s">
        <v>21</v>
      </c>
      <c r="M34">
        <v>0.3</v>
      </c>
      <c r="N34">
        <v>0.2</v>
      </c>
      <c r="O34">
        <v>0.3</v>
      </c>
      <c r="P34">
        <v>0.2</v>
      </c>
      <c r="Q34">
        <v>0.19</v>
      </c>
      <c r="R34">
        <v>0.47</v>
      </c>
      <c r="S34">
        <v>0.3</v>
      </c>
      <c r="T34">
        <v>0.31</v>
      </c>
      <c r="U34">
        <v>0.32</v>
      </c>
      <c r="V34">
        <v>0.16</v>
      </c>
      <c r="X34">
        <f t="shared" si="1"/>
        <v>0.3</v>
      </c>
      <c r="Y34">
        <f t="shared" si="2"/>
        <v>0.2</v>
      </c>
      <c r="Z34">
        <f t="shared" si="3"/>
        <v>0.3</v>
      </c>
      <c r="AA34">
        <f t="shared" si="4"/>
        <v>0.2</v>
      </c>
      <c r="AB34">
        <f t="shared" si="5"/>
        <v>0.19</v>
      </c>
      <c r="AC34">
        <f t="shared" si="6"/>
        <v>0.47</v>
      </c>
      <c r="AD34">
        <f t="shared" si="7"/>
        <v>0.3</v>
      </c>
      <c r="AE34">
        <f t="shared" si="8"/>
        <v>0.31</v>
      </c>
      <c r="AF34">
        <f t="shared" si="9"/>
        <v>0.32</v>
      </c>
      <c r="AG34">
        <f t="shared" si="10"/>
        <v>0.16</v>
      </c>
    </row>
    <row r="35" spans="1:33" x14ac:dyDescent="0.35">
      <c r="A35">
        <v>101602</v>
      </c>
      <c r="B35" t="s">
        <v>54</v>
      </c>
      <c r="C35">
        <v>0</v>
      </c>
      <c r="D35">
        <v>0.42</v>
      </c>
      <c r="E35">
        <v>0.38</v>
      </c>
      <c r="F35" t="s">
        <v>4803</v>
      </c>
      <c r="G35" t="s">
        <v>4805</v>
      </c>
      <c r="H35">
        <v>1.0000000000000009E-2</v>
      </c>
      <c r="I35" t="s">
        <v>19</v>
      </c>
      <c r="J35" t="s">
        <v>26</v>
      </c>
      <c r="K35" t="s">
        <v>4803</v>
      </c>
      <c r="L35" t="s">
        <v>21</v>
      </c>
      <c r="M35">
        <v>0.44</v>
      </c>
      <c r="N35">
        <v>0.39</v>
      </c>
      <c r="O35">
        <v>0.33</v>
      </c>
      <c r="P35">
        <v>0.28000000000000003</v>
      </c>
      <c r="Q35">
        <v>0.27</v>
      </c>
      <c r="R35">
        <v>0.5</v>
      </c>
      <c r="S35">
        <v>0.21</v>
      </c>
      <c r="T35">
        <v>0.23</v>
      </c>
      <c r="U35">
        <v>0.22</v>
      </c>
      <c r="V35">
        <v>0.28000000000000003</v>
      </c>
      <c r="X35">
        <f t="shared" si="1"/>
        <v>0.44</v>
      </c>
      <c r="Y35">
        <f t="shared" si="2"/>
        <v>0.39</v>
      </c>
      <c r="Z35">
        <f t="shared" si="3"/>
        <v>0.33</v>
      </c>
      <c r="AA35">
        <f t="shared" si="4"/>
        <v>0.28000000000000003</v>
      </c>
      <c r="AB35">
        <f t="shared" si="5"/>
        <v>0.27</v>
      </c>
      <c r="AC35">
        <f t="shared" si="6"/>
        <v>0.5</v>
      </c>
      <c r="AD35">
        <f t="shared" si="7"/>
        <v>0.21</v>
      </c>
      <c r="AE35">
        <f t="shared" si="8"/>
        <v>0.23</v>
      </c>
      <c r="AF35">
        <f t="shared" si="9"/>
        <v>0.22</v>
      </c>
      <c r="AG35">
        <f t="shared" si="10"/>
        <v>0.28000000000000003</v>
      </c>
    </row>
    <row r="36" spans="1:33" x14ac:dyDescent="0.35">
      <c r="A36">
        <v>101648</v>
      </c>
      <c r="B36" t="s">
        <v>55</v>
      </c>
      <c r="C36">
        <v>0</v>
      </c>
      <c r="D36">
        <v>0.55000000000000004</v>
      </c>
      <c r="E36">
        <v>0.56000000000000005</v>
      </c>
      <c r="F36" t="s">
        <v>4803</v>
      </c>
      <c r="G36" t="s">
        <v>4805</v>
      </c>
      <c r="H36">
        <v>1.9999999999999907E-2</v>
      </c>
      <c r="I36" t="s">
        <v>19</v>
      </c>
      <c r="J36" t="s">
        <v>26</v>
      </c>
      <c r="K36" t="s">
        <v>4803</v>
      </c>
      <c r="L36" t="s">
        <v>21</v>
      </c>
      <c r="M36">
        <v>0.59</v>
      </c>
      <c r="N36">
        <v>0.57999999999999996</v>
      </c>
      <c r="O36">
        <v>0.32</v>
      </c>
      <c r="P36">
        <v>0.34</v>
      </c>
      <c r="Q36">
        <v>0.35</v>
      </c>
      <c r="R36">
        <v>0.33</v>
      </c>
      <c r="S36">
        <v>0.53</v>
      </c>
      <c r="T36">
        <v>0.47</v>
      </c>
      <c r="U36">
        <v>0.43</v>
      </c>
      <c r="V36">
        <v>0.54</v>
      </c>
      <c r="X36">
        <f t="shared" si="1"/>
        <v>0.59</v>
      </c>
      <c r="Y36">
        <f t="shared" si="2"/>
        <v>0.57999999999999996</v>
      </c>
      <c r="Z36">
        <f t="shared" si="3"/>
        <v>0.32</v>
      </c>
      <c r="AA36">
        <f t="shared" si="4"/>
        <v>0.34</v>
      </c>
      <c r="AB36">
        <f t="shared" si="5"/>
        <v>0.35</v>
      </c>
      <c r="AC36">
        <f t="shared" si="6"/>
        <v>0.33</v>
      </c>
      <c r="AD36">
        <f t="shared" si="7"/>
        <v>0.53</v>
      </c>
      <c r="AE36">
        <f t="shared" si="8"/>
        <v>0.47</v>
      </c>
      <c r="AF36">
        <f t="shared" si="9"/>
        <v>0.43</v>
      </c>
      <c r="AG36">
        <f t="shared" si="10"/>
        <v>0.54</v>
      </c>
    </row>
    <row r="37" spans="1:33" x14ac:dyDescent="0.35">
      <c r="A37">
        <v>101675</v>
      </c>
      <c r="B37" t="s">
        <v>56</v>
      </c>
      <c r="C37">
        <v>2</v>
      </c>
      <c r="D37">
        <v>0.21</v>
      </c>
      <c r="E37">
        <v>0.36</v>
      </c>
      <c r="F37" t="s">
        <v>4803</v>
      </c>
      <c r="G37">
        <v>2017</v>
      </c>
      <c r="H37">
        <v>3.0000000000000027E-2</v>
      </c>
      <c r="I37" t="s">
        <v>16</v>
      </c>
      <c r="J37" t="s">
        <v>17</v>
      </c>
      <c r="K37" t="s">
        <v>4803</v>
      </c>
      <c r="L37">
        <v>2018</v>
      </c>
      <c r="M37">
        <v>0.24</v>
      </c>
      <c r="N37">
        <v>0.39</v>
      </c>
      <c r="O37">
        <v>0.24</v>
      </c>
      <c r="P37">
        <v>0.24</v>
      </c>
      <c r="Q37">
        <v>0.24</v>
      </c>
      <c r="R37">
        <v>0</v>
      </c>
      <c r="S37" t="s">
        <v>28</v>
      </c>
      <c r="T37" t="s">
        <v>28</v>
      </c>
      <c r="U37" t="s">
        <v>28</v>
      </c>
      <c r="V37" t="s">
        <v>28</v>
      </c>
      <c r="X37">
        <f t="shared" si="1"/>
        <v>0.24</v>
      </c>
      <c r="Y37">
        <f t="shared" si="2"/>
        <v>0.39</v>
      </c>
      <c r="Z37">
        <f t="shared" si="3"/>
        <v>0.24</v>
      </c>
      <c r="AA37">
        <f t="shared" si="4"/>
        <v>0.24</v>
      </c>
      <c r="AB37">
        <f t="shared" si="5"/>
        <v>0.24</v>
      </c>
      <c r="AC37">
        <f t="shared" si="6"/>
        <v>0</v>
      </c>
      <c r="AD37" t="str">
        <f t="shared" si="7"/>
        <v>N/A</v>
      </c>
      <c r="AE37" t="str">
        <f t="shared" si="8"/>
        <v>N/A</v>
      </c>
      <c r="AF37" t="str">
        <f t="shared" si="9"/>
        <v>N/A</v>
      </c>
      <c r="AG37" t="str">
        <f t="shared" si="10"/>
        <v>N/A</v>
      </c>
    </row>
    <row r="38" spans="1:33" x14ac:dyDescent="0.35">
      <c r="A38">
        <v>101693</v>
      </c>
      <c r="B38" t="s">
        <v>57</v>
      </c>
      <c r="C38">
        <v>0</v>
      </c>
      <c r="D38">
        <v>0.46</v>
      </c>
      <c r="E38">
        <v>0.21</v>
      </c>
      <c r="F38" t="s">
        <v>4803</v>
      </c>
      <c r="G38" t="s">
        <v>4805</v>
      </c>
      <c r="H38">
        <v>4.0000000000000008E-2</v>
      </c>
      <c r="I38" t="s">
        <v>19</v>
      </c>
      <c r="J38" t="s">
        <v>17</v>
      </c>
      <c r="K38" t="s">
        <v>4803</v>
      </c>
      <c r="L38" t="s">
        <v>21</v>
      </c>
      <c r="M38">
        <v>0.48</v>
      </c>
      <c r="N38">
        <v>0.25</v>
      </c>
      <c r="O38">
        <v>0.48</v>
      </c>
      <c r="P38">
        <v>0.25</v>
      </c>
      <c r="Q38">
        <v>0.26</v>
      </c>
      <c r="R38">
        <v>0.11</v>
      </c>
      <c r="S38" t="s">
        <v>28</v>
      </c>
      <c r="T38" t="s">
        <v>28</v>
      </c>
      <c r="U38" t="s">
        <v>28</v>
      </c>
      <c r="V38" t="s">
        <v>28</v>
      </c>
      <c r="X38">
        <f t="shared" si="1"/>
        <v>0.48</v>
      </c>
      <c r="Y38">
        <f t="shared" si="2"/>
        <v>0.25</v>
      </c>
      <c r="Z38">
        <f t="shared" si="3"/>
        <v>0.48</v>
      </c>
      <c r="AA38">
        <f t="shared" si="4"/>
        <v>0.25</v>
      </c>
      <c r="AB38">
        <f t="shared" si="5"/>
        <v>0.26</v>
      </c>
      <c r="AC38">
        <f t="shared" si="6"/>
        <v>0.11</v>
      </c>
      <c r="AD38" t="str">
        <f t="shared" si="7"/>
        <v>N/A</v>
      </c>
      <c r="AE38" t="str">
        <f t="shared" si="8"/>
        <v>N/A</v>
      </c>
      <c r="AF38" t="str">
        <f t="shared" si="9"/>
        <v>N/A</v>
      </c>
      <c r="AG38" t="str">
        <f t="shared" si="10"/>
        <v>N/A</v>
      </c>
    </row>
    <row r="39" spans="1:33" x14ac:dyDescent="0.35">
      <c r="A39">
        <v>101709</v>
      </c>
      <c r="B39" t="s">
        <v>58</v>
      </c>
      <c r="C39">
        <v>0</v>
      </c>
      <c r="D39">
        <v>0.48</v>
      </c>
      <c r="E39">
        <v>0.42</v>
      </c>
      <c r="F39" t="s">
        <v>4803</v>
      </c>
      <c r="G39" t="s">
        <v>4805</v>
      </c>
      <c r="H39">
        <v>4.0000000000000036E-2</v>
      </c>
      <c r="I39" t="s">
        <v>19</v>
      </c>
      <c r="J39" t="s">
        <v>17</v>
      </c>
      <c r="K39" t="s">
        <v>4803</v>
      </c>
      <c r="L39" t="s">
        <v>21</v>
      </c>
      <c r="M39">
        <v>0.5</v>
      </c>
      <c r="N39">
        <v>0.46</v>
      </c>
      <c r="O39">
        <v>0.5</v>
      </c>
      <c r="P39">
        <v>0.46</v>
      </c>
      <c r="Q39">
        <v>0.44</v>
      </c>
      <c r="R39">
        <v>0.52</v>
      </c>
      <c r="S39">
        <v>0.28999999999999998</v>
      </c>
      <c r="T39">
        <v>0.32</v>
      </c>
      <c r="U39">
        <v>0.33</v>
      </c>
      <c r="V39">
        <v>0.25</v>
      </c>
      <c r="X39">
        <f t="shared" si="1"/>
        <v>0.5</v>
      </c>
      <c r="Y39">
        <f t="shared" si="2"/>
        <v>0.46</v>
      </c>
      <c r="Z39">
        <f t="shared" si="3"/>
        <v>0.5</v>
      </c>
      <c r="AA39">
        <f t="shared" si="4"/>
        <v>0.46</v>
      </c>
      <c r="AB39">
        <f t="shared" si="5"/>
        <v>0.44</v>
      </c>
      <c r="AC39">
        <f t="shared" si="6"/>
        <v>0.52</v>
      </c>
      <c r="AD39">
        <f t="shared" si="7"/>
        <v>0.28999999999999998</v>
      </c>
      <c r="AE39">
        <f t="shared" si="8"/>
        <v>0.32</v>
      </c>
      <c r="AF39">
        <f t="shared" si="9"/>
        <v>0.33</v>
      </c>
      <c r="AG39">
        <f t="shared" si="10"/>
        <v>0.25</v>
      </c>
    </row>
    <row r="40" spans="1:33" x14ac:dyDescent="0.35">
      <c r="A40">
        <v>101736</v>
      </c>
      <c r="B40" t="s">
        <v>59</v>
      </c>
      <c r="C40">
        <v>0</v>
      </c>
      <c r="D40">
        <v>0.25</v>
      </c>
      <c r="E40">
        <v>0.23</v>
      </c>
      <c r="F40" t="s">
        <v>4803</v>
      </c>
      <c r="G40">
        <v>2017</v>
      </c>
      <c r="H40">
        <v>-4.0000000000000008E-2</v>
      </c>
      <c r="I40" t="s">
        <v>19</v>
      </c>
      <c r="J40" t="s">
        <v>26</v>
      </c>
      <c r="K40" t="s">
        <v>4803</v>
      </c>
      <c r="L40" t="s">
        <v>21</v>
      </c>
      <c r="M40">
        <v>0.25</v>
      </c>
      <c r="N40">
        <v>0.19</v>
      </c>
      <c r="O40">
        <v>0.18</v>
      </c>
      <c r="P40">
        <v>0.15</v>
      </c>
      <c r="Q40">
        <v>0.09</v>
      </c>
      <c r="R40">
        <v>0.25</v>
      </c>
      <c r="S40">
        <v>0.14000000000000001</v>
      </c>
      <c r="T40">
        <v>0.1</v>
      </c>
      <c r="U40">
        <v>0.09</v>
      </c>
      <c r="V40">
        <v>0.11</v>
      </c>
      <c r="X40">
        <f t="shared" si="1"/>
        <v>0.25</v>
      </c>
      <c r="Y40">
        <f t="shared" si="2"/>
        <v>0.19</v>
      </c>
      <c r="Z40">
        <f t="shared" si="3"/>
        <v>0.18</v>
      </c>
      <c r="AA40">
        <f t="shared" si="4"/>
        <v>0.15</v>
      </c>
      <c r="AB40">
        <f t="shared" si="5"/>
        <v>0.09</v>
      </c>
      <c r="AC40">
        <f t="shared" si="6"/>
        <v>0.25</v>
      </c>
      <c r="AD40">
        <f t="shared" si="7"/>
        <v>0.14000000000000001</v>
      </c>
      <c r="AE40">
        <f t="shared" si="8"/>
        <v>0.1</v>
      </c>
      <c r="AF40">
        <f t="shared" si="9"/>
        <v>0.09</v>
      </c>
      <c r="AG40">
        <f t="shared" si="10"/>
        <v>0.11</v>
      </c>
    </row>
    <row r="41" spans="1:33" x14ac:dyDescent="0.35">
      <c r="A41">
        <v>101879</v>
      </c>
      <c r="B41" t="s">
        <v>60</v>
      </c>
      <c r="C41">
        <v>0</v>
      </c>
      <c r="D41">
        <v>0.42</v>
      </c>
      <c r="E41">
        <v>0.28999999999999998</v>
      </c>
      <c r="F41" t="s">
        <v>4803</v>
      </c>
      <c r="G41" t="s">
        <v>4805</v>
      </c>
      <c r="H41">
        <v>5.0000000000000044E-2</v>
      </c>
      <c r="I41" t="s">
        <v>19</v>
      </c>
      <c r="J41" t="s">
        <v>17</v>
      </c>
      <c r="K41" t="s">
        <v>4803</v>
      </c>
      <c r="L41" t="s">
        <v>21</v>
      </c>
      <c r="M41">
        <v>0.45</v>
      </c>
      <c r="N41">
        <v>0.34</v>
      </c>
      <c r="O41">
        <v>0.45</v>
      </c>
      <c r="P41">
        <v>0.34</v>
      </c>
      <c r="Q41">
        <v>0.33</v>
      </c>
      <c r="R41">
        <v>0.41</v>
      </c>
      <c r="S41">
        <v>0.31</v>
      </c>
      <c r="T41">
        <v>0.37</v>
      </c>
      <c r="U41">
        <v>0.38</v>
      </c>
      <c r="V41">
        <v>0.31</v>
      </c>
      <c r="X41">
        <f t="shared" si="1"/>
        <v>0.45</v>
      </c>
      <c r="Y41">
        <f t="shared" si="2"/>
        <v>0.34</v>
      </c>
      <c r="Z41">
        <f t="shared" si="3"/>
        <v>0.45</v>
      </c>
      <c r="AA41">
        <f t="shared" si="4"/>
        <v>0.34</v>
      </c>
      <c r="AB41">
        <f t="shared" si="5"/>
        <v>0.33</v>
      </c>
      <c r="AC41">
        <f t="shared" si="6"/>
        <v>0.41</v>
      </c>
      <c r="AD41">
        <f t="shared" si="7"/>
        <v>0.31</v>
      </c>
      <c r="AE41">
        <f t="shared" si="8"/>
        <v>0.37</v>
      </c>
      <c r="AF41">
        <f t="shared" si="9"/>
        <v>0.38</v>
      </c>
      <c r="AG41">
        <f t="shared" si="10"/>
        <v>0.31</v>
      </c>
    </row>
    <row r="42" spans="1:33" x14ac:dyDescent="0.35">
      <c r="A42">
        <v>101897</v>
      </c>
      <c r="B42" t="s">
        <v>61</v>
      </c>
      <c r="C42">
        <v>0</v>
      </c>
      <c r="D42">
        <v>0.37</v>
      </c>
      <c r="E42">
        <v>0.43</v>
      </c>
      <c r="F42" t="s">
        <v>4803</v>
      </c>
      <c r="G42" t="s">
        <v>4805</v>
      </c>
      <c r="H42">
        <v>2.0000000000000018E-2</v>
      </c>
      <c r="I42" t="s">
        <v>19</v>
      </c>
      <c r="J42" t="s">
        <v>26</v>
      </c>
      <c r="K42" t="s">
        <v>4803</v>
      </c>
      <c r="L42" t="s">
        <v>21</v>
      </c>
      <c r="M42">
        <v>0.41</v>
      </c>
      <c r="N42">
        <v>0.45</v>
      </c>
      <c r="O42">
        <v>0.34</v>
      </c>
      <c r="P42">
        <v>0.37</v>
      </c>
      <c r="Q42">
        <v>0.32</v>
      </c>
      <c r="R42">
        <v>0.39</v>
      </c>
      <c r="S42">
        <v>0.15</v>
      </c>
      <c r="T42">
        <v>0.17</v>
      </c>
      <c r="U42">
        <v>0.12</v>
      </c>
      <c r="V42">
        <v>0.19</v>
      </c>
      <c r="X42">
        <f t="shared" si="1"/>
        <v>0.41</v>
      </c>
      <c r="Y42">
        <f t="shared" si="2"/>
        <v>0.45</v>
      </c>
      <c r="Z42">
        <f t="shared" si="3"/>
        <v>0.34</v>
      </c>
      <c r="AA42">
        <f t="shared" si="4"/>
        <v>0.37</v>
      </c>
      <c r="AB42">
        <f t="shared" si="5"/>
        <v>0.32</v>
      </c>
      <c r="AC42">
        <f t="shared" si="6"/>
        <v>0.39</v>
      </c>
      <c r="AD42">
        <f t="shared" si="7"/>
        <v>0.15</v>
      </c>
      <c r="AE42">
        <f t="shared" si="8"/>
        <v>0.17</v>
      </c>
      <c r="AF42">
        <f t="shared" si="9"/>
        <v>0.12</v>
      </c>
      <c r="AG42">
        <f t="shared" si="10"/>
        <v>0.19</v>
      </c>
    </row>
    <row r="43" spans="1:33" x14ac:dyDescent="0.35">
      <c r="A43">
        <v>101912</v>
      </c>
      <c r="B43" t="s">
        <v>62</v>
      </c>
      <c r="C43">
        <v>0</v>
      </c>
      <c r="D43">
        <v>0.48</v>
      </c>
      <c r="E43">
        <v>0.61</v>
      </c>
      <c r="F43" t="s">
        <v>4803</v>
      </c>
      <c r="G43">
        <v>2017</v>
      </c>
      <c r="H43">
        <v>1.0000000000000009E-2</v>
      </c>
      <c r="I43" t="s">
        <v>16</v>
      </c>
      <c r="J43" t="s">
        <v>17</v>
      </c>
      <c r="K43" t="s">
        <v>4803</v>
      </c>
      <c r="L43">
        <v>2018</v>
      </c>
      <c r="M43">
        <v>0.48</v>
      </c>
      <c r="N43">
        <v>0.62</v>
      </c>
      <c r="O43">
        <v>0.48</v>
      </c>
      <c r="P43">
        <v>0.47</v>
      </c>
      <c r="Q43">
        <v>0.47</v>
      </c>
      <c r="R43">
        <v>0.5</v>
      </c>
      <c r="S43">
        <v>0.12</v>
      </c>
      <c r="T43">
        <v>0.12</v>
      </c>
      <c r="U43">
        <v>0.12</v>
      </c>
      <c r="V43">
        <v>0.14000000000000001</v>
      </c>
      <c r="X43">
        <f t="shared" si="1"/>
        <v>0.48</v>
      </c>
      <c r="Y43">
        <f t="shared" si="2"/>
        <v>0.62</v>
      </c>
      <c r="Z43">
        <f t="shared" si="3"/>
        <v>0.48</v>
      </c>
      <c r="AA43">
        <f t="shared" si="4"/>
        <v>0.47</v>
      </c>
      <c r="AB43">
        <f t="shared" si="5"/>
        <v>0.47</v>
      </c>
      <c r="AC43">
        <f t="shared" si="6"/>
        <v>0.5</v>
      </c>
      <c r="AD43">
        <f t="shared" si="7"/>
        <v>0.12</v>
      </c>
      <c r="AE43">
        <f t="shared" si="8"/>
        <v>0.12</v>
      </c>
      <c r="AF43">
        <f t="shared" si="9"/>
        <v>0.12</v>
      </c>
      <c r="AG43">
        <f t="shared" si="10"/>
        <v>0.14000000000000001</v>
      </c>
    </row>
    <row r="44" spans="1:33" x14ac:dyDescent="0.35">
      <c r="A44">
        <v>101949</v>
      </c>
      <c r="B44" t="s">
        <v>63</v>
      </c>
      <c r="C44">
        <v>0</v>
      </c>
      <c r="D44" t="s">
        <v>28</v>
      </c>
      <c r="E44" t="s">
        <v>28</v>
      </c>
      <c r="F44" t="s">
        <v>4803</v>
      </c>
      <c r="G44" t="s">
        <v>4805</v>
      </c>
      <c r="H44" t="s">
        <v>28</v>
      </c>
      <c r="I44" t="s">
        <v>19</v>
      </c>
      <c r="J44" t="s">
        <v>26</v>
      </c>
      <c r="K44" t="s">
        <v>4803</v>
      </c>
      <c r="L44">
        <v>2017</v>
      </c>
      <c r="M44">
        <v>0.51</v>
      </c>
      <c r="N44">
        <v>0.44</v>
      </c>
      <c r="O44">
        <v>0.37</v>
      </c>
      <c r="P44">
        <v>0.28999999999999998</v>
      </c>
      <c r="Q44">
        <v>0.28000000000000003</v>
      </c>
      <c r="R44">
        <v>0.5</v>
      </c>
      <c r="S44">
        <v>0.28000000000000003</v>
      </c>
      <c r="T44">
        <v>0.31</v>
      </c>
      <c r="U44">
        <v>0.32</v>
      </c>
      <c r="V44">
        <v>0</v>
      </c>
      <c r="X44">
        <f t="shared" si="1"/>
        <v>0.51</v>
      </c>
      <c r="Y44">
        <f t="shared" si="2"/>
        <v>0.44</v>
      </c>
      <c r="Z44">
        <f t="shared" si="3"/>
        <v>0.37</v>
      </c>
      <c r="AA44">
        <f t="shared" si="4"/>
        <v>0.28999999999999998</v>
      </c>
      <c r="AB44">
        <f t="shared" si="5"/>
        <v>0.28000000000000003</v>
      </c>
      <c r="AC44">
        <f t="shared" si="6"/>
        <v>0.5</v>
      </c>
      <c r="AD44">
        <f t="shared" si="7"/>
        <v>0.28000000000000003</v>
      </c>
      <c r="AE44">
        <f t="shared" si="8"/>
        <v>0.31</v>
      </c>
      <c r="AF44">
        <f t="shared" si="9"/>
        <v>0.32</v>
      </c>
      <c r="AG44">
        <f t="shared" si="10"/>
        <v>0</v>
      </c>
    </row>
    <row r="45" spans="1:33" x14ac:dyDescent="0.35">
      <c r="A45">
        <v>101994</v>
      </c>
      <c r="B45" t="s">
        <v>64</v>
      </c>
      <c r="C45">
        <v>0</v>
      </c>
      <c r="D45" t="s">
        <v>28</v>
      </c>
      <c r="E45" t="s">
        <v>28</v>
      </c>
      <c r="F45" t="s">
        <v>4803</v>
      </c>
      <c r="G45" t="s">
        <v>4805</v>
      </c>
      <c r="H45" t="s">
        <v>28</v>
      </c>
      <c r="I45" t="s">
        <v>19</v>
      </c>
      <c r="J45" t="s">
        <v>26</v>
      </c>
      <c r="K45" t="s">
        <v>4803</v>
      </c>
      <c r="L45" t="s">
        <v>21</v>
      </c>
      <c r="M45" t="s">
        <v>28</v>
      </c>
      <c r="N45" t="s">
        <v>28</v>
      </c>
      <c r="O45">
        <v>0.38</v>
      </c>
      <c r="P45">
        <v>0.26</v>
      </c>
      <c r="Q45">
        <v>0.26</v>
      </c>
      <c r="R45">
        <v>0</v>
      </c>
      <c r="S45" t="s">
        <v>28</v>
      </c>
      <c r="T45" t="s">
        <v>28</v>
      </c>
      <c r="U45" t="s">
        <v>28</v>
      </c>
      <c r="V45" t="s">
        <v>28</v>
      </c>
      <c r="X45" t="str">
        <f t="shared" si="1"/>
        <v>N/A</v>
      </c>
      <c r="Y45" t="str">
        <f t="shared" si="2"/>
        <v>N/A</v>
      </c>
      <c r="Z45">
        <f t="shared" si="3"/>
        <v>0.38</v>
      </c>
      <c r="AA45">
        <f t="shared" si="4"/>
        <v>0.26</v>
      </c>
      <c r="AB45">
        <f t="shared" si="5"/>
        <v>0.26</v>
      </c>
      <c r="AC45">
        <f t="shared" si="6"/>
        <v>0</v>
      </c>
      <c r="AD45" t="str">
        <f t="shared" si="7"/>
        <v>N/A</v>
      </c>
      <c r="AE45" t="str">
        <f t="shared" si="8"/>
        <v>N/A</v>
      </c>
      <c r="AF45" t="str">
        <f t="shared" si="9"/>
        <v>N/A</v>
      </c>
      <c r="AG45" t="str">
        <f t="shared" si="10"/>
        <v>N/A</v>
      </c>
    </row>
    <row r="46" spans="1:33" x14ac:dyDescent="0.35">
      <c r="A46">
        <v>102030</v>
      </c>
      <c r="B46" t="s">
        <v>65</v>
      </c>
      <c r="C46">
        <v>0</v>
      </c>
      <c r="D46">
        <v>0.24</v>
      </c>
      <c r="E46">
        <v>0.39</v>
      </c>
      <c r="F46" t="s">
        <v>4803</v>
      </c>
      <c r="G46">
        <v>2017</v>
      </c>
      <c r="H46">
        <v>1.9999999999999962E-2</v>
      </c>
      <c r="I46" t="s">
        <v>16</v>
      </c>
      <c r="J46" t="s">
        <v>26</v>
      </c>
      <c r="K46" t="s">
        <v>4803</v>
      </c>
      <c r="L46">
        <v>2018</v>
      </c>
      <c r="M46">
        <v>0.28999999999999998</v>
      </c>
      <c r="N46">
        <v>0.41</v>
      </c>
      <c r="O46">
        <v>0.22</v>
      </c>
      <c r="P46">
        <v>0.2</v>
      </c>
      <c r="Q46">
        <v>0.19</v>
      </c>
      <c r="R46">
        <v>0.36</v>
      </c>
      <c r="S46">
        <v>0.16</v>
      </c>
      <c r="T46">
        <v>0.11</v>
      </c>
      <c r="U46">
        <v>0.11</v>
      </c>
      <c r="V46">
        <v>0.27</v>
      </c>
      <c r="X46">
        <f t="shared" si="1"/>
        <v>0.28999999999999998</v>
      </c>
      <c r="Y46">
        <f t="shared" si="2"/>
        <v>0.41</v>
      </c>
      <c r="Z46">
        <f t="shared" si="3"/>
        <v>0.22</v>
      </c>
      <c r="AA46">
        <f t="shared" si="4"/>
        <v>0.2</v>
      </c>
      <c r="AB46">
        <f t="shared" si="5"/>
        <v>0.19</v>
      </c>
      <c r="AC46">
        <f t="shared" si="6"/>
        <v>0.36</v>
      </c>
      <c r="AD46">
        <f t="shared" si="7"/>
        <v>0.16</v>
      </c>
      <c r="AE46">
        <f t="shared" si="8"/>
        <v>0.11</v>
      </c>
      <c r="AF46">
        <f t="shared" si="9"/>
        <v>0.11</v>
      </c>
      <c r="AG46">
        <f t="shared" si="10"/>
        <v>0.27</v>
      </c>
    </row>
    <row r="47" spans="1:33" x14ac:dyDescent="0.35">
      <c r="A47">
        <v>102049</v>
      </c>
      <c r="B47" t="s">
        <v>66</v>
      </c>
      <c r="C47">
        <v>0</v>
      </c>
      <c r="D47">
        <v>0.74</v>
      </c>
      <c r="E47">
        <v>0.65</v>
      </c>
      <c r="F47" t="s">
        <v>4803</v>
      </c>
      <c r="G47" t="s">
        <v>4805</v>
      </c>
      <c r="H47">
        <v>1.0000000000000009E-2</v>
      </c>
      <c r="I47" t="s">
        <v>19</v>
      </c>
      <c r="J47" t="s">
        <v>17</v>
      </c>
      <c r="K47" t="s">
        <v>4803</v>
      </c>
      <c r="L47" t="s">
        <v>21</v>
      </c>
      <c r="M47">
        <v>0.75</v>
      </c>
      <c r="N47">
        <v>0.66</v>
      </c>
      <c r="O47">
        <v>0.75</v>
      </c>
      <c r="P47">
        <v>0.66</v>
      </c>
      <c r="Q47">
        <v>0.64</v>
      </c>
      <c r="R47">
        <v>0.69</v>
      </c>
      <c r="S47" t="s">
        <v>28</v>
      </c>
      <c r="T47" t="s">
        <v>28</v>
      </c>
      <c r="U47" t="s">
        <v>28</v>
      </c>
      <c r="V47" t="s">
        <v>28</v>
      </c>
      <c r="X47">
        <f t="shared" si="1"/>
        <v>0.75</v>
      </c>
      <c r="Y47">
        <f t="shared" si="2"/>
        <v>0.66</v>
      </c>
      <c r="Z47">
        <f t="shared" si="3"/>
        <v>0.75</v>
      </c>
      <c r="AA47">
        <f t="shared" si="4"/>
        <v>0.66</v>
      </c>
      <c r="AB47">
        <f t="shared" si="5"/>
        <v>0.64</v>
      </c>
      <c r="AC47">
        <f t="shared" si="6"/>
        <v>0.69</v>
      </c>
      <c r="AD47" t="str">
        <f t="shared" si="7"/>
        <v>N/A</v>
      </c>
      <c r="AE47" t="str">
        <f t="shared" si="8"/>
        <v>N/A</v>
      </c>
      <c r="AF47" t="str">
        <f t="shared" si="9"/>
        <v>N/A</v>
      </c>
      <c r="AG47" t="str">
        <f t="shared" si="10"/>
        <v>N/A</v>
      </c>
    </row>
    <row r="48" spans="1:33" x14ac:dyDescent="0.35">
      <c r="A48">
        <v>102058</v>
      </c>
      <c r="B48" t="s">
        <v>67</v>
      </c>
      <c r="C48">
        <v>0</v>
      </c>
      <c r="D48">
        <v>0.02</v>
      </c>
      <c r="E48">
        <v>0.17</v>
      </c>
      <c r="F48" t="s">
        <v>4803</v>
      </c>
      <c r="G48">
        <v>2017</v>
      </c>
      <c r="H48">
        <v>0</v>
      </c>
      <c r="I48" t="s">
        <v>16</v>
      </c>
      <c r="J48" t="s">
        <v>17</v>
      </c>
      <c r="K48" t="s">
        <v>4803</v>
      </c>
      <c r="L48">
        <v>2018</v>
      </c>
      <c r="M48">
        <v>0.02</v>
      </c>
      <c r="N48">
        <v>0.17</v>
      </c>
      <c r="O48">
        <v>0.02</v>
      </c>
      <c r="P48">
        <v>0.02</v>
      </c>
      <c r="Q48">
        <v>0.02</v>
      </c>
      <c r="R48" t="s">
        <v>28</v>
      </c>
      <c r="S48">
        <v>0.36</v>
      </c>
      <c r="T48">
        <v>0.38</v>
      </c>
      <c r="U48">
        <v>0.38</v>
      </c>
      <c r="V48" t="s">
        <v>28</v>
      </c>
      <c r="X48">
        <f t="shared" si="1"/>
        <v>0.02</v>
      </c>
      <c r="Y48">
        <f t="shared" si="2"/>
        <v>0.17</v>
      </c>
      <c r="Z48">
        <f t="shared" si="3"/>
        <v>0.02</v>
      </c>
      <c r="AA48">
        <f t="shared" si="4"/>
        <v>0.02</v>
      </c>
      <c r="AB48">
        <f t="shared" si="5"/>
        <v>0.02</v>
      </c>
      <c r="AC48" t="str">
        <f t="shared" si="6"/>
        <v>N/A</v>
      </c>
      <c r="AD48">
        <f t="shared" si="7"/>
        <v>0.36</v>
      </c>
      <c r="AE48">
        <f t="shared" si="8"/>
        <v>0.38</v>
      </c>
      <c r="AF48">
        <f t="shared" si="9"/>
        <v>0.38</v>
      </c>
      <c r="AG48" t="str">
        <f t="shared" si="10"/>
        <v>N/A</v>
      </c>
    </row>
    <row r="49" spans="1:33" x14ac:dyDescent="0.35">
      <c r="A49">
        <v>102067</v>
      </c>
      <c r="B49" t="s">
        <v>68</v>
      </c>
      <c r="C49">
        <v>0</v>
      </c>
      <c r="D49">
        <v>0.35</v>
      </c>
      <c r="E49">
        <v>0.33</v>
      </c>
      <c r="F49" t="s">
        <v>4803</v>
      </c>
      <c r="G49">
        <v>2017</v>
      </c>
      <c r="H49">
        <v>0.06</v>
      </c>
      <c r="I49" t="s">
        <v>16</v>
      </c>
      <c r="J49" t="s">
        <v>26</v>
      </c>
      <c r="K49" t="s">
        <v>4803</v>
      </c>
      <c r="L49">
        <v>2018</v>
      </c>
      <c r="M49">
        <v>0.35</v>
      </c>
      <c r="N49">
        <v>0.39</v>
      </c>
      <c r="O49">
        <v>0.22</v>
      </c>
      <c r="P49">
        <v>0.14000000000000001</v>
      </c>
      <c r="Q49">
        <v>0.14000000000000001</v>
      </c>
      <c r="R49" t="s">
        <v>28</v>
      </c>
      <c r="S49">
        <v>0.26</v>
      </c>
      <c r="T49">
        <v>0.2</v>
      </c>
      <c r="U49">
        <v>0.2</v>
      </c>
      <c r="V49" t="s">
        <v>28</v>
      </c>
      <c r="X49">
        <f t="shared" si="1"/>
        <v>0.35</v>
      </c>
      <c r="Y49">
        <f t="shared" si="2"/>
        <v>0.39</v>
      </c>
      <c r="Z49">
        <f t="shared" si="3"/>
        <v>0.22</v>
      </c>
      <c r="AA49">
        <f t="shared" si="4"/>
        <v>0.14000000000000001</v>
      </c>
      <c r="AB49">
        <f t="shared" si="5"/>
        <v>0.14000000000000001</v>
      </c>
      <c r="AC49" t="str">
        <f t="shared" si="6"/>
        <v>N/A</v>
      </c>
      <c r="AD49">
        <f t="shared" si="7"/>
        <v>0.26</v>
      </c>
      <c r="AE49">
        <f t="shared" si="8"/>
        <v>0.2</v>
      </c>
      <c r="AF49">
        <f t="shared" si="9"/>
        <v>0.2</v>
      </c>
      <c r="AG49" t="str">
        <f t="shared" si="10"/>
        <v>N/A</v>
      </c>
    </row>
    <row r="50" spans="1:33" x14ac:dyDescent="0.35">
      <c r="A50">
        <v>102076</v>
      </c>
      <c r="B50" t="s">
        <v>69</v>
      </c>
      <c r="C50">
        <v>0</v>
      </c>
      <c r="D50">
        <v>0.45</v>
      </c>
      <c r="E50">
        <v>0.44</v>
      </c>
      <c r="F50" t="s">
        <v>4803</v>
      </c>
      <c r="G50" t="s">
        <v>4805</v>
      </c>
      <c r="H50">
        <v>-0.06</v>
      </c>
      <c r="I50" t="s">
        <v>19</v>
      </c>
      <c r="J50" t="s">
        <v>26</v>
      </c>
      <c r="K50" t="s">
        <v>4803</v>
      </c>
      <c r="L50" t="s">
        <v>21</v>
      </c>
      <c r="M50">
        <v>0.47</v>
      </c>
      <c r="N50">
        <v>0.38</v>
      </c>
      <c r="O50">
        <v>0.36</v>
      </c>
      <c r="P50">
        <v>0.27</v>
      </c>
      <c r="Q50">
        <v>0.19</v>
      </c>
      <c r="R50">
        <v>0.34</v>
      </c>
      <c r="S50">
        <v>0.21</v>
      </c>
      <c r="T50">
        <v>0.22</v>
      </c>
      <c r="U50">
        <v>0.28999999999999998</v>
      </c>
      <c r="V50">
        <v>0.17</v>
      </c>
      <c r="X50">
        <f t="shared" si="1"/>
        <v>0.47</v>
      </c>
      <c r="Y50">
        <f t="shared" si="2"/>
        <v>0.38</v>
      </c>
      <c r="Z50">
        <f t="shared" si="3"/>
        <v>0.36</v>
      </c>
      <c r="AA50">
        <f t="shared" si="4"/>
        <v>0.27</v>
      </c>
      <c r="AB50">
        <f t="shared" si="5"/>
        <v>0.19</v>
      </c>
      <c r="AC50">
        <f t="shared" si="6"/>
        <v>0.34</v>
      </c>
      <c r="AD50">
        <f t="shared" si="7"/>
        <v>0.21</v>
      </c>
      <c r="AE50">
        <f t="shared" si="8"/>
        <v>0.22</v>
      </c>
      <c r="AF50">
        <f t="shared" si="9"/>
        <v>0.28999999999999998</v>
      </c>
      <c r="AG50">
        <f t="shared" si="10"/>
        <v>0.17</v>
      </c>
    </row>
    <row r="51" spans="1:33" x14ac:dyDescent="0.35">
      <c r="A51">
        <v>102094</v>
      </c>
      <c r="B51" t="s">
        <v>70</v>
      </c>
      <c r="C51">
        <v>0</v>
      </c>
      <c r="D51">
        <v>0.4</v>
      </c>
      <c r="E51">
        <v>0.32</v>
      </c>
      <c r="F51" t="s">
        <v>4803</v>
      </c>
      <c r="G51">
        <v>2017</v>
      </c>
      <c r="H51">
        <v>3.999999999999998E-2</v>
      </c>
      <c r="I51" t="s">
        <v>19</v>
      </c>
      <c r="J51" t="s">
        <v>17</v>
      </c>
      <c r="K51" t="s">
        <v>4803</v>
      </c>
      <c r="L51">
        <v>2018</v>
      </c>
      <c r="M51">
        <v>0.43</v>
      </c>
      <c r="N51">
        <v>0.36</v>
      </c>
      <c r="O51">
        <v>0.43</v>
      </c>
      <c r="P51">
        <v>0.36</v>
      </c>
      <c r="Q51">
        <v>0.35</v>
      </c>
      <c r="R51">
        <v>0.42</v>
      </c>
      <c r="S51">
        <v>0.31</v>
      </c>
      <c r="T51">
        <v>0.39</v>
      </c>
      <c r="U51">
        <v>0.39</v>
      </c>
      <c r="V51">
        <v>0.33</v>
      </c>
      <c r="X51">
        <f t="shared" si="1"/>
        <v>0.43</v>
      </c>
      <c r="Y51">
        <f t="shared" si="2"/>
        <v>0.36</v>
      </c>
      <c r="Z51">
        <f t="shared" si="3"/>
        <v>0.43</v>
      </c>
      <c r="AA51">
        <f t="shared" si="4"/>
        <v>0.36</v>
      </c>
      <c r="AB51">
        <f t="shared" si="5"/>
        <v>0.35</v>
      </c>
      <c r="AC51">
        <f t="shared" si="6"/>
        <v>0.42</v>
      </c>
      <c r="AD51">
        <f t="shared" si="7"/>
        <v>0.31</v>
      </c>
      <c r="AE51">
        <f t="shared" si="8"/>
        <v>0.39</v>
      </c>
      <c r="AF51">
        <f t="shared" si="9"/>
        <v>0.39</v>
      </c>
      <c r="AG51">
        <f t="shared" si="10"/>
        <v>0.33</v>
      </c>
    </row>
    <row r="52" spans="1:33" x14ac:dyDescent="0.35">
      <c r="A52">
        <v>102234</v>
      </c>
      <c r="B52" t="s">
        <v>71</v>
      </c>
      <c r="C52">
        <v>0</v>
      </c>
      <c r="D52">
        <v>0.53</v>
      </c>
      <c r="E52">
        <v>0.45</v>
      </c>
      <c r="F52" t="s">
        <v>4803</v>
      </c>
      <c r="G52" t="s">
        <v>4805</v>
      </c>
      <c r="H52">
        <v>-2.0000000000000018E-2</v>
      </c>
      <c r="I52" t="s">
        <v>19</v>
      </c>
      <c r="J52" t="s">
        <v>17</v>
      </c>
      <c r="K52" t="s">
        <v>4803</v>
      </c>
      <c r="L52" t="s">
        <v>21</v>
      </c>
      <c r="M52">
        <v>0.54</v>
      </c>
      <c r="N52">
        <v>0.43</v>
      </c>
      <c r="O52">
        <v>0.54</v>
      </c>
      <c r="P52">
        <v>0.43</v>
      </c>
      <c r="Q52">
        <v>0.39</v>
      </c>
      <c r="R52">
        <v>0.49</v>
      </c>
      <c r="S52" t="s">
        <v>28</v>
      </c>
      <c r="T52" t="s">
        <v>28</v>
      </c>
      <c r="U52" t="s">
        <v>28</v>
      </c>
      <c r="V52" t="s">
        <v>28</v>
      </c>
      <c r="X52">
        <f t="shared" si="1"/>
        <v>0.54</v>
      </c>
      <c r="Y52">
        <f t="shared" si="2"/>
        <v>0.43</v>
      </c>
      <c r="Z52">
        <f t="shared" si="3"/>
        <v>0.54</v>
      </c>
      <c r="AA52">
        <f t="shared" si="4"/>
        <v>0.43</v>
      </c>
      <c r="AB52">
        <f t="shared" si="5"/>
        <v>0.39</v>
      </c>
      <c r="AC52">
        <f t="shared" si="6"/>
        <v>0.49</v>
      </c>
      <c r="AD52" t="str">
        <f t="shared" si="7"/>
        <v>N/A</v>
      </c>
      <c r="AE52" t="str">
        <f t="shared" si="8"/>
        <v>N/A</v>
      </c>
      <c r="AF52" t="str">
        <f t="shared" si="9"/>
        <v>N/A</v>
      </c>
      <c r="AG52" t="str">
        <f t="shared" si="10"/>
        <v>N/A</v>
      </c>
    </row>
    <row r="53" spans="1:33" x14ac:dyDescent="0.35">
      <c r="A53">
        <v>102270</v>
      </c>
      <c r="B53" t="s">
        <v>72</v>
      </c>
      <c r="C53">
        <v>0</v>
      </c>
      <c r="D53">
        <v>0.28000000000000003</v>
      </c>
      <c r="E53">
        <v>0.43</v>
      </c>
      <c r="F53" t="s">
        <v>4803</v>
      </c>
      <c r="G53">
        <v>2017</v>
      </c>
      <c r="H53">
        <v>0</v>
      </c>
      <c r="I53" t="s">
        <v>16</v>
      </c>
      <c r="J53" t="s">
        <v>17</v>
      </c>
      <c r="K53" t="s">
        <v>4803</v>
      </c>
      <c r="L53">
        <v>2018</v>
      </c>
      <c r="M53">
        <v>0.28999999999999998</v>
      </c>
      <c r="N53">
        <v>0.43</v>
      </c>
      <c r="O53">
        <v>0.28999999999999998</v>
      </c>
      <c r="P53">
        <v>0.28000000000000003</v>
      </c>
      <c r="Q53">
        <v>0.27</v>
      </c>
      <c r="R53">
        <v>1</v>
      </c>
      <c r="S53">
        <v>0.06</v>
      </c>
      <c r="T53">
        <v>0.06</v>
      </c>
      <c r="U53">
        <v>0.06</v>
      </c>
      <c r="V53">
        <v>0</v>
      </c>
      <c r="X53">
        <f t="shared" si="1"/>
        <v>0.28999999999999998</v>
      </c>
      <c r="Y53">
        <f t="shared" si="2"/>
        <v>0.43</v>
      </c>
      <c r="Z53">
        <f t="shared" si="3"/>
        <v>0.28999999999999998</v>
      </c>
      <c r="AA53">
        <f t="shared" si="4"/>
        <v>0.28000000000000003</v>
      </c>
      <c r="AB53">
        <f t="shared" si="5"/>
        <v>0.27</v>
      </c>
      <c r="AC53">
        <f t="shared" si="6"/>
        <v>1</v>
      </c>
      <c r="AD53">
        <f t="shared" si="7"/>
        <v>0.06</v>
      </c>
      <c r="AE53">
        <f t="shared" si="8"/>
        <v>0.06</v>
      </c>
      <c r="AF53">
        <f t="shared" si="9"/>
        <v>0.06</v>
      </c>
      <c r="AG53">
        <f t="shared" si="10"/>
        <v>0</v>
      </c>
    </row>
    <row r="54" spans="1:33" x14ac:dyDescent="0.35">
      <c r="A54">
        <v>102298</v>
      </c>
      <c r="B54" t="s">
        <v>73</v>
      </c>
      <c r="C54">
        <v>4</v>
      </c>
      <c r="D54">
        <v>0.49</v>
      </c>
      <c r="E54">
        <v>0.63</v>
      </c>
      <c r="F54" t="s">
        <v>4803</v>
      </c>
      <c r="G54">
        <v>2017</v>
      </c>
      <c r="H54">
        <v>-0.22999999999999998</v>
      </c>
      <c r="I54" t="s">
        <v>16</v>
      </c>
      <c r="J54" t="s">
        <v>17</v>
      </c>
      <c r="K54" t="s">
        <v>4803</v>
      </c>
      <c r="L54">
        <v>2018</v>
      </c>
      <c r="M54">
        <v>0.24</v>
      </c>
      <c r="N54">
        <v>0.4</v>
      </c>
      <c r="O54">
        <v>0.24</v>
      </c>
      <c r="P54">
        <v>0.25</v>
      </c>
      <c r="Q54">
        <v>0.25</v>
      </c>
      <c r="R54">
        <v>0.14000000000000001</v>
      </c>
      <c r="S54">
        <v>0.04</v>
      </c>
      <c r="T54">
        <v>0.04</v>
      </c>
      <c r="U54">
        <v>0.04</v>
      </c>
      <c r="V54">
        <v>0</v>
      </c>
      <c r="X54">
        <f t="shared" si="1"/>
        <v>0.24</v>
      </c>
      <c r="Y54">
        <f t="shared" si="2"/>
        <v>0.4</v>
      </c>
      <c r="Z54">
        <f t="shared" si="3"/>
        <v>0.24</v>
      </c>
      <c r="AA54">
        <f t="shared" si="4"/>
        <v>0.25</v>
      </c>
      <c r="AB54">
        <f t="shared" si="5"/>
        <v>0.25</v>
      </c>
      <c r="AC54">
        <f t="shared" si="6"/>
        <v>0.14000000000000001</v>
      </c>
      <c r="AD54">
        <f t="shared" si="7"/>
        <v>0.04</v>
      </c>
      <c r="AE54">
        <f t="shared" si="8"/>
        <v>0.04</v>
      </c>
      <c r="AF54">
        <f t="shared" si="9"/>
        <v>0.04</v>
      </c>
      <c r="AG54">
        <f t="shared" si="10"/>
        <v>0</v>
      </c>
    </row>
    <row r="55" spans="1:33" x14ac:dyDescent="0.35">
      <c r="A55">
        <v>102313</v>
      </c>
      <c r="B55" t="s">
        <v>74</v>
      </c>
      <c r="C55">
        <v>0</v>
      </c>
      <c r="D55">
        <v>0.36</v>
      </c>
      <c r="E55">
        <v>0.45</v>
      </c>
      <c r="F55" t="s">
        <v>4803</v>
      </c>
      <c r="G55">
        <v>2017</v>
      </c>
      <c r="H55">
        <v>1.0000000000000009E-2</v>
      </c>
      <c r="I55" t="s">
        <v>16</v>
      </c>
      <c r="J55" t="s">
        <v>26</v>
      </c>
      <c r="K55" t="s">
        <v>4803</v>
      </c>
      <c r="L55">
        <v>2018</v>
      </c>
      <c r="M55">
        <v>0.33</v>
      </c>
      <c r="N55">
        <v>0.46</v>
      </c>
      <c r="O55">
        <v>0.28000000000000003</v>
      </c>
      <c r="P55">
        <v>0.26</v>
      </c>
      <c r="Q55">
        <v>0.25</v>
      </c>
      <c r="R55">
        <v>1</v>
      </c>
      <c r="S55">
        <v>0.1</v>
      </c>
      <c r="T55">
        <v>0.11</v>
      </c>
      <c r="U55">
        <v>0.11</v>
      </c>
      <c r="V55">
        <v>0</v>
      </c>
      <c r="X55">
        <f t="shared" si="1"/>
        <v>0.33</v>
      </c>
      <c r="Y55">
        <f t="shared" si="2"/>
        <v>0.46</v>
      </c>
      <c r="Z55">
        <f t="shared" si="3"/>
        <v>0.28000000000000003</v>
      </c>
      <c r="AA55">
        <f t="shared" si="4"/>
        <v>0.26</v>
      </c>
      <c r="AB55">
        <f t="shared" si="5"/>
        <v>0.25</v>
      </c>
      <c r="AC55">
        <f t="shared" si="6"/>
        <v>1</v>
      </c>
      <c r="AD55">
        <f t="shared" si="7"/>
        <v>0.1</v>
      </c>
      <c r="AE55">
        <f t="shared" si="8"/>
        <v>0.11</v>
      </c>
      <c r="AF55">
        <f t="shared" si="9"/>
        <v>0.11</v>
      </c>
      <c r="AG55">
        <f t="shared" si="10"/>
        <v>0</v>
      </c>
    </row>
    <row r="56" spans="1:33" x14ac:dyDescent="0.35">
      <c r="A56">
        <v>102368</v>
      </c>
      <c r="B56" t="s">
        <v>75</v>
      </c>
      <c r="C56">
        <v>0</v>
      </c>
      <c r="D56">
        <v>0.39</v>
      </c>
      <c r="E56">
        <v>0.26</v>
      </c>
      <c r="F56" t="s">
        <v>4803</v>
      </c>
      <c r="G56">
        <v>2017</v>
      </c>
      <c r="H56">
        <v>0.06</v>
      </c>
      <c r="I56" t="s">
        <v>19</v>
      </c>
      <c r="J56" t="s">
        <v>17</v>
      </c>
      <c r="K56" t="s">
        <v>4803</v>
      </c>
      <c r="L56">
        <v>2018</v>
      </c>
      <c r="M56">
        <v>0.43</v>
      </c>
      <c r="N56">
        <v>0.32</v>
      </c>
      <c r="O56">
        <v>0.43</v>
      </c>
      <c r="P56">
        <v>0.32</v>
      </c>
      <c r="Q56">
        <v>0.31</v>
      </c>
      <c r="R56">
        <v>0.44</v>
      </c>
      <c r="S56">
        <v>0.28999999999999998</v>
      </c>
      <c r="T56">
        <v>0.34</v>
      </c>
      <c r="U56">
        <v>0.34</v>
      </c>
      <c r="V56">
        <v>0.38</v>
      </c>
      <c r="X56">
        <f t="shared" si="1"/>
        <v>0.43</v>
      </c>
      <c r="Y56">
        <f t="shared" si="2"/>
        <v>0.32</v>
      </c>
      <c r="Z56">
        <f t="shared" si="3"/>
        <v>0.43</v>
      </c>
      <c r="AA56">
        <f t="shared" si="4"/>
        <v>0.32</v>
      </c>
      <c r="AB56">
        <f t="shared" si="5"/>
        <v>0.31</v>
      </c>
      <c r="AC56">
        <f t="shared" si="6"/>
        <v>0.44</v>
      </c>
      <c r="AD56">
        <f t="shared" si="7"/>
        <v>0.28999999999999998</v>
      </c>
      <c r="AE56">
        <f t="shared" si="8"/>
        <v>0.34</v>
      </c>
      <c r="AF56">
        <f t="shared" si="9"/>
        <v>0.34</v>
      </c>
      <c r="AG56">
        <f t="shared" si="10"/>
        <v>0.38</v>
      </c>
    </row>
    <row r="57" spans="1:33" x14ac:dyDescent="0.35">
      <c r="A57">
        <v>102377</v>
      </c>
      <c r="B57" t="s">
        <v>76</v>
      </c>
      <c r="C57">
        <v>7</v>
      </c>
      <c r="D57">
        <v>0.52</v>
      </c>
      <c r="E57">
        <v>0.68</v>
      </c>
      <c r="F57" t="s">
        <v>4803</v>
      </c>
      <c r="G57">
        <v>2017</v>
      </c>
      <c r="H57">
        <v>5.9999999999999942E-2</v>
      </c>
      <c r="I57" t="s">
        <v>16</v>
      </c>
      <c r="J57" t="s">
        <v>17</v>
      </c>
      <c r="K57" t="s">
        <v>4803</v>
      </c>
      <c r="L57">
        <v>2018</v>
      </c>
      <c r="M57">
        <v>0.42</v>
      </c>
      <c r="N57">
        <v>0.74</v>
      </c>
      <c r="O57">
        <v>0.42</v>
      </c>
      <c r="P57">
        <v>0.59</v>
      </c>
      <c r="Q57">
        <v>0.59</v>
      </c>
      <c r="R57">
        <v>0</v>
      </c>
      <c r="S57">
        <v>0.11</v>
      </c>
      <c r="T57">
        <v>0.16</v>
      </c>
      <c r="U57">
        <v>0.16</v>
      </c>
      <c r="V57">
        <v>0</v>
      </c>
      <c r="X57">
        <f t="shared" si="1"/>
        <v>0.42</v>
      </c>
      <c r="Y57">
        <f t="shared" si="2"/>
        <v>0.74</v>
      </c>
      <c r="Z57">
        <f t="shared" si="3"/>
        <v>0.42</v>
      </c>
      <c r="AA57">
        <f t="shared" si="4"/>
        <v>0.59</v>
      </c>
      <c r="AB57">
        <f t="shared" si="5"/>
        <v>0.59</v>
      </c>
      <c r="AC57">
        <f t="shared" si="6"/>
        <v>0</v>
      </c>
      <c r="AD57">
        <f t="shared" si="7"/>
        <v>0.11</v>
      </c>
      <c r="AE57">
        <f t="shared" si="8"/>
        <v>0.16</v>
      </c>
      <c r="AF57">
        <f t="shared" si="9"/>
        <v>0.16</v>
      </c>
      <c r="AG57">
        <f t="shared" si="10"/>
        <v>0</v>
      </c>
    </row>
    <row r="58" spans="1:33" x14ac:dyDescent="0.35">
      <c r="A58">
        <v>102395</v>
      </c>
      <c r="B58" t="s">
        <v>77</v>
      </c>
      <c r="C58">
        <v>0</v>
      </c>
      <c r="D58" t="s">
        <v>28</v>
      </c>
      <c r="E58" t="s">
        <v>28</v>
      </c>
      <c r="F58" t="s">
        <v>4803</v>
      </c>
      <c r="G58" t="s">
        <v>28</v>
      </c>
      <c r="H58" t="s">
        <v>28</v>
      </c>
      <c r="I58" t="s">
        <v>19</v>
      </c>
      <c r="J58" t="s">
        <v>17</v>
      </c>
      <c r="K58" t="s">
        <v>4803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X58" t="str">
        <f t="shared" si="1"/>
        <v>N/A</v>
      </c>
      <c r="Y58" t="str">
        <f t="shared" si="2"/>
        <v>N/A</v>
      </c>
      <c r="Z58" t="str">
        <f t="shared" si="3"/>
        <v>N/A</v>
      </c>
      <c r="AA58" t="str">
        <f t="shared" si="4"/>
        <v>N/A</v>
      </c>
      <c r="AB58" t="str">
        <f t="shared" si="5"/>
        <v>N/A</v>
      </c>
      <c r="AC58" t="str">
        <f t="shared" si="6"/>
        <v>N/A</v>
      </c>
      <c r="AD58" t="str">
        <f t="shared" si="7"/>
        <v>N/A</v>
      </c>
      <c r="AE58" t="str">
        <f t="shared" si="8"/>
        <v>N/A</v>
      </c>
      <c r="AF58" t="str">
        <f t="shared" si="9"/>
        <v>N/A</v>
      </c>
      <c r="AG58" t="str">
        <f t="shared" si="10"/>
        <v>N/A</v>
      </c>
    </row>
    <row r="59" spans="1:33" x14ac:dyDescent="0.35">
      <c r="A59">
        <v>102429</v>
      </c>
      <c r="B59" t="s">
        <v>78</v>
      </c>
      <c r="C59">
        <v>0</v>
      </c>
      <c r="D59">
        <v>0.28000000000000003</v>
      </c>
      <c r="E59">
        <v>0.18</v>
      </c>
      <c r="F59" t="s">
        <v>4803</v>
      </c>
      <c r="G59">
        <v>2017</v>
      </c>
      <c r="H59">
        <v>5.0000000000000017E-2</v>
      </c>
      <c r="I59" t="s">
        <v>19</v>
      </c>
      <c r="J59" t="s">
        <v>26</v>
      </c>
      <c r="K59" t="s">
        <v>4803</v>
      </c>
      <c r="L59" t="s">
        <v>21</v>
      </c>
      <c r="M59">
        <v>0.3</v>
      </c>
      <c r="N59">
        <v>0.23</v>
      </c>
      <c r="O59">
        <v>0.21</v>
      </c>
      <c r="P59">
        <v>0.13</v>
      </c>
      <c r="Q59">
        <v>7.0000000000000007E-2</v>
      </c>
      <c r="R59">
        <v>0.31</v>
      </c>
      <c r="S59">
        <v>0.17</v>
      </c>
      <c r="T59">
        <v>0.21</v>
      </c>
      <c r="U59">
        <v>0.21</v>
      </c>
      <c r="V59">
        <v>0.2</v>
      </c>
      <c r="X59">
        <f t="shared" si="1"/>
        <v>0.3</v>
      </c>
      <c r="Y59">
        <f t="shared" si="2"/>
        <v>0.23</v>
      </c>
      <c r="Z59">
        <f t="shared" si="3"/>
        <v>0.21</v>
      </c>
      <c r="AA59">
        <f t="shared" si="4"/>
        <v>0.13</v>
      </c>
      <c r="AB59">
        <f t="shared" si="5"/>
        <v>7.0000000000000007E-2</v>
      </c>
      <c r="AC59">
        <f t="shared" si="6"/>
        <v>0.31</v>
      </c>
      <c r="AD59">
        <f t="shared" si="7"/>
        <v>0.17</v>
      </c>
      <c r="AE59">
        <f t="shared" si="8"/>
        <v>0.21</v>
      </c>
      <c r="AF59">
        <f t="shared" si="9"/>
        <v>0.21</v>
      </c>
      <c r="AG59">
        <f t="shared" si="10"/>
        <v>0.2</v>
      </c>
    </row>
    <row r="60" spans="1:33" x14ac:dyDescent="0.35">
      <c r="A60">
        <v>102553</v>
      </c>
      <c r="B60" t="s">
        <v>79</v>
      </c>
      <c r="C60">
        <v>0</v>
      </c>
      <c r="D60">
        <v>0.25</v>
      </c>
      <c r="E60">
        <v>0.24</v>
      </c>
      <c r="F60" t="s">
        <v>4803</v>
      </c>
      <c r="G60">
        <v>2017</v>
      </c>
      <c r="H60">
        <v>-1.999999999999999E-2</v>
      </c>
      <c r="I60" t="s">
        <v>19</v>
      </c>
      <c r="J60" t="s">
        <v>17</v>
      </c>
      <c r="K60" t="s">
        <v>4803</v>
      </c>
      <c r="L60">
        <v>2018</v>
      </c>
      <c r="M60">
        <v>0.31</v>
      </c>
      <c r="N60">
        <v>0.22</v>
      </c>
      <c r="O60">
        <v>0.31</v>
      </c>
      <c r="P60">
        <v>0.22</v>
      </c>
      <c r="Q60">
        <v>0.2</v>
      </c>
      <c r="R60">
        <v>0.24</v>
      </c>
      <c r="S60">
        <v>0.18</v>
      </c>
      <c r="T60">
        <v>0.26</v>
      </c>
      <c r="U60">
        <v>0.3</v>
      </c>
      <c r="V60">
        <v>0.24</v>
      </c>
      <c r="X60">
        <f t="shared" si="1"/>
        <v>0.31</v>
      </c>
      <c r="Y60">
        <f t="shared" si="2"/>
        <v>0.22</v>
      </c>
      <c r="Z60">
        <f t="shared" si="3"/>
        <v>0.31</v>
      </c>
      <c r="AA60">
        <f t="shared" si="4"/>
        <v>0.22</v>
      </c>
      <c r="AB60">
        <f t="shared" si="5"/>
        <v>0.2</v>
      </c>
      <c r="AC60">
        <f t="shared" si="6"/>
        <v>0.24</v>
      </c>
      <c r="AD60">
        <f t="shared" si="7"/>
        <v>0.18</v>
      </c>
      <c r="AE60">
        <f t="shared" si="8"/>
        <v>0.26</v>
      </c>
      <c r="AF60">
        <f t="shared" si="9"/>
        <v>0.3</v>
      </c>
      <c r="AG60">
        <f t="shared" si="10"/>
        <v>0.24</v>
      </c>
    </row>
    <row r="61" spans="1:33" x14ac:dyDescent="0.35">
      <c r="A61">
        <v>102580</v>
      </c>
      <c r="B61" t="s">
        <v>80</v>
      </c>
      <c r="C61">
        <v>0</v>
      </c>
      <c r="D61">
        <v>0.1</v>
      </c>
      <c r="E61" t="s">
        <v>28</v>
      </c>
      <c r="F61" t="s">
        <v>4803</v>
      </c>
      <c r="G61">
        <v>2016</v>
      </c>
      <c r="H61" t="s">
        <v>28</v>
      </c>
      <c r="I61" t="s">
        <v>19</v>
      </c>
      <c r="J61" t="s">
        <v>17</v>
      </c>
      <c r="K61" t="s">
        <v>4803</v>
      </c>
      <c r="L61">
        <v>2016</v>
      </c>
      <c r="M61">
        <v>0.1</v>
      </c>
      <c r="N61" t="s">
        <v>28</v>
      </c>
      <c r="O61">
        <v>0.1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X61">
        <f t="shared" si="1"/>
        <v>0.1</v>
      </c>
      <c r="Y61" t="str">
        <f t="shared" si="2"/>
        <v>N/A</v>
      </c>
      <c r="Z61">
        <f t="shared" si="3"/>
        <v>0.1</v>
      </c>
      <c r="AA61" t="str">
        <f t="shared" si="4"/>
        <v>N/A</v>
      </c>
      <c r="AB61" t="str">
        <f t="shared" si="5"/>
        <v>N/A</v>
      </c>
      <c r="AC61" t="str">
        <f t="shared" si="6"/>
        <v>N/A</v>
      </c>
      <c r="AD61" t="str">
        <f t="shared" si="7"/>
        <v>N/A</v>
      </c>
      <c r="AE61" t="str">
        <f t="shared" si="8"/>
        <v>N/A</v>
      </c>
      <c r="AF61" t="str">
        <f t="shared" si="9"/>
        <v>N/A</v>
      </c>
      <c r="AG61" t="str">
        <f t="shared" si="10"/>
        <v>N/A</v>
      </c>
    </row>
    <row r="62" spans="1:33" x14ac:dyDescent="0.35">
      <c r="A62">
        <v>102614</v>
      </c>
      <c r="B62" t="s">
        <v>81</v>
      </c>
      <c r="C62">
        <v>0</v>
      </c>
      <c r="D62">
        <v>0.39</v>
      </c>
      <c r="E62">
        <v>0.41</v>
      </c>
      <c r="F62" t="s">
        <v>4803</v>
      </c>
      <c r="G62" t="s">
        <v>4805</v>
      </c>
      <c r="H62">
        <v>-9.9999999999999534E-3</v>
      </c>
      <c r="I62" t="s">
        <v>19</v>
      </c>
      <c r="J62" t="s">
        <v>17</v>
      </c>
      <c r="K62" t="s">
        <v>4803</v>
      </c>
      <c r="L62" t="s">
        <v>21</v>
      </c>
      <c r="M62">
        <v>0.39</v>
      </c>
      <c r="N62">
        <v>0.4</v>
      </c>
      <c r="O62">
        <v>0.39</v>
      </c>
      <c r="P62">
        <v>0.4</v>
      </c>
      <c r="Q62">
        <v>0.47</v>
      </c>
      <c r="R62">
        <v>0.39</v>
      </c>
      <c r="S62">
        <v>0.22</v>
      </c>
      <c r="T62">
        <v>0.28000000000000003</v>
      </c>
      <c r="U62">
        <v>0.33</v>
      </c>
      <c r="V62">
        <v>0.26</v>
      </c>
      <c r="X62">
        <f t="shared" si="1"/>
        <v>0.39</v>
      </c>
      <c r="Y62">
        <f t="shared" si="2"/>
        <v>0.4</v>
      </c>
      <c r="Z62">
        <f t="shared" si="3"/>
        <v>0.39</v>
      </c>
      <c r="AA62">
        <f t="shared" si="4"/>
        <v>0.4</v>
      </c>
      <c r="AB62">
        <f t="shared" si="5"/>
        <v>0.47</v>
      </c>
      <c r="AC62">
        <f t="shared" si="6"/>
        <v>0.39</v>
      </c>
      <c r="AD62">
        <f t="shared" si="7"/>
        <v>0.22</v>
      </c>
      <c r="AE62">
        <f t="shared" si="8"/>
        <v>0.28000000000000003</v>
      </c>
      <c r="AF62">
        <f t="shared" si="9"/>
        <v>0.33</v>
      </c>
      <c r="AG62">
        <f t="shared" si="10"/>
        <v>0.26</v>
      </c>
    </row>
    <row r="63" spans="1:33" x14ac:dyDescent="0.35">
      <c r="A63">
        <v>102632</v>
      </c>
      <c r="B63" t="s">
        <v>82</v>
      </c>
      <c r="C63">
        <v>0</v>
      </c>
      <c r="D63">
        <v>0.22</v>
      </c>
      <c r="E63">
        <v>0.2</v>
      </c>
      <c r="F63" t="s">
        <v>4803</v>
      </c>
      <c r="G63" t="s">
        <v>4805</v>
      </c>
      <c r="H63">
        <v>-1.0000000000000009E-2</v>
      </c>
      <c r="I63" t="s">
        <v>19</v>
      </c>
      <c r="J63" t="s">
        <v>17</v>
      </c>
      <c r="K63" t="s">
        <v>4803</v>
      </c>
      <c r="L63" t="s">
        <v>21</v>
      </c>
      <c r="M63">
        <v>0.24</v>
      </c>
      <c r="N63">
        <v>0.19</v>
      </c>
      <c r="O63">
        <v>0.24</v>
      </c>
      <c r="P63">
        <v>0.19</v>
      </c>
      <c r="Q63">
        <v>0</v>
      </c>
      <c r="R63">
        <v>0.2</v>
      </c>
      <c r="S63">
        <v>0.28000000000000003</v>
      </c>
      <c r="T63">
        <v>0.44</v>
      </c>
      <c r="U63">
        <v>0</v>
      </c>
      <c r="V63">
        <v>0.47</v>
      </c>
      <c r="X63">
        <f t="shared" si="1"/>
        <v>0.24</v>
      </c>
      <c r="Y63">
        <f t="shared" si="2"/>
        <v>0.19</v>
      </c>
      <c r="Z63">
        <f t="shared" si="3"/>
        <v>0.24</v>
      </c>
      <c r="AA63">
        <f t="shared" si="4"/>
        <v>0.19</v>
      </c>
      <c r="AB63">
        <f t="shared" si="5"/>
        <v>0</v>
      </c>
      <c r="AC63">
        <f t="shared" si="6"/>
        <v>0.2</v>
      </c>
      <c r="AD63">
        <f t="shared" si="7"/>
        <v>0.28000000000000003</v>
      </c>
      <c r="AE63">
        <f t="shared" si="8"/>
        <v>0.44</v>
      </c>
      <c r="AF63">
        <f t="shared" si="9"/>
        <v>0</v>
      </c>
      <c r="AG63">
        <f t="shared" si="10"/>
        <v>0.47</v>
      </c>
    </row>
    <row r="64" spans="1:33" x14ac:dyDescent="0.35">
      <c r="A64">
        <v>102669</v>
      </c>
      <c r="B64" t="s">
        <v>83</v>
      </c>
      <c r="C64">
        <v>0</v>
      </c>
      <c r="D64">
        <v>0.52</v>
      </c>
      <c r="E64">
        <v>1</v>
      </c>
      <c r="F64" t="s">
        <v>4803</v>
      </c>
      <c r="G64" t="s">
        <v>4805</v>
      </c>
      <c r="H64">
        <v>-0.19999999999999996</v>
      </c>
      <c r="I64" t="s">
        <v>19</v>
      </c>
      <c r="J64" t="s">
        <v>17</v>
      </c>
      <c r="K64" t="s">
        <v>4803</v>
      </c>
      <c r="L64" t="s">
        <v>21</v>
      </c>
      <c r="M64">
        <v>0.52</v>
      </c>
      <c r="N64">
        <v>0.8</v>
      </c>
      <c r="O64">
        <v>0.52</v>
      </c>
      <c r="P64">
        <v>0.8</v>
      </c>
      <c r="Q64">
        <v>1</v>
      </c>
      <c r="R64">
        <v>0.75</v>
      </c>
      <c r="S64">
        <v>0.25</v>
      </c>
      <c r="T64">
        <v>0</v>
      </c>
      <c r="U64">
        <v>0</v>
      </c>
      <c r="V64">
        <v>0</v>
      </c>
      <c r="X64">
        <f t="shared" si="1"/>
        <v>0.52</v>
      </c>
      <c r="Y64">
        <f t="shared" si="2"/>
        <v>0.8</v>
      </c>
      <c r="Z64">
        <f t="shared" si="3"/>
        <v>0.52</v>
      </c>
      <c r="AA64">
        <f t="shared" si="4"/>
        <v>0.8</v>
      </c>
      <c r="AB64">
        <f t="shared" si="5"/>
        <v>1</v>
      </c>
      <c r="AC64">
        <f t="shared" si="6"/>
        <v>0.75</v>
      </c>
      <c r="AD64">
        <f t="shared" si="7"/>
        <v>0.25</v>
      </c>
      <c r="AE64">
        <f t="shared" si="8"/>
        <v>0</v>
      </c>
      <c r="AF64">
        <f t="shared" si="9"/>
        <v>0</v>
      </c>
      <c r="AG64">
        <f t="shared" si="10"/>
        <v>0</v>
      </c>
    </row>
    <row r="65" spans="1:33" x14ac:dyDescent="0.35">
      <c r="A65">
        <v>102845</v>
      </c>
      <c r="B65" t="s">
        <v>84</v>
      </c>
      <c r="C65">
        <v>0</v>
      </c>
      <c r="D65">
        <v>0</v>
      </c>
      <c r="E65">
        <v>0</v>
      </c>
      <c r="F65" t="s">
        <v>4803</v>
      </c>
      <c r="G65">
        <v>2017</v>
      </c>
      <c r="H65">
        <v>0</v>
      </c>
      <c r="I65" t="s">
        <v>19</v>
      </c>
      <c r="J65" t="s">
        <v>17</v>
      </c>
      <c r="K65" t="s">
        <v>4803</v>
      </c>
      <c r="L65">
        <v>2017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28</v>
      </c>
      <c r="T65" t="s">
        <v>28</v>
      </c>
      <c r="U65" t="s">
        <v>28</v>
      </c>
      <c r="V65" t="s">
        <v>28</v>
      </c>
      <c r="X65">
        <f t="shared" si="1"/>
        <v>0</v>
      </c>
      <c r="Y65">
        <f t="shared" si="2"/>
        <v>0</v>
      </c>
      <c r="Z65">
        <f t="shared" si="3"/>
        <v>0</v>
      </c>
      <c r="AA65">
        <f t="shared" si="4"/>
        <v>0</v>
      </c>
      <c r="AB65">
        <f t="shared" si="5"/>
        <v>0</v>
      </c>
      <c r="AC65">
        <f t="shared" si="6"/>
        <v>0</v>
      </c>
      <c r="AD65" t="str">
        <f t="shared" si="7"/>
        <v>N/A</v>
      </c>
      <c r="AE65" t="str">
        <f t="shared" si="8"/>
        <v>N/A</v>
      </c>
      <c r="AF65" t="str">
        <f t="shared" si="9"/>
        <v>N/A</v>
      </c>
      <c r="AG65" t="str">
        <f t="shared" si="10"/>
        <v>N/A</v>
      </c>
    </row>
    <row r="66" spans="1:33" x14ac:dyDescent="0.35">
      <c r="A66">
        <v>103501</v>
      </c>
      <c r="B66" t="s">
        <v>85</v>
      </c>
      <c r="C66">
        <v>0</v>
      </c>
      <c r="D66" t="s">
        <v>28</v>
      </c>
      <c r="E66" t="s">
        <v>28</v>
      </c>
      <c r="F66" t="s">
        <v>4803</v>
      </c>
      <c r="G66" t="s">
        <v>4805</v>
      </c>
      <c r="H66" t="s">
        <v>28</v>
      </c>
      <c r="I66" t="s">
        <v>19</v>
      </c>
      <c r="J66" t="s">
        <v>26</v>
      </c>
      <c r="K66" t="s">
        <v>4803</v>
      </c>
      <c r="L66" t="s">
        <v>21</v>
      </c>
      <c r="M66" t="s">
        <v>28</v>
      </c>
      <c r="N66" t="s">
        <v>28</v>
      </c>
      <c r="O66">
        <v>0.71</v>
      </c>
      <c r="P66">
        <v>0.64</v>
      </c>
      <c r="Q66">
        <v>0.57999999999999996</v>
      </c>
      <c r="R66">
        <v>0.71</v>
      </c>
      <c r="S66" t="s">
        <v>28</v>
      </c>
      <c r="T66" t="s">
        <v>28</v>
      </c>
      <c r="U66" t="s">
        <v>28</v>
      </c>
      <c r="V66" t="s">
        <v>28</v>
      </c>
      <c r="X66" t="str">
        <f t="shared" si="1"/>
        <v>N/A</v>
      </c>
      <c r="Y66" t="str">
        <f t="shared" si="2"/>
        <v>N/A</v>
      </c>
      <c r="Z66">
        <f t="shared" si="3"/>
        <v>0.71</v>
      </c>
      <c r="AA66">
        <f t="shared" si="4"/>
        <v>0.64</v>
      </c>
      <c r="AB66">
        <f t="shared" si="5"/>
        <v>0.57999999999999996</v>
      </c>
      <c r="AC66">
        <f t="shared" si="6"/>
        <v>0.71</v>
      </c>
      <c r="AD66" t="str">
        <f t="shared" si="7"/>
        <v>N/A</v>
      </c>
      <c r="AE66" t="str">
        <f t="shared" si="8"/>
        <v>N/A</v>
      </c>
      <c r="AF66" t="str">
        <f t="shared" si="9"/>
        <v>N/A</v>
      </c>
      <c r="AG66" t="str">
        <f t="shared" si="10"/>
        <v>N/A</v>
      </c>
    </row>
    <row r="67" spans="1:33" x14ac:dyDescent="0.35">
      <c r="A67">
        <v>103778</v>
      </c>
      <c r="B67" t="s">
        <v>86</v>
      </c>
      <c r="C67">
        <v>0</v>
      </c>
      <c r="D67" t="s">
        <v>28</v>
      </c>
      <c r="E67" t="s">
        <v>28</v>
      </c>
      <c r="F67" t="s">
        <v>4803</v>
      </c>
      <c r="G67" t="s">
        <v>28</v>
      </c>
      <c r="H67" t="s">
        <v>28</v>
      </c>
      <c r="I67" t="s">
        <v>19</v>
      </c>
      <c r="J67" t="s">
        <v>17</v>
      </c>
      <c r="K67" t="s">
        <v>4803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X67" t="str">
        <f t="shared" ref="X67:X130" si="11">M67</f>
        <v>N/A</v>
      </c>
      <c r="Y67" t="str">
        <f t="shared" ref="Y67:Y130" si="12">N67</f>
        <v>N/A</v>
      </c>
      <c r="Z67" t="str">
        <f t="shared" ref="Z67:Z130" si="13">O67</f>
        <v>N/A</v>
      </c>
      <c r="AA67" t="str">
        <f t="shared" ref="AA67:AA130" si="14">P67</f>
        <v>N/A</v>
      </c>
      <c r="AB67" t="str">
        <f t="shared" ref="AB67:AB130" si="15">Q67</f>
        <v>N/A</v>
      </c>
      <c r="AC67" t="str">
        <f t="shared" ref="AC67:AC130" si="16">R67</f>
        <v>N/A</v>
      </c>
      <c r="AD67" t="str">
        <f t="shared" ref="AD67:AD130" si="17">S67</f>
        <v>N/A</v>
      </c>
      <c r="AE67" t="str">
        <f t="shared" ref="AE67:AE130" si="18">T67</f>
        <v>N/A</v>
      </c>
      <c r="AF67" t="str">
        <f t="shared" ref="AF67:AF130" si="19">U67</f>
        <v>N/A</v>
      </c>
      <c r="AG67" t="str">
        <f t="shared" ref="AG67:AG130" si="20">V67</f>
        <v>N/A</v>
      </c>
    </row>
    <row r="68" spans="1:33" x14ac:dyDescent="0.35">
      <c r="A68">
        <v>103893</v>
      </c>
      <c r="B68" t="s">
        <v>87</v>
      </c>
      <c r="C68">
        <v>0</v>
      </c>
      <c r="D68">
        <v>0.68</v>
      </c>
      <c r="E68">
        <v>0.68</v>
      </c>
      <c r="F68" t="s">
        <v>4803</v>
      </c>
      <c r="G68" t="s">
        <v>4805</v>
      </c>
      <c r="H68">
        <v>2.9999999999999916E-2</v>
      </c>
      <c r="I68" t="s">
        <v>19</v>
      </c>
      <c r="J68" t="s">
        <v>26</v>
      </c>
      <c r="K68" t="s">
        <v>4803</v>
      </c>
      <c r="L68" t="s">
        <v>21</v>
      </c>
      <c r="M68">
        <v>0.72</v>
      </c>
      <c r="N68">
        <v>0.71</v>
      </c>
      <c r="O68">
        <v>0.7</v>
      </c>
      <c r="P68">
        <v>0.7</v>
      </c>
      <c r="Q68">
        <v>0.48</v>
      </c>
      <c r="R68">
        <v>0.72</v>
      </c>
      <c r="S68">
        <v>0.02</v>
      </c>
      <c r="T68">
        <v>0.02</v>
      </c>
      <c r="U68">
        <v>0.04</v>
      </c>
      <c r="V68">
        <v>0.02</v>
      </c>
      <c r="X68">
        <f t="shared" si="11"/>
        <v>0.72</v>
      </c>
      <c r="Y68">
        <f t="shared" si="12"/>
        <v>0.71</v>
      </c>
      <c r="Z68">
        <f t="shared" si="13"/>
        <v>0.7</v>
      </c>
      <c r="AA68">
        <f t="shared" si="14"/>
        <v>0.7</v>
      </c>
      <c r="AB68">
        <f t="shared" si="15"/>
        <v>0.48</v>
      </c>
      <c r="AC68">
        <f t="shared" si="16"/>
        <v>0.72</v>
      </c>
      <c r="AD68">
        <f t="shared" si="17"/>
        <v>0.02</v>
      </c>
      <c r="AE68">
        <f t="shared" si="18"/>
        <v>0.02</v>
      </c>
      <c r="AF68">
        <f t="shared" si="19"/>
        <v>0.04</v>
      </c>
      <c r="AG68">
        <f t="shared" si="20"/>
        <v>0.02</v>
      </c>
    </row>
    <row r="69" spans="1:33" x14ac:dyDescent="0.35">
      <c r="A69">
        <v>103909</v>
      </c>
      <c r="B69" t="s">
        <v>88</v>
      </c>
      <c r="C69">
        <v>0</v>
      </c>
      <c r="D69">
        <v>0.72</v>
      </c>
      <c r="E69">
        <v>0.7</v>
      </c>
      <c r="F69" t="s">
        <v>4803</v>
      </c>
      <c r="G69" t="s">
        <v>4805</v>
      </c>
      <c r="H69">
        <v>2.0000000000000018E-2</v>
      </c>
      <c r="I69" t="s">
        <v>19</v>
      </c>
      <c r="J69" t="s">
        <v>26</v>
      </c>
      <c r="K69" t="s">
        <v>4803</v>
      </c>
      <c r="L69" t="s">
        <v>21</v>
      </c>
      <c r="M69" t="s">
        <v>28</v>
      </c>
      <c r="N69" t="s">
        <v>28</v>
      </c>
      <c r="O69">
        <v>0.77</v>
      </c>
      <c r="P69">
        <v>0.72</v>
      </c>
      <c r="Q69">
        <v>0.56999999999999995</v>
      </c>
      <c r="R69">
        <v>0.74</v>
      </c>
      <c r="S69" t="s">
        <v>28</v>
      </c>
      <c r="T69" t="s">
        <v>28</v>
      </c>
      <c r="U69" t="s">
        <v>28</v>
      </c>
      <c r="V69" t="s">
        <v>28</v>
      </c>
      <c r="X69" t="str">
        <f t="shared" si="11"/>
        <v>N/A</v>
      </c>
      <c r="Y69" t="str">
        <f t="shared" si="12"/>
        <v>N/A</v>
      </c>
      <c r="Z69">
        <f t="shared" si="13"/>
        <v>0.77</v>
      </c>
      <c r="AA69">
        <f t="shared" si="14"/>
        <v>0.72</v>
      </c>
      <c r="AB69">
        <f t="shared" si="15"/>
        <v>0.56999999999999995</v>
      </c>
      <c r="AC69">
        <f t="shared" si="16"/>
        <v>0.74</v>
      </c>
      <c r="AD69" t="str">
        <f t="shared" si="17"/>
        <v>N/A</v>
      </c>
      <c r="AE69" t="str">
        <f t="shared" si="18"/>
        <v>N/A</v>
      </c>
      <c r="AF69" t="str">
        <f t="shared" si="19"/>
        <v>N/A</v>
      </c>
      <c r="AG69" t="str">
        <f t="shared" si="20"/>
        <v>N/A</v>
      </c>
    </row>
    <row r="70" spans="1:33" x14ac:dyDescent="0.35">
      <c r="A70">
        <v>103927</v>
      </c>
      <c r="B70" t="s">
        <v>89</v>
      </c>
      <c r="C70">
        <v>0</v>
      </c>
      <c r="D70">
        <v>0.73</v>
      </c>
      <c r="E70">
        <v>0.75</v>
      </c>
      <c r="F70" t="s">
        <v>4803</v>
      </c>
      <c r="G70">
        <v>2017</v>
      </c>
      <c r="H70">
        <v>-1.0000000000000009E-2</v>
      </c>
      <c r="I70" t="s">
        <v>19</v>
      </c>
      <c r="J70" t="s">
        <v>26</v>
      </c>
      <c r="K70" t="s">
        <v>4803</v>
      </c>
      <c r="L70" t="s">
        <v>90</v>
      </c>
      <c r="M70" t="s">
        <v>28</v>
      </c>
      <c r="N70" t="s">
        <v>28</v>
      </c>
      <c r="O70">
        <v>0.78</v>
      </c>
      <c r="P70">
        <v>0.74</v>
      </c>
      <c r="Q70">
        <v>0.52</v>
      </c>
      <c r="R70">
        <v>0.77</v>
      </c>
      <c r="S70" t="s">
        <v>28</v>
      </c>
      <c r="T70" t="s">
        <v>28</v>
      </c>
      <c r="U70" t="s">
        <v>28</v>
      </c>
      <c r="V70" t="s">
        <v>28</v>
      </c>
      <c r="X70" t="str">
        <f t="shared" si="11"/>
        <v>N/A</v>
      </c>
      <c r="Y70" t="str">
        <f t="shared" si="12"/>
        <v>N/A</v>
      </c>
      <c r="Z70">
        <f t="shared" si="13"/>
        <v>0.78</v>
      </c>
      <c r="AA70">
        <f t="shared" si="14"/>
        <v>0.74</v>
      </c>
      <c r="AB70">
        <f t="shared" si="15"/>
        <v>0.52</v>
      </c>
      <c r="AC70">
        <f t="shared" si="16"/>
        <v>0.77</v>
      </c>
      <c r="AD70" t="str">
        <f t="shared" si="17"/>
        <v>N/A</v>
      </c>
      <c r="AE70" t="str">
        <f t="shared" si="18"/>
        <v>N/A</v>
      </c>
      <c r="AF70" t="str">
        <f t="shared" si="19"/>
        <v>N/A</v>
      </c>
      <c r="AG70" t="str">
        <f t="shared" si="20"/>
        <v>N/A</v>
      </c>
    </row>
    <row r="71" spans="1:33" x14ac:dyDescent="0.35">
      <c r="A71">
        <v>103945</v>
      </c>
      <c r="B71" t="s">
        <v>91</v>
      </c>
      <c r="C71">
        <v>0</v>
      </c>
      <c r="D71">
        <v>0.2</v>
      </c>
      <c r="E71">
        <v>1</v>
      </c>
      <c r="F71" t="s">
        <v>4803</v>
      </c>
      <c r="G71" t="s">
        <v>4805</v>
      </c>
      <c r="H71">
        <v>-0.5</v>
      </c>
      <c r="I71" t="s">
        <v>19</v>
      </c>
      <c r="J71" t="s">
        <v>17</v>
      </c>
      <c r="K71" t="s">
        <v>4803</v>
      </c>
      <c r="L71" t="s">
        <v>21</v>
      </c>
      <c r="M71">
        <v>0.17</v>
      </c>
      <c r="N71">
        <v>0.5</v>
      </c>
      <c r="O71">
        <v>0.17</v>
      </c>
      <c r="P71">
        <v>0.5</v>
      </c>
      <c r="Q71" t="s">
        <v>28</v>
      </c>
      <c r="R71">
        <v>0.5</v>
      </c>
      <c r="S71" t="s">
        <v>28</v>
      </c>
      <c r="T71" t="s">
        <v>28</v>
      </c>
      <c r="U71" t="s">
        <v>28</v>
      </c>
      <c r="V71" t="s">
        <v>28</v>
      </c>
      <c r="X71">
        <f t="shared" si="11"/>
        <v>0.17</v>
      </c>
      <c r="Y71">
        <f t="shared" si="12"/>
        <v>0.5</v>
      </c>
      <c r="Z71">
        <f t="shared" si="13"/>
        <v>0.17</v>
      </c>
      <c r="AA71">
        <f t="shared" si="14"/>
        <v>0.5</v>
      </c>
      <c r="AB71" t="str">
        <f t="shared" si="15"/>
        <v>N/A</v>
      </c>
      <c r="AC71">
        <f t="shared" si="16"/>
        <v>0.5</v>
      </c>
      <c r="AD71" t="str">
        <f t="shared" si="17"/>
        <v>N/A</v>
      </c>
      <c r="AE71" t="str">
        <f t="shared" si="18"/>
        <v>N/A</v>
      </c>
      <c r="AF71" t="str">
        <f t="shared" si="19"/>
        <v>N/A</v>
      </c>
      <c r="AG71" t="str">
        <f t="shared" si="20"/>
        <v>N/A</v>
      </c>
    </row>
    <row r="72" spans="1:33" x14ac:dyDescent="0.35">
      <c r="A72">
        <v>104090</v>
      </c>
      <c r="B72" t="s">
        <v>92</v>
      </c>
      <c r="C72">
        <v>0</v>
      </c>
      <c r="D72">
        <v>0.28999999999999998</v>
      </c>
      <c r="E72">
        <v>0.25</v>
      </c>
      <c r="F72" t="s">
        <v>4803</v>
      </c>
      <c r="G72" t="s">
        <v>4805</v>
      </c>
      <c r="H72">
        <v>3.999999999999998E-2</v>
      </c>
      <c r="I72" t="s">
        <v>19</v>
      </c>
      <c r="J72" t="s">
        <v>17</v>
      </c>
      <c r="K72" t="s">
        <v>4803</v>
      </c>
      <c r="L72" t="s">
        <v>21</v>
      </c>
      <c r="M72">
        <v>0.34</v>
      </c>
      <c r="N72">
        <v>0.28999999999999998</v>
      </c>
      <c r="O72">
        <v>0.34</v>
      </c>
      <c r="P72">
        <v>0.28999999999999998</v>
      </c>
      <c r="Q72">
        <v>0.32</v>
      </c>
      <c r="R72">
        <v>0.25</v>
      </c>
      <c r="S72" t="s">
        <v>28</v>
      </c>
      <c r="T72" t="s">
        <v>28</v>
      </c>
      <c r="U72" t="s">
        <v>28</v>
      </c>
      <c r="V72" t="s">
        <v>28</v>
      </c>
      <c r="X72">
        <f t="shared" si="11"/>
        <v>0.34</v>
      </c>
      <c r="Y72">
        <f t="shared" si="12"/>
        <v>0.28999999999999998</v>
      </c>
      <c r="Z72">
        <f t="shared" si="13"/>
        <v>0.34</v>
      </c>
      <c r="AA72">
        <f t="shared" si="14"/>
        <v>0.28999999999999998</v>
      </c>
      <c r="AB72">
        <f t="shared" si="15"/>
        <v>0.32</v>
      </c>
      <c r="AC72">
        <f t="shared" si="16"/>
        <v>0.25</v>
      </c>
      <c r="AD72" t="str">
        <f t="shared" si="17"/>
        <v>N/A</v>
      </c>
      <c r="AE72" t="str">
        <f t="shared" si="18"/>
        <v>N/A</v>
      </c>
      <c r="AF72" t="str">
        <f t="shared" si="19"/>
        <v>N/A</v>
      </c>
      <c r="AG72" t="str">
        <f t="shared" si="20"/>
        <v>N/A</v>
      </c>
    </row>
    <row r="73" spans="1:33" x14ac:dyDescent="0.35">
      <c r="A73">
        <v>104151</v>
      </c>
      <c r="B73" t="s">
        <v>93</v>
      </c>
      <c r="C73">
        <v>4</v>
      </c>
      <c r="D73">
        <v>0.63</v>
      </c>
      <c r="E73">
        <v>0.53</v>
      </c>
      <c r="F73" t="s">
        <v>4803</v>
      </c>
      <c r="G73">
        <v>2017</v>
      </c>
      <c r="H73">
        <v>8.9999999999999969E-2</v>
      </c>
      <c r="I73" t="s">
        <v>19</v>
      </c>
      <c r="J73" t="s">
        <v>17</v>
      </c>
      <c r="K73" t="s">
        <v>4803</v>
      </c>
      <c r="L73">
        <v>2018</v>
      </c>
      <c r="M73">
        <v>0.69</v>
      </c>
      <c r="N73">
        <v>0.62</v>
      </c>
      <c r="O73">
        <v>0.69</v>
      </c>
      <c r="P73">
        <v>0.62</v>
      </c>
      <c r="Q73">
        <v>0.54</v>
      </c>
      <c r="R73">
        <v>0.64</v>
      </c>
      <c r="S73" t="s">
        <v>28</v>
      </c>
      <c r="T73" t="s">
        <v>28</v>
      </c>
      <c r="U73" t="s">
        <v>28</v>
      </c>
      <c r="V73" t="s">
        <v>28</v>
      </c>
      <c r="X73">
        <f t="shared" si="11"/>
        <v>0.69</v>
      </c>
      <c r="Y73">
        <f t="shared" si="12"/>
        <v>0.62</v>
      </c>
      <c r="Z73">
        <f t="shared" si="13"/>
        <v>0.69</v>
      </c>
      <c r="AA73">
        <f t="shared" si="14"/>
        <v>0.62</v>
      </c>
      <c r="AB73">
        <f t="shared" si="15"/>
        <v>0.54</v>
      </c>
      <c r="AC73">
        <f t="shared" si="16"/>
        <v>0.64</v>
      </c>
      <c r="AD73" t="str">
        <f t="shared" si="17"/>
        <v>N/A</v>
      </c>
      <c r="AE73" t="str">
        <f t="shared" si="18"/>
        <v>N/A</v>
      </c>
      <c r="AF73" t="str">
        <f t="shared" si="19"/>
        <v>N/A</v>
      </c>
      <c r="AG73" t="str">
        <f t="shared" si="20"/>
        <v>N/A</v>
      </c>
    </row>
    <row r="74" spans="1:33" x14ac:dyDescent="0.35">
      <c r="A74">
        <v>104160</v>
      </c>
      <c r="B74" t="s">
        <v>94</v>
      </c>
      <c r="C74">
        <v>0</v>
      </c>
      <c r="D74">
        <v>0.26</v>
      </c>
      <c r="E74">
        <v>0.22</v>
      </c>
      <c r="F74" t="s">
        <v>4803</v>
      </c>
      <c r="G74">
        <v>2017</v>
      </c>
      <c r="H74">
        <v>5.0000000000000017E-2</v>
      </c>
      <c r="I74" t="s">
        <v>19</v>
      </c>
      <c r="J74" t="s">
        <v>26</v>
      </c>
      <c r="K74" t="s">
        <v>4803</v>
      </c>
      <c r="L74">
        <v>2018</v>
      </c>
      <c r="M74">
        <v>0.28000000000000003</v>
      </c>
      <c r="N74">
        <v>0.27</v>
      </c>
      <c r="O74">
        <v>0.22</v>
      </c>
      <c r="P74">
        <v>0.22</v>
      </c>
      <c r="Q74">
        <v>0.34</v>
      </c>
      <c r="R74">
        <v>0.21</v>
      </c>
      <c r="S74">
        <v>0.13</v>
      </c>
      <c r="T74">
        <v>0.1</v>
      </c>
      <c r="U74">
        <v>0.37</v>
      </c>
      <c r="V74">
        <v>0.08</v>
      </c>
      <c r="X74">
        <f t="shared" si="11"/>
        <v>0.28000000000000003</v>
      </c>
      <c r="Y74">
        <f t="shared" si="12"/>
        <v>0.27</v>
      </c>
      <c r="Z74">
        <f t="shared" si="13"/>
        <v>0.22</v>
      </c>
      <c r="AA74">
        <f t="shared" si="14"/>
        <v>0.22</v>
      </c>
      <c r="AB74">
        <f t="shared" si="15"/>
        <v>0.34</v>
      </c>
      <c r="AC74">
        <f t="shared" si="16"/>
        <v>0.21</v>
      </c>
      <c r="AD74">
        <f t="shared" si="17"/>
        <v>0.13</v>
      </c>
      <c r="AE74">
        <f t="shared" si="18"/>
        <v>0.1</v>
      </c>
      <c r="AF74">
        <f t="shared" si="19"/>
        <v>0.37</v>
      </c>
      <c r="AG74">
        <f t="shared" si="20"/>
        <v>0.08</v>
      </c>
    </row>
    <row r="75" spans="1:33" x14ac:dyDescent="0.35">
      <c r="A75">
        <v>104179</v>
      </c>
      <c r="B75" t="s">
        <v>95</v>
      </c>
      <c r="C75">
        <v>2</v>
      </c>
      <c r="D75">
        <v>0.64</v>
      </c>
      <c r="E75">
        <v>0.57999999999999996</v>
      </c>
      <c r="F75" t="s">
        <v>4803</v>
      </c>
      <c r="G75">
        <v>2017</v>
      </c>
      <c r="H75">
        <v>0</v>
      </c>
      <c r="I75" t="s">
        <v>19</v>
      </c>
      <c r="J75" t="s">
        <v>17</v>
      </c>
      <c r="K75" t="s">
        <v>4803</v>
      </c>
      <c r="L75">
        <v>2018</v>
      </c>
      <c r="M75">
        <v>0.64</v>
      </c>
      <c r="N75">
        <v>0.57999999999999996</v>
      </c>
      <c r="O75">
        <v>0.64</v>
      </c>
      <c r="P75">
        <v>0.57999999999999996</v>
      </c>
      <c r="Q75">
        <v>0.51</v>
      </c>
      <c r="R75">
        <v>0.6</v>
      </c>
      <c r="S75">
        <v>0.19</v>
      </c>
      <c r="T75">
        <v>0.22</v>
      </c>
      <c r="U75">
        <v>0.26</v>
      </c>
      <c r="V75">
        <v>0.21</v>
      </c>
      <c r="X75">
        <f t="shared" si="11"/>
        <v>0.64</v>
      </c>
      <c r="Y75">
        <f t="shared" si="12"/>
        <v>0.57999999999999996</v>
      </c>
      <c r="Z75">
        <f t="shared" si="13"/>
        <v>0.64</v>
      </c>
      <c r="AA75">
        <f t="shared" si="14"/>
        <v>0.57999999999999996</v>
      </c>
      <c r="AB75">
        <f t="shared" si="15"/>
        <v>0.51</v>
      </c>
      <c r="AC75">
        <f t="shared" si="16"/>
        <v>0.6</v>
      </c>
      <c r="AD75">
        <f t="shared" si="17"/>
        <v>0.19</v>
      </c>
      <c r="AE75">
        <f t="shared" si="18"/>
        <v>0.22</v>
      </c>
      <c r="AF75">
        <f t="shared" si="19"/>
        <v>0.26</v>
      </c>
      <c r="AG75">
        <f t="shared" si="20"/>
        <v>0.21</v>
      </c>
    </row>
    <row r="76" spans="1:33" x14ac:dyDescent="0.35">
      <c r="A76">
        <v>104188</v>
      </c>
      <c r="B76" t="s">
        <v>96</v>
      </c>
      <c r="C76">
        <v>0</v>
      </c>
      <c r="D76">
        <v>0.8</v>
      </c>
      <c r="E76">
        <v>0.71</v>
      </c>
      <c r="F76" t="s">
        <v>4803</v>
      </c>
      <c r="G76" t="s">
        <v>4805</v>
      </c>
      <c r="H76">
        <v>0</v>
      </c>
      <c r="I76" t="s">
        <v>19</v>
      </c>
      <c r="J76" t="s">
        <v>17</v>
      </c>
      <c r="K76" t="s">
        <v>4803</v>
      </c>
      <c r="L76" t="s">
        <v>21</v>
      </c>
      <c r="M76">
        <v>0.79</v>
      </c>
      <c r="N76">
        <v>0.71</v>
      </c>
      <c r="O76">
        <v>0.79</v>
      </c>
      <c r="P76">
        <v>0.71</v>
      </c>
      <c r="Q76">
        <v>1</v>
      </c>
      <c r="R76">
        <v>0.69</v>
      </c>
      <c r="S76" t="s">
        <v>28</v>
      </c>
      <c r="T76" t="s">
        <v>28</v>
      </c>
      <c r="U76" t="s">
        <v>28</v>
      </c>
      <c r="V76" t="s">
        <v>28</v>
      </c>
      <c r="X76">
        <f t="shared" si="11"/>
        <v>0.79</v>
      </c>
      <c r="Y76">
        <f t="shared" si="12"/>
        <v>0.71</v>
      </c>
      <c r="Z76">
        <f t="shared" si="13"/>
        <v>0.79</v>
      </c>
      <c r="AA76">
        <f t="shared" si="14"/>
        <v>0.71</v>
      </c>
      <c r="AB76">
        <f t="shared" si="15"/>
        <v>1</v>
      </c>
      <c r="AC76">
        <f t="shared" si="16"/>
        <v>0.69</v>
      </c>
      <c r="AD76" t="str">
        <f t="shared" si="17"/>
        <v>N/A</v>
      </c>
      <c r="AE76" t="str">
        <f t="shared" si="18"/>
        <v>N/A</v>
      </c>
      <c r="AF76" t="str">
        <f t="shared" si="19"/>
        <v>N/A</v>
      </c>
      <c r="AG76" t="str">
        <f t="shared" si="20"/>
        <v>N/A</v>
      </c>
    </row>
    <row r="77" spans="1:33" x14ac:dyDescent="0.35">
      <c r="A77">
        <v>104346</v>
      </c>
      <c r="B77" t="s">
        <v>97</v>
      </c>
      <c r="C77">
        <v>0</v>
      </c>
      <c r="D77">
        <v>0.23</v>
      </c>
      <c r="E77">
        <v>0.21</v>
      </c>
      <c r="F77" t="s">
        <v>4803</v>
      </c>
      <c r="G77" t="s">
        <v>4805</v>
      </c>
      <c r="H77">
        <v>0.03</v>
      </c>
      <c r="I77" t="s">
        <v>19</v>
      </c>
      <c r="J77" t="s">
        <v>26</v>
      </c>
      <c r="K77" t="s">
        <v>4803</v>
      </c>
      <c r="L77" t="s">
        <v>21</v>
      </c>
      <c r="M77">
        <v>0.28000000000000003</v>
      </c>
      <c r="N77">
        <v>0.24</v>
      </c>
      <c r="O77">
        <v>0.19</v>
      </c>
      <c r="P77">
        <v>0.14000000000000001</v>
      </c>
      <c r="Q77">
        <v>0.15</v>
      </c>
      <c r="R77">
        <v>0.14000000000000001</v>
      </c>
      <c r="S77">
        <v>0.19</v>
      </c>
      <c r="T77">
        <v>0.19</v>
      </c>
      <c r="U77">
        <v>0.24</v>
      </c>
      <c r="V77">
        <v>0.17</v>
      </c>
      <c r="X77">
        <f t="shared" si="11"/>
        <v>0.28000000000000003</v>
      </c>
      <c r="Y77">
        <f t="shared" si="12"/>
        <v>0.24</v>
      </c>
      <c r="Z77">
        <f t="shared" si="13"/>
        <v>0.19</v>
      </c>
      <c r="AA77">
        <f t="shared" si="14"/>
        <v>0.14000000000000001</v>
      </c>
      <c r="AB77">
        <f t="shared" si="15"/>
        <v>0.15</v>
      </c>
      <c r="AC77">
        <f t="shared" si="16"/>
        <v>0.14000000000000001</v>
      </c>
      <c r="AD77">
        <f t="shared" si="17"/>
        <v>0.19</v>
      </c>
      <c r="AE77">
        <f t="shared" si="18"/>
        <v>0.19</v>
      </c>
      <c r="AF77">
        <f t="shared" si="19"/>
        <v>0.24</v>
      </c>
      <c r="AG77">
        <f t="shared" si="20"/>
        <v>0.17</v>
      </c>
    </row>
    <row r="78" spans="1:33" x14ac:dyDescent="0.35">
      <c r="A78">
        <v>104425</v>
      </c>
      <c r="B78" t="s">
        <v>98</v>
      </c>
      <c r="C78">
        <v>0</v>
      </c>
      <c r="D78">
        <v>0.33</v>
      </c>
      <c r="E78">
        <v>0.31</v>
      </c>
      <c r="F78" t="s">
        <v>4803</v>
      </c>
      <c r="G78" t="s">
        <v>4805</v>
      </c>
      <c r="H78">
        <v>1.0000000000000009E-2</v>
      </c>
      <c r="I78" t="s">
        <v>19</v>
      </c>
      <c r="J78" t="s">
        <v>26</v>
      </c>
      <c r="K78" t="s">
        <v>4803</v>
      </c>
      <c r="L78" t="s">
        <v>21</v>
      </c>
      <c r="M78">
        <v>0.34</v>
      </c>
      <c r="N78">
        <v>0.32</v>
      </c>
      <c r="O78">
        <v>0.25</v>
      </c>
      <c r="P78">
        <v>0.23</v>
      </c>
      <c r="Q78">
        <v>0.23</v>
      </c>
      <c r="R78">
        <v>0.23</v>
      </c>
      <c r="S78">
        <v>0.19</v>
      </c>
      <c r="T78">
        <v>0.19</v>
      </c>
      <c r="U78">
        <v>0.37</v>
      </c>
      <c r="V78">
        <v>0.18</v>
      </c>
      <c r="X78">
        <f t="shared" si="11"/>
        <v>0.34</v>
      </c>
      <c r="Y78">
        <f t="shared" si="12"/>
        <v>0.32</v>
      </c>
      <c r="Z78">
        <f t="shared" si="13"/>
        <v>0.25</v>
      </c>
      <c r="AA78">
        <f t="shared" si="14"/>
        <v>0.23</v>
      </c>
      <c r="AB78">
        <f t="shared" si="15"/>
        <v>0.23</v>
      </c>
      <c r="AC78">
        <f t="shared" si="16"/>
        <v>0.23</v>
      </c>
      <c r="AD78">
        <f t="shared" si="17"/>
        <v>0.19</v>
      </c>
      <c r="AE78">
        <f t="shared" si="18"/>
        <v>0.19</v>
      </c>
      <c r="AF78">
        <f t="shared" si="19"/>
        <v>0.37</v>
      </c>
      <c r="AG78">
        <f t="shared" si="20"/>
        <v>0.18</v>
      </c>
    </row>
    <row r="79" spans="1:33" x14ac:dyDescent="0.35">
      <c r="A79">
        <v>104577</v>
      </c>
      <c r="B79" t="s">
        <v>99</v>
      </c>
      <c r="C79">
        <v>0</v>
      </c>
      <c r="D79">
        <v>0.36</v>
      </c>
      <c r="E79">
        <v>0.34</v>
      </c>
      <c r="F79" t="s">
        <v>4803</v>
      </c>
      <c r="G79" t="s">
        <v>4805</v>
      </c>
      <c r="H79">
        <v>7.999999999999996E-2</v>
      </c>
      <c r="I79" t="s">
        <v>19</v>
      </c>
      <c r="J79" t="s">
        <v>26</v>
      </c>
      <c r="K79" t="s">
        <v>4803</v>
      </c>
      <c r="L79" t="s">
        <v>21</v>
      </c>
      <c r="M79">
        <v>0.41</v>
      </c>
      <c r="N79">
        <v>0.42</v>
      </c>
      <c r="O79">
        <v>0.34</v>
      </c>
      <c r="P79">
        <v>0.33</v>
      </c>
      <c r="Q79">
        <v>0.28999999999999998</v>
      </c>
      <c r="R79">
        <v>0.36</v>
      </c>
      <c r="S79">
        <v>0.14000000000000001</v>
      </c>
      <c r="T79">
        <v>0.17</v>
      </c>
      <c r="U79">
        <v>0.3</v>
      </c>
      <c r="V79">
        <v>0.09</v>
      </c>
      <c r="X79">
        <f t="shared" si="11"/>
        <v>0.41</v>
      </c>
      <c r="Y79">
        <f t="shared" si="12"/>
        <v>0.42</v>
      </c>
      <c r="Z79">
        <f t="shared" si="13"/>
        <v>0.34</v>
      </c>
      <c r="AA79">
        <f t="shared" si="14"/>
        <v>0.33</v>
      </c>
      <c r="AB79">
        <f t="shared" si="15"/>
        <v>0.28999999999999998</v>
      </c>
      <c r="AC79">
        <f t="shared" si="16"/>
        <v>0.36</v>
      </c>
      <c r="AD79">
        <f t="shared" si="17"/>
        <v>0.14000000000000001</v>
      </c>
      <c r="AE79">
        <f t="shared" si="18"/>
        <v>0.17</v>
      </c>
      <c r="AF79">
        <f t="shared" si="19"/>
        <v>0.3</v>
      </c>
      <c r="AG79">
        <f t="shared" si="20"/>
        <v>0.09</v>
      </c>
    </row>
    <row r="80" spans="1:33" x14ac:dyDescent="0.35">
      <c r="A80">
        <v>104586</v>
      </c>
      <c r="B80" t="s">
        <v>100</v>
      </c>
      <c r="C80">
        <v>1</v>
      </c>
      <c r="D80">
        <v>0.6</v>
      </c>
      <c r="E80">
        <v>0.56000000000000005</v>
      </c>
      <c r="F80" t="s">
        <v>4803</v>
      </c>
      <c r="G80" t="s">
        <v>4805</v>
      </c>
      <c r="H80">
        <v>3.9999999999999925E-2</v>
      </c>
      <c r="I80" t="s">
        <v>19</v>
      </c>
      <c r="J80" t="s">
        <v>17</v>
      </c>
      <c r="K80" t="s">
        <v>4803</v>
      </c>
      <c r="L80" t="s">
        <v>21</v>
      </c>
      <c r="M80">
        <v>0.63</v>
      </c>
      <c r="N80">
        <v>0.6</v>
      </c>
      <c r="O80">
        <v>0.63</v>
      </c>
      <c r="P80">
        <v>0.6</v>
      </c>
      <c r="Q80">
        <v>0.4</v>
      </c>
      <c r="R80">
        <v>0.64</v>
      </c>
      <c r="S80" t="s">
        <v>28</v>
      </c>
      <c r="T80" t="s">
        <v>28</v>
      </c>
      <c r="U80" t="s">
        <v>28</v>
      </c>
      <c r="V80" t="s">
        <v>28</v>
      </c>
      <c r="X80">
        <f t="shared" si="11"/>
        <v>0.63</v>
      </c>
      <c r="Y80">
        <f t="shared" si="12"/>
        <v>0.6</v>
      </c>
      <c r="Z80">
        <f t="shared" si="13"/>
        <v>0.63</v>
      </c>
      <c r="AA80">
        <f t="shared" si="14"/>
        <v>0.6</v>
      </c>
      <c r="AB80">
        <f t="shared" si="15"/>
        <v>0.4</v>
      </c>
      <c r="AC80">
        <f t="shared" si="16"/>
        <v>0.64</v>
      </c>
      <c r="AD80" t="str">
        <f t="shared" si="17"/>
        <v>N/A</v>
      </c>
      <c r="AE80" t="str">
        <f t="shared" si="18"/>
        <v>N/A</v>
      </c>
      <c r="AF80" t="str">
        <f t="shared" si="19"/>
        <v>N/A</v>
      </c>
      <c r="AG80" t="str">
        <f t="shared" si="20"/>
        <v>N/A</v>
      </c>
    </row>
    <row r="81" spans="1:33" x14ac:dyDescent="0.35">
      <c r="A81">
        <v>104665</v>
      </c>
      <c r="B81" t="s">
        <v>101</v>
      </c>
      <c r="C81">
        <v>0</v>
      </c>
      <c r="D81" t="s">
        <v>28</v>
      </c>
      <c r="E81" t="s">
        <v>28</v>
      </c>
      <c r="F81" t="s">
        <v>4803</v>
      </c>
      <c r="G81" t="s">
        <v>28</v>
      </c>
      <c r="H81" t="s">
        <v>28</v>
      </c>
      <c r="I81" t="s">
        <v>19</v>
      </c>
      <c r="J81" t="s">
        <v>17</v>
      </c>
      <c r="K81" t="s">
        <v>4803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X81" t="str">
        <f t="shared" si="11"/>
        <v>N/A</v>
      </c>
      <c r="Y81" t="str">
        <f t="shared" si="12"/>
        <v>N/A</v>
      </c>
      <c r="Z81" t="str">
        <f t="shared" si="13"/>
        <v>N/A</v>
      </c>
      <c r="AA81" t="str">
        <f t="shared" si="14"/>
        <v>N/A</v>
      </c>
      <c r="AB81" t="str">
        <f t="shared" si="15"/>
        <v>N/A</v>
      </c>
      <c r="AC81" t="str">
        <f t="shared" si="16"/>
        <v>N/A</v>
      </c>
      <c r="AD81" t="str">
        <f t="shared" si="17"/>
        <v>N/A</v>
      </c>
      <c r="AE81" t="str">
        <f t="shared" si="18"/>
        <v>N/A</v>
      </c>
      <c r="AF81" t="str">
        <f t="shared" si="19"/>
        <v>N/A</v>
      </c>
      <c r="AG81" t="str">
        <f t="shared" si="20"/>
        <v>N/A</v>
      </c>
    </row>
    <row r="82" spans="1:33" x14ac:dyDescent="0.35">
      <c r="A82">
        <v>104708</v>
      </c>
      <c r="B82" t="s">
        <v>102</v>
      </c>
      <c r="C82">
        <v>0</v>
      </c>
      <c r="D82">
        <v>0.3</v>
      </c>
      <c r="E82">
        <v>0.26</v>
      </c>
      <c r="F82" t="s">
        <v>4803</v>
      </c>
      <c r="G82">
        <v>2017</v>
      </c>
      <c r="H82">
        <v>-1.0000000000000009E-2</v>
      </c>
      <c r="I82" t="s">
        <v>19</v>
      </c>
      <c r="J82" t="s">
        <v>26</v>
      </c>
      <c r="K82" t="s">
        <v>4803</v>
      </c>
      <c r="L82">
        <v>2018</v>
      </c>
      <c r="M82">
        <v>0.3</v>
      </c>
      <c r="N82">
        <v>0.25</v>
      </c>
      <c r="O82">
        <v>0.17</v>
      </c>
      <c r="P82">
        <v>0.12</v>
      </c>
      <c r="Q82">
        <v>0.11</v>
      </c>
      <c r="R82">
        <v>0.13</v>
      </c>
      <c r="S82">
        <v>0.26</v>
      </c>
      <c r="T82">
        <v>0.25</v>
      </c>
      <c r="U82">
        <v>0.31</v>
      </c>
      <c r="V82">
        <v>0.24</v>
      </c>
      <c r="X82">
        <f t="shared" si="11"/>
        <v>0.3</v>
      </c>
      <c r="Y82">
        <f t="shared" si="12"/>
        <v>0.25</v>
      </c>
      <c r="Z82">
        <f t="shared" si="13"/>
        <v>0.17</v>
      </c>
      <c r="AA82">
        <f t="shared" si="14"/>
        <v>0.12</v>
      </c>
      <c r="AB82">
        <f t="shared" si="15"/>
        <v>0.11</v>
      </c>
      <c r="AC82">
        <f t="shared" si="16"/>
        <v>0.13</v>
      </c>
      <c r="AD82">
        <f t="shared" si="17"/>
        <v>0.26</v>
      </c>
      <c r="AE82">
        <f t="shared" si="18"/>
        <v>0.25</v>
      </c>
      <c r="AF82">
        <f t="shared" si="19"/>
        <v>0.31</v>
      </c>
      <c r="AG82">
        <f t="shared" si="20"/>
        <v>0.24</v>
      </c>
    </row>
    <row r="83" spans="1:33" x14ac:dyDescent="0.35">
      <c r="A83">
        <v>104717</v>
      </c>
      <c r="B83" t="s">
        <v>103</v>
      </c>
      <c r="C83">
        <v>1</v>
      </c>
      <c r="D83">
        <v>0.41</v>
      </c>
      <c r="E83">
        <v>0.34</v>
      </c>
      <c r="F83" t="s">
        <v>4803</v>
      </c>
      <c r="G83" t="s">
        <v>4805</v>
      </c>
      <c r="H83">
        <v>-4.0000000000000036E-2</v>
      </c>
      <c r="I83" t="s">
        <v>19</v>
      </c>
      <c r="J83" t="s">
        <v>17</v>
      </c>
      <c r="K83" t="s">
        <v>4803</v>
      </c>
      <c r="L83">
        <v>2018</v>
      </c>
      <c r="M83">
        <v>0.37</v>
      </c>
      <c r="N83">
        <v>0.3</v>
      </c>
      <c r="O83">
        <v>0.37</v>
      </c>
      <c r="P83">
        <v>0.3</v>
      </c>
      <c r="Q83">
        <v>0.25</v>
      </c>
      <c r="R83">
        <v>0.32</v>
      </c>
      <c r="S83" t="s">
        <v>28</v>
      </c>
      <c r="T83" t="s">
        <v>28</v>
      </c>
      <c r="U83" t="s">
        <v>28</v>
      </c>
      <c r="V83" t="s">
        <v>28</v>
      </c>
      <c r="X83">
        <f t="shared" si="11"/>
        <v>0.37</v>
      </c>
      <c r="Y83">
        <f t="shared" si="12"/>
        <v>0.3</v>
      </c>
      <c r="Z83">
        <f t="shared" si="13"/>
        <v>0.37</v>
      </c>
      <c r="AA83">
        <f t="shared" si="14"/>
        <v>0.3</v>
      </c>
      <c r="AB83">
        <f t="shared" si="15"/>
        <v>0.25</v>
      </c>
      <c r="AC83">
        <f t="shared" si="16"/>
        <v>0.32</v>
      </c>
      <c r="AD83" t="str">
        <f t="shared" si="17"/>
        <v>N/A</v>
      </c>
      <c r="AE83" t="str">
        <f t="shared" si="18"/>
        <v>N/A</v>
      </c>
      <c r="AF83" t="str">
        <f t="shared" si="19"/>
        <v>N/A</v>
      </c>
      <c r="AG83" t="str">
        <f t="shared" si="20"/>
        <v>N/A</v>
      </c>
    </row>
    <row r="84" spans="1:33" x14ac:dyDescent="0.35">
      <c r="A84">
        <v>105145</v>
      </c>
      <c r="B84" t="s">
        <v>104</v>
      </c>
      <c r="C84">
        <v>0</v>
      </c>
      <c r="D84">
        <v>0.32</v>
      </c>
      <c r="E84">
        <v>0.31</v>
      </c>
      <c r="F84" t="s">
        <v>4803</v>
      </c>
      <c r="G84" t="s">
        <v>4805</v>
      </c>
      <c r="H84">
        <v>1.0000000000000009E-2</v>
      </c>
      <c r="I84" t="s">
        <v>19</v>
      </c>
      <c r="J84" t="s">
        <v>26</v>
      </c>
      <c r="K84" t="s">
        <v>4803</v>
      </c>
      <c r="L84" t="s">
        <v>21</v>
      </c>
      <c r="M84">
        <v>0.33</v>
      </c>
      <c r="N84">
        <v>0.32</v>
      </c>
      <c r="O84">
        <v>0.16</v>
      </c>
      <c r="P84">
        <v>0.16</v>
      </c>
      <c r="Q84">
        <v>0.12</v>
      </c>
      <c r="R84">
        <v>0.16</v>
      </c>
      <c r="S84">
        <v>0.34</v>
      </c>
      <c r="T84">
        <v>0.32</v>
      </c>
      <c r="U84">
        <v>0.28000000000000003</v>
      </c>
      <c r="V84">
        <v>0.32</v>
      </c>
      <c r="X84">
        <f t="shared" si="11"/>
        <v>0.33</v>
      </c>
      <c r="Y84">
        <f t="shared" si="12"/>
        <v>0.32</v>
      </c>
      <c r="Z84">
        <f t="shared" si="13"/>
        <v>0.16</v>
      </c>
      <c r="AA84">
        <f t="shared" si="14"/>
        <v>0.16</v>
      </c>
      <c r="AB84">
        <f t="shared" si="15"/>
        <v>0.12</v>
      </c>
      <c r="AC84">
        <f t="shared" si="16"/>
        <v>0.16</v>
      </c>
      <c r="AD84">
        <f t="shared" si="17"/>
        <v>0.34</v>
      </c>
      <c r="AE84">
        <f t="shared" si="18"/>
        <v>0.32</v>
      </c>
      <c r="AF84">
        <f t="shared" si="19"/>
        <v>0.28000000000000003</v>
      </c>
      <c r="AG84">
        <f t="shared" si="20"/>
        <v>0.32</v>
      </c>
    </row>
    <row r="85" spans="1:33" x14ac:dyDescent="0.35">
      <c r="A85">
        <v>105154</v>
      </c>
      <c r="B85" t="s">
        <v>105</v>
      </c>
      <c r="C85">
        <v>0</v>
      </c>
      <c r="D85">
        <v>0.28999999999999998</v>
      </c>
      <c r="E85">
        <v>0.25</v>
      </c>
      <c r="F85" t="s">
        <v>4803</v>
      </c>
      <c r="G85">
        <v>2017</v>
      </c>
      <c r="H85">
        <v>1.0000000000000009E-2</v>
      </c>
      <c r="I85" t="s">
        <v>19</v>
      </c>
      <c r="J85" t="s">
        <v>26</v>
      </c>
      <c r="K85" t="s">
        <v>4803</v>
      </c>
      <c r="L85">
        <v>2018</v>
      </c>
      <c r="M85">
        <v>0.3</v>
      </c>
      <c r="N85">
        <v>0.26</v>
      </c>
      <c r="O85">
        <v>0.16</v>
      </c>
      <c r="P85">
        <v>0.14000000000000001</v>
      </c>
      <c r="Q85">
        <v>0.09</v>
      </c>
      <c r="R85">
        <v>0.15</v>
      </c>
      <c r="S85">
        <v>0.26</v>
      </c>
      <c r="T85">
        <v>0.24</v>
      </c>
      <c r="U85">
        <v>0.39</v>
      </c>
      <c r="V85">
        <v>0.21</v>
      </c>
      <c r="X85">
        <f t="shared" si="11"/>
        <v>0.3</v>
      </c>
      <c r="Y85">
        <f t="shared" si="12"/>
        <v>0.26</v>
      </c>
      <c r="Z85">
        <f t="shared" si="13"/>
        <v>0.16</v>
      </c>
      <c r="AA85">
        <f t="shared" si="14"/>
        <v>0.14000000000000001</v>
      </c>
      <c r="AB85">
        <f t="shared" si="15"/>
        <v>0.09</v>
      </c>
      <c r="AC85">
        <f t="shared" si="16"/>
        <v>0.15</v>
      </c>
      <c r="AD85">
        <f t="shared" si="17"/>
        <v>0.26</v>
      </c>
      <c r="AE85">
        <f t="shared" si="18"/>
        <v>0.24</v>
      </c>
      <c r="AF85">
        <f t="shared" si="19"/>
        <v>0.39</v>
      </c>
      <c r="AG85">
        <f t="shared" si="20"/>
        <v>0.21</v>
      </c>
    </row>
    <row r="86" spans="1:33" x14ac:dyDescent="0.35">
      <c r="A86">
        <v>105206</v>
      </c>
      <c r="B86" t="s">
        <v>106</v>
      </c>
      <c r="C86">
        <v>0</v>
      </c>
      <c r="D86" t="s">
        <v>28</v>
      </c>
      <c r="E86" t="s">
        <v>28</v>
      </c>
      <c r="F86" t="s">
        <v>4803</v>
      </c>
      <c r="G86" t="s">
        <v>4805</v>
      </c>
      <c r="H86" t="s">
        <v>28</v>
      </c>
      <c r="I86" t="s">
        <v>19</v>
      </c>
      <c r="J86" t="s">
        <v>26</v>
      </c>
      <c r="K86" t="s">
        <v>4803</v>
      </c>
      <c r="L86" t="s">
        <v>21</v>
      </c>
      <c r="M86">
        <v>0.23</v>
      </c>
      <c r="N86">
        <v>0.2</v>
      </c>
      <c r="O86">
        <v>0.14000000000000001</v>
      </c>
      <c r="P86">
        <v>0.12</v>
      </c>
      <c r="Q86">
        <v>0</v>
      </c>
      <c r="R86">
        <v>0.12</v>
      </c>
      <c r="S86">
        <v>0.19</v>
      </c>
      <c r="T86">
        <v>0.16</v>
      </c>
      <c r="U86">
        <v>0.5</v>
      </c>
      <c r="V86">
        <v>0.15</v>
      </c>
      <c r="X86">
        <f t="shared" si="11"/>
        <v>0.23</v>
      </c>
      <c r="Y86">
        <f t="shared" si="12"/>
        <v>0.2</v>
      </c>
      <c r="Z86">
        <f t="shared" si="13"/>
        <v>0.14000000000000001</v>
      </c>
      <c r="AA86">
        <f t="shared" si="14"/>
        <v>0.12</v>
      </c>
      <c r="AB86">
        <f t="shared" si="15"/>
        <v>0</v>
      </c>
      <c r="AC86">
        <f t="shared" si="16"/>
        <v>0.12</v>
      </c>
      <c r="AD86">
        <f t="shared" si="17"/>
        <v>0.19</v>
      </c>
      <c r="AE86">
        <f t="shared" si="18"/>
        <v>0.16</v>
      </c>
      <c r="AF86">
        <f t="shared" si="19"/>
        <v>0.5</v>
      </c>
      <c r="AG86">
        <f t="shared" si="20"/>
        <v>0.15</v>
      </c>
    </row>
    <row r="87" spans="1:33" x14ac:dyDescent="0.35">
      <c r="A87">
        <v>105215</v>
      </c>
      <c r="B87" t="s">
        <v>107</v>
      </c>
      <c r="C87">
        <v>0</v>
      </c>
      <c r="D87" t="s">
        <v>28</v>
      </c>
      <c r="E87" t="s">
        <v>28</v>
      </c>
      <c r="F87" t="s">
        <v>4803</v>
      </c>
      <c r="G87" t="s">
        <v>4805</v>
      </c>
      <c r="H87" t="s">
        <v>28</v>
      </c>
      <c r="I87" t="s">
        <v>19</v>
      </c>
      <c r="J87" t="s">
        <v>26</v>
      </c>
      <c r="K87" t="s">
        <v>4803</v>
      </c>
      <c r="L87" t="s">
        <v>21</v>
      </c>
      <c r="M87" t="s">
        <v>28</v>
      </c>
      <c r="N87" t="s">
        <v>28</v>
      </c>
      <c r="O87">
        <v>0.67</v>
      </c>
      <c r="P87">
        <v>0.63</v>
      </c>
      <c r="Q87">
        <v>0.6</v>
      </c>
      <c r="R87">
        <v>0.64</v>
      </c>
      <c r="S87" t="s">
        <v>28</v>
      </c>
      <c r="T87" t="s">
        <v>28</v>
      </c>
      <c r="U87" t="s">
        <v>28</v>
      </c>
      <c r="V87" t="s">
        <v>28</v>
      </c>
      <c r="X87" t="str">
        <f t="shared" si="11"/>
        <v>N/A</v>
      </c>
      <c r="Y87" t="str">
        <f t="shared" si="12"/>
        <v>N/A</v>
      </c>
      <c r="Z87">
        <f t="shared" si="13"/>
        <v>0.67</v>
      </c>
      <c r="AA87">
        <f t="shared" si="14"/>
        <v>0.63</v>
      </c>
      <c r="AB87">
        <f t="shared" si="15"/>
        <v>0.6</v>
      </c>
      <c r="AC87">
        <f t="shared" si="16"/>
        <v>0.64</v>
      </c>
      <c r="AD87" t="str">
        <f t="shared" si="17"/>
        <v>N/A</v>
      </c>
      <c r="AE87" t="str">
        <f t="shared" si="18"/>
        <v>N/A</v>
      </c>
      <c r="AF87" t="str">
        <f t="shared" si="19"/>
        <v>N/A</v>
      </c>
      <c r="AG87" t="str">
        <f t="shared" si="20"/>
        <v>N/A</v>
      </c>
    </row>
    <row r="88" spans="1:33" x14ac:dyDescent="0.35">
      <c r="A88">
        <v>105297</v>
      </c>
      <c r="B88" t="s">
        <v>108</v>
      </c>
      <c r="C88">
        <v>0</v>
      </c>
      <c r="D88">
        <v>1</v>
      </c>
      <c r="E88" t="s">
        <v>28</v>
      </c>
      <c r="F88" t="s">
        <v>4803</v>
      </c>
      <c r="G88">
        <v>2016</v>
      </c>
      <c r="H88" t="s">
        <v>28</v>
      </c>
      <c r="I88" t="s">
        <v>19</v>
      </c>
      <c r="J88" t="s">
        <v>17</v>
      </c>
      <c r="K88" t="s">
        <v>4803</v>
      </c>
      <c r="L88">
        <v>2016</v>
      </c>
      <c r="M88">
        <v>1</v>
      </c>
      <c r="N88" t="s">
        <v>28</v>
      </c>
      <c r="O88">
        <v>1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X88">
        <f t="shared" si="11"/>
        <v>1</v>
      </c>
      <c r="Y88" t="str">
        <f t="shared" si="12"/>
        <v>N/A</v>
      </c>
      <c r="Z88">
        <f t="shared" si="13"/>
        <v>1</v>
      </c>
      <c r="AA88" t="str">
        <f t="shared" si="14"/>
        <v>N/A</v>
      </c>
      <c r="AB88" t="str">
        <f t="shared" si="15"/>
        <v>N/A</v>
      </c>
      <c r="AC88" t="str">
        <f t="shared" si="16"/>
        <v>N/A</v>
      </c>
      <c r="AD88" t="str">
        <f t="shared" si="17"/>
        <v>N/A</v>
      </c>
      <c r="AE88" t="str">
        <f t="shared" si="18"/>
        <v>N/A</v>
      </c>
      <c r="AF88" t="str">
        <f t="shared" si="19"/>
        <v>N/A</v>
      </c>
      <c r="AG88" t="str">
        <f t="shared" si="20"/>
        <v>N/A</v>
      </c>
    </row>
    <row r="89" spans="1:33" x14ac:dyDescent="0.35">
      <c r="A89">
        <v>105330</v>
      </c>
      <c r="B89" t="s">
        <v>109</v>
      </c>
      <c r="C89">
        <v>0</v>
      </c>
      <c r="D89">
        <v>0.55000000000000004</v>
      </c>
      <c r="E89">
        <v>0.46</v>
      </c>
      <c r="F89" t="s">
        <v>4803</v>
      </c>
      <c r="G89">
        <v>2017</v>
      </c>
      <c r="H89">
        <v>-4.0000000000000036E-2</v>
      </c>
      <c r="I89" t="s">
        <v>19</v>
      </c>
      <c r="J89" t="s">
        <v>17</v>
      </c>
      <c r="K89" t="s">
        <v>4803</v>
      </c>
      <c r="L89">
        <v>2018</v>
      </c>
      <c r="M89">
        <v>0.52</v>
      </c>
      <c r="N89">
        <v>0.42</v>
      </c>
      <c r="O89">
        <v>0.52</v>
      </c>
      <c r="P89">
        <v>0.42</v>
      </c>
      <c r="Q89">
        <v>0.34</v>
      </c>
      <c r="R89">
        <v>0.44</v>
      </c>
      <c r="S89" t="s">
        <v>28</v>
      </c>
      <c r="T89" t="s">
        <v>28</v>
      </c>
      <c r="U89" t="s">
        <v>28</v>
      </c>
      <c r="V89" t="s">
        <v>28</v>
      </c>
      <c r="X89">
        <f t="shared" si="11"/>
        <v>0.52</v>
      </c>
      <c r="Y89">
        <f t="shared" si="12"/>
        <v>0.42</v>
      </c>
      <c r="Z89">
        <f t="shared" si="13"/>
        <v>0.52</v>
      </c>
      <c r="AA89">
        <f t="shared" si="14"/>
        <v>0.42</v>
      </c>
      <c r="AB89">
        <f t="shared" si="15"/>
        <v>0.34</v>
      </c>
      <c r="AC89">
        <f t="shared" si="16"/>
        <v>0.44</v>
      </c>
      <c r="AD89" t="str">
        <f t="shared" si="17"/>
        <v>N/A</v>
      </c>
      <c r="AE89" t="str">
        <f t="shared" si="18"/>
        <v>N/A</v>
      </c>
      <c r="AF89" t="str">
        <f t="shared" si="19"/>
        <v>N/A</v>
      </c>
      <c r="AG89" t="str">
        <f t="shared" si="20"/>
        <v>N/A</v>
      </c>
    </row>
    <row r="90" spans="1:33" x14ac:dyDescent="0.35">
      <c r="A90">
        <v>105349</v>
      </c>
      <c r="B90" t="s">
        <v>110</v>
      </c>
      <c r="C90">
        <v>0</v>
      </c>
      <c r="D90">
        <v>0.18</v>
      </c>
      <c r="E90">
        <v>0.33</v>
      </c>
      <c r="F90" t="s">
        <v>4803</v>
      </c>
      <c r="G90" t="s">
        <v>4805</v>
      </c>
      <c r="H90">
        <v>-4.9999999999999989E-2</v>
      </c>
      <c r="I90" t="s">
        <v>19</v>
      </c>
      <c r="J90" t="s">
        <v>26</v>
      </c>
      <c r="K90" t="s">
        <v>4803</v>
      </c>
      <c r="L90" t="s">
        <v>21</v>
      </c>
      <c r="M90">
        <v>0.21</v>
      </c>
      <c r="N90">
        <v>0.28000000000000003</v>
      </c>
      <c r="O90">
        <v>0.15</v>
      </c>
      <c r="P90">
        <v>0.2</v>
      </c>
      <c r="Q90">
        <v>0.5</v>
      </c>
      <c r="R90">
        <v>0.17</v>
      </c>
      <c r="S90">
        <v>0.13</v>
      </c>
      <c r="T90">
        <v>0.16</v>
      </c>
      <c r="U90">
        <v>0</v>
      </c>
      <c r="V90">
        <v>0.17</v>
      </c>
      <c r="X90">
        <f t="shared" si="11"/>
        <v>0.21</v>
      </c>
      <c r="Y90">
        <f t="shared" si="12"/>
        <v>0.28000000000000003</v>
      </c>
      <c r="Z90">
        <f t="shared" si="13"/>
        <v>0.15</v>
      </c>
      <c r="AA90">
        <f t="shared" si="14"/>
        <v>0.2</v>
      </c>
      <c r="AB90">
        <f t="shared" si="15"/>
        <v>0.5</v>
      </c>
      <c r="AC90">
        <f t="shared" si="16"/>
        <v>0.17</v>
      </c>
      <c r="AD90">
        <f t="shared" si="17"/>
        <v>0.13</v>
      </c>
      <c r="AE90">
        <f t="shared" si="18"/>
        <v>0.16</v>
      </c>
      <c r="AF90">
        <f t="shared" si="19"/>
        <v>0</v>
      </c>
      <c r="AG90">
        <f t="shared" si="20"/>
        <v>0.17</v>
      </c>
    </row>
    <row r="91" spans="1:33" x14ac:dyDescent="0.35">
      <c r="A91">
        <v>105367</v>
      </c>
      <c r="B91" t="s">
        <v>111</v>
      </c>
      <c r="C91">
        <v>0</v>
      </c>
      <c r="D91" t="s">
        <v>28</v>
      </c>
      <c r="E91" t="s">
        <v>28</v>
      </c>
      <c r="F91" t="s">
        <v>4803</v>
      </c>
      <c r="G91" t="s">
        <v>28</v>
      </c>
      <c r="H91" t="s">
        <v>28</v>
      </c>
      <c r="I91" t="s">
        <v>19</v>
      </c>
      <c r="J91" t="s">
        <v>17</v>
      </c>
      <c r="K91" t="s">
        <v>4803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X91" t="str">
        <f t="shared" si="11"/>
        <v>N/A</v>
      </c>
      <c r="Y91" t="str">
        <f t="shared" si="12"/>
        <v>N/A</v>
      </c>
      <c r="Z91" t="str">
        <f t="shared" si="13"/>
        <v>N/A</v>
      </c>
      <c r="AA91" t="str">
        <f t="shared" si="14"/>
        <v>N/A</v>
      </c>
      <c r="AB91" t="str">
        <f t="shared" si="15"/>
        <v>N/A</v>
      </c>
      <c r="AC91" t="str">
        <f t="shared" si="16"/>
        <v>N/A</v>
      </c>
      <c r="AD91" t="str">
        <f t="shared" si="17"/>
        <v>N/A</v>
      </c>
      <c r="AE91" t="str">
        <f t="shared" si="18"/>
        <v>N/A</v>
      </c>
      <c r="AF91" t="str">
        <f t="shared" si="19"/>
        <v>N/A</v>
      </c>
      <c r="AG91" t="str">
        <f t="shared" si="20"/>
        <v>N/A</v>
      </c>
    </row>
    <row r="92" spans="1:33" x14ac:dyDescent="0.35">
      <c r="A92">
        <v>105428</v>
      </c>
      <c r="B92" t="s">
        <v>112</v>
      </c>
      <c r="C92">
        <v>0</v>
      </c>
      <c r="D92">
        <v>0.31</v>
      </c>
      <c r="E92">
        <v>0.3</v>
      </c>
      <c r="F92" t="s">
        <v>4803</v>
      </c>
      <c r="G92">
        <v>2017</v>
      </c>
      <c r="H92">
        <v>-1.9999999999999962E-2</v>
      </c>
      <c r="I92" t="s">
        <v>19</v>
      </c>
      <c r="J92" t="s">
        <v>26</v>
      </c>
      <c r="K92" t="s">
        <v>4803</v>
      </c>
      <c r="L92">
        <v>2018</v>
      </c>
      <c r="M92">
        <v>0.31</v>
      </c>
      <c r="N92">
        <v>0.28000000000000003</v>
      </c>
      <c r="O92">
        <v>0.16</v>
      </c>
      <c r="P92">
        <v>0.15</v>
      </c>
      <c r="Q92">
        <v>0.08</v>
      </c>
      <c r="R92">
        <v>0.16</v>
      </c>
      <c r="S92">
        <v>0.28999999999999998</v>
      </c>
      <c r="T92">
        <v>0.26</v>
      </c>
      <c r="U92">
        <v>0.33</v>
      </c>
      <c r="V92">
        <v>0.25</v>
      </c>
      <c r="X92">
        <f t="shared" si="11"/>
        <v>0.31</v>
      </c>
      <c r="Y92">
        <f t="shared" si="12"/>
        <v>0.28000000000000003</v>
      </c>
      <c r="Z92">
        <f t="shared" si="13"/>
        <v>0.16</v>
      </c>
      <c r="AA92">
        <f t="shared" si="14"/>
        <v>0.15</v>
      </c>
      <c r="AB92">
        <f t="shared" si="15"/>
        <v>0.08</v>
      </c>
      <c r="AC92">
        <f t="shared" si="16"/>
        <v>0.16</v>
      </c>
      <c r="AD92">
        <f t="shared" si="17"/>
        <v>0.28999999999999998</v>
      </c>
      <c r="AE92">
        <f t="shared" si="18"/>
        <v>0.26</v>
      </c>
      <c r="AF92">
        <f t="shared" si="19"/>
        <v>0.33</v>
      </c>
      <c r="AG92">
        <f t="shared" si="20"/>
        <v>0.25</v>
      </c>
    </row>
    <row r="93" spans="1:33" x14ac:dyDescent="0.35">
      <c r="A93">
        <v>105525</v>
      </c>
      <c r="B93" t="s">
        <v>113</v>
      </c>
      <c r="C93">
        <v>0</v>
      </c>
      <c r="D93">
        <v>0.27</v>
      </c>
      <c r="E93">
        <v>0.24</v>
      </c>
      <c r="F93" t="s">
        <v>4803</v>
      </c>
      <c r="G93">
        <v>2017</v>
      </c>
      <c r="H93">
        <v>1.0000000000000009E-2</v>
      </c>
      <c r="I93" t="s">
        <v>19</v>
      </c>
      <c r="J93" t="s">
        <v>26</v>
      </c>
      <c r="K93" t="s">
        <v>4803</v>
      </c>
      <c r="L93">
        <v>2018</v>
      </c>
      <c r="M93">
        <v>0.28000000000000003</v>
      </c>
      <c r="N93">
        <v>0.25</v>
      </c>
      <c r="O93">
        <v>0.18</v>
      </c>
      <c r="P93">
        <v>0.17</v>
      </c>
      <c r="Q93">
        <v>0.18</v>
      </c>
      <c r="R93">
        <v>0.16</v>
      </c>
      <c r="S93">
        <v>0.19</v>
      </c>
      <c r="T93">
        <v>0.16</v>
      </c>
      <c r="U93">
        <v>0.23</v>
      </c>
      <c r="V93">
        <v>0.16</v>
      </c>
      <c r="X93">
        <f t="shared" si="11"/>
        <v>0.28000000000000003</v>
      </c>
      <c r="Y93">
        <f t="shared" si="12"/>
        <v>0.25</v>
      </c>
      <c r="Z93">
        <f t="shared" si="13"/>
        <v>0.18</v>
      </c>
      <c r="AA93">
        <f t="shared" si="14"/>
        <v>0.17</v>
      </c>
      <c r="AB93">
        <f t="shared" si="15"/>
        <v>0.18</v>
      </c>
      <c r="AC93">
        <f t="shared" si="16"/>
        <v>0.16</v>
      </c>
      <c r="AD93">
        <f t="shared" si="17"/>
        <v>0.19</v>
      </c>
      <c r="AE93">
        <f t="shared" si="18"/>
        <v>0.16</v>
      </c>
      <c r="AF93">
        <f t="shared" si="19"/>
        <v>0.23</v>
      </c>
      <c r="AG93">
        <f t="shared" si="20"/>
        <v>0.16</v>
      </c>
    </row>
    <row r="94" spans="1:33" x14ac:dyDescent="0.35">
      <c r="A94">
        <v>105534</v>
      </c>
      <c r="B94" t="s">
        <v>114</v>
      </c>
      <c r="C94">
        <v>0</v>
      </c>
      <c r="D94">
        <v>0.75</v>
      </c>
      <c r="E94">
        <v>0.68</v>
      </c>
      <c r="F94" t="s">
        <v>4803</v>
      </c>
      <c r="G94" t="s">
        <v>4805</v>
      </c>
      <c r="H94">
        <v>0</v>
      </c>
      <c r="I94" t="s">
        <v>19</v>
      </c>
      <c r="J94" t="s">
        <v>17</v>
      </c>
      <c r="K94" t="s">
        <v>4803</v>
      </c>
      <c r="L94">
        <v>2017</v>
      </c>
      <c r="M94">
        <v>0.73</v>
      </c>
      <c r="N94">
        <v>0.68</v>
      </c>
      <c r="O94">
        <v>0.73</v>
      </c>
      <c r="P94">
        <v>0.68</v>
      </c>
      <c r="Q94">
        <v>0.7</v>
      </c>
      <c r="R94">
        <v>0.66</v>
      </c>
      <c r="S94" t="s">
        <v>28</v>
      </c>
      <c r="T94" t="s">
        <v>28</v>
      </c>
      <c r="U94" t="s">
        <v>28</v>
      </c>
      <c r="V94" t="s">
        <v>28</v>
      </c>
      <c r="X94">
        <f t="shared" si="11"/>
        <v>0.73</v>
      </c>
      <c r="Y94">
        <f t="shared" si="12"/>
        <v>0.68</v>
      </c>
      <c r="Z94">
        <f t="shared" si="13"/>
        <v>0.73</v>
      </c>
      <c r="AA94">
        <f t="shared" si="14"/>
        <v>0.68</v>
      </c>
      <c r="AB94">
        <f t="shared" si="15"/>
        <v>0.7</v>
      </c>
      <c r="AC94">
        <f t="shared" si="16"/>
        <v>0.66</v>
      </c>
      <c r="AD94" t="str">
        <f t="shared" si="17"/>
        <v>N/A</v>
      </c>
      <c r="AE94" t="str">
        <f t="shared" si="18"/>
        <v>N/A</v>
      </c>
      <c r="AF94" t="str">
        <f t="shared" si="19"/>
        <v>N/A</v>
      </c>
      <c r="AG94" t="str">
        <f t="shared" si="20"/>
        <v>N/A</v>
      </c>
    </row>
    <row r="95" spans="1:33" x14ac:dyDescent="0.35">
      <c r="A95">
        <v>105543</v>
      </c>
      <c r="B95" t="s">
        <v>115</v>
      </c>
      <c r="C95">
        <v>0</v>
      </c>
      <c r="D95" t="s">
        <v>28</v>
      </c>
      <c r="E95" t="s">
        <v>28</v>
      </c>
      <c r="F95" t="s">
        <v>4803</v>
      </c>
      <c r="G95" t="s">
        <v>4805</v>
      </c>
      <c r="H95" t="s">
        <v>28</v>
      </c>
      <c r="I95" t="s">
        <v>19</v>
      </c>
      <c r="J95" t="s">
        <v>26</v>
      </c>
      <c r="K95" t="s">
        <v>4803</v>
      </c>
      <c r="L95" t="s">
        <v>21</v>
      </c>
      <c r="M95" t="s">
        <v>28</v>
      </c>
      <c r="N95" t="s">
        <v>28</v>
      </c>
      <c r="O95">
        <v>0.7</v>
      </c>
      <c r="P95">
        <v>0.72</v>
      </c>
      <c r="Q95">
        <v>0.55000000000000004</v>
      </c>
      <c r="R95">
        <v>0.73</v>
      </c>
      <c r="S95" t="s">
        <v>28</v>
      </c>
      <c r="T95" t="s">
        <v>28</v>
      </c>
      <c r="U95" t="s">
        <v>28</v>
      </c>
      <c r="V95" t="s">
        <v>28</v>
      </c>
      <c r="X95" t="str">
        <f t="shared" si="11"/>
        <v>N/A</v>
      </c>
      <c r="Y95" t="str">
        <f t="shared" si="12"/>
        <v>N/A</v>
      </c>
      <c r="Z95">
        <f t="shared" si="13"/>
        <v>0.7</v>
      </c>
      <c r="AA95">
        <f t="shared" si="14"/>
        <v>0.72</v>
      </c>
      <c r="AB95">
        <f t="shared" si="15"/>
        <v>0.55000000000000004</v>
      </c>
      <c r="AC95">
        <f t="shared" si="16"/>
        <v>0.73</v>
      </c>
      <c r="AD95" t="str">
        <f t="shared" si="17"/>
        <v>N/A</v>
      </c>
      <c r="AE95" t="str">
        <f t="shared" si="18"/>
        <v>N/A</v>
      </c>
      <c r="AF95" t="str">
        <f t="shared" si="19"/>
        <v>N/A</v>
      </c>
      <c r="AG95" t="str">
        <f t="shared" si="20"/>
        <v>N/A</v>
      </c>
    </row>
    <row r="96" spans="1:33" x14ac:dyDescent="0.35">
      <c r="A96">
        <v>105589</v>
      </c>
      <c r="B96" t="s">
        <v>116</v>
      </c>
      <c r="C96">
        <v>0</v>
      </c>
      <c r="D96">
        <v>0.35</v>
      </c>
      <c r="E96">
        <v>0.28999999999999998</v>
      </c>
      <c r="F96" t="s">
        <v>4803</v>
      </c>
      <c r="G96" t="s">
        <v>4805</v>
      </c>
      <c r="H96">
        <v>7.0000000000000007E-2</v>
      </c>
      <c r="I96" t="s">
        <v>19</v>
      </c>
      <c r="J96" t="s">
        <v>17</v>
      </c>
      <c r="K96" t="s">
        <v>4803</v>
      </c>
      <c r="L96" t="s">
        <v>21</v>
      </c>
      <c r="M96">
        <v>0.38</v>
      </c>
      <c r="N96">
        <v>0.36</v>
      </c>
      <c r="O96">
        <v>0.38</v>
      </c>
      <c r="P96">
        <v>0.36</v>
      </c>
      <c r="Q96">
        <v>0.25</v>
      </c>
      <c r="R96">
        <v>0.41</v>
      </c>
      <c r="S96" t="s">
        <v>28</v>
      </c>
      <c r="T96" t="s">
        <v>28</v>
      </c>
      <c r="U96" t="s">
        <v>28</v>
      </c>
      <c r="V96" t="s">
        <v>28</v>
      </c>
      <c r="X96">
        <f t="shared" si="11"/>
        <v>0.38</v>
      </c>
      <c r="Y96">
        <f t="shared" si="12"/>
        <v>0.36</v>
      </c>
      <c r="Z96">
        <f t="shared" si="13"/>
        <v>0.38</v>
      </c>
      <c r="AA96">
        <f t="shared" si="14"/>
        <v>0.36</v>
      </c>
      <c r="AB96">
        <f t="shared" si="15"/>
        <v>0.25</v>
      </c>
      <c r="AC96">
        <f t="shared" si="16"/>
        <v>0.41</v>
      </c>
      <c r="AD96" t="str">
        <f t="shared" si="17"/>
        <v>N/A</v>
      </c>
      <c r="AE96" t="str">
        <f t="shared" si="18"/>
        <v>N/A</v>
      </c>
      <c r="AF96" t="str">
        <f t="shared" si="19"/>
        <v>N/A</v>
      </c>
      <c r="AG96" t="str">
        <f t="shared" si="20"/>
        <v>N/A</v>
      </c>
    </row>
    <row r="97" spans="1:33" x14ac:dyDescent="0.35">
      <c r="A97">
        <v>105659</v>
      </c>
      <c r="B97" t="s">
        <v>117</v>
      </c>
      <c r="C97">
        <v>0</v>
      </c>
      <c r="D97" t="s">
        <v>28</v>
      </c>
      <c r="E97" t="s">
        <v>28</v>
      </c>
      <c r="F97" t="s">
        <v>4803</v>
      </c>
      <c r="G97" t="s">
        <v>4805</v>
      </c>
      <c r="H97" t="s">
        <v>28</v>
      </c>
      <c r="I97" t="s">
        <v>19</v>
      </c>
      <c r="J97" t="s">
        <v>26</v>
      </c>
      <c r="K97" t="s">
        <v>4803</v>
      </c>
      <c r="L97" t="s">
        <v>21</v>
      </c>
      <c r="M97" t="s">
        <v>28</v>
      </c>
      <c r="N97" t="s">
        <v>28</v>
      </c>
      <c r="O97">
        <v>0.65</v>
      </c>
      <c r="P97">
        <v>0.63</v>
      </c>
      <c r="Q97">
        <v>0.49</v>
      </c>
      <c r="R97">
        <v>0.68</v>
      </c>
      <c r="S97" t="s">
        <v>28</v>
      </c>
      <c r="T97" t="s">
        <v>28</v>
      </c>
      <c r="U97" t="s">
        <v>28</v>
      </c>
      <c r="V97" t="s">
        <v>28</v>
      </c>
      <c r="X97" t="str">
        <f t="shared" si="11"/>
        <v>N/A</v>
      </c>
      <c r="Y97" t="str">
        <f t="shared" si="12"/>
        <v>N/A</v>
      </c>
      <c r="Z97">
        <f t="shared" si="13"/>
        <v>0.65</v>
      </c>
      <c r="AA97">
        <f t="shared" si="14"/>
        <v>0.63</v>
      </c>
      <c r="AB97">
        <f t="shared" si="15"/>
        <v>0.49</v>
      </c>
      <c r="AC97">
        <f t="shared" si="16"/>
        <v>0.68</v>
      </c>
      <c r="AD97" t="str">
        <f t="shared" si="17"/>
        <v>N/A</v>
      </c>
      <c r="AE97" t="str">
        <f t="shared" si="18"/>
        <v>N/A</v>
      </c>
      <c r="AF97" t="str">
        <f t="shared" si="19"/>
        <v>N/A</v>
      </c>
      <c r="AG97" t="str">
        <f t="shared" si="20"/>
        <v>N/A</v>
      </c>
    </row>
    <row r="98" spans="1:33" x14ac:dyDescent="0.35">
      <c r="A98">
        <v>105668</v>
      </c>
      <c r="B98" t="s">
        <v>118</v>
      </c>
      <c r="C98">
        <v>0</v>
      </c>
      <c r="D98">
        <v>0.2</v>
      </c>
      <c r="E98">
        <v>0.18</v>
      </c>
      <c r="F98" t="s">
        <v>4803</v>
      </c>
      <c r="G98" t="s">
        <v>4805</v>
      </c>
      <c r="H98">
        <v>1.0000000000000009E-2</v>
      </c>
      <c r="I98" t="s">
        <v>19</v>
      </c>
      <c r="J98" t="s">
        <v>26</v>
      </c>
      <c r="K98" t="s">
        <v>4803</v>
      </c>
      <c r="L98" t="s">
        <v>21</v>
      </c>
      <c r="M98">
        <v>0.22</v>
      </c>
      <c r="N98">
        <v>0.19</v>
      </c>
      <c r="O98">
        <v>0.08</v>
      </c>
      <c r="P98">
        <v>0.05</v>
      </c>
      <c r="Q98">
        <v>0.04</v>
      </c>
      <c r="R98">
        <v>0.05</v>
      </c>
      <c r="S98">
        <v>0.28000000000000003</v>
      </c>
      <c r="T98">
        <v>0.28000000000000003</v>
      </c>
      <c r="U98">
        <v>0.28999999999999998</v>
      </c>
      <c r="V98">
        <v>0.27</v>
      </c>
      <c r="X98">
        <f t="shared" si="11"/>
        <v>0.22</v>
      </c>
      <c r="Y98">
        <f t="shared" si="12"/>
        <v>0.19</v>
      </c>
      <c r="Z98">
        <f t="shared" si="13"/>
        <v>0.08</v>
      </c>
      <c r="AA98">
        <f t="shared" si="14"/>
        <v>0.05</v>
      </c>
      <c r="AB98">
        <f t="shared" si="15"/>
        <v>0.04</v>
      </c>
      <c r="AC98">
        <f t="shared" si="16"/>
        <v>0.05</v>
      </c>
      <c r="AD98">
        <f t="shared" si="17"/>
        <v>0.28000000000000003</v>
      </c>
      <c r="AE98">
        <f t="shared" si="18"/>
        <v>0.28000000000000003</v>
      </c>
      <c r="AF98">
        <f t="shared" si="19"/>
        <v>0.28999999999999998</v>
      </c>
      <c r="AG98">
        <f t="shared" si="20"/>
        <v>0.27</v>
      </c>
    </row>
    <row r="99" spans="1:33" x14ac:dyDescent="0.35">
      <c r="A99">
        <v>105747</v>
      </c>
      <c r="B99" t="s">
        <v>119</v>
      </c>
      <c r="C99">
        <v>0</v>
      </c>
      <c r="D99">
        <v>0.37</v>
      </c>
      <c r="E99">
        <v>0.36</v>
      </c>
      <c r="F99" t="s">
        <v>4803</v>
      </c>
      <c r="G99">
        <v>2017</v>
      </c>
      <c r="H99">
        <v>-1.9999999999999962E-2</v>
      </c>
      <c r="I99" t="s">
        <v>19</v>
      </c>
      <c r="J99" t="s">
        <v>26</v>
      </c>
      <c r="K99" t="s">
        <v>4803</v>
      </c>
      <c r="L99">
        <v>2018</v>
      </c>
      <c r="M99">
        <v>0.4</v>
      </c>
      <c r="N99">
        <v>0.34</v>
      </c>
      <c r="O99">
        <v>0.2</v>
      </c>
      <c r="P99">
        <v>0.12</v>
      </c>
      <c r="Q99">
        <v>0.03</v>
      </c>
      <c r="R99">
        <v>0.13</v>
      </c>
      <c r="S99">
        <v>0.39</v>
      </c>
      <c r="T99">
        <v>0.44</v>
      </c>
      <c r="U99">
        <v>0.59</v>
      </c>
      <c r="V99">
        <v>0.42</v>
      </c>
      <c r="X99">
        <f t="shared" si="11"/>
        <v>0.4</v>
      </c>
      <c r="Y99">
        <f t="shared" si="12"/>
        <v>0.34</v>
      </c>
      <c r="Z99">
        <f t="shared" si="13"/>
        <v>0.2</v>
      </c>
      <c r="AA99">
        <f t="shared" si="14"/>
        <v>0.12</v>
      </c>
      <c r="AB99">
        <f t="shared" si="15"/>
        <v>0.03</v>
      </c>
      <c r="AC99">
        <f t="shared" si="16"/>
        <v>0.13</v>
      </c>
      <c r="AD99">
        <f t="shared" si="17"/>
        <v>0.39</v>
      </c>
      <c r="AE99">
        <f t="shared" si="18"/>
        <v>0.44</v>
      </c>
      <c r="AF99">
        <f t="shared" si="19"/>
        <v>0.59</v>
      </c>
      <c r="AG99">
        <f t="shared" si="20"/>
        <v>0.42</v>
      </c>
    </row>
    <row r="100" spans="1:33" x14ac:dyDescent="0.35">
      <c r="A100">
        <v>105792</v>
      </c>
      <c r="B100" t="s">
        <v>120</v>
      </c>
      <c r="C100">
        <v>0</v>
      </c>
      <c r="D100">
        <v>0.37</v>
      </c>
      <c r="E100">
        <v>0.37</v>
      </c>
      <c r="F100" t="s">
        <v>4803</v>
      </c>
      <c r="G100" t="s">
        <v>4805</v>
      </c>
      <c r="H100">
        <v>0</v>
      </c>
      <c r="I100" t="s">
        <v>19</v>
      </c>
      <c r="J100" t="s">
        <v>26</v>
      </c>
      <c r="K100" t="s">
        <v>4803</v>
      </c>
      <c r="L100" t="s">
        <v>21</v>
      </c>
      <c r="M100">
        <v>0.36</v>
      </c>
      <c r="N100">
        <v>0.37</v>
      </c>
      <c r="O100">
        <v>0.21</v>
      </c>
      <c r="P100">
        <v>0.22</v>
      </c>
      <c r="Q100">
        <v>0.15</v>
      </c>
      <c r="R100">
        <v>0.23</v>
      </c>
      <c r="S100">
        <v>0.31</v>
      </c>
      <c r="T100">
        <v>0.3</v>
      </c>
      <c r="U100">
        <v>0.33</v>
      </c>
      <c r="V100">
        <v>0.3</v>
      </c>
      <c r="X100">
        <f t="shared" si="11"/>
        <v>0.36</v>
      </c>
      <c r="Y100">
        <f t="shared" si="12"/>
        <v>0.37</v>
      </c>
      <c r="Z100">
        <f t="shared" si="13"/>
        <v>0.21</v>
      </c>
      <c r="AA100">
        <f t="shared" si="14"/>
        <v>0.22</v>
      </c>
      <c r="AB100">
        <f t="shared" si="15"/>
        <v>0.15</v>
      </c>
      <c r="AC100">
        <f t="shared" si="16"/>
        <v>0.23</v>
      </c>
      <c r="AD100">
        <f t="shared" si="17"/>
        <v>0.31</v>
      </c>
      <c r="AE100">
        <f t="shared" si="18"/>
        <v>0.3</v>
      </c>
      <c r="AF100">
        <f t="shared" si="19"/>
        <v>0.33</v>
      </c>
      <c r="AG100">
        <f t="shared" si="20"/>
        <v>0.3</v>
      </c>
    </row>
    <row r="101" spans="1:33" x14ac:dyDescent="0.35">
      <c r="A101">
        <v>105899</v>
      </c>
      <c r="B101" t="s">
        <v>121</v>
      </c>
      <c r="C101">
        <v>0</v>
      </c>
      <c r="D101">
        <v>0.41</v>
      </c>
      <c r="E101">
        <v>0.39</v>
      </c>
      <c r="F101" t="s">
        <v>4803</v>
      </c>
      <c r="G101" t="s">
        <v>4805</v>
      </c>
      <c r="H101">
        <v>0.06</v>
      </c>
      <c r="I101" t="s">
        <v>19</v>
      </c>
      <c r="J101" t="s">
        <v>17</v>
      </c>
      <c r="K101" t="s">
        <v>4803</v>
      </c>
      <c r="L101" t="s">
        <v>21</v>
      </c>
      <c r="M101">
        <v>0.43</v>
      </c>
      <c r="N101">
        <v>0.45</v>
      </c>
      <c r="O101">
        <v>0.43</v>
      </c>
      <c r="P101">
        <v>0.45</v>
      </c>
      <c r="Q101">
        <v>0</v>
      </c>
      <c r="R101">
        <v>0.56000000000000005</v>
      </c>
      <c r="S101" t="s">
        <v>28</v>
      </c>
      <c r="T101" t="s">
        <v>28</v>
      </c>
      <c r="U101" t="s">
        <v>28</v>
      </c>
      <c r="V101" t="s">
        <v>28</v>
      </c>
      <c r="X101">
        <f t="shared" si="11"/>
        <v>0.43</v>
      </c>
      <c r="Y101">
        <f t="shared" si="12"/>
        <v>0.45</v>
      </c>
      <c r="Z101">
        <f t="shared" si="13"/>
        <v>0.43</v>
      </c>
      <c r="AA101">
        <f t="shared" si="14"/>
        <v>0.45</v>
      </c>
      <c r="AB101">
        <f t="shared" si="15"/>
        <v>0</v>
      </c>
      <c r="AC101">
        <f t="shared" si="16"/>
        <v>0.56000000000000005</v>
      </c>
      <c r="AD101" t="str">
        <f t="shared" si="17"/>
        <v>N/A</v>
      </c>
      <c r="AE101" t="str">
        <f t="shared" si="18"/>
        <v>N/A</v>
      </c>
      <c r="AF101" t="str">
        <f t="shared" si="19"/>
        <v>N/A</v>
      </c>
      <c r="AG101" t="str">
        <f t="shared" si="20"/>
        <v>N/A</v>
      </c>
    </row>
    <row r="102" spans="1:33" x14ac:dyDescent="0.35">
      <c r="A102">
        <v>106041</v>
      </c>
      <c r="B102" t="s">
        <v>122</v>
      </c>
      <c r="C102">
        <v>0</v>
      </c>
      <c r="D102">
        <v>0.61</v>
      </c>
      <c r="E102">
        <v>0.57999999999999996</v>
      </c>
      <c r="F102" t="s">
        <v>4803</v>
      </c>
      <c r="G102" t="s">
        <v>4805</v>
      </c>
      <c r="H102">
        <v>5.0000000000000044E-2</v>
      </c>
      <c r="I102" t="s">
        <v>19</v>
      </c>
      <c r="J102" t="s">
        <v>26</v>
      </c>
      <c r="K102" t="s">
        <v>4803</v>
      </c>
      <c r="L102" t="s">
        <v>21</v>
      </c>
      <c r="M102">
        <v>0.65</v>
      </c>
      <c r="N102">
        <v>0.63</v>
      </c>
      <c r="O102">
        <v>0.64</v>
      </c>
      <c r="P102">
        <v>0.63</v>
      </c>
      <c r="Q102">
        <v>0.36</v>
      </c>
      <c r="R102">
        <v>0.65</v>
      </c>
      <c r="S102">
        <v>0.01</v>
      </c>
      <c r="T102">
        <v>0.01</v>
      </c>
      <c r="U102">
        <v>0.03</v>
      </c>
      <c r="V102">
        <v>0.01</v>
      </c>
      <c r="X102">
        <f t="shared" si="11"/>
        <v>0.65</v>
      </c>
      <c r="Y102">
        <f t="shared" si="12"/>
        <v>0.63</v>
      </c>
      <c r="Z102">
        <f t="shared" si="13"/>
        <v>0.64</v>
      </c>
      <c r="AA102">
        <f t="shared" si="14"/>
        <v>0.63</v>
      </c>
      <c r="AB102">
        <f t="shared" si="15"/>
        <v>0.36</v>
      </c>
      <c r="AC102">
        <f t="shared" si="16"/>
        <v>0.65</v>
      </c>
      <c r="AD102">
        <f t="shared" si="17"/>
        <v>0.01</v>
      </c>
      <c r="AE102">
        <f t="shared" si="18"/>
        <v>0.01</v>
      </c>
      <c r="AF102">
        <f t="shared" si="19"/>
        <v>0.03</v>
      </c>
      <c r="AG102">
        <f t="shared" si="20"/>
        <v>0.01</v>
      </c>
    </row>
    <row r="103" spans="1:33" x14ac:dyDescent="0.35">
      <c r="A103">
        <v>106102</v>
      </c>
      <c r="B103" t="s">
        <v>123</v>
      </c>
      <c r="C103">
        <v>0</v>
      </c>
      <c r="D103">
        <v>0.05</v>
      </c>
      <c r="E103">
        <v>0.03</v>
      </c>
      <c r="F103" t="s">
        <v>4803</v>
      </c>
      <c r="G103" t="s">
        <v>4805</v>
      </c>
      <c r="H103">
        <v>-1.9999999999999997E-2</v>
      </c>
      <c r="I103" t="s">
        <v>19</v>
      </c>
      <c r="J103" t="s">
        <v>17</v>
      </c>
      <c r="K103" t="s">
        <v>4803</v>
      </c>
      <c r="L103">
        <v>2018</v>
      </c>
      <c r="M103">
        <v>0.04</v>
      </c>
      <c r="N103">
        <v>0.01</v>
      </c>
      <c r="O103">
        <v>0.04</v>
      </c>
      <c r="P103">
        <v>0.01</v>
      </c>
      <c r="Q103">
        <v>0</v>
      </c>
      <c r="R103">
        <v>0.04</v>
      </c>
      <c r="S103" t="s">
        <v>28</v>
      </c>
      <c r="T103" t="s">
        <v>28</v>
      </c>
      <c r="U103" t="s">
        <v>28</v>
      </c>
      <c r="V103" t="s">
        <v>28</v>
      </c>
      <c r="X103">
        <f t="shared" si="11"/>
        <v>0.04</v>
      </c>
      <c r="Y103">
        <f t="shared" si="12"/>
        <v>0.01</v>
      </c>
      <c r="Z103">
        <f t="shared" si="13"/>
        <v>0.04</v>
      </c>
      <c r="AA103">
        <f t="shared" si="14"/>
        <v>0.01</v>
      </c>
      <c r="AB103">
        <f t="shared" si="15"/>
        <v>0</v>
      </c>
      <c r="AC103">
        <f t="shared" si="16"/>
        <v>0.04</v>
      </c>
      <c r="AD103" t="str">
        <f t="shared" si="17"/>
        <v>N/A</v>
      </c>
      <c r="AE103" t="str">
        <f t="shared" si="18"/>
        <v>N/A</v>
      </c>
      <c r="AF103" t="str">
        <f t="shared" si="19"/>
        <v>N/A</v>
      </c>
      <c r="AG103" t="str">
        <f t="shared" si="20"/>
        <v>N/A</v>
      </c>
    </row>
    <row r="104" spans="1:33" x14ac:dyDescent="0.35">
      <c r="A104">
        <v>106148</v>
      </c>
      <c r="B104" t="s">
        <v>124</v>
      </c>
      <c r="C104">
        <v>0</v>
      </c>
      <c r="D104">
        <v>0.38</v>
      </c>
      <c r="E104">
        <v>0.33</v>
      </c>
      <c r="F104" t="s">
        <v>4803</v>
      </c>
      <c r="G104" t="s">
        <v>4805</v>
      </c>
      <c r="H104">
        <v>1.9999999999999962E-2</v>
      </c>
      <c r="I104" t="s">
        <v>19</v>
      </c>
      <c r="J104" t="s">
        <v>26</v>
      </c>
      <c r="K104" t="s">
        <v>4803</v>
      </c>
      <c r="L104" t="s">
        <v>21</v>
      </c>
      <c r="M104">
        <v>0.36</v>
      </c>
      <c r="N104">
        <v>0.35</v>
      </c>
      <c r="O104">
        <v>0.26</v>
      </c>
      <c r="P104">
        <v>0.23</v>
      </c>
      <c r="Q104">
        <v>0.17</v>
      </c>
      <c r="R104">
        <v>0.23</v>
      </c>
      <c r="S104">
        <v>0.21</v>
      </c>
      <c r="T104">
        <v>0.25</v>
      </c>
      <c r="U104">
        <v>0.17</v>
      </c>
      <c r="V104">
        <v>0.26</v>
      </c>
      <c r="X104">
        <f t="shared" si="11"/>
        <v>0.36</v>
      </c>
      <c r="Y104">
        <f t="shared" si="12"/>
        <v>0.35</v>
      </c>
      <c r="Z104">
        <f t="shared" si="13"/>
        <v>0.26</v>
      </c>
      <c r="AA104">
        <f t="shared" si="14"/>
        <v>0.23</v>
      </c>
      <c r="AB104">
        <f t="shared" si="15"/>
        <v>0.17</v>
      </c>
      <c r="AC104">
        <f t="shared" si="16"/>
        <v>0.23</v>
      </c>
      <c r="AD104">
        <f t="shared" si="17"/>
        <v>0.21</v>
      </c>
      <c r="AE104">
        <f t="shared" si="18"/>
        <v>0.25</v>
      </c>
      <c r="AF104">
        <f t="shared" si="19"/>
        <v>0.17</v>
      </c>
      <c r="AG104">
        <f t="shared" si="20"/>
        <v>0.26</v>
      </c>
    </row>
    <row r="105" spans="1:33" x14ac:dyDescent="0.35">
      <c r="A105">
        <v>106245</v>
      </c>
      <c r="B105" t="s">
        <v>125</v>
      </c>
      <c r="C105">
        <v>0</v>
      </c>
      <c r="D105">
        <v>0.28999999999999998</v>
      </c>
      <c r="E105">
        <v>0.2</v>
      </c>
      <c r="F105" t="s">
        <v>4803</v>
      </c>
      <c r="G105" t="s">
        <v>4805</v>
      </c>
      <c r="H105">
        <v>0.06</v>
      </c>
      <c r="I105" t="s">
        <v>19</v>
      </c>
      <c r="J105" t="s">
        <v>17</v>
      </c>
      <c r="K105" t="s">
        <v>4803</v>
      </c>
      <c r="L105" t="s">
        <v>21</v>
      </c>
      <c r="M105">
        <v>0.31</v>
      </c>
      <c r="N105">
        <v>0.26</v>
      </c>
      <c r="O105">
        <v>0.31</v>
      </c>
      <c r="P105">
        <v>0.26</v>
      </c>
      <c r="Q105">
        <v>0.26</v>
      </c>
      <c r="R105">
        <v>0.26</v>
      </c>
      <c r="S105">
        <v>0.24</v>
      </c>
      <c r="T105">
        <v>0.28000000000000003</v>
      </c>
      <c r="U105">
        <v>0.3</v>
      </c>
      <c r="V105">
        <v>0.22</v>
      </c>
      <c r="X105">
        <f t="shared" si="11"/>
        <v>0.31</v>
      </c>
      <c r="Y105">
        <f t="shared" si="12"/>
        <v>0.26</v>
      </c>
      <c r="Z105">
        <f t="shared" si="13"/>
        <v>0.31</v>
      </c>
      <c r="AA105">
        <f t="shared" si="14"/>
        <v>0.26</v>
      </c>
      <c r="AB105">
        <f t="shared" si="15"/>
        <v>0.26</v>
      </c>
      <c r="AC105">
        <f t="shared" si="16"/>
        <v>0.26</v>
      </c>
      <c r="AD105">
        <f t="shared" si="17"/>
        <v>0.24</v>
      </c>
      <c r="AE105">
        <f t="shared" si="18"/>
        <v>0.28000000000000003</v>
      </c>
      <c r="AF105">
        <f t="shared" si="19"/>
        <v>0.3</v>
      </c>
      <c r="AG105">
        <f t="shared" si="20"/>
        <v>0.22</v>
      </c>
    </row>
    <row r="106" spans="1:33" x14ac:dyDescent="0.35">
      <c r="A106">
        <v>106263</v>
      </c>
      <c r="B106" t="s">
        <v>126</v>
      </c>
      <c r="C106">
        <v>0</v>
      </c>
      <c r="D106" t="s">
        <v>28</v>
      </c>
      <c r="E106" t="s">
        <v>28</v>
      </c>
      <c r="F106" t="s">
        <v>4803</v>
      </c>
      <c r="G106" t="s">
        <v>28</v>
      </c>
      <c r="H106" t="s">
        <v>28</v>
      </c>
      <c r="I106" t="s">
        <v>19</v>
      </c>
      <c r="J106" t="s">
        <v>17</v>
      </c>
      <c r="K106" t="s">
        <v>4803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X106" t="str">
        <f t="shared" si="11"/>
        <v>N/A</v>
      </c>
      <c r="Y106" t="str">
        <f t="shared" si="12"/>
        <v>N/A</v>
      </c>
      <c r="Z106" t="str">
        <f t="shared" si="13"/>
        <v>N/A</v>
      </c>
      <c r="AA106" t="str">
        <f t="shared" si="14"/>
        <v>N/A</v>
      </c>
      <c r="AB106" t="str">
        <f t="shared" si="15"/>
        <v>N/A</v>
      </c>
      <c r="AC106" t="str">
        <f t="shared" si="16"/>
        <v>N/A</v>
      </c>
      <c r="AD106" t="str">
        <f t="shared" si="17"/>
        <v>N/A</v>
      </c>
      <c r="AE106" t="str">
        <f t="shared" si="18"/>
        <v>N/A</v>
      </c>
      <c r="AF106" t="str">
        <f t="shared" si="19"/>
        <v>N/A</v>
      </c>
      <c r="AG106" t="str">
        <f t="shared" si="20"/>
        <v>N/A</v>
      </c>
    </row>
    <row r="107" spans="1:33" x14ac:dyDescent="0.35">
      <c r="A107">
        <v>106306</v>
      </c>
      <c r="B107" t="s">
        <v>127</v>
      </c>
      <c r="C107">
        <v>0</v>
      </c>
      <c r="D107">
        <v>0.02</v>
      </c>
      <c r="E107">
        <v>0.17</v>
      </c>
      <c r="F107" t="s">
        <v>4803</v>
      </c>
      <c r="G107">
        <v>2017</v>
      </c>
      <c r="H107">
        <v>0.06</v>
      </c>
      <c r="I107" t="s">
        <v>16</v>
      </c>
      <c r="J107" t="s">
        <v>17</v>
      </c>
      <c r="K107" t="s">
        <v>4803</v>
      </c>
      <c r="L107">
        <v>2018</v>
      </c>
      <c r="M107">
        <v>7.0000000000000007E-2</v>
      </c>
      <c r="N107">
        <v>0.23</v>
      </c>
      <c r="O107">
        <v>7.0000000000000007E-2</v>
      </c>
      <c r="P107">
        <v>0.08</v>
      </c>
      <c r="Q107">
        <v>0.08</v>
      </c>
      <c r="R107">
        <v>0</v>
      </c>
      <c r="S107">
        <v>0.44</v>
      </c>
      <c r="T107">
        <v>0.42</v>
      </c>
      <c r="U107">
        <v>0.41</v>
      </c>
      <c r="V107">
        <v>1</v>
      </c>
      <c r="X107">
        <f t="shared" si="11"/>
        <v>7.0000000000000007E-2</v>
      </c>
      <c r="Y107">
        <f t="shared" si="12"/>
        <v>0.23</v>
      </c>
      <c r="Z107">
        <f t="shared" si="13"/>
        <v>7.0000000000000007E-2</v>
      </c>
      <c r="AA107">
        <f t="shared" si="14"/>
        <v>0.08</v>
      </c>
      <c r="AB107">
        <f t="shared" si="15"/>
        <v>0.08</v>
      </c>
      <c r="AC107">
        <f t="shared" si="16"/>
        <v>0</v>
      </c>
      <c r="AD107">
        <f t="shared" si="17"/>
        <v>0.44</v>
      </c>
      <c r="AE107">
        <f t="shared" si="18"/>
        <v>0.42</v>
      </c>
      <c r="AF107">
        <f t="shared" si="19"/>
        <v>0.41</v>
      </c>
      <c r="AG107">
        <f t="shared" si="20"/>
        <v>1</v>
      </c>
    </row>
    <row r="108" spans="1:33" x14ac:dyDescent="0.35">
      <c r="A108">
        <v>106342</v>
      </c>
      <c r="B108" t="s">
        <v>128</v>
      </c>
      <c r="C108">
        <v>0</v>
      </c>
      <c r="D108">
        <v>0.42</v>
      </c>
      <c r="E108">
        <v>0.5</v>
      </c>
      <c r="F108" t="s">
        <v>4803</v>
      </c>
      <c r="G108" t="s">
        <v>4805</v>
      </c>
      <c r="H108">
        <v>-2.0000000000000018E-2</v>
      </c>
      <c r="I108" t="s">
        <v>19</v>
      </c>
      <c r="J108" t="s">
        <v>17</v>
      </c>
      <c r="K108" t="s">
        <v>4803</v>
      </c>
      <c r="L108" t="s">
        <v>21</v>
      </c>
      <c r="M108">
        <v>0.46</v>
      </c>
      <c r="N108">
        <v>0.48</v>
      </c>
      <c r="O108">
        <v>0.46</v>
      </c>
      <c r="P108">
        <v>0.48</v>
      </c>
      <c r="Q108">
        <v>0.42</v>
      </c>
      <c r="R108">
        <v>0.55000000000000004</v>
      </c>
      <c r="S108" t="s">
        <v>28</v>
      </c>
      <c r="T108" t="s">
        <v>28</v>
      </c>
      <c r="U108" t="s">
        <v>28</v>
      </c>
      <c r="V108" t="s">
        <v>28</v>
      </c>
      <c r="X108">
        <f t="shared" si="11"/>
        <v>0.46</v>
      </c>
      <c r="Y108">
        <f t="shared" si="12"/>
        <v>0.48</v>
      </c>
      <c r="Z108">
        <f t="shared" si="13"/>
        <v>0.46</v>
      </c>
      <c r="AA108">
        <f t="shared" si="14"/>
        <v>0.48</v>
      </c>
      <c r="AB108">
        <f t="shared" si="15"/>
        <v>0.42</v>
      </c>
      <c r="AC108">
        <f t="shared" si="16"/>
        <v>0.55000000000000004</v>
      </c>
      <c r="AD108" t="str">
        <f t="shared" si="17"/>
        <v>N/A</v>
      </c>
      <c r="AE108" t="str">
        <f t="shared" si="18"/>
        <v>N/A</v>
      </c>
      <c r="AF108" t="str">
        <f t="shared" si="19"/>
        <v>N/A</v>
      </c>
      <c r="AG108" t="str">
        <f t="shared" si="20"/>
        <v>N/A</v>
      </c>
    </row>
    <row r="109" spans="1:33" x14ac:dyDescent="0.35">
      <c r="A109">
        <v>106397</v>
      </c>
      <c r="B109" t="s">
        <v>129</v>
      </c>
      <c r="C109">
        <v>0</v>
      </c>
      <c r="D109">
        <v>0.62</v>
      </c>
      <c r="E109">
        <v>0.48</v>
      </c>
      <c r="F109" t="s">
        <v>4803</v>
      </c>
      <c r="G109">
        <v>2017</v>
      </c>
      <c r="H109">
        <v>6.0000000000000053E-2</v>
      </c>
      <c r="I109" t="s">
        <v>19</v>
      </c>
      <c r="J109" t="s">
        <v>17</v>
      </c>
      <c r="K109" t="s">
        <v>4803</v>
      </c>
      <c r="L109">
        <v>2018</v>
      </c>
      <c r="M109">
        <v>0.66</v>
      </c>
      <c r="N109">
        <v>0.54</v>
      </c>
      <c r="O109">
        <v>0.66</v>
      </c>
      <c r="P109">
        <v>0.54</v>
      </c>
      <c r="Q109">
        <v>0.5</v>
      </c>
      <c r="R109">
        <v>0.56999999999999995</v>
      </c>
      <c r="S109" t="s">
        <v>28</v>
      </c>
      <c r="T109" t="s">
        <v>28</v>
      </c>
      <c r="U109" t="s">
        <v>28</v>
      </c>
      <c r="V109" t="s">
        <v>28</v>
      </c>
      <c r="X109">
        <f t="shared" si="11"/>
        <v>0.66</v>
      </c>
      <c r="Y109">
        <f t="shared" si="12"/>
        <v>0.54</v>
      </c>
      <c r="Z109">
        <f t="shared" si="13"/>
        <v>0.66</v>
      </c>
      <c r="AA109">
        <f t="shared" si="14"/>
        <v>0.54</v>
      </c>
      <c r="AB109">
        <f t="shared" si="15"/>
        <v>0.5</v>
      </c>
      <c r="AC109">
        <f t="shared" si="16"/>
        <v>0.56999999999999995</v>
      </c>
      <c r="AD109" t="str">
        <f t="shared" si="17"/>
        <v>N/A</v>
      </c>
      <c r="AE109" t="str">
        <f t="shared" si="18"/>
        <v>N/A</v>
      </c>
      <c r="AF109" t="str">
        <f t="shared" si="19"/>
        <v>N/A</v>
      </c>
      <c r="AG109" t="str">
        <f t="shared" si="20"/>
        <v>N/A</v>
      </c>
    </row>
    <row r="110" spans="1:33" x14ac:dyDescent="0.35">
      <c r="A110">
        <v>106412</v>
      </c>
      <c r="B110" t="s">
        <v>130</v>
      </c>
      <c r="C110">
        <v>4</v>
      </c>
      <c r="D110">
        <v>0.28999999999999998</v>
      </c>
      <c r="E110">
        <v>0.44</v>
      </c>
      <c r="F110" t="s">
        <v>4803</v>
      </c>
      <c r="G110">
        <v>2017</v>
      </c>
      <c r="H110">
        <v>0</v>
      </c>
      <c r="I110" t="s">
        <v>16</v>
      </c>
      <c r="J110" t="s">
        <v>17</v>
      </c>
      <c r="K110" t="s">
        <v>4803</v>
      </c>
      <c r="L110">
        <v>2018</v>
      </c>
      <c r="M110">
        <v>0.28999999999999998</v>
      </c>
      <c r="N110">
        <v>0.44</v>
      </c>
      <c r="O110">
        <v>0.28999999999999998</v>
      </c>
      <c r="P110">
        <v>0.28999999999999998</v>
      </c>
      <c r="Q110">
        <v>0.28999999999999998</v>
      </c>
      <c r="R110">
        <v>0.17</v>
      </c>
      <c r="S110">
        <v>0.23</v>
      </c>
      <c r="T110">
        <v>0.23</v>
      </c>
      <c r="U110">
        <v>0.23</v>
      </c>
      <c r="V110">
        <v>0.33</v>
      </c>
      <c r="X110">
        <f t="shared" si="11"/>
        <v>0.28999999999999998</v>
      </c>
      <c r="Y110">
        <f t="shared" si="12"/>
        <v>0.44</v>
      </c>
      <c r="Z110">
        <f t="shared" si="13"/>
        <v>0.28999999999999998</v>
      </c>
      <c r="AA110">
        <f t="shared" si="14"/>
        <v>0.28999999999999998</v>
      </c>
      <c r="AB110">
        <f t="shared" si="15"/>
        <v>0.28999999999999998</v>
      </c>
      <c r="AC110">
        <f t="shared" si="16"/>
        <v>0.17</v>
      </c>
      <c r="AD110">
        <f t="shared" si="17"/>
        <v>0.23</v>
      </c>
      <c r="AE110">
        <f t="shared" si="18"/>
        <v>0.23</v>
      </c>
      <c r="AF110">
        <f t="shared" si="19"/>
        <v>0.23</v>
      </c>
      <c r="AG110">
        <f t="shared" si="20"/>
        <v>0.33</v>
      </c>
    </row>
    <row r="111" spans="1:33" x14ac:dyDescent="0.35">
      <c r="A111">
        <v>106449</v>
      </c>
      <c r="B111" t="s">
        <v>131</v>
      </c>
      <c r="C111">
        <v>0</v>
      </c>
      <c r="D111">
        <v>0.39</v>
      </c>
      <c r="E111">
        <v>0.31</v>
      </c>
      <c r="F111" t="s">
        <v>4803</v>
      </c>
      <c r="G111" t="s">
        <v>4805</v>
      </c>
      <c r="H111">
        <v>0</v>
      </c>
      <c r="I111" t="s">
        <v>19</v>
      </c>
      <c r="J111" t="s">
        <v>26</v>
      </c>
      <c r="K111" t="s">
        <v>4803</v>
      </c>
      <c r="L111" t="s">
        <v>21</v>
      </c>
      <c r="M111">
        <v>0.4</v>
      </c>
      <c r="N111">
        <v>0.31</v>
      </c>
      <c r="O111">
        <v>0.33</v>
      </c>
      <c r="P111">
        <v>0.22</v>
      </c>
      <c r="Q111">
        <v>0.08</v>
      </c>
      <c r="R111">
        <v>0.4</v>
      </c>
      <c r="S111">
        <v>0.14000000000000001</v>
      </c>
      <c r="T111">
        <v>0.19</v>
      </c>
      <c r="U111">
        <v>0.26</v>
      </c>
      <c r="V111">
        <v>0.11</v>
      </c>
      <c r="X111">
        <f t="shared" si="11"/>
        <v>0.4</v>
      </c>
      <c r="Y111">
        <f t="shared" si="12"/>
        <v>0.31</v>
      </c>
      <c r="Z111">
        <f t="shared" si="13"/>
        <v>0.33</v>
      </c>
      <c r="AA111">
        <f t="shared" si="14"/>
        <v>0.22</v>
      </c>
      <c r="AB111">
        <f t="shared" si="15"/>
        <v>0.08</v>
      </c>
      <c r="AC111">
        <f t="shared" si="16"/>
        <v>0.4</v>
      </c>
      <c r="AD111">
        <f t="shared" si="17"/>
        <v>0.14000000000000001</v>
      </c>
      <c r="AE111">
        <f t="shared" si="18"/>
        <v>0.19</v>
      </c>
      <c r="AF111">
        <f t="shared" si="19"/>
        <v>0.26</v>
      </c>
      <c r="AG111">
        <f t="shared" si="20"/>
        <v>0.11</v>
      </c>
    </row>
    <row r="112" spans="1:33" x14ac:dyDescent="0.35">
      <c r="A112">
        <v>106458</v>
      </c>
      <c r="B112" t="s">
        <v>132</v>
      </c>
      <c r="C112">
        <v>1</v>
      </c>
      <c r="D112">
        <v>0.46</v>
      </c>
      <c r="E112">
        <v>0.39</v>
      </c>
      <c r="F112" t="s">
        <v>4803</v>
      </c>
      <c r="G112">
        <v>2017</v>
      </c>
      <c r="H112">
        <v>-4.9999999999999989E-2</v>
      </c>
      <c r="I112" t="s">
        <v>19</v>
      </c>
      <c r="J112" t="s">
        <v>17</v>
      </c>
      <c r="K112" t="s">
        <v>4803</v>
      </c>
      <c r="L112">
        <v>2018</v>
      </c>
      <c r="M112">
        <v>0.47</v>
      </c>
      <c r="N112">
        <v>0.34</v>
      </c>
      <c r="O112">
        <v>0.47</v>
      </c>
      <c r="P112">
        <v>0.34</v>
      </c>
      <c r="Q112">
        <v>0.32</v>
      </c>
      <c r="R112">
        <v>0.46</v>
      </c>
      <c r="S112">
        <v>0.26</v>
      </c>
      <c r="T112">
        <v>0.38</v>
      </c>
      <c r="U112">
        <v>0.39</v>
      </c>
      <c r="V112">
        <v>0.31</v>
      </c>
      <c r="X112">
        <f t="shared" si="11"/>
        <v>0.47</v>
      </c>
      <c r="Y112">
        <f t="shared" si="12"/>
        <v>0.34</v>
      </c>
      <c r="Z112">
        <f t="shared" si="13"/>
        <v>0.47</v>
      </c>
      <c r="AA112">
        <f t="shared" si="14"/>
        <v>0.34</v>
      </c>
      <c r="AB112">
        <f t="shared" si="15"/>
        <v>0.32</v>
      </c>
      <c r="AC112">
        <f t="shared" si="16"/>
        <v>0.46</v>
      </c>
      <c r="AD112">
        <f t="shared" si="17"/>
        <v>0.26</v>
      </c>
      <c r="AE112">
        <f t="shared" si="18"/>
        <v>0.38</v>
      </c>
      <c r="AF112">
        <f t="shared" si="19"/>
        <v>0.39</v>
      </c>
      <c r="AG112">
        <f t="shared" si="20"/>
        <v>0.31</v>
      </c>
    </row>
    <row r="113" spans="1:33" x14ac:dyDescent="0.35">
      <c r="A113">
        <v>106467</v>
      </c>
      <c r="B113" t="s">
        <v>133</v>
      </c>
      <c r="C113">
        <v>0</v>
      </c>
      <c r="D113">
        <v>0.4</v>
      </c>
      <c r="E113">
        <v>0.2</v>
      </c>
      <c r="F113" t="s">
        <v>4803</v>
      </c>
      <c r="G113">
        <v>2017</v>
      </c>
      <c r="H113">
        <v>0.03</v>
      </c>
      <c r="I113" t="s">
        <v>19</v>
      </c>
      <c r="J113" t="s">
        <v>17</v>
      </c>
      <c r="K113" t="s">
        <v>4803</v>
      </c>
      <c r="L113">
        <v>2018</v>
      </c>
      <c r="M113">
        <v>0.42</v>
      </c>
      <c r="N113">
        <v>0.23</v>
      </c>
      <c r="O113">
        <v>0.42</v>
      </c>
      <c r="P113">
        <v>0.23</v>
      </c>
      <c r="Q113">
        <v>0.16</v>
      </c>
      <c r="R113">
        <v>0.36</v>
      </c>
      <c r="S113">
        <v>0.24</v>
      </c>
      <c r="T113">
        <v>0.35</v>
      </c>
      <c r="U113">
        <v>0.45</v>
      </c>
      <c r="V113">
        <v>0.16</v>
      </c>
      <c r="X113">
        <f t="shared" si="11"/>
        <v>0.42</v>
      </c>
      <c r="Y113">
        <f t="shared" si="12"/>
        <v>0.23</v>
      </c>
      <c r="Z113">
        <f t="shared" si="13"/>
        <v>0.42</v>
      </c>
      <c r="AA113">
        <f t="shared" si="14"/>
        <v>0.23</v>
      </c>
      <c r="AB113">
        <f t="shared" si="15"/>
        <v>0.16</v>
      </c>
      <c r="AC113">
        <f t="shared" si="16"/>
        <v>0.36</v>
      </c>
      <c r="AD113">
        <f t="shared" si="17"/>
        <v>0.24</v>
      </c>
      <c r="AE113">
        <f t="shared" si="18"/>
        <v>0.35</v>
      </c>
      <c r="AF113">
        <f t="shared" si="19"/>
        <v>0.45</v>
      </c>
      <c r="AG113">
        <f t="shared" si="20"/>
        <v>0.16</v>
      </c>
    </row>
    <row r="114" spans="1:33" x14ac:dyDescent="0.35">
      <c r="A114">
        <v>106485</v>
      </c>
      <c r="B114" t="s">
        <v>134</v>
      </c>
      <c r="C114">
        <v>0</v>
      </c>
      <c r="D114">
        <v>0.19</v>
      </c>
      <c r="E114">
        <v>7.0000000000000007E-2</v>
      </c>
      <c r="F114" t="s">
        <v>4803</v>
      </c>
      <c r="G114" t="s">
        <v>4805</v>
      </c>
      <c r="H114">
        <v>9.999999999999995E-3</v>
      </c>
      <c r="I114" t="s">
        <v>19</v>
      </c>
      <c r="J114" t="s">
        <v>17</v>
      </c>
      <c r="K114" t="s">
        <v>4803</v>
      </c>
      <c r="L114" t="s">
        <v>21</v>
      </c>
      <c r="M114">
        <v>0.19</v>
      </c>
      <c r="N114">
        <v>0.08</v>
      </c>
      <c r="O114">
        <v>0.19</v>
      </c>
      <c r="P114">
        <v>0.08</v>
      </c>
      <c r="Q114">
        <v>0.08</v>
      </c>
      <c r="R114">
        <v>0.33</v>
      </c>
      <c r="S114" t="s">
        <v>28</v>
      </c>
      <c r="T114" t="s">
        <v>28</v>
      </c>
      <c r="U114" t="s">
        <v>28</v>
      </c>
      <c r="V114" t="s">
        <v>28</v>
      </c>
      <c r="X114">
        <f t="shared" si="11"/>
        <v>0.19</v>
      </c>
      <c r="Y114">
        <f t="shared" si="12"/>
        <v>0.08</v>
      </c>
      <c r="Z114">
        <f t="shared" si="13"/>
        <v>0.19</v>
      </c>
      <c r="AA114">
        <f t="shared" si="14"/>
        <v>0.08</v>
      </c>
      <c r="AB114">
        <f t="shared" si="15"/>
        <v>0.08</v>
      </c>
      <c r="AC114">
        <f t="shared" si="16"/>
        <v>0.33</v>
      </c>
      <c r="AD114" t="str">
        <f t="shared" si="17"/>
        <v>N/A</v>
      </c>
      <c r="AE114" t="str">
        <f t="shared" si="18"/>
        <v>N/A</v>
      </c>
      <c r="AF114" t="str">
        <f t="shared" si="19"/>
        <v>N/A</v>
      </c>
      <c r="AG114" t="str">
        <f t="shared" si="20"/>
        <v>N/A</v>
      </c>
    </row>
    <row r="115" spans="1:33" x14ac:dyDescent="0.35">
      <c r="A115">
        <v>106546</v>
      </c>
      <c r="B115" t="s">
        <v>135</v>
      </c>
      <c r="C115">
        <v>0</v>
      </c>
      <c r="D115" t="s">
        <v>28</v>
      </c>
      <c r="E115" t="s">
        <v>28</v>
      </c>
      <c r="F115" t="s">
        <v>4803</v>
      </c>
      <c r="G115" t="s">
        <v>4805</v>
      </c>
      <c r="H115" t="s">
        <v>28</v>
      </c>
      <c r="I115" t="s">
        <v>19</v>
      </c>
      <c r="J115" t="s">
        <v>26</v>
      </c>
      <c r="K115" t="s">
        <v>4803</v>
      </c>
      <c r="L115" t="s">
        <v>21</v>
      </c>
      <c r="M115" t="s">
        <v>28</v>
      </c>
      <c r="N115" t="s">
        <v>28</v>
      </c>
      <c r="O115">
        <v>0.35</v>
      </c>
      <c r="P115">
        <v>0.75</v>
      </c>
      <c r="Q115">
        <v>0.67</v>
      </c>
      <c r="R115">
        <v>1</v>
      </c>
      <c r="S115" t="s">
        <v>28</v>
      </c>
      <c r="T115" t="s">
        <v>28</v>
      </c>
      <c r="U115" t="s">
        <v>28</v>
      </c>
      <c r="V115" t="s">
        <v>28</v>
      </c>
      <c r="X115" t="str">
        <f t="shared" si="11"/>
        <v>N/A</v>
      </c>
      <c r="Y115" t="str">
        <f t="shared" si="12"/>
        <v>N/A</v>
      </c>
      <c r="Z115">
        <f t="shared" si="13"/>
        <v>0.35</v>
      </c>
      <c r="AA115">
        <f t="shared" si="14"/>
        <v>0.75</v>
      </c>
      <c r="AB115">
        <f t="shared" si="15"/>
        <v>0.67</v>
      </c>
      <c r="AC115">
        <f t="shared" si="16"/>
        <v>1</v>
      </c>
      <c r="AD115" t="str">
        <f t="shared" si="17"/>
        <v>N/A</v>
      </c>
      <c r="AE115" t="str">
        <f t="shared" si="18"/>
        <v>N/A</v>
      </c>
      <c r="AF115" t="str">
        <f t="shared" si="19"/>
        <v>N/A</v>
      </c>
      <c r="AG115" t="str">
        <f t="shared" si="20"/>
        <v>N/A</v>
      </c>
    </row>
    <row r="116" spans="1:33" x14ac:dyDescent="0.35">
      <c r="A116">
        <v>106625</v>
      </c>
      <c r="B116" t="s">
        <v>136</v>
      </c>
      <c r="C116">
        <v>0</v>
      </c>
      <c r="D116" t="s">
        <v>28</v>
      </c>
      <c r="E116" t="s">
        <v>28</v>
      </c>
      <c r="F116" t="s">
        <v>4803</v>
      </c>
      <c r="G116" t="s">
        <v>4805</v>
      </c>
      <c r="H116" t="s">
        <v>28</v>
      </c>
      <c r="I116" t="s">
        <v>19</v>
      </c>
      <c r="J116" t="s">
        <v>26</v>
      </c>
      <c r="K116" t="s">
        <v>4803</v>
      </c>
      <c r="L116" t="s">
        <v>21</v>
      </c>
      <c r="M116" t="s">
        <v>28</v>
      </c>
      <c r="N116" t="s">
        <v>28</v>
      </c>
      <c r="O116">
        <v>0.28000000000000003</v>
      </c>
      <c r="P116">
        <v>0.13</v>
      </c>
      <c r="Q116">
        <v>0.12</v>
      </c>
      <c r="R116">
        <v>0.14000000000000001</v>
      </c>
      <c r="S116" t="s">
        <v>28</v>
      </c>
      <c r="T116" t="s">
        <v>28</v>
      </c>
      <c r="U116" t="s">
        <v>28</v>
      </c>
      <c r="V116" t="s">
        <v>28</v>
      </c>
      <c r="X116" t="str">
        <f t="shared" si="11"/>
        <v>N/A</v>
      </c>
      <c r="Y116" t="str">
        <f t="shared" si="12"/>
        <v>N/A</v>
      </c>
      <c r="Z116">
        <f t="shared" si="13"/>
        <v>0.28000000000000003</v>
      </c>
      <c r="AA116">
        <f t="shared" si="14"/>
        <v>0.13</v>
      </c>
      <c r="AB116">
        <f t="shared" si="15"/>
        <v>0.12</v>
      </c>
      <c r="AC116">
        <f t="shared" si="16"/>
        <v>0.14000000000000001</v>
      </c>
      <c r="AD116" t="str">
        <f t="shared" si="17"/>
        <v>N/A</v>
      </c>
      <c r="AE116" t="str">
        <f t="shared" si="18"/>
        <v>N/A</v>
      </c>
      <c r="AF116" t="str">
        <f t="shared" si="19"/>
        <v>N/A</v>
      </c>
      <c r="AG116" t="str">
        <f t="shared" si="20"/>
        <v>N/A</v>
      </c>
    </row>
    <row r="117" spans="1:33" x14ac:dyDescent="0.35">
      <c r="A117">
        <v>106704</v>
      </c>
      <c r="B117" t="s">
        <v>137</v>
      </c>
      <c r="C117">
        <v>0</v>
      </c>
      <c r="D117">
        <v>0.41</v>
      </c>
      <c r="E117">
        <v>0.28000000000000003</v>
      </c>
      <c r="F117" t="s">
        <v>4803</v>
      </c>
      <c r="G117">
        <v>2017</v>
      </c>
      <c r="H117">
        <v>2.9999999999999971E-2</v>
      </c>
      <c r="I117" t="s">
        <v>19</v>
      </c>
      <c r="J117" t="s">
        <v>17</v>
      </c>
      <c r="K117" t="s">
        <v>4803</v>
      </c>
      <c r="L117">
        <v>2018</v>
      </c>
      <c r="M117">
        <v>0.41</v>
      </c>
      <c r="N117">
        <v>0.31</v>
      </c>
      <c r="O117">
        <v>0.41</v>
      </c>
      <c r="P117">
        <v>0.31</v>
      </c>
      <c r="Q117">
        <v>0.28999999999999998</v>
      </c>
      <c r="R117">
        <v>0.44</v>
      </c>
      <c r="S117">
        <v>0.35</v>
      </c>
      <c r="T117">
        <v>0.4</v>
      </c>
      <c r="U117">
        <v>0.41</v>
      </c>
      <c r="V117">
        <v>0.32</v>
      </c>
      <c r="X117">
        <f t="shared" si="11"/>
        <v>0.41</v>
      </c>
      <c r="Y117">
        <f t="shared" si="12"/>
        <v>0.31</v>
      </c>
      <c r="Z117">
        <f t="shared" si="13"/>
        <v>0.41</v>
      </c>
      <c r="AA117">
        <f t="shared" si="14"/>
        <v>0.31</v>
      </c>
      <c r="AB117">
        <f t="shared" si="15"/>
        <v>0.28999999999999998</v>
      </c>
      <c r="AC117">
        <f t="shared" si="16"/>
        <v>0.44</v>
      </c>
      <c r="AD117">
        <f t="shared" si="17"/>
        <v>0.35</v>
      </c>
      <c r="AE117">
        <f t="shared" si="18"/>
        <v>0.4</v>
      </c>
      <c r="AF117">
        <f t="shared" si="19"/>
        <v>0.41</v>
      </c>
      <c r="AG117">
        <f t="shared" si="20"/>
        <v>0.32</v>
      </c>
    </row>
    <row r="118" spans="1:33" x14ac:dyDescent="0.35">
      <c r="A118">
        <v>106713</v>
      </c>
      <c r="B118" t="s">
        <v>138</v>
      </c>
      <c r="C118">
        <v>0</v>
      </c>
      <c r="D118">
        <v>0.28000000000000003</v>
      </c>
      <c r="E118">
        <v>0.18</v>
      </c>
      <c r="F118" t="s">
        <v>4803</v>
      </c>
      <c r="G118" t="s">
        <v>4805</v>
      </c>
      <c r="H118">
        <v>1.0000000000000009E-2</v>
      </c>
      <c r="I118" t="s">
        <v>19</v>
      </c>
      <c r="J118" t="s">
        <v>17</v>
      </c>
      <c r="K118" t="s">
        <v>4803</v>
      </c>
      <c r="L118" t="s">
        <v>21</v>
      </c>
      <c r="M118">
        <v>0.3</v>
      </c>
      <c r="N118">
        <v>0.19</v>
      </c>
      <c r="O118">
        <v>0.3</v>
      </c>
      <c r="P118">
        <v>0.19</v>
      </c>
      <c r="Q118">
        <v>0.1</v>
      </c>
      <c r="R118">
        <v>0.6</v>
      </c>
      <c r="S118">
        <v>0.41</v>
      </c>
      <c r="T118">
        <v>0.35</v>
      </c>
      <c r="U118">
        <v>0.38</v>
      </c>
      <c r="V118">
        <v>0.2</v>
      </c>
      <c r="X118">
        <f t="shared" si="11"/>
        <v>0.3</v>
      </c>
      <c r="Y118">
        <f t="shared" si="12"/>
        <v>0.19</v>
      </c>
      <c r="Z118">
        <f t="shared" si="13"/>
        <v>0.3</v>
      </c>
      <c r="AA118">
        <f t="shared" si="14"/>
        <v>0.19</v>
      </c>
      <c r="AB118">
        <f t="shared" si="15"/>
        <v>0.1</v>
      </c>
      <c r="AC118">
        <f t="shared" si="16"/>
        <v>0.6</v>
      </c>
      <c r="AD118">
        <f t="shared" si="17"/>
        <v>0.41</v>
      </c>
      <c r="AE118">
        <f t="shared" si="18"/>
        <v>0.35</v>
      </c>
      <c r="AF118">
        <f t="shared" si="19"/>
        <v>0.38</v>
      </c>
      <c r="AG118">
        <f t="shared" si="20"/>
        <v>0.2</v>
      </c>
    </row>
    <row r="119" spans="1:33" x14ac:dyDescent="0.35">
      <c r="A119">
        <v>106795</v>
      </c>
      <c r="B119" t="s">
        <v>139</v>
      </c>
      <c r="C119">
        <v>0</v>
      </c>
      <c r="D119" t="s">
        <v>28</v>
      </c>
      <c r="E119" t="s">
        <v>28</v>
      </c>
      <c r="F119" t="s">
        <v>4803</v>
      </c>
      <c r="G119" t="s">
        <v>4805</v>
      </c>
      <c r="H119" t="s">
        <v>28</v>
      </c>
      <c r="I119" t="s">
        <v>19</v>
      </c>
      <c r="J119" t="s">
        <v>26</v>
      </c>
      <c r="K119" t="s">
        <v>4803</v>
      </c>
      <c r="L119" t="s">
        <v>21</v>
      </c>
      <c r="M119" t="s">
        <v>28</v>
      </c>
      <c r="N119" t="s">
        <v>28</v>
      </c>
      <c r="O119">
        <v>0.43</v>
      </c>
      <c r="P119">
        <v>0.49</v>
      </c>
      <c r="Q119">
        <v>0.37</v>
      </c>
      <c r="R119">
        <v>0.54</v>
      </c>
      <c r="S119" t="s">
        <v>28</v>
      </c>
      <c r="T119" t="s">
        <v>28</v>
      </c>
      <c r="U119" t="s">
        <v>28</v>
      </c>
      <c r="V119" t="s">
        <v>28</v>
      </c>
      <c r="X119" t="str">
        <f t="shared" si="11"/>
        <v>N/A</v>
      </c>
      <c r="Y119" t="str">
        <f t="shared" si="12"/>
        <v>N/A</v>
      </c>
      <c r="Z119">
        <f t="shared" si="13"/>
        <v>0.43</v>
      </c>
      <c r="AA119">
        <f t="shared" si="14"/>
        <v>0.49</v>
      </c>
      <c r="AB119">
        <f t="shared" si="15"/>
        <v>0.37</v>
      </c>
      <c r="AC119">
        <f t="shared" si="16"/>
        <v>0.54</v>
      </c>
      <c r="AD119" t="str">
        <f t="shared" si="17"/>
        <v>N/A</v>
      </c>
      <c r="AE119" t="str">
        <f t="shared" si="18"/>
        <v>N/A</v>
      </c>
      <c r="AF119" t="str">
        <f t="shared" si="19"/>
        <v>N/A</v>
      </c>
      <c r="AG119" t="str">
        <f t="shared" si="20"/>
        <v>N/A</v>
      </c>
    </row>
    <row r="120" spans="1:33" x14ac:dyDescent="0.35">
      <c r="A120">
        <v>106810</v>
      </c>
      <c r="B120" t="s">
        <v>140</v>
      </c>
      <c r="C120">
        <v>0</v>
      </c>
      <c r="D120">
        <v>0.16</v>
      </c>
      <c r="E120">
        <v>0</v>
      </c>
      <c r="F120" t="s">
        <v>4803</v>
      </c>
      <c r="G120" t="s">
        <v>4805</v>
      </c>
      <c r="H120">
        <v>0</v>
      </c>
      <c r="I120" t="s">
        <v>19</v>
      </c>
      <c r="J120" t="s">
        <v>17</v>
      </c>
      <c r="K120" t="s">
        <v>4803</v>
      </c>
      <c r="L120" t="s">
        <v>21</v>
      </c>
      <c r="M120">
        <v>0.27</v>
      </c>
      <c r="N120">
        <v>0</v>
      </c>
      <c r="O120">
        <v>0.27</v>
      </c>
      <c r="P120">
        <v>0</v>
      </c>
      <c r="Q120">
        <v>0</v>
      </c>
      <c r="R120">
        <v>0</v>
      </c>
      <c r="S120">
        <v>0.43</v>
      </c>
      <c r="T120">
        <v>0.86</v>
      </c>
      <c r="U120">
        <v>1</v>
      </c>
      <c r="V120">
        <v>0.75</v>
      </c>
      <c r="X120">
        <f t="shared" si="11"/>
        <v>0.27</v>
      </c>
      <c r="Y120">
        <f t="shared" si="12"/>
        <v>0</v>
      </c>
      <c r="Z120">
        <f t="shared" si="13"/>
        <v>0.27</v>
      </c>
      <c r="AA120">
        <f t="shared" si="14"/>
        <v>0</v>
      </c>
      <c r="AB120">
        <f t="shared" si="15"/>
        <v>0</v>
      </c>
      <c r="AC120">
        <f t="shared" si="16"/>
        <v>0</v>
      </c>
      <c r="AD120">
        <f t="shared" si="17"/>
        <v>0.43</v>
      </c>
      <c r="AE120">
        <f t="shared" si="18"/>
        <v>0.86</v>
      </c>
      <c r="AF120">
        <f t="shared" si="19"/>
        <v>1</v>
      </c>
      <c r="AG120">
        <f t="shared" si="20"/>
        <v>0.75</v>
      </c>
    </row>
    <row r="121" spans="1:33" x14ac:dyDescent="0.35">
      <c r="A121">
        <v>106883</v>
      </c>
      <c r="B121" t="s">
        <v>141</v>
      </c>
      <c r="C121">
        <v>0</v>
      </c>
      <c r="D121">
        <v>0.28999999999999998</v>
      </c>
      <c r="E121">
        <v>0.23</v>
      </c>
      <c r="F121" t="s">
        <v>4803</v>
      </c>
      <c r="G121" t="s">
        <v>4805</v>
      </c>
      <c r="H121">
        <v>0</v>
      </c>
      <c r="I121" t="s">
        <v>19</v>
      </c>
      <c r="J121" t="s">
        <v>26</v>
      </c>
      <c r="K121" t="s">
        <v>4803</v>
      </c>
      <c r="L121" t="s">
        <v>21</v>
      </c>
      <c r="M121">
        <v>0.31</v>
      </c>
      <c r="N121">
        <v>0.23</v>
      </c>
      <c r="O121">
        <v>0.24</v>
      </c>
      <c r="P121">
        <v>0.16</v>
      </c>
      <c r="Q121">
        <v>0.16</v>
      </c>
      <c r="R121">
        <v>0.15</v>
      </c>
      <c r="S121">
        <v>0.13</v>
      </c>
      <c r="T121">
        <v>0.12</v>
      </c>
      <c r="U121">
        <v>0.12</v>
      </c>
      <c r="V121">
        <v>0.2</v>
      </c>
      <c r="X121">
        <f t="shared" si="11"/>
        <v>0.31</v>
      </c>
      <c r="Y121">
        <f t="shared" si="12"/>
        <v>0.23</v>
      </c>
      <c r="Z121">
        <f t="shared" si="13"/>
        <v>0.24</v>
      </c>
      <c r="AA121">
        <f t="shared" si="14"/>
        <v>0.16</v>
      </c>
      <c r="AB121">
        <f t="shared" si="15"/>
        <v>0.16</v>
      </c>
      <c r="AC121">
        <f t="shared" si="16"/>
        <v>0.15</v>
      </c>
      <c r="AD121">
        <f t="shared" si="17"/>
        <v>0.13</v>
      </c>
      <c r="AE121">
        <f t="shared" si="18"/>
        <v>0.12</v>
      </c>
      <c r="AF121">
        <f t="shared" si="19"/>
        <v>0.12</v>
      </c>
      <c r="AG121">
        <f t="shared" si="20"/>
        <v>0.2</v>
      </c>
    </row>
    <row r="122" spans="1:33" x14ac:dyDescent="0.35">
      <c r="A122">
        <v>106980</v>
      </c>
      <c r="B122" t="s">
        <v>142</v>
      </c>
      <c r="C122">
        <v>0</v>
      </c>
      <c r="D122">
        <v>0.31</v>
      </c>
      <c r="E122">
        <v>0.27</v>
      </c>
      <c r="F122" t="s">
        <v>4803</v>
      </c>
      <c r="G122" t="s">
        <v>4805</v>
      </c>
      <c r="H122">
        <v>0</v>
      </c>
      <c r="I122" t="s">
        <v>19</v>
      </c>
      <c r="J122" t="s">
        <v>26</v>
      </c>
      <c r="K122" t="s">
        <v>4803</v>
      </c>
      <c r="L122" t="s">
        <v>21</v>
      </c>
      <c r="M122">
        <v>0.28999999999999998</v>
      </c>
      <c r="N122">
        <v>0.27</v>
      </c>
      <c r="O122">
        <v>0.25</v>
      </c>
      <c r="P122">
        <v>0.2</v>
      </c>
      <c r="Q122">
        <v>0.18</v>
      </c>
      <c r="R122">
        <v>0.23</v>
      </c>
      <c r="S122">
        <v>0.08</v>
      </c>
      <c r="T122">
        <v>0.13</v>
      </c>
      <c r="U122">
        <v>0.12</v>
      </c>
      <c r="V122">
        <v>0.13</v>
      </c>
      <c r="X122">
        <f t="shared" si="11"/>
        <v>0.28999999999999998</v>
      </c>
      <c r="Y122">
        <f t="shared" si="12"/>
        <v>0.27</v>
      </c>
      <c r="Z122">
        <f t="shared" si="13"/>
        <v>0.25</v>
      </c>
      <c r="AA122">
        <f t="shared" si="14"/>
        <v>0.2</v>
      </c>
      <c r="AB122">
        <f t="shared" si="15"/>
        <v>0.18</v>
      </c>
      <c r="AC122">
        <f t="shared" si="16"/>
        <v>0.23</v>
      </c>
      <c r="AD122">
        <f t="shared" si="17"/>
        <v>0.08</v>
      </c>
      <c r="AE122">
        <f t="shared" si="18"/>
        <v>0.13</v>
      </c>
      <c r="AF122">
        <f t="shared" si="19"/>
        <v>0.12</v>
      </c>
      <c r="AG122">
        <f t="shared" si="20"/>
        <v>0.13</v>
      </c>
    </row>
    <row r="123" spans="1:33" x14ac:dyDescent="0.35">
      <c r="A123">
        <v>106999</v>
      </c>
      <c r="B123" t="s">
        <v>143</v>
      </c>
      <c r="C123">
        <v>0</v>
      </c>
      <c r="D123">
        <v>0.51</v>
      </c>
      <c r="E123">
        <v>0.42</v>
      </c>
      <c r="F123" t="s">
        <v>4803</v>
      </c>
      <c r="G123" t="s">
        <v>4805</v>
      </c>
      <c r="H123">
        <v>4.9999999999999989E-2</v>
      </c>
      <c r="I123" t="s">
        <v>19</v>
      </c>
      <c r="J123" t="s">
        <v>26</v>
      </c>
      <c r="K123" t="s">
        <v>4803</v>
      </c>
      <c r="L123" t="s">
        <v>21</v>
      </c>
      <c r="M123">
        <v>0.54</v>
      </c>
      <c r="N123">
        <v>0.47</v>
      </c>
      <c r="O123">
        <v>0.46</v>
      </c>
      <c r="P123">
        <v>0.36</v>
      </c>
      <c r="Q123">
        <v>0.2</v>
      </c>
      <c r="R123">
        <v>0.44</v>
      </c>
      <c r="S123">
        <v>0.16</v>
      </c>
      <c r="T123">
        <v>0.21</v>
      </c>
      <c r="U123">
        <v>0.3</v>
      </c>
      <c r="V123">
        <v>0.17</v>
      </c>
      <c r="X123">
        <f t="shared" si="11"/>
        <v>0.54</v>
      </c>
      <c r="Y123">
        <f t="shared" si="12"/>
        <v>0.47</v>
      </c>
      <c r="Z123">
        <f t="shared" si="13"/>
        <v>0.46</v>
      </c>
      <c r="AA123">
        <f t="shared" si="14"/>
        <v>0.36</v>
      </c>
      <c r="AB123">
        <f t="shared" si="15"/>
        <v>0.2</v>
      </c>
      <c r="AC123">
        <f t="shared" si="16"/>
        <v>0.44</v>
      </c>
      <c r="AD123">
        <f t="shared" si="17"/>
        <v>0.16</v>
      </c>
      <c r="AE123">
        <f t="shared" si="18"/>
        <v>0.21</v>
      </c>
      <c r="AF123">
        <f t="shared" si="19"/>
        <v>0.3</v>
      </c>
      <c r="AG123">
        <f t="shared" si="20"/>
        <v>0.17</v>
      </c>
    </row>
    <row r="124" spans="1:33" x14ac:dyDescent="0.35">
      <c r="A124">
        <v>107044</v>
      </c>
      <c r="B124" t="s">
        <v>144</v>
      </c>
      <c r="C124">
        <v>0</v>
      </c>
      <c r="D124">
        <v>0.65</v>
      </c>
      <c r="E124">
        <v>0.35</v>
      </c>
      <c r="F124" t="s">
        <v>4803</v>
      </c>
      <c r="G124" t="s">
        <v>4805</v>
      </c>
      <c r="H124">
        <v>4.0000000000000036E-2</v>
      </c>
      <c r="I124" t="s">
        <v>19</v>
      </c>
      <c r="J124" t="s">
        <v>17</v>
      </c>
      <c r="K124" t="s">
        <v>4803</v>
      </c>
      <c r="L124" t="s">
        <v>21</v>
      </c>
      <c r="M124">
        <v>0.66</v>
      </c>
      <c r="N124">
        <v>0.39</v>
      </c>
      <c r="O124">
        <v>0.66</v>
      </c>
      <c r="P124">
        <v>0.39</v>
      </c>
      <c r="Q124">
        <v>0.28999999999999998</v>
      </c>
      <c r="R124">
        <v>0.51</v>
      </c>
      <c r="S124" t="s">
        <v>28</v>
      </c>
      <c r="T124" t="s">
        <v>28</v>
      </c>
      <c r="U124" t="s">
        <v>28</v>
      </c>
      <c r="V124" t="s">
        <v>28</v>
      </c>
      <c r="X124">
        <f t="shared" si="11"/>
        <v>0.66</v>
      </c>
      <c r="Y124">
        <f t="shared" si="12"/>
        <v>0.39</v>
      </c>
      <c r="Z124">
        <f t="shared" si="13"/>
        <v>0.66</v>
      </c>
      <c r="AA124">
        <f t="shared" si="14"/>
        <v>0.39</v>
      </c>
      <c r="AB124">
        <f t="shared" si="15"/>
        <v>0.28999999999999998</v>
      </c>
      <c r="AC124">
        <f t="shared" si="16"/>
        <v>0.51</v>
      </c>
      <c r="AD124" t="str">
        <f t="shared" si="17"/>
        <v>N/A</v>
      </c>
      <c r="AE124" t="str">
        <f t="shared" si="18"/>
        <v>N/A</v>
      </c>
      <c r="AF124" t="str">
        <f t="shared" si="19"/>
        <v>N/A</v>
      </c>
      <c r="AG124" t="str">
        <f t="shared" si="20"/>
        <v>N/A</v>
      </c>
    </row>
    <row r="125" spans="1:33" x14ac:dyDescent="0.35">
      <c r="A125">
        <v>107071</v>
      </c>
      <c r="B125" t="s">
        <v>145</v>
      </c>
      <c r="C125">
        <v>0</v>
      </c>
      <c r="D125">
        <v>0.33</v>
      </c>
      <c r="E125">
        <v>0.24</v>
      </c>
      <c r="F125" t="s">
        <v>4803</v>
      </c>
      <c r="G125" t="s">
        <v>4805</v>
      </c>
      <c r="H125">
        <v>2.0000000000000018E-2</v>
      </c>
      <c r="I125" t="s">
        <v>19</v>
      </c>
      <c r="J125" t="s">
        <v>17</v>
      </c>
      <c r="K125" t="s">
        <v>4803</v>
      </c>
      <c r="L125" t="s">
        <v>21</v>
      </c>
      <c r="M125">
        <v>0.33</v>
      </c>
      <c r="N125">
        <v>0.26</v>
      </c>
      <c r="O125">
        <v>0.33</v>
      </c>
      <c r="P125">
        <v>0.26</v>
      </c>
      <c r="Q125">
        <v>0.24</v>
      </c>
      <c r="R125">
        <v>0.43</v>
      </c>
      <c r="S125">
        <v>0.39</v>
      </c>
      <c r="T125">
        <v>0.45</v>
      </c>
      <c r="U125">
        <v>0.47</v>
      </c>
      <c r="V125">
        <v>0.28000000000000003</v>
      </c>
      <c r="X125">
        <f t="shared" si="11"/>
        <v>0.33</v>
      </c>
      <c r="Y125">
        <f t="shared" si="12"/>
        <v>0.26</v>
      </c>
      <c r="Z125">
        <f t="shared" si="13"/>
        <v>0.33</v>
      </c>
      <c r="AA125">
        <f t="shared" si="14"/>
        <v>0.26</v>
      </c>
      <c r="AB125">
        <f t="shared" si="15"/>
        <v>0.24</v>
      </c>
      <c r="AC125">
        <f t="shared" si="16"/>
        <v>0.43</v>
      </c>
      <c r="AD125">
        <f t="shared" si="17"/>
        <v>0.39</v>
      </c>
      <c r="AE125">
        <f t="shared" si="18"/>
        <v>0.45</v>
      </c>
      <c r="AF125">
        <f t="shared" si="19"/>
        <v>0.47</v>
      </c>
      <c r="AG125">
        <f t="shared" si="20"/>
        <v>0.28000000000000003</v>
      </c>
    </row>
    <row r="126" spans="1:33" x14ac:dyDescent="0.35">
      <c r="A126">
        <v>107080</v>
      </c>
      <c r="B126" t="s">
        <v>146</v>
      </c>
      <c r="C126">
        <v>0</v>
      </c>
      <c r="D126">
        <v>0.71</v>
      </c>
      <c r="E126">
        <v>0.61</v>
      </c>
      <c r="F126" t="s">
        <v>4803</v>
      </c>
      <c r="G126" t="s">
        <v>4805</v>
      </c>
      <c r="H126">
        <v>-1.0000000000000009E-2</v>
      </c>
      <c r="I126" t="s">
        <v>19</v>
      </c>
      <c r="J126" t="s">
        <v>17</v>
      </c>
      <c r="K126" t="s">
        <v>4803</v>
      </c>
      <c r="L126" t="s">
        <v>21</v>
      </c>
      <c r="M126">
        <v>0.71</v>
      </c>
      <c r="N126">
        <v>0.6</v>
      </c>
      <c r="O126">
        <v>0.71</v>
      </c>
      <c r="P126">
        <v>0.6</v>
      </c>
      <c r="Q126">
        <v>0.41</v>
      </c>
      <c r="R126">
        <v>0.71</v>
      </c>
      <c r="S126" t="s">
        <v>28</v>
      </c>
      <c r="T126" t="s">
        <v>28</v>
      </c>
      <c r="U126" t="s">
        <v>28</v>
      </c>
      <c r="V126" t="s">
        <v>28</v>
      </c>
      <c r="X126">
        <f t="shared" si="11"/>
        <v>0.71</v>
      </c>
      <c r="Y126">
        <f t="shared" si="12"/>
        <v>0.6</v>
      </c>
      <c r="Z126">
        <f t="shared" si="13"/>
        <v>0.71</v>
      </c>
      <c r="AA126">
        <f t="shared" si="14"/>
        <v>0.6</v>
      </c>
      <c r="AB126">
        <f t="shared" si="15"/>
        <v>0.41</v>
      </c>
      <c r="AC126">
        <f t="shared" si="16"/>
        <v>0.71</v>
      </c>
      <c r="AD126" t="str">
        <f t="shared" si="17"/>
        <v>N/A</v>
      </c>
      <c r="AE126" t="str">
        <f t="shared" si="18"/>
        <v>N/A</v>
      </c>
      <c r="AF126" t="str">
        <f t="shared" si="19"/>
        <v>N/A</v>
      </c>
      <c r="AG126" t="str">
        <f t="shared" si="20"/>
        <v>N/A</v>
      </c>
    </row>
    <row r="127" spans="1:33" x14ac:dyDescent="0.35">
      <c r="A127">
        <v>107123</v>
      </c>
      <c r="B127" t="s">
        <v>147</v>
      </c>
      <c r="C127">
        <v>0</v>
      </c>
      <c r="D127" t="s">
        <v>28</v>
      </c>
      <c r="E127" t="s">
        <v>28</v>
      </c>
      <c r="F127" t="s">
        <v>4803</v>
      </c>
      <c r="G127" t="s">
        <v>28</v>
      </c>
      <c r="H127" t="s">
        <v>28</v>
      </c>
      <c r="I127" t="s">
        <v>19</v>
      </c>
      <c r="J127" t="s">
        <v>26</v>
      </c>
      <c r="K127" t="s">
        <v>4803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X127" t="str">
        <f t="shared" si="11"/>
        <v>N/A</v>
      </c>
      <c r="Y127" t="str">
        <f t="shared" si="12"/>
        <v>N/A</v>
      </c>
      <c r="Z127" t="str">
        <f t="shared" si="13"/>
        <v>N/A</v>
      </c>
      <c r="AA127" t="str">
        <f t="shared" si="14"/>
        <v>N/A</v>
      </c>
      <c r="AB127" t="str">
        <f t="shared" si="15"/>
        <v>N/A</v>
      </c>
      <c r="AC127" t="str">
        <f t="shared" si="16"/>
        <v>N/A</v>
      </c>
      <c r="AD127" t="str">
        <f t="shared" si="17"/>
        <v>N/A</v>
      </c>
      <c r="AE127" t="str">
        <f t="shared" si="18"/>
        <v>N/A</v>
      </c>
      <c r="AF127" t="str">
        <f t="shared" si="19"/>
        <v>N/A</v>
      </c>
      <c r="AG127" t="str">
        <f t="shared" si="20"/>
        <v>N/A</v>
      </c>
    </row>
    <row r="128" spans="1:33" x14ac:dyDescent="0.35">
      <c r="A128">
        <v>107141</v>
      </c>
      <c r="B128" t="s">
        <v>148</v>
      </c>
      <c r="C128">
        <v>0</v>
      </c>
      <c r="D128">
        <v>0.67</v>
      </c>
      <c r="E128">
        <v>0.55000000000000004</v>
      </c>
      <c r="F128" t="s">
        <v>4803</v>
      </c>
      <c r="G128" t="s">
        <v>4805</v>
      </c>
      <c r="H128">
        <v>2.9999999999999916E-2</v>
      </c>
      <c r="I128" t="s">
        <v>19</v>
      </c>
      <c r="J128" t="s">
        <v>17</v>
      </c>
      <c r="K128" t="s">
        <v>4803</v>
      </c>
      <c r="L128" t="s">
        <v>21</v>
      </c>
      <c r="M128">
        <v>0.68</v>
      </c>
      <c r="N128">
        <v>0.57999999999999996</v>
      </c>
      <c r="O128">
        <v>0.68</v>
      </c>
      <c r="P128">
        <v>0.57999999999999996</v>
      </c>
      <c r="Q128">
        <v>0.52</v>
      </c>
      <c r="R128">
        <v>0.6</v>
      </c>
      <c r="S128" t="s">
        <v>28</v>
      </c>
      <c r="T128" t="s">
        <v>28</v>
      </c>
      <c r="U128" t="s">
        <v>28</v>
      </c>
      <c r="V128" t="s">
        <v>28</v>
      </c>
      <c r="X128">
        <f t="shared" si="11"/>
        <v>0.68</v>
      </c>
      <c r="Y128">
        <f t="shared" si="12"/>
        <v>0.57999999999999996</v>
      </c>
      <c r="Z128">
        <f t="shared" si="13"/>
        <v>0.68</v>
      </c>
      <c r="AA128">
        <f t="shared" si="14"/>
        <v>0.57999999999999996</v>
      </c>
      <c r="AB128">
        <f t="shared" si="15"/>
        <v>0.52</v>
      </c>
      <c r="AC128">
        <f t="shared" si="16"/>
        <v>0.6</v>
      </c>
      <c r="AD128" t="str">
        <f t="shared" si="17"/>
        <v>N/A</v>
      </c>
      <c r="AE128" t="str">
        <f t="shared" si="18"/>
        <v>N/A</v>
      </c>
      <c r="AF128" t="str">
        <f t="shared" si="19"/>
        <v>N/A</v>
      </c>
      <c r="AG128" t="str">
        <f t="shared" si="20"/>
        <v>N/A</v>
      </c>
    </row>
    <row r="129" spans="1:33" x14ac:dyDescent="0.35">
      <c r="A129">
        <v>107318</v>
      </c>
      <c r="B129" t="s">
        <v>149</v>
      </c>
      <c r="C129">
        <v>0</v>
      </c>
      <c r="D129">
        <v>0.23</v>
      </c>
      <c r="E129">
        <v>0.22</v>
      </c>
      <c r="F129" t="s">
        <v>4803</v>
      </c>
      <c r="G129" t="s">
        <v>4805</v>
      </c>
      <c r="H129">
        <v>-1.999999999999999E-2</v>
      </c>
      <c r="I129" t="s">
        <v>19</v>
      </c>
      <c r="J129" t="s">
        <v>26</v>
      </c>
      <c r="K129" t="s">
        <v>4803</v>
      </c>
      <c r="L129" t="s">
        <v>21</v>
      </c>
      <c r="M129">
        <v>0.23</v>
      </c>
      <c r="N129">
        <v>0.2</v>
      </c>
      <c r="O129">
        <v>0.14000000000000001</v>
      </c>
      <c r="P129">
        <v>0.11</v>
      </c>
      <c r="Q129">
        <v>0.1</v>
      </c>
      <c r="R129">
        <v>0.67</v>
      </c>
      <c r="S129">
        <v>0.19</v>
      </c>
      <c r="T129">
        <v>0.19</v>
      </c>
      <c r="U129">
        <v>0.19</v>
      </c>
      <c r="V129">
        <v>0</v>
      </c>
      <c r="X129">
        <f t="shared" si="11"/>
        <v>0.23</v>
      </c>
      <c r="Y129">
        <f t="shared" si="12"/>
        <v>0.2</v>
      </c>
      <c r="Z129">
        <f t="shared" si="13"/>
        <v>0.14000000000000001</v>
      </c>
      <c r="AA129">
        <f t="shared" si="14"/>
        <v>0.11</v>
      </c>
      <c r="AB129">
        <f t="shared" si="15"/>
        <v>0.1</v>
      </c>
      <c r="AC129">
        <f t="shared" si="16"/>
        <v>0.67</v>
      </c>
      <c r="AD129">
        <f t="shared" si="17"/>
        <v>0.19</v>
      </c>
      <c r="AE129">
        <f t="shared" si="18"/>
        <v>0.19</v>
      </c>
      <c r="AF129">
        <f t="shared" si="19"/>
        <v>0.19</v>
      </c>
      <c r="AG129">
        <f t="shared" si="20"/>
        <v>0</v>
      </c>
    </row>
    <row r="130" spans="1:33" x14ac:dyDescent="0.35">
      <c r="A130">
        <v>107327</v>
      </c>
      <c r="B130" t="s">
        <v>150</v>
      </c>
      <c r="C130">
        <v>0</v>
      </c>
      <c r="D130">
        <v>0.34</v>
      </c>
      <c r="E130">
        <v>0.31</v>
      </c>
      <c r="F130" t="s">
        <v>4803</v>
      </c>
      <c r="G130" t="s">
        <v>4805</v>
      </c>
      <c r="H130">
        <v>1.0000000000000009E-2</v>
      </c>
      <c r="I130" t="s">
        <v>19</v>
      </c>
      <c r="J130" t="s">
        <v>26</v>
      </c>
      <c r="K130" t="s">
        <v>4803</v>
      </c>
      <c r="L130" t="s">
        <v>21</v>
      </c>
      <c r="M130">
        <v>0.33</v>
      </c>
      <c r="N130">
        <v>0.32</v>
      </c>
      <c r="O130">
        <v>0.27</v>
      </c>
      <c r="P130">
        <v>0.23</v>
      </c>
      <c r="Q130">
        <v>0.21</v>
      </c>
      <c r="R130">
        <v>0.36</v>
      </c>
      <c r="S130">
        <v>0.13</v>
      </c>
      <c r="T130">
        <v>0.18</v>
      </c>
      <c r="U130">
        <v>0.18</v>
      </c>
      <c r="V130">
        <v>0.12</v>
      </c>
      <c r="X130">
        <f t="shared" si="11"/>
        <v>0.33</v>
      </c>
      <c r="Y130">
        <f t="shared" si="12"/>
        <v>0.32</v>
      </c>
      <c r="Z130">
        <f t="shared" si="13"/>
        <v>0.27</v>
      </c>
      <c r="AA130">
        <f t="shared" si="14"/>
        <v>0.23</v>
      </c>
      <c r="AB130">
        <f t="shared" si="15"/>
        <v>0.21</v>
      </c>
      <c r="AC130">
        <f t="shared" si="16"/>
        <v>0.36</v>
      </c>
      <c r="AD130">
        <f t="shared" si="17"/>
        <v>0.13</v>
      </c>
      <c r="AE130">
        <f t="shared" si="18"/>
        <v>0.18</v>
      </c>
      <c r="AF130">
        <f t="shared" si="19"/>
        <v>0.18</v>
      </c>
      <c r="AG130">
        <f t="shared" si="20"/>
        <v>0.12</v>
      </c>
    </row>
    <row r="131" spans="1:33" x14ac:dyDescent="0.35">
      <c r="A131">
        <v>107460</v>
      </c>
      <c r="B131" t="s">
        <v>151</v>
      </c>
      <c r="C131">
        <v>0</v>
      </c>
      <c r="D131">
        <v>0.37</v>
      </c>
      <c r="E131">
        <v>0.28000000000000003</v>
      </c>
      <c r="F131" t="s">
        <v>4803</v>
      </c>
      <c r="G131" t="s">
        <v>4805</v>
      </c>
      <c r="H131">
        <v>4.9999999999999989E-2</v>
      </c>
      <c r="I131" t="s">
        <v>19</v>
      </c>
      <c r="J131" t="s">
        <v>26</v>
      </c>
      <c r="K131" t="s">
        <v>4803</v>
      </c>
      <c r="L131" t="s">
        <v>21</v>
      </c>
      <c r="M131">
        <v>0.39</v>
      </c>
      <c r="N131">
        <v>0.33</v>
      </c>
      <c r="O131">
        <v>0.31</v>
      </c>
      <c r="P131">
        <v>0.26</v>
      </c>
      <c r="Q131">
        <v>0</v>
      </c>
      <c r="R131">
        <v>0.28000000000000003</v>
      </c>
      <c r="S131">
        <v>0.16</v>
      </c>
      <c r="T131">
        <v>0.13</v>
      </c>
      <c r="U131">
        <v>0.5</v>
      </c>
      <c r="V131">
        <v>0.11</v>
      </c>
      <c r="X131">
        <f t="shared" ref="X131:X161" si="21">M131</f>
        <v>0.39</v>
      </c>
      <c r="Y131">
        <f t="shared" ref="Y131:Y161" si="22">N131</f>
        <v>0.33</v>
      </c>
      <c r="Z131">
        <f t="shared" ref="Z131:Z161" si="23">O131</f>
        <v>0.31</v>
      </c>
      <c r="AA131">
        <f t="shared" ref="AA131:AA161" si="24">P131</f>
        <v>0.26</v>
      </c>
      <c r="AB131">
        <f t="shared" ref="AB131:AB161" si="25">Q131</f>
        <v>0</v>
      </c>
      <c r="AC131">
        <f t="shared" ref="AC131:AC161" si="26">R131</f>
        <v>0.28000000000000003</v>
      </c>
      <c r="AD131">
        <f t="shared" ref="AD131:AD161" si="27">S131</f>
        <v>0.16</v>
      </c>
      <c r="AE131">
        <f t="shared" ref="AE131:AE161" si="28">T131</f>
        <v>0.13</v>
      </c>
      <c r="AF131">
        <f t="shared" ref="AF131:AF161" si="29">U131</f>
        <v>0.5</v>
      </c>
      <c r="AG131">
        <f t="shared" ref="AG131:AG161" si="30">V131</f>
        <v>0.11</v>
      </c>
    </row>
    <row r="132" spans="1:33" x14ac:dyDescent="0.35">
      <c r="A132">
        <v>107512</v>
      </c>
      <c r="B132" t="s">
        <v>152</v>
      </c>
      <c r="C132">
        <v>0</v>
      </c>
      <c r="D132">
        <v>0.66</v>
      </c>
      <c r="E132">
        <v>0.44</v>
      </c>
      <c r="F132" t="s">
        <v>4803</v>
      </c>
      <c r="G132" t="s">
        <v>4805</v>
      </c>
      <c r="H132">
        <v>0</v>
      </c>
      <c r="I132" t="s">
        <v>19</v>
      </c>
      <c r="J132" t="s">
        <v>17</v>
      </c>
      <c r="K132" t="s">
        <v>4803</v>
      </c>
      <c r="L132" t="s">
        <v>21</v>
      </c>
      <c r="M132">
        <v>0.66</v>
      </c>
      <c r="N132">
        <v>0.44</v>
      </c>
      <c r="O132">
        <v>0.66</v>
      </c>
      <c r="P132">
        <v>0.44</v>
      </c>
      <c r="Q132">
        <v>0.38</v>
      </c>
      <c r="R132">
        <v>0.61</v>
      </c>
      <c r="S132" t="s">
        <v>28</v>
      </c>
      <c r="T132" t="s">
        <v>28</v>
      </c>
      <c r="U132" t="s">
        <v>28</v>
      </c>
      <c r="V132" t="s">
        <v>28</v>
      </c>
      <c r="X132">
        <f t="shared" si="21"/>
        <v>0.66</v>
      </c>
      <c r="Y132">
        <f t="shared" si="22"/>
        <v>0.44</v>
      </c>
      <c r="Z132">
        <f t="shared" si="23"/>
        <v>0.66</v>
      </c>
      <c r="AA132">
        <f t="shared" si="24"/>
        <v>0.44</v>
      </c>
      <c r="AB132">
        <f t="shared" si="25"/>
        <v>0.38</v>
      </c>
      <c r="AC132">
        <f t="shared" si="26"/>
        <v>0.61</v>
      </c>
      <c r="AD132" t="str">
        <f t="shared" si="27"/>
        <v>N/A</v>
      </c>
      <c r="AE132" t="str">
        <f t="shared" si="28"/>
        <v>N/A</v>
      </c>
      <c r="AF132" t="str">
        <f t="shared" si="29"/>
        <v>N/A</v>
      </c>
      <c r="AG132" t="str">
        <f t="shared" si="30"/>
        <v>N/A</v>
      </c>
    </row>
    <row r="133" spans="1:33" x14ac:dyDescent="0.35">
      <c r="A133">
        <v>107521</v>
      </c>
      <c r="B133" t="s">
        <v>153</v>
      </c>
      <c r="C133">
        <v>0</v>
      </c>
      <c r="D133">
        <v>0.37</v>
      </c>
      <c r="E133">
        <v>0.24</v>
      </c>
      <c r="F133" t="s">
        <v>4803</v>
      </c>
      <c r="G133" t="s">
        <v>4805</v>
      </c>
      <c r="H133">
        <v>1.0000000000000009E-2</v>
      </c>
      <c r="I133" t="s">
        <v>19</v>
      </c>
      <c r="J133" t="s">
        <v>26</v>
      </c>
      <c r="K133" t="s">
        <v>4803</v>
      </c>
      <c r="L133" t="s">
        <v>21</v>
      </c>
      <c r="M133">
        <v>0.36</v>
      </c>
      <c r="N133">
        <v>0.25</v>
      </c>
      <c r="O133">
        <v>0.27</v>
      </c>
      <c r="P133">
        <v>0.14000000000000001</v>
      </c>
      <c r="Q133">
        <v>0.09</v>
      </c>
      <c r="R133">
        <v>0.25</v>
      </c>
      <c r="S133">
        <v>0.18</v>
      </c>
      <c r="T133">
        <v>0.22</v>
      </c>
      <c r="U133">
        <v>0.21</v>
      </c>
      <c r="V133">
        <v>0.25</v>
      </c>
      <c r="X133">
        <f t="shared" si="21"/>
        <v>0.36</v>
      </c>
      <c r="Y133">
        <f t="shared" si="22"/>
        <v>0.25</v>
      </c>
      <c r="Z133">
        <f t="shared" si="23"/>
        <v>0.27</v>
      </c>
      <c r="AA133">
        <f t="shared" si="24"/>
        <v>0.14000000000000001</v>
      </c>
      <c r="AB133">
        <f t="shared" si="25"/>
        <v>0.09</v>
      </c>
      <c r="AC133">
        <f t="shared" si="26"/>
        <v>0.25</v>
      </c>
      <c r="AD133">
        <f t="shared" si="27"/>
        <v>0.18</v>
      </c>
      <c r="AE133">
        <f t="shared" si="28"/>
        <v>0.22</v>
      </c>
      <c r="AF133">
        <f t="shared" si="29"/>
        <v>0.21</v>
      </c>
      <c r="AG133">
        <f t="shared" si="30"/>
        <v>0.25</v>
      </c>
    </row>
    <row r="134" spans="1:33" x14ac:dyDescent="0.35">
      <c r="A134">
        <v>107549</v>
      </c>
      <c r="B134" t="s">
        <v>154</v>
      </c>
      <c r="C134">
        <v>0</v>
      </c>
      <c r="D134" t="s">
        <v>28</v>
      </c>
      <c r="E134" t="s">
        <v>28</v>
      </c>
      <c r="F134" t="s">
        <v>4803</v>
      </c>
      <c r="G134" t="s">
        <v>4805</v>
      </c>
      <c r="H134" t="s">
        <v>28</v>
      </c>
      <c r="I134" t="s">
        <v>19</v>
      </c>
      <c r="J134" t="s">
        <v>26</v>
      </c>
      <c r="K134" t="s">
        <v>4803</v>
      </c>
      <c r="L134" t="s">
        <v>21</v>
      </c>
      <c r="M134" t="s">
        <v>28</v>
      </c>
      <c r="N134" t="s">
        <v>28</v>
      </c>
      <c r="O134">
        <v>0.35</v>
      </c>
      <c r="P134">
        <v>0.44</v>
      </c>
      <c r="Q134">
        <v>0.5</v>
      </c>
      <c r="R134">
        <v>0.43</v>
      </c>
      <c r="S134" t="s">
        <v>28</v>
      </c>
      <c r="T134" t="s">
        <v>28</v>
      </c>
      <c r="U134" t="s">
        <v>28</v>
      </c>
      <c r="V134" t="s">
        <v>28</v>
      </c>
      <c r="X134" t="str">
        <f t="shared" si="21"/>
        <v>N/A</v>
      </c>
      <c r="Y134" t="str">
        <f t="shared" si="22"/>
        <v>N/A</v>
      </c>
      <c r="Z134">
        <f t="shared" si="23"/>
        <v>0.35</v>
      </c>
      <c r="AA134">
        <f t="shared" si="24"/>
        <v>0.44</v>
      </c>
      <c r="AB134">
        <f t="shared" si="25"/>
        <v>0.5</v>
      </c>
      <c r="AC134">
        <f t="shared" si="26"/>
        <v>0.43</v>
      </c>
      <c r="AD134" t="str">
        <f t="shared" si="27"/>
        <v>N/A</v>
      </c>
      <c r="AE134" t="str">
        <f t="shared" si="28"/>
        <v>N/A</v>
      </c>
      <c r="AF134" t="str">
        <f t="shared" si="29"/>
        <v>N/A</v>
      </c>
      <c r="AG134" t="str">
        <f t="shared" si="30"/>
        <v>N/A</v>
      </c>
    </row>
    <row r="135" spans="1:33" x14ac:dyDescent="0.35">
      <c r="A135">
        <v>107558</v>
      </c>
      <c r="B135" t="s">
        <v>155</v>
      </c>
      <c r="C135">
        <v>0</v>
      </c>
      <c r="D135">
        <v>0.45</v>
      </c>
      <c r="E135">
        <v>0.31</v>
      </c>
      <c r="F135" t="s">
        <v>4803</v>
      </c>
      <c r="G135" t="s">
        <v>4805</v>
      </c>
      <c r="H135">
        <v>3.0000000000000027E-2</v>
      </c>
      <c r="I135" t="s">
        <v>19</v>
      </c>
      <c r="J135" t="s">
        <v>17</v>
      </c>
      <c r="K135" t="s">
        <v>4803</v>
      </c>
      <c r="L135" t="s">
        <v>21</v>
      </c>
      <c r="M135">
        <v>0.47</v>
      </c>
      <c r="N135">
        <v>0.34</v>
      </c>
      <c r="O135">
        <v>0.47</v>
      </c>
      <c r="P135">
        <v>0.34</v>
      </c>
      <c r="Q135">
        <v>7.0000000000000007E-2</v>
      </c>
      <c r="R135">
        <v>0.51</v>
      </c>
      <c r="S135" t="s">
        <v>28</v>
      </c>
      <c r="T135" t="s">
        <v>28</v>
      </c>
      <c r="U135" t="s">
        <v>28</v>
      </c>
      <c r="V135" t="s">
        <v>28</v>
      </c>
      <c r="X135">
        <f t="shared" si="21"/>
        <v>0.47</v>
      </c>
      <c r="Y135">
        <f t="shared" si="22"/>
        <v>0.34</v>
      </c>
      <c r="Z135">
        <f t="shared" si="23"/>
        <v>0.47</v>
      </c>
      <c r="AA135">
        <f t="shared" si="24"/>
        <v>0.34</v>
      </c>
      <c r="AB135">
        <f t="shared" si="25"/>
        <v>7.0000000000000007E-2</v>
      </c>
      <c r="AC135">
        <f t="shared" si="26"/>
        <v>0.51</v>
      </c>
      <c r="AD135" t="str">
        <f t="shared" si="27"/>
        <v>N/A</v>
      </c>
      <c r="AE135" t="str">
        <f t="shared" si="28"/>
        <v>N/A</v>
      </c>
      <c r="AF135" t="str">
        <f t="shared" si="29"/>
        <v>N/A</v>
      </c>
      <c r="AG135" t="str">
        <f t="shared" si="30"/>
        <v>N/A</v>
      </c>
    </row>
    <row r="136" spans="1:33" x14ac:dyDescent="0.35">
      <c r="A136">
        <v>107585</v>
      </c>
      <c r="B136" t="s">
        <v>156</v>
      </c>
      <c r="C136">
        <v>0</v>
      </c>
      <c r="D136">
        <v>0.33</v>
      </c>
      <c r="E136">
        <v>0.22</v>
      </c>
      <c r="F136" t="s">
        <v>4803</v>
      </c>
      <c r="G136" t="s">
        <v>4805</v>
      </c>
      <c r="H136">
        <v>-4.0000000000000008E-2</v>
      </c>
      <c r="I136" t="s">
        <v>19</v>
      </c>
      <c r="J136" t="s">
        <v>26</v>
      </c>
      <c r="K136" t="s">
        <v>4803</v>
      </c>
      <c r="L136" t="s">
        <v>21</v>
      </c>
      <c r="M136" t="s">
        <v>28</v>
      </c>
      <c r="N136" t="s">
        <v>28</v>
      </c>
      <c r="O136">
        <v>0.28999999999999998</v>
      </c>
      <c r="P136">
        <v>0.18</v>
      </c>
      <c r="Q136">
        <v>0.13</v>
      </c>
      <c r="R136">
        <v>0.23</v>
      </c>
      <c r="S136" t="s">
        <v>28</v>
      </c>
      <c r="T136" t="s">
        <v>28</v>
      </c>
      <c r="U136" t="s">
        <v>28</v>
      </c>
      <c r="V136" t="s">
        <v>28</v>
      </c>
      <c r="X136" t="str">
        <f t="shared" si="21"/>
        <v>N/A</v>
      </c>
      <c r="Y136" t="str">
        <f t="shared" si="22"/>
        <v>N/A</v>
      </c>
      <c r="Z136">
        <f t="shared" si="23"/>
        <v>0.28999999999999998</v>
      </c>
      <c r="AA136">
        <f t="shared" si="24"/>
        <v>0.18</v>
      </c>
      <c r="AB136">
        <f t="shared" si="25"/>
        <v>0.13</v>
      </c>
      <c r="AC136">
        <f t="shared" si="26"/>
        <v>0.23</v>
      </c>
      <c r="AD136" t="str">
        <f t="shared" si="27"/>
        <v>N/A</v>
      </c>
      <c r="AE136" t="str">
        <f t="shared" si="28"/>
        <v>N/A</v>
      </c>
      <c r="AF136" t="str">
        <f t="shared" si="29"/>
        <v>N/A</v>
      </c>
      <c r="AG136" t="str">
        <f t="shared" si="30"/>
        <v>N/A</v>
      </c>
    </row>
    <row r="137" spans="1:33" x14ac:dyDescent="0.35">
      <c r="A137">
        <v>107600</v>
      </c>
      <c r="B137" t="s">
        <v>157</v>
      </c>
      <c r="C137">
        <v>1</v>
      </c>
      <c r="D137">
        <v>0.3</v>
      </c>
      <c r="E137">
        <v>0.44</v>
      </c>
      <c r="F137" t="s">
        <v>4803</v>
      </c>
      <c r="G137">
        <v>2017</v>
      </c>
      <c r="H137">
        <v>-9.9999999999999978E-2</v>
      </c>
      <c r="I137" t="s">
        <v>16</v>
      </c>
      <c r="J137" t="s">
        <v>17</v>
      </c>
      <c r="K137" t="s">
        <v>4803</v>
      </c>
      <c r="L137" t="s">
        <v>21</v>
      </c>
      <c r="M137">
        <v>0.37</v>
      </c>
      <c r="N137">
        <v>0.34</v>
      </c>
      <c r="O137">
        <v>0.37</v>
      </c>
      <c r="P137">
        <v>0.34</v>
      </c>
      <c r="Q137">
        <v>0.34</v>
      </c>
      <c r="R137">
        <v>0.67</v>
      </c>
      <c r="S137" t="s">
        <v>28</v>
      </c>
      <c r="T137" t="s">
        <v>28</v>
      </c>
      <c r="U137" t="s">
        <v>28</v>
      </c>
      <c r="V137" t="s">
        <v>28</v>
      </c>
      <c r="X137">
        <f t="shared" si="21"/>
        <v>0.37</v>
      </c>
      <c r="Y137">
        <f t="shared" si="22"/>
        <v>0.34</v>
      </c>
      <c r="Z137">
        <f t="shared" si="23"/>
        <v>0.37</v>
      </c>
      <c r="AA137">
        <f t="shared" si="24"/>
        <v>0.34</v>
      </c>
      <c r="AB137">
        <f t="shared" si="25"/>
        <v>0.34</v>
      </c>
      <c r="AC137">
        <f t="shared" si="26"/>
        <v>0.67</v>
      </c>
      <c r="AD137" t="str">
        <f t="shared" si="27"/>
        <v>N/A</v>
      </c>
      <c r="AE137" t="str">
        <f t="shared" si="28"/>
        <v>N/A</v>
      </c>
      <c r="AF137" t="str">
        <f t="shared" si="29"/>
        <v>N/A</v>
      </c>
      <c r="AG137" t="str">
        <f t="shared" si="30"/>
        <v>N/A</v>
      </c>
    </row>
    <row r="138" spans="1:33" x14ac:dyDescent="0.35">
      <c r="A138">
        <v>107619</v>
      </c>
      <c r="B138" t="s">
        <v>158</v>
      </c>
      <c r="C138">
        <v>0</v>
      </c>
      <c r="D138" t="s">
        <v>28</v>
      </c>
      <c r="E138" t="s">
        <v>28</v>
      </c>
      <c r="F138" t="s">
        <v>4803</v>
      </c>
      <c r="G138" t="s">
        <v>4805</v>
      </c>
      <c r="H138" t="s">
        <v>28</v>
      </c>
      <c r="I138" t="s">
        <v>19</v>
      </c>
      <c r="J138" t="s">
        <v>26</v>
      </c>
      <c r="K138" t="s">
        <v>4803</v>
      </c>
      <c r="L138" t="s">
        <v>21</v>
      </c>
      <c r="M138" t="s">
        <v>28</v>
      </c>
      <c r="N138" t="s">
        <v>28</v>
      </c>
      <c r="O138">
        <v>0.35</v>
      </c>
      <c r="P138">
        <v>0.28000000000000003</v>
      </c>
      <c r="Q138">
        <v>0.27</v>
      </c>
      <c r="R138">
        <v>0.33</v>
      </c>
      <c r="S138" t="s">
        <v>28</v>
      </c>
      <c r="T138" t="s">
        <v>28</v>
      </c>
      <c r="U138" t="s">
        <v>28</v>
      </c>
      <c r="V138" t="s">
        <v>28</v>
      </c>
      <c r="X138" t="str">
        <f t="shared" si="21"/>
        <v>N/A</v>
      </c>
      <c r="Y138" t="str">
        <f t="shared" si="22"/>
        <v>N/A</v>
      </c>
      <c r="Z138">
        <f t="shared" si="23"/>
        <v>0.35</v>
      </c>
      <c r="AA138">
        <f t="shared" si="24"/>
        <v>0.28000000000000003</v>
      </c>
      <c r="AB138">
        <f t="shared" si="25"/>
        <v>0.27</v>
      </c>
      <c r="AC138">
        <f t="shared" si="26"/>
        <v>0.33</v>
      </c>
      <c r="AD138" t="str">
        <f t="shared" si="27"/>
        <v>N/A</v>
      </c>
      <c r="AE138" t="str">
        <f t="shared" si="28"/>
        <v>N/A</v>
      </c>
      <c r="AF138" t="str">
        <f t="shared" si="29"/>
        <v>N/A</v>
      </c>
      <c r="AG138" t="str">
        <f t="shared" si="30"/>
        <v>N/A</v>
      </c>
    </row>
    <row r="139" spans="1:33" x14ac:dyDescent="0.35">
      <c r="A139">
        <v>107637</v>
      </c>
      <c r="B139" t="s">
        <v>159</v>
      </c>
      <c r="C139">
        <v>0</v>
      </c>
      <c r="D139">
        <v>0.19</v>
      </c>
      <c r="E139">
        <v>0.14000000000000001</v>
      </c>
      <c r="F139" t="s">
        <v>4803</v>
      </c>
      <c r="G139" t="s">
        <v>4805</v>
      </c>
      <c r="H139">
        <v>-5.0000000000000017E-2</v>
      </c>
      <c r="I139" t="s">
        <v>19</v>
      </c>
      <c r="J139" t="s">
        <v>26</v>
      </c>
      <c r="K139" t="s">
        <v>4803</v>
      </c>
      <c r="L139" t="s">
        <v>21</v>
      </c>
      <c r="M139" t="s">
        <v>28</v>
      </c>
      <c r="N139" t="s">
        <v>28</v>
      </c>
      <c r="O139">
        <v>0.14000000000000001</v>
      </c>
      <c r="P139">
        <v>0.09</v>
      </c>
      <c r="Q139">
        <v>0.09</v>
      </c>
      <c r="R139">
        <v>0.25</v>
      </c>
      <c r="S139" t="s">
        <v>28</v>
      </c>
      <c r="T139" t="s">
        <v>28</v>
      </c>
      <c r="U139" t="s">
        <v>28</v>
      </c>
      <c r="V139" t="s">
        <v>28</v>
      </c>
      <c r="X139" t="str">
        <f t="shared" si="21"/>
        <v>N/A</v>
      </c>
      <c r="Y139" t="str">
        <f t="shared" si="22"/>
        <v>N/A</v>
      </c>
      <c r="Z139">
        <f t="shared" si="23"/>
        <v>0.14000000000000001</v>
      </c>
      <c r="AA139">
        <f t="shared" si="24"/>
        <v>0.09</v>
      </c>
      <c r="AB139">
        <f t="shared" si="25"/>
        <v>0.09</v>
      </c>
      <c r="AC139">
        <f t="shared" si="26"/>
        <v>0.25</v>
      </c>
      <c r="AD139" t="str">
        <f t="shared" si="27"/>
        <v>N/A</v>
      </c>
      <c r="AE139" t="str">
        <f t="shared" si="28"/>
        <v>N/A</v>
      </c>
      <c r="AF139" t="str">
        <f t="shared" si="29"/>
        <v>N/A</v>
      </c>
      <c r="AG139" t="str">
        <f t="shared" si="30"/>
        <v>N/A</v>
      </c>
    </row>
    <row r="140" spans="1:33" x14ac:dyDescent="0.35">
      <c r="A140">
        <v>107664</v>
      </c>
      <c r="B140" t="s">
        <v>160</v>
      </c>
      <c r="C140">
        <v>0</v>
      </c>
      <c r="D140">
        <v>0.23</v>
      </c>
      <c r="E140">
        <v>0.17</v>
      </c>
      <c r="F140" t="s">
        <v>4803</v>
      </c>
      <c r="G140">
        <v>2017</v>
      </c>
      <c r="H140">
        <v>4.9999999999999989E-2</v>
      </c>
      <c r="I140" t="s">
        <v>19</v>
      </c>
      <c r="J140" t="s">
        <v>26</v>
      </c>
      <c r="K140" t="s">
        <v>4803</v>
      </c>
      <c r="L140">
        <v>2018</v>
      </c>
      <c r="M140">
        <v>0.28000000000000003</v>
      </c>
      <c r="N140">
        <v>0.22</v>
      </c>
      <c r="O140">
        <v>0.21</v>
      </c>
      <c r="P140">
        <v>0.16</v>
      </c>
      <c r="Q140">
        <v>0.11</v>
      </c>
      <c r="R140">
        <v>0.5</v>
      </c>
      <c r="S140">
        <v>0.14000000000000001</v>
      </c>
      <c r="T140">
        <v>0.13</v>
      </c>
      <c r="U140">
        <v>0.14000000000000001</v>
      </c>
      <c r="V140">
        <v>0.08</v>
      </c>
      <c r="X140">
        <f t="shared" si="21"/>
        <v>0.28000000000000003</v>
      </c>
      <c r="Y140">
        <f t="shared" si="22"/>
        <v>0.22</v>
      </c>
      <c r="Z140">
        <f t="shared" si="23"/>
        <v>0.21</v>
      </c>
      <c r="AA140">
        <f t="shared" si="24"/>
        <v>0.16</v>
      </c>
      <c r="AB140">
        <f t="shared" si="25"/>
        <v>0.11</v>
      </c>
      <c r="AC140">
        <f t="shared" si="26"/>
        <v>0.5</v>
      </c>
      <c r="AD140">
        <f t="shared" si="27"/>
        <v>0.14000000000000001</v>
      </c>
      <c r="AE140">
        <f t="shared" si="28"/>
        <v>0.13</v>
      </c>
      <c r="AF140">
        <f t="shared" si="29"/>
        <v>0.14000000000000001</v>
      </c>
      <c r="AG140">
        <f t="shared" si="30"/>
        <v>0.08</v>
      </c>
    </row>
    <row r="141" spans="1:33" x14ac:dyDescent="0.35">
      <c r="A141">
        <v>107725</v>
      </c>
      <c r="B141" t="s">
        <v>161</v>
      </c>
      <c r="C141">
        <v>0</v>
      </c>
      <c r="D141">
        <v>0.32</v>
      </c>
      <c r="E141">
        <v>0.24</v>
      </c>
      <c r="F141" t="s">
        <v>4803</v>
      </c>
      <c r="G141" t="s">
        <v>4805</v>
      </c>
      <c r="H141">
        <v>3.0000000000000027E-2</v>
      </c>
      <c r="I141" t="s">
        <v>19</v>
      </c>
      <c r="J141" t="s">
        <v>26</v>
      </c>
      <c r="K141" t="s">
        <v>4803</v>
      </c>
      <c r="L141" t="s">
        <v>21</v>
      </c>
      <c r="M141">
        <v>0.33</v>
      </c>
      <c r="N141">
        <v>0.27</v>
      </c>
      <c r="O141">
        <v>0.3</v>
      </c>
      <c r="P141">
        <v>0.25</v>
      </c>
      <c r="Q141">
        <v>0.22</v>
      </c>
      <c r="R141">
        <v>0.39</v>
      </c>
      <c r="S141">
        <v>7.0000000000000007E-2</v>
      </c>
      <c r="T141">
        <v>0.05</v>
      </c>
      <c r="U141">
        <v>0.05</v>
      </c>
      <c r="V141">
        <v>0.06</v>
      </c>
      <c r="X141">
        <f t="shared" si="21"/>
        <v>0.33</v>
      </c>
      <c r="Y141">
        <f t="shared" si="22"/>
        <v>0.27</v>
      </c>
      <c r="Z141">
        <f t="shared" si="23"/>
        <v>0.3</v>
      </c>
      <c r="AA141">
        <f t="shared" si="24"/>
        <v>0.25</v>
      </c>
      <c r="AB141">
        <f t="shared" si="25"/>
        <v>0.22</v>
      </c>
      <c r="AC141">
        <f t="shared" si="26"/>
        <v>0.39</v>
      </c>
      <c r="AD141">
        <f t="shared" si="27"/>
        <v>7.0000000000000007E-2</v>
      </c>
      <c r="AE141">
        <f t="shared" si="28"/>
        <v>0.05</v>
      </c>
      <c r="AF141">
        <f t="shared" si="29"/>
        <v>0.05</v>
      </c>
      <c r="AG141">
        <f t="shared" si="30"/>
        <v>0.06</v>
      </c>
    </row>
    <row r="142" spans="1:33" x14ac:dyDescent="0.35">
      <c r="A142">
        <v>107743</v>
      </c>
      <c r="B142" t="s">
        <v>162</v>
      </c>
      <c r="C142">
        <v>0</v>
      </c>
      <c r="D142">
        <v>0.3</v>
      </c>
      <c r="E142">
        <v>0.45</v>
      </c>
      <c r="F142" t="s">
        <v>4803</v>
      </c>
      <c r="G142" t="s">
        <v>4805</v>
      </c>
      <c r="H142">
        <v>-4.0000000000000036E-2</v>
      </c>
      <c r="I142" t="s">
        <v>19</v>
      </c>
      <c r="J142" t="s">
        <v>26</v>
      </c>
      <c r="K142" t="s">
        <v>4803</v>
      </c>
      <c r="L142" t="s">
        <v>21</v>
      </c>
      <c r="M142" t="s">
        <v>28</v>
      </c>
      <c r="N142" t="s">
        <v>28</v>
      </c>
      <c r="O142">
        <v>0.28000000000000003</v>
      </c>
      <c r="P142">
        <v>0.41</v>
      </c>
      <c r="Q142">
        <v>0</v>
      </c>
      <c r="R142">
        <v>0.45</v>
      </c>
      <c r="S142" t="s">
        <v>28</v>
      </c>
      <c r="T142" t="s">
        <v>28</v>
      </c>
      <c r="U142" t="s">
        <v>28</v>
      </c>
      <c r="V142" t="s">
        <v>28</v>
      </c>
      <c r="X142" t="str">
        <f t="shared" si="21"/>
        <v>N/A</v>
      </c>
      <c r="Y142" t="str">
        <f t="shared" si="22"/>
        <v>N/A</v>
      </c>
      <c r="Z142">
        <f t="shared" si="23"/>
        <v>0.28000000000000003</v>
      </c>
      <c r="AA142">
        <f t="shared" si="24"/>
        <v>0.41</v>
      </c>
      <c r="AB142">
        <f t="shared" si="25"/>
        <v>0</v>
      </c>
      <c r="AC142">
        <f t="shared" si="26"/>
        <v>0.45</v>
      </c>
      <c r="AD142" t="str">
        <f t="shared" si="27"/>
        <v>N/A</v>
      </c>
      <c r="AE142" t="str">
        <f t="shared" si="28"/>
        <v>N/A</v>
      </c>
      <c r="AF142" t="str">
        <f t="shared" si="29"/>
        <v>N/A</v>
      </c>
      <c r="AG142" t="str">
        <f t="shared" si="30"/>
        <v>N/A</v>
      </c>
    </row>
    <row r="143" spans="1:33" x14ac:dyDescent="0.35">
      <c r="A143">
        <v>107840</v>
      </c>
      <c r="B143" t="s">
        <v>163</v>
      </c>
      <c r="C143">
        <v>0</v>
      </c>
      <c r="D143" t="s">
        <v>28</v>
      </c>
      <c r="E143" t="s">
        <v>28</v>
      </c>
      <c r="F143" t="s">
        <v>4803</v>
      </c>
      <c r="G143" t="s">
        <v>4805</v>
      </c>
      <c r="H143" t="s">
        <v>28</v>
      </c>
      <c r="I143" t="s">
        <v>16</v>
      </c>
      <c r="J143" t="s">
        <v>26</v>
      </c>
      <c r="K143" t="s">
        <v>4803</v>
      </c>
      <c r="L143">
        <v>2017</v>
      </c>
      <c r="M143">
        <v>0.24</v>
      </c>
      <c r="N143">
        <v>0.24</v>
      </c>
      <c r="O143">
        <v>0.08</v>
      </c>
      <c r="P143">
        <v>0.08</v>
      </c>
      <c r="Q143">
        <v>0.03</v>
      </c>
      <c r="R143">
        <v>1</v>
      </c>
      <c r="S143">
        <v>0.31</v>
      </c>
      <c r="T143">
        <v>0.31</v>
      </c>
      <c r="U143">
        <v>0.32</v>
      </c>
      <c r="V143">
        <v>0</v>
      </c>
      <c r="X143">
        <f t="shared" si="21"/>
        <v>0.24</v>
      </c>
      <c r="Y143">
        <f t="shared" si="22"/>
        <v>0.24</v>
      </c>
      <c r="Z143">
        <f t="shared" si="23"/>
        <v>0.08</v>
      </c>
      <c r="AA143">
        <f t="shared" si="24"/>
        <v>0.08</v>
      </c>
      <c r="AB143">
        <f t="shared" si="25"/>
        <v>0.03</v>
      </c>
      <c r="AC143">
        <f t="shared" si="26"/>
        <v>1</v>
      </c>
      <c r="AD143">
        <f t="shared" si="27"/>
        <v>0.31</v>
      </c>
      <c r="AE143">
        <f t="shared" si="28"/>
        <v>0.31</v>
      </c>
      <c r="AF143">
        <f t="shared" si="29"/>
        <v>0.32</v>
      </c>
      <c r="AG143">
        <f t="shared" si="30"/>
        <v>0</v>
      </c>
    </row>
    <row r="144" spans="1:33" x14ac:dyDescent="0.35">
      <c r="A144">
        <v>107877</v>
      </c>
      <c r="B144" t="s">
        <v>164</v>
      </c>
      <c r="C144">
        <v>0</v>
      </c>
      <c r="D144">
        <v>0.39</v>
      </c>
      <c r="E144">
        <v>0.22</v>
      </c>
      <c r="F144" t="s">
        <v>4803</v>
      </c>
      <c r="G144" t="s">
        <v>4805</v>
      </c>
      <c r="H144">
        <v>0</v>
      </c>
      <c r="I144" t="s">
        <v>19</v>
      </c>
      <c r="J144" t="s">
        <v>17</v>
      </c>
      <c r="K144" t="s">
        <v>4803</v>
      </c>
      <c r="L144" t="s">
        <v>21</v>
      </c>
      <c r="M144">
        <v>0.38</v>
      </c>
      <c r="N144">
        <v>0.22</v>
      </c>
      <c r="O144">
        <v>0.38</v>
      </c>
      <c r="P144">
        <v>0.22</v>
      </c>
      <c r="Q144">
        <v>0.22</v>
      </c>
      <c r="R144">
        <v>0.25</v>
      </c>
      <c r="S144" t="s">
        <v>28</v>
      </c>
      <c r="T144" t="s">
        <v>28</v>
      </c>
      <c r="U144" t="s">
        <v>28</v>
      </c>
      <c r="V144" t="s">
        <v>28</v>
      </c>
      <c r="X144">
        <f t="shared" si="21"/>
        <v>0.38</v>
      </c>
      <c r="Y144">
        <f t="shared" si="22"/>
        <v>0.22</v>
      </c>
      <c r="Z144">
        <f t="shared" si="23"/>
        <v>0.38</v>
      </c>
      <c r="AA144">
        <f t="shared" si="24"/>
        <v>0.22</v>
      </c>
      <c r="AB144">
        <f t="shared" si="25"/>
        <v>0.22</v>
      </c>
      <c r="AC144">
        <f t="shared" si="26"/>
        <v>0.25</v>
      </c>
      <c r="AD144" t="str">
        <f t="shared" si="27"/>
        <v>N/A</v>
      </c>
      <c r="AE144" t="str">
        <f t="shared" si="28"/>
        <v>N/A</v>
      </c>
      <c r="AF144" t="str">
        <f t="shared" si="29"/>
        <v>N/A</v>
      </c>
      <c r="AG144" t="str">
        <f t="shared" si="30"/>
        <v>N/A</v>
      </c>
    </row>
    <row r="145" spans="1:33" x14ac:dyDescent="0.35">
      <c r="A145">
        <v>107974</v>
      </c>
      <c r="B145" t="s">
        <v>165</v>
      </c>
      <c r="C145">
        <v>0</v>
      </c>
      <c r="D145">
        <v>0.27</v>
      </c>
      <c r="E145">
        <v>0.21</v>
      </c>
      <c r="F145" t="s">
        <v>4803</v>
      </c>
      <c r="G145" t="s">
        <v>4805</v>
      </c>
      <c r="H145">
        <v>4.0000000000000008E-2</v>
      </c>
      <c r="I145" t="s">
        <v>19</v>
      </c>
      <c r="J145" t="s">
        <v>26</v>
      </c>
      <c r="K145" t="s">
        <v>4803</v>
      </c>
      <c r="L145" t="s">
        <v>21</v>
      </c>
      <c r="M145">
        <v>0.28999999999999998</v>
      </c>
      <c r="N145">
        <v>0.25</v>
      </c>
      <c r="O145">
        <v>0.24</v>
      </c>
      <c r="P145">
        <v>0.2</v>
      </c>
      <c r="Q145">
        <v>0.18</v>
      </c>
      <c r="R145">
        <v>0.32</v>
      </c>
      <c r="S145">
        <v>0.11</v>
      </c>
      <c r="T145">
        <v>0.09</v>
      </c>
      <c r="U145">
        <v>0.1</v>
      </c>
      <c r="V145">
        <v>0.05</v>
      </c>
      <c r="X145">
        <f t="shared" si="21"/>
        <v>0.28999999999999998</v>
      </c>
      <c r="Y145">
        <f t="shared" si="22"/>
        <v>0.25</v>
      </c>
      <c r="Z145">
        <f t="shared" si="23"/>
        <v>0.24</v>
      </c>
      <c r="AA145">
        <f t="shared" si="24"/>
        <v>0.2</v>
      </c>
      <c r="AB145">
        <f t="shared" si="25"/>
        <v>0.18</v>
      </c>
      <c r="AC145">
        <f t="shared" si="26"/>
        <v>0.32</v>
      </c>
      <c r="AD145">
        <f t="shared" si="27"/>
        <v>0.11</v>
      </c>
      <c r="AE145">
        <f t="shared" si="28"/>
        <v>0.09</v>
      </c>
      <c r="AF145">
        <f t="shared" si="29"/>
        <v>0.1</v>
      </c>
      <c r="AG145">
        <f t="shared" si="30"/>
        <v>0.05</v>
      </c>
    </row>
    <row r="146" spans="1:33" x14ac:dyDescent="0.35">
      <c r="A146">
        <v>107983</v>
      </c>
      <c r="B146" t="s">
        <v>166</v>
      </c>
      <c r="C146">
        <v>0</v>
      </c>
      <c r="D146">
        <v>0.35</v>
      </c>
      <c r="E146">
        <v>0.25</v>
      </c>
      <c r="F146" t="s">
        <v>4803</v>
      </c>
      <c r="G146" t="s">
        <v>4805</v>
      </c>
      <c r="H146">
        <v>-1.999999999999999E-2</v>
      </c>
      <c r="I146" t="s">
        <v>19</v>
      </c>
      <c r="J146" t="s">
        <v>17</v>
      </c>
      <c r="K146" t="s">
        <v>4803</v>
      </c>
      <c r="L146" t="s">
        <v>21</v>
      </c>
      <c r="M146">
        <v>0.36</v>
      </c>
      <c r="N146">
        <v>0.23</v>
      </c>
      <c r="O146">
        <v>0.36</v>
      </c>
      <c r="P146">
        <v>0.23</v>
      </c>
      <c r="Q146">
        <v>0.23</v>
      </c>
      <c r="R146">
        <v>0.23</v>
      </c>
      <c r="S146" t="s">
        <v>28</v>
      </c>
      <c r="T146" t="s">
        <v>28</v>
      </c>
      <c r="U146" t="s">
        <v>28</v>
      </c>
      <c r="V146" t="s">
        <v>28</v>
      </c>
      <c r="X146">
        <f t="shared" si="21"/>
        <v>0.36</v>
      </c>
      <c r="Y146">
        <f t="shared" si="22"/>
        <v>0.23</v>
      </c>
      <c r="Z146">
        <f t="shared" si="23"/>
        <v>0.36</v>
      </c>
      <c r="AA146">
        <f t="shared" si="24"/>
        <v>0.23</v>
      </c>
      <c r="AB146">
        <f t="shared" si="25"/>
        <v>0.23</v>
      </c>
      <c r="AC146">
        <f t="shared" si="26"/>
        <v>0.23</v>
      </c>
      <c r="AD146" t="str">
        <f t="shared" si="27"/>
        <v>N/A</v>
      </c>
      <c r="AE146" t="str">
        <f t="shared" si="28"/>
        <v>N/A</v>
      </c>
      <c r="AF146" t="str">
        <f t="shared" si="29"/>
        <v>N/A</v>
      </c>
      <c r="AG146" t="str">
        <f t="shared" si="30"/>
        <v>N/A</v>
      </c>
    </row>
    <row r="147" spans="1:33" x14ac:dyDescent="0.35">
      <c r="A147">
        <v>107992</v>
      </c>
      <c r="B147" t="s">
        <v>167</v>
      </c>
      <c r="C147">
        <v>0</v>
      </c>
      <c r="D147">
        <v>0.6</v>
      </c>
      <c r="E147">
        <v>0.49</v>
      </c>
      <c r="F147" t="s">
        <v>4803</v>
      </c>
      <c r="G147" t="s">
        <v>4805</v>
      </c>
      <c r="H147">
        <v>6.0000000000000053E-2</v>
      </c>
      <c r="I147" t="s">
        <v>19</v>
      </c>
      <c r="J147" t="s">
        <v>26</v>
      </c>
      <c r="K147" t="s">
        <v>4803</v>
      </c>
      <c r="L147" t="s">
        <v>21</v>
      </c>
      <c r="M147">
        <v>0.66</v>
      </c>
      <c r="N147">
        <v>0.55000000000000004</v>
      </c>
      <c r="O147">
        <v>0.6</v>
      </c>
      <c r="P147">
        <v>0.48</v>
      </c>
      <c r="Q147">
        <v>0.49</v>
      </c>
      <c r="R147">
        <v>0.43</v>
      </c>
      <c r="S147">
        <v>0.12</v>
      </c>
      <c r="T147">
        <v>0.15</v>
      </c>
      <c r="U147">
        <v>0.15</v>
      </c>
      <c r="V147">
        <v>0.1</v>
      </c>
      <c r="X147">
        <f t="shared" si="21"/>
        <v>0.66</v>
      </c>
      <c r="Y147">
        <f t="shared" si="22"/>
        <v>0.55000000000000004</v>
      </c>
      <c r="Z147">
        <f t="shared" si="23"/>
        <v>0.6</v>
      </c>
      <c r="AA147">
        <f t="shared" si="24"/>
        <v>0.48</v>
      </c>
      <c r="AB147">
        <f t="shared" si="25"/>
        <v>0.49</v>
      </c>
      <c r="AC147">
        <f t="shared" si="26"/>
        <v>0.43</v>
      </c>
      <c r="AD147">
        <f t="shared" si="27"/>
        <v>0.12</v>
      </c>
      <c r="AE147">
        <f t="shared" si="28"/>
        <v>0.15</v>
      </c>
      <c r="AF147">
        <f t="shared" si="29"/>
        <v>0.15</v>
      </c>
      <c r="AG147">
        <f t="shared" si="30"/>
        <v>0.1</v>
      </c>
    </row>
    <row r="148" spans="1:33" x14ac:dyDescent="0.35">
      <c r="A148">
        <v>108092</v>
      </c>
      <c r="B148" t="s">
        <v>168</v>
      </c>
      <c r="C148">
        <v>0</v>
      </c>
      <c r="D148">
        <v>0.27</v>
      </c>
      <c r="E148">
        <v>0.23</v>
      </c>
      <c r="F148" t="s">
        <v>4803</v>
      </c>
      <c r="G148" t="s">
        <v>4805</v>
      </c>
      <c r="H148">
        <v>9.9999999999999811E-3</v>
      </c>
      <c r="I148" t="s">
        <v>19</v>
      </c>
      <c r="J148" t="s">
        <v>17</v>
      </c>
      <c r="K148" t="s">
        <v>4803</v>
      </c>
      <c r="L148" t="s">
        <v>21</v>
      </c>
      <c r="M148">
        <v>0.28999999999999998</v>
      </c>
      <c r="N148">
        <v>0.24</v>
      </c>
      <c r="O148">
        <v>0.28999999999999998</v>
      </c>
      <c r="P148">
        <v>0.24</v>
      </c>
      <c r="Q148">
        <v>0.14000000000000001</v>
      </c>
      <c r="R148">
        <v>0.28000000000000003</v>
      </c>
      <c r="S148">
        <v>0.18</v>
      </c>
      <c r="T148">
        <v>0.2</v>
      </c>
      <c r="U148">
        <v>0.24</v>
      </c>
      <c r="V148">
        <v>0.18</v>
      </c>
      <c r="X148">
        <f t="shared" si="21"/>
        <v>0.28999999999999998</v>
      </c>
      <c r="Y148">
        <f t="shared" si="22"/>
        <v>0.24</v>
      </c>
      <c r="Z148">
        <f t="shared" si="23"/>
        <v>0.28999999999999998</v>
      </c>
      <c r="AA148">
        <f t="shared" si="24"/>
        <v>0.24</v>
      </c>
      <c r="AB148">
        <f t="shared" si="25"/>
        <v>0.14000000000000001</v>
      </c>
      <c r="AC148">
        <f t="shared" si="26"/>
        <v>0.28000000000000003</v>
      </c>
      <c r="AD148">
        <f t="shared" si="27"/>
        <v>0.18</v>
      </c>
      <c r="AE148">
        <f t="shared" si="28"/>
        <v>0.2</v>
      </c>
      <c r="AF148">
        <f t="shared" si="29"/>
        <v>0.24</v>
      </c>
      <c r="AG148">
        <f t="shared" si="30"/>
        <v>0.18</v>
      </c>
    </row>
    <row r="149" spans="1:33" x14ac:dyDescent="0.35">
      <c r="A149">
        <v>108232</v>
      </c>
      <c r="B149" t="s">
        <v>169</v>
      </c>
      <c r="C149">
        <v>0</v>
      </c>
      <c r="D149">
        <v>0.36</v>
      </c>
      <c r="E149">
        <v>0.24</v>
      </c>
      <c r="F149" t="s">
        <v>4803</v>
      </c>
      <c r="G149" t="s">
        <v>4805</v>
      </c>
      <c r="H149">
        <v>2.0000000000000018E-2</v>
      </c>
      <c r="I149" t="s">
        <v>19</v>
      </c>
      <c r="J149" t="s">
        <v>17</v>
      </c>
      <c r="K149" t="s">
        <v>4803</v>
      </c>
      <c r="L149" t="s">
        <v>21</v>
      </c>
      <c r="M149">
        <v>0.37</v>
      </c>
      <c r="N149">
        <v>0.26</v>
      </c>
      <c r="O149">
        <v>0.37</v>
      </c>
      <c r="P149">
        <v>0.26</v>
      </c>
      <c r="Q149">
        <v>0.21</v>
      </c>
      <c r="R149">
        <v>0.28999999999999998</v>
      </c>
      <c r="S149">
        <v>0.21</v>
      </c>
      <c r="T149">
        <v>0.28999999999999998</v>
      </c>
      <c r="U149">
        <v>0.36</v>
      </c>
      <c r="V149">
        <v>0.24</v>
      </c>
      <c r="X149">
        <f t="shared" si="21"/>
        <v>0.37</v>
      </c>
      <c r="Y149">
        <f t="shared" si="22"/>
        <v>0.26</v>
      </c>
      <c r="Z149">
        <f t="shared" si="23"/>
        <v>0.37</v>
      </c>
      <c r="AA149">
        <f t="shared" si="24"/>
        <v>0.26</v>
      </c>
      <c r="AB149">
        <f t="shared" si="25"/>
        <v>0.21</v>
      </c>
      <c r="AC149">
        <f t="shared" si="26"/>
        <v>0.28999999999999998</v>
      </c>
      <c r="AD149">
        <f t="shared" si="27"/>
        <v>0.21</v>
      </c>
      <c r="AE149">
        <f t="shared" si="28"/>
        <v>0.28999999999999998</v>
      </c>
      <c r="AF149">
        <f t="shared" si="29"/>
        <v>0.36</v>
      </c>
      <c r="AG149">
        <f t="shared" si="30"/>
        <v>0.24</v>
      </c>
    </row>
    <row r="150" spans="1:33" x14ac:dyDescent="0.35">
      <c r="A150">
        <v>108269</v>
      </c>
      <c r="B150" t="s">
        <v>170</v>
      </c>
      <c r="C150">
        <v>0</v>
      </c>
      <c r="D150" t="s">
        <v>28</v>
      </c>
      <c r="E150" t="s">
        <v>28</v>
      </c>
      <c r="F150" t="s">
        <v>4803</v>
      </c>
      <c r="G150" t="s">
        <v>28</v>
      </c>
      <c r="H150" t="s">
        <v>28</v>
      </c>
      <c r="I150" t="s">
        <v>19</v>
      </c>
      <c r="J150" t="s">
        <v>17</v>
      </c>
      <c r="K150" t="s">
        <v>4803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X150" t="str">
        <f t="shared" si="21"/>
        <v>N/A</v>
      </c>
      <c r="Y150" t="str">
        <f t="shared" si="22"/>
        <v>N/A</v>
      </c>
      <c r="Z150" t="str">
        <f t="shared" si="23"/>
        <v>N/A</v>
      </c>
      <c r="AA150" t="str">
        <f t="shared" si="24"/>
        <v>N/A</v>
      </c>
      <c r="AB150" t="str">
        <f t="shared" si="25"/>
        <v>N/A</v>
      </c>
      <c r="AC150" t="str">
        <f t="shared" si="26"/>
        <v>N/A</v>
      </c>
      <c r="AD150" t="str">
        <f t="shared" si="27"/>
        <v>N/A</v>
      </c>
      <c r="AE150" t="str">
        <f t="shared" si="28"/>
        <v>N/A</v>
      </c>
      <c r="AF150" t="str">
        <f t="shared" si="29"/>
        <v>N/A</v>
      </c>
      <c r="AG150" t="str">
        <f t="shared" si="30"/>
        <v>N/A</v>
      </c>
    </row>
    <row r="151" spans="1:33" x14ac:dyDescent="0.35">
      <c r="A151">
        <v>108667</v>
      </c>
      <c r="B151" t="s">
        <v>171</v>
      </c>
      <c r="C151">
        <v>0</v>
      </c>
      <c r="D151">
        <v>0.31</v>
      </c>
      <c r="E151">
        <v>0.19</v>
      </c>
      <c r="F151" t="s">
        <v>4803</v>
      </c>
      <c r="G151" t="s">
        <v>4805</v>
      </c>
      <c r="H151">
        <v>0</v>
      </c>
      <c r="I151" t="s">
        <v>19</v>
      </c>
      <c r="J151" t="s">
        <v>26</v>
      </c>
      <c r="K151" t="s">
        <v>4803</v>
      </c>
      <c r="L151" t="s">
        <v>21</v>
      </c>
      <c r="M151">
        <v>0.32</v>
      </c>
      <c r="N151">
        <v>0.19</v>
      </c>
      <c r="O151">
        <v>0.27</v>
      </c>
      <c r="P151">
        <v>0.14000000000000001</v>
      </c>
      <c r="Q151">
        <v>0.09</v>
      </c>
      <c r="R151">
        <v>0.19</v>
      </c>
      <c r="S151">
        <v>0.09</v>
      </c>
      <c r="T151">
        <v>0.11</v>
      </c>
      <c r="U151">
        <v>0.16</v>
      </c>
      <c r="V151">
        <v>0.06</v>
      </c>
      <c r="X151">
        <f t="shared" si="21"/>
        <v>0.32</v>
      </c>
      <c r="Y151">
        <f t="shared" si="22"/>
        <v>0.19</v>
      </c>
      <c r="Z151">
        <f t="shared" si="23"/>
        <v>0.27</v>
      </c>
      <c r="AA151">
        <f t="shared" si="24"/>
        <v>0.14000000000000001</v>
      </c>
      <c r="AB151">
        <f t="shared" si="25"/>
        <v>0.09</v>
      </c>
      <c r="AC151">
        <f t="shared" si="26"/>
        <v>0.19</v>
      </c>
      <c r="AD151">
        <f t="shared" si="27"/>
        <v>0.09</v>
      </c>
      <c r="AE151">
        <f t="shared" si="28"/>
        <v>0.11</v>
      </c>
      <c r="AF151">
        <f t="shared" si="29"/>
        <v>0.16</v>
      </c>
      <c r="AG151">
        <f t="shared" si="30"/>
        <v>0.06</v>
      </c>
    </row>
    <row r="152" spans="1:33" x14ac:dyDescent="0.35">
      <c r="A152">
        <v>108807</v>
      </c>
      <c r="B152" t="s">
        <v>172</v>
      </c>
      <c r="C152">
        <v>0</v>
      </c>
      <c r="D152">
        <v>0.31</v>
      </c>
      <c r="E152">
        <v>0.27</v>
      </c>
      <c r="F152" t="s">
        <v>4803</v>
      </c>
      <c r="G152" t="s">
        <v>4805</v>
      </c>
      <c r="H152">
        <v>1.9999999999999962E-2</v>
      </c>
      <c r="I152" t="s">
        <v>19</v>
      </c>
      <c r="J152" t="s">
        <v>26</v>
      </c>
      <c r="K152" t="s">
        <v>4803</v>
      </c>
      <c r="L152" t="s">
        <v>21</v>
      </c>
      <c r="M152">
        <v>0.33</v>
      </c>
      <c r="N152">
        <v>0.28999999999999998</v>
      </c>
      <c r="O152">
        <v>0.31</v>
      </c>
      <c r="P152">
        <v>0.27</v>
      </c>
      <c r="Q152">
        <v>0.14000000000000001</v>
      </c>
      <c r="R152">
        <v>0.28000000000000003</v>
      </c>
      <c r="S152">
        <v>0.04</v>
      </c>
      <c r="T152">
        <v>0.03</v>
      </c>
      <c r="U152">
        <v>0.3</v>
      </c>
      <c r="V152">
        <v>0.02</v>
      </c>
      <c r="X152">
        <f t="shared" si="21"/>
        <v>0.33</v>
      </c>
      <c r="Y152">
        <f t="shared" si="22"/>
        <v>0.28999999999999998</v>
      </c>
      <c r="Z152">
        <f t="shared" si="23"/>
        <v>0.31</v>
      </c>
      <c r="AA152">
        <f t="shared" si="24"/>
        <v>0.27</v>
      </c>
      <c r="AB152">
        <f t="shared" si="25"/>
        <v>0.14000000000000001</v>
      </c>
      <c r="AC152">
        <f t="shared" si="26"/>
        <v>0.28000000000000003</v>
      </c>
      <c r="AD152">
        <f t="shared" si="27"/>
        <v>0.04</v>
      </c>
      <c r="AE152">
        <f t="shared" si="28"/>
        <v>0.03</v>
      </c>
      <c r="AF152">
        <f t="shared" si="29"/>
        <v>0.3</v>
      </c>
      <c r="AG152">
        <f t="shared" si="30"/>
        <v>0.02</v>
      </c>
    </row>
    <row r="153" spans="1:33" x14ac:dyDescent="0.35">
      <c r="A153">
        <v>108852</v>
      </c>
      <c r="B153" t="s">
        <v>173</v>
      </c>
      <c r="C153">
        <v>0</v>
      </c>
      <c r="D153" t="s">
        <v>28</v>
      </c>
      <c r="E153" t="s">
        <v>28</v>
      </c>
      <c r="F153" t="s">
        <v>4803</v>
      </c>
      <c r="G153" t="s">
        <v>4805</v>
      </c>
      <c r="H153" t="s">
        <v>28</v>
      </c>
      <c r="I153" t="s">
        <v>19</v>
      </c>
      <c r="J153" t="s">
        <v>26</v>
      </c>
      <c r="K153" t="s">
        <v>4803</v>
      </c>
      <c r="L153" t="s">
        <v>21</v>
      </c>
      <c r="M153" t="s">
        <v>28</v>
      </c>
      <c r="N153" t="s">
        <v>28</v>
      </c>
      <c r="O153">
        <v>0.65</v>
      </c>
      <c r="P153">
        <v>0.49</v>
      </c>
      <c r="Q153">
        <v>0.75</v>
      </c>
      <c r="R153">
        <v>0.34</v>
      </c>
      <c r="S153" t="s">
        <v>28</v>
      </c>
      <c r="T153" t="s">
        <v>28</v>
      </c>
      <c r="U153" t="s">
        <v>28</v>
      </c>
      <c r="V153" t="s">
        <v>28</v>
      </c>
      <c r="X153" t="str">
        <f t="shared" si="21"/>
        <v>N/A</v>
      </c>
      <c r="Y153" t="str">
        <f t="shared" si="22"/>
        <v>N/A</v>
      </c>
      <c r="Z153">
        <f t="shared" si="23"/>
        <v>0.65</v>
      </c>
      <c r="AA153">
        <f t="shared" si="24"/>
        <v>0.49</v>
      </c>
      <c r="AB153">
        <f t="shared" si="25"/>
        <v>0.75</v>
      </c>
      <c r="AC153">
        <f t="shared" si="26"/>
        <v>0.34</v>
      </c>
      <c r="AD153" t="str">
        <f t="shared" si="27"/>
        <v>N/A</v>
      </c>
      <c r="AE153" t="str">
        <f t="shared" si="28"/>
        <v>N/A</v>
      </c>
      <c r="AF153" t="str">
        <f t="shared" si="29"/>
        <v>N/A</v>
      </c>
      <c r="AG153" t="str">
        <f t="shared" si="30"/>
        <v>N/A</v>
      </c>
    </row>
    <row r="154" spans="1:33" x14ac:dyDescent="0.35">
      <c r="A154">
        <v>108861</v>
      </c>
      <c r="B154" t="s">
        <v>174</v>
      </c>
      <c r="C154">
        <v>0</v>
      </c>
      <c r="D154" t="s">
        <v>28</v>
      </c>
      <c r="E154" t="s">
        <v>28</v>
      </c>
      <c r="F154" t="s">
        <v>4803</v>
      </c>
      <c r="G154" t="s">
        <v>28</v>
      </c>
      <c r="H154" t="s">
        <v>28</v>
      </c>
      <c r="I154" t="s">
        <v>19</v>
      </c>
      <c r="J154" t="s">
        <v>17</v>
      </c>
      <c r="K154" t="s">
        <v>4803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X154" t="str">
        <f t="shared" si="21"/>
        <v>N/A</v>
      </c>
      <c r="Y154" t="str">
        <f t="shared" si="22"/>
        <v>N/A</v>
      </c>
      <c r="Z154" t="str">
        <f t="shared" si="23"/>
        <v>N/A</v>
      </c>
      <c r="AA154" t="str">
        <f t="shared" si="24"/>
        <v>N/A</v>
      </c>
      <c r="AB154" t="str">
        <f t="shared" si="25"/>
        <v>N/A</v>
      </c>
      <c r="AC154" t="str">
        <f t="shared" si="26"/>
        <v>N/A</v>
      </c>
      <c r="AD154" t="str">
        <f t="shared" si="27"/>
        <v>N/A</v>
      </c>
      <c r="AE154" t="str">
        <f t="shared" si="28"/>
        <v>N/A</v>
      </c>
      <c r="AF154" t="str">
        <f t="shared" si="29"/>
        <v>N/A</v>
      </c>
      <c r="AG154" t="str">
        <f t="shared" si="30"/>
        <v>N/A</v>
      </c>
    </row>
    <row r="155" spans="1:33" x14ac:dyDescent="0.35">
      <c r="A155">
        <v>108870</v>
      </c>
      <c r="B155" t="s">
        <v>175</v>
      </c>
      <c r="C155">
        <v>0</v>
      </c>
      <c r="D155" t="s">
        <v>28</v>
      </c>
      <c r="E155" t="s">
        <v>28</v>
      </c>
      <c r="F155" t="s">
        <v>4803</v>
      </c>
      <c r="G155" t="s">
        <v>28</v>
      </c>
      <c r="H155" t="s">
        <v>28</v>
      </c>
      <c r="I155" t="s">
        <v>19</v>
      </c>
      <c r="J155" t="s">
        <v>17</v>
      </c>
      <c r="K155" t="s">
        <v>4803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X155" t="str">
        <f t="shared" si="21"/>
        <v>N/A</v>
      </c>
      <c r="Y155" t="str">
        <f t="shared" si="22"/>
        <v>N/A</v>
      </c>
      <c r="Z155" t="str">
        <f t="shared" si="23"/>
        <v>N/A</v>
      </c>
      <c r="AA155" t="str">
        <f t="shared" si="24"/>
        <v>N/A</v>
      </c>
      <c r="AB155" t="str">
        <f t="shared" si="25"/>
        <v>N/A</v>
      </c>
      <c r="AC155" t="str">
        <f t="shared" si="26"/>
        <v>N/A</v>
      </c>
      <c r="AD155" t="str">
        <f t="shared" si="27"/>
        <v>N/A</v>
      </c>
      <c r="AE155" t="str">
        <f t="shared" si="28"/>
        <v>N/A</v>
      </c>
      <c r="AF155" t="str">
        <f t="shared" si="29"/>
        <v>N/A</v>
      </c>
      <c r="AG155" t="str">
        <f t="shared" si="30"/>
        <v>N/A</v>
      </c>
    </row>
    <row r="156" spans="1:33" x14ac:dyDescent="0.35">
      <c r="A156">
        <v>109040</v>
      </c>
      <c r="B156" t="s">
        <v>176</v>
      </c>
      <c r="C156">
        <v>0</v>
      </c>
      <c r="D156" t="s">
        <v>28</v>
      </c>
      <c r="E156" t="s">
        <v>28</v>
      </c>
      <c r="F156" t="s">
        <v>4803</v>
      </c>
      <c r="G156" t="s">
        <v>4805</v>
      </c>
      <c r="H156" t="s">
        <v>28</v>
      </c>
      <c r="I156" t="s">
        <v>19</v>
      </c>
      <c r="J156" t="s">
        <v>26</v>
      </c>
      <c r="K156" t="s">
        <v>4803</v>
      </c>
      <c r="L156" t="s">
        <v>21</v>
      </c>
      <c r="M156" t="s">
        <v>28</v>
      </c>
      <c r="N156" t="s">
        <v>28</v>
      </c>
      <c r="O156">
        <v>0.69</v>
      </c>
      <c r="P156">
        <v>0.7</v>
      </c>
      <c r="Q156">
        <v>0.51</v>
      </c>
      <c r="R156">
        <v>0.72</v>
      </c>
      <c r="S156" t="s">
        <v>28</v>
      </c>
      <c r="T156" t="s">
        <v>28</v>
      </c>
      <c r="U156" t="s">
        <v>28</v>
      </c>
      <c r="V156" t="s">
        <v>28</v>
      </c>
      <c r="X156" t="str">
        <f t="shared" si="21"/>
        <v>N/A</v>
      </c>
      <c r="Y156" t="str">
        <f t="shared" si="22"/>
        <v>N/A</v>
      </c>
      <c r="Z156">
        <f t="shared" si="23"/>
        <v>0.69</v>
      </c>
      <c r="AA156">
        <f t="shared" si="24"/>
        <v>0.7</v>
      </c>
      <c r="AB156">
        <f t="shared" si="25"/>
        <v>0.51</v>
      </c>
      <c r="AC156">
        <f t="shared" si="26"/>
        <v>0.72</v>
      </c>
      <c r="AD156" t="str">
        <f t="shared" si="27"/>
        <v>N/A</v>
      </c>
      <c r="AE156" t="str">
        <f t="shared" si="28"/>
        <v>N/A</v>
      </c>
      <c r="AF156" t="str">
        <f t="shared" si="29"/>
        <v>N/A</v>
      </c>
      <c r="AG156" t="str">
        <f t="shared" si="30"/>
        <v>N/A</v>
      </c>
    </row>
    <row r="157" spans="1:33" x14ac:dyDescent="0.35">
      <c r="A157">
        <v>109086</v>
      </c>
      <c r="B157" t="s">
        <v>177</v>
      </c>
      <c r="C157">
        <v>0</v>
      </c>
      <c r="D157" t="s">
        <v>28</v>
      </c>
      <c r="E157" t="s">
        <v>28</v>
      </c>
      <c r="F157" t="s">
        <v>4803</v>
      </c>
      <c r="G157" t="s">
        <v>28</v>
      </c>
      <c r="H157" t="s">
        <v>28</v>
      </c>
      <c r="I157" t="s">
        <v>19</v>
      </c>
      <c r="J157" t="s">
        <v>17</v>
      </c>
      <c r="K157" t="s">
        <v>4803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X157" t="str">
        <f t="shared" si="21"/>
        <v>N/A</v>
      </c>
      <c r="Y157" t="str">
        <f t="shared" si="22"/>
        <v>N/A</v>
      </c>
      <c r="Z157" t="str">
        <f t="shared" si="23"/>
        <v>N/A</v>
      </c>
      <c r="AA157" t="str">
        <f t="shared" si="24"/>
        <v>N/A</v>
      </c>
      <c r="AB157" t="str">
        <f t="shared" si="25"/>
        <v>N/A</v>
      </c>
      <c r="AC157" t="str">
        <f t="shared" si="26"/>
        <v>N/A</v>
      </c>
      <c r="AD157" t="str">
        <f t="shared" si="27"/>
        <v>N/A</v>
      </c>
      <c r="AE157" t="str">
        <f t="shared" si="28"/>
        <v>N/A</v>
      </c>
      <c r="AF157" t="str">
        <f t="shared" si="29"/>
        <v>N/A</v>
      </c>
      <c r="AG157" t="str">
        <f t="shared" si="30"/>
        <v>N/A</v>
      </c>
    </row>
    <row r="158" spans="1:33" x14ac:dyDescent="0.35">
      <c r="A158">
        <v>109208</v>
      </c>
      <c r="B158" t="s">
        <v>178</v>
      </c>
      <c r="C158">
        <v>0</v>
      </c>
      <c r="D158">
        <v>0.32</v>
      </c>
      <c r="E158">
        <v>0.24</v>
      </c>
      <c r="F158" t="s">
        <v>4803</v>
      </c>
      <c r="G158">
        <v>2017</v>
      </c>
      <c r="H158">
        <v>1.0000000000000009E-2</v>
      </c>
      <c r="I158" t="s">
        <v>19</v>
      </c>
      <c r="J158" t="s">
        <v>26</v>
      </c>
      <c r="K158" t="s">
        <v>4803</v>
      </c>
      <c r="L158">
        <v>2018</v>
      </c>
      <c r="M158">
        <v>0.31</v>
      </c>
      <c r="N158">
        <v>0.25</v>
      </c>
      <c r="O158">
        <v>0.27</v>
      </c>
      <c r="P158">
        <v>0.21</v>
      </c>
      <c r="Q158">
        <v>0.15</v>
      </c>
      <c r="R158">
        <v>0.22</v>
      </c>
      <c r="S158">
        <v>7.0000000000000007E-2</v>
      </c>
      <c r="T158">
        <v>0.08</v>
      </c>
      <c r="U158">
        <v>0.06</v>
      </c>
      <c r="V158">
        <v>0.08</v>
      </c>
      <c r="X158">
        <f t="shared" si="21"/>
        <v>0.31</v>
      </c>
      <c r="Y158">
        <f t="shared" si="22"/>
        <v>0.25</v>
      </c>
      <c r="Z158">
        <f t="shared" si="23"/>
        <v>0.27</v>
      </c>
      <c r="AA158">
        <f t="shared" si="24"/>
        <v>0.21</v>
      </c>
      <c r="AB158">
        <f t="shared" si="25"/>
        <v>0.15</v>
      </c>
      <c r="AC158">
        <f t="shared" si="26"/>
        <v>0.22</v>
      </c>
      <c r="AD158">
        <f t="shared" si="27"/>
        <v>7.0000000000000007E-2</v>
      </c>
      <c r="AE158">
        <f t="shared" si="28"/>
        <v>0.08</v>
      </c>
      <c r="AF158">
        <f t="shared" si="29"/>
        <v>0.06</v>
      </c>
      <c r="AG158">
        <f t="shared" si="30"/>
        <v>0.08</v>
      </c>
    </row>
    <row r="159" spans="1:33" x14ac:dyDescent="0.35">
      <c r="A159">
        <v>109350</v>
      </c>
      <c r="B159" t="s">
        <v>179</v>
      </c>
      <c r="C159">
        <v>0</v>
      </c>
      <c r="D159">
        <v>0.28999999999999998</v>
      </c>
      <c r="E159">
        <v>0.26</v>
      </c>
      <c r="F159" t="s">
        <v>4803</v>
      </c>
      <c r="G159">
        <v>2015</v>
      </c>
      <c r="H159" t="s">
        <v>28</v>
      </c>
      <c r="I159" t="s">
        <v>19</v>
      </c>
      <c r="J159" t="s">
        <v>17</v>
      </c>
      <c r="K159" t="s">
        <v>4803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X159" t="str">
        <f t="shared" si="21"/>
        <v>N/A</v>
      </c>
      <c r="Y159" t="str">
        <f t="shared" si="22"/>
        <v>N/A</v>
      </c>
      <c r="Z159" t="str">
        <f t="shared" si="23"/>
        <v>N/A</v>
      </c>
      <c r="AA159" t="str">
        <f t="shared" si="24"/>
        <v>N/A</v>
      </c>
      <c r="AB159" t="str">
        <f t="shared" si="25"/>
        <v>N/A</v>
      </c>
      <c r="AC159" t="str">
        <f t="shared" si="26"/>
        <v>N/A</v>
      </c>
      <c r="AD159" t="str">
        <f t="shared" si="27"/>
        <v>N/A</v>
      </c>
      <c r="AE159" t="str">
        <f t="shared" si="28"/>
        <v>N/A</v>
      </c>
      <c r="AF159" t="str">
        <f t="shared" si="29"/>
        <v>N/A</v>
      </c>
      <c r="AG159" t="str">
        <f t="shared" si="30"/>
        <v>N/A</v>
      </c>
    </row>
    <row r="160" spans="1:33" x14ac:dyDescent="0.35">
      <c r="A160">
        <v>109651</v>
      </c>
      <c r="B160" t="s">
        <v>180</v>
      </c>
      <c r="C160">
        <v>0</v>
      </c>
      <c r="D160">
        <v>0.7</v>
      </c>
      <c r="E160">
        <v>0.65</v>
      </c>
      <c r="F160" t="s">
        <v>4803</v>
      </c>
      <c r="G160" t="s">
        <v>4805</v>
      </c>
      <c r="H160">
        <v>2.0000000000000018E-2</v>
      </c>
      <c r="I160" t="s">
        <v>19</v>
      </c>
      <c r="J160" t="s">
        <v>17</v>
      </c>
      <c r="K160" t="s">
        <v>4803</v>
      </c>
      <c r="L160" t="s">
        <v>21</v>
      </c>
      <c r="M160">
        <v>0.71</v>
      </c>
      <c r="N160">
        <v>0.67</v>
      </c>
      <c r="O160">
        <v>0.71</v>
      </c>
      <c r="P160">
        <v>0.67</v>
      </c>
      <c r="Q160">
        <v>0.38</v>
      </c>
      <c r="R160">
        <v>0.72</v>
      </c>
      <c r="S160" t="s">
        <v>28</v>
      </c>
      <c r="T160" t="s">
        <v>28</v>
      </c>
      <c r="U160" t="s">
        <v>28</v>
      </c>
      <c r="V160" t="s">
        <v>28</v>
      </c>
      <c r="X160">
        <f t="shared" si="21"/>
        <v>0.71</v>
      </c>
      <c r="Y160">
        <f t="shared" si="22"/>
        <v>0.67</v>
      </c>
      <c r="Z160">
        <f t="shared" si="23"/>
        <v>0.71</v>
      </c>
      <c r="AA160">
        <f t="shared" si="24"/>
        <v>0.67</v>
      </c>
      <c r="AB160">
        <f t="shared" si="25"/>
        <v>0.38</v>
      </c>
      <c r="AC160">
        <f t="shared" si="26"/>
        <v>0.72</v>
      </c>
      <c r="AD160" t="str">
        <f t="shared" si="27"/>
        <v>N/A</v>
      </c>
      <c r="AE160" t="str">
        <f t="shared" si="28"/>
        <v>N/A</v>
      </c>
      <c r="AF160" t="str">
        <f t="shared" si="29"/>
        <v>N/A</v>
      </c>
      <c r="AG160" t="str">
        <f t="shared" si="30"/>
        <v>N/A</v>
      </c>
    </row>
    <row r="161" spans="1:33" x14ac:dyDescent="0.35">
      <c r="A161">
        <v>109785</v>
      </c>
      <c r="B161" t="s">
        <v>181</v>
      </c>
      <c r="C161">
        <v>0</v>
      </c>
      <c r="D161">
        <v>0.67</v>
      </c>
      <c r="E161">
        <v>0.62</v>
      </c>
      <c r="F161" t="s">
        <v>4803</v>
      </c>
      <c r="G161">
        <v>2017</v>
      </c>
      <c r="H161">
        <v>-3.0000000000000027E-2</v>
      </c>
      <c r="I161" t="s">
        <v>19</v>
      </c>
      <c r="J161" t="s">
        <v>17</v>
      </c>
      <c r="K161" t="s">
        <v>4803</v>
      </c>
      <c r="L161">
        <v>2018</v>
      </c>
      <c r="M161">
        <v>0.63</v>
      </c>
      <c r="N161">
        <v>0.59</v>
      </c>
      <c r="O161">
        <v>0.63</v>
      </c>
      <c r="P161">
        <v>0.59</v>
      </c>
      <c r="Q161">
        <v>0.6</v>
      </c>
      <c r="R161">
        <v>0.59</v>
      </c>
      <c r="S161" t="s">
        <v>28</v>
      </c>
      <c r="T161" t="s">
        <v>28</v>
      </c>
      <c r="U161" t="s">
        <v>28</v>
      </c>
      <c r="V161" t="s">
        <v>28</v>
      </c>
      <c r="X161">
        <f t="shared" si="21"/>
        <v>0.63</v>
      </c>
      <c r="Y161">
        <f t="shared" si="22"/>
        <v>0.59</v>
      </c>
      <c r="Z161">
        <f t="shared" si="23"/>
        <v>0.63</v>
      </c>
      <c r="AA161">
        <f t="shared" si="24"/>
        <v>0.59</v>
      </c>
      <c r="AB161">
        <f t="shared" si="25"/>
        <v>0.6</v>
      </c>
      <c r="AC161">
        <f t="shared" si="26"/>
        <v>0.59</v>
      </c>
      <c r="AD161" t="str">
        <f t="shared" si="27"/>
        <v>N/A</v>
      </c>
      <c r="AE161" t="str">
        <f t="shared" si="28"/>
        <v>N/A</v>
      </c>
      <c r="AF161" t="str">
        <f t="shared" si="29"/>
        <v>N/A</v>
      </c>
      <c r="AG161" t="str">
        <f t="shared" si="30"/>
        <v>N/A</v>
      </c>
    </row>
    <row r="162" spans="1:33" x14ac:dyDescent="0.35">
      <c r="A162">
        <v>109819</v>
      </c>
      <c r="B162" t="s">
        <v>182</v>
      </c>
      <c r="C162">
        <v>1</v>
      </c>
      <c r="D162">
        <v>0.2</v>
      </c>
      <c r="E162">
        <v>0.17</v>
      </c>
      <c r="F162" t="s">
        <v>4803</v>
      </c>
      <c r="G162">
        <v>2015</v>
      </c>
      <c r="H162" t="s">
        <v>28</v>
      </c>
      <c r="I162" t="s">
        <v>19</v>
      </c>
      <c r="J162" t="s">
        <v>17</v>
      </c>
      <c r="K162" t="s">
        <v>4806</v>
      </c>
      <c r="L162" t="s">
        <v>4808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X162">
        <v>0.25</v>
      </c>
      <c r="Y162">
        <v>0.25</v>
      </c>
      <c r="Z162">
        <v>0.25</v>
      </c>
      <c r="AA162">
        <v>0.25</v>
      </c>
      <c r="AB162">
        <v>0.25</v>
      </c>
      <c r="AC162">
        <v>0.25</v>
      </c>
      <c r="AD162" t="s">
        <v>28</v>
      </c>
      <c r="AE162" t="s">
        <v>28</v>
      </c>
      <c r="AF162" t="s">
        <v>28</v>
      </c>
      <c r="AG162" t="s">
        <v>28</v>
      </c>
    </row>
    <row r="163" spans="1:33" x14ac:dyDescent="0.35">
      <c r="A163">
        <v>109907</v>
      </c>
      <c r="B163" t="s">
        <v>183</v>
      </c>
      <c r="C163">
        <v>0</v>
      </c>
      <c r="D163" t="s">
        <v>28</v>
      </c>
      <c r="E163" t="s">
        <v>28</v>
      </c>
      <c r="F163" t="s">
        <v>4803</v>
      </c>
      <c r="G163" t="s">
        <v>4805</v>
      </c>
      <c r="H163" t="s">
        <v>28</v>
      </c>
      <c r="I163" t="s">
        <v>19</v>
      </c>
      <c r="J163" t="s">
        <v>26</v>
      </c>
      <c r="K163" t="s">
        <v>4803</v>
      </c>
      <c r="L163" t="s">
        <v>21</v>
      </c>
      <c r="M163">
        <v>0.25</v>
      </c>
      <c r="N163">
        <v>0.25</v>
      </c>
      <c r="O163">
        <v>0.19</v>
      </c>
      <c r="P163">
        <v>0.2</v>
      </c>
      <c r="Q163">
        <v>7.0000000000000007E-2</v>
      </c>
      <c r="R163">
        <v>0.23</v>
      </c>
      <c r="S163">
        <v>0.13</v>
      </c>
      <c r="T163">
        <v>0.11</v>
      </c>
      <c r="U163">
        <v>0.17</v>
      </c>
      <c r="V163">
        <v>0.1</v>
      </c>
      <c r="X163">
        <f t="shared" ref="X163:X226" si="31">M163</f>
        <v>0.25</v>
      </c>
      <c r="Y163">
        <f t="shared" ref="Y163:Y226" si="32">N163</f>
        <v>0.25</v>
      </c>
      <c r="Z163">
        <f t="shared" ref="Z163:Z226" si="33">O163</f>
        <v>0.19</v>
      </c>
      <c r="AA163">
        <f t="shared" ref="AA163:AA226" si="34">P163</f>
        <v>0.2</v>
      </c>
      <c r="AB163">
        <f t="shared" ref="AB163:AB226" si="35">Q163</f>
        <v>7.0000000000000007E-2</v>
      </c>
      <c r="AC163">
        <f t="shared" ref="AC163:AC226" si="36">R163</f>
        <v>0.23</v>
      </c>
      <c r="AD163">
        <f t="shared" ref="AD163:AD226" si="37">S163</f>
        <v>0.13</v>
      </c>
      <c r="AE163">
        <f t="shared" ref="AE163:AE226" si="38">T163</f>
        <v>0.11</v>
      </c>
      <c r="AF163">
        <f t="shared" ref="AF163:AF226" si="39">U163</f>
        <v>0.17</v>
      </c>
      <c r="AG163">
        <f t="shared" ref="AG163:AG226" si="40">V163</f>
        <v>0.1</v>
      </c>
    </row>
    <row r="164" spans="1:33" x14ac:dyDescent="0.35">
      <c r="A164">
        <v>109934</v>
      </c>
      <c r="B164" t="s">
        <v>184</v>
      </c>
      <c r="C164">
        <v>0</v>
      </c>
      <c r="D164" t="s">
        <v>28</v>
      </c>
      <c r="E164" t="s">
        <v>28</v>
      </c>
      <c r="F164" t="s">
        <v>4803</v>
      </c>
      <c r="G164" t="s">
        <v>4805</v>
      </c>
      <c r="H164" t="s">
        <v>28</v>
      </c>
      <c r="I164" t="s">
        <v>19</v>
      </c>
      <c r="J164" t="s">
        <v>26</v>
      </c>
      <c r="K164" t="s">
        <v>4803</v>
      </c>
      <c r="L164" t="s">
        <v>21</v>
      </c>
      <c r="M164" t="s">
        <v>28</v>
      </c>
      <c r="N164" t="s">
        <v>28</v>
      </c>
      <c r="O164">
        <v>0.74</v>
      </c>
      <c r="P164">
        <v>0.74</v>
      </c>
      <c r="Q164">
        <v>0.64</v>
      </c>
      <c r="R164">
        <v>0.76</v>
      </c>
      <c r="S164" t="s">
        <v>28</v>
      </c>
      <c r="T164" t="s">
        <v>28</v>
      </c>
      <c r="U164" t="s">
        <v>28</v>
      </c>
      <c r="V164" t="s">
        <v>28</v>
      </c>
      <c r="X164" t="str">
        <f t="shared" si="31"/>
        <v>N/A</v>
      </c>
      <c r="Y164" t="str">
        <f t="shared" si="32"/>
        <v>N/A</v>
      </c>
      <c r="Z164">
        <f t="shared" si="33"/>
        <v>0.74</v>
      </c>
      <c r="AA164">
        <f t="shared" si="34"/>
        <v>0.74</v>
      </c>
      <c r="AB164">
        <f t="shared" si="35"/>
        <v>0.64</v>
      </c>
      <c r="AC164">
        <f t="shared" si="36"/>
        <v>0.76</v>
      </c>
      <c r="AD164" t="str">
        <f t="shared" si="37"/>
        <v>N/A</v>
      </c>
      <c r="AE164" t="str">
        <f t="shared" si="38"/>
        <v>N/A</v>
      </c>
      <c r="AF164" t="str">
        <f t="shared" si="39"/>
        <v>N/A</v>
      </c>
      <c r="AG164" t="str">
        <f t="shared" si="40"/>
        <v>N/A</v>
      </c>
    </row>
    <row r="165" spans="1:33" x14ac:dyDescent="0.35">
      <c r="A165">
        <v>110060</v>
      </c>
      <c r="B165" t="s">
        <v>185</v>
      </c>
      <c r="C165">
        <v>0</v>
      </c>
      <c r="D165">
        <v>0.27</v>
      </c>
      <c r="E165">
        <v>0.2</v>
      </c>
      <c r="F165" t="s">
        <v>4803</v>
      </c>
      <c r="G165" t="s">
        <v>4805</v>
      </c>
      <c r="H165">
        <v>-4.0000000000000008E-2</v>
      </c>
      <c r="I165" t="s">
        <v>19</v>
      </c>
      <c r="J165" t="s">
        <v>17</v>
      </c>
      <c r="K165" t="s">
        <v>4803</v>
      </c>
      <c r="L165" t="s">
        <v>21</v>
      </c>
      <c r="M165">
        <v>0.21</v>
      </c>
      <c r="N165">
        <v>0.16</v>
      </c>
      <c r="O165">
        <v>0.21</v>
      </c>
      <c r="P165">
        <v>0.16</v>
      </c>
      <c r="Q165">
        <v>0.1</v>
      </c>
      <c r="R165">
        <v>0.18</v>
      </c>
      <c r="S165" t="s">
        <v>28</v>
      </c>
      <c r="T165" t="s">
        <v>28</v>
      </c>
      <c r="U165" t="s">
        <v>28</v>
      </c>
      <c r="V165" t="s">
        <v>28</v>
      </c>
      <c r="X165">
        <f t="shared" si="31"/>
        <v>0.21</v>
      </c>
      <c r="Y165">
        <f t="shared" si="32"/>
        <v>0.16</v>
      </c>
      <c r="Z165">
        <f t="shared" si="33"/>
        <v>0.21</v>
      </c>
      <c r="AA165">
        <f t="shared" si="34"/>
        <v>0.16</v>
      </c>
      <c r="AB165">
        <f t="shared" si="35"/>
        <v>0.1</v>
      </c>
      <c r="AC165">
        <f t="shared" si="36"/>
        <v>0.18</v>
      </c>
      <c r="AD165" t="str">
        <f t="shared" si="37"/>
        <v>N/A</v>
      </c>
      <c r="AE165" t="str">
        <f t="shared" si="38"/>
        <v>N/A</v>
      </c>
      <c r="AF165" t="str">
        <f t="shared" si="39"/>
        <v>N/A</v>
      </c>
      <c r="AG165" t="str">
        <f t="shared" si="40"/>
        <v>N/A</v>
      </c>
    </row>
    <row r="166" spans="1:33" x14ac:dyDescent="0.35">
      <c r="A166">
        <v>110097</v>
      </c>
      <c r="B166" t="s">
        <v>186</v>
      </c>
      <c r="C166">
        <v>0</v>
      </c>
      <c r="D166">
        <v>0.73</v>
      </c>
      <c r="E166">
        <v>0.69</v>
      </c>
      <c r="F166" t="s">
        <v>4803</v>
      </c>
      <c r="G166">
        <v>2017</v>
      </c>
      <c r="H166">
        <v>-7.999999999999996E-2</v>
      </c>
      <c r="I166" t="s">
        <v>19</v>
      </c>
      <c r="J166" t="s">
        <v>17</v>
      </c>
      <c r="K166" t="s">
        <v>4803</v>
      </c>
      <c r="L166">
        <v>2018</v>
      </c>
      <c r="M166">
        <v>0.73</v>
      </c>
      <c r="N166">
        <v>0.61</v>
      </c>
      <c r="O166">
        <v>0.73</v>
      </c>
      <c r="P166">
        <v>0.61</v>
      </c>
      <c r="Q166">
        <v>0.5</v>
      </c>
      <c r="R166">
        <v>0.62</v>
      </c>
      <c r="S166" t="s">
        <v>28</v>
      </c>
      <c r="T166" t="s">
        <v>28</v>
      </c>
      <c r="U166" t="s">
        <v>28</v>
      </c>
      <c r="V166" t="s">
        <v>28</v>
      </c>
      <c r="X166">
        <f t="shared" si="31"/>
        <v>0.73</v>
      </c>
      <c r="Y166">
        <f t="shared" si="32"/>
        <v>0.61</v>
      </c>
      <c r="Z166">
        <f t="shared" si="33"/>
        <v>0.73</v>
      </c>
      <c r="AA166">
        <f t="shared" si="34"/>
        <v>0.61</v>
      </c>
      <c r="AB166">
        <f t="shared" si="35"/>
        <v>0.5</v>
      </c>
      <c r="AC166">
        <f t="shared" si="36"/>
        <v>0.62</v>
      </c>
      <c r="AD166" t="str">
        <f t="shared" si="37"/>
        <v>N/A</v>
      </c>
      <c r="AE166" t="str">
        <f t="shared" si="38"/>
        <v>N/A</v>
      </c>
      <c r="AF166" t="str">
        <f t="shared" si="39"/>
        <v>N/A</v>
      </c>
      <c r="AG166" t="str">
        <f t="shared" si="40"/>
        <v>N/A</v>
      </c>
    </row>
    <row r="167" spans="1:33" x14ac:dyDescent="0.35">
      <c r="A167">
        <v>110219</v>
      </c>
      <c r="B167" t="s">
        <v>187</v>
      </c>
      <c r="C167">
        <v>0</v>
      </c>
      <c r="D167" t="s">
        <v>28</v>
      </c>
      <c r="E167" t="s">
        <v>28</v>
      </c>
      <c r="F167" t="s">
        <v>4803</v>
      </c>
      <c r="G167" t="s">
        <v>28</v>
      </c>
      <c r="H167" t="s">
        <v>28</v>
      </c>
      <c r="I167" t="s">
        <v>19</v>
      </c>
      <c r="J167" t="s">
        <v>17</v>
      </c>
      <c r="K167" t="s">
        <v>4803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X167" t="str">
        <f t="shared" si="31"/>
        <v>N/A</v>
      </c>
      <c r="Y167" t="str">
        <f t="shared" si="32"/>
        <v>N/A</v>
      </c>
      <c r="Z167" t="str">
        <f t="shared" si="33"/>
        <v>N/A</v>
      </c>
      <c r="AA167" t="str">
        <f t="shared" si="34"/>
        <v>N/A</v>
      </c>
      <c r="AB167" t="str">
        <f t="shared" si="35"/>
        <v>N/A</v>
      </c>
      <c r="AC167" t="str">
        <f t="shared" si="36"/>
        <v>N/A</v>
      </c>
      <c r="AD167" t="str">
        <f t="shared" si="37"/>
        <v>N/A</v>
      </c>
      <c r="AE167" t="str">
        <f t="shared" si="38"/>
        <v>N/A</v>
      </c>
      <c r="AF167" t="str">
        <f t="shared" si="39"/>
        <v>N/A</v>
      </c>
      <c r="AG167" t="str">
        <f t="shared" si="40"/>
        <v>N/A</v>
      </c>
    </row>
    <row r="168" spans="1:33" x14ac:dyDescent="0.35">
      <c r="A168">
        <v>110246</v>
      </c>
      <c r="B168" t="s">
        <v>188</v>
      </c>
      <c r="C168">
        <v>0</v>
      </c>
      <c r="D168">
        <v>0.36</v>
      </c>
      <c r="E168">
        <v>0.32</v>
      </c>
      <c r="F168" t="s">
        <v>4803</v>
      </c>
      <c r="G168">
        <v>2017</v>
      </c>
      <c r="H168">
        <v>4.9999999999999989E-2</v>
      </c>
      <c r="I168" t="s">
        <v>19</v>
      </c>
      <c r="J168" t="s">
        <v>26</v>
      </c>
      <c r="K168" t="s">
        <v>4803</v>
      </c>
      <c r="L168">
        <v>2018</v>
      </c>
      <c r="M168">
        <v>0.37</v>
      </c>
      <c r="N168">
        <v>0.37</v>
      </c>
      <c r="O168">
        <v>0.32</v>
      </c>
      <c r="P168">
        <v>0.31</v>
      </c>
      <c r="Q168">
        <v>0.25</v>
      </c>
      <c r="R168">
        <v>0.32</v>
      </c>
      <c r="S168">
        <v>0.1</v>
      </c>
      <c r="T168">
        <v>0.11</v>
      </c>
      <c r="U168">
        <v>0.2</v>
      </c>
      <c r="V168">
        <v>0.1</v>
      </c>
      <c r="X168">
        <f t="shared" si="31"/>
        <v>0.37</v>
      </c>
      <c r="Y168">
        <f t="shared" si="32"/>
        <v>0.37</v>
      </c>
      <c r="Z168">
        <f t="shared" si="33"/>
        <v>0.32</v>
      </c>
      <c r="AA168">
        <f t="shared" si="34"/>
        <v>0.31</v>
      </c>
      <c r="AB168">
        <f t="shared" si="35"/>
        <v>0.25</v>
      </c>
      <c r="AC168">
        <f t="shared" si="36"/>
        <v>0.32</v>
      </c>
      <c r="AD168">
        <f t="shared" si="37"/>
        <v>0.1</v>
      </c>
      <c r="AE168">
        <f t="shared" si="38"/>
        <v>0.11</v>
      </c>
      <c r="AF168">
        <f t="shared" si="39"/>
        <v>0.2</v>
      </c>
      <c r="AG168">
        <f t="shared" si="40"/>
        <v>0.1</v>
      </c>
    </row>
    <row r="169" spans="1:33" x14ac:dyDescent="0.35">
      <c r="A169">
        <v>110307</v>
      </c>
      <c r="B169" t="s">
        <v>189</v>
      </c>
      <c r="C169">
        <v>0</v>
      </c>
      <c r="D169" t="s">
        <v>28</v>
      </c>
      <c r="E169" t="s">
        <v>28</v>
      </c>
      <c r="F169" t="s">
        <v>4803</v>
      </c>
      <c r="G169" t="s">
        <v>28</v>
      </c>
      <c r="H169" t="s">
        <v>28</v>
      </c>
      <c r="I169" t="s">
        <v>19</v>
      </c>
      <c r="J169" t="s">
        <v>17</v>
      </c>
      <c r="K169" t="s">
        <v>4803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X169" t="str">
        <f t="shared" si="31"/>
        <v>N/A</v>
      </c>
      <c r="Y169" t="str">
        <f t="shared" si="32"/>
        <v>N/A</v>
      </c>
      <c r="Z169" t="str">
        <f t="shared" si="33"/>
        <v>N/A</v>
      </c>
      <c r="AA169" t="str">
        <f t="shared" si="34"/>
        <v>N/A</v>
      </c>
      <c r="AB169" t="str">
        <f t="shared" si="35"/>
        <v>N/A</v>
      </c>
      <c r="AC169" t="str">
        <f t="shared" si="36"/>
        <v>N/A</v>
      </c>
      <c r="AD169" t="str">
        <f t="shared" si="37"/>
        <v>N/A</v>
      </c>
      <c r="AE169" t="str">
        <f t="shared" si="38"/>
        <v>N/A</v>
      </c>
      <c r="AF169" t="str">
        <f t="shared" si="39"/>
        <v>N/A</v>
      </c>
      <c r="AG169" t="str">
        <f t="shared" si="40"/>
        <v>N/A</v>
      </c>
    </row>
    <row r="170" spans="1:33" x14ac:dyDescent="0.35">
      <c r="A170">
        <v>110316</v>
      </c>
      <c r="B170" t="s">
        <v>190</v>
      </c>
      <c r="C170">
        <v>0</v>
      </c>
      <c r="D170" t="s">
        <v>28</v>
      </c>
      <c r="E170" t="s">
        <v>28</v>
      </c>
      <c r="F170" t="s">
        <v>4803</v>
      </c>
      <c r="G170" t="s">
        <v>28</v>
      </c>
      <c r="H170" t="s">
        <v>28</v>
      </c>
      <c r="I170" t="s">
        <v>19</v>
      </c>
      <c r="J170" t="s">
        <v>17</v>
      </c>
      <c r="K170" t="s">
        <v>4803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X170" t="str">
        <f t="shared" si="31"/>
        <v>N/A</v>
      </c>
      <c r="Y170" t="str">
        <f t="shared" si="32"/>
        <v>N/A</v>
      </c>
      <c r="Z170" t="str">
        <f t="shared" si="33"/>
        <v>N/A</v>
      </c>
      <c r="AA170" t="str">
        <f t="shared" si="34"/>
        <v>N/A</v>
      </c>
      <c r="AB170" t="str">
        <f t="shared" si="35"/>
        <v>N/A</v>
      </c>
      <c r="AC170" t="str">
        <f t="shared" si="36"/>
        <v>N/A</v>
      </c>
      <c r="AD170" t="str">
        <f t="shared" si="37"/>
        <v>N/A</v>
      </c>
      <c r="AE170" t="str">
        <f t="shared" si="38"/>
        <v>N/A</v>
      </c>
      <c r="AF170" t="str">
        <f t="shared" si="39"/>
        <v>N/A</v>
      </c>
      <c r="AG170" t="str">
        <f t="shared" si="40"/>
        <v>N/A</v>
      </c>
    </row>
    <row r="171" spans="1:33" x14ac:dyDescent="0.35">
      <c r="A171">
        <v>110334</v>
      </c>
      <c r="B171" t="s">
        <v>191</v>
      </c>
      <c r="C171">
        <v>0</v>
      </c>
      <c r="D171">
        <v>0.32</v>
      </c>
      <c r="E171">
        <v>0.25</v>
      </c>
      <c r="F171" t="s">
        <v>4803</v>
      </c>
      <c r="G171">
        <v>2017</v>
      </c>
      <c r="H171">
        <v>3.0000000000000027E-2</v>
      </c>
      <c r="I171" t="s">
        <v>19</v>
      </c>
      <c r="J171" t="s">
        <v>26</v>
      </c>
      <c r="K171" t="s">
        <v>4803</v>
      </c>
      <c r="L171">
        <v>2018</v>
      </c>
      <c r="M171">
        <v>0.36</v>
      </c>
      <c r="N171">
        <v>0.28000000000000003</v>
      </c>
      <c r="O171">
        <v>0.3</v>
      </c>
      <c r="P171">
        <v>0.24</v>
      </c>
      <c r="Q171">
        <v>0.14000000000000001</v>
      </c>
      <c r="R171">
        <v>0.25</v>
      </c>
      <c r="S171">
        <v>0.11</v>
      </c>
      <c r="T171">
        <v>0.08</v>
      </c>
      <c r="U171">
        <v>0.14000000000000001</v>
      </c>
      <c r="V171">
        <v>0.08</v>
      </c>
      <c r="X171">
        <f t="shared" si="31"/>
        <v>0.36</v>
      </c>
      <c r="Y171">
        <f t="shared" si="32"/>
        <v>0.28000000000000003</v>
      </c>
      <c r="Z171">
        <f t="shared" si="33"/>
        <v>0.3</v>
      </c>
      <c r="AA171">
        <f t="shared" si="34"/>
        <v>0.24</v>
      </c>
      <c r="AB171">
        <f t="shared" si="35"/>
        <v>0.14000000000000001</v>
      </c>
      <c r="AC171">
        <f t="shared" si="36"/>
        <v>0.25</v>
      </c>
      <c r="AD171">
        <f t="shared" si="37"/>
        <v>0.11</v>
      </c>
      <c r="AE171">
        <f t="shared" si="38"/>
        <v>0.08</v>
      </c>
      <c r="AF171">
        <f t="shared" si="39"/>
        <v>0.14000000000000001</v>
      </c>
      <c r="AG171">
        <f t="shared" si="40"/>
        <v>0.08</v>
      </c>
    </row>
    <row r="172" spans="1:33" x14ac:dyDescent="0.35">
      <c r="A172">
        <v>110361</v>
      </c>
      <c r="B172" t="s">
        <v>192</v>
      </c>
      <c r="C172">
        <v>0</v>
      </c>
      <c r="D172">
        <v>0.6</v>
      </c>
      <c r="E172">
        <v>0.49</v>
      </c>
      <c r="F172" t="s">
        <v>4803</v>
      </c>
      <c r="G172" t="s">
        <v>4805</v>
      </c>
      <c r="H172">
        <v>-2.0000000000000018E-2</v>
      </c>
      <c r="I172" t="s">
        <v>19</v>
      </c>
      <c r="J172" t="s">
        <v>17</v>
      </c>
      <c r="K172" t="s">
        <v>4803</v>
      </c>
      <c r="L172" t="s">
        <v>21</v>
      </c>
      <c r="M172">
        <v>0.57999999999999996</v>
      </c>
      <c r="N172">
        <v>0.47</v>
      </c>
      <c r="O172">
        <v>0.57999999999999996</v>
      </c>
      <c r="P172">
        <v>0.47</v>
      </c>
      <c r="Q172">
        <v>0.32</v>
      </c>
      <c r="R172">
        <v>0.51</v>
      </c>
      <c r="S172">
        <v>0.26</v>
      </c>
      <c r="T172">
        <v>0.3</v>
      </c>
      <c r="U172">
        <v>0.41</v>
      </c>
      <c r="V172">
        <v>0.27</v>
      </c>
      <c r="X172">
        <f t="shared" si="31"/>
        <v>0.57999999999999996</v>
      </c>
      <c r="Y172">
        <f t="shared" si="32"/>
        <v>0.47</v>
      </c>
      <c r="Z172">
        <f t="shared" si="33"/>
        <v>0.57999999999999996</v>
      </c>
      <c r="AA172">
        <f t="shared" si="34"/>
        <v>0.47</v>
      </c>
      <c r="AB172">
        <f t="shared" si="35"/>
        <v>0.32</v>
      </c>
      <c r="AC172">
        <f t="shared" si="36"/>
        <v>0.51</v>
      </c>
      <c r="AD172">
        <f t="shared" si="37"/>
        <v>0.26</v>
      </c>
      <c r="AE172">
        <f t="shared" si="38"/>
        <v>0.3</v>
      </c>
      <c r="AF172">
        <f t="shared" si="39"/>
        <v>0.41</v>
      </c>
      <c r="AG172">
        <f t="shared" si="40"/>
        <v>0.27</v>
      </c>
    </row>
    <row r="173" spans="1:33" x14ac:dyDescent="0.35">
      <c r="A173">
        <v>110370</v>
      </c>
      <c r="B173" t="s">
        <v>193</v>
      </c>
      <c r="C173">
        <v>0</v>
      </c>
      <c r="D173">
        <v>0.6</v>
      </c>
      <c r="E173">
        <v>0.55000000000000004</v>
      </c>
      <c r="F173" t="s">
        <v>4803</v>
      </c>
      <c r="G173" t="s">
        <v>4805</v>
      </c>
      <c r="H173">
        <v>-5.0000000000000044E-2</v>
      </c>
      <c r="I173" t="s">
        <v>19</v>
      </c>
      <c r="J173" t="s">
        <v>17</v>
      </c>
      <c r="K173" t="s">
        <v>4803</v>
      </c>
      <c r="L173" t="s">
        <v>21</v>
      </c>
      <c r="M173">
        <v>0.6</v>
      </c>
      <c r="N173">
        <v>0.5</v>
      </c>
      <c r="O173">
        <v>0.6</v>
      </c>
      <c r="P173">
        <v>0.5</v>
      </c>
      <c r="Q173">
        <v>0.49</v>
      </c>
      <c r="R173">
        <v>0.51</v>
      </c>
      <c r="S173" t="s">
        <v>28</v>
      </c>
      <c r="T173" t="s">
        <v>28</v>
      </c>
      <c r="U173" t="s">
        <v>28</v>
      </c>
      <c r="V173" t="s">
        <v>28</v>
      </c>
      <c r="X173">
        <f t="shared" si="31"/>
        <v>0.6</v>
      </c>
      <c r="Y173">
        <f t="shared" si="32"/>
        <v>0.5</v>
      </c>
      <c r="Z173">
        <f t="shared" si="33"/>
        <v>0.6</v>
      </c>
      <c r="AA173">
        <f t="shared" si="34"/>
        <v>0.5</v>
      </c>
      <c r="AB173">
        <f t="shared" si="35"/>
        <v>0.49</v>
      </c>
      <c r="AC173">
        <f t="shared" si="36"/>
        <v>0.51</v>
      </c>
      <c r="AD173" t="str">
        <f t="shared" si="37"/>
        <v>N/A</v>
      </c>
      <c r="AE173" t="str">
        <f t="shared" si="38"/>
        <v>N/A</v>
      </c>
      <c r="AF173" t="str">
        <f t="shared" si="39"/>
        <v>N/A</v>
      </c>
      <c r="AG173" t="str">
        <f t="shared" si="40"/>
        <v>N/A</v>
      </c>
    </row>
    <row r="174" spans="1:33" x14ac:dyDescent="0.35">
      <c r="A174">
        <v>110398</v>
      </c>
      <c r="B174" t="s">
        <v>194</v>
      </c>
      <c r="C174">
        <v>0</v>
      </c>
      <c r="D174" t="s">
        <v>28</v>
      </c>
      <c r="E174" t="s">
        <v>28</v>
      </c>
      <c r="F174" t="s">
        <v>4803</v>
      </c>
      <c r="G174" t="s">
        <v>28</v>
      </c>
      <c r="H174" t="s">
        <v>28</v>
      </c>
      <c r="I174" t="s">
        <v>19</v>
      </c>
      <c r="J174" t="s">
        <v>17</v>
      </c>
      <c r="K174" t="s">
        <v>4803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X174" t="str">
        <f t="shared" si="31"/>
        <v>N/A</v>
      </c>
      <c r="Y174" t="str">
        <f t="shared" si="32"/>
        <v>N/A</v>
      </c>
      <c r="Z174" t="str">
        <f t="shared" si="33"/>
        <v>N/A</v>
      </c>
      <c r="AA174" t="str">
        <f t="shared" si="34"/>
        <v>N/A</v>
      </c>
      <c r="AB174" t="str">
        <f t="shared" si="35"/>
        <v>N/A</v>
      </c>
      <c r="AC174" t="str">
        <f t="shared" si="36"/>
        <v>N/A</v>
      </c>
      <c r="AD174" t="str">
        <f t="shared" si="37"/>
        <v>N/A</v>
      </c>
      <c r="AE174" t="str">
        <f t="shared" si="38"/>
        <v>N/A</v>
      </c>
      <c r="AF174" t="str">
        <f t="shared" si="39"/>
        <v>N/A</v>
      </c>
      <c r="AG174" t="str">
        <f t="shared" si="40"/>
        <v>N/A</v>
      </c>
    </row>
    <row r="175" spans="1:33" x14ac:dyDescent="0.35">
      <c r="A175">
        <v>110404</v>
      </c>
      <c r="B175" t="s">
        <v>195</v>
      </c>
      <c r="C175">
        <v>0</v>
      </c>
      <c r="D175">
        <v>0.91</v>
      </c>
      <c r="E175">
        <v>0.78</v>
      </c>
      <c r="F175" t="s">
        <v>4803</v>
      </c>
      <c r="G175" t="s">
        <v>4805</v>
      </c>
      <c r="H175">
        <v>2.0000000000000018E-2</v>
      </c>
      <c r="I175" t="s">
        <v>19</v>
      </c>
      <c r="J175" t="s">
        <v>17</v>
      </c>
      <c r="K175" t="s">
        <v>4803</v>
      </c>
      <c r="L175" t="s">
        <v>21</v>
      </c>
      <c r="M175">
        <v>0.92</v>
      </c>
      <c r="N175">
        <v>0.8</v>
      </c>
      <c r="O175">
        <v>0.92</v>
      </c>
      <c r="P175">
        <v>0.8</v>
      </c>
      <c r="Q175">
        <v>0.92</v>
      </c>
      <c r="R175">
        <v>0.78</v>
      </c>
      <c r="S175" t="s">
        <v>28</v>
      </c>
      <c r="T175" t="s">
        <v>28</v>
      </c>
      <c r="U175" t="s">
        <v>28</v>
      </c>
      <c r="V175" t="s">
        <v>28</v>
      </c>
      <c r="X175">
        <f t="shared" si="31"/>
        <v>0.92</v>
      </c>
      <c r="Y175">
        <f t="shared" si="32"/>
        <v>0.8</v>
      </c>
      <c r="Z175">
        <f t="shared" si="33"/>
        <v>0.92</v>
      </c>
      <c r="AA175">
        <f t="shared" si="34"/>
        <v>0.8</v>
      </c>
      <c r="AB175">
        <f t="shared" si="35"/>
        <v>0.92</v>
      </c>
      <c r="AC175">
        <f t="shared" si="36"/>
        <v>0.78</v>
      </c>
      <c r="AD175" t="str">
        <f t="shared" si="37"/>
        <v>N/A</v>
      </c>
      <c r="AE175" t="str">
        <f t="shared" si="38"/>
        <v>N/A</v>
      </c>
      <c r="AF175" t="str">
        <f t="shared" si="39"/>
        <v>N/A</v>
      </c>
      <c r="AG175" t="str">
        <f t="shared" si="40"/>
        <v>N/A</v>
      </c>
    </row>
    <row r="176" spans="1:33" x14ac:dyDescent="0.35">
      <c r="A176">
        <v>110413</v>
      </c>
      <c r="B176" t="s">
        <v>196</v>
      </c>
      <c r="C176">
        <v>0</v>
      </c>
      <c r="D176">
        <v>0.7</v>
      </c>
      <c r="E176">
        <v>0.69</v>
      </c>
      <c r="F176" t="s">
        <v>4803</v>
      </c>
      <c r="G176" t="s">
        <v>4805</v>
      </c>
      <c r="H176">
        <v>5.0000000000000044E-2</v>
      </c>
      <c r="I176" t="s">
        <v>19</v>
      </c>
      <c r="J176" t="s">
        <v>17</v>
      </c>
      <c r="K176" t="s">
        <v>4803</v>
      </c>
      <c r="L176" t="s">
        <v>21</v>
      </c>
      <c r="M176">
        <v>0.73</v>
      </c>
      <c r="N176">
        <v>0.74</v>
      </c>
      <c r="O176">
        <v>0.73</v>
      </c>
      <c r="P176">
        <v>0.74</v>
      </c>
      <c r="Q176">
        <v>0.63</v>
      </c>
      <c r="R176">
        <v>0.76</v>
      </c>
      <c r="S176">
        <v>0.15</v>
      </c>
      <c r="T176">
        <v>0.13</v>
      </c>
      <c r="U176">
        <v>0.11</v>
      </c>
      <c r="V176">
        <v>0.13</v>
      </c>
      <c r="X176">
        <f t="shared" si="31"/>
        <v>0.73</v>
      </c>
      <c r="Y176">
        <f t="shared" si="32"/>
        <v>0.74</v>
      </c>
      <c r="Z176">
        <f t="shared" si="33"/>
        <v>0.73</v>
      </c>
      <c r="AA176">
        <f t="shared" si="34"/>
        <v>0.74</v>
      </c>
      <c r="AB176">
        <f t="shared" si="35"/>
        <v>0.63</v>
      </c>
      <c r="AC176">
        <f t="shared" si="36"/>
        <v>0.76</v>
      </c>
      <c r="AD176">
        <f t="shared" si="37"/>
        <v>0.15</v>
      </c>
      <c r="AE176">
        <f t="shared" si="38"/>
        <v>0.13</v>
      </c>
      <c r="AF176">
        <f t="shared" si="39"/>
        <v>0.11</v>
      </c>
      <c r="AG176">
        <f t="shared" si="40"/>
        <v>0.13</v>
      </c>
    </row>
    <row r="177" spans="1:33" x14ac:dyDescent="0.35">
      <c r="A177">
        <v>110422</v>
      </c>
      <c r="B177" t="s">
        <v>197</v>
      </c>
      <c r="C177">
        <v>0</v>
      </c>
      <c r="D177">
        <v>0.79</v>
      </c>
      <c r="E177">
        <v>0.71</v>
      </c>
      <c r="F177" t="s">
        <v>4803</v>
      </c>
      <c r="G177">
        <v>2017</v>
      </c>
      <c r="H177">
        <v>3.0000000000000027E-2</v>
      </c>
      <c r="I177" t="s">
        <v>19</v>
      </c>
      <c r="J177" t="s">
        <v>17</v>
      </c>
      <c r="K177" t="s">
        <v>4803</v>
      </c>
      <c r="L177">
        <v>2018</v>
      </c>
      <c r="M177">
        <v>0.82</v>
      </c>
      <c r="N177">
        <v>0.74</v>
      </c>
      <c r="O177">
        <v>0.82</v>
      </c>
      <c r="P177">
        <v>0.74</v>
      </c>
      <c r="Q177">
        <v>0.71</v>
      </c>
      <c r="R177">
        <v>0.74</v>
      </c>
      <c r="S177">
        <v>0.02</v>
      </c>
      <c r="T177">
        <v>0.05</v>
      </c>
      <c r="U177">
        <v>0</v>
      </c>
      <c r="V177">
        <v>0.05</v>
      </c>
      <c r="X177">
        <f t="shared" si="31"/>
        <v>0.82</v>
      </c>
      <c r="Y177">
        <f t="shared" si="32"/>
        <v>0.74</v>
      </c>
      <c r="Z177">
        <f t="shared" si="33"/>
        <v>0.82</v>
      </c>
      <c r="AA177">
        <f t="shared" si="34"/>
        <v>0.74</v>
      </c>
      <c r="AB177">
        <f t="shared" si="35"/>
        <v>0.71</v>
      </c>
      <c r="AC177">
        <f t="shared" si="36"/>
        <v>0.74</v>
      </c>
      <c r="AD177">
        <f t="shared" si="37"/>
        <v>0.02</v>
      </c>
      <c r="AE177">
        <f t="shared" si="38"/>
        <v>0.05</v>
      </c>
      <c r="AF177">
        <f t="shared" si="39"/>
        <v>0</v>
      </c>
      <c r="AG177">
        <f t="shared" si="40"/>
        <v>0.05</v>
      </c>
    </row>
    <row r="178" spans="1:33" x14ac:dyDescent="0.35">
      <c r="A178">
        <v>110468</v>
      </c>
      <c r="B178" t="s">
        <v>198</v>
      </c>
      <c r="C178">
        <v>0</v>
      </c>
      <c r="D178" t="s">
        <v>28</v>
      </c>
      <c r="E178" t="s">
        <v>28</v>
      </c>
      <c r="F178" t="s">
        <v>4803</v>
      </c>
      <c r="G178" t="s">
        <v>28</v>
      </c>
      <c r="H178" t="s">
        <v>28</v>
      </c>
      <c r="I178" t="s">
        <v>19</v>
      </c>
      <c r="J178" t="s">
        <v>17</v>
      </c>
      <c r="K178" t="s">
        <v>4803</v>
      </c>
      <c r="L178">
        <v>2018</v>
      </c>
      <c r="M178">
        <v>0.25</v>
      </c>
      <c r="N178">
        <v>0.25</v>
      </c>
      <c r="O178">
        <v>0.25</v>
      </c>
      <c r="P178">
        <v>0.25</v>
      </c>
      <c r="Q178" t="s">
        <v>28</v>
      </c>
      <c r="R178">
        <v>0.25</v>
      </c>
      <c r="S178" t="s">
        <v>28</v>
      </c>
      <c r="T178" t="s">
        <v>28</v>
      </c>
      <c r="U178" t="s">
        <v>28</v>
      </c>
      <c r="V178" t="s">
        <v>28</v>
      </c>
      <c r="X178">
        <f t="shared" si="31"/>
        <v>0.25</v>
      </c>
      <c r="Y178">
        <f t="shared" si="32"/>
        <v>0.25</v>
      </c>
      <c r="Z178">
        <f t="shared" si="33"/>
        <v>0.25</v>
      </c>
      <c r="AA178">
        <f t="shared" si="34"/>
        <v>0.25</v>
      </c>
      <c r="AB178" t="str">
        <f t="shared" si="35"/>
        <v>N/A</v>
      </c>
      <c r="AC178">
        <f t="shared" si="36"/>
        <v>0.25</v>
      </c>
      <c r="AD178" t="str">
        <f t="shared" si="37"/>
        <v>N/A</v>
      </c>
      <c r="AE178" t="str">
        <f t="shared" si="38"/>
        <v>N/A</v>
      </c>
      <c r="AF178" t="str">
        <f t="shared" si="39"/>
        <v>N/A</v>
      </c>
      <c r="AG178" t="str">
        <f t="shared" si="40"/>
        <v>N/A</v>
      </c>
    </row>
    <row r="179" spans="1:33" x14ac:dyDescent="0.35">
      <c r="A179">
        <v>110486</v>
      </c>
      <c r="B179" t="s">
        <v>199</v>
      </c>
      <c r="C179">
        <v>0</v>
      </c>
      <c r="D179">
        <v>0.41</v>
      </c>
      <c r="E179">
        <v>0.4</v>
      </c>
      <c r="F179" t="s">
        <v>4803</v>
      </c>
      <c r="G179">
        <v>2017</v>
      </c>
      <c r="H179">
        <v>-1.0000000000000009E-2</v>
      </c>
      <c r="I179" t="s">
        <v>19</v>
      </c>
      <c r="J179" t="s">
        <v>17</v>
      </c>
      <c r="K179" t="s">
        <v>4803</v>
      </c>
      <c r="L179">
        <v>2018</v>
      </c>
      <c r="M179">
        <v>0.42</v>
      </c>
      <c r="N179">
        <v>0.39</v>
      </c>
      <c r="O179">
        <v>0.42</v>
      </c>
      <c r="P179">
        <v>0.39</v>
      </c>
      <c r="Q179">
        <v>0.31</v>
      </c>
      <c r="R179">
        <v>0.4</v>
      </c>
      <c r="S179">
        <v>0.04</v>
      </c>
      <c r="T179">
        <v>0.03</v>
      </c>
      <c r="U179">
        <v>0.02</v>
      </c>
      <c r="V179">
        <v>0.03</v>
      </c>
      <c r="X179">
        <f t="shared" si="31"/>
        <v>0.42</v>
      </c>
      <c r="Y179">
        <f t="shared" si="32"/>
        <v>0.39</v>
      </c>
      <c r="Z179">
        <f t="shared" si="33"/>
        <v>0.42</v>
      </c>
      <c r="AA179">
        <f t="shared" si="34"/>
        <v>0.39</v>
      </c>
      <c r="AB179">
        <f t="shared" si="35"/>
        <v>0.31</v>
      </c>
      <c r="AC179">
        <f t="shared" si="36"/>
        <v>0.4</v>
      </c>
      <c r="AD179">
        <f t="shared" si="37"/>
        <v>0.04</v>
      </c>
      <c r="AE179">
        <f t="shared" si="38"/>
        <v>0.03</v>
      </c>
      <c r="AF179">
        <f t="shared" si="39"/>
        <v>0.02</v>
      </c>
      <c r="AG179">
        <f t="shared" si="40"/>
        <v>0.03</v>
      </c>
    </row>
    <row r="180" spans="1:33" x14ac:dyDescent="0.35">
      <c r="A180">
        <v>110495</v>
      </c>
      <c r="B180" t="s">
        <v>200</v>
      </c>
      <c r="C180">
        <v>0</v>
      </c>
      <c r="D180">
        <v>0.53</v>
      </c>
      <c r="E180">
        <v>0.53</v>
      </c>
      <c r="F180" t="s">
        <v>4803</v>
      </c>
      <c r="G180">
        <v>2017</v>
      </c>
      <c r="H180">
        <v>2.0000000000000018E-2</v>
      </c>
      <c r="I180" t="s">
        <v>19</v>
      </c>
      <c r="J180" t="s">
        <v>17</v>
      </c>
      <c r="K180" t="s">
        <v>4803</v>
      </c>
      <c r="L180" t="s">
        <v>21</v>
      </c>
      <c r="M180">
        <v>0.56000000000000005</v>
      </c>
      <c r="N180">
        <v>0.55000000000000004</v>
      </c>
      <c r="O180">
        <v>0.56000000000000005</v>
      </c>
      <c r="P180">
        <v>0.55000000000000004</v>
      </c>
      <c r="Q180">
        <v>0.43</v>
      </c>
      <c r="R180">
        <v>0.55000000000000004</v>
      </c>
      <c r="S180">
        <v>0.04</v>
      </c>
      <c r="T180">
        <v>0.04</v>
      </c>
      <c r="U180">
        <v>0.05</v>
      </c>
      <c r="V180">
        <v>0.04</v>
      </c>
      <c r="X180">
        <f t="shared" si="31"/>
        <v>0.56000000000000005</v>
      </c>
      <c r="Y180">
        <f t="shared" si="32"/>
        <v>0.55000000000000004</v>
      </c>
      <c r="Z180">
        <f t="shared" si="33"/>
        <v>0.56000000000000005</v>
      </c>
      <c r="AA180">
        <f t="shared" si="34"/>
        <v>0.55000000000000004</v>
      </c>
      <c r="AB180">
        <f t="shared" si="35"/>
        <v>0.43</v>
      </c>
      <c r="AC180">
        <f t="shared" si="36"/>
        <v>0.55000000000000004</v>
      </c>
      <c r="AD180">
        <f t="shared" si="37"/>
        <v>0.04</v>
      </c>
      <c r="AE180">
        <f t="shared" si="38"/>
        <v>0.04</v>
      </c>
      <c r="AF180">
        <f t="shared" si="39"/>
        <v>0.05</v>
      </c>
      <c r="AG180">
        <f t="shared" si="40"/>
        <v>0.04</v>
      </c>
    </row>
    <row r="181" spans="1:33" x14ac:dyDescent="0.35">
      <c r="A181">
        <v>110510</v>
      </c>
      <c r="B181" t="s">
        <v>201</v>
      </c>
      <c r="C181">
        <v>0</v>
      </c>
      <c r="D181">
        <v>0.54</v>
      </c>
      <c r="E181">
        <v>0.53</v>
      </c>
      <c r="F181" t="s">
        <v>4803</v>
      </c>
      <c r="G181">
        <v>2017</v>
      </c>
      <c r="H181">
        <v>3.0000000000000027E-2</v>
      </c>
      <c r="I181" t="s">
        <v>19</v>
      </c>
      <c r="J181" t="s">
        <v>17</v>
      </c>
      <c r="K181" t="s">
        <v>4803</v>
      </c>
      <c r="L181">
        <v>2018</v>
      </c>
      <c r="M181">
        <v>0.56999999999999995</v>
      </c>
      <c r="N181">
        <v>0.56000000000000005</v>
      </c>
      <c r="O181">
        <v>0.56999999999999995</v>
      </c>
      <c r="P181">
        <v>0.56000000000000005</v>
      </c>
      <c r="Q181">
        <v>0.49</v>
      </c>
      <c r="R181">
        <v>0.56000000000000005</v>
      </c>
      <c r="S181">
        <v>0.01</v>
      </c>
      <c r="T181">
        <v>0.01</v>
      </c>
      <c r="U181">
        <v>0</v>
      </c>
      <c r="V181">
        <v>0.01</v>
      </c>
      <c r="X181">
        <f t="shared" si="31"/>
        <v>0.56999999999999995</v>
      </c>
      <c r="Y181">
        <f t="shared" si="32"/>
        <v>0.56000000000000005</v>
      </c>
      <c r="Z181">
        <f t="shared" si="33"/>
        <v>0.56999999999999995</v>
      </c>
      <c r="AA181">
        <f t="shared" si="34"/>
        <v>0.56000000000000005</v>
      </c>
      <c r="AB181">
        <f t="shared" si="35"/>
        <v>0.49</v>
      </c>
      <c r="AC181">
        <f t="shared" si="36"/>
        <v>0.56000000000000005</v>
      </c>
      <c r="AD181">
        <f t="shared" si="37"/>
        <v>0.01</v>
      </c>
      <c r="AE181">
        <f t="shared" si="38"/>
        <v>0.01</v>
      </c>
      <c r="AF181">
        <f t="shared" si="39"/>
        <v>0</v>
      </c>
      <c r="AG181">
        <f t="shared" si="40"/>
        <v>0.01</v>
      </c>
    </row>
    <row r="182" spans="1:33" x14ac:dyDescent="0.35">
      <c r="A182">
        <v>110529</v>
      </c>
      <c r="B182" t="s">
        <v>202</v>
      </c>
      <c r="C182">
        <v>0</v>
      </c>
      <c r="D182">
        <v>0.66</v>
      </c>
      <c r="E182">
        <v>0.57999999999999996</v>
      </c>
      <c r="F182" t="s">
        <v>4803</v>
      </c>
      <c r="G182">
        <v>2017</v>
      </c>
      <c r="H182">
        <v>8.0000000000000071E-2</v>
      </c>
      <c r="I182" t="s">
        <v>19</v>
      </c>
      <c r="J182" t="s">
        <v>17</v>
      </c>
      <c r="K182" t="s">
        <v>4803</v>
      </c>
      <c r="L182">
        <v>2018</v>
      </c>
      <c r="M182">
        <v>0.71</v>
      </c>
      <c r="N182">
        <v>0.66</v>
      </c>
      <c r="O182">
        <v>0.71</v>
      </c>
      <c r="P182">
        <v>0.66</v>
      </c>
      <c r="Q182">
        <v>0.65</v>
      </c>
      <c r="R182">
        <v>0.66</v>
      </c>
      <c r="S182">
        <v>0.02</v>
      </c>
      <c r="T182">
        <v>0.02</v>
      </c>
      <c r="U182">
        <v>0.01</v>
      </c>
      <c r="V182">
        <v>0.02</v>
      </c>
      <c r="X182">
        <f t="shared" si="31"/>
        <v>0.71</v>
      </c>
      <c r="Y182">
        <f t="shared" si="32"/>
        <v>0.66</v>
      </c>
      <c r="Z182">
        <f t="shared" si="33"/>
        <v>0.71</v>
      </c>
      <c r="AA182">
        <f t="shared" si="34"/>
        <v>0.66</v>
      </c>
      <c r="AB182">
        <f t="shared" si="35"/>
        <v>0.65</v>
      </c>
      <c r="AC182">
        <f t="shared" si="36"/>
        <v>0.66</v>
      </c>
      <c r="AD182">
        <f t="shared" si="37"/>
        <v>0.02</v>
      </c>
      <c r="AE182">
        <f t="shared" si="38"/>
        <v>0.02</v>
      </c>
      <c r="AF182">
        <f t="shared" si="39"/>
        <v>0.01</v>
      </c>
      <c r="AG182">
        <f t="shared" si="40"/>
        <v>0.02</v>
      </c>
    </row>
    <row r="183" spans="1:33" x14ac:dyDescent="0.35">
      <c r="A183">
        <v>110538</v>
      </c>
      <c r="B183" t="s">
        <v>203</v>
      </c>
      <c r="C183">
        <v>0</v>
      </c>
      <c r="D183">
        <v>0.66</v>
      </c>
      <c r="E183">
        <v>0.59</v>
      </c>
      <c r="F183" t="s">
        <v>4803</v>
      </c>
      <c r="G183">
        <v>2017</v>
      </c>
      <c r="H183">
        <v>2.0000000000000018E-2</v>
      </c>
      <c r="I183" t="s">
        <v>19</v>
      </c>
      <c r="J183" t="s">
        <v>17</v>
      </c>
      <c r="K183" t="s">
        <v>4803</v>
      </c>
      <c r="L183">
        <v>2018</v>
      </c>
      <c r="M183">
        <v>0.66</v>
      </c>
      <c r="N183">
        <v>0.61</v>
      </c>
      <c r="O183">
        <v>0.66</v>
      </c>
      <c r="P183">
        <v>0.61</v>
      </c>
      <c r="Q183">
        <v>0.51</v>
      </c>
      <c r="R183">
        <v>0.62</v>
      </c>
      <c r="S183">
        <v>0.04</v>
      </c>
      <c r="T183">
        <v>0.04</v>
      </c>
      <c r="U183">
        <v>0.04</v>
      </c>
      <c r="V183">
        <v>0.04</v>
      </c>
      <c r="X183">
        <f t="shared" si="31"/>
        <v>0.66</v>
      </c>
      <c r="Y183">
        <f t="shared" si="32"/>
        <v>0.61</v>
      </c>
      <c r="Z183">
        <f t="shared" si="33"/>
        <v>0.66</v>
      </c>
      <c r="AA183">
        <f t="shared" si="34"/>
        <v>0.61</v>
      </c>
      <c r="AB183">
        <f t="shared" si="35"/>
        <v>0.51</v>
      </c>
      <c r="AC183">
        <f t="shared" si="36"/>
        <v>0.62</v>
      </c>
      <c r="AD183">
        <f t="shared" si="37"/>
        <v>0.04</v>
      </c>
      <c r="AE183">
        <f t="shared" si="38"/>
        <v>0.04</v>
      </c>
      <c r="AF183">
        <f t="shared" si="39"/>
        <v>0.04</v>
      </c>
      <c r="AG183">
        <f t="shared" si="40"/>
        <v>0.04</v>
      </c>
    </row>
    <row r="184" spans="1:33" x14ac:dyDescent="0.35">
      <c r="A184">
        <v>110547</v>
      </c>
      <c r="B184" t="s">
        <v>204</v>
      </c>
      <c r="C184">
        <v>0</v>
      </c>
      <c r="D184">
        <v>0.43</v>
      </c>
      <c r="E184">
        <v>0.43</v>
      </c>
      <c r="F184" t="s">
        <v>4803</v>
      </c>
      <c r="G184">
        <v>2017</v>
      </c>
      <c r="H184">
        <v>2.0000000000000018E-2</v>
      </c>
      <c r="I184" t="s">
        <v>19</v>
      </c>
      <c r="J184" t="s">
        <v>17</v>
      </c>
      <c r="K184" t="s">
        <v>4803</v>
      </c>
      <c r="L184">
        <v>2018</v>
      </c>
      <c r="M184">
        <v>0.45</v>
      </c>
      <c r="N184">
        <v>0.45</v>
      </c>
      <c r="O184">
        <v>0.45</v>
      </c>
      <c r="P184">
        <v>0.45</v>
      </c>
      <c r="Q184">
        <v>0.44</v>
      </c>
      <c r="R184">
        <v>0.45</v>
      </c>
      <c r="S184">
        <v>0.04</v>
      </c>
      <c r="T184">
        <v>0.03</v>
      </c>
      <c r="U184">
        <v>0.03</v>
      </c>
      <c r="V184">
        <v>0.04</v>
      </c>
      <c r="X184">
        <f t="shared" si="31"/>
        <v>0.45</v>
      </c>
      <c r="Y184">
        <f t="shared" si="32"/>
        <v>0.45</v>
      </c>
      <c r="Z184">
        <f t="shared" si="33"/>
        <v>0.45</v>
      </c>
      <c r="AA184">
        <f t="shared" si="34"/>
        <v>0.45</v>
      </c>
      <c r="AB184">
        <f t="shared" si="35"/>
        <v>0.44</v>
      </c>
      <c r="AC184">
        <f t="shared" si="36"/>
        <v>0.45</v>
      </c>
      <c r="AD184">
        <f t="shared" si="37"/>
        <v>0.04</v>
      </c>
      <c r="AE184">
        <f t="shared" si="38"/>
        <v>0.03</v>
      </c>
      <c r="AF184">
        <f t="shared" si="39"/>
        <v>0.03</v>
      </c>
      <c r="AG184">
        <f t="shared" si="40"/>
        <v>0.04</v>
      </c>
    </row>
    <row r="185" spans="1:33" x14ac:dyDescent="0.35">
      <c r="A185">
        <v>110556</v>
      </c>
      <c r="B185" t="s">
        <v>205</v>
      </c>
      <c r="C185">
        <v>0</v>
      </c>
      <c r="D185">
        <v>0.56000000000000005</v>
      </c>
      <c r="E185">
        <v>0.53</v>
      </c>
      <c r="F185" t="s">
        <v>4803</v>
      </c>
      <c r="G185">
        <v>2017</v>
      </c>
      <c r="H185">
        <v>0</v>
      </c>
      <c r="I185" t="s">
        <v>19</v>
      </c>
      <c r="J185" t="s">
        <v>17</v>
      </c>
      <c r="K185" t="s">
        <v>4803</v>
      </c>
      <c r="L185">
        <v>2018</v>
      </c>
      <c r="M185">
        <v>0.54</v>
      </c>
      <c r="N185">
        <v>0.53</v>
      </c>
      <c r="O185">
        <v>0.54</v>
      </c>
      <c r="P185">
        <v>0.53</v>
      </c>
      <c r="Q185">
        <v>0.5</v>
      </c>
      <c r="R185">
        <v>0.54</v>
      </c>
      <c r="S185">
        <v>0.02</v>
      </c>
      <c r="T185">
        <v>0.02</v>
      </c>
      <c r="U185">
        <v>0.02</v>
      </c>
      <c r="V185">
        <v>0.02</v>
      </c>
      <c r="X185">
        <f t="shared" si="31"/>
        <v>0.54</v>
      </c>
      <c r="Y185">
        <f t="shared" si="32"/>
        <v>0.53</v>
      </c>
      <c r="Z185">
        <f t="shared" si="33"/>
        <v>0.54</v>
      </c>
      <c r="AA185">
        <f t="shared" si="34"/>
        <v>0.53</v>
      </c>
      <c r="AB185">
        <f t="shared" si="35"/>
        <v>0.5</v>
      </c>
      <c r="AC185">
        <f t="shared" si="36"/>
        <v>0.54</v>
      </c>
      <c r="AD185">
        <f t="shared" si="37"/>
        <v>0.02</v>
      </c>
      <c r="AE185">
        <f t="shared" si="38"/>
        <v>0.02</v>
      </c>
      <c r="AF185">
        <f t="shared" si="39"/>
        <v>0.02</v>
      </c>
      <c r="AG185">
        <f t="shared" si="40"/>
        <v>0.02</v>
      </c>
    </row>
    <row r="186" spans="1:33" x14ac:dyDescent="0.35">
      <c r="A186">
        <v>110565</v>
      </c>
      <c r="B186" t="s">
        <v>206</v>
      </c>
      <c r="C186">
        <v>1</v>
      </c>
      <c r="D186">
        <v>0.66</v>
      </c>
      <c r="E186">
        <v>0.62</v>
      </c>
      <c r="F186" t="s">
        <v>4803</v>
      </c>
      <c r="G186">
        <v>2017</v>
      </c>
      <c r="H186">
        <v>1.0000000000000009E-2</v>
      </c>
      <c r="I186" t="s">
        <v>19</v>
      </c>
      <c r="J186" t="s">
        <v>17</v>
      </c>
      <c r="K186" t="s">
        <v>4803</v>
      </c>
      <c r="L186">
        <v>2018</v>
      </c>
      <c r="M186">
        <v>0.68</v>
      </c>
      <c r="N186">
        <v>0.63</v>
      </c>
      <c r="O186">
        <v>0.68</v>
      </c>
      <c r="P186">
        <v>0.63</v>
      </c>
      <c r="Q186">
        <v>0.64</v>
      </c>
      <c r="R186">
        <v>0.63</v>
      </c>
      <c r="S186">
        <v>0.02</v>
      </c>
      <c r="T186">
        <v>0.02</v>
      </c>
      <c r="U186">
        <v>0.01</v>
      </c>
      <c r="V186">
        <v>0.02</v>
      </c>
      <c r="X186">
        <f t="shared" si="31"/>
        <v>0.68</v>
      </c>
      <c r="Y186">
        <f t="shared" si="32"/>
        <v>0.63</v>
      </c>
      <c r="Z186">
        <f t="shared" si="33"/>
        <v>0.68</v>
      </c>
      <c r="AA186">
        <f t="shared" si="34"/>
        <v>0.63</v>
      </c>
      <c r="AB186">
        <f t="shared" si="35"/>
        <v>0.64</v>
      </c>
      <c r="AC186">
        <f t="shared" si="36"/>
        <v>0.63</v>
      </c>
      <c r="AD186">
        <f t="shared" si="37"/>
        <v>0.02</v>
      </c>
      <c r="AE186">
        <f t="shared" si="38"/>
        <v>0.02</v>
      </c>
      <c r="AF186">
        <f t="shared" si="39"/>
        <v>0.01</v>
      </c>
      <c r="AG186">
        <f t="shared" si="40"/>
        <v>0.02</v>
      </c>
    </row>
    <row r="187" spans="1:33" x14ac:dyDescent="0.35">
      <c r="A187">
        <v>110574</v>
      </c>
      <c r="B187" t="s">
        <v>207</v>
      </c>
      <c r="C187">
        <v>0</v>
      </c>
      <c r="D187">
        <v>0.42</v>
      </c>
      <c r="E187">
        <v>0.34</v>
      </c>
      <c r="F187" t="s">
        <v>4803</v>
      </c>
      <c r="G187">
        <v>2017</v>
      </c>
      <c r="H187">
        <v>7.999999999999996E-2</v>
      </c>
      <c r="I187" t="s">
        <v>19</v>
      </c>
      <c r="J187" t="s">
        <v>17</v>
      </c>
      <c r="K187" t="s">
        <v>4803</v>
      </c>
      <c r="L187">
        <v>2018</v>
      </c>
      <c r="M187">
        <v>0.48</v>
      </c>
      <c r="N187">
        <v>0.42</v>
      </c>
      <c r="O187">
        <v>0.48</v>
      </c>
      <c r="P187">
        <v>0.42</v>
      </c>
      <c r="Q187">
        <v>0.36</v>
      </c>
      <c r="R187">
        <v>0.44</v>
      </c>
      <c r="S187">
        <v>0.04</v>
      </c>
      <c r="T187">
        <v>0.04</v>
      </c>
      <c r="U187">
        <v>0.03</v>
      </c>
      <c r="V187">
        <v>0.04</v>
      </c>
      <c r="X187">
        <f t="shared" si="31"/>
        <v>0.48</v>
      </c>
      <c r="Y187">
        <f t="shared" si="32"/>
        <v>0.42</v>
      </c>
      <c r="Z187">
        <f t="shared" si="33"/>
        <v>0.48</v>
      </c>
      <c r="AA187">
        <f t="shared" si="34"/>
        <v>0.42</v>
      </c>
      <c r="AB187">
        <f t="shared" si="35"/>
        <v>0.36</v>
      </c>
      <c r="AC187">
        <f t="shared" si="36"/>
        <v>0.44</v>
      </c>
      <c r="AD187">
        <f t="shared" si="37"/>
        <v>0.04</v>
      </c>
      <c r="AE187">
        <f t="shared" si="38"/>
        <v>0.04</v>
      </c>
      <c r="AF187">
        <f t="shared" si="39"/>
        <v>0.03</v>
      </c>
      <c r="AG187">
        <f t="shared" si="40"/>
        <v>0.04</v>
      </c>
    </row>
    <row r="188" spans="1:33" x14ac:dyDescent="0.35">
      <c r="A188">
        <v>110583</v>
      </c>
      <c r="B188" t="s">
        <v>208</v>
      </c>
      <c r="C188">
        <v>0</v>
      </c>
      <c r="D188">
        <v>0.69</v>
      </c>
      <c r="E188">
        <v>0.65</v>
      </c>
      <c r="F188" t="s">
        <v>4803</v>
      </c>
      <c r="G188">
        <v>2017</v>
      </c>
      <c r="H188">
        <v>2.0000000000000018E-2</v>
      </c>
      <c r="I188" t="s">
        <v>19</v>
      </c>
      <c r="J188" t="s">
        <v>17</v>
      </c>
      <c r="K188" t="s">
        <v>4803</v>
      </c>
      <c r="L188">
        <v>2018</v>
      </c>
      <c r="M188">
        <v>0.69</v>
      </c>
      <c r="N188">
        <v>0.67</v>
      </c>
      <c r="O188">
        <v>0.69</v>
      </c>
      <c r="P188">
        <v>0.67</v>
      </c>
      <c r="Q188">
        <v>0.61</v>
      </c>
      <c r="R188">
        <v>0.68</v>
      </c>
      <c r="S188">
        <v>0.02</v>
      </c>
      <c r="T188">
        <v>0.02</v>
      </c>
      <c r="U188">
        <v>0.01</v>
      </c>
      <c r="V188">
        <v>0.02</v>
      </c>
      <c r="X188">
        <f t="shared" si="31"/>
        <v>0.69</v>
      </c>
      <c r="Y188">
        <f t="shared" si="32"/>
        <v>0.67</v>
      </c>
      <c r="Z188">
        <f t="shared" si="33"/>
        <v>0.69</v>
      </c>
      <c r="AA188">
        <f t="shared" si="34"/>
        <v>0.67</v>
      </c>
      <c r="AB188">
        <f t="shared" si="35"/>
        <v>0.61</v>
      </c>
      <c r="AC188">
        <f t="shared" si="36"/>
        <v>0.68</v>
      </c>
      <c r="AD188">
        <f t="shared" si="37"/>
        <v>0.02</v>
      </c>
      <c r="AE188">
        <f t="shared" si="38"/>
        <v>0.02</v>
      </c>
      <c r="AF188">
        <f t="shared" si="39"/>
        <v>0.01</v>
      </c>
      <c r="AG188">
        <f t="shared" si="40"/>
        <v>0.02</v>
      </c>
    </row>
    <row r="189" spans="1:33" x14ac:dyDescent="0.35">
      <c r="A189">
        <v>110592</v>
      </c>
      <c r="B189" t="s">
        <v>209</v>
      </c>
      <c r="C189">
        <v>0</v>
      </c>
      <c r="D189">
        <v>0.47</v>
      </c>
      <c r="E189">
        <v>0.44</v>
      </c>
      <c r="F189" t="s">
        <v>4803</v>
      </c>
      <c r="G189">
        <v>2017</v>
      </c>
      <c r="H189">
        <v>2.0000000000000018E-2</v>
      </c>
      <c r="I189" t="s">
        <v>19</v>
      </c>
      <c r="J189" t="s">
        <v>17</v>
      </c>
      <c r="K189" t="s">
        <v>4803</v>
      </c>
      <c r="L189">
        <v>2018</v>
      </c>
      <c r="M189">
        <v>0.48</v>
      </c>
      <c r="N189">
        <v>0.46</v>
      </c>
      <c r="O189">
        <v>0.48</v>
      </c>
      <c r="P189">
        <v>0.46</v>
      </c>
      <c r="Q189">
        <v>0.43</v>
      </c>
      <c r="R189">
        <v>0.46</v>
      </c>
      <c r="S189">
        <v>0.03</v>
      </c>
      <c r="T189">
        <v>0.02</v>
      </c>
      <c r="U189">
        <v>0.02</v>
      </c>
      <c r="V189">
        <v>0.02</v>
      </c>
      <c r="X189">
        <f t="shared" si="31"/>
        <v>0.48</v>
      </c>
      <c r="Y189">
        <f t="shared" si="32"/>
        <v>0.46</v>
      </c>
      <c r="Z189">
        <f t="shared" si="33"/>
        <v>0.48</v>
      </c>
      <c r="AA189">
        <f t="shared" si="34"/>
        <v>0.46</v>
      </c>
      <c r="AB189">
        <f t="shared" si="35"/>
        <v>0.43</v>
      </c>
      <c r="AC189">
        <f t="shared" si="36"/>
        <v>0.46</v>
      </c>
      <c r="AD189">
        <f t="shared" si="37"/>
        <v>0.03</v>
      </c>
      <c r="AE189">
        <f t="shared" si="38"/>
        <v>0.02</v>
      </c>
      <c r="AF189">
        <f t="shared" si="39"/>
        <v>0.02</v>
      </c>
      <c r="AG189">
        <f t="shared" si="40"/>
        <v>0.02</v>
      </c>
    </row>
    <row r="190" spans="1:33" x14ac:dyDescent="0.35">
      <c r="A190">
        <v>110608</v>
      </c>
      <c r="B190" t="s">
        <v>210</v>
      </c>
      <c r="C190">
        <v>0</v>
      </c>
      <c r="D190">
        <v>0.51</v>
      </c>
      <c r="E190">
        <v>0.46</v>
      </c>
      <c r="F190" t="s">
        <v>4803</v>
      </c>
      <c r="G190">
        <v>2017</v>
      </c>
      <c r="H190">
        <v>2.9999999999999971E-2</v>
      </c>
      <c r="I190" t="s">
        <v>19</v>
      </c>
      <c r="J190" t="s">
        <v>17</v>
      </c>
      <c r="K190" t="s">
        <v>4803</v>
      </c>
      <c r="L190">
        <v>2018</v>
      </c>
      <c r="M190">
        <v>0.54</v>
      </c>
      <c r="N190">
        <v>0.49</v>
      </c>
      <c r="O190">
        <v>0.54</v>
      </c>
      <c r="P190">
        <v>0.49</v>
      </c>
      <c r="Q190">
        <v>0.35</v>
      </c>
      <c r="R190">
        <v>0.51</v>
      </c>
      <c r="S190">
        <v>0.06</v>
      </c>
      <c r="T190">
        <v>0.04</v>
      </c>
      <c r="U190">
        <v>0.06</v>
      </c>
      <c r="V190">
        <v>0.04</v>
      </c>
      <c r="X190">
        <f t="shared" si="31"/>
        <v>0.54</v>
      </c>
      <c r="Y190">
        <f t="shared" si="32"/>
        <v>0.49</v>
      </c>
      <c r="Z190">
        <f t="shared" si="33"/>
        <v>0.54</v>
      </c>
      <c r="AA190">
        <f t="shared" si="34"/>
        <v>0.49</v>
      </c>
      <c r="AB190">
        <f t="shared" si="35"/>
        <v>0.35</v>
      </c>
      <c r="AC190">
        <f t="shared" si="36"/>
        <v>0.51</v>
      </c>
      <c r="AD190">
        <f t="shared" si="37"/>
        <v>0.06</v>
      </c>
      <c r="AE190">
        <f t="shared" si="38"/>
        <v>0.04</v>
      </c>
      <c r="AF190">
        <f t="shared" si="39"/>
        <v>0.06</v>
      </c>
      <c r="AG190">
        <f t="shared" si="40"/>
        <v>0.04</v>
      </c>
    </row>
    <row r="191" spans="1:33" x14ac:dyDescent="0.35">
      <c r="A191">
        <v>110617</v>
      </c>
      <c r="B191" t="s">
        <v>211</v>
      </c>
      <c r="C191">
        <v>0</v>
      </c>
      <c r="D191">
        <v>0.48</v>
      </c>
      <c r="E191">
        <v>0.47</v>
      </c>
      <c r="F191" t="s">
        <v>4803</v>
      </c>
      <c r="G191">
        <v>2017</v>
      </c>
      <c r="H191">
        <v>5.0000000000000044E-2</v>
      </c>
      <c r="I191" t="s">
        <v>19</v>
      </c>
      <c r="J191" t="s">
        <v>17</v>
      </c>
      <c r="K191" t="s">
        <v>4803</v>
      </c>
      <c r="L191">
        <v>2018</v>
      </c>
      <c r="M191">
        <v>0.51</v>
      </c>
      <c r="N191">
        <v>0.52</v>
      </c>
      <c r="O191">
        <v>0.51</v>
      </c>
      <c r="P191">
        <v>0.52</v>
      </c>
      <c r="Q191">
        <v>0.42</v>
      </c>
      <c r="R191">
        <v>0.54</v>
      </c>
      <c r="S191">
        <v>0.03</v>
      </c>
      <c r="T191">
        <v>0.03</v>
      </c>
      <c r="U191">
        <v>0.03</v>
      </c>
      <c r="V191">
        <v>0.04</v>
      </c>
      <c r="X191">
        <f t="shared" si="31"/>
        <v>0.51</v>
      </c>
      <c r="Y191">
        <f t="shared" si="32"/>
        <v>0.52</v>
      </c>
      <c r="Z191">
        <f t="shared" si="33"/>
        <v>0.51</v>
      </c>
      <c r="AA191">
        <f t="shared" si="34"/>
        <v>0.52</v>
      </c>
      <c r="AB191">
        <f t="shared" si="35"/>
        <v>0.42</v>
      </c>
      <c r="AC191">
        <f t="shared" si="36"/>
        <v>0.54</v>
      </c>
      <c r="AD191">
        <f t="shared" si="37"/>
        <v>0.03</v>
      </c>
      <c r="AE191">
        <f t="shared" si="38"/>
        <v>0.03</v>
      </c>
      <c r="AF191">
        <f t="shared" si="39"/>
        <v>0.03</v>
      </c>
      <c r="AG191">
        <f t="shared" si="40"/>
        <v>0.04</v>
      </c>
    </row>
    <row r="192" spans="1:33" x14ac:dyDescent="0.35">
      <c r="A192">
        <v>110635</v>
      </c>
      <c r="B192" t="s">
        <v>212</v>
      </c>
      <c r="C192">
        <v>0</v>
      </c>
      <c r="D192">
        <v>0.91</v>
      </c>
      <c r="E192">
        <v>0.87</v>
      </c>
      <c r="F192" t="s">
        <v>4803</v>
      </c>
      <c r="G192">
        <v>2017</v>
      </c>
      <c r="H192">
        <v>-3.0000000000000027E-2</v>
      </c>
      <c r="I192" t="s">
        <v>19</v>
      </c>
      <c r="J192" t="s">
        <v>17</v>
      </c>
      <c r="K192" t="s">
        <v>4803</v>
      </c>
      <c r="L192">
        <v>2018</v>
      </c>
      <c r="M192">
        <v>0.91</v>
      </c>
      <c r="N192">
        <v>0.84</v>
      </c>
      <c r="O192">
        <v>0.91</v>
      </c>
      <c r="P192">
        <v>0.84</v>
      </c>
      <c r="Q192">
        <v>0.77</v>
      </c>
      <c r="R192">
        <v>0.85</v>
      </c>
      <c r="S192" t="s">
        <v>28</v>
      </c>
      <c r="T192" t="s">
        <v>28</v>
      </c>
      <c r="U192" t="s">
        <v>28</v>
      </c>
      <c r="V192" t="s">
        <v>28</v>
      </c>
      <c r="X192">
        <f t="shared" si="31"/>
        <v>0.91</v>
      </c>
      <c r="Y192">
        <f t="shared" si="32"/>
        <v>0.84</v>
      </c>
      <c r="Z192">
        <f t="shared" si="33"/>
        <v>0.91</v>
      </c>
      <c r="AA192">
        <f t="shared" si="34"/>
        <v>0.84</v>
      </c>
      <c r="AB192">
        <f t="shared" si="35"/>
        <v>0.77</v>
      </c>
      <c r="AC192">
        <f t="shared" si="36"/>
        <v>0.85</v>
      </c>
      <c r="AD192" t="str">
        <f t="shared" si="37"/>
        <v>N/A</v>
      </c>
      <c r="AE192" t="str">
        <f t="shared" si="38"/>
        <v>N/A</v>
      </c>
      <c r="AF192" t="str">
        <f t="shared" si="39"/>
        <v>N/A</v>
      </c>
      <c r="AG192" t="str">
        <f t="shared" si="40"/>
        <v>N/A</v>
      </c>
    </row>
    <row r="193" spans="1:33" x14ac:dyDescent="0.35">
      <c r="A193">
        <v>110644</v>
      </c>
      <c r="B193" t="s">
        <v>213</v>
      </c>
      <c r="C193">
        <v>0</v>
      </c>
      <c r="D193">
        <v>0.85</v>
      </c>
      <c r="E193">
        <v>0.77</v>
      </c>
      <c r="F193" t="s">
        <v>4803</v>
      </c>
      <c r="G193">
        <v>2017</v>
      </c>
      <c r="H193">
        <v>3.0000000000000027E-2</v>
      </c>
      <c r="I193" t="s">
        <v>19</v>
      </c>
      <c r="J193" t="s">
        <v>17</v>
      </c>
      <c r="K193" t="s">
        <v>4803</v>
      </c>
      <c r="L193">
        <v>2018</v>
      </c>
      <c r="M193">
        <v>0.86</v>
      </c>
      <c r="N193">
        <v>0.8</v>
      </c>
      <c r="O193">
        <v>0.86</v>
      </c>
      <c r="P193">
        <v>0.8</v>
      </c>
      <c r="Q193">
        <v>0.75</v>
      </c>
      <c r="R193">
        <v>0.8</v>
      </c>
      <c r="S193" t="s">
        <v>28</v>
      </c>
      <c r="T193" t="s">
        <v>28</v>
      </c>
      <c r="U193" t="s">
        <v>28</v>
      </c>
      <c r="V193" t="s">
        <v>28</v>
      </c>
      <c r="X193">
        <f t="shared" si="31"/>
        <v>0.86</v>
      </c>
      <c r="Y193">
        <f t="shared" si="32"/>
        <v>0.8</v>
      </c>
      <c r="Z193">
        <f t="shared" si="33"/>
        <v>0.86</v>
      </c>
      <c r="AA193">
        <f t="shared" si="34"/>
        <v>0.8</v>
      </c>
      <c r="AB193">
        <f t="shared" si="35"/>
        <v>0.75</v>
      </c>
      <c r="AC193">
        <f t="shared" si="36"/>
        <v>0.8</v>
      </c>
      <c r="AD193" t="str">
        <f t="shared" si="37"/>
        <v>N/A</v>
      </c>
      <c r="AE193" t="str">
        <f t="shared" si="38"/>
        <v>N/A</v>
      </c>
      <c r="AF193" t="str">
        <f t="shared" si="39"/>
        <v>N/A</v>
      </c>
      <c r="AG193" t="str">
        <f t="shared" si="40"/>
        <v>N/A</v>
      </c>
    </row>
    <row r="194" spans="1:33" x14ac:dyDescent="0.35">
      <c r="A194">
        <v>110653</v>
      </c>
      <c r="B194" t="s">
        <v>214</v>
      </c>
      <c r="C194">
        <v>0</v>
      </c>
      <c r="D194">
        <v>0.85</v>
      </c>
      <c r="E194">
        <v>0.77</v>
      </c>
      <c r="F194" t="s">
        <v>4803</v>
      </c>
      <c r="G194">
        <v>2017</v>
      </c>
      <c r="H194">
        <v>-2.0000000000000018E-2</v>
      </c>
      <c r="I194" t="s">
        <v>19</v>
      </c>
      <c r="J194" t="s">
        <v>17</v>
      </c>
      <c r="K194" t="s">
        <v>4803</v>
      </c>
      <c r="L194">
        <v>2018</v>
      </c>
      <c r="M194">
        <v>0.83</v>
      </c>
      <c r="N194">
        <v>0.75</v>
      </c>
      <c r="O194">
        <v>0.83</v>
      </c>
      <c r="P194">
        <v>0.75</v>
      </c>
      <c r="Q194">
        <v>0.67</v>
      </c>
      <c r="R194">
        <v>0.76</v>
      </c>
      <c r="S194">
        <v>0.1</v>
      </c>
      <c r="T194">
        <v>0.14000000000000001</v>
      </c>
      <c r="U194">
        <v>0.19</v>
      </c>
      <c r="V194">
        <v>0.14000000000000001</v>
      </c>
      <c r="X194">
        <f t="shared" si="31"/>
        <v>0.83</v>
      </c>
      <c r="Y194">
        <f t="shared" si="32"/>
        <v>0.75</v>
      </c>
      <c r="Z194">
        <f t="shared" si="33"/>
        <v>0.83</v>
      </c>
      <c r="AA194">
        <f t="shared" si="34"/>
        <v>0.75</v>
      </c>
      <c r="AB194">
        <f t="shared" si="35"/>
        <v>0.67</v>
      </c>
      <c r="AC194">
        <f t="shared" si="36"/>
        <v>0.76</v>
      </c>
      <c r="AD194">
        <f t="shared" si="37"/>
        <v>0.1</v>
      </c>
      <c r="AE194">
        <f t="shared" si="38"/>
        <v>0.14000000000000001</v>
      </c>
      <c r="AF194">
        <f t="shared" si="39"/>
        <v>0.19</v>
      </c>
      <c r="AG194">
        <f t="shared" si="40"/>
        <v>0.14000000000000001</v>
      </c>
    </row>
    <row r="195" spans="1:33" x14ac:dyDescent="0.35">
      <c r="A195">
        <v>110662</v>
      </c>
      <c r="B195" t="s">
        <v>215</v>
      </c>
      <c r="C195">
        <v>1</v>
      </c>
      <c r="D195">
        <v>0.91</v>
      </c>
      <c r="E195">
        <v>0.85</v>
      </c>
      <c r="F195" t="s">
        <v>4803</v>
      </c>
      <c r="G195">
        <v>2017</v>
      </c>
      <c r="H195">
        <v>0</v>
      </c>
      <c r="I195" t="s">
        <v>19</v>
      </c>
      <c r="J195" t="s">
        <v>17</v>
      </c>
      <c r="K195" t="s">
        <v>4803</v>
      </c>
      <c r="L195">
        <v>2018</v>
      </c>
      <c r="M195">
        <v>0.91</v>
      </c>
      <c r="N195">
        <v>0.85</v>
      </c>
      <c r="O195">
        <v>0.91</v>
      </c>
      <c r="P195">
        <v>0.85</v>
      </c>
      <c r="Q195">
        <v>0.81</v>
      </c>
      <c r="R195">
        <v>0.86</v>
      </c>
      <c r="S195">
        <v>0.04</v>
      </c>
      <c r="T195">
        <v>7.0000000000000007E-2</v>
      </c>
      <c r="U195">
        <v>0.05</v>
      </c>
      <c r="V195">
        <v>7.0000000000000007E-2</v>
      </c>
      <c r="X195">
        <f t="shared" si="31"/>
        <v>0.91</v>
      </c>
      <c r="Y195">
        <f t="shared" si="32"/>
        <v>0.85</v>
      </c>
      <c r="Z195">
        <f t="shared" si="33"/>
        <v>0.91</v>
      </c>
      <c r="AA195">
        <f t="shared" si="34"/>
        <v>0.85</v>
      </c>
      <c r="AB195">
        <f t="shared" si="35"/>
        <v>0.81</v>
      </c>
      <c r="AC195">
        <f t="shared" si="36"/>
        <v>0.86</v>
      </c>
      <c r="AD195">
        <f t="shared" si="37"/>
        <v>0.04</v>
      </c>
      <c r="AE195">
        <f t="shared" si="38"/>
        <v>7.0000000000000007E-2</v>
      </c>
      <c r="AF195">
        <f t="shared" si="39"/>
        <v>0.05</v>
      </c>
      <c r="AG195">
        <f t="shared" si="40"/>
        <v>7.0000000000000007E-2</v>
      </c>
    </row>
    <row r="196" spans="1:33" x14ac:dyDescent="0.35">
      <c r="A196">
        <v>110671</v>
      </c>
      <c r="B196" t="s">
        <v>216</v>
      </c>
      <c r="C196">
        <v>0</v>
      </c>
      <c r="D196">
        <v>0.75</v>
      </c>
      <c r="E196">
        <v>0.73</v>
      </c>
      <c r="F196" t="s">
        <v>4803</v>
      </c>
      <c r="G196">
        <v>2017</v>
      </c>
      <c r="H196">
        <v>1.0000000000000009E-2</v>
      </c>
      <c r="I196" t="s">
        <v>19</v>
      </c>
      <c r="J196" t="s">
        <v>17</v>
      </c>
      <c r="K196" t="s">
        <v>4803</v>
      </c>
      <c r="L196">
        <v>2018</v>
      </c>
      <c r="M196">
        <v>0.75</v>
      </c>
      <c r="N196">
        <v>0.74</v>
      </c>
      <c r="O196">
        <v>0.75</v>
      </c>
      <c r="P196">
        <v>0.74</v>
      </c>
      <c r="Q196">
        <v>0.68</v>
      </c>
      <c r="R196">
        <v>0.75</v>
      </c>
      <c r="S196">
        <v>0.16</v>
      </c>
      <c r="T196">
        <v>0.15</v>
      </c>
      <c r="U196">
        <v>0.21</v>
      </c>
      <c r="V196">
        <v>0.14000000000000001</v>
      </c>
      <c r="X196">
        <f t="shared" si="31"/>
        <v>0.75</v>
      </c>
      <c r="Y196">
        <f t="shared" si="32"/>
        <v>0.74</v>
      </c>
      <c r="Z196">
        <f t="shared" si="33"/>
        <v>0.75</v>
      </c>
      <c r="AA196">
        <f t="shared" si="34"/>
        <v>0.74</v>
      </c>
      <c r="AB196">
        <f t="shared" si="35"/>
        <v>0.68</v>
      </c>
      <c r="AC196">
        <f t="shared" si="36"/>
        <v>0.75</v>
      </c>
      <c r="AD196">
        <f t="shared" si="37"/>
        <v>0.16</v>
      </c>
      <c r="AE196">
        <f t="shared" si="38"/>
        <v>0.15</v>
      </c>
      <c r="AF196">
        <f t="shared" si="39"/>
        <v>0.21</v>
      </c>
      <c r="AG196">
        <f t="shared" si="40"/>
        <v>0.14000000000000001</v>
      </c>
    </row>
    <row r="197" spans="1:33" x14ac:dyDescent="0.35">
      <c r="A197">
        <v>110680</v>
      </c>
      <c r="B197" t="s">
        <v>217</v>
      </c>
      <c r="C197">
        <v>0</v>
      </c>
      <c r="D197">
        <v>0.85</v>
      </c>
      <c r="E197">
        <v>0.76</v>
      </c>
      <c r="F197" t="s">
        <v>4803</v>
      </c>
      <c r="G197">
        <v>2017</v>
      </c>
      <c r="H197">
        <v>2.0000000000000018E-2</v>
      </c>
      <c r="I197" t="s">
        <v>19</v>
      </c>
      <c r="J197" t="s">
        <v>17</v>
      </c>
      <c r="K197" t="s">
        <v>4803</v>
      </c>
      <c r="L197">
        <v>2018</v>
      </c>
      <c r="M197">
        <v>0.86</v>
      </c>
      <c r="N197">
        <v>0.78</v>
      </c>
      <c r="O197">
        <v>0.86</v>
      </c>
      <c r="P197">
        <v>0.78</v>
      </c>
      <c r="Q197">
        <v>0.89</v>
      </c>
      <c r="R197">
        <v>0.76</v>
      </c>
      <c r="S197" t="s">
        <v>28</v>
      </c>
      <c r="T197" t="s">
        <v>28</v>
      </c>
      <c r="U197" t="s">
        <v>28</v>
      </c>
      <c r="V197" t="s">
        <v>28</v>
      </c>
      <c r="X197">
        <f t="shared" si="31"/>
        <v>0.86</v>
      </c>
      <c r="Y197">
        <f t="shared" si="32"/>
        <v>0.78</v>
      </c>
      <c r="Z197">
        <f t="shared" si="33"/>
        <v>0.86</v>
      </c>
      <c r="AA197">
        <f t="shared" si="34"/>
        <v>0.78</v>
      </c>
      <c r="AB197">
        <f t="shared" si="35"/>
        <v>0.89</v>
      </c>
      <c r="AC197">
        <f t="shared" si="36"/>
        <v>0.76</v>
      </c>
      <c r="AD197" t="str">
        <f t="shared" si="37"/>
        <v>N/A</v>
      </c>
      <c r="AE197" t="str">
        <f t="shared" si="38"/>
        <v>N/A</v>
      </c>
      <c r="AF197" t="str">
        <f t="shared" si="39"/>
        <v>N/A</v>
      </c>
      <c r="AG197" t="str">
        <f t="shared" si="40"/>
        <v>N/A</v>
      </c>
    </row>
    <row r="198" spans="1:33" x14ac:dyDescent="0.35">
      <c r="A198">
        <v>110699</v>
      </c>
      <c r="B198" t="s">
        <v>218</v>
      </c>
      <c r="C198">
        <v>0</v>
      </c>
      <c r="D198" t="s">
        <v>28</v>
      </c>
      <c r="E198" t="s">
        <v>28</v>
      </c>
      <c r="F198" t="s">
        <v>4803</v>
      </c>
      <c r="G198" t="s">
        <v>28</v>
      </c>
      <c r="H198" t="s">
        <v>28</v>
      </c>
      <c r="I198" t="s">
        <v>19</v>
      </c>
      <c r="J198" t="s">
        <v>17</v>
      </c>
      <c r="K198" t="s">
        <v>4803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X198" t="str">
        <f t="shared" si="31"/>
        <v>N/A</v>
      </c>
      <c r="Y198" t="str">
        <f t="shared" si="32"/>
        <v>N/A</v>
      </c>
      <c r="Z198" t="str">
        <f t="shared" si="33"/>
        <v>N/A</v>
      </c>
      <c r="AA198" t="str">
        <f t="shared" si="34"/>
        <v>N/A</v>
      </c>
      <c r="AB198" t="str">
        <f t="shared" si="35"/>
        <v>N/A</v>
      </c>
      <c r="AC198" t="str">
        <f t="shared" si="36"/>
        <v>N/A</v>
      </c>
      <c r="AD198" t="str">
        <f t="shared" si="37"/>
        <v>N/A</v>
      </c>
      <c r="AE198" t="str">
        <f t="shared" si="38"/>
        <v>N/A</v>
      </c>
      <c r="AF198" t="str">
        <f t="shared" si="39"/>
        <v>N/A</v>
      </c>
      <c r="AG198" t="str">
        <f t="shared" si="40"/>
        <v>N/A</v>
      </c>
    </row>
    <row r="199" spans="1:33" x14ac:dyDescent="0.35">
      <c r="A199">
        <v>110705</v>
      </c>
      <c r="B199" t="s">
        <v>219</v>
      </c>
      <c r="C199">
        <v>0</v>
      </c>
      <c r="D199">
        <v>0.81</v>
      </c>
      <c r="E199">
        <v>0.77</v>
      </c>
      <c r="F199" t="s">
        <v>4803</v>
      </c>
      <c r="G199">
        <v>2017</v>
      </c>
      <c r="H199">
        <v>1.0000000000000009E-2</v>
      </c>
      <c r="I199" t="s">
        <v>19</v>
      </c>
      <c r="J199" t="s">
        <v>17</v>
      </c>
      <c r="K199" t="s">
        <v>4803</v>
      </c>
      <c r="L199">
        <v>2018</v>
      </c>
      <c r="M199">
        <v>0.82</v>
      </c>
      <c r="N199">
        <v>0.78</v>
      </c>
      <c r="O199">
        <v>0.82</v>
      </c>
      <c r="P199">
        <v>0.78</v>
      </c>
      <c r="Q199">
        <v>0.77</v>
      </c>
      <c r="R199">
        <v>0.78</v>
      </c>
      <c r="S199" t="s">
        <v>28</v>
      </c>
      <c r="T199" t="s">
        <v>28</v>
      </c>
      <c r="U199" t="s">
        <v>28</v>
      </c>
      <c r="V199" t="s">
        <v>28</v>
      </c>
      <c r="X199">
        <f t="shared" si="31"/>
        <v>0.82</v>
      </c>
      <c r="Y199">
        <f t="shared" si="32"/>
        <v>0.78</v>
      </c>
      <c r="Z199">
        <f t="shared" si="33"/>
        <v>0.82</v>
      </c>
      <c r="AA199">
        <f t="shared" si="34"/>
        <v>0.78</v>
      </c>
      <c r="AB199">
        <f t="shared" si="35"/>
        <v>0.77</v>
      </c>
      <c r="AC199">
        <f t="shared" si="36"/>
        <v>0.78</v>
      </c>
      <c r="AD199" t="str">
        <f t="shared" si="37"/>
        <v>N/A</v>
      </c>
      <c r="AE199" t="str">
        <f t="shared" si="38"/>
        <v>N/A</v>
      </c>
      <c r="AF199" t="str">
        <f t="shared" si="39"/>
        <v>N/A</v>
      </c>
      <c r="AG199" t="str">
        <f t="shared" si="40"/>
        <v>N/A</v>
      </c>
    </row>
    <row r="200" spans="1:33" x14ac:dyDescent="0.35">
      <c r="A200">
        <v>110714</v>
      </c>
      <c r="B200" t="s">
        <v>220</v>
      </c>
      <c r="C200">
        <v>0</v>
      </c>
      <c r="D200">
        <v>0.77</v>
      </c>
      <c r="E200">
        <v>0.74</v>
      </c>
      <c r="F200" t="s">
        <v>4803</v>
      </c>
      <c r="G200">
        <v>2017</v>
      </c>
      <c r="H200">
        <v>-4.0000000000000036E-2</v>
      </c>
      <c r="I200" t="s">
        <v>19</v>
      </c>
      <c r="J200" t="s">
        <v>17</v>
      </c>
      <c r="K200" t="s">
        <v>4803</v>
      </c>
      <c r="L200">
        <v>2018</v>
      </c>
      <c r="M200">
        <v>0.74</v>
      </c>
      <c r="N200">
        <v>0.7</v>
      </c>
      <c r="O200">
        <v>0.74</v>
      </c>
      <c r="P200">
        <v>0.7</v>
      </c>
      <c r="Q200">
        <v>0.6</v>
      </c>
      <c r="R200">
        <v>0.7</v>
      </c>
      <c r="S200">
        <v>0.05</v>
      </c>
      <c r="T200">
        <v>0.05</v>
      </c>
      <c r="U200">
        <v>0.03</v>
      </c>
      <c r="V200">
        <v>0.05</v>
      </c>
      <c r="X200">
        <f t="shared" si="31"/>
        <v>0.74</v>
      </c>
      <c r="Y200">
        <f t="shared" si="32"/>
        <v>0.7</v>
      </c>
      <c r="Z200">
        <f t="shared" si="33"/>
        <v>0.74</v>
      </c>
      <c r="AA200">
        <f t="shared" si="34"/>
        <v>0.7</v>
      </c>
      <c r="AB200">
        <f t="shared" si="35"/>
        <v>0.6</v>
      </c>
      <c r="AC200">
        <f t="shared" si="36"/>
        <v>0.7</v>
      </c>
      <c r="AD200">
        <f t="shared" si="37"/>
        <v>0.05</v>
      </c>
      <c r="AE200">
        <f t="shared" si="38"/>
        <v>0.05</v>
      </c>
      <c r="AF200">
        <f t="shared" si="39"/>
        <v>0.03</v>
      </c>
      <c r="AG200">
        <f t="shared" si="40"/>
        <v>0.05</v>
      </c>
    </row>
    <row r="201" spans="1:33" x14ac:dyDescent="0.35">
      <c r="A201">
        <v>110778</v>
      </c>
      <c r="B201" t="s">
        <v>221</v>
      </c>
      <c r="C201">
        <v>0</v>
      </c>
      <c r="D201" t="s">
        <v>28</v>
      </c>
      <c r="E201" t="s">
        <v>28</v>
      </c>
      <c r="F201" t="s">
        <v>4803</v>
      </c>
      <c r="G201" t="s">
        <v>28</v>
      </c>
      <c r="H201" t="s">
        <v>28</v>
      </c>
      <c r="I201" t="s">
        <v>19</v>
      </c>
      <c r="J201" t="s">
        <v>17</v>
      </c>
      <c r="K201" t="s">
        <v>4803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X201" t="str">
        <f t="shared" si="31"/>
        <v>N/A</v>
      </c>
      <c r="Y201" t="str">
        <f t="shared" si="32"/>
        <v>N/A</v>
      </c>
      <c r="Z201" t="str">
        <f t="shared" si="33"/>
        <v>N/A</v>
      </c>
      <c r="AA201" t="str">
        <f t="shared" si="34"/>
        <v>N/A</v>
      </c>
      <c r="AB201" t="str">
        <f t="shared" si="35"/>
        <v>N/A</v>
      </c>
      <c r="AC201" t="str">
        <f t="shared" si="36"/>
        <v>N/A</v>
      </c>
      <c r="AD201" t="str">
        <f t="shared" si="37"/>
        <v>N/A</v>
      </c>
      <c r="AE201" t="str">
        <f t="shared" si="38"/>
        <v>N/A</v>
      </c>
      <c r="AF201" t="str">
        <f t="shared" si="39"/>
        <v>N/A</v>
      </c>
      <c r="AG201" t="str">
        <f t="shared" si="40"/>
        <v>N/A</v>
      </c>
    </row>
    <row r="202" spans="1:33" x14ac:dyDescent="0.35">
      <c r="A202">
        <v>110918</v>
      </c>
      <c r="B202" t="s">
        <v>222</v>
      </c>
      <c r="C202">
        <v>0</v>
      </c>
      <c r="D202" t="s">
        <v>28</v>
      </c>
      <c r="E202" t="s">
        <v>28</v>
      </c>
      <c r="F202" t="s">
        <v>4803</v>
      </c>
      <c r="G202" t="s">
        <v>28</v>
      </c>
      <c r="H202" t="s">
        <v>28</v>
      </c>
      <c r="I202" t="s">
        <v>19</v>
      </c>
      <c r="J202" t="s">
        <v>17</v>
      </c>
      <c r="K202" t="s">
        <v>4803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X202" t="str">
        <f t="shared" si="31"/>
        <v>N/A</v>
      </c>
      <c r="Y202" t="str">
        <f t="shared" si="32"/>
        <v>N/A</v>
      </c>
      <c r="Z202" t="str">
        <f t="shared" si="33"/>
        <v>N/A</v>
      </c>
      <c r="AA202" t="str">
        <f t="shared" si="34"/>
        <v>N/A</v>
      </c>
      <c r="AB202" t="str">
        <f t="shared" si="35"/>
        <v>N/A</v>
      </c>
      <c r="AC202" t="str">
        <f t="shared" si="36"/>
        <v>N/A</v>
      </c>
      <c r="AD202" t="str">
        <f t="shared" si="37"/>
        <v>N/A</v>
      </c>
      <c r="AE202" t="str">
        <f t="shared" si="38"/>
        <v>N/A</v>
      </c>
      <c r="AF202" t="str">
        <f t="shared" si="39"/>
        <v>N/A</v>
      </c>
      <c r="AG202" t="str">
        <f t="shared" si="40"/>
        <v>N/A</v>
      </c>
    </row>
    <row r="203" spans="1:33" x14ac:dyDescent="0.35">
      <c r="A203">
        <v>110936</v>
      </c>
      <c r="B203" t="s">
        <v>223</v>
      </c>
      <c r="C203">
        <v>0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19</v>
      </c>
      <c r="J203" t="s">
        <v>17</v>
      </c>
      <c r="K203" t="s">
        <v>4803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X203" t="str">
        <f t="shared" si="31"/>
        <v>N/A</v>
      </c>
      <c r="Y203" t="str">
        <f t="shared" si="32"/>
        <v>N/A</v>
      </c>
      <c r="Z203" t="str">
        <f t="shared" si="33"/>
        <v>N/A</v>
      </c>
      <c r="AA203" t="str">
        <f t="shared" si="34"/>
        <v>N/A</v>
      </c>
      <c r="AB203" t="str">
        <f t="shared" si="35"/>
        <v>N/A</v>
      </c>
      <c r="AC203" t="str">
        <f t="shared" si="36"/>
        <v>N/A</v>
      </c>
      <c r="AD203" t="str">
        <f t="shared" si="37"/>
        <v>N/A</v>
      </c>
      <c r="AE203" t="str">
        <f t="shared" si="38"/>
        <v>N/A</v>
      </c>
      <c r="AF203" t="str">
        <f t="shared" si="39"/>
        <v>N/A</v>
      </c>
      <c r="AG203" t="str">
        <f t="shared" si="40"/>
        <v>N/A</v>
      </c>
    </row>
    <row r="204" spans="1:33" x14ac:dyDescent="0.35">
      <c r="A204">
        <v>111081</v>
      </c>
      <c r="B204" t="s">
        <v>224</v>
      </c>
      <c r="C204">
        <v>0</v>
      </c>
      <c r="D204">
        <v>0.63</v>
      </c>
      <c r="E204">
        <v>0.59</v>
      </c>
      <c r="F204" t="s">
        <v>4803</v>
      </c>
      <c r="G204" t="s">
        <v>4805</v>
      </c>
      <c r="H204">
        <v>5.0000000000000044E-2</v>
      </c>
      <c r="I204" t="s">
        <v>19</v>
      </c>
      <c r="J204" t="s">
        <v>17</v>
      </c>
      <c r="K204" t="s">
        <v>4803</v>
      </c>
      <c r="L204" t="s">
        <v>21</v>
      </c>
      <c r="M204">
        <v>0.63</v>
      </c>
      <c r="N204">
        <v>0.64</v>
      </c>
      <c r="O204">
        <v>0.63</v>
      </c>
      <c r="P204">
        <v>0.64</v>
      </c>
      <c r="Q204">
        <v>0.6</v>
      </c>
      <c r="R204">
        <v>0.67</v>
      </c>
      <c r="S204">
        <v>7.0000000000000007E-2</v>
      </c>
      <c r="T204">
        <v>7.0000000000000007E-2</v>
      </c>
      <c r="U204">
        <v>7.0000000000000007E-2</v>
      </c>
      <c r="V204">
        <v>7.0000000000000007E-2</v>
      </c>
      <c r="X204">
        <f t="shared" si="31"/>
        <v>0.63</v>
      </c>
      <c r="Y204">
        <f t="shared" si="32"/>
        <v>0.64</v>
      </c>
      <c r="Z204">
        <f t="shared" si="33"/>
        <v>0.63</v>
      </c>
      <c r="AA204">
        <f t="shared" si="34"/>
        <v>0.64</v>
      </c>
      <c r="AB204">
        <f t="shared" si="35"/>
        <v>0.6</v>
      </c>
      <c r="AC204">
        <f t="shared" si="36"/>
        <v>0.67</v>
      </c>
      <c r="AD204">
        <f t="shared" si="37"/>
        <v>7.0000000000000007E-2</v>
      </c>
      <c r="AE204">
        <f t="shared" si="38"/>
        <v>7.0000000000000007E-2</v>
      </c>
      <c r="AF204">
        <f t="shared" si="39"/>
        <v>7.0000000000000007E-2</v>
      </c>
      <c r="AG204">
        <f t="shared" si="40"/>
        <v>7.0000000000000007E-2</v>
      </c>
    </row>
    <row r="205" spans="1:33" x14ac:dyDescent="0.35">
      <c r="A205">
        <v>111188</v>
      </c>
      <c r="B205" t="s">
        <v>225</v>
      </c>
      <c r="C205">
        <v>0</v>
      </c>
      <c r="D205">
        <v>0.61</v>
      </c>
      <c r="E205">
        <v>0.57999999999999996</v>
      </c>
      <c r="F205" t="s">
        <v>4803</v>
      </c>
      <c r="G205" t="s">
        <v>4805</v>
      </c>
      <c r="H205">
        <v>5.0000000000000044E-2</v>
      </c>
      <c r="I205" t="s">
        <v>19</v>
      </c>
      <c r="J205" t="s">
        <v>17</v>
      </c>
      <c r="K205" t="s">
        <v>4803</v>
      </c>
      <c r="L205" t="s">
        <v>21</v>
      </c>
      <c r="M205">
        <v>0.63</v>
      </c>
      <c r="N205">
        <v>0.63</v>
      </c>
      <c r="O205">
        <v>0.63</v>
      </c>
      <c r="P205">
        <v>0.63</v>
      </c>
      <c r="Q205">
        <v>0.5</v>
      </c>
      <c r="R205">
        <v>0.64</v>
      </c>
      <c r="S205">
        <v>0.02</v>
      </c>
      <c r="T205">
        <v>0.02</v>
      </c>
      <c r="U205">
        <v>0.1</v>
      </c>
      <c r="V205">
        <v>0.01</v>
      </c>
      <c r="X205">
        <f t="shared" si="31"/>
        <v>0.63</v>
      </c>
      <c r="Y205">
        <f t="shared" si="32"/>
        <v>0.63</v>
      </c>
      <c r="Z205">
        <f t="shared" si="33"/>
        <v>0.63</v>
      </c>
      <c r="AA205">
        <f t="shared" si="34"/>
        <v>0.63</v>
      </c>
      <c r="AB205">
        <f t="shared" si="35"/>
        <v>0.5</v>
      </c>
      <c r="AC205">
        <f t="shared" si="36"/>
        <v>0.64</v>
      </c>
      <c r="AD205">
        <f t="shared" si="37"/>
        <v>0.02</v>
      </c>
      <c r="AE205">
        <f t="shared" si="38"/>
        <v>0.02</v>
      </c>
      <c r="AF205">
        <f t="shared" si="39"/>
        <v>0.1</v>
      </c>
      <c r="AG205">
        <f t="shared" si="40"/>
        <v>0.01</v>
      </c>
    </row>
    <row r="206" spans="1:33" x14ac:dyDescent="0.35">
      <c r="A206">
        <v>111391</v>
      </c>
      <c r="B206" t="s">
        <v>226</v>
      </c>
      <c r="C206">
        <v>0</v>
      </c>
      <c r="D206" t="s">
        <v>28</v>
      </c>
      <c r="E206" t="s">
        <v>28</v>
      </c>
      <c r="F206" t="s">
        <v>4803</v>
      </c>
      <c r="G206" t="s">
        <v>28</v>
      </c>
      <c r="H206" t="s">
        <v>28</v>
      </c>
      <c r="I206" t="s">
        <v>19</v>
      </c>
      <c r="J206" t="s">
        <v>17</v>
      </c>
      <c r="K206" t="s">
        <v>4803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X206" t="str">
        <f t="shared" si="31"/>
        <v>N/A</v>
      </c>
      <c r="Y206" t="str">
        <f t="shared" si="32"/>
        <v>N/A</v>
      </c>
      <c r="Z206" t="str">
        <f t="shared" si="33"/>
        <v>N/A</v>
      </c>
      <c r="AA206" t="str">
        <f t="shared" si="34"/>
        <v>N/A</v>
      </c>
      <c r="AB206" t="str">
        <f t="shared" si="35"/>
        <v>N/A</v>
      </c>
      <c r="AC206" t="str">
        <f t="shared" si="36"/>
        <v>N/A</v>
      </c>
      <c r="AD206" t="str">
        <f t="shared" si="37"/>
        <v>N/A</v>
      </c>
      <c r="AE206" t="str">
        <f t="shared" si="38"/>
        <v>N/A</v>
      </c>
      <c r="AF206" t="str">
        <f t="shared" si="39"/>
        <v>N/A</v>
      </c>
      <c r="AG206" t="str">
        <f t="shared" si="40"/>
        <v>N/A</v>
      </c>
    </row>
    <row r="207" spans="1:33" x14ac:dyDescent="0.35">
      <c r="A207">
        <v>111434</v>
      </c>
      <c r="B207" t="s">
        <v>227</v>
      </c>
      <c r="C207">
        <v>0</v>
      </c>
      <c r="D207">
        <v>0.26</v>
      </c>
      <c r="E207">
        <v>0.19</v>
      </c>
      <c r="F207" t="s">
        <v>4803</v>
      </c>
      <c r="G207" t="s">
        <v>4805</v>
      </c>
      <c r="H207">
        <v>4.9999999999999989E-2</v>
      </c>
      <c r="I207" t="s">
        <v>19</v>
      </c>
      <c r="J207" t="s">
        <v>26</v>
      </c>
      <c r="K207" t="s">
        <v>4803</v>
      </c>
      <c r="L207" t="s">
        <v>21</v>
      </c>
      <c r="M207">
        <v>0.32</v>
      </c>
      <c r="N207">
        <v>0.24</v>
      </c>
      <c r="O207">
        <v>0.28999999999999998</v>
      </c>
      <c r="P207">
        <v>0.22</v>
      </c>
      <c r="Q207">
        <v>0.17</v>
      </c>
      <c r="R207">
        <v>0.22</v>
      </c>
      <c r="S207">
        <v>0.06</v>
      </c>
      <c r="T207">
        <v>0.04</v>
      </c>
      <c r="U207">
        <v>0.04</v>
      </c>
      <c r="V207">
        <v>0.04</v>
      </c>
      <c r="X207">
        <f t="shared" si="31"/>
        <v>0.32</v>
      </c>
      <c r="Y207">
        <f t="shared" si="32"/>
        <v>0.24</v>
      </c>
      <c r="Z207">
        <f t="shared" si="33"/>
        <v>0.28999999999999998</v>
      </c>
      <c r="AA207">
        <f t="shared" si="34"/>
        <v>0.22</v>
      </c>
      <c r="AB207">
        <f t="shared" si="35"/>
        <v>0.17</v>
      </c>
      <c r="AC207">
        <f t="shared" si="36"/>
        <v>0.22</v>
      </c>
      <c r="AD207">
        <f t="shared" si="37"/>
        <v>0.06</v>
      </c>
      <c r="AE207">
        <f t="shared" si="38"/>
        <v>0.04</v>
      </c>
      <c r="AF207">
        <f t="shared" si="39"/>
        <v>0.04</v>
      </c>
      <c r="AG207">
        <f t="shared" si="40"/>
        <v>0.04</v>
      </c>
    </row>
    <row r="208" spans="1:33" x14ac:dyDescent="0.35">
      <c r="A208">
        <v>111461</v>
      </c>
      <c r="B208" t="s">
        <v>228</v>
      </c>
      <c r="C208">
        <v>0</v>
      </c>
      <c r="D208">
        <v>0.42</v>
      </c>
      <c r="E208">
        <v>0.36</v>
      </c>
      <c r="F208" t="s">
        <v>4803</v>
      </c>
      <c r="G208">
        <v>2017</v>
      </c>
      <c r="H208">
        <v>4.9999999999999989E-2</v>
      </c>
      <c r="I208" t="s">
        <v>19</v>
      </c>
      <c r="J208" t="s">
        <v>26</v>
      </c>
      <c r="K208" t="s">
        <v>4803</v>
      </c>
      <c r="L208">
        <v>2018</v>
      </c>
      <c r="M208">
        <v>0.46</v>
      </c>
      <c r="N208">
        <v>0.41</v>
      </c>
      <c r="O208">
        <v>0.4</v>
      </c>
      <c r="P208">
        <v>0.33</v>
      </c>
      <c r="Q208">
        <v>0.15</v>
      </c>
      <c r="R208">
        <v>0.35</v>
      </c>
      <c r="S208">
        <v>0.13</v>
      </c>
      <c r="T208">
        <v>0.15</v>
      </c>
      <c r="U208">
        <v>0.26</v>
      </c>
      <c r="V208">
        <v>0.14000000000000001</v>
      </c>
      <c r="X208">
        <f t="shared" si="31"/>
        <v>0.46</v>
      </c>
      <c r="Y208">
        <f t="shared" si="32"/>
        <v>0.41</v>
      </c>
      <c r="Z208">
        <f t="shared" si="33"/>
        <v>0.4</v>
      </c>
      <c r="AA208">
        <f t="shared" si="34"/>
        <v>0.33</v>
      </c>
      <c r="AB208">
        <f t="shared" si="35"/>
        <v>0.15</v>
      </c>
      <c r="AC208">
        <f t="shared" si="36"/>
        <v>0.35</v>
      </c>
      <c r="AD208">
        <f t="shared" si="37"/>
        <v>0.13</v>
      </c>
      <c r="AE208">
        <f t="shared" si="38"/>
        <v>0.15</v>
      </c>
      <c r="AF208">
        <f t="shared" si="39"/>
        <v>0.26</v>
      </c>
      <c r="AG208">
        <f t="shared" si="40"/>
        <v>0.14000000000000001</v>
      </c>
    </row>
    <row r="209" spans="1:33" x14ac:dyDescent="0.35">
      <c r="A209">
        <v>111638</v>
      </c>
      <c r="B209" t="s">
        <v>229</v>
      </c>
      <c r="C209">
        <v>0</v>
      </c>
      <c r="D209" t="s">
        <v>28</v>
      </c>
      <c r="E209" t="s">
        <v>28</v>
      </c>
      <c r="F209" t="s">
        <v>4803</v>
      </c>
      <c r="G209" t="s">
        <v>4805</v>
      </c>
      <c r="H209" t="s">
        <v>28</v>
      </c>
      <c r="I209" t="s">
        <v>19</v>
      </c>
      <c r="J209" t="s">
        <v>26</v>
      </c>
      <c r="K209" t="s">
        <v>4803</v>
      </c>
      <c r="L209" t="s">
        <v>21</v>
      </c>
      <c r="M209" t="s">
        <v>28</v>
      </c>
      <c r="N209" t="s">
        <v>28</v>
      </c>
      <c r="O209">
        <v>0.36</v>
      </c>
      <c r="P209">
        <v>0.35</v>
      </c>
      <c r="Q209">
        <v>0.38</v>
      </c>
      <c r="R209">
        <v>0.34</v>
      </c>
      <c r="S209" t="s">
        <v>28</v>
      </c>
      <c r="T209" t="s">
        <v>28</v>
      </c>
      <c r="U209" t="s">
        <v>28</v>
      </c>
      <c r="V209" t="s">
        <v>28</v>
      </c>
      <c r="X209" t="str">
        <f t="shared" si="31"/>
        <v>N/A</v>
      </c>
      <c r="Y209" t="str">
        <f t="shared" si="32"/>
        <v>N/A</v>
      </c>
      <c r="Z209">
        <f t="shared" si="33"/>
        <v>0.36</v>
      </c>
      <c r="AA209">
        <f t="shared" si="34"/>
        <v>0.35</v>
      </c>
      <c r="AB209">
        <f t="shared" si="35"/>
        <v>0.38</v>
      </c>
      <c r="AC209">
        <f t="shared" si="36"/>
        <v>0.34</v>
      </c>
      <c r="AD209" t="str">
        <f t="shared" si="37"/>
        <v>N/A</v>
      </c>
      <c r="AE209" t="str">
        <f t="shared" si="38"/>
        <v>N/A</v>
      </c>
      <c r="AF209" t="str">
        <f t="shared" si="39"/>
        <v>N/A</v>
      </c>
      <c r="AG209" t="str">
        <f t="shared" si="40"/>
        <v>N/A</v>
      </c>
    </row>
    <row r="210" spans="1:33" x14ac:dyDescent="0.35">
      <c r="A210">
        <v>111887</v>
      </c>
      <c r="B210" t="s">
        <v>230</v>
      </c>
      <c r="C210">
        <v>0</v>
      </c>
      <c r="D210">
        <v>0.31</v>
      </c>
      <c r="E210">
        <v>0.28999999999999998</v>
      </c>
      <c r="F210" t="s">
        <v>4803</v>
      </c>
      <c r="G210">
        <v>2017</v>
      </c>
      <c r="H210">
        <v>2.0000000000000018E-2</v>
      </c>
      <c r="I210" t="s">
        <v>19</v>
      </c>
      <c r="J210" t="s">
        <v>26</v>
      </c>
      <c r="K210" t="s">
        <v>4803</v>
      </c>
      <c r="L210">
        <v>2018</v>
      </c>
      <c r="M210">
        <v>0.33</v>
      </c>
      <c r="N210">
        <v>0.31</v>
      </c>
      <c r="O210">
        <v>0.26</v>
      </c>
      <c r="P210">
        <v>0.25</v>
      </c>
      <c r="Q210">
        <v>0.89</v>
      </c>
      <c r="R210">
        <v>0.24</v>
      </c>
      <c r="S210">
        <v>0.14000000000000001</v>
      </c>
      <c r="T210">
        <v>0.13</v>
      </c>
      <c r="U210">
        <v>0.11</v>
      </c>
      <c r="V210">
        <v>0.13</v>
      </c>
      <c r="X210">
        <f t="shared" si="31"/>
        <v>0.33</v>
      </c>
      <c r="Y210">
        <f t="shared" si="32"/>
        <v>0.31</v>
      </c>
      <c r="Z210">
        <f t="shared" si="33"/>
        <v>0.26</v>
      </c>
      <c r="AA210">
        <f t="shared" si="34"/>
        <v>0.25</v>
      </c>
      <c r="AB210">
        <f t="shared" si="35"/>
        <v>0.89</v>
      </c>
      <c r="AC210">
        <f t="shared" si="36"/>
        <v>0.24</v>
      </c>
      <c r="AD210">
        <f t="shared" si="37"/>
        <v>0.14000000000000001</v>
      </c>
      <c r="AE210">
        <f t="shared" si="38"/>
        <v>0.13</v>
      </c>
      <c r="AF210">
        <f t="shared" si="39"/>
        <v>0.11</v>
      </c>
      <c r="AG210">
        <f t="shared" si="40"/>
        <v>0.13</v>
      </c>
    </row>
    <row r="211" spans="1:33" x14ac:dyDescent="0.35">
      <c r="A211">
        <v>111896</v>
      </c>
      <c r="B211" t="s">
        <v>231</v>
      </c>
      <c r="C211">
        <v>0</v>
      </c>
      <c r="D211">
        <v>0.28000000000000003</v>
      </c>
      <c r="E211">
        <v>0.24</v>
      </c>
      <c r="F211" t="s">
        <v>4803</v>
      </c>
      <c r="G211" t="s">
        <v>4805</v>
      </c>
      <c r="H211">
        <v>3.0000000000000027E-2</v>
      </c>
      <c r="I211" t="s">
        <v>19</v>
      </c>
      <c r="J211" t="s">
        <v>26</v>
      </c>
      <c r="K211" t="s">
        <v>4803</v>
      </c>
      <c r="L211" t="s">
        <v>21</v>
      </c>
      <c r="M211">
        <v>0.28000000000000003</v>
      </c>
      <c r="N211">
        <v>0.27</v>
      </c>
      <c r="O211">
        <v>0.23</v>
      </c>
      <c r="P211">
        <v>0.21</v>
      </c>
      <c r="Q211">
        <v>0.13</v>
      </c>
      <c r="R211">
        <v>0.22</v>
      </c>
      <c r="S211">
        <v>0.1</v>
      </c>
      <c r="T211">
        <v>0.12</v>
      </c>
      <c r="U211">
        <v>7.0000000000000007E-2</v>
      </c>
      <c r="V211">
        <v>0.12</v>
      </c>
      <c r="X211">
        <f t="shared" si="31"/>
        <v>0.28000000000000003</v>
      </c>
      <c r="Y211">
        <f t="shared" si="32"/>
        <v>0.27</v>
      </c>
      <c r="Z211">
        <f t="shared" si="33"/>
        <v>0.23</v>
      </c>
      <c r="AA211">
        <f t="shared" si="34"/>
        <v>0.21</v>
      </c>
      <c r="AB211">
        <f t="shared" si="35"/>
        <v>0.13</v>
      </c>
      <c r="AC211">
        <f t="shared" si="36"/>
        <v>0.22</v>
      </c>
      <c r="AD211">
        <f t="shared" si="37"/>
        <v>0.1</v>
      </c>
      <c r="AE211">
        <f t="shared" si="38"/>
        <v>0.12</v>
      </c>
      <c r="AF211">
        <f t="shared" si="39"/>
        <v>7.0000000000000007E-2</v>
      </c>
      <c r="AG211">
        <f t="shared" si="40"/>
        <v>0.12</v>
      </c>
    </row>
    <row r="212" spans="1:33" x14ac:dyDescent="0.35">
      <c r="A212">
        <v>111920</v>
      </c>
      <c r="B212" t="s">
        <v>232</v>
      </c>
      <c r="C212">
        <v>0</v>
      </c>
      <c r="D212">
        <v>0.36</v>
      </c>
      <c r="E212">
        <v>0.26</v>
      </c>
      <c r="F212" t="s">
        <v>4803</v>
      </c>
      <c r="G212" t="s">
        <v>4805</v>
      </c>
      <c r="H212">
        <v>1.0000000000000009E-2</v>
      </c>
      <c r="I212" t="s">
        <v>19</v>
      </c>
      <c r="J212" t="s">
        <v>26</v>
      </c>
      <c r="K212" t="s">
        <v>4803</v>
      </c>
      <c r="L212" t="s">
        <v>21</v>
      </c>
      <c r="M212">
        <v>0.38</v>
      </c>
      <c r="N212">
        <v>0.27</v>
      </c>
      <c r="O212">
        <v>0.32</v>
      </c>
      <c r="P212">
        <v>0.21</v>
      </c>
      <c r="Q212">
        <v>0.17</v>
      </c>
      <c r="R212">
        <v>0.21</v>
      </c>
      <c r="S212">
        <v>0.12</v>
      </c>
      <c r="T212">
        <v>0.13</v>
      </c>
      <c r="U212">
        <v>0.22</v>
      </c>
      <c r="V212">
        <v>0.1</v>
      </c>
      <c r="X212">
        <f t="shared" si="31"/>
        <v>0.38</v>
      </c>
      <c r="Y212">
        <f t="shared" si="32"/>
        <v>0.27</v>
      </c>
      <c r="Z212">
        <f t="shared" si="33"/>
        <v>0.32</v>
      </c>
      <c r="AA212">
        <f t="shared" si="34"/>
        <v>0.21</v>
      </c>
      <c r="AB212">
        <f t="shared" si="35"/>
        <v>0.17</v>
      </c>
      <c r="AC212">
        <f t="shared" si="36"/>
        <v>0.21</v>
      </c>
      <c r="AD212">
        <f t="shared" si="37"/>
        <v>0.12</v>
      </c>
      <c r="AE212">
        <f t="shared" si="38"/>
        <v>0.13</v>
      </c>
      <c r="AF212">
        <f t="shared" si="39"/>
        <v>0.22</v>
      </c>
      <c r="AG212">
        <f t="shared" si="40"/>
        <v>0.1</v>
      </c>
    </row>
    <row r="213" spans="1:33" x14ac:dyDescent="0.35">
      <c r="A213">
        <v>111939</v>
      </c>
      <c r="B213" t="s">
        <v>233</v>
      </c>
      <c r="C213">
        <v>0</v>
      </c>
      <c r="D213">
        <v>0.28000000000000003</v>
      </c>
      <c r="E213">
        <v>0.26</v>
      </c>
      <c r="F213" t="s">
        <v>4803</v>
      </c>
      <c r="G213">
        <v>2017</v>
      </c>
      <c r="H213">
        <v>0</v>
      </c>
      <c r="I213" t="s">
        <v>19</v>
      </c>
      <c r="J213" t="s">
        <v>26</v>
      </c>
      <c r="K213" t="s">
        <v>4803</v>
      </c>
      <c r="L213">
        <v>2018</v>
      </c>
      <c r="M213">
        <v>0.3</v>
      </c>
      <c r="N213">
        <v>0.26</v>
      </c>
      <c r="O213">
        <v>0.25</v>
      </c>
      <c r="P213">
        <v>0.21</v>
      </c>
      <c r="Q213">
        <v>0.27</v>
      </c>
      <c r="R213">
        <v>0.2</v>
      </c>
      <c r="S213">
        <v>0.1</v>
      </c>
      <c r="T213">
        <v>0.1</v>
      </c>
      <c r="U213">
        <v>0.23</v>
      </c>
      <c r="V213">
        <v>0.09</v>
      </c>
      <c r="X213">
        <f t="shared" si="31"/>
        <v>0.3</v>
      </c>
      <c r="Y213">
        <f t="shared" si="32"/>
        <v>0.26</v>
      </c>
      <c r="Z213">
        <f t="shared" si="33"/>
        <v>0.25</v>
      </c>
      <c r="AA213">
        <f t="shared" si="34"/>
        <v>0.21</v>
      </c>
      <c r="AB213">
        <f t="shared" si="35"/>
        <v>0.27</v>
      </c>
      <c r="AC213">
        <f t="shared" si="36"/>
        <v>0.2</v>
      </c>
      <c r="AD213">
        <f t="shared" si="37"/>
        <v>0.1</v>
      </c>
      <c r="AE213">
        <f t="shared" si="38"/>
        <v>0.1</v>
      </c>
      <c r="AF213">
        <f t="shared" si="39"/>
        <v>0.23</v>
      </c>
      <c r="AG213">
        <f t="shared" si="40"/>
        <v>0.09</v>
      </c>
    </row>
    <row r="214" spans="1:33" x14ac:dyDescent="0.35">
      <c r="A214">
        <v>111948</v>
      </c>
      <c r="B214" t="s">
        <v>234</v>
      </c>
      <c r="C214">
        <v>0</v>
      </c>
      <c r="D214">
        <v>0.79</v>
      </c>
      <c r="E214">
        <v>0.78</v>
      </c>
      <c r="F214" t="s">
        <v>4803</v>
      </c>
      <c r="G214">
        <v>2017</v>
      </c>
      <c r="H214">
        <v>-4.0000000000000036E-2</v>
      </c>
      <c r="I214" t="s">
        <v>19</v>
      </c>
      <c r="J214" t="s">
        <v>17</v>
      </c>
      <c r="K214" t="s">
        <v>4803</v>
      </c>
      <c r="L214">
        <v>2018</v>
      </c>
      <c r="M214">
        <v>0.79</v>
      </c>
      <c r="N214">
        <v>0.74</v>
      </c>
      <c r="O214">
        <v>0.79</v>
      </c>
      <c r="P214">
        <v>0.74</v>
      </c>
      <c r="Q214">
        <v>0.69</v>
      </c>
      <c r="R214">
        <v>0.74</v>
      </c>
      <c r="S214" t="s">
        <v>28</v>
      </c>
      <c r="T214" t="s">
        <v>28</v>
      </c>
      <c r="U214" t="s">
        <v>28</v>
      </c>
      <c r="V214" t="s">
        <v>28</v>
      </c>
      <c r="X214">
        <f t="shared" si="31"/>
        <v>0.79</v>
      </c>
      <c r="Y214">
        <f t="shared" si="32"/>
        <v>0.74</v>
      </c>
      <c r="Z214">
        <f t="shared" si="33"/>
        <v>0.79</v>
      </c>
      <c r="AA214">
        <f t="shared" si="34"/>
        <v>0.74</v>
      </c>
      <c r="AB214">
        <f t="shared" si="35"/>
        <v>0.69</v>
      </c>
      <c r="AC214">
        <f t="shared" si="36"/>
        <v>0.74</v>
      </c>
      <c r="AD214" t="str">
        <f t="shared" si="37"/>
        <v>N/A</v>
      </c>
      <c r="AE214" t="str">
        <f t="shared" si="38"/>
        <v>N/A</v>
      </c>
      <c r="AF214" t="str">
        <f t="shared" si="39"/>
        <v>N/A</v>
      </c>
      <c r="AG214" t="str">
        <f t="shared" si="40"/>
        <v>N/A</v>
      </c>
    </row>
    <row r="215" spans="1:33" x14ac:dyDescent="0.35">
      <c r="A215">
        <v>111966</v>
      </c>
      <c r="B215" t="s">
        <v>235</v>
      </c>
      <c r="C215">
        <v>0</v>
      </c>
      <c r="D215">
        <v>0.5</v>
      </c>
      <c r="E215">
        <v>0.5</v>
      </c>
      <c r="F215" t="s">
        <v>4803</v>
      </c>
      <c r="G215" t="s">
        <v>4804</v>
      </c>
      <c r="H215">
        <v>0.5</v>
      </c>
      <c r="I215" t="s">
        <v>19</v>
      </c>
      <c r="J215" t="s">
        <v>17</v>
      </c>
      <c r="K215" t="s">
        <v>4803</v>
      </c>
      <c r="L215">
        <v>2018</v>
      </c>
      <c r="M215">
        <v>1</v>
      </c>
      <c r="N215">
        <v>1</v>
      </c>
      <c r="O215">
        <v>1</v>
      </c>
      <c r="P215">
        <v>1</v>
      </c>
      <c r="Q215" t="s">
        <v>28</v>
      </c>
      <c r="R215">
        <v>1</v>
      </c>
      <c r="S215" t="s">
        <v>28</v>
      </c>
      <c r="T215" t="s">
        <v>28</v>
      </c>
      <c r="U215" t="s">
        <v>28</v>
      </c>
      <c r="V215" t="s">
        <v>28</v>
      </c>
      <c r="X215">
        <f t="shared" si="31"/>
        <v>1</v>
      </c>
      <c r="Y215">
        <f t="shared" si="32"/>
        <v>1</v>
      </c>
      <c r="Z215">
        <f t="shared" si="33"/>
        <v>1</v>
      </c>
      <c r="AA215">
        <f t="shared" si="34"/>
        <v>1</v>
      </c>
      <c r="AB215" t="str">
        <f t="shared" si="35"/>
        <v>N/A</v>
      </c>
      <c r="AC215">
        <f t="shared" si="36"/>
        <v>1</v>
      </c>
      <c r="AD215" t="str">
        <f t="shared" si="37"/>
        <v>N/A</v>
      </c>
      <c r="AE215" t="str">
        <f t="shared" si="38"/>
        <v>N/A</v>
      </c>
      <c r="AF215" t="str">
        <f t="shared" si="39"/>
        <v>N/A</v>
      </c>
      <c r="AG215" t="str">
        <f t="shared" si="40"/>
        <v>N/A</v>
      </c>
    </row>
    <row r="216" spans="1:33" x14ac:dyDescent="0.35">
      <c r="A216">
        <v>112075</v>
      </c>
      <c r="B216" t="s">
        <v>236</v>
      </c>
      <c r="C216">
        <v>0</v>
      </c>
      <c r="D216">
        <v>0.6</v>
      </c>
      <c r="E216">
        <v>0.52</v>
      </c>
      <c r="F216" t="s">
        <v>4803</v>
      </c>
      <c r="G216" t="s">
        <v>4805</v>
      </c>
      <c r="H216">
        <v>0</v>
      </c>
      <c r="I216" t="s">
        <v>19</v>
      </c>
      <c r="J216" t="s">
        <v>17</v>
      </c>
      <c r="K216" t="s">
        <v>4803</v>
      </c>
      <c r="L216" t="s">
        <v>21</v>
      </c>
      <c r="M216">
        <v>0.6</v>
      </c>
      <c r="N216">
        <v>0.52</v>
      </c>
      <c r="O216">
        <v>0.6</v>
      </c>
      <c r="P216">
        <v>0.52</v>
      </c>
      <c r="Q216">
        <v>0.47</v>
      </c>
      <c r="R216">
        <v>0.52</v>
      </c>
      <c r="S216" t="s">
        <v>28</v>
      </c>
      <c r="T216" t="s">
        <v>28</v>
      </c>
      <c r="U216" t="s">
        <v>28</v>
      </c>
      <c r="V216" t="s">
        <v>28</v>
      </c>
      <c r="X216">
        <f t="shared" si="31"/>
        <v>0.6</v>
      </c>
      <c r="Y216">
        <f t="shared" si="32"/>
        <v>0.52</v>
      </c>
      <c r="Z216">
        <f t="shared" si="33"/>
        <v>0.6</v>
      </c>
      <c r="AA216">
        <f t="shared" si="34"/>
        <v>0.52</v>
      </c>
      <c r="AB216">
        <f t="shared" si="35"/>
        <v>0.47</v>
      </c>
      <c r="AC216">
        <f t="shared" si="36"/>
        <v>0.52</v>
      </c>
      <c r="AD216" t="str">
        <f t="shared" si="37"/>
        <v>N/A</v>
      </c>
      <c r="AE216" t="str">
        <f t="shared" si="38"/>
        <v>N/A</v>
      </c>
      <c r="AF216" t="str">
        <f t="shared" si="39"/>
        <v>N/A</v>
      </c>
      <c r="AG216" t="str">
        <f t="shared" si="40"/>
        <v>N/A</v>
      </c>
    </row>
    <row r="217" spans="1:33" x14ac:dyDescent="0.35">
      <c r="A217">
        <v>112084</v>
      </c>
      <c r="B217" t="s">
        <v>237</v>
      </c>
      <c r="C217">
        <v>0</v>
      </c>
      <c r="D217">
        <v>0.47</v>
      </c>
      <c r="E217">
        <v>0.37</v>
      </c>
      <c r="F217" t="s">
        <v>4803</v>
      </c>
      <c r="G217" t="s">
        <v>4805</v>
      </c>
      <c r="H217">
        <v>2.0000000000000018E-2</v>
      </c>
      <c r="I217" t="s">
        <v>19</v>
      </c>
      <c r="J217" t="s">
        <v>17</v>
      </c>
      <c r="K217" t="s">
        <v>4803</v>
      </c>
      <c r="L217" t="s">
        <v>21</v>
      </c>
      <c r="M217">
        <v>0.51</v>
      </c>
      <c r="N217">
        <v>0.39</v>
      </c>
      <c r="O217">
        <v>0.51</v>
      </c>
      <c r="P217">
        <v>0.39</v>
      </c>
      <c r="Q217">
        <v>0.31</v>
      </c>
      <c r="R217">
        <v>0.41</v>
      </c>
      <c r="S217">
        <v>0.13</v>
      </c>
      <c r="T217">
        <v>0.12</v>
      </c>
      <c r="U217">
        <v>0.23</v>
      </c>
      <c r="V217">
        <v>0.1</v>
      </c>
      <c r="X217">
        <f t="shared" si="31"/>
        <v>0.51</v>
      </c>
      <c r="Y217">
        <f t="shared" si="32"/>
        <v>0.39</v>
      </c>
      <c r="Z217">
        <f t="shared" si="33"/>
        <v>0.51</v>
      </c>
      <c r="AA217">
        <f t="shared" si="34"/>
        <v>0.39</v>
      </c>
      <c r="AB217">
        <f t="shared" si="35"/>
        <v>0.31</v>
      </c>
      <c r="AC217">
        <f t="shared" si="36"/>
        <v>0.41</v>
      </c>
      <c r="AD217">
        <f t="shared" si="37"/>
        <v>0.13</v>
      </c>
      <c r="AE217">
        <f t="shared" si="38"/>
        <v>0.12</v>
      </c>
      <c r="AF217">
        <f t="shared" si="39"/>
        <v>0.23</v>
      </c>
      <c r="AG217">
        <f t="shared" si="40"/>
        <v>0.1</v>
      </c>
    </row>
    <row r="218" spans="1:33" x14ac:dyDescent="0.35">
      <c r="A218">
        <v>112127</v>
      </c>
      <c r="B218" t="s">
        <v>238</v>
      </c>
      <c r="C218">
        <v>0</v>
      </c>
      <c r="D218" t="s">
        <v>28</v>
      </c>
      <c r="E218" t="s">
        <v>28</v>
      </c>
      <c r="F218" t="s">
        <v>4803</v>
      </c>
      <c r="G218" t="s">
        <v>28</v>
      </c>
      <c r="H218" t="s">
        <v>28</v>
      </c>
      <c r="I218" t="s">
        <v>19</v>
      </c>
      <c r="J218" t="s">
        <v>17</v>
      </c>
      <c r="K218" t="s">
        <v>4803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X218" t="str">
        <f t="shared" si="31"/>
        <v>N/A</v>
      </c>
      <c r="Y218" t="str">
        <f t="shared" si="32"/>
        <v>N/A</v>
      </c>
      <c r="Z218" t="str">
        <f t="shared" si="33"/>
        <v>N/A</v>
      </c>
      <c r="AA218" t="str">
        <f t="shared" si="34"/>
        <v>N/A</v>
      </c>
      <c r="AB218" t="str">
        <f t="shared" si="35"/>
        <v>N/A</v>
      </c>
      <c r="AC218" t="str">
        <f t="shared" si="36"/>
        <v>N/A</v>
      </c>
      <c r="AD218" t="str">
        <f t="shared" si="37"/>
        <v>N/A</v>
      </c>
      <c r="AE218" t="str">
        <f t="shared" si="38"/>
        <v>N/A</v>
      </c>
      <c r="AF218" t="str">
        <f t="shared" si="39"/>
        <v>N/A</v>
      </c>
      <c r="AG218" t="str">
        <f t="shared" si="40"/>
        <v>N/A</v>
      </c>
    </row>
    <row r="219" spans="1:33" x14ac:dyDescent="0.35">
      <c r="A219">
        <v>112172</v>
      </c>
      <c r="B219" t="s">
        <v>239</v>
      </c>
      <c r="C219">
        <v>0</v>
      </c>
      <c r="D219">
        <v>0.41</v>
      </c>
      <c r="E219">
        <v>0.35</v>
      </c>
      <c r="F219" t="s">
        <v>4803</v>
      </c>
      <c r="G219">
        <v>2017</v>
      </c>
      <c r="H219">
        <v>-9.9999999999999534E-3</v>
      </c>
      <c r="I219" t="s">
        <v>19</v>
      </c>
      <c r="J219" t="s">
        <v>26</v>
      </c>
      <c r="K219" t="s">
        <v>4803</v>
      </c>
      <c r="L219">
        <v>2018</v>
      </c>
      <c r="M219">
        <v>0.39</v>
      </c>
      <c r="N219">
        <v>0.34</v>
      </c>
      <c r="O219">
        <v>0.36</v>
      </c>
      <c r="P219">
        <v>0.32</v>
      </c>
      <c r="Q219">
        <v>0.31</v>
      </c>
      <c r="R219">
        <v>0.32</v>
      </c>
      <c r="S219">
        <v>0.06</v>
      </c>
      <c r="T219">
        <v>0.05</v>
      </c>
      <c r="U219">
        <v>0.14000000000000001</v>
      </c>
      <c r="V219">
        <v>0.04</v>
      </c>
      <c r="X219">
        <f t="shared" si="31"/>
        <v>0.39</v>
      </c>
      <c r="Y219">
        <f t="shared" si="32"/>
        <v>0.34</v>
      </c>
      <c r="Z219">
        <f t="shared" si="33"/>
        <v>0.36</v>
      </c>
      <c r="AA219">
        <f t="shared" si="34"/>
        <v>0.32</v>
      </c>
      <c r="AB219">
        <f t="shared" si="35"/>
        <v>0.31</v>
      </c>
      <c r="AC219">
        <f t="shared" si="36"/>
        <v>0.32</v>
      </c>
      <c r="AD219">
        <f t="shared" si="37"/>
        <v>0.06</v>
      </c>
      <c r="AE219">
        <f t="shared" si="38"/>
        <v>0.05</v>
      </c>
      <c r="AF219">
        <f t="shared" si="39"/>
        <v>0.14000000000000001</v>
      </c>
      <c r="AG219">
        <f t="shared" si="40"/>
        <v>0.04</v>
      </c>
    </row>
    <row r="220" spans="1:33" x14ac:dyDescent="0.35">
      <c r="A220">
        <v>112190</v>
      </c>
      <c r="B220" t="s">
        <v>240</v>
      </c>
      <c r="C220">
        <v>0</v>
      </c>
      <c r="D220">
        <v>0.38</v>
      </c>
      <c r="E220">
        <v>0.26</v>
      </c>
      <c r="F220" t="s">
        <v>4803</v>
      </c>
      <c r="G220">
        <v>2017</v>
      </c>
      <c r="H220">
        <v>2.0000000000000018E-2</v>
      </c>
      <c r="I220" t="s">
        <v>19</v>
      </c>
      <c r="J220" t="s">
        <v>26</v>
      </c>
      <c r="K220" t="s">
        <v>4803</v>
      </c>
      <c r="L220">
        <v>2018</v>
      </c>
      <c r="M220">
        <v>0.42</v>
      </c>
      <c r="N220">
        <v>0.28000000000000003</v>
      </c>
      <c r="O220">
        <v>0.38</v>
      </c>
      <c r="P220">
        <v>0.23</v>
      </c>
      <c r="Q220">
        <v>0.26</v>
      </c>
      <c r="R220">
        <v>0.22</v>
      </c>
      <c r="S220">
        <v>0.08</v>
      </c>
      <c r="T220">
        <v>0.11</v>
      </c>
      <c r="U220">
        <v>0.18</v>
      </c>
      <c r="V220">
        <v>0.09</v>
      </c>
      <c r="X220">
        <f t="shared" si="31"/>
        <v>0.42</v>
      </c>
      <c r="Y220">
        <f t="shared" si="32"/>
        <v>0.28000000000000003</v>
      </c>
      <c r="Z220">
        <f t="shared" si="33"/>
        <v>0.38</v>
      </c>
      <c r="AA220">
        <f t="shared" si="34"/>
        <v>0.23</v>
      </c>
      <c r="AB220">
        <f t="shared" si="35"/>
        <v>0.26</v>
      </c>
      <c r="AC220">
        <f t="shared" si="36"/>
        <v>0.22</v>
      </c>
      <c r="AD220">
        <f t="shared" si="37"/>
        <v>0.08</v>
      </c>
      <c r="AE220">
        <f t="shared" si="38"/>
        <v>0.11</v>
      </c>
      <c r="AF220">
        <f t="shared" si="39"/>
        <v>0.18</v>
      </c>
      <c r="AG220">
        <f t="shared" si="40"/>
        <v>0.09</v>
      </c>
    </row>
    <row r="221" spans="1:33" x14ac:dyDescent="0.35">
      <c r="A221">
        <v>112251</v>
      </c>
      <c r="B221" t="s">
        <v>241</v>
      </c>
      <c r="C221">
        <v>0</v>
      </c>
      <c r="D221" t="s">
        <v>28</v>
      </c>
      <c r="E221" t="s">
        <v>28</v>
      </c>
      <c r="F221" t="s">
        <v>4803</v>
      </c>
      <c r="G221" t="s">
        <v>28</v>
      </c>
      <c r="H221" t="s">
        <v>28</v>
      </c>
      <c r="I221" t="s">
        <v>19</v>
      </c>
      <c r="J221" t="s">
        <v>17</v>
      </c>
      <c r="K221" t="s">
        <v>4803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X221" t="str">
        <f t="shared" si="31"/>
        <v>N/A</v>
      </c>
      <c r="Y221" t="str">
        <f t="shared" si="32"/>
        <v>N/A</v>
      </c>
      <c r="Z221" t="str">
        <f t="shared" si="33"/>
        <v>N/A</v>
      </c>
      <c r="AA221" t="str">
        <f t="shared" si="34"/>
        <v>N/A</v>
      </c>
      <c r="AB221" t="str">
        <f t="shared" si="35"/>
        <v>N/A</v>
      </c>
      <c r="AC221" t="str">
        <f t="shared" si="36"/>
        <v>N/A</v>
      </c>
      <c r="AD221" t="str">
        <f t="shared" si="37"/>
        <v>N/A</v>
      </c>
      <c r="AE221" t="str">
        <f t="shared" si="38"/>
        <v>N/A</v>
      </c>
      <c r="AF221" t="str">
        <f t="shared" si="39"/>
        <v>N/A</v>
      </c>
      <c r="AG221" t="str">
        <f t="shared" si="40"/>
        <v>N/A</v>
      </c>
    </row>
    <row r="222" spans="1:33" x14ac:dyDescent="0.35">
      <c r="A222">
        <v>112260</v>
      </c>
      <c r="B222" t="s">
        <v>242</v>
      </c>
      <c r="C222">
        <v>6</v>
      </c>
      <c r="D222">
        <v>0.92</v>
      </c>
      <c r="E222">
        <v>0.9</v>
      </c>
      <c r="F222" t="s">
        <v>4803</v>
      </c>
      <c r="G222" t="s">
        <v>4805</v>
      </c>
      <c r="H222">
        <v>-2.0000000000000018E-2</v>
      </c>
      <c r="I222" t="s">
        <v>19</v>
      </c>
      <c r="J222" t="s">
        <v>17</v>
      </c>
      <c r="K222" t="s">
        <v>4803</v>
      </c>
      <c r="L222">
        <v>2018</v>
      </c>
      <c r="M222">
        <v>0.93</v>
      </c>
      <c r="N222">
        <v>0.88</v>
      </c>
      <c r="O222">
        <v>0.93</v>
      </c>
      <c r="P222">
        <v>0.88</v>
      </c>
      <c r="Q222">
        <v>0.83</v>
      </c>
      <c r="R222">
        <v>0.9</v>
      </c>
      <c r="S222" t="s">
        <v>28</v>
      </c>
      <c r="T222" t="s">
        <v>28</v>
      </c>
      <c r="U222" t="s">
        <v>28</v>
      </c>
      <c r="V222" t="s">
        <v>28</v>
      </c>
      <c r="X222">
        <f t="shared" si="31"/>
        <v>0.93</v>
      </c>
      <c r="Y222">
        <f t="shared" si="32"/>
        <v>0.88</v>
      </c>
      <c r="Z222">
        <f t="shared" si="33"/>
        <v>0.93</v>
      </c>
      <c r="AA222">
        <f t="shared" si="34"/>
        <v>0.88</v>
      </c>
      <c r="AB222">
        <f t="shared" si="35"/>
        <v>0.83</v>
      </c>
      <c r="AC222">
        <f t="shared" si="36"/>
        <v>0.9</v>
      </c>
      <c r="AD222" t="str">
        <f t="shared" si="37"/>
        <v>N/A</v>
      </c>
      <c r="AE222" t="str">
        <f t="shared" si="38"/>
        <v>N/A</v>
      </c>
      <c r="AF222" t="str">
        <f t="shared" si="39"/>
        <v>N/A</v>
      </c>
      <c r="AG222" t="str">
        <f t="shared" si="40"/>
        <v>N/A</v>
      </c>
    </row>
    <row r="223" spans="1:33" x14ac:dyDescent="0.35">
      <c r="A223">
        <v>112385</v>
      </c>
      <c r="B223" t="s">
        <v>243</v>
      </c>
      <c r="C223">
        <v>0</v>
      </c>
      <c r="D223">
        <v>0.28999999999999998</v>
      </c>
      <c r="E223">
        <v>0.22</v>
      </c>
      <c r="F223" t="s">
        <v>4803</v>
      </c>
      <c r="G223" t="s">
        <v>4805</v>
      </c>
      <c r="H223">
        <v>1.999999999999999E-2</v>
      </c>
      <c r="I223" t="s">
        <v>19</v>
      </c>
      <c r="J223" t="s">
        <v>26</v>
      </c>
      <c r="K223" t="s">
        <v>4803</v>
      </c>
      <c r="L223" t="s">
        <v>21</v>
      </c>
      <c r="M223">
        <v>0.28000000000000003</v>
      </c>
      <c r="N223">
        <v>0.24</v>
      </c>
      <c r="O223">
        <v>0.22</v>
      </c>
      <c r="P223">
        <v>0.17</v>
      </c>
      <c r="Q223">
        <v>0.06</v>
      </c>
      <c r="R223">
        <v>0.23</v>
      </c>
      <c r="S223">
        <v>0.13</v>
      </c>
      <c r="T223">
        <v>0.14000000000000001</v>
      </c>
      <c r="U223">
        <v>0.1</v>
      </c>
      <c r="V223">
        <v>0.16</v>
      </c>
      <c r="X223">
        <f t="shared" si="31"/>
        <v>0.28000000000000003</v>
      </c>
      <c r="Y223">
        <f t="shared" si="32"/>
        <v>0.24</v>
      </c>
      <c r="Z223">
        <f t="shared" si="33"/>
        <v>0.22</v>
      </c>
      <c r="AA223">
        <f t="shared" si="34"/>
        <v>0.17</v>
      </c>
      <c r="AB223">
        <f t="shared" si="35"/>
        <v>0.06</v>
      </c>
      <c r="AC223">
        <f t="shared" si="36"/>
        <v>0.23</v>
      </c>
      <c r="AD223">
        <f t="shared" si="37"/>
        <v>0.13</v>
      </c>
      <c r="AE223">
        <f t="shared" si="38"/>
        <v>0.14000000000000001</v>
      </c>
      <c r="AF223">
        <f t="shared" si="39"/>
        <v>0.1</v>
      </c>
      <c r="AG223">
        <f t="shared" si="40"/>
        <v>0.16</v>
      </c>
    </row>
    <row r="224" spans="1:33" x14ac:dyDescent="0.35">
      <c r="A224">
        <v>112394</v>
      </c>
      <c r="B224" t="s">
        <v>244</v>
      </c>
      <c r="C224">
        <v>0</v>
      </c>
      <c r="D224">
        <v>0.31</v>
      </c>
      <c r="E224">
        <v>0.26</v>
      </c>
      <c r="F224" t="s">
        <v>4803</v>
      </c>
      <c r="G224" t="s">
        <v>4805</v>
      </c>
      <c r="H224">
        <v>-0.03</v>
      </c>
      <c r="I224" t="s">
        <v>19</v>
      </c>
      <c r="J224" t="s">
        <v>17</v>
      </c>
      <c r="K224" t="s">
        <v>4803</v>
      </c>
      <c r="L224" t="s">
        <v>21</v>
      </c>
      <c r="M224">
        <v>0.33</v>
      </c>
      <c r="N224">
        <v>0.23</v>
      </c>
      <c r="O224">
        <v>0.33</v>
      </c>
      <c r="P224">
        <v>0.23</v>
      </c>
      <c r="Q224">
        <v>0.33</v>
      </c>
      <c r="R224">
        <v>0.21</v>
      </c>
      <c r="S224" t="s">
        <v>28</v>
      </c>
      <c r="T224" t="s">
        <v>28</v>
      </c>
      <c r="U224" t="s">
        <v>28</v>
      </c>
      <c r="V224" t="s">
        <v>28</v>
      </c>
      <c r="X224">
        <f t="shared" si="31"/>
        <v>0.33</v>
      </c>
      <c r="Y224">
        <f t="shared" si="32"/>
        <v>0.23</v>
      </c>
      <c r="Z224">
        <f t="shared" si="33"/>
        <v>0.33</v>
      </c>
      <c r="AA224">
        <f t="shared" si="34"/>
        <v>0.23</v>
      </c>
      <c r="AB224">
        <f t="shared" si="35"/>
        <v>0.33</v>
      </c>
      <c r="AC224">
        <f t="shared" si="36"/>
        <v>0.21</v>
      </c>
      <c r="AD224" t="str">
        <f t="shared" si="37"/>
        <v>N/A</v>
      </c>
      <c r="AE224" t="str">
        <f t="shared" si="38"/>
        <v>N/A</v>
      </c>
      <c r="AF224" t="str">
        <f t="shared" si="39"/>
        <v>N/A</v>
      </c>
      <c r="AG224" t="str">
        <f t="shared" si="40"/>
        <v>N/A</v>
      </c>
    </row>
    <row r="225" spans="1:33" x14ac:dyDescent="0.35">
      <c r="A225">
        <v>112525</v>
      </c>
      <c r="B225" t="s">
        <v>245</v>
      </c>
      <c r="C225">
        <v>0</v>
      </c>
      <c r="D225" t="s">
        <v>28</v>
      </c>
      <c r="E225" t="s">
        <v>28</v>
      </c>
      <c r="F225" t="s">
        <v>4803</v>
      </c>
      <c r="G225" t="s">
        <v>28</v>
      </c>
      <c r="H225" t="s">
        <v>28</v>
      </c>
      <c r="I225" t="s">
        <v>19</v>
      </c>
      <c r="J225" t="s">
        <v>17</v>
      </c>
      <c r="K225" t="s">
        <v>4803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X225" t="str">
        <f t="shared" si="31"/>
        <v>N/A</v>
      </c>
      <c r="Y225" t="str">
        <f t="shared" si="32"/>
        <v>N/A</v>
      </c>
      <c r="Z225" t="str">
        <f t="shared" si="33"/>
        <v>N/A</v>
      </c>
      <c r="AA225" t="str">
        <f t="shared" si="34"/>
        <v>N/A</v>
      </c>
      <c r="AB225" t="str">
        <f t="shared" si="35"/>
        <v>N/A</v>
      </c>
      <c r="AC225" t="str">
        <f t="shared" si="36"/>
        <v>N/A</v>
      </c>
      <c r="AD225" t="str">
        <f t="shared" si="37"/>
        <v>N/A</v>
      </c>
      <c r="AE225" t="str">
        <f t="shared" si="38"/>
        <v>N/A</v>
      </c>
      <c r="AF225" t="str">
        <f t="shared" si="39"/>
        <v>N/A</v>
      </c>
      <c r="AG225" t="str">
        <f t="shared" si="40"/>
        <v>N/A</v>
      </c>
    </row>
    <row r="226" spans="1:33" x14ac:dyDescent="0.35">
      <c r="A226">
        <v>112561</v>
      </c>
      <c r="B226" t="s">
        <v>246</v>
      </c>
      <c r="C226">
        <v>0</v>
      </c>
      <c r="D226">
        <v>0.3</v>
      </c>
      <c r="E226">
        <v>0.31</v>
      </c>
      <c r="F226" t="s">
        <v>4803</v>
      </c>
      <c r="G226" t="s">
        <v>4805</v>
      </c>
      <c r="H226">
        <v>-2.9999999999999971E-2</v>
      </c>
      <c r="I226" t="s">
        <v>19</v>
      </c>
      <c r="J226" t="s">
        <v>26</v>
      </c>
      <c r="K226" t="s">
        <v>4803</v>
      </c>
      <c r="L226" t="s">
        <v>21</v>
      </c>
      <c r="M226">
        <v>0.32</v>
      </c>
      <c r="N226">
        <v>0.28000000000000003</v>
      </c>
      <c r="O226">
        <v>0.25</v>
      </c>
      <c r="P226">
        <v>0.19</v>
      </c>
      <c r="Q226">
        <v>0</v>
      </c>
      <c r="R226">
        <v>0.2</v>
      </c>
      <c r="S226">
        <v>0.14000000000000001</v>
      </c>
      <c r="T226">
        <v>0.17</v>
      </c>
      <c r="U226">
        <v>0.56000000000000005</v>
      </c>
      <c r="V226">
        <v>0.14000000000000001</v>
      </c>
      <c r="X226">
        <f t="shared" si="31"/>
        <v>0.32</v>
      </c>
      <c r="Y226">
        <f t="shared" si="32"/>
        <v>0.28000000000000003</v>
      </c>
      <c r="Z226">
        <f t="shared" si="33"/>
        <v>0.25</v>
      </c>
      <c r="AA226">
        <f t="shared" si="34"/>
        <v>0.19</v>
      </c>
      <c r="AB226">
        <f t="shared" si="35"/>
        <v>0</v>
      </c>
      <c r="AC226">
        <f t="shared" si="36"/>
        <v>0.2</v>
      </c>
      <c r="AD226">
        <f t="shared" si="37"/>
        <v>0.14000000000000001</v>
      </c>
      <c r="AE226">
        <f t="shared" si="38"/>
        <v>0.17</v>
      </c>
      <c r="AF226">
        <f t="shared" si="39"/>
        <v>0.56000000000000005</v>
      </c>
      <c r="AG226">
        <f t="shared" si="40"/>
        <v>0.14000000000000001</v>
      </c>
    </row>
    <row r="227" spans="1:33" x14ac:dyDescent="0.35">
      <c r="A227">
        <v>112570</v>
      </c>
      <c r="B227" t="s">
        <v>247</v>
      </c>
      <c r="C227">
        <v>0</v>
      </c>
      <c r="D227">
        <v>0.52</v>
      </c>
      <c r="E227">
        <v>0.45</v>
      </c>
      <c r="F227" t="s">
        <v>4803</v>
      </c>
      <c r="G227" t="s">
        <v>4805</v>
      </c>
      <c r="H227">
        <v>-0.06</v>
      </c>
      <c r="I227" t="s">
        <v>19</v>
      </c>
      <c r="J227" t="s">
        <v>17</v>
      </c>
      <c r="K227" t="s">
        <v>4803</v>
      </c>
      <c r="L227" t="s">
        <v>21</v>
      </c>
      <c r="M227">
        <v>0.51</v>
      </c>
      <c r="N227">
        <v>0.39</v>
      </c>
      <c r="O227">
        <v>0.51</v>
      </c>
      <c r="P227">
        <v>0.39</v>
      </c>
      <c r="Q227">
        <v>0.38</v>
      </c>
      <c r="R227">
        <v>0.4</v>
      </c>
      <c r="S227" t="s">
        <v>28</v>
      </c>
      <c r="T227" t="s">
        <v>28</v>
      </c>
      <c r="U227" t="s">
        <v>28</v>
      </c>
      <c r="V227" t="s">
        <v>28</v>
      </c>
      <c r="X227">
        <f t="shared" ref="X227:X290" si="41">M227</f>
        <v>0.51</v>
      </c>
      <c r="Y227">
        <f t="shared" ref="Y227:Y290" si="42">N227</f>
        <v>0.39</v>
      </c>
      <c r="Z227">
        <f t="shared" ref="Z227:Z290" si="43">O227</f>
        <v>0.51</v>
      </c>
      <c r="AA227">
        <f t="shared" ref="AA227:AA290" si="44">P227</f>
        <v>0.39</v>
      </c>
      <c r="AB227">
        <f t="shared" ref="AB227:AB290" si="45">Q227</f>
        <v>0.38</v>
      </c>
      <c r="AC227">
        <f t="shared" ref="AC227:AC290" si="46">R227</f>
        <v>0.4</v>
      </c>
      <c r="AD227" t="str">
        <f t="shared" ref="AD227:AD290" si="47">S227</f>
        <v>N/A</v>
      </c>
      <c r="AE227" t="str">
        <f t="shared" ref="AE227:AE290" si="48">T227</f>
        <v>N/A</v>
      </c>
      <c r="AF227" t="str">
        <f t="shared" ref="AF227:AF290" si="49">U227</f>
        <v>N/A</v>
      </c>
      <c r="AG227" t="str">
        <f t="shared" ref="AG227:AG290" si="50">V227</f>
        <v>N/A</v>
      </c>
    </row>
    <row r="228" spans="1:33" x14ac:dyDescent="0.35">
      <c r="A228">
        <v>112686</v>
      </c>
      <c r="B228" t="s">
        <v>248</v>
      </c>
      <c r="C228">
        <v>0</v>
      </c>
      <c r="D228">
        <v>0.21</v>
      </c>
      <c r="E228">
        <v>0.21</v>
      </c>
      <c r="F228" t="s">
        <v>4803</v>
      </c>
      <c r="G228" t="s">
        <v>4805</v>
      </c>
      <c r="H228">
        <v>0.03</v>
      </c>
      <c r="I228" t="s">
        <v>19</v>
      </c>
      <c r="J228" t="s">
        <v>26</v>
      </c>
      <c r="K228" t="s">
        <v>4803</v>
      </c>
      <c r="L228" t="s">
        <v>21</v>
      </c>
      <c r="M228">
        <v>0.23</v>
      </c>
      <c r="N228">
        <v>0.24</v>
      </c>
      <c r="O228">
        <v>0.18</v>
      </c>
      <c r="P228">
        <v>0.18</v>
      </c>
      <c r="Q228">
        <v>0.09</v>
      </c>
      <c r="R228">
        <v>0.21</v>
      </c>
      <c r="S228">
        <v>0.11</v>
      </c>
      <c r="T228">
        <v>0.11</v>
      </c>
      <c r="U228">
        <v>0.14000000000000001</v>
      </c>
      <c r="V228">
        <v>0.09</v>
      </c>
      <c r="X228">
        <f t="shared" si="41"/>
        <v>0.23</v>
      </c>
      <c r="Y228">
        <f t="shared" si="42"/>
        <v>0.24</v>
      </c>
      <c r="Z228">
        <f t="shared" si="43"/>
        <v>0.18</v>
      </c>
      <c r="AA228">
        <f t="shared" si="44"/>
        <v>0.18</v>
      </c>
      <c r="AB228">
        <f t="shared" si="45"/>
        <v>0.09</v>
      </c>
      <c r="AC228">
        <f t="shared" si="46"/>
        <v>0.21</v>
      </c>
      <c r="AD228">
        <f t="shared" si="47"/>
        <v>0.11</v>
      </c>
      <c r="AE228">
        <f t="shared" si="48"/>
        <v>0.11</v>
      </c>
      <c r="AF228">
        <f t="shared" si="49"/>
        <v>0.14000000000000001</v>
      </c>
      <c r="AG228">
        <f t="shared" si="50"/>
        <v>0.09</v>
      </c>
    </row>
    <row r="229" spans="1:33" x14ac:dyDescent="0.35">
      <c r="A229">
        <v>112826</v>
      </c>
      <c r="B229" t="s">
        <v>249</v>
      </c>
      <c r="C229">
        <v>0</v>
      </c>
      <c r="D229">
        <v>0.28999999999999998</v>
      </c>
      <c r="E229">
        <v>0.25</v>
      </c>
      <c r="F229" t="s">
        <v>4803</v>
      </c>
      <c r="G229" t="s">
        <v>4805</v>
      </c>
      <c r="H229">
        <v>-1.999999999999999E-2</v>
      </c>
      <c r="I229" t="s">
        <v>19</v>
      </c>
      <c r="J229" t="s">
        <v>26</v>
      </c>
      <c r="K229" t="s">
        <v>4803</v>
      </c>
      <c r="L229" t="s">
        <v>21</v>
      </c>
      <c r="M229">
        <v>0.27</v>
      </c>
      <c r="N229">
        <v>0.23</v>
      </c>
      <c r="O229">
        <v>0.22</v>
      </c>
      <c r="P229">
        <v>0.18</v>
      </c>
      <c r="Q229">
        <v>0.15</v>
      </c>
      <c r="R229">
        <v>0.2</v>
      </c>
      <c r="S229">
        <v>0.09</v>
      </c>
      <c r="T229">
        <v>0.1</v>
      </c>
      <c r="U229">
        <v>0.16</v>
      </c>
      <c r="V229">
        <v>7.0000000000000007E-2</v>
      </c>
      <c r="X229">
        <f t="shared" si="41"/>
        <v>0.27</v>
      </c>
      <c r="Y229">
        <f t="shared" si="42"/>
        <v>0.23</v>
      </c>
      <c r="Z229">
        <f t="shared" si="43"/>
        <v>0.22</v>
      </c>
      <c r="AA229">
        <f t="shared" si="44"/>
        <v>0.18</v>
      </c>
      <c r="AB229">
        <f t="shared" si="45"/>
        <v>0.15</v>
      </c>
      <c r="AC229">
        <f t="shared" si="46"/>
        <v>0.2</v>
      </c>
      <c r="AD229">
        <f t="shared" si="47"/>
        <v>0.09</v>
      </c>
      <c r="AE229">
        <f t="shared" si="48"/>
        <v>0.1</v>
      </c>
      <c r="AF229">
        <f t="shared" si="49"/>
        <v>0.16</v>
      </c>
      <c r="AG229">
        <f t="shared" si="50"/>
        <v>7.0000000000000007E-2</v>
      </c>
    </row>
    <row r="230" spans="1:33" x14ac:dyDescent="0.35">
      <c r="A230">
        <v>113096</v>
      </c>
      <c r="B230" t="s">
        <v>250</v>
      </c>
      <c r="C230">
        <v>0</v>
      </c>
      <c r="D230">
        <v>0.28999999999999998</v>
      </c>
      <c r="E230">
        <v>0.21</v>
      </c>
      <c r="F230" t="s">
        <v>4803</v>
      </c>
      <c r="G230" t="s">
        <v>4805</v>
      </c>
      <c r="H230">
        <v>0</v>
      </c>
      <c r="I230" t="s">
        <v>19</v>
      </c>
      <c r="J230" t="s">
        <v>26</v>
      </c>
      <c r="K230" t="s">
        <v>4803</v>
      </c>
      <c r="L230">
        <v>2018</v>
      </c>
      <c r="M230">
        <v>0.3</v>
      </c>
      <c r="N230">
        <v>0.21</v>
      </c>
      <c r="O230">
        <v>0.25</v>
      </c>
      <c r="P230">
        <v>0.16</v>
      </c>
      <c r="Q230">
        <v>0.03</v>
      </c>
      <c r="R230">
        <v>0.19</v>
      </c>
      <c r="S230">
        <v>0.09</v>
      </c>
      <c r="T230">
        <v>0.08</v>
      </c>
      <c r="U230">
        <v>0.1</v>
      </c>
      <c r="V230">
        <v>0.08</v>
      </c>
      <c r="X230">
        <f t="shared" si="41"/>
        <v>0.3</v>
      </c>
      <c r="Y230">
        <f t="shared" si="42"/>
        <v>0.21</v>
      </c>
      <c r="Z230">
        <f t="shared" si="43"/>
        <v>0.25</v>
      </c>
      <c r="AA230">
        <f t="shared" si="44"/>
        <v>0.16</v>
      </c>
      <c r="AB230">
        <f t="shared" si="45"/>
        <v>0.03</v>
      </c>
      <c r="AC230">
        <f t="shared" si="46"/>
        <v>0.19</v>
      </c>
      <c r="AD230">
        <f t="shared" si="47"/>
        <v>0.09</v>
      </c>
      <c r="AE230">
        <f t="shared" si="48"/>
        <v>0.08</v>
      </c>
      <c r="AF230">
        <f t="shared" si="49"/>
        <v>0.1</v>
      </c>
      <c r="AG230">
        <f t="shared" si="50"/>
        <v>0.08</v>
      </c>
    </row>
    <row r="231" spans="1:33" x14ac:dyDescent="0.35">
      <c r="A231">
        <v>113111</v>
      </c>
      <c r="B231" t="s">
        <v>251</v>
      </c>
      <c r="C231">
        <v>0</v>
      </c>
      <c r="D231">
        <v>0.33</v>
      </c>
      <c r="E231">
        <v>0.28000000000000003</v>
      </c>
      <c r="F231" t="s">
        <v>4803</v>
      </c>
      <c r="G231" t="s">
        <v>4805</v>
      </c>
      <c r="H231">
        <v>-2.0000000000000018E-2</v>
      </c>
      <c r="I231" t="s">
        <v>19</v>
      </c>
      <c r="J231" t="s">
        <v>26</v>
      </c>
      <c r="K231" t="s">
        <v>4803</v>
      </c>
      <c r="L231" t="s">
        <v>21</v>
      </c>
      <c r="M231">
        <v>0.32</v>
      </c>
      <c r="N231">
        <v>0.26</v>
      </c>
      <c r="O231">
        <v>0.28000000000000003</v>
      </c>
      <c r="P231">
        <v>0.22</v>
      </c>
      <c r="Q231">
        <v>0.3</v>
      </c>
      <c r="R231">
        <v>0.22</v>
      </c>
      <c r="S231">
        <v>7.0000000000000007E-2</v>
      </c>
      <c r="T231">
        <v>7.0000000000000007E-2</v>
      </c>
      <c r="U231">
        <v>0.17</v>
      </c>
      <c r="V231">
        <v>0.06</v>
      </c>
      <c r="X231">
        <f t="shared" si="41"/>
        <v>0.32</v>
      </c>
      <c r="Y231">
        <f t="shared" si="42"/>
        <v>0.26</v>
      </c>
      <c r="Z231">
        <f t="shared" si="43"/>
        <v>0.28000000000000003</v>
      </c>
      <c r="AA231">
        <f t="shared" si="44"/>
        <v>0.22</v>
      </c>
      <c r="AB231">
        <f t="shared" si="45"/>
        <v>0.3</v>
      </c>
      <c r="AC231">
        <f t="shared" si="46"/>
        <v>0.22</v>
      </c>
      <c r="AD231">
        <f t="shared" si="47"/>
        <v>7.0000000000000007E-2</v>
      </c>
      <c r="AE231">
        <f t="shared" si="48"/>
        <v>7.0000000000000007E-2</v>
      </c>
      <c r="AF231">
        <f t="shared" si="49"/>
        <v>0.17</v>
      </c>
      <c r="AG231">
        <f t="shared" si="50"/>
        <v>0.06</v>
      </c>
    </row>
    <row r="232" spans="1:33" x14ac:dyDescent="0.35">
      <c r="A232">
        <v>113193</v>
      </c>
      <c r="B232" t="s">
        <v>252</v>
      </c>
      <c r="C232">
        <v>0</v>
      </c>
      <c r="D232">
        <v>0.38</v>
      </c>
      <c r="E232">
        <v>0.3</v>
      </c>
      <c r="F232" t="s">
        <v>4803</v>
      </c>
      <c r="G232" t="s">
        <v>4805</v>
      </c>
      <c r="H232">
        <v>0</v>
      </c>
      <c r="I232" t="s">
        <v>19</v>
      </c>
      <c r="J232" t="s">
        <v>26</v>
      </c>
      <c r="K232" t="s">
        <v>4803</v>
      </c>
      <c r="L232" t="s">
        <v>21</v>
      </c>
      <c r="M232">
        <v>0.37</v>
      </c>
      <c r="N232">
        <v>0.3</v>
      </c>
      <c r="O232">
        <v>0.34</v>
      </c>
      <c r="P232">
        <v>0.27</v>
      </c>
      <c r="Q232">
        <v>0.19</v>
      </c>
      <c r="R232">
        <v>0.28000000000000003</v>
      </c>
      <c r="S232">
        <v>0.08</v>
      </c>
      <c r="T232">
        <v>0.06</v>
      </c>
      <c r="U232">
        <v>0.16</v>
      </c>
      <c r="V232">
        <v>0.05</v>
      </c>
      <c r="X232">
        <f t="shared" si="41"/>
        <v>0.37</v>
      </c>
      <c r="Y232">
        <f t="shared" si="42"/>
        <v>0.3</v>
      </c>
      <c r="Z232">
        <f t="shared" si="43"/>
        <v>0.34</v>
      </c>
      <c r="AA232">
        <f t="shared" si="44"/>
        <v>0.27</v>
      </c>
      <c r="AB232">
        <f t="shared" si="45"/>
        <v>0.19</v>
      </c>
      <c r="AC232">
        <f t="shared" si="46"/>
        <v>0.28000000000000003</v>
      </c>
      <c r="AD232">
        <f t="shared" si="47"/>
        <v>0.08</v>
      </c>
      <c r="AE232">
        <f t="shared" si="48"/>
        <v>0.06</v>
      </c>
      <c r="AF232">
        <f t="shared" si="49"/>
        <v>0.16</v>
      </c>
      <c r="AG232">
        <f t="shared" si="50"/>
        <v>0.05</v>
      </c>
    </row>
    <row r="233" spans="1:33" x14ac:dyDescent="0.35">
      <c r="A233">
        <v>113218</v>
      </c>
      <c r="B233" t="s">
        <v>253</v>
      </c>
      <c r="C233">
        <v>0</v>
      </c>
      <c r="D233">
        <v>0.31</v>
      </c>
      <c r="E233">
        <v>0.26</v>
      </c>
      <c r="F233" t="s">
        <v>4803</v>
      </c>
      <c r="G233" t="s">
        <v>4805</v>
      </c>
      <c r="H233">
        <v>1.0000000000000009E-2</v>
      </c>
      <c r="I233" t="s">
        <v>19</v>
      </c>
      <c r="J233" t="s">
        <v>26</v>
      </c>
      <c r="K233" t="s">
        <v>4803</v>
      </c>
      <c r="L233" t="s">
        <v>21</v>
      </c>
      <c r="M233">
        <v>0.32</v>
      </c>
      <c r="N233">
        <v>0.27</v>
      </c>
      <c r="O233">
        <v>0.28000000000000003</v>
      </c>
      <c r="P233">
        <v>0.24</v>
      </c>
      <c r="Q233">
        <v>0.18</v>
      </c>
      <c r="R233">
        <v>0.24</v>
      </c>
      <c r="S233">
        <v>0.08</v>
      </c>
      <c r="T233">
        <v>0.08</v>
      </c>
      <c r="U233">
        <v>7.0000000000000007E-2</v>
      </c>
      <c r="V233">
        <v>0.08</v>
      </c>
      <c r="X233">
        <f t="shared" si="41"/>
        <v>0.32</v>
      </c>
      <c r="Y233">
        <f t="shared" si="42"/>
        <v>0.27</v>
      </c>
      <c r="Z233">
        <f t="shared" si="43"/>
        <v>0.28000000000000003</v>
      </c>
      <c r="AA233">
        <f t="shared" si="44"/>
        <v>0.24</v>
      </c>
      <c r="AB233">
        <f t="shared" si="45"/>
        <v>0.18</v>
      </c>
      <c r="AC233">
        <f t="shared" si="46"/>
        <v>0.24</v>
      </c>
      <c r="AD233">
        <f t="shared" si="47"/>
        <v>0.08</v>
      </c>
      <c r="AE233">
        <f t="shared" si="48"/>
        <v>0.08</v>
      </c>
      <c r="AF233">
        <f t="shared" si="49"/>
        <v>7.0000000000000007E-2</v>
      </c>
      <c r="AG233">
        <f t="shared" si="50"/>
        <v>0.08</v>
      </c>
    </row>
    <row r="234" spans="1:33" x14ac:dyDescent="0.35">
      <c r="A234">
        <v>113236</v>
      </c>
      <c r="B234" t="s">
        <v>254</v>
      </c>
      <c r="C234">
        <v>0</v>
      </c>
      <c r="D234">
        <v>0.33</v>
      </c>
      <c r="E234">
        <v>0.27</v>
      </c>
      <c r="F234" t="s">
        <v>4803</v>
      </c>
      <c r="G234">
        <v>2016</v>
      </c>
      <c r="H234">
        <v>0</v>
      </c>
      <c r="I234" t="s">
        <v>19</v>
      </c>
      <c r="J234" t="s">
        <v>17</v>
      </c>
      <c r="K234" t="s">
        <v>4803</v>
      </c>
      <c r="L234">
        <v>2016</v>
      </c>
      <c r="M234">
        <v>0.33</v>
      </c>
      <c r="N234">
        <v>0.27</v>
      </c>
      <c r="O234">
        <v>0.33</v>
      </c>
      <c r="P234">
        <v>0.27</v>
      </c>
      <c r="Q234">
        <v>0.28000000000000003</v>
      </c>
      <c r="R234">
        <v>0.27</v>
      </c>
      <c r="S234">
        <v>0.15</v>
      </c>
      <c r="T234">
        <v>0.14000000000000001</v>
      </c>
      <c r="U234">
        <v>0.3</v>
      </c>
      <c r="V234">
        <v>0.13</v>
      </c>
      <c r="X234">
        <f t="shared" si="41"/>
        <v>0.33</v>
      </c>
      <c r="Y234">
        <f t="shared" si="42"/>
        <v>0.27</v>
      </c>
      <c r="Z234">
        <f t="shared" si="43"/>
        <v>0.33</v>
      </c>
      <c r="AA234">
        <f t="shared" si="44"/>
        <v>0.27</v>
      </c>
      <c r="AB234">
        <f t="shared" si="45"/>
        <v>0.28000000000000003</v>
      </c>
      <c r="AC234">
        <f t="shared" si="46"/>
        <v>0.27</v>
      </c>
      <c r="AD234">
        <f t="shared" si="47"/>
        <v>0.15</v>
      </c>
      <c r="AE234">
        <f t="shared" si="48"/>
        <v>0.14000000000000001</v>
      </c>
      <c r="AF234">
        <f t="shared" si="49"/>
        <v>0.3</v>
      </c>
      <c r="AG234">
        <f t="shared" si="50"/>
        <v>0.13</v>
      </c>
    </row>
    <row r="235" spans="1:33" x14ac:dyDescent="0.35">
      <c r="A235">
        <v>113333</v>
      </c>
      <c r="B235" t="s">
        <v>255</v>
      </c>
      <c r="C235">
        <v>0</v>
      </c>
      <c r="D235">
        <v>0.66</v>
      </c>
      <c r="E235">
        <v>0.5</v>
      </c>
      <c r="F235" t="s">
        <v>4803</v>
      </c>
      <c r="G235">
        <v>2017</v>
      </c>
      <c r="H235">
        <v>4.0000000000000036E-2</v>
      </c>
      <c r="I235" t="s">
        <v>19</v>
      </c>
      <c r="J235" t="s">
        <v>26</v>
      </c>
      <c r="K235" t="s">
        <v>4803</v>
      </c>
      <c r="L235">
        <v>2018</v>
      </c>
      <c r="M235">
        <v>0.69</v>
      </c>
      <c r="N235">
        <v>0.54</v>
      </c>
      <c r="O235">
        <v>0.65</v>
      </c>
      <c r="P235">
        <v>0.48</v>
      </c>
      <c r="Q235">
        <v>0.52</v>
      </c>
      <c r="R235">
        <v>0.47</v>
      </c>
      <c r="S235">
        <v>0.08</v>
      </c>
      <c r="T235">
        <v>0.13</v>
      </c>
      <c r="U235">
        <v>0.17</v>
      </c>
      <c r="V235">
        <v>0.12</v>
      </c>
      <c r="X235">
        <f t="shared" si="41"/>
        <v>0.69</v>
      </c>
      <c r="Y235">
        <f t="shared" si="42"/>
        <v>0.54</v>
      </c>
      <c r="Z235">
        <f t="shared" si="43"/>
        <v>0.65</v>
      </c>
      <c r="AA235">
        <f t="shared" si="44"/>
        <v>0.48</v>
      </c>
      <c r="AB235">
        <f t="shared" si="45"/>
        <v>0.52</v>
      </c>
      <c r="AC235">
        <f t="shared" si="46"/>
        <v>0.47</v>
      </c>
      <c r="AD235">
        <f t="shared" si="47"/>
        <v>0.08</v>
      </c>
      <c r="AE235">
        <f t="shared" si="48"/>
        <v>0.13</v>
      </c>
      <c r="AF235">
        <f t="shared" si="49"/>
        <v>0.17</v>
      </c>
      <c r="AG235">
        <f t="shared" si="50"/>
        <v>0.12</v>
      </c>
    </row>
    <row r="236" spans="1:33" x14ac:dyDescent="0.35">
      <c r="A236">
        <v>113537</v>
      </c>
      <c r="B236" t="s">
        <v>256</v>
      </c>
      <c r="C236">
        <v>0</v>
      </c>
      <c r="D236" t="s">
        <v>28</v>
      </c>
      <c r="E236" t="s">
        <v>28</v>
      </c>
      <c r="F236" t="s">
        <v>4803</v>
      </c>
      <c r="G236" t="s">
        <v>28</v>
      </c>
      <c r="H236" t="s">
        <v>28</v>
      </c>
      <c r="I236" t="s">
        <v>19</v>
      </c>
      <c r="J236" t="s">
        <v>17</v>
      </c>
      <c r="K236" t="s">
        <v>4803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X236" t="str">
        <f t="shared" si="41"/>
        <v>N/A</v>
      </c>
      <c r="Y236" t="str">
        <f t="shared" si="42"/>
        <v>N/A</v>
      </c>
      <c r="Z236" t="str">
        <f t="shared" si="43"/>
        <v>N/A</v>
      </c>
      <c r="AA236" t="str">
        <f t="shared" si="44"/>
        <v>N/A</v>
      </c>
      <c r="AB236" t="str">
        <f t="shared" si="45"/>
        <v>N/A</v>
      </c>
      <c r="AC236" t="str">
        <f t="shared" si="46"/>
        <v>N/A</v>
      </c>
      <c r="AD236" t="str">
        <f t="shared" si="47"/>
        <v>N/A</v>
      </c>
      <c r="AE236" t="str">
        <f t="shared" si="48"/>
        <v>N/A</v>
      </c>
      <c r="AF236" t="str">
        <f t="shared" si="49"/>
        <v>N/A</v>
      </c>
      <c r="AG236" t="str">
        <f t="shared" si="50"/>
        <v>N/A</v>
      </c>
    </row>
    <row r="237" spans="1:33" x14ac:dyDescent="0.35">
      <c r="A237">
        <v>113573</v>
      </c>
      <c r="B237" t="s">
        <v>257</v>
      </c>
      <c r="C237">
        <v>0</v>
      </c>
      <c r="D237">
        <v>0.31</v>
      </c>
      <c r="E237">
        <v>0.28999999999999998</v>
      </c>
      <c r="F237" t="s">
        <v>4803</v>
      </c>
      <c r="G237" t="s">
        <v>4805</v>
      </c>
      <c r="H237">
        <v>-3.999999999999998E-2</v>
      </c>
      <c r="I237" t="s">
        <v>19</v>
      </c>
      <c r="J237" t="s">
        <v>26</v>
      </c>
      <c r="K237" t="s">
        <v>4803</v>
      </c>
      <c r="L237">
        <v>2018</v>
      </c>
      <c r="M237">
        <v>0.27</v>
      </c>
      <c r="N237">
        <v>0.25</v>
      </c>
      <c r="O237">
        <v>0.24</v>
      </c>
      <c r="P237">
        <v>0.22</v>
      </c>
      <c r="Q237">
        <v>0.12</v>
      </c>
      <c r="R237">
        <v>0.23</v>
      </c>
      <c r="S237">
        <v>7.0000000000000007E-2</v>
      </c>
      <c r="T237">
        <v>0.06</v>
      </c>
      <c r="U237">
        <v>0.2</v>
      </c>
      <c r="V237">
        <v>0.05</v>
      </c>
      <c r="X237">
        <f t="shared" si="41"/>
        <v>0.27</v>
      </c>
      <c r="Y237">
        <f t="shared" si="42"/>
        <v>0.25</v>
      </c>
      <c r="Z237">
        <f t="shared" si="43"/>
        <v>0.24</v>
      </c>
      <c r="AA237">
        <f t="shared" si="44"/>
        <v>0.22</v>
      </c>
      <c r="AB237">
        <f t="shared" si="45"/>
        <v>0.12</v>
      </c>
      <c r="AC237">
        <f t="shared" si="46"/>
        <v>0.23</v>
      </c>
      <c r="AD237">
        <f t="shared" si="47"/>
        <v>7.0000000000000007E-2</v>
      </c>
      <c r="AE237">
        <f t="shared" si="48"/>
        <v>0.06</v>
      </c>
      <c r="AF237">
        <f t="shared" si="49"/>
        <v>0.2</v>
      </c>
      <c r="AG237">
        <f t="shared" si="50"/>
        <v>0.05</v>
      </c>
    </row>
    <row r="238" spans="1:33" x14ac:dyDescent="0.35">
      <c r="A238">
        <v>113582</v>
      </c>
      <c r="B238" t="s">
        <v>258</v>
      </c>
      <c r="C238">
        <v>0</v>
      </c>
      <c r="D238">
        <v>0.5</v>
      </c>
      <c r="E238">
        <v>0.6</v>
      </c>
      <c r="F238" t="s">
        <v>4803</v>
      </c>
      <c r="G238" t="s">
        <v>4805</v>
      </c>
      <c r="H238">
        <v>-0.42999999999999994</v>
      </c>
      <c r="I238" t="s">
        <v>19</v>
      </c>
      <c r="J238" t="s">
        <v>17</v>
      </c>
      <c r="K238" t="s">
        <v>4803</v>
      </c>
      <c r="L238" t="s">
        <v>21</v>
      </c>
      <c r="M238">
        <v>0.36</v>
      </c>
      <c r="N238">
        <v>0.17</v>
      </c>
      <c r="O238">
        <v>0.36</v>
      </c>
      <c r="P238">
        <v>0.17</v>
      </c>
      <c r="Q238">
        <v>0</v>
      </c>
      <c r="R238">
        <v>0.33</v>
      </c>
      <c r="S238" t="s">
        <v>28</v>
      </c>
      <c r="T238" t="s">
        <v>28</v>
      </c>
      <c r="U238" t="s">
        <v>28</v>
      </c>
      <c r="V238" t="s">
        <v>28</v>
      </c>
      <c r="X238">
        <f t="shared" si="41"/>
        <v>0.36</v>
      </c>
      <c r="Y238">
        <f t="shared" si="42"/>
        <v>0.17</v>
      </c>
      <c r="Z238">
        <f t="shared" si="43"/>
        <v>0.36</v>
      </c>
      <c r="AA238">
        <f t="shared" si="44"/>
        <v>0.17</v>
      </c>
      <c r="AB238">
        <f t="shared" si="45"/>
        <v>0</v>
      </c>
      <c r="AC238">
        <f t="shared" si="46"/>
        <v>0.33</v>
      </c>
      <c r="AD238" t="str">
        <f t="shared" si="47"/>
        <v>N/A</v>
      </c>
      <c r="AE238" t="str">
        <f t="shared" si="48"/>
        <v>N/A</v>
      </c>
      <c r="AF238" t="str">
        <f t="shared" si="49"/>
        <v>N/A</v>
      </c>
      <c r="AG238" t="str">
        <f t="shared" si="50"/>
        <v>N/A</v>
      </c>
    </row>
    <row r="239" spans="1:33" x14ac:dyDescent="0.35">
      <c r="A239">
        <v>113634</v>
      </c>
      <c r="B239" t="s">
        <v>259</v>
      </c>
      <c r="C239">
        <v>0</v>
      </c>
      <c r="D239">
        <v>0.5</v>
      </c>
      <c r="E239">
        <v>0.32</v>
      </c>
      <c r="F239" t="s">
        <v>4803</v>
      </c>
      <c r="G239">
        <v>2017</v>
      </c>
      <c r="H239">
        <v>3.999999999999998E-2</v>
      </c>
      <c r="I239" t="s">
        <v>19</v>
      </c>
      <c r="J239" t="s">
        <v>26</v>
      </c>
      <c r="K239" t="s">
        <v>4803</v>
      </c>
      <c r="L239">
        <v>2018</v>
      </c>
      <c r="M239">
        <v>0.51</v>
      </c>
      <c r="N239">
        <v>0.36</v>
      </c>
      <c r="O239">
        <v>0.46</v>
      </c>
      <c r="P239">
        <v>0.3</v>
      </c>
      <c r="Q239">
        <v>0.26</v>
      </c>
      <c r="R239">
        <v>0.31</v>
      </c>
      <c r="S239">
        <v>0.1</v>
      </c>
      <c r="T239">
        <v>0.12</v>
      </c>
      <c r="U239">
        <v>0.18</v>
      </c>
      <c r="V239">
        <v>0.11</v>
      </c>
      <c r="X239">
        <f t="shared" si="41"/>
        <v>0.51</v>
      </c>
      <c r="Y239">
        <f t="shared" si="42"/>
        <v>0.36</v>
      </c>
      <c r="Z239">
        <f t="shared" si="43"/>
        <v>0.46</v>
      </c>
      <c r="AA239">
        <f t="shared" si="44"/>
        <v>0.3</v>
      </c>
      <c r="AB239">
        <f t="shared" si="45"/>
        <v>0.26</v>
      </c>
      <c r="AC239">
        <f t="shared" si="46"/>
        <v>0.31</v>
      </c>
      <c r="AD239">
        <f t="shared" si="47"/>
        <v>0.1</v>
      </c>
      <c r="AE239">
        <f t="shared" si="48"/>
        <v>0.12</v>
      </c>
      <c r="AF239">
        <f t="shared" si="49"/>
        <v>0.18</v>
      </c>
      <c r="AG239">
        <f t="shared" si="50"/>
        <v>0.11</v>
      </c>
    </row>
    <row r="240" spans="1:33" x14ac:dyDescent="0.35">
      <c r="A240">
        <v>113698</v>
      </c>
      <c r="B240" t="s">
        <v>260</v>
      </c>
      <c r="C240">
        <v>0</v>
      </c>
      <c r="D240">
        <v>0.7</v>
      </c>
      <c r="E240">
        <v>0.64</v>
      </c>
      <c r="F240" t="s">
        <v>4803</v>
      </c>
      <c r="G240" t="s">
        <v>4805</v>
      </c>
      <c r="H240">
        <v>3.0000000000000027E-2</v>
      </c>
      <c r="I240" t="s">
        <v>19</v>
      </c>
      <c r="J240" t="s">
        <v>17</v>
      </c>
      <c r="K240" t="s">
        <v>4803</v>
      </c>
      <c r="L240" t="s">
        <v>21</v>
      </c>
      <c r="M240">
        <v>0.72</v>
      </c>
      <c r="N240">
        <v>0.67</v>
      </c>
      <c r="O240">
        <v>0.72</v>
      </c>
      <c r="P240">
        <v>0.67</v>
      </c>
      <c r="Q240">
        <v>0.56999999999999995</v>
      </c>
      <c r="R240">
        <v>0.68</v>
      </c>
      <c r="S240" t="s">
        <v>28</v>
      </c>
      <c r="T240" t="s">
        <v>28</v>
      </c>
      <c r="U240" t="s">
        <v>28</v>
      </c>
      <c r="V240" t="s">
        <v>28</v>
      </c>
      <c r="X240">
        <f t="shared" si="41"/>
        <v>0.72</v>
      </c>
      <c r="Y240">
        <f t="shared" si="42"/>
        <v>0.67</v>
      </c>
      <c r="Z240">
        <f t="shared" si="43"/>
        <v>0.72</v>
      </c>
      <c r="AA240">
        <f t="shared" si="44"/>
        <v>0.67</v>
      </c>
      <c r="AB240">
        <f t="shared" si="45"/>
        <v>0.56999999999999995</v>
      </c>
      <c r="AC240">
        <f t="shared" si="46"/>
        <v>0.68</v>
      </c>
      <c r="AD240" t="str">
        <f t="shared" si="47"/>
        <v>N/A</v>
      </c>
      <c r="AE240" t="str">
        <f t="shared" si="48"/>
        <v>N/A</v>
      </c>
      <c r="AF240" t="str">
        <f t="shared" si="49"/>
        <v>N/A</v>
      </c>
      <c r="AG240" t="str">
        <f t="shared" si="50"/>
        <v>N/A</v>
      </c>
    </row>
    <row r="241" spans="1:33" x14ac:dyDescent="0.35">
      <c r="A241">
        <v>113704</v>
      </c>
      <c r="B241" t="s">
        <v>261</v>
      </c>
      <c r="C241">
        <v>0</v>
      </c>
      <c r="D241" t="s">
        <v>28</v>
      </c>
      <c r="E241" t="s">
        <v>28</v>
      </c>
      <c r="F241" t="s">
        <v>4803</v>
      </c>
      <c r="G241" t="s">
        <v>28</v>
      </c>
      <c r="H241" t="s">
        <v>28</v>
      </c>
      <c r="I241" t="s">
        <v>19</v>
      </c>
      <c r="J241" t="s">
        <v>17</v>
      </c>
      <c r="K241" t="s">
        <v>4803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X241" t="str">
        <f t="shared" si="41"/>
        <v>N/A</v>
      </c>
      <c r="Y241" t="str">
        <f t="shared" si="42"/>
        <v>N/A</v>
      </c>
      <c r="Z241" t="str">
        <f t="shared" si="43"/>
        <v>N/A</v>
      </c>
      <c r="AA241" t="str">
        <f t="shared" si="44"/>
        <v>N/A</v>
      </c>
      <c r="AB241" t="str">
        <f t="shared" si="45"/>
        <v>N/A</v>
      </c>
      <c r="AC241" t="str">
        <f t="shared" si="46"/>
        <v>N/A</v>
      </c>
      <c r="AD241" t="str">
        <f t="shared" si="47"/>
        <v>N/A</v>
      </c>
      <c r="AE241" t="str">
        <f t="shared" si="48"/>
        <v>N/A</v>
      </c>
      <c r="AF241" t="str">
        <f t="shared" si="49"/>
        <v>N/A</v>
      </c>
      <c r="AG241" t="str">
        <f t="shared" si="50"/>
        <v>N/A</v>
      </c>
    </row>
    <row r="242" spans="1:33" x14ac:dyDescent="0.35">
      <c r="A242">
        <v>113856</v>
      </c>
      <c r="B242" t="s">
        <v>262</v>
      </c>
      <c r="C242">
        <v>1</v>
      </c>
      <c r="D242">
        <v>0.33</v>
      </c>
      <c r="E242">
        <v>0.23</v>
      </c>
      <c r="F242" t="s">
        <v>4803</v>
      </c>
      <c r="G242">
        <v>2017</v>
      </c>
      <c r="H242">
        <v>5.0000000000000017E-2</v>
      </c>
      <c r="I242" t="s">
        <v>19</v>
      </c>
      <c r="J242" t="s">
        <v>26</v>
      </c>
      <c r="K242" t="s">
        <v>4803</v>
      </c>
      <c r="L242">
        <v>2018</v>
      </c>
      <c r="M242">
        <v>0.38</v>
      </c>
      <c r="N242">
        <v>0.28000000000000003</v>
      </c>
      <c r="O242">
        <v>0.35</v>
      </c>
      <c r="P242">
        <v>0.24</v>
      </c>
      <c r="Q242">
        <v>0.35</v>
      </c>
      <c r="R242">
        <v>0.24</v>
      </c>
      <c r="S242">
        <v>0.06</v>
      </c>
      <c r="T242">
        <v>7.0000000000000007E-2</v>
      </c>
      <c r="U242">
        <v>0.2</v>
      </c>
      <c r="V242">
        <v>7.0000000000000007E-2</v>
      </c>
      <c r="X242">
        <f t="shared" si="41"/>
        <v>0.38</v>
      </c>
      <c r="Y242">
        <f t="shared" si="42"/>
        <v>0.28000000000000003</v>
      </c>
      <c r="Z242">
        <f t="shared" si="43"/>
        <v>0.35</v>
      </c>
      <c r="AA242">
        <f t="shared" si="44"/>
        <v>0.24</v>
      </c>
      <c r="AB242">
        <f t="shared" si="45"/>
        <v>0.35</v>
      </c>
      <c r="AC242">
        <f t="shared" si="46"/>
        <v>0.24</v>
      </c>
      <c r="AD242">
        <f t="shared" si="47"/>
        <v>0.06</v>
      </c>
      <c r="AE242">
        <f t="shared" si="48"/>
        <v>7.0000000000000007E-2</v>
      </c>
      <c r="AF242">
        <f t="shared" si="49"/>
        <v>0.2</v>
      </c>
      <c r="AG242">
        <f t="shared" si="50"/>
        <v>7.0000000000000007E-2</v>
      </c>
    </row>
    <row r="243" spans="1:33" x14ac:dyDescent="0.35">
      <c r="A243">
        <v>113980</v>
      </c>
      <c r="B243" t="s">
        <v>263</v>
      </c>
      <c r="C243">
        <v>0</v>
      </c>
      <c r="D243">
        <v>0.37</v>
      </c>
      <c r="E243">
        <v>0.28000000000000003</v>
      </c>
      <c r="F243" t="s">
        <v>4803</v>
      </c>
      <c r="G243">
        <v>2017</v>
      </c>
      <c r="H243">
        <v>9.9999999999999534E-3</v>
      </c>
      <c r="I243" t="s">
        <v>19</v>
      </c>
      <c r="J243" t="s">
        <v>26</v>
      </c>
      <c r="K243" t="s">
        <v>4803</v>
      </c>
      <c r="L243">
        <v>2018</v>
      </c>
      <c r="M243">
        <v>0.38</v>
      </c>
      <c r="N243">
        <v>0.28999999999999998</v>
      </c>
      <c r="O243">
        <v>0.32</v>
      </c>
      <c r="P243">
        <v>0.23</v>
      </c>
      <c r="Q243">
        <v>0.17</v>
      </c>
      <c r="R243">
        <v>0.24</v>
      </c>
      <c r="S243">
        <v>0.11</v>
      </c>
      <c r="T243">
        <v>0.13</v>
      </c>
      <c r="U243">
        <v>0.19</v>
      </c>
      <c r="V243">
        <v>0.11</v>
      </c>
      <c r="X243">
        <f t="shared" si="41"/>
        <v>0.38</v>
      </c>
      <c r="Y243">
        <f t="shared" si="42"/>
        <v>0.28999999999999998</v>
      </c>
      <c r="Z243">
        <f t="shared" si="43"/>
        <v>0.32</v>
      </c>
      <c r="AA243">
        <f t="shared" si="44"/>
        <v>0.23</v>
      </c>
      <c r="AB243">
        <f t="shared" si="45"/>
        <v>0.17</v>
      </c>
      <c r="AC243">
        <f t="shared" si="46"/>
        <v>0.24</v>
      </c>
      <c r="AD243">
        <f t="shared" si="47"/>
        <v>0.11</v>
      </c>
      <c r="AE243">
        <f t="shared" si="48"/>
        <v>0.13</v>
      </c>
      <c r="AF243">
        <f t="shared" si="49"/>
        <v>0.19</v>
      </c>
      <c r="AG243">
        <f t="shared" si="50"/>
        <v>0.11</v>
      </c>
    </row>
    <row r="244" spans="1:33" x14ac:dyDescent="0.35">
      <c r="A244">
        <v>114114</v>
      </c>
      <c r="B244" t="s">
        <v>264</v>
      </c>
      <c r="C244">
        <v>0</v>
      </c>
      <c r="D244" t="s">
        <v>28</v>
      </c>
      <c r="E244" t="s">
        <v>28</v>
      </c>
      <c r="F244" t="s">
        <v>4803</v>
      </c>
      <c r="G244" t="s">
        <v>28</v>
      </c>
      <c r="H244" t="s">
        <v>28</v>
      </c>
      <c r="I244" t="s">
        <v>19</v>
      </c>
      <c r="J244" t="s">
        <v>17</v>
      </c>
      <c r="K244" t="s">
        <v>4803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X244" t="str">
        <f t="shared" si="41"/>
        <v>N/A</v>
      </c>
      <c r="Y244" t="str">
        <f t="shared" si="42"/>
        <v>N/A</v>
      </c>
      <c r="Z244" t="str">
        <f t="shared" si="43"/>
        <v>N/A</v>
      </c>
      <c r="AA244" t="str">
        <f t="shared" si="44"/>
        <v>N/A</v>
      </c>
      <c r="AB244" t="str">
        <f t="shared" si="45"/>
        <v>N/A</v>
      </c>
      <c r="AC244" t="str">
        <f t="shared" si="46"/>
        <v>N/A</v>
      </c>
      <c r="AD244" t="str">
        <f t="shared" si="47"/>
        <v>N/A</v>
      </c>
      <c r="AE244" t="str">
        <f t="shared" si="48"/>
        <v>N/A</v>
      </c>
      <c r="AF244" t="str">
        <f t="shared" si="49"/>
        <v>N/A</v>
      </c>
      <c r="AG244" t="str">
        <f t="shared" si="50"/>
        <v>N/A</v>
      </c>
    </row>
    <row r="245" spans="1:33" x14ac:dyDescent="0.35">
      <c r="A245">
        <v>114123</v>
      </c>
      <c r="B245" t="s">
        <v>265</v>
      </c>
      <c r="C245">
        <v>0</v>
      </c>
      <c r="D245" t="s">
        <v>28</v>
      </c>
      <c r="E245" t="s">
        <v>28</v>
      </c>
      <c r="F245" t="s">
        <v>4803</v>
      </c>
      <c r="G245" t="s">
        <v>28</v>
      </c>
      <c r="H245" t="s">
        <v>28</v>
      </c>
      <c r="I245" t="s">
        <v>19</v>
      </c>
      <c r="J245" t="s">
        <v>17</v>
      </c>
      <c r="K245" t="s">
        <v>4803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X245" t="str">
        <f t="shared" si="41"/>
        <v>N/A</v>
      </c>
      <c r="Y245" t="str">
        <f t="shared" si="42"/>
        <v>N/A</v>
      </c>
      <c r="Z245" t="str">
        <f t="shared" si="43"/>
        <v>N/A</v>
      </c>
      <c r="AA245" t="str">
        <f t="shared" si="44"/>
        <v>N/A</v>
      </c>
      <c r="AB245" t="str">
        <f t="shared" si="45"/>
        <v>N/A</v>
      </c>
      <c r="AC245" t="str">
        <f t="shared" si="46"/>
        <v>N/A</v>
      </c>
      <c r="AD245" t="str">
        <f t="shared" si="47"/>
        <v>N/A</v>
      </c>
      <c r="AE245" t="str">
        <f t="shared" si="48"/>
        <v>N/A</v>
      </c>
      <c r="AF245" t="str">
        <f t="shared" si="49"/>
        <v>N/A</v>
      </c>
      <c r="AG245" t="str">
        <f t="shared" si="50"/>
        <v>N/A</v>
      </c>
    </row>
    <row r="246" spans="1:33" x14ac:dyDescent="0.35">
      <c r="A246">
        <v>114266</v>
      </c>
      <c r="B246" t="s">
        <v>266</v>
      </c>
      <c r="C246">
        <v>0</v>
      </c>
      <c r="D246">
        <v>0.31</v>
      </c>
      <c r="E246">
        <v>0.24</v>
      </c>
      <c r="F246" t="s">
        <v>4803</v>
      </c>
      <c r="G246" t="s">
        <v>4805</v>
      </c>
      <c r="H246">
        <v>2.0000000000000018E-2</v>
      </c>
      <c r="I246" t="s">
        <v>19</v>
      </c>
      <c r="J246" t="s">
        <v>26</v>
      </c>
      <c r="K246" t="s">
        <v>4803</v>
      </c>
      <c r="L246" t="s">
        <v>21</v>
      </c>
      <c r="M246">
        <v>0.33</v>
      </c>
      <c r="N246">
        <v>0.26</v>
      </c>
      <c r="O246">
        <v>0.3</v>
      </c>
      <c r="P246">
        <v>0.23</v>
      </c>
      <c r="Q246">
        <v>0.38</v>
      </c>
      <c r="R246">
        <v>0.22</v>
      </c>
      <c r="S246">
        <v>0.06</v>
      </c>
      <c r="T246">
        <v>0.06</v>
      </c>
      <c r="U246">
        <v>0.06</v>
      </c>
      <c r="V246">
        <v>0.06</v>
      </c>
      <c r="X246">
        <f t="shared" si="41"/>
        <v>0.33</v>
      </c>
      <c r="Y246">
        <f t="shared" si="42"/>
        <v>0.26</v>
      </c>
      <c r="Z246">
        <f t="shared" si="43"/>
        <v>0.3</v>
      </c>
      <c r="AA246">
        <f t="shared" si="44"/>
        <v>0.23</v>
      </c>
      <c r="AB246">
        <f t="shared" si="45"/>
        <v>0.38</v>
      </c>
      <c r="AC246">
        <f t="shared" si="46"/>
        <v>0.22</v>
      </c>
      <c r="AD246">
        <f t="shared" si="47"/>
        <v>0.06</v>
      </c>
      <c r="AE246">
        <f t="shared" si="48"/>
        <v>0.06</v>
      </c>
      <c r="AF246">
        <f t="shared" si="49"/>
        <v>0.06</v>
      </c>
      <c r="AG246">
        <f t="shared" si="50"/>
        <v>0.06</v>
      </c>
    </row>
    <row r="247" spans="1:33" x14ac:dyDescent="0.35">
      <c r="A247">
        <v>114354</v>
      </c>
      <c r="B247" t="s">
        <v>267</v>
      </c>
      <c r="C247">
        <v>0</v>
      </c>
      <c r="D247">
        <v>0.8</v>
      </c>
      <c r="E247">
        <v>0.7</v>
      </c>
      <c r="F247" t="s">
        <v>4803</v>
      </c>
      <c r="G247">
        <v>2015</v>
      </c>
      <c r="H247" t="s">
        <v>28</v>
      </c>
      <c r="I247" t="s">
        <v>19</v>
      </c>
      <c r="J247" t="s">
        <v>17</v>
      </c>
      <c r="K247" t="s">
        <v>4803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X247" t="str">
        <f t="shared" si="41"/>
        <v>N/A</v>
      </c>
      <c r="Y247" t="str">
        <f t="shared" si="42"/>
        <v>N/A</v>
      </c>
      <c r="Z247" t="str">
        <f t="shared" si="43"/>
        <v>N/A</v>
      </c>
      <c r="AA247" t="str">
        <f t="shared" si="44"/>
        <v>N/A</v>
      </c>
      <c r="AB247" t="str">
        <f t="shared" si="45"/>
        <v>N/A</v>
      </c>
      <c r="AC247" t="str">
        <f t="shared" si="46"/>
        <v>N/A</v>
      </c>
      <c r="AD247" t="str">
        <f t="shared" si="47"/>
        <v>N/A</v>
      </c>
      <c r="AE247" t="str">
        <f t="shared" si="48"/>
        <v>N/A</v>
      </c>
      <c r="AF247" t="str">
        <f t="shared" si="49"/>
        <v>N/A</v>
      </c>
      <c r="AG247" t="str">
        <f t="shared" si="50"/>
        <v>N/A</v>
      </c>
    </row>
    <row r="248" spans="1:33" x14ac:dyDescent="0.35">
      <c r="A248">
        <v>114390</v>
      </c>
      <c r="B248" t="s">
        <v>268</v>
      </c>
      <c r="C248">
        <v>0</v>
      </c>
      <c r="D248" t="s">
        <v>28</v>
      </c>
      <c r="E248" t="s">
        <v>28</v>
      </c>
      <c r="F248" t="s">
        <v>4803</v>
      </c>
      <c r="G248" t="s">
        <v>28</v>
      </c>
      <c r="H248" t="s">
        <v>28</v>
      </c>
      <c r="I248" t="s">
        <v>19</v>
      </c>
      <c r="J248" t="s">
        <v>17</v>
      </c>
      <c r="K248" t="s">
        <v>4803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X248" t="str">
        <f t="shared" si="41"/>
        <v>N/A</v>
      </c>
      <c r="Y248" t="str">
        <f t="shared" si="42"/>
        <v>N/A</v>
      </c>
      <c r="Z248" t="str">
        <f t="shared" si="43"/>
        <v>N/A</v>
      </c>
      <c r="AA248" t="str">
        <f t="shared" si="44"/>
        <v>N/A</v>
      </c>
      <c r="AB248" t="str">
        <f t="shared" si="45"/>
        <v>N/A</v>
      </c>
      <c r="AC248" t="str">
        <f t="shared" si="46"/>
        <v>N/A</v>
      </c>
      <c r="AD248" t="str">
        <f t="shared" si="47"/>
        <v>N/A</v>
      </c>
      <c r="AE248" t="str">
        <f t="shared" si="48"/>
        <v>N/A</v>
      </c>
      <c r="AF248" t="str">
        <f t="shared" si="49"/>
        <v>N/A</v>
      </c>
      <c r="AG248" t="str">
        <f t="shared" si="50"/>
        <v>N/A</v>
      </c>
    </row>
    <row r="249" spans="1:33" x14ac:dyDescent="0.35">
      <c r="A249">
        <v>114415</v>
      </c>
      <c r="B249" t="s">
        <v>269</v>
      </c>
      <c r="C249">
        <v>0</v>
      </c>
      <c r="D249" t="s">
        <v>28</v>
      </c>
      <c r="E249" t="s">
        <v>28</v>
      </c>
      <c r="F249" t="s">
        <v>4803</v>
      </c>
      <c r="G249" t="s">
        <v>28</v>
      </c>
      <c r="H249" t="s">
        <v>28</v>
      </c>
      <c r="I249" t="s">
        <v>19</v>
      </c>
      <c r="J249" t="s">
        <v>26</v>
      </c>
      <c r="K249" t="s">
        <v>4803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28</v>
      </c>
      <c r="X249" t="str">
        <f t="shared" si="41"/>
        <v>N/A</v>
      </c>
      <c r="Y249" t="str">
        <f t="shared" si="42"/>
        <v>N/A</v>
      </c>
      <c r="Z249" t="str">
        <f t="shared" si="43"/>
        <v>N/A</v>
      </c>
      <c r="AA249" t="str">
        <f t="shared" si="44"/>
        <v>N/A</v>
      </c>
      <c r="AB249" t="str">
        <f t="shared" si="45"/>
        <v>N/A</v>
      </c>
      <c r="AC249" t="str">
        <f t="shared" si="46"/>
        <v>N/A</v>
      </c>
      <c r="AD249" t="str">
        <f t="shared" si="47"/>
        <v>N/A</v>
      </c>
      <c r="AE249" t="str">
        <f t="shared" si="48"/>
        <v>N/A</v>
      </c>
      <c r="AF249" t="str">
        <f t="shared" si="49"/>
        <v>N/A</v>
      </c>
      <c r="AG249" t="str">
        <f t="shared" si="50"/>
        <v>N/A</v>
      </c>
    </row>
    <row r="250" spans="1:33" x14ac:dyDescent="0.35">
      <c r="A250">
        <v>114433</v>
      </c>
      <c r="B250" t="s">
        <v>270</v>
      </c>
      <c r="C250">
        <v>0</v>
      </c>
      <c r="D250">
        <v>0.28999999999999998</v>
      </c>
      <c r="E250">
        <v>0.19</v>
      </c>
      <c r="F250" t="s">
        <v>4803</v>
      </c>
      <c r="G250">
        <v>2015</v>
      </c>
      <c r="H250" t="s">
        <v>28</v>
      </c>
      <c r="I250" t="s">
        <v>19</v>
      </c>
      <c r="J250" t="s">
        <v>17</v>
      </c>
      <c r="K250" t="s">
        <v>4803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X250" t="str">
        <f t="shared" si="41"/>
        <v>N/A</v>
      </c>
      <c r="Y250" t="str">
        <f t="shared" si="42"/>
        <v>N/A</v>
      </c>
      <c r="Z250" t="str">
        <f t="shared" si="43"/>
        <v>N/A</v>
      </c>
      <c r="AA250" t="str">
        <f t="shared" si="44"/>
        <v>N/A</v>
      </c>
      <c r="AB250" t="str">
        <f t="shared" si="45"/>
        <v>N/A</v>
      </c>
      <c r="AC250" t="str">
        <f t="shared" si="46"/>
        <v>N/A</v>
      </c>
      <c r="AD250" t="str">
        <f t="shared" si="47"/>
        <v>N/A</v>
      </c>
      <c r="AE250" t="str">
        <f t="shared" si="48"/>
        <v>N/A</v>
      </c>
      <c r="AF250" t="str">
        <f t="shared" si="49"/>
        <v>N/A</v>
      </c>
      <c r="AG250" t="str">
        <f t="shared" si="50"/>
        <v>N/A</v>
      </c>
    </row>
    <row r="251" spans="1:33" x14ac:dyDescent="0.35">
      <c r="A251">
        <v>114549</v>
      </c>
      <c r="B251" t="s">
        <v>271</v>
      </c>
      <c r="C251">
        <v>0</v>
      </c>
      <c r="D251" t="s">
        <v>28</v>
      </c>
      <c r="E251" t="s">
        <v>28</v>
      </c>
      <c r="F251" t="s">
        <v>4803</v>
      </c>
      <c r="G251" t="s">
        <v>28</v>
      </c>
      <c r="H251" t="s">
        <v>28</v>
      </c>
      <c r="I251" t="s">
        <v>19</v>
      </c>
      <c r="J251" t="s">
        <v>17</v>
      </c>
      <c r="K251" t="s">
        <v>4803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X251" t="str">
        <f t="shared" si="41"/>
        <v>N/A</v>
      </c>
      <c r="Y251" t="str">
        <f t="shared" si="42"/>
        <v>N/A</v>
      </c>
      <c r="Z251" t="str">
        <f t="shared" si="43"/>
        <v>N/A</v>
      </c>
      <c r="AA251" t="str">
        <f t="shared" si="44"/>
        <v>N/A</v>
      </c>
      <c r="AB251" t="str">
        <f t="shared" si="45"/>
        <v>N/A</v>
      </c>
      <c r="AC251" t="str">
        <f t="shared" si="46"/>
        <v>N/A</v>
      </c>
      <c r="AD251" t="str">
        <f t="shared" si="47"/>
        <v>N/A</v>
      </c>
      <c r="AE251" t="str">
        <f t="shared" si="48"/>
        <v>N/A</v>
      </c>
      <c r="AF251" t="str">
        <f t="shared" si="49"/>
        <v>N/A</v>
      </c>
      <c r="AG251" t="str">
        <f t="shared" si="50"/>
        <v>N/A</v>
      </c>
    </row>
    <row r="252" spans="1:33" x14ac:dyDescent="0.35">
      <c r="A252">
        <v>114585</v>
      </c>
      <c r="B252" t="s">
        <v>272</v>
      </c>
      <c r="C252">
        <v>0</v>
      </c>
      <c r="D252" t="s">
        <v>28</v>
      </c>
      <c r="E252" t="s">
        <v>28</v>
      </c>
      <c r="F252" t="s">
        <v>4803</v>
      </c>
      <c r="G252" t="s">
        <v>28</v>
      </c>
      <c r="H252" t="s">
        <v>28</v>
      </c>
      <c r="I252" t="s">
        <v>19</v>
      </c>
      <c r="J252" t="s">
        <v>17</v>
      </c>
      <c r="K252" t="s">
        <v>4803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X252" t="str">
        <f t="shared" si="41"/>
        <v>N/A</v>
      </c>
      <c r="Y252" t="str">
        <f t="shared" si="42"/>
        <v>N/A</v>
      </c>
      <c r="Z252" t="str">
        <f t="shared" si="43"/>
        <v>N/A</v>
      </c>
      <c r="AA252" t="str">
        <f t="shared" si="44"/>
        <v>N/A</v>
      </c>
      <c r="AB252" t="str">
        <f t="shared" si="45"/>
        <v>N/A</v>
      </c>
      <c r="AC252" t="str">
        <f t="shared" si="46"/>
        <v>N/A</v>
      </c>
      <c r="AD252" t="str">
        <f t="shared" si="47"/>
        <v>N/A</v>
      </c>
      <c r="AE252" t="str">
        <f t="shared" si="48"/>
        <v>N/A</v>
      </c>
      <c r="AF252" t="str">
        <f t="shared" si="49"/>
        <v>N/A</v>
      </c>
      <c r="AG252" t="str">
        <f t="shared" si="50"/>
        <v>N/A</v>
      </c>
    </row>
    <row r="253" spans="1:33" x14ac:dyDescent="0.35">
      <c r="A253">
        <v>114716</v>
      </c>
      <c r="B253" t="s">
        <v>273</v>
      </c>
      <c r="C253">
        <v>0</v>
      </c>
      <c r="D253">
        <v>0.62</v>
      </c>
      <c r="E253">
        <v>0.4</v>
      </c>
      <c r="F253" t="s">
        <v>4803</v>
      </c>
      <c r="G253">
        <v>2015</v>
      </c>
      <c r="H253" t="s">
        <v>28</v>
      </c>
      <c r="I253" t="s">
        <v>19</v>
      </c>
      <c r="J253" t="s">
        <v>17</v>
      </c>
      <c r="K253" t="s">
        <v>4803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X253" t="str">
        <f t="shared" si="41"/>
        <v>N/A</v>
      </c>
      <c r="Y253" t="str">
        <f t="shared" si="42"/>
        <v>N/A</v>
      </c>
      <c r="Z253" t="str">
        <f t="shared" si="43"/>
        <v>N/A</v>
      </c>
      <c r="AA253" t="str">
        <f t="shared" si="44"/>
        <v>N/A</v>
      </c>
      <c r="AB253" t="str">
        <f t="shared" si="45"/>
        <v>N/A</v>
      </c>
      <c r="AC253" t="str">
        <f t="shared" si="46"/>
        <v>N/A</v>
      </c>
      <c r="AD253" t="str">
        <f t="shared" si="47"/>
        <v>N/A</v>
      </c>
      <c r="AE253" t="str">
        <f t="shared" si="48"/>
        <v>N/A</v>
      </c>
      <c r="AF253" t="str">
        <f t="shared" si="49"/>
        <v>N/A</v>
      </c>
      <c r="AG253" t="str">
        <f t="shared" si="50"/>
        <v>N/A</v>
      </c>
    </row>
    <row r="254" spans="1:33" x14ac:dyDescent="0.35">
      <c r="A254">
        <v>114734</v>
      </c>
      <c r="B254" t="s">
        <v>274</v>
      </c>
      <c r="C254">
        <v>0</v>
      </c>
      <c r="D254" t="s">
        <v>28</v>
      </c>
      <c r="E254" t="s">
        <v>28</v>
      </c>
      <c r="F254" t="s">
        <v>4803</v>
      </c>
      <c r="G254" t="s">
        <v>28</v>
      </c>
      <c r="H254" t="s">
        <v>28</v>
      </c>
      <c r="I254" t="s">
        <v>19</v>
      </c>
      <c r="J254" t="s">
        <v>17</v>
      </c>
      <c r="K254" t="s">
        <v>4803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X254" t="str">
        <f t="shared" si="41"/>
        <v>N/A</v>
      </c>
      <c r="Y254" t="str">
        <f t="shared" si="42"/>
        <v>N/A</v>
      </c>
      <c r="Z254" t="str">
        <f t="shared" si="43"/>
        <v>N/A</v>
      </c>
      <c r="AA254" t="str">
        <f t="shared" si="44"/>
        <v>N/A</v>
      </c>
      <c r="AB254" t="str">
        <f t="shared" si="45"/>
        <v>N/A</v>
      </c>
      <c r="AC254" t="str">
        <f t="shared" si="46"/>
        <v>N/A</v>
      </c>
      <c r="AD254" t="str">
        <f t="shared" si="47"/>
        <v>N/A</v>
      </c>
      <c r="AE254" t="str">
        <f t="shared" si="48"/>
        <v>N/A</v>
      </c>
      <c r="AF254" t="str">
        <f t="shared" si="49"/>
        <v>N/A</v>
      </c>
      <c r="AG254" t="str">
        <f t="shared" si="50"/>
        <v>N/A</v>
      </c>
    </row>
    <row r="255" spans="1:33" x14ac:dyDescent="0.35">
      <c r="A255">
        <v>114789</v>
      </c>
      <c r="B255" t="s">
        <v>275</v>
      </c>
      <c r="C255">
        <v>0</v>
      </c>
      <c r="D255">
        <v>0.2</v>
      </c>
      <c r="E255">
        <v>0.18</v>
      </c>
      <c r="F255" t="s">
        <v>4803</v>
      </c>
      <c r="G255">
        <v>2017</v>
      </c>
      <c r="H255">
        <v>4.0000000000000008E-2</v>
      </c>
      <c r="I255" t="s">
        <v>19</v>
      </c>
      <c r="J255" t="s">
        <v>26</v>
      </c>
      <c r="K255" t="s">
        <v>4803</v>
      </c>
      <c r="L255">
        <v>2018</v>
      </c>
      <c r="M255">
        <v>0.23</v>
      </c>
      <c r="N255">
        <v>0.22</v>
      </c>
      <c r="O255">
        <v>0.2</v>
      </c>
      <c r="P255">
        <v>0.18</v>
      </c>
      <c r="Q255">
        <v>0.15</v>
      </c>
      <c r="R255">
        <v>0.19</v>
      </c>
      <c r="S255">
        <v>7.0000000000000007E-2</v>
      </c>
      <c r="T255">
        <v>7.0000000000000007E-2</v>
      </c>
      <c r="U255">
        <v>0.12</v>
      </c>
      <c r="V255">
        <v>0.06</v>
      </c>
      <c r="X255">
        <f t="shared" si="41"/>
        <v>0.23</v>
      </c>
      <c r="Y255">
        <f t="shared" si="42"/>
        <v>0.22</v>
      </c>
      <c r="Z255">
        <f t="shared" si="43"/>
        <v>0.2</v>
      </c>
      <c r="AA255">
        <f t="shared" si="44"/>
        <v>0.18</v>
      </c>
      <c r="AB255">
        <f t="shared" si="45"/>
        <v>0.15</v>
      </c>
      <c r="AC255">
        <f t="shared" si="46"/>
        <v>0.19</v>
      </c>
      <c r="AD255">
        <f t="shared" si="47"/>
        <v>7.0000000000000007E-2</v>
      </c>
      <c r="AE255">
        <f t="shared" si="48"/>
        <v>7.0000000000000007E-2</v>
      </c>
      <c r="AF255">
        <f t="shared" si="49"/>
        <v>0.12</v>
      </c>
      <c r="AG255">
        <f t="shared" si="50"/>
        <v>0.06</v>
      </c>
    </row>
    <row r="256" spans="1:33" x14ac:dyDescent="0.35">
      <c r="A256">
        <v>114813</v>
      </c>
      <c r="B256" t="s">
        <v>276</v>
      </c>
      <c r="C256">
        <v>0</v>
      </c>
      <c r="D256">
        <v>0.61</v>
      </c>
      <c r="E256">
        <v>0.56000000000000005</v>
      </c>
      <c r="F256" t="s">
        <v>4803</v>
      </c>
      <c r="G256" t="s">
        <v>4805</v>
      </c>
      <c r="H256">
        <v>7.999999999999996E-2</v>
      </c>
      <c r="I256" t="s">
        <v>19</v>
      </c>
      <c r="J256" t="s">
        <v>17</v>
      </c>
      <c r="K256" t="s">
        <v>4803</v>
      </c>
      <c r="L256" t="s">
        <v>21</v>
      </c>
      <c r="M256">
        <v>0.65</v>
      </c>
      <c r="N256">
        <v>0.64</v>
      </c>
      <c r="O256">
        <v>0.65</v>
      </c>
      <c r="P256">
        <v>0.64</v>
      </c>
      <c r="Q256">
        <v>0.59</v>
      </c>
      <c r="R256">
        <v>0.64</v>
      </c>
      <c r="S256" t="s">
        <v>28</v>
      </c>
      <c r="T256" t="s">
        <v>28</v>
      </c>
      <c r="U256" t="s">
        <v>28</v>
      </c>
      <c r="V256" t="s">
        <v>28</v>
      </c>
      <c r="X256">
        <f t="shared" si="41"/>
        <v>0.65</v>
      </c>
      <c r="Y256">
        <f t="shared" si="42"/>
        <v>0.64</v>
      </c>
      <c r="Z256">
        <f t="shared" si="43"/>
        <v>0.65</v>
      </c>
      <c r="AA256">
        <f t="shared" si="44"/>
        <v>0.64</v>
      </c>
      <c r="AB256">
        <f t="shared" si="45"/>
        <v>0.59</v>
      </c>
      <c r="AC256">
        <f t="shared" si="46"/>
        <v>0.64</v>
      </c>
      <c r="AD256" t="str">
        <f t="shared" si="47"/>
        <v>N/A</v>
      </c>
      <c r="AE256" t="str">
        <f t="shared" si="48"/>
        <v>N/A</v>
      </c>
      <c r="AF256" t="str">
        <f t="shared" si="49"/>
        <v>N/A</v>
      </c>
      <c r="AG256" t="str">
        <f t="shared" si="50"/>
        <v>N/A</v>
      </c>
    </row>
    <row r="257" spans="1:33" x14ac:dyDescent="0.35">
      <c r="A257">
        <v>114840</v>
      </c>
      <c r="B257" t="s">
        <v>277</v>
      </c>
      <c r="C257">
        <v>0</v>
      </c>
      <c r="D257" t="s">
        <v>28</v>
      </c>
      <c r="E257" t="s">
        <v>28</v>
      </c>
      <c r="F257" t="s">
        <v>4803</v>
      </c>
      <c r="G257" t="s">
        <v>28</v>
      </c>
      <c r="H257" t="s">
        <v>28</v>
      </c>
      <c r="I257" t="s">
        <v>19</v>
      </c>
      <c r="J257" t="s">
        <v>17</v>
      </c>
      <c r="K257" t="s">
        <v>4803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  <c r="U257" t="s">
        <v>28</v>
      </c>
      <c r="V257" t="s">
        <v>28</v>
      </c>
      <c r="X257" t="str">
        <f t="shared" si="41"/>
        <v>N/A</v>
      </c>
      <c r="Y257" t="str">
        <f t="shared" si="42"/>
        <v>N/A</v>
      </c>
      <c r="Z257" t="str">
        <f t="shared" si="43"/>
        <v>N/A</v>
      </c>
      <c r="AA257" t="str">
        <f t="shared" si="44"/>
        <v>N/A</v>
      </c>
      <c r="AB257" t="str">
        <f t="shared" si="45"/>
        <v>N/A</v>
      </c>
      <c r="AC257" t="str">
        <f t="shared" si="46"/>
        <v>N/A</v>
      </c>
      <c r="AD257" t="str">
        <f t="shared" si="47"/>
        <v>N/A</v>
      </c>
      <c r="AE257" t="str">
        <f t="shared" si="48"/>
        <v>N/A</v>
      </c>
      <c r="AF257" t="str">
        <f t="shared" si="49"/>
        <v>N/A</v>
      </c>
      <c r="AG257" t="str">
        <f t="shared" si="50"/>
        <v>N/A</v>
      </c>
    </row>
    <row r="258" spans="1:33" x14ac:dyDescent="0.35">
      <c r="A258">
        <v>114859</v>
      </c>
      <c r="B258" t="s">
        <v>278</v>
      </c>
      <c r="C258">
        <v>1</v>
      </c>
      <c r="D258">
        <v>0.35</v>
      </c>
      <c r="E258">
        <v>0.31</v>
      </c>
      <c r="F258" t="s">
        <v>4803</v>
      </c>
      <c r="G258">
        <v>2017</v>
      </c>
      <c r="H258">
        <v>2.0000000000000018E-2</v>
      </c>
      <c r="I258" t="s">
        <v>19</v>
      </c>
      <c r="J258" t="s">
        <v>26</v>
      </c>
      <c r="K258" t="s">
        <v>4803</v>
      </c>
      <c r="L258">
        <v>2018</v>
      </c>
      <c r="M258">
        <v>0.38</v>
      </c>
      <c r="N258">
        <v>0.33</v>
      </c>
      <c r="O258">
        <v>0.31</v>
      </c>
      <c r="P258">
        <v>0.25</v>
      </c>
      <c r="Q258">
        <v>0.18</v>
      </c>
      <c r="R258">
        <v>0.25</v>
      </c>
      <c r="S258">
        <v>0.15</v>
      </c>
      <c r="T258">
        <v>0.16</v>
      </c>
      <c r="U258">
        <v>0.33</v>
      </c>
      <c r="V258">
        <v>0.15</v>
      </c>
      <c r="X258">
        <f t="shared" si="41"/>
        <v>0.38</v>
      </c>
      <c r="Y258">
        <f t="shared" si="42"/>
        <v>0.33</v>
      </c>
      <c r="Z258">
        <f t="shared" si="43"/>
        <v>0.31</v>
      </c>
      <c r="AA258">
        <f t="shared" si="44"/>
        <v>0.25</v>
      </c>
      <c r="AB258">
        <f t="shared" si="45"/>
        <v>0.18</v>
      </c>
      <c r="AC258">
        <f t="shared" si="46"/>
        <v>0.25</v>
      </c>
      <c r="AD258">
        <f t="shared" si="47"/>
        <v>0.15</v>
      </c>
      <c r="AE258">
        <f t="shared" si="48"/>
        <v>0.16</v>
      </c>
      <c r="AF258">
        <f t="shared" si="49"/>
        <v>0.33</v>
      </c>
      <c r="AG258">
        <f t="shared" si="50"/>
        <v>0.15</v>
      </c>
    </row>
    <row r="259" spans="1:33" x14ac:dyDescent="0.35">
      <c r="A259">
        <v>114938</v>
      </c>
      <c r="B259" t="s">
        <v>279</v>
      </c>
      <c r="C259">
        <v>0</v>
      </c>
      <c r="D259">
        <v>0.33</v>
      </c>
      <c r="E259">
        <v>0.3</v>
      </c>
      <c r="F259" t="s">
        <v>4803</v>
      </c>
      <c r="G259" t="s">
        <v>4805</v>
      </c>
      <c r="H259">
        <v>3.0000000000000027E-2</v>
      </c>
      <c r="I259" t="s">
        <v>19</v>
      </c>
      <c r="J259" t="s">
        <v>26</v>
      </c>
      <c r="K259" t="s">
        <v>4803</v>
      </c>
      <c r="L259" t="s">
        <v>21</v>
      </c>
      <c r="M259">
        <v>0.35</v>
      </c>
      <c r="N259">
        <v>0.33</v>
      </c>
      <c r="O259">
        <v>0.32</v>
      </c>
      <c r="P259">
        <v>0.3</v>
      </c>
      <c r="Q259">
        <v>0.28999999999999998</v>
      </c>
      <c r="R259">
        <v>0.3</v>
      </c>
      <c r="S259">
        <v>7.0000000000000007E-2</v>
      </c>
      <c r="T259">
        <v>0.06</v>
      </c>
      <c r="U259">
        <v>0.18</v>
      </c>
      <c r="V259">
        <v>0.06</v>
      </c>
      <c r="X259">
        <f t="shared" si="41"/>
        <v>0.35</v>
      </c>
      <c r="Y259">
        <f t="shared" si="42"/>
        <v>0.33</v>
      </c>
      <c r="Z259">
        <f t="shared" si="43"/>
        <v>0.32</v>
      </c>
      <c r="AA259">
        <f t="shared" si="44"/>
        <v>0.3</v>
      </c>
      <c r="AB259">
        <f t="shared" si="45"/>
        <v>0.28999999999999998</v>
      </c>
      <c r="AC259">
        <f t="shared" si="46"/>
        <v>0.3</v>
      </c>
      <c r="AD259">
        <f t="shared" si="47"/>
        <v>7.0000000000000007E-2</v>
      </c>
      <c r="AE259">
        <f t="shared" si="48"/>
        <v>0.06</v>
      </c>
      <c r="AF259">
        <f t="shared" si="49"/>
        <v>0.18</v>
      </c>
      <c r="AG259">
        <f t="shared" si="50"/>
        <v>0.06</v>
      </c>
    </row>
    <row r="260" spans="1:33" x14ac:dyDescent="0.35">
      <c r="A260">
        <v>115001</v>
      </c>
      <c r="B260" t="s">
        <v>102</v>
      </c>
      <c r="C260">
        <v>0</v>
      </c>
      <c r="D260">
        <v>0.34</v>
      </c>
      <c r="E260">
        <v>0.25</v>
      </c>
      <c r="F260" t="s">
        <v>4803</v>
      </c>
      <c r="G260">
        <v>2017</v>
      </c>
      <c r="H260">
        <v>3.999999999999998E-2</v>
      </c>
      <c r="I260" t="s">
        <v>19</v>
      </c>
      <c r="J260" t="s">
        <v>26</v>
      </c>
      <c r="K260" t="s">
        <v>4803</v>
      </c>
      <c r="L260">
        <v>2018</v>
      </c>
      <c r="M260">
        <v>0.38</v>
      </c>
      <c r="N260">
        <v>0.28999999999999998</v>
      </c>
      <c r="O260">
        <v>0.32</v>
      </c>
      <c r="P260">
        <v>0.21</v>
      </c>
      <c r="Q260">
        <v>0.16</v>
      </c>
      <c r="R260">
        <v>0.21</v>
      </c>
      <c r="S260">
        <v>0.11</v>
      </c>
      <c r="T260">
        <v>0.16</v>
      </c>
      <c r="U260">
        <v>0.45</v>
      </c>
      <c r="V260">
        <v>0.14000000000000001</v>
      </c>
      <c r="X260">
        <f t="shared" si="41"/>
        <v>0.38</v>
      </c>
      <c r="Y260">
        <f t="shared" si="42"/>
        <v>0.28999999999999998</v>
      </c>
      <c r="Z260">
        <f t="shared" si="43"/>
        <v>0.32</v>
      </c>
      <c r="AA260">
        <f t="shared" si="44"/>
        <v>0.21</v>
      </c>
      <c r="AB260">
        <f t="shared" si="45"/>
        <v>0.16</v>
      </c>
      <c r="AC260">
        <f t="shared" si="46"/>
        <v>0.21</v>
      </c>
      <c r="AD260">
        <f t="shared" si="47"/>
        <v>0.11</v>
      </c>
      <c r="AE260">
        <f t="shared" si="48"/>
        <v>0.16</v>
      </c>
      <c r="AF260">
        <f t="shared" si="49"/>
        <v>0.45</v>
      </c>
      <c r="AG260">
        <f t="shared" si="50"/>
        <v>0.14000000000000001</v>
      </c>
    </row>
    <row r="261" spans="1:33" x14ac:dyDescent="0.35">
      <c r="A261">
        <v>115010</v>
      </c>
      <c r="B261" t="s">
        <v>280</v>
      </c>
      <c r="C261">
        <v>0</v>
      </c>
      <c r="D261" t="s">
        <v>28</v>
      </c>
      <c r="E261" t="s">
        <v>28</v>
      </c>
      <c r="F261" t="s">
        <v>4803</v>
      </c>
      <c r="G261" t="s">
        <v>4805</v>
      </c>
      <c r="H261" t="s">
        <v>28</v>
      </c>
      <c r="I261" t="s">
        <v>19</v>
      </c>
      <c r="J261" t="s">
        <v>26</v>
      </c>
      <c r="K261" t="s">
        <v>4803</v>
      </c>
      <c r="L261" t="s">
        <v>21</v>
      </c>
      <c r="M261" t="s">
        <v>28</v>
      </c>
      <c r="N261" t="s">
        <v>28</v>
      </c>
      <c r="O261">
        <v>0.63</v>
      </c>
      <c r="P261">
        <v>0.64</v>
      </c>
      <c r="Q261">
        <v>0.56999999999999995</v>
      </c>
      <c r="R261">
        <v>0.64</v>
      </c>
      <c r="S261" t="s">
        <v>28</v>
      </c>
      <c r="T261" t="s">
        <v>28</v>
      </c>
      <c r="U261" t="s">
        <v>28</v>
      </c>
      <c r="V261" t="s">
        <v>28</v>
      </c>
      <c r="X261" t="str">
        <f t="shared" si="41"/>
        <v>N/A</v>
      </c>
      <c r="Y261" t="str">
        <f t="shared" si="42"/>
        <v>N/A</v>
      </c>
      <c r="Z261">
        <f t="shared" si="43"/>
        <v>0.63</v>
      </c>
      <c r="AA261">
        <f t="shared" si="44"/>
        <v>0.64</v>
      </c>
      <c r="AB261">
        <f t="shared" si="45"/>
        <v>0.56999999999999995</v>
      </c>
      <c r="AC261">
        <f t="shared" si="46"/>
        <v>0.64</v>
      </c>
      <c r="AD261" t="str">
        <f t="shared" si="47"/>
        <v>N/A</v>
      </c>
      <c r="AE261" t="str">
        <f t="shared" si="48"/>
        <v>N/A</v>
      </c>
      <c r="AF261" t="str">
        <f t="shared" si="49"/>
        <v>N/A</v>
      </c>
      <c r="AG261" t="str">
        <f t="shared" si="50"/>
        <v>N/A</v>
      </c>
    </row>
    <row r="262" spans="1:33" x14ac:dyDescent="0.35">
      <c r="A262">
        <v>115083</v>
      </c>
      <c r="B262" t="s">
        <v>281</v>
      </c>
      <c r="C262">
        <v>0</v>
      </c>
      <c r="D262" t="s">
        <v>28</v>
      </c>
      <c r="E262" t="s">
        <v>28</v>
      </c>
      <c r="F262" t="s">
        <v>4803</v>
      </c>
      <c r="G262" t="s">
        <v>28</v>
      </c>
      <c r="H262" t="s">
        <v>28</v>
      </c>
      <c r="I262" t="s">
        <v>19</v>
      </c>
      <c r="J262" t="s">
        <v>17</v>
      </c>
      <c r="K262" t="s">
        <v>4803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X262" t="str">
        <f t="shared" si="41"/>
        <v>N/A</v>
      </c>
      <c r="Y262" t="str">
        <f t="shared" si="42"/>
        <v>N/A</v>
      </c>
      <c r="Z262" t="str">
        <f t="shared" si="43"/>
        <v>N/A</v>
      </c>
      <c r="AA262" t="str">
        <f t="shared" si="44"/>
        <v>N/A</v>
      </c>
      <c r="AB262" t="str">
        <f t="shared" si="45"/>
        <v>N/A</v>
      </c>
      <c r="AC262" t="str">
        <f t="shared" si="46"/>
        <v>N/A</v>
      </c>
      <c r="AD262" t="str">
        <f t="shared" si="47"/>
        <v>N/A</v>
      </c>
      <c r="AE262" t="str">
        <f t="shared" si="48"/>
        <v>N/A</v>
      </c>
      <c r="AF262" t="str">
        <f t="shared" si="49"/>
        <v>N/A</v>
      </c>
      <c r="AG262" t="str">
        <f t="shared" si="50"/>
        <v>N/A</v>
      </c>
    </row>
    <row r="263" spans="1:33" x14ac:dyDescent="0.35">
      <c r="A263">
        <v>115126</v>
      </c>
      <c r="B263" t="s">
        <v>282</v>
      </c>
      <c r="C263">
        <v>0</v>
      </c>
      <c r="D263">
        <v>0.39</v>
      </c>
      <c r="E263">
        <v>0.31</v>
      </c>
      <c r="F263" t="s">
        <v>4803</v>
      </c>
      <c r="G263">
        <v>2017</v>
      </c>
      <c r="H263">
        <v>1.0000000000000009E-2</v>
      </c>
      <c r="I263" t="s">
        <v>19</v>
      </c>
      <c r="J263" t="s">
        <v>26</v>
      </c>
      <c r="K263" t="s">
        <v>4803</v>
      </c>
      <c r="L263">
        <v>2018</v>
      </c>
      <c r="M263">
        <v>0.41</v>
      </c>
      <c r="N263">
        <v>0.32</v>
      </c>
      <c r="O263">
        <v>0.35</v>
      </c>
      <c r="P263">
        <v>0.26</v>
      </c>
      <c r="Q263">
        <v>0.2</v>
      </c>
      <c r="R263">
        <v>0.26</v>
      </c>
      <c r="S263">
        <v>0.11</v>
      </c>
      <c r="T263">
        <v>0.12</v>
      </c>
      <c r="U263">
        <v>0.27</v>
      </c>
      <c r="V263">
        <v>0.12</v>
      </c>
      <c r="X263">
        <f t="shared" si="41"/>
        <v>0.41</v>
      </c>
      <c r="Y263">
        <f t="shared" si="42"/>
        <v>0.32</v>
      </c>
      <c r="Z263">
        <f t="shared" si="43"/>
        <v>0.35</v>
      </c>
      <c r="AA263">
        <f t="shared" si="44"/>
        <v>0.26</v>
      </c>
      <c r="AB263">
        <f t="shared" si="45"/>
        <v>0.2</v>
      </c>
      <c r="AC263">
        <f t="shared" si="46"/>
        <v>0.26</v>
      </c>
      <c r="AD263">
        <f t="shared" si="47"/>
        <v>0.11</v>
      </c>
      <c r="AE263">
        <f t="shared" si="48"/>
        <v>0.12</v>
      </c>
      <c r="AF263">
        <f t="shared" si="49"/>
        <v>0.27</v>
      </c>
      <c r="AG263">
        <f t="shared" si="50"/>
        <v>0.12</v>
      </c>
    </row>
    <row r="264" spans="1:33" x14ac:dyDescent="0.35">
      <c r="A264">
        <v>115214</v>
      </c>
      <c r="B264" t="s">
        <v>283</v>
      </c>
      <c r="C264">
        <v>0</v>
      </c>
      <c r="D264" t="s">
        <v>28</v>
      </c>
      <c r="E264" t="s">
        <v>28</v>
      </c>
      <c r="F264" t="s">
        <v>4803</v>
      </c>
      <c r="G264" t="s">
        <v>28</v>
      </c>
      <c r="H264" t="s">
        <v>28</v>
      </c>
      <c r="I264" t="s">
        <v>19</v>
      </c>
      <c r="J264" t="s">
        <v>17</v>
      </c>
      <c r="K264" t="s">
        <v>4803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X264" t="str">
        <f t="shared" si="41"/>
        <v>N/A</v>
      </c>
      <c r="Y264" t="str">
        <f t="shared" si="42"/>
        <v>N/A</v>
      </c>
      <c r="Z264" t="str">
        <f t="shared" si="43"/>
        <v>N/A</v>
      </c>
      <c r="AA264" t="str">
        <f t="shared" si="44"/>
        <v>N/A</v>
      </c>
      <c r="AB264" t="str">
        <f t="shared" si="45"/>
        <v>N/A</v>
      </c>
      <c r="AC264" t="str">
        <f t="shared" si="46"/>
        <v>N/A</v>
      </c>
      <c r="AD264" t="str">
        <f t="shared" si="47"/>
        <v>N/A</v>
      </c>
      <c r="AE264" t="str">
        <f t="shared" si="48"/>
        <v>N/A</v>
      </c>
      <c r="AF264" t="str">
        <f t="shared" si="49"/>
        <v>N/A</v>
      </c>
      <c r="AG264" t="str">
        <f t="shared" si="50"/>
        <v>N/A</v>
      </c>
    </row>
    <row r="265" spans="1:33" x14ac:dyDescent="0.35">
      <c r="A265">
        <v>115296</v>
      </c>
      <c r="B265" t="s">
        <v>284</v>
      </c>
      <c r="C265">
        <v>0</v>
      </c>
      <c r="D265">
        <v>0.35</v>
      </c>
      <c r="E265">
        <v>0.3</v>
      </c>
      <c r="F265" t="s">
        <v>4803</v>
      </c>
      <c r="G265">
        <v>2017</v>
      </c>
      <c r="H265">
        <v>2.0000000000000018E-2</v>
      </c>
      <c r="I265" t="s">
        <v>19</v>
      </c>
      <c r="J265" t="s">
        <v>26</v>
      </c>
      <c r="K265" t="s">
        <v>4803</v>
      </c>
      <c r="L265">
        <v>2018</v>
      </c>
      <c r="M265">
        <v>0.35</v>
      </c>
      <c r="N265">
        <v>0.32</v>
      </c>
      <c r="O265">
        <v>0.28999999999999998</v>
      </c>
      <c r="P265">
        <v>0.23</v>
      </c>
      <c r="Q265">
        <v>0.23</v>
      </c>
      <c r="R265">
        <v>0.24</v>
      </c>
      <c r="S265">
        <v>0.14000000000000001</v>
      </c>
      <c r="T265">
        <v>0.17</v>
      </c>
      <c r="U265">
        <v>0.21</v>
      </c>
      <c r="V265">
        <v>0.16</v>
      </c>
      <c r="X265">
        <f t="shared" si="41"/>
        <v>0.35</v>
      </c>
      <c r="Y265">
        <f t="shared" si="42"/>
        <v>0.32</v>
      </c>
      <c r="Z265">
        <f t="shared" si="43"/>
        <v>0.28999999999999998</v>
      </c>
      <c r="AA265">
        <f t="shared" si="44"/>
        <v>0.23</v>
      </c>
      <c r="AB265">
        <f t="shared" si="45"/>
        <v>0.23</v>
      </c>
      <c r="AC265">
        <f t="shared" si="46"/>
        <v>0.24</v>
      </c>
      <c r="AD265">
        <f t="shared" si="47"/>
        <v>0.14000000000000001</v>
      </c>
      <c r="AE265">
        <f t="shared" si="48"/>
        <v>0.17</v>
      </c>
      <c r="AF265">
        <f t="shared" si="49"/>
        <v>0.21</v>
      </c>
      <c r="AG265">
        <f t="shared" si="50"/>
        <v>0.16</v>
      </c>
    </row>
    <row r="266" spans="1:33" x14ac:dyDescent="0.35">
      <c r="A266">
        <v>115393</v>
      </c>
      <c r="B266" t="s">
        <v>285</v>
      </c>
      <c r="C266">
        <v>0</v>
      </c>
      <c r="D266">
        <v>0.33</v>
      </c>
      <c r="E266">
        <v>0.32</v>
      </c>
      <c r="F266" t="s">
        <v>4803</v>
      </c>
      <c r="G266" t="s">
        <v>4805</v>
      </c>
      <c r="H266">
        <v>2.9999999999999971E-2</v>
      </c>
      <c r="I266" t="s">
        <v>19</v>
      </c>
      <c r="J266" t="s">
        <v>26</v>
      </c>
      <c r="K266" t="s">
        <v>4803</v>
      </c>
      <c r="L266" t="s">
        <v>21</v>
      </c>
      <c r="M266">
        <v>0.35</v>
      </c>
      <c r="N266">
        <v>0.35</v>
      </c>
      <c r="O266">
        <v>0.32</v>
      </c>
      <c r="P266">
        <v>0.32</v>
      </c>
      <c r="Q266">
        <v>0.23</v>
      </c>
      <c r="R266">
        <v>0.32</v>
      </c>
      <c r="S266">
        <v>0.06</v>
      </c>
      <c r="T266">
        <v>0.05</v>
      </c>
      <c r="U266">
        <v>0.34</v>
      </c>
      <c r="V266">
        <v>0.05</v>
      </c>
      <c r="X266">
        <f t="shared" si="41"/>
        <v>0.35</v>
      </c>
      <c r="Y266">
        <f t="shared" si="42"/>
        <v>0.35</v>
      </c>
      <c r="Z266">
        <f t="shared" si="43"/>
        <v>0.32</v>
      </c>
      <c r="AA266">
        <f t="shared" si="44"/>
        <v>0.32</v>
      </c>
      <c r="AB266">
        <f t="shared" si="45"/>
        <v>0.23</v>
      </c>
      <c r="AC266">
        <f t="shared" si="46"/>
        <v>0.32</v>
      </c>
      <c r="AD266">
        <f t="shared" si="47"/>
        <v>0.06</v>
      </c>
      <c r="AE266">
        <f t="shared" si="48"/>
        <v>0.05</v>
      </c>
      <c r="AF266">
        <f t="shared" si="49"/>
        <v>0.34</v>
      </c>
      <c r="AG266">
        <f t="shared" si="50"/>
        <v>0.05</v>
      </c>
    </row>
    <row r="267" spans="1:33" x14ac:dyDescent="0.35">
      <c r="A267">
        <v>115409</v>
      </c>
      <c r="B267" t="s">
        <v>286</v>
      </c>
      <c r="C267">
        <v>0</v>
      </c>
      <c r="D267">
        <v>0.96</v>
      </c>
      <c r="E267">
        <v>1</v>
      </c>
      <c r="F267" t="s">
        <v>4803</v>
      </c>
      <c r="G267">
        <v>2017</v>
      </c>
      <c r="H267">
        <v>-8.9999999999999969E-2</v>
      </c>
      <c r="I267" t="s">
        <v>19</v>
      </c>
      <c r="J267" t="s">
        <v>17</v>
      </c>
      <c r="K267" t="s">
        <v>4803</v>
      </c>
      <c r="L267" t="s">
        <v>21</v>
      </c>
      <c r="M267">
        <v>0.94</v>
      </c>
      <c r="N267">
        <v>0.91</v>
      </c>
      <c r="O267">
        <v>0.94</v>
      </c>
      <c r="P267">
        <v>0.91</v>
      </c>
      <c r="Q267">
        <v>0.8</v>
      </c>
      <c r="R267">
        <v>0.93</v>
      </c>
      <c r="S267">
        <v>0.04</v>
      </c>
      <c r="T267">
        <v>0.09</v>
      </c>
      <c r="U267">
        <v>0.2</v>
      </c>
      <c r="V267">
        <v>7.0000000000000007E-2</v>
      </c>
      <c r="X267">
        <f t="shared" si="41"/>
        <v>0.94</v>
      </c>
      <c r="Y267">
        <f t="shared" si="42"/>
        <v>0.91</v>
      </c>
      <c r="Z267">
        <f t="shared" si="43"/>
        <v>0.94</v>
      </c>
      <c r="AA267">
        <f t="shared" si="44"/>
        <v>0.91</v>
      </c>
      <c r="AB267">
        <f t="shared" si="45"/>
        <v>0.8</v>
      </c>
      <c r="AC267">
        <f t="shared" si="46"/>
        <v>0.93</v>
      </c>
      <c r="AD267">
        <f t="shared" si="47"/>
        <v>0.04</v>
      </c>
      <c r="AE267">
        <f t="shared" si="48"/>
        <v>0.09</v>
      </c>
      <c r="AF267">
        <f t="shared" si="49"/>
        <v>0.2</v>
      </c>
      <c r="AG267">
        <f t="shared" si="50"/>
        <v>7.0000000000000007E-2</v>
      </c>
    </row>
    <row r="268" spans="1:33" x14ac:dyDescent="0.35">
      <c r="A268">
        <v>115728</v>
      </c>
      <c r="B268" t="s">
        <v>287</v>
      </c>
      <c r="C268">
        <v>1</v>
      </c>
      <c r="D268">
        <v>0.42</v>
      </c>
      <c r="E268">
        <v>0.44</v>
      </c>
      <c r="F268" t="s">
        <v>4803</v>
      </c>
      <c r="G268" t="s">
        <v>4805</v>
      </c>
      <c r="H268">
        <v>4.9999999999999989E-2</v>
      </c>
      <c r="I268" t="s">
        <v>19</v>
      </c>
      <c r="J268" t="s">
        <v>17</v>
      </c>
      <c r="K268" t="s">
        <v>4803</v>
      </c>
      <c r="L268" t="s">
        <v>21</v>
      </c>
      <c r="M268">
        <v>0.45</v>
      </c>
      <c r="N268">
        <v>0.49</v>
      </c>
      <c r="O268">
        <v>0.45</v>
      </c>
      <c r="P268">
        <v>0.49</v>
      </c>
      <c r="Q268">
        <v>0.36</v>
      </c>
      <c r="R268">
        <v>0.54</v>
      </c>
      <c r="S268">
        <v>0.05</v>
      </c>
      <c r="T268">
        <v>0.02</v>
      </c>
      <c r="U268">
        <v>0.02</v>
      </c>
      <c r="V268">
        <v>0.02</v>
      </c>
      <c r="X268">
        <f t="shared" si="41"/>
        <v>0.45</v>
      </c>
      <c r="Y268">
        <f t="shared" si="42"/>
        <v>0.49</v>
      </c>
      <c r="Z268">
        <f t="shared" si="43"/>
        <v>0.45</v>
      </c>
      <c r="AA268">
        <f t="shared" si="44"/>
        <v>0.49</v>
      </c>
      <c r="AB268">
        <f t="shared" si="45"/>
        <v>0.36</v>
      </c>
      <c r="AC268">
        <f t="shared" si="46"/>
        <v>0.54</v>
      </c>
      <c r="AD268">
        <f t="shared" si="47"/>
        <v>0.05</v>
      </c>
      <c r="AE268">
        <f t="shared" si="48"/>
        <v>0.02</v>
      </c>
      <c r="AF268">
        <f t="shared" si="49"/>
        <v>0.02</v>
      </c>
      <c r="AG268">
        <f t="shared" si="50"/>
        <v>0.02</v>
      </c>
    </row>
    <row r="269" spans="1:33" x14ac:dyDescent="0.35">
      <c r="A269">
        <v>115746</v>
      </c>
      <c r="B269" t="s">
        <v>288</v>
      </c>
      <c r="C269">
        <v>0</v>
      </c>
      <c r="D269" t="s">
        <v>28</v>
      </c>
      <c r="E269" t="s">
        <v>28</v>
      </c>
      <c r="F269" t="s">
        <v>4803</v>
      </c>
      <c r="G269" t="s">
        <v>28</v>
      </c>
      <c r="H269" t="s">
        <v>28</v>
      </c>
      <c r="I269" t="s">
        <v>19</v>
      </c>
      <c r="J269" t="s">
        <v>17</v>
      </c>
      <c r="K269" t="s">
        <v>4803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X269" t="str">
        <f t="shared" si="41"/>
        <v>N/A</v>
      </c>
      <c r="Y269" t="str">
        <f t="shared" si="42"/>
        <v>N/A</v>
      </c>
      <c r="Z269" t="str">
        <f t="shared" si="43"/>
        <v>N/A</v>
      </c>
      <c r="AA269" t="str">
        <f t="shared" si="44"/>
        <v>N/A</v>
      </c>
      <c r="AB269" t="str">
        <f t="shared" si="45"/>
        <v>N/A</v>
      </c>
      <c r="AC269" t="str">
        <f t="shared" si="46"/>
        <v>N/A</v>
      </c>
      <c r="AD269" t="str">
        <f t="shared" si="47"/>
        <v>N/A</v>
      </c>
      <c r="AE269" t="str">
        <f t="shared" si="48"/>
        <v>N/A</v>
      </c>
      <c r="AF269" t="str">
        <f t="shared" si="49"/>
        <v>N/A</v>
      </c>
      <c r="AG269" t="str">
        <f t="shared" si="50"/>
        <v>N/A</v>
      </c>
    </row>
    <row r="270" spans="1:33" x14ac:dyDescent="0.35">
      <c r="A270">
        <v>115755</v>
      </c>
      <c r="B270" t="s">
        <v>289</v>
      </c>
      <c r="C270">
        <v>0</v>
      </c>
      <c r="D270">
        <v>0.47</v>
      </c>
      <c r="E270">
        <v>0.4</v>
      </c>
      <c r="F270" t="s">
        <v>4803</v>
      </c>
      <c r="G270">
        <v>2017</v>
      </c>
      <c r="H270">
        <v>3.999999999999998E-2</v>
      </c>
      <c r="I270" t="s">
        <v>19</v>
      </c>
      <c r="J270" t="s">
        <v>17</v>
      </c>
      <c r="K270" t="s">
        <v>4803</v>
      </c>
      <c r="L270">
        <v>2018</v>
      </c>
      <c r="M270">
        <v>0.52</v>
      </c>
      <c r="N270">
        <v>0.44</v>
      </c>
      <c r="O270">
        <v>0.52</v>
      </c>
      <c r="P270">
        <v>0.44</v>
      </c>
      <c r="Q270">
        <v>0.32</v>
      </c>
      <c r="R270">
        <v>0.45</v>
      </c>
      <c r="S270">
        <v>0.04</v>
      </c>
      <c r="T270">
        <v>0.05</v>
      </c>
      <c r="U270">
        <v>0.06</v>
      </c>
      <c r="V270">
        <v>0.05</v>
      </c>
      <c r="X270">
        <f t="shared" si="41"/>
        <v>0.52</v>
      </c>
      <c r="Y270">
        <f t="shared" si="42"/>
        <v>0.44</v>
      </c>
      <c r="Z270">
        <f t="shared" si="43"/>
        <v>0.52</v>
      </c>
      <c r="AA270">
        <f t="shared" si="44"/>
        <v>0.44</v>
      </c>
      <c r="AB270">
        <f t="shared" si="45"/>
        <v>0.32</v>
      </c>
      <c r="AC270">
        <f t="shared" si="46"/>
        <v>0.45</v>
      </c>
      <c r="AD270">
        <f t="shared" si="47"/>
        <v>0.04</v>
      </c>
      <c r="AE270">
        <f t="shared" si="48"/>
        <v>0.05</v>
      </c>
      <c r="AF270">
        <f t="shared" si="49"/>
        <v>0.06</v>
      </c>
      <c r="AG270">
        <f t="shared" si="50"/>
        <v>0.05</v>
      </c>
    </row>
    <row r="271" spans="1:33" x14ac:dyDescent="0.35">
      <c r="A271">
        <v>115773</v>
      </c>
      <c r="B271" t="s">
        <v>290</v>
      </c>
      <c r="C271">
        <v>0</v>
      </c>
      <c r="D271">
        <v>0.54</v>
      </c>
      <c r="E271">
        <v>0.56000000000000005</v>
      </c>
      <c r="F271" t="s">
        <v>4803</v>
      </c>
      <c r="G271" t="s">
        <v>4805</v>
      </c>
      <c r="H271">
        <v>-0.14000000000000007</v>
      </c>
      <c r="I271" t="s">
        <v>19</v>
      </c>
      <c r="J271" t="s">
        <v>17</v>
      </c>
      <c r="K271" t="s">
        <v>4803</v>
      </c>
      <c r="L271" t="s">
        <v>21</v>
      </c>
      <c r="M271">
        <v>0.43</v>
      </c>
      <c r="N271">
        <v>0.42</v>
      </c>
      <c r="O271">
        <v>0.43</v>
      </c>
      <c r="P271">
        <v>0.42</v>
      </c>
      <c r="Q271">
        <v>0.33</v>
      </c>
      <c r="R271">
        <v>0.43</v>
      </c>
      <c r="S271" t="s">
        <v>28</v>
      </c>
      <c r="T271" t="s">
        <v>28</v>
      </c>
      <c r="U271" t="s">
        <v>28</v>
      </c>
      <c r="V271" t="s">
        <v>28</v>
      </c>
      <c r="X271">
        <f t="shared" si="41"/>
        <v>0.43</v>
      </c>
      <c r="Y271">
        <f t="shared" si="42"/>
        <v>0.42</v>
      </c>
      <c r="Z271">
        <f t="shared" si="43"/>
        <v>0.43</v>
      </c>
      <c r="AA271">
        <f t="shared" si="44"/>
        <v>0.42</v>
      </c>
      <c r="AB271">
        <f t="shared" si="45"/>
        <v>0.33</v>
      </c>
      <c r="AC271">
        <f t="shared" si="46"/>
        <v>0.43</v>
      </c>
      <c r="AD271" t="str">
        <f t="shared" si="47"/>
        <v>N/A</v>
      </c>
      <c r="AE271" t="str">
        <f t="shared" si="48"/>
        <v>N/A</v>
      </c>
      <c r="AF271" t="str">
        <f t="shared" si="49"/>
        <v>N/A</v>
      </c>
      <c r="AG271" t="str">
        <f t="shared" si="50"/>
        <v>N/A</v>
      </c>
    </row>
    <row r="272" spans="1:33" x14ac:dyDescent="0.35">
      <c r="A272">
        <v>115861</v>
      </c>
      <c r="B272" t="s">
        <v>291</v>
      </c>
      <c r="C272">
        <v>0</v>
      </c>
      <c r="D272">
        <v>0.3</v>
      </c>
      <c r="E272">
        <v>0.3</v>
      </c>
      <c r="F272" t="s">
        <v>4803</v>
      </c>
      <c r="G272">
        <v>2017</v>
      </c>
      <c r="H272">
        <v>4.9999999999999989E-2</v>
      </c>
      <c r="I272" t="s">
        <v>19</v>
      </c>
      <c r="J272" t="s">
        <v>26</v>
      </c>
      <c r="K272" t="s">
        <v>4803</v>
      </c>
      <c r="L272">
        <v>2018</v>
      </c>
      <c r="M272">
        <v>0.35</v>
      </c>
      <c r="N272">
        <v>0.35</v>
      </c>
      <c r="O272">
        <v>0.32</v>
      </c>
      <c r="P272">
        <v>0.32</v>
      </c>
      <c r="Q272">
        <v>0</v>
      </c>
      <c r="R272">
        <v>0.32</v>
      </c>
      <c r="S272">
        <v>0.06</v>
      </c>
      <c r="T272">
        <v>0.06</v>
      </c>
      <c r="U272">
        <v>0.33</v>
      </c>
      <c r="V272">
        <v>0.05</v>
      </c>
      <c r="X272">
        <f t="shared" si="41"/>
        <v>0.35</v>
      </c>
      <c r="Y272">
        <f t="shared" si="42"/>
        <v>0.35</v>
      </c>
      <c r="Z272">
        <f t="shared" si="43"/>
        <v>0.32</v>
      </c>
      <c r="AA272">
        <f t="shared" si="44"/>
        <v>0.32</v>
      </c>
      <c r="AB272">
        <f t="shared" si="45"/>
        <v>0</v>
      </c>
      <c r="AC272">
        <f t="shared" si="46"/>
        <v>0.32</v>
      </c>
      <c r="AD272">
        <f t="shared" si="47"/>
        <v>0.06</v>
      </c>
      <c r="AE272">
        <f t="shared" si="48"/>
        <v>0.06</v>
      </c>
      <c r="AF272">
        <f t="shared" si="49"/>
        <v>0.33</v>
      </c>
      <c r="AG272">
        <f t="shared" si="50"/>
        <v>0.05</v>
      </c>
    </row>
    <row r="273" spans="1:33" x14ac:dyDescent="0.35">
      <c r="A273">
        <v>115931</v>
      </c>
      <c r="B273" t="s">
        <v>292</v>
      </c>
      <c r="C273">
        <v>0</v>
      </c>
      <c r="D273" t="s">
        <v>28</v>
      </c>
      <c r="E273" t="s">
        <v>28</v>
      </c>
      <c r="F273" t="s">
        <v>4803</v>
      </c>
      <c r="G273" t="s">
        <v>4804</v>
      </c>
      <c r="H273" t="s">
        <v>28</v>
      </c>
      <c r="I273" t="s">
        <v>19</v>
      </c>
      <c r="J273" t="s">
        <v>26</v>
      </c>
      <c r="K273" t="s">
        <v>4803</v>
      </c>
      <c r="L273" t="s">
        <v>21</v>
      </c>
      <c r="M273" t="s">
        <v>28</v>
      </c>
      <c r="N273" t="s">
        <v>28</v>
      </c>
      <c r="O273">
        <v>0.76</v>
      </c>
      <c r="P273">
        <v>0.76</v>
      </c>
      <c r="Q273">
        <v>0.61</v>
      </c>
      <c r="R273">
        <v>0.77</v>
      </c>
      <c r="S273" t="s">
        <v>28</v>
      </c>
      <c r="T273" t="s">
        <v>28</v>
      </c>
      <c r="U273" t="s">
        <v>28</v>
      </c>
      <c r="V273" t="s">
        <v>28</v>
      </c>
      <c r="X273" t="str">
        <f t="shared" si="41"/>
        <v>N/A</v>
      </c>
      <c r="Y273" t="str">
        <f t="shared" si="42"/>
        <v>N/A</v>
      </c>
      <c r="Z273">
        <f t="shared" si="43"/>
        <v>0.76</v>
      </c>
      <c r="AA273">
        <f t="shared" si="44"/>
        <v>0.76</v>
      </c>
      <c r="AB273">
        <f t="shared" si="45"/>
        <v>0.61</v>
      </c>
      <c r="AC273">
        <f t="shared" si="46"/>
        <v>0.77</v>
      </c>
      <c r="AD273" t="str">
        <f t="shared" si="47"/>
        <v>N/A</v>
      </c>
      <c r="AE273" t="str">
        <f t="shared" si="48"/>
        <v>N/A</v>
      </c>
      <c r="AF273" t="str">
        <f t="shared" si="49"/>
        <v>N/A</v>
      </c>
      <c r="AG273" t="str">
        <f t="shared" si="50"/>
        <v>N/A</v>
      </c>
    </row>
    <row r="274" spans="1:33" x14ac:dyDescent="0.35">
      <c r="A274">
        <v>116226</v>
      </c>
      <c r="B274" t="s">
        <v>293</v>
      </c>
      <c r="C274">
        <v>0</v>
      </c>
      <c r="D274" t="s">
        <v>28</v>
      </c>
      <c r="E274" t="s">
        <v>28</v>
      </c>
      <c r="F274" t="s">
        <v>4803</v>
      </c>
      <c r="G274" t="s">
        <v>28</v>
      </c>
      <c r="H274" t="s">
        <v>28</v>
      </c>
      <c r="I274" t="s">
        <v>19</v>
      </c>
      <c r="J274" t="s">
        <v>17</v>
      </c>
      <c r="K274" t="s">
        <v>4803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X274" t="str">
        <f t="shared" si="41"/>
        <v>N/A</v>
      </c>
      <c r="Y274" t="str">
        <f t="shared" si="42"/>
        <v>N/A</v>
      </c>
      <c r="Z274" t="str">
        <f t="shared" si="43"/>
        <v>N/A</v>
      </c>
      <c r="AA274" t="str">
        <f t="shared" si="44"/>
        <v>N/A</v>
      </c>
      <c r="AB274" t="str">
        <f t="shared" si="45"/>
        <v>N/A</v>
      </c>
      <c r="AC274" t="str">
        <f t="shared" si="46"/>
        <v>N/A</v>
      </c>
      <c r="AD274" t="str">
        <f t="shared" si="47"/>
        <v>N/A</v>
      </c>
      <c r="AE274" t="str">
        <f t="shared" si="48"/>
        <v>N/A</v>
      </c>
      <c r="AF274" t="str">
        <f t="shared" si="49"/>
        <v>N/A</v>
      </c>
      <c r="AG274" t="str">
        <f t="shared" si="50"/>
        <v>N/A</v>
      </c>
    </row>
    <row r="275" spans="1:33" x14ac:dyDescent="0.35">
      <c r="A275">
        <v>116439</v>
      </c>
      <c r="B275" t="s">
        <v>294</v>
      </c>
      <c r="C275">
        <v>2</v>
      </c>
      <c r="D275">
        <v>0.52</v>
      </c>
      <c r="E275">
        <v>0.41</v>
      </c>
      <c r="F275" t="s">
        <v>4803</v>
      </c>
      <c r="G275">
        <v>2017</v>
      </c>
      <c r="H275">
        <v>2.0000000000000018E-2</v>
      </c>
      <c r="I275" t="s">
        <v>19</v>
      </c>
      <c r="J275" t="s">
        <v>26</v>
      </c>
      <c r="K275" t="s">
        <v>4803</v>
      </c>
      <c r="L275">
        <v>2018</v>
      </c>
      <c r="M275">
        <v>0.53</v>
      </c>
      <c r="N275">
        <v>0.43</v>
      </c>
      <c r="O275">
        <v>0.46</v>
      </c>
      <c r="P275">
        <v>0.35</v>
      </c>
      <c r="Q275">
        <v>0.27</v>
      </c>
      <c r="R275">
        <v>0.35</v>
      </c>
      <c r="S275">
        <v>0.13</v>
      </c>
      <c r="T275">
        <v>0.17</v>
      </c>
      <c r="U275">
        <v>0.27</v>
      </c>
      <c r="V275">
        <v>0.16</v>
      </c>
      <c r="X275">
        <f t="shared" si="41"/>
        <v>0.53</v>
      </c>
      <c r="Y275">
        <f t="shared" si="42"/>
        <v>0.43</v>
      </c>
      <c r="Z275">
        <f t="shared" si="43"/>
        <v>0.46</v>
      </c>
      <c r="AA275">
        <f t="shared" si="44"/>
        <v>0.35</v>
      </c>
      <c r="AB275">
        <f t="shared" si="45"/>
        <v>0.27</v>
      </c>
      <c r="AC275">
        <f t="shared" si="46"/>
        <v>0.35</v>
      </c>
      <c r="AD275">
        <f t="shared" si="47"/>
        <v>0.13</v>
      </c>
      <c r="AE275">
        <f t="shared" si="48"/>
        <v>0.17</v>
      </c>
      <c r="AF275">
        <f t="shared" si="49"/>
        <v>0.27</v>
      </c>
      <c r="AG275">
        <f t="shared" si="50"/>
        <v>0.16</v>
      </c>
    </row>
    <row r="276" spans="1:33" x14ac:dyDescent="0.35">
      <c r="A276">
        <v>116563</v>
      </c>
      <c r="B276" t="s">
        <v>295</v>
      </c>
      <c r="C276">
        <v>0</v>
      </c>
      <c r="D276" t="s">
        <v>28</v>
      </c>
      <c r="E276" t="s">
        <v>28</v>
      </c>
      <c r="F276" t="s">
        <v>4803</v>
      </c>
      <c r="G276" t="s">
        <v>4805</v>
      </c>
      <c r="H276" t="s">
        <v>28</v>
      </c>
      <c r="I276" t="s">
        <v>19</v>
      </c>
      <c r="J276" t="s">
        <v>26</v>
      </c>
      <c r="K276" t="s">
        <v>4803</v>
      </c>
      <c r="L276" t="s">
        <v>21</v>
      </c>
      <c r="M276" t="s">
        <v>28</v>
      </c>
      <c r="N276" t="s">
        <v>28</v>
      </c>
      <c r="O276">
        <v>0.74</v>
      </c>
      <c r="P276">
        <v>0.73</v>
      </c>
      <c r="Q276">
        <v>0.73</v>
      </c>
      <c r="R276">
        <v>0.73</v>
      </c>
      <c r="S276" t="s">
        <v>28</v>
      </c>
      <c r="T276" t="s">
        <v>28</v>
      </c>
      <c r="U276" t="s">
        <v>28</v>
      </c>
      <c r="V276" t="s">
        <v>28</v>
      </c>
      <c r="X276" t="str">
        <f t="shared" si="41"/>
        <v>N/A</v>
      </c>
      <c r="Y276" t="str">
        <f t="shared" si="42"/>
        <v>N/A</v>
      </c>
      <c r="Z276">
        <f t="shared" si="43"/>
        <v>0.74</v>
      </c>
      <c r="AA276">
        <f t="shared" si="44"/>
        <v>0.73</v>
      </c>
      <c r="AB276">
        <f t="shared" si="45"/>
        <v>0.73</v>
      </c>
      <c r="AC276">
        <f t="shared" si="46"/>
        <v>0.73</v>
      </c>
      <c r="AD276" t="str">
        <f t="shared" si="47"/>
        <v>N/A</v>
      </c>
      <c r="AE276" t="str">
        <f t="shared" si="48"/>
        <v>N/A</v>
      </c>
      <c r="AF276" t="str">
        <f t="shared" si="49"/>
        <v>N/A</v>
      </c>
      <c r="AG276" t="str">
        <f t="shared" si="50"/>
        <v>N/A</v>
      </c>
    </row>
    <row r="277" spans="1:33" x14ac:dyDescent="0.35">
      <c r="A277">
        <v>116712</v>
      </c>
      <c r="B277" t="s">
        <v>296</v>
      </c>
      <c r="C277">
        <v>0</v>
      </c>
      <c r="D277" t="s">
        <v>28</v>
      </c>
      <c r="E277" t="s">
        <v>28</v>
      </c>
      <c r="F277" t="s">
        <v>4803</v>
      </c>
      <c r="G277" t="s">
        <v>28</v>
      </c>
      <c r="H277" t="s">
        <v>28</v>
      </c>
      <c r="I277" t="s">
        <v>19</v>
      </c>
      <c r="J277" t="s">
        <v>17</v>
      </c>
      <c r="K277" t="s">
        <v>4803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X277" t="str">
        <f t="shared" si="41"/>
        <v>N/A</v>
      </c>
      <c r="Y277" t="str">
        <f t="shared" si="42"/>
        <v>N/A</v>
      </c>
      <c r="Z277" t="str">
        <f t="shared" si="43"/>
        <v>N/A</v>
      </c>
      <c r="AA277" t="str">
        <f t="shared" si="44"/>
        <v>N/A</v>
      </c>
      <c r="AB277" t="str">
        <f t="shared" si="45"/>
        <v>N/A</v>
      </c>
      <c r="AC277" t="str">
        <f t="shared" si="46"/>
        <v>N/A</v>
      </c>
      <c r="AD277" t="str">
        <f t="shared" si="47"/>
        <v>N/A</v>
      </c>
      <c r="AE277" t="str">
        <f t="shared" si="48"/>
        <v>N/A</v>
      </c>
      <c r="AF277" t="str">
        <f t="shared" si="49"/>
        <v>N/A</v>
      </c>
      <c r="AG277" t="str">
        <f t="shared" si="50"/>
        <v>N/A</v>
      </c>
    </row>
    <row r="278" spans="1:33" x14ac:dyDescent="0.35">
      <c r="A278">
        <v>116846</v>
      </c>
      <c r="B278" t="s">
        <v>297</v>
      </c>
      <c r="C278">
        <v>0</v>
      </c>
      <c r="D278">
        <v>0.49</v>
      </c>
      <c r="E278">
        <v>0.5</v>
      </c>
      <c r="F278" t="s">
        <v>4803</v>
      </c>
      <c r="G278" t="s">
        <v>4805</v>
      </c>
      <c r="H278">
        <v>-0.16999999999999998</v>
      </c>
      <c r="I278" t="s">
        <v>19</v>
      </c>
      <c r="J278" t="s">
        <v>17</v>
      </c>
      <c r="K278" t="s">
        <v>4803</v>
      </c>
      <c r="L278" t="s">
        <v>21</v>
      </c>
      <c r="M278">
        <v>0.38</v>
      </c>
      <c r="N278">
        <v>0.33</v>
      </c>
      <c r="O278">
        <v>0.38</v>
      </c>
      <c r="P278">
        <v>0.33</v>
      </c>
      <c r="Q278" t="s">
        <v>28</v>
      </c>
      <c r="R278">
        <v>0.33</v>
      </c>
      <c r="S278" t="s">
        <v>28</v>
      </c>
      <c r="T278" t="s">
        <v>28</v>
      </c>
      <c r="U278" t="s">
        <v>28</v>
      </c>
      <c r="V278" t="s">
        <v>28</v>
      </c>
      <c r="X278">
        <f t="shared" si="41"/>
        <v>0.38</v>
      </c>
      <c r="Y278">
        <f t="shared" si="42"/>
        <v>0.33</v>
      </c>
      <c r="Z278">
        <f t="shared" si="43"/>
        <v>0.38</v>
      </c>
      <c r="AA278">
        <f t="shared" si="44"/>
        <v>0.33</v>
      </c>
      <c r="AB278" t="str">
        <f t="shared" si="45"/>
        <v>N/A</v>
      </c>
      <c r="AC278">
        <f t="shared" si="46"/>
        <v>0.33</v>
      </c>
      <c r="AD278" t="str">
        <f t="shared" si="47"/>
        <v>N/A</v>
      </c>
      <c r="AE278" t="str">
        <f t="shared" si="48"/>
        <v>N/A</v>
      </c>
      <c r="AF278" t="str">
        <f t="shared" si="49"/>
        <v>N/A</v>
      </c>
      <c r="AG278" t="str">
        <f t="shared" si="50"/>
        <v>N/A</v>
      </c>
    </row>
    <row r="279" spans="1:33" x14ac:dyDescent="0.35">
      <c r="A279">
        <v>117052</v>
      </c>
      <c r="B279" t="s">
        <v>298</v>
      </c>
      <c r="C279">
        <v>0</v>
      </c>
      <c r="D279">
        <v>0.28999999999999998</v>
      </c>
      <c r="E279">
        <v>0.25</v>
      </c>
      <c r="F279" t="s">
        <v>4803</v>
      </c>
      <c r="G279">
        <v>2017</v>
      </c>
      <c r="H279">
        <v>1.0000000000000009E-2</v>
      </c>
      <c r="I279" t="s">
        <v>19</v>
      </c>
      <c r="J279" t="s">
        <v>26</v>
      </c>
      <c r="K279" t="s">
        <v>4803</v>
      </c>
      <c r="L279">
        <v>2018</v>
      </c>
      <c r="M279">
        <v>0.28999999999999998</v>
      </c>
      <c r="N279">
        <v>0.26</v>
      </c>
      <c r="O279">
        <v>0.26</v>
      </c>
      <c r="P279">
        <v>0.23</v>
      </c>
      <c r="Q279">
        <v>0.09</v>
      </c>
      <c r="R279">
        <v>0.24</v>
      </c>
      <c r="S279">
        <v>7.0000000000000007E-2</v>
      </c>
      <c r="T279">
        <v>0.06</v>
      </c>
      <c r="U279">
        <v>0.36</v>
      </c>
      <c r="V279">
        <v>0.04</v>
      </c>
      <c r="X279">
        <f t="shared" si="41"/>
        <v>0.28999999999999998</v>
      </c>
      <c r="Y279">
        <f t="shared" si="42"/>
        <v>0.26</v>
      </c>
      <c r="Z279">
        <f t="shared" si="43"/>
        <v>0.26</v>
      </c>
      <c r="AA279">
        <f t="shared" si="44"/>
        <v>0.23</v>
      </c>
      <c r="AB279">
        <f t="shared" si="45"/>
        <v>0.09</v>
      </c>
      <c r="AC279">
        <f t="shared" si="46"/>
        <v>0.24</v>
      </c>
      <c r="AD279">
        <f t="shared" si="47"/>
        <v>7.0000000000000007E-2</v>
      </c>
      <c r="AE279">
        <f t="shared" si="48"/>
        <v>0.06</v>
      </c>
      <c r="AF279">
        <f t="shared" si="49"/>
        <v>0.36</v>
      </c>
      <c r="AG279">
        <f t="shared" si="50"/>
        <v>0.04</v>
      </c>
    </row>
    <row r="280" spans="1:33" x14ac:dyDescent="0.35">
      <c r="A280">
        <v>117104</v>
      </c>
      <c r="B280" t="s">
        <v>299</v>
      </c>
      <c r="C280">
        <v>0</v>
      </c>
      <c r="D280">
        <v>0.45</v>
      </c>
      <c r="E280">
        <v>0.38</v>
      </c>
      <c r="F280" t="s">
        <v>4803</v>
      </c>
      <c r="G280" t="s">
        <v>4805</v>
      </c>
      <c r="H280">
        <v>-0.13</v>
      </c>
      <c r="I280" t="s">
        <v>19</v>
      </c>
      <c r="J280" t="s">
        <v>17</v>
      </c>
      <c r="K280" t="s">
        <v>4803</v>
      </c>
      <c r="L280" t="s">
        <v>21</v>
      </c>
      <c r="M280">
        <v>0.44</v>
      </c>
      <c r="N280">
        <v>0.25</v>
      </c>
      <c r="O280">
        <v>0.44</v>
      </c>
      <c r="P280">
        <v>0.25</v>
      </c>
      <c r="Q280">
        <v>0.12</v>
      </c>
      <c r="R280">
        <v>0.28999999999999998</v>
      </c>
      <c r="S280" t="s">
        <v>28</v>
      </c>
      <c r="T280" t="s">
        <v>28</v>
      </c>
      <c r="U280" t="s">
        <v>28</v>
      </c>
      <c r="V280" t="s">
        <v>28</v>
      </c>
      <c r="X280">
        <f t="shared" si="41"/>
        <v>0.44</v>
      </c>
      <c r="Y280">
        <f t="shared" si="42"/>
        <v>0.25</v>
      </c>
      <c r="Z280">
        <f t="shared" si="43"/>
        <v>0.44</v>
      </c>
      <c r="AA280">
        <f t="shared" si="44"/>
        <v>0.25</v>
      </c>
      <c r="AB280">
        <f t="shared" si="45"/>
        <v>0.12</v>
      </c>
      <c r="AC280">
        <f t="shared" si="46"/>
        <v>0.28999999999999998</v>
      </c>
      <c r="AD280" t="str">
        <f t="shared" si="47"/>
        <v>N/A</v>
      </c>
      <c r="AE280" t="str">
        <f t="shared" si="48"/>
        <v>N/A</v>
      </c>
      <c r="AF280" t="str">
        <f t="shared" si="49"/>
        <v>N/A</v>
      </c>
      <c r="AG280" t="str">
        <f t="shared" si="50"/>
        <v>N/A</v>
      </c>
    </row>
    <row r="281" spans="1:33" x14ac:dyDescent="0.35">
      <c r="A281">
        <v>117113</v>
      </c>
      <c r="B281" t="s">
        <v>300</v>
      </c>
      <c r="C281">
        <v>0</v>
      </c>
      <c r="D281">
        <v>0.45</v>
      </c>
      <c r="E281">
        <v>0.49</v>
      </c>
      <c r="F281" t="s">
        <v>4803</v>
      </c>
      <c r="G281" t="s">
        <v>4805</v>
      </c>
      <c r="H281">
        <v>0</v>
      </c>
      <c r="I281" t="s">
        <v>19</v>
      </c>
      <c r="J281" t="s">
        <v>17</v>
      </c>
      <c r="K281" t="s">
        <v>4803</v>
      </c>
      <c r="L281" t="s">
        <v>21</v>
      </c>
      <c r="M281">
        <v>0.43</v>
      </c>
      <c r="N281">
        <v>0.49</v>
      </c>
      <c r="O281">
        <v>0.43</v>
      </c>
      <c r="P281">
        <v>0.49</v>
      </c>
      <c r="Q281">
        <v>0.47</v>
      </c>
      <c r="R281">
        <v>0.49</v>
      </c>
      <c r="S281" t="s">
        <v>28</v>
      </c>
      <c r="T281" t="s">
        <v>28</v>
      </c>
      <c r="U281" t="s">
        <v>28</v>
      </c>
      <c r="V281" t="s">
        <v>28</v>
      </c>
      <c r="X281">
        <f t="shared" si="41"/>
        <v>0.43</v>
      </c>
      <c r="Y281">
        <f t="shared" si="42"/>
        <v>0.49</v>
      </c>
      <c r="Z281">
        <f t="shared" si="43"/>
        <v>0.43</v>
      </c>
      <c r="AA281">
        <f t="shared" si="44"/>
        <v>0.49</v>
      </c>
      <c r="AB281">
        <f t="shared" si="45"/>
        <v>0.47</v>
      </c>
      <c r="AC281">
        <f t="shared" si="46"/>
        <v>0.49</v>
      </c>
      <c r="AD281" t="str">
        <f t="shared" si="47"/>
        <v>N/A</v>
      </c>
      <c r="AE281" t="str">
        <f t="shared" si="48"/>
        <v>N/A</v>
      </c>
      <c r="AF281" t="str">
        <f t="shared" si="49"/>
        <v>N/A</v>
      </c>
      <c r="AG281" t="str">
        <f t="shared" si="50"/>
        <v>N/A</v>
      </c>
    </row>
    <row r="282" spans="1:33" x14ac:dyDescent="0.35">
      <c r="A282">
        <v>117140</v>
      </c>
      <c r="B282" t="s">
        <v>301</v>
      </c>
      <c r="C282">
        <v>0</v>
      </c>
      <c r="D282">
        <v>0.66</v>
      </c>
      <c r="E282">
        <v>0.68</v>
      </c>
      <c r="F282" t="s">
        <v>4803</v>
      </c>
      <c r="G282" t="s">
        <v>4805</v>
      </c>
      <c r="H282">
        <v>9.9999999999998979E-3</v>
      </c>
      <c r="I282" t="s">
        <v>19</v>
      </c>
      <c r="J282" t="s">
        <v>17</v>
      </c>
      <c r="K282" t="s">
        <v>4803</v>
      </c>
      <c r="L282" t="s">
        <v>21</v>
      </c>
      <c r="M282">
        <v>0.67</v>
      </c>
      <c r="N282">
        <v>0.69</v>
      </c>
      <c r="O282">
        <v>0.67</v>
      </c>
      <c r="P282">
        <v>0.69</v>
      </c>
      <c r="Q282">
        <v>0.59</v>
      </c>
      <c r="R282">
        <v>0.7</v>
      </c>
      <c r="S282" t="s">
        <v>28</v>
      </c>
      <c r="T282" t="s">
        <v>28</v>
      </c>
      <c r="U282" t="s">
        <v>28</v>
      </c>
      <c r="V282" t="s">
        <v>28</v>
      </c>
      <c r="X282">
        <f t="shared" si="41"/>
        <v>0.67</v>
      </c>
      <c r="Y282">
        <f t="shared" si="42"/>
        <v>0.69</v>
      </c>
      <c r="Z282">
        <f t="shared" si="43"/>
        <v>0.67</v>
      </c>
      <c r="AA282">
        <f t="shared" si="44"/>
        <v>0.69</v>
      </c>
      <c r="AB282">
        <f t="shared" si="45"/>
        <v>0.59</v>
      </c>
      <c r="AC282">
        <f t="shared" si="46"/>
        <v>0.7</v>
      </c>
      <c r="AD282" t="str">
        <f t="shared" si="47"/>
        <v>N/A</v>
      </c>
      <c r="AE282" t="str">
        <f t="shared" si="48"/>
        <v>N/A</v>
      </c>
      <c r="AF282" t="str">
        <f t="shared" si="49"/>
        <v>N/A</v>
      </c>
      <c r="AG282" t="str">
        <f t="shared" si="50"/>
        <v>N/A</v>
      </c>
    </row>
    <row r="283" spans="1:33" x14ac:dyDescent="0.35">
      <c r="A283">
        <v>117168</v>
      </c>
      <c r="B283" t="s">
        <v>302</v>
      </c>
      <c r="C283">
        <v>0</v>
      </c>
      <c r="D283">
        <v>0.54</v>
      </c>
      <c r="E283">
        <v>0.67</v>
      </c>
      <c r="F283" t="s">
        <v>4803</v>
      </c>
      <c r="G283" t="s">
        <v>4805</v>
      </c>
      <c r="H283">
        <v>-0.10000000000000009</v>
      </c>
      <c r="I283" t="s">
        <v>19</v>
      </c>
      <c r="J283" t="s">
        <v>17</v>
      </c>
      <c r="K283" t="s">
        <v>4803</v>
      </c>
      <c r="L283" t="s">
        <v>21</v>
      </c>
      <c r="M283">
        <v>0.53</v>
      </c>
      <c r="N283">
        <v>0.56999999999999995</v>
      </c>
      <c r="O283">
        <v>0.53</v>
      </c>
      <c r="P283">
        <v>0.56999999999999995</v>
      </c>
      <c r="Q283">
        <v>0.67</v>
      </c>
      <c r="R283">
        <v>0.56000000000000005</v>
      </c>
      <c r="S283" t="s">
        <v>28</v>
      </c>
      <c r="T283" t="s">
        <v>28</v>
      </c>
      <c r="U283" t="s">
        <v>28</v>
      </c>
      <c r="V283" t="s">
        <v>28</v>
      </c>
      <c r="X283">
        <f t="shared" si="41"/>
        <v>0.53</v>
      </c>
      <c r="Y283">
        <f t="shared" si="42"/>
        <v>0.56999999999999995</v>
      </c>
      <c r="Z283">
        <f t="shared" si="43"/>
        <v>0.53</v>
      </c>
      <c r="AA283">
        <f t="shared" si="44"/>
        <v>0.56999999999999995</v>
      </c>
      <c r="AB283">
        <f t="shared" si="45"/>
        <v>0.67</v>
      </c>
      <c r="AC283">
        <f t="shared" si="46"/>
        <v>0.56000000000000005</v>
      </c>
      <c r="AD283" t="str">
        <f t="shared" si="47"/>
        <v>N/A</v>
      </c>
      <c r="AE283" t="str">
        <f t="shared" si="48"/>
        <v>N/A</v>
      </c>
      <c r="AF283" t="str">
        <f t="shared" si="49"/>
        <v>N/A</v>
      </c>
      <c r="AG283" t="str">
        <f t="shared" si="50"/>
        <v>N/A</v>
      </c>
    </row>
    <row r="284" spans="1:33" x14ac:dyDescent="0.35">
      <c r="A284">
        <v>117195</v>
      </c>
      <c r="B284" t="s">
        <v>303</v>
      </c>
      <c r="C284">
        <v>0</v>
      </c>
      <c r="D284">
        <v>0.39</v>
      </c>
      <c r="E284">
        <v>0.39</v>
      </c>
      <c r="F284" t="s">
        <v>4803</v>
      </c>
      <c r="G284" t="s">
        <v>4805</v>
      </c>
      <c r="H284">
        <v>-2.0000000000000018E-2</v>
      </c>
      <c r="I284" t="s">
        <v>19</v>
      </c>
      <c r="J284" t="s">
        <v>26</v>
      </c>
      <c r="K284" t="s">
        <v>4803</v>
      </c>
      <c r="L284" t="s">
        <v>21</v>
      </c>
      <c r="M284">
        <v>0.36</v>
      </c>
      <c r="N284">
        <v>0.37</v>
      </c>
      <c r="O284">
        <v>0.3</v>
      </c>
      <c r="P284">
        <v>0.3</v>
      </c>
      <c r="Q284">
        <v>0</v>
      </c>
      <c r="R284">
        <v>0.32</v>
      </c>
      <c r="S284">
        <v>0.11</v>
      </c>
      <c r="T284">
        <v>0.13</v>
      </c>
      <c r="U284">
        <v>0.12</v>
      </c>
      <c r="V284">
        <v>0.13</v>
      </c>
      <c r="X284">
        <f t="shared" si="41"/>
        <v>0.36</v>
      </c>
      <c r="Y284">
        <f t="shared" si="42"/>
        <v>0.37</v>
      </c>
      <c r="Z284">
        <f t="shared" si="43"/>
        <v>0.3</v>
      </c>
      <c r="AA284">
        <f t="shared" si="44"/>
        <v>0.3</v>
      </c>
      <c r="AB284">
        <f t="shared" si="45"/>
        <v>0</v>
      </c>
      <c r="AC284">
        <f t="shared" si="46"/>
        <v>0.32</v>
      </c>
      <c r="AD284">
        <f t="shared" si="47"/>
        <v>0.11</v>
      </c>
      <c r="AE284">
        <f t="shared" si="48"/>
        <v>0.13</v>
      </c>
      <c r="AF284">
        <f t="shared" si="49"/>
        <v>0.12</v>
      </c>
      <c r="AG284">
        <f t="shared" si="50"/>
        <v>0.13</v>
      </c>
    </row>
    <row r="285" spans="1:33" x14ac:dyDescent="0.35">
      <c r="A285">
        <v>117247</v>
      </c>
      <c r="B285" t="s">
        <v>304</v>
      </c>
      <c r="C285">
        <v>0</v>
      </c>
      <c r="D285">
        <v>0.28000000000000003</v>
      </c>
      <c r="E285">
        <v>0.26</v>
      </c>
      <c r="F285" t="s">
        <v>4803</v>
      </c>
      <c r="G285" t="s">
        <v>4805</v>
      </c>
      <c r="H285">
        <v>2.0000000000000018E-2</v>
      </c>
      <c r="I285" t="s">
        <v>19</v>
      </c>
      <c r="J285" t="s">
        <v>26</v>
      </c>
      <c r="K285" t="s">
        <v>4803</v>
      </c>
      <c r="L285" t="s">
        <v>21</v>
      </c>
      <c r="M285">
        <v>0.3</v>
      </c>
      <c r="N285">
        <v>0.28000000000000003</v>
      </c>
      <c r="O285">
        <v>0.26</v>
      </c>
      <c r="P285">
        <v>0.24</v>
      </c>
      <c r="Q285">
        <v>0.25</v>
      </c>
      <c r="R285">
        <v>0.24</v>
      </c>
      <c r="S285">
        <v>0.09</v>
      </c>
      <c r="T285">
        <v>0.08</v>
      </c>
      <c r="U285">
        <v>0.06</v>
      </c>
      <c r="V285">
        <v>0.1</v>
      </c>
      <c r="X285">
        <f t="shared" si="41"/>
        <v>0.3</v>
      </c>
      <c r="Y285">
        <f t="shared" si="42"/>
        <v>0.28000000000000003</v>
      </c>
      <c r="Z285">
        <f t="shared" si="43"/>
        <v>0.26</v>
      </c>
      <c r="AA285">
        <f t="shared" si="44"/>
        <v>0.24</v>
      </c>
      <c r="AB285">
        <f t="shared" si="45"/>
        <v>0.25</v>
      </c>
      <c r="AC285">
        <f t="shared" si="46"/>
        <v>0.24</v>
      </c>
      <c r="AD285">
        <f t="shared" si="47"/>
        <v>0.09</v>
      </c>
      <c r="AE285">
        <f t="shared" si="48"/>
        <v>0.08</v>
      </c>
      <c r="AF285">
        <f t="shared" si="49"/>
        <v>0.06</v>
      </c>
      <c r="AG285">
        <f t="shared" si="50"/>
        <v>0.1</v>
      </c>
    </row>
    <row r="286" spans="1:33" x14ac:dyDescent="0.35">
      <c r="A286">
        <v>117274</v>
      </c>
      <c r="B286" t="s">
        <v>305</v>
      </c>
      <c r="C286">
        <v>0</v>
      </c>
      <c r="D286">
        <v>0.3</v>
      </c>
      <c r="E286">
        <v>0.28999999999999998</v>
      </c>
      <c r="F286" t="s">
        <v>4803</v>
      </c>
      <c r="G286" t="s">
        <v>4805</v>
      </c>
      <c r="H286">
        <v>1.0000000000000009E-2</v>
      </c>
      <c r="I286" t="s">
        <v>19</v>
      </c>
      <c r="J286" t="s">
        <v>26</v>
      </c>
      <c r="K286" t="s">
        <v>4803</v>
      </c>
      <c r="L286" t="s">
        <v>21</v>
      </c>
      <c r="M286">
        <v>0.3</v>
      </c>
      <c r="N286">
        <v>0.3</v>
      </c>
      <c r="O286">
        <v>0.21</v>
      </c>
      <c r="P286">
        <v>0.17</v>
      </c>
      <c r="Q286">
        <v>0</v>
      </c>
      <c r="R286">
        <v>0.2</v>
      </c>
      <c r="S286">
        <v>0.18</v>
      </c>
      <c r="T286">
        <v>0.26</v>
      </c>
      <c r="U286">
        <v>0.28999999999999998</v>
      </c>
      <c r="V286">
        <v>0.25</v>
      </c>
      <c r="X286">
        <f t="shared" si="41"/>
        <v>0.3</v>
      </c>
      <c r="Y286">
        <f t="shared" si="42"/>
        <v>0.3</v>
      </c>
      <c r="Z286">
        <f t="shared" si="43"/>
        <v>0.21</v>
      </c>
      <c r="AA286">
        <f t="shared" si="44"/>
        <v>0.17</v>
      </c>
      <c r="AB286">
        <f t="shared" si="45"/>
        <v>0</v>
      </c>
      <c r="AC286">
        <f t="shared" si="46"/>
        <v>0.2</v>
      </c>
      <c r="AD286">
        <f t="shared" si="47"/>
        <v>0.18</v>
      </c>
      <c r="AE286">
        <f t="shared" si="48"/>
        <v>0.26</v>
      </c>
      <c r="AF286">
        <f t="shared" si="49"/>
        <v>0.28999999999999998</v>
      </c>
      <c r="AG286">
        <f t="shared" si="50"/>
        <v>0.25</v>
      </c>
    </row>
    <row r="287" spans="1:33" x14ac:dyDescent="0.35">
      <c r="A287">
        <v>117520</v>
      </c>
      <c r="B287" t="s">
        <v>306</v>
      </c>
      <c r="C287">
        <v>0</v>
      </c>
      <c r="D287" t="s">
        <v>28</v>
      </c>
      <c r="E287" t="s">
        <v>28</v>
      </c>
      <c r="F287" t="s">
        <v>4803</v>
      </c>
      <c r="G287" t="s">
        <v>28</v>
      </c>
      <c r="H287" t="s">
        <v>28</v>
      </c>
      <c r="I287" t="s">
        <v>19</v>
      </c>
      <c r="J287" t="s">
        <v>17</v>
      </c>
      <c r="K287" t="s">
        <v>4803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X287" t="str">
        <f t="shared" si="41"/>
        <v>N/A</v>
      </c>
      <c r="Y287" t="str">
        <f t="shared" si="42"/>
        <v>N/A</v>
      </c>
      <c r="Z287" t="str">
        <f t="shared" si="43"/>
        <v>N/A</v>
      </c>
      <c r="AA287" t="str">
        <f t="shared" si="44"/>
        <v>N/A</v>
      </c>
      <c r="AB287" t="str">
        <f t="shared" si="45"/>
        <v>N/A</v>
      </c>
      <c r="AC287" t="str">
        <f t="shared" si="46"/>
        <v>N/A</v>
      </c>
      <c r="AD287" t="str">
        <f t="shared" si="47"/>
        <v>N/A</v>
      </c>
      <c r="AE287" t="str">
        <f t="shared" si="48"/>
        <v>N/A</v>
      </c>
      <c r="AF287" t="str">
        <f t="shared" si="49"/>
        <v>N/A</v>
      </c>
      <c r="AG287" t="str">
        <f t="shared" si="50"/>
        <v>N/A</v>
      </c>
    </row>
    <row r="288" spans="1:33" x14ac:dyDescent="0.35">
      <c r="A288">
        <v>117548</v>
      </c>
      <c r="B288" t="s">
        <v>307</v>
      </c>
      <c r="C288">
        <v>0</v>
      </c>
      <c r="D288" t="s">
        <v>28</v>
      </c>
      <c r="E288" t="s">
        <v>28</v>
      </c>
      <c r="F288" t="s">
        <v>4803</v>
      </c>
      <c r="G288" t="s">
        <v>28</v>
      </c>
      <c r="H288" t="s">
        <v>28</v>
      </c>
      <c r="I288" t="s">
        <v>19</v>
      </c>
      <c r="J288" t="s">
        <v>17</v>
      </c>
      <c r="K288" t="s">
        <v>4803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X288" t="str">
        <f t="shared" si="41"/>
        <v>N/A</v>
      </c>
      <c r="Y288" t="str">
        <f t="shared" si="42"/>
        <v>N/A</v>
      </c>
      <c r="Z288" t="str">
        <f t="shared" si="43"/>
        <v>N/A</v>
      </c>
      <c r="AA288" t="str">
        <f t="shared" si="44"/>
        <v>N/A</v>
      </c>
      <c r="AB288" t="str">
        <f t="shared" si="45"/>
        <v>N/A</v>
      </c>
      <c r="AC288" t="str">
        <f t="shared" si="46"/>
        <v>N/A</v>
      </c>
      <c r="AD288" t="str">
        <f t="shared" si="47"/>
        <v>N/A</v>
      </c>
      <c r="AE288" t="str">
        <f t="shared" si="48"/>
        <v>N/A</v>
      </c>
      <c r="AF288" t="str">
        <f t="shared" si="49"/>
        <v>N/A</v>
      </c>
      <c r="AG288" t="str">
        <f t="shared" si="50"/>
        <v>N/A</v>
      </c>
    </row>
    <row r="289" spans="1:33" x14ac:dyDescent="0.35">
      <c r="A289">
        <v>117557</v>
      </c>
      <c r="B289" t="s">
        <v>308</v>
      </c>
      <c r="C289">
        <v>0</v>
      </c>
      <c r="D289">
        <v>0.44</v>
      </c>
      <c r="E289">
        <v>0.43</v>
      </c>
      <c r="F289" t="s">
        <v>4803</v>
      </c>
      <c r="G289" t="s">
        <v>4804</v>
      </c>
      <c r="H289">
        <v>0</v>
      </c>
      <c r="I289" t="s">
        <v>19</v>
      </c>
      <c r="J289" t="s">
        <v>17</v>
      </c>
      <c r="K289" t="s">
        <v>4803</v>
      </c>
      <c r="L289" t="s">
        <v>21</v>
      </c>
      <c r="M289">
        <v>0.54</v>
      </c>
      <c r="N289">
        <v>0.43</v>
      </c>
      <c r="O289">
        <v>0.54</v>
      </c>
      <c r="P289">
        <v>0.43</v>
      </c>
      <c r="Q289">
        <v>0.4</v>
      </c>
      <c r="R289">
        <v>0.5</v>
      </c>
      <c r="S289" t="s">
        <v>28</v>
      </c>
      <c r="T289" t="s">
        <v>28</v>
      </c>
      <c r="U289" t="s">
        <v>28</v>
      </c>
      <c r="V289" t="s">
        <v>28</v>
      </c>
      <c r="X289">
        <f t="shared" si="41"/>
        <v>0.54</v>
      </c>
      <c r="Y289">
        <f t="shared" si="42"/>
        <v>0.43</v>
      </c>
      <c r="Z289">
        <f t="shared" si="43"/>
        <v>0.54</v>
      </c>
      <c r="AA289">
        <f t="shared" si="44"/>
        <v>0.43</v>
      </c>
      <c r="AB289">
        <f t="shared" si="45"/>
        <v>0.4</v>
      </c>
      <c r="AC289">
        <f t="shared" si="46"/>
        <v>0.5</v>
      </c>
      <c r="AD289" t="str">
        <f t="shared" si="47"/>
        <v>N/A</v>
      </c>
      <c r="AE289" t="str">
        <f t="shared" si="48"/>
        <v>N/A</v>
      </c>
      <c r="AF289" t="str">
        <f t="shared" si="49"/>
        <v>N/A</v>
      </c>
      <c r="AG289" t="str">
        <f t="shared" si="50"/>
        <v>N/A</v>
      </c>
    </row>
    <row r="290" spans="1:33" x14ac:dyDescent="0.35">
      <c r="A290">
        <v>117575</v>
      </c>
      <c r="B290" t="s">
        <v>309</v>
      </c>
      <c r="C290">
        <v>0</v>
      </c>
      <c r="D290">
        <v>0.5</v>
      </c>
      <c r="E290" t="s">
        <v>28</v>
      </c>
      <c r="F290" t="s">
        <v>4803</v>
      </c>
      <c r="G290">
        <v>2016</v>
      </c>
      <c r="H290" t="s">
        <v>28</v>
      </c>
      <c r="I290" t="s">
        <v>19</v>
      </c>
      <c r="J290" t="s">
        <v>17</v>
      </c>
      <c r="K290" t="s">
        <v>4803</v>
      </c>
      <c r="L290">
        <v>2018</v>
      </c>
      <c r="M290">
        <v>0.33</v>
      </c>
      <c r="N290" t="s">
        <v>28</v>
      </c>
      <c r="O290">
        <v>0.33</v>
      </c>
      <c r="P290" t="s">
        <v>28</v>
      </c>
      <c r="Q290" t="s">
        <v>28</v>
      </c>
      <c r="R290" t="s">
        <v>28</v>
      </c>
      <c r="S290">
        <v>0.33</v>
      </c>
      <c r="T290" t="s">
        <v>28</v>
      </c>
      <c r="U290" t="s">
        <v>28</v>
      </c>
      <c r="V290" t="s">
        <v>28</v>
      </c>
      <c r="X290">
        <f t="shared" si="41"/>
        <v>0.33</v>
      </c>
      <c r="Y290" t="str">
        <f t="shared" si="42"/>
        <v>N/A</v>
      </c>
      <c r="Z290">
        <f t="shared" si="43"/>
        <v>0.33</v>
      </c>
      <c r="AA290" t="str">
        <f t="shared" si="44"/>
        <v>N/A</v>
      </c>
      <c r="AB290" t="str">
        <f t="shared" si="45"/>
        <v>N/A</v>
      </c>
      <c r="AC290" t="str">
        <f t="shared" si="46"/>
        <v>N/A</v>
      </c>
      <c r="AD290">
        <f t="shared" si="47"/>
        <v>0.33</v>
      </c>
      <c r="AE290" t="str">
        <f t="shared" si="48"/>
        <v>N/A</v>
      </c>
      <c r="AF290" t="str">
        <f t="shared" si="49"/>
        <v>N/A</v>
      </c>
      <c r="AG290" t="str">
        <f t="shared" si="50"/>
        <v>N/A</v>
      </c>
    </row>
    <row r="291" spans="1:33" x14ac:dyDescent="0.35">
      <c r="A291">
        <v>117627</v>
      </c>
      <c r="B291" t="s">
        <v>310</v>
      </c>
      <c r="C291">
        <v>0</v>
      </c>
      <c r="D291">
        <v>0.4</v>
      </c>
      <c r="E291">
        <v>0.33</v>
      </c>
      <c r="F291" t="s">
        <v>4803</v>
      </c>
      <c r="G291" t="s">
        <v>4805</v>
      </c>
      <c r="H291">
        <v>1.9999999999999962E-2</v>
      </c>
      <c r="I291" t="s">
        <v>19</v>
      </c>
      <c r="J291" t="s">
        <v>17</v>
      </c>
      <c r="K291" t="s">
        <v>4803</v>
      </c>
      <c r="L291" t="s">
        <v>21</v>
      </c>
      <c r="M291">
        <v>0.37</v>
      </c>
      <c r="N291">
        <v>0.35</v>
      </c>
      <c r="O291">
        <v>0.37</v>
      </c>
      <c r="P291">
        <v>0.35</v>
      </c>
      <c r="Q291">
        <v>0.35</v>
      </c>
      <c r="R291">
        <v>0.35</v>
      </c>
      <c r="S291" t="s">
        <v>28</v>
      </c>
      <c r="T291" t="s">
        <v>28</v>
      </c>
      <c r="U291" t="s">
        <v>28</v>
      </c>
      <c r="V291" t="s">
        <v>28</v>
      </c>
      <c r="X291">
        <f t="shared" ref="X291:X354" si="51">M291</f>
        <v>0.37</v>
      </c>
      <c r="Y291">
        <f t="shared" ref="Y291:Y354" si="52">N291</f>
        <v>0.35</v>
      </c>
      <c r="Z291">
        <f t="shared" ref="Z291:Z354" si="53">O291</f>
        <v>0.37</v>
      </c>
      <c r="AA291">
        <f t="shared" ref="AA291:AA354" si="54">P291</f>
        <v>0.35</v>
      </c>
      <c r="AB291">
        <f t="shared" ref="AB291:AB354" si="55">Q291</f>
        <v>0.35</v>
      </c>
      <c r="AC291">
        <f t="shared" ref="AC291:AC354" si="56">R291</f>
        <v>0.35</v>
      </c>
      <c r="AD291" t="str">
        <f t="shared" ref="AD291:AD354" si="57">S291</f>
        <v>N/A</v>
      </c>
      <c r="AE291" t="str">
        <f t="shared" ref="AE291:AE354" si="58">T291</f>
        <v>N/A</v>
      </c>
      <c r="AF291" t="str">
        <f t="shared" ref="AF291:AF354" si="59">U291</f>
        <v>N/A</v>
      </c>
      <c r="AG291" t="str">
        <f t="shared" ref="AG291:AG354" si="60">V291</f>
        <v>N/A</v>
      </c>
    </row>
    <row r="292" spans="1:33" x14ac:dyDescent="0.35">
      <c r="A292">
        <v>117636</v>
      </c>
      <c r="B292" t="s">
        <v>311</v>
      </c>
      <c r="C292">
        <v>0</v>
      </c>
      <c r="D292" t="s">
        <v>28</v>
      </c>
      <c r="E292" t="s">
        <v>28</v>
      </c>
      <c r="F292" t="s">
        <v>4803</v>
      </c>
      <c r="G292" t="s">
        <v>28</v>
      </c>
      <c r="H292" t="s">
        <v>28</v>
      </c>
      <c r="I292" t="s">
        <v>19</v>
      </c>
      <c r="J292" t="s">
        <v>17</v>
      </c>
      <c r="K292" t="s">
        <v>4803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X292" t="str">
        <f t="shared" si="51"/>
        <v>N/A</v>
      </c>
      <c r="Y292" t="str">
        <f t="shared" si="52"/>
        <v>N/A</v>
      </c>
      <c r="Z292" t="str">
        <f t="shared" si="53"/>
        <v>N/A</v>
      </c>
      <c r="AA292" t="str">
        <f t="shared" si="54"/>
        <v>N/A</v>
      </c>
      <c r="AB292" t="str">
        <f t="shared" si="55"/>
        <v>N/A</v>
      </c>
      <c r="AC292" t="str">
        <f t="shared" si="56"/>
        <v>N/A</v>
      </c>
      <c r="AD292" t="str">
        <f t="shared" si="57"/>
        <v>N/A</v>
      </c>
      <c r="AE292" t="str">
        <f t="shared" si="58"/>
        <v>N/A</v>
      </c>
      <c r="AF292" t="str">
        <f t="shared" si="59"/>
        <v>N/A</v>
      </c>
      <c r="AG292" t="str">
        <f t="shared" si="60"/>
        <v>N/A</v>
      </c>
    </row>
    <row r="293" spans="1:33" x14ac:dyDescent="0.35">
      <c r="A293">
        <v>117645</v>
      </c>
      <c r="B293" t="s">
        <v>312</v>
      </c>
      <c r="C293">
        <v>0</v>
      </c>
      <c r="D293">
        <v>0.25</v>
      </c>
      <c r="E293">
        <v>0.23</v>
      </c>
      <c r="F293" t="s">
        <v>4803</v>
      </c>
      <c r="G293">
        <v>2017</v>
      </c>
      <c r="H293">
        <v>-1.0000000000000009E-2</v>
      </c>
      <c r="I293" t="s">
        <v>19</v>
      </c>
      <c r="J293" t="s">
        <v>26</v>
      </c>
      <c r="K293" t="s">
        <v>4803</v>
      </c>
      <c r="L293">
        <v>2018</v>
      </c>
      <c r="M293">
        <v>0.24</v>
      </c>
      <c r="N293">
        <v>0.22</v>
      </c>
      <c r="O293">
        <v>0.18</v>
      </c>
      <c r="P293">
        <v>0.16</v>
      </c>
      <c r="Q293">
        <v>0.12</v>
      </c>
      <c r="R293">
        <v>0.16</v>
      </c>
      <c r="S293">
        <v>0.13</v>
      </c>
      <c r="T293">
        <v>0.14000000000000001</v>
      </c>
      <c r="U293">
        <v>0.19</v>
      </c>
      <c r="V293">
        <v>0.13</v>
      </c>
      <c r="X293">
        <f t="shared" si="51"/>
        <v>0.24</v>
      </c>
      <c r="Y293">
        <f t="shared" si="52"/>
        <v>0.22</v>
      </c>
      <c r="Z293">
        <f t="shared" si="53"/>
        <v>0.18</v>
      </c>
      <c r="AA293">
        <f t="shared" si="54"/>
        <v>0.16</v>
      </c>
      <c r="AB293">
        <f t="shared" si="55"/>
        <v>0.12</v>
      </c>
      <c r="AC293">
        <f t="shared" si="56"/>
        <v>0.16</v>
      </c>
      <c r="AD293">
        <f t="shared" si="57"/>
        <v>0.13</v>
      </c>
      <c r="AE293">
        <f t="shared" si="58"/>
        <v>0.14000000000000001</v>
      </c>
      <c r="AF293">
        <f t="shared" si="59"/>
        <v>0.19</v>
      </c>
      <c r="AG293">
        <f t="shared" si="60"/>
        <v>0.13</v>
      </c>
    </row>
    <row r="294" spans="1:33" x14ac:dyDescent="0.35">
      <c r="A294">
        <v>117672</v>
      </c>
      <c r="B294" t="s">
        <v>313</v>
      </c>
      <c r="C294">
        <v>0</v>
      </c>
      <c r="D294" t="s">
        <v>28</v>
      </c>
      <c r="E294" t="s">
        <v>28</v>
      </c>
      <c r="F294" t="s">
        <v>4803</v>
      </c>
      <c r="G294" t="s">
        <v>28</v>
      </c>
      <c r="H294" t="s">
        <v>28</v>
      </c>
      <c r="I294" t="s">
        <v>19</v>
      </c>
      <c r="J294" t="s">
        <v>17</v>
      </c>
      <c r="K294" t="s">
        <v>4803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X294" t="str">
        <f t="shared" si="51"/>
        <v>N/A</v>
      </c>
      <c r="Y294" t="str">
        <f t="shared" si="52"/>
        <v>N/A</v>
      </c>
      <c r="Z294" t="str">
        <f t="shared" si="53"/>
        <v>N/A</v>
      </c>
      <c r="AA294" t="str">
        <f t="shared" si="54"/>
        <v>N/A</v>
      </c>
      <c r="AB294" t="str">
        <f t="shared" si="55"/>
        <v>N/A</v>
      </c>
      <c r="AC294" t="str">
        <f t="shared" si="56"/>
        <v>N/A</v>
      </c>
      <c r="AD294" t="str">
        <f t="shared" si="57"/>
        <v>N/A</v>
      </c>
      <c r="AE294" t="str">
        <f t="shared" si="58"/>
        <v>N/A</v>
      </c>
      <c r="AF294" t="str">
        <f t="shared" si="59"/>
        <v>N/A</v>
      </c>
      <c r="AG294" t="str">
        <f t="shared" si="60"/>
        <v>N/A</v>
      </c>
    </row>
    <row r="295" spans="1:33" x14ac:dyDescent="0.35">
      <c r="A295">
        <v>117690</v>
      </c>
      <c r="B295" t="s">
        <v>314</v>
      </c>
      <c r="C295">
        <v>0</v>
      </c>
      <c r="D295">
        <v>0.26</v>
      </c>
      <c r="E295">
        <v>0.23</v>
      </c>
      <c r="F295" t="s">
        <v>4803</v>
      </c>
      <c r="G295" t="s">
        <v>4805</v>
      </c>
      <c r="H295">
        <v>1.999999999999999E-2</v>
      </c>
      <c r="I295" t="s">
        <v>19</v>
      </c>
      <c r="J295" t="s">
        <v>26</v>
      </c>
      <c r="K295" t="s">
        <v>4803</v>
      </c>
      <c r="L295" t="s">
        <v>21</v>
      </c>
      <c r="M295">
        <v>0.28000000000000003</v>
      </c>
      <c r="N295">
        <v>0.25</v>
      </c>
      <c r="O295">
        <v>0.24</v>
      </c>
      <c r="P295">
        <v>0.21</v>
      </c>
      <c r="Q295">
        <v>0.19</v>
      </c>
      <c r="R295">
        <v>0.21</v>
      </c>
      <c r="S295">
        <v>0.08</v>
      </c>
      <c r="T295">
        <v>0.08</v>
      </c>
      <c r="U295">
        <v>0.12</v>
      </c>
      <c r="V295">
        <v>7.0000000000000007E-2</v>
      </c>
      <c r="X295">
        <f t="shared" si="51"/>
        <v>0.28000000000000003</v>
      </c>
      <c r="Y295">
        <f t="shared" si="52"/>
        <v>0.25</v>
      </c>
      <c r="Z295">
        <f t="shared" si="53"/>
        <v>0.24</v>
      </c>
      <c r="AA295">
        <f t="shared" si="54"/>
        <v>0.21</v>
      </c>
      <c r="AB295">
        <f t="shared" si="55"/>
        <v>0.19</v>
      </c>
      <c r="AC295">
        <f t="shared" si="56"/>
        <v>0.21</v>
      </c>
      <c r="AD295">
        <f t="shared" si="57"/>
        <v>0.08</v>
      </c>
      <c r="AE295">
        <f t="shared" si="58"/>
        <v>0.08</v>
      </c>
      <c r="AF295">
        <f t="shared" si="59"/>
        <v>0.12</v>
      </c>
      <c r="AG295">
        <f t="shared" si="60"/>
        <v>7.0000000000000007E-2</v>
      </c>
    </row>
    <row r="296" spans="1:33" x14ac:dyDescent="0.35">
      <c r="A296">
        <v>117706</v>
      </c>
      <c r="B296" t="s">
        <v>315</v>
      </c>
      <c r="C296">
        <v>0</v>
      </c>
      <c r="D296">
        <v>0.35</v>
      </c>
      <c r="E296">
        <v>0.28000000000000003</v>
      </c>
      <c r="F296" t="s">
        <v>4803</v>
      </c>
      <c r="G296">
        <v>2017</v>
      </c>
      <c r="H296">
        <v>-2.0000000000000018E-2</v>
      </c>
      <c r="I296" t="s">
        <v>19</v>
      </c>
      <c r="J296" t="s">
        <v>26</v>
      </c>
      <c r="K296" t="s">
        <v>4803</v>
      </c>
      <c r="L296">
        <v>2018</v>
      </c>
      <c r="M296">
        <v>0.33</v>
      </c>
      <c r="N296">
        <v>0.26</v>
      </c>
      <c r="O296">
        <v>0.28000000000000003</v>
      </c>
      <c r="P296">
        <v>0.21</v>
      </c>
      <c r="Q296">
        <v>0.15</v>
      </c>
      <c r="R296">
        <v>0.21</v>
      </c>
      <c r="S296">
        <v>0.1</v>
      </c>
      <c r="T296">
        <v>0.1</v>
      </c>
      <c r="U296">
        <v>0.13</v>
      </c>
      <c r="V296">
        <v>0.1</v>
      </c>
      <c r="X296">
        <f t="shared" si="51"/>
        <v>0.33</v>
      </c>
      <c r="Y296">
        <f t="shared" si="52"/>
        <v>0.26</v>
      </c>
      <c r="Z296">
        <f t="shared" si="53"/>
        <v>0.28000000000000003</v>
      </c>
      <c r="AA296">
        <f t="shared" si="54"/>
        <v>0.21</v>
      </c>
      <c r="AB296">
        <f t="shared" si="55"/>
        <v>0.15</v>
      </c>
      <c r="AC296">
        <f t="shared" si="56"/>
        <v>0.21</v>
      </c>
      <c r="AD296">
        <f t="shared" si="57"/>
        <v>0.1</v>
      </c>
      <c r="AE296">
        <f t="shared" si="58"/>
        <v>0.1</v>
      </c>
      <c r="AF296">
        <f t="shared" si="59"/>
        <v>0.13</v>
      </c>
      <c r="AG296">
        <f t="shared" si="60"/>
        <v>0.1</v>
      </c>
    </row>
    <row r="297" spans="1:33" x14ac:dyDescent="0.35">
      <c r="A297">
        <v>117715</v>
      </c>
      <c r="B297" t="s">
        <v>316</v>
      </c>
      <c r="C297">
        <v>0</v>
      </c>
      <c r="D297">
        <v>0.17</v>
      </c>
      <c r="E297">
        <v>0.18</v>
      </c>
      <c r="F297" t="s">
        <v>4803</v>
      </c>
      <c r="G297" t="s">
        <v>4805</v>
      </c>
      <c r="H297">
        <v>0</v>
      </c>
      <c r="I297" t="s">
        <v>19</v>
      </c>
      <c r="J297" t="s">
        <v>26</v>
      </c>
      <c r="K297" t="s">
        <v>4803</v>
      </c>
      <c r="L297" t="s">
        <v>21</v>
      </c>
      <c r="M297">
        <v>0.18</v>
      </c>
      <c r="N297">
        <v>0.18</v>
      </c>
      <c r="O297">
        <v>0.13</v>
      </c>
      <c r="P297">
        <v>0.14000000000000001</v>
      </c>
      <c r="Q297">
        <v>0.1</v>
      </c>
      <c r="R297">
        <v>0.19</v>
      </c>
      <c r="S297">
        <v>0.09</v>
      </c>
      <c r="T297">
        <v>0.09</v>
      </c>
      <c r="U297">
        <v>0.09</v>
      </c>
      <c r="V297">
        <v>0.08</v>
      </c>
      <c r="X297">
        <f t="shared" si="51"/>
        <v>0.18</v>
      </c>
      <c r="Y297">
        <f t="shared" si="52"/>
        <v>0.18</v>
      </c>
      <c r="Z297">
        <f t="shared" si="53"/>
        <v>0.13</v>
      </c>
      <c r="AA297">
        <f t="shared" si="54"/>
        <v>0.14000000000000001</v>
      </c>
      <c r="AB297">
        <f t="shared" si="55"/>
        <v>0.1</v>
      </c>
      <c r="AC297">
        <f t="shared" si="56"/>
        <v>0.19</v>
      </c>
      <c r="AD297">
        <f t="shared" si="57"/>
        <v>0.09</v>
      </c>
      <c r="AE297">
        <f t="shared" si="58"/>
        <v>0.09</v>
      </c>
      <c r="AF297">
        <f t="shared" si="59"/>
        <v>0.09</v>
      </c>
      <c r="AG297">
        <f t="shared" si="60"/>
        <v>0.08</v>
      </c>
    </row>
    <row r="298" spans="1:33" x14ac:dyDescent="0.35">
      <c r="A298">
        <v>117724</v>
      </c>
      <c r="B298" t="s">
        <v>317</v>
      </c>
      <c r="C298">
        <v>0</v>
      </c>
      <c r="D298">
        <v>0.3</v>
      </c>
      <c r="E298">
        <v>0.28999999999999998</v>
      </c>
      <c r="F298" t="s">
        <v>4803</v>
      </c>
      <c r="G298" t="s">
        <v>4805</v>
      </c>
      <c r="H298">
        <v>-9.9999999999999534E-3</v>
      </c>
      <c r="I298" t="s">
        <v>19</v>
      </c>
      <c r="J298" t="s">
        <v>26</v>
      </c>
      <c r="K298" t="s">
        <v>4803</v>
      </c>
      <c r="L298" t="s">
        <v>21</v>
      </c>
      <c r="M298">
        <v>0.3</v>
      </c>
      <c r="N298">
        <v>0.28000000000000003</v>
      </c>
      <c r="O298">
        <v>0.27</v>
      </c>
      <c r="P298">
        <v>0.25</v>
      </c>
      <c r="Q298">
        <v>0.15</v>
      </c>
      <c r="R298">
        <v>0.27</v>
      </c>
      <c r="S298">
        <v>7.0000000000000007E-2</v>
      </c>
      <c r="T298">
        <v>7.0000000000000007E-2</v>
      </c>
      <c r="U298">
        <v>0.09</v>
      </c>
      <c r="V298">
        <v>0.06</v>
      </c>
      <c r="X298">
        <f t="shared" si="51"/>
        <v>0.3</v>
      </c>
      <c r="Y298">
        <f t="shared" si="52"/>
        <v>0.28000000000000003</v>
      </c>
      <c r="Z298">
        <f t="shared" si="53"/>
        <v>0.27</v>
      </c>
      <c r="AA298">
        <f t="shared" si="54"/>
        <v>0.25</v>
      </c>
      <c r="AB298">
        <f t="shared" si="55"/>
        <v>0.15</v>
      </c>
      <c r="AC298">
        <f t="shared" si="56"/>
        <v>0.27</v>
      </c>
      <c r="AD298">
        <f t="shared" si="57"/>
        <v>7.0000000000000007E-2</v>
      </c>
      <c r="AE298">
        <f t="shared" si="58"/>
        <v>7.0000000000000007E-2</v>
      </c>
      <c r="AF298">
        <f t="shared" si="59"/>
        <v>0.09</v>
      </c>
      <c r="AG298">
        <f t="shared" si="60"/>
        <v>0.06</v>
      </c>
    </row>
    <row r="299" spans="1:33" x14ac:dyDescent="0.35">
      <c r="A299">
        <v>117733</v>
      </c>
      <c r="B299" t="s">
        <v>318</v>
      </c>
      <c r="C299">
        <v>0</v>
      </c>
      <c r="D299">
        <v>0.25</v>
      </c>
      <c r="E299">
        <v>0.22</v>
      </c>
      <c r="F299" t="s">
        <v>4803</v>
      </c>
      <c r="G299">
        <v>2017</v>
      </c>
      <c r="H299">
        <v>1.999999999999999E-2</v>
      </c>
      <c r="I299" t="s">
        <v>19</v>
      </c>
      <c r="J299" t="s">
        <v>26</v>
      </c>
      <c r="K299" t="s">
        <v>4803</v>
      </c>
      <c r="L299" t="s">
        <v>21</v>
      </c>
      <c r="M299">
        <v>0.27</v>
      </c>
      <c r="N299">
        <v>0.24</v>
      </c>
      <c r="O299">
        <v>0.22</v>
      </c>
      <c r="P299">
        <v>0.2</v>
      </c>
      <c r="Q299">
        <v>0.21</v>
      </c>
      <c r="R299">
        <v>0.2</v>
      </c>
      <c r="S299">
        <v>0.09</v>
      </c>
      <c r="T299">
        <v>0.08</v>
      </c>
      <c r="U299">
        <v>0.18</v>
      </c>
      <c r="V299">
        <v>7.0000000000000007E-2</v>
      </c>
      <c r="X299">
        <f t="shared" si="51"/>
        <v>0.27</v>
      </c>
      <c r="Y299">
        <f t="shared" si="52"/>
        <v>0.24</v>
      </c>
      <c r="Z299">
        <f t="shared" si="53"/>
        <v>0.22</v>
      </c>
      <c r="AA299">
        <f t="shared" si="54"/>
        <v>0.2</v>
      </c>
      <c r="AB299">
        <f t="shared" si="55"/>
        <v>0.21</v>
      </c>
      <c r="AC299">
        <f t="shared" si="56"/>
        <v>0.2</v>
      </c>
      <c r="AD299">
        <f t="shared" si="57"/>
        <v>0.09</v>
      </c>
      <c r="AE299">
        <f t="shared" si="58"/>
        <v>0.08</v>
      </c>
      <c r="AF299">
        <f t="shared" si="59"/>
        <v>0.18</v>
      </c>
      <c r="AG299">
        <f t="shared" si="60"/>
        <v>7.0000000000000007E-2</v>
      </c>
    </row>
    <row r="300" spans="1:33" x14ac:dyDescent="0.35">
      <c r="A300">
        <v>117751</v>
      </c>
      <c r="B300" t="s">
        <v>319</v>
      </c>
      <c r="C300">
        <v>0</v>
      </c>
      <c r="D300">
        <v>0.64</v>
      </c>
      <c r="E300">
        <v>0.55000000000000004</v>
      </c>
      <c r="F300" t="s">
        <v>4803</v>
      </c>
      <c r="G300" t="s">
        <v>4805</v>
      </c>
      <c r="H300">
        <v>-0.14000000000000007</v>
      </c>
      <c r="I300" t="s">
        <v>19</v>
      </c>
      <c r="J300" t="s">
        <v>17</v>
      </c>
      <c r="K300" t="s">
        <v>4803</v>
      </c>
      <c r="L300" t="s">
        <v>21</v>
      </c>
      <c r="M300">
        <v>0.61</v>
      </c>
      <c r="N300">
        <v>0.41</v>
      </c>
      <c r="O300">
        <v>0.61</v>
      </c>
      <c r="P300">
        <v>0.41</v>
      </c>
      <c r="Q300">
        <v>0.32</v>
      </c>
      <c r="R300">
        <v>0.45</v>
      </c>
      <c r="S300" t="s">
        <v>28</v>
      </c>
      <c r="T300" t="s">
        <v>28</v>
      </c>
      <c r="U300" t="s">
        <v>28</v>
      </c>
      <c r="V300" t="s">
        <v>28</v>
      </c>
      <c r="X300">
        <f t="shared" si="51"/>
        <v>0.61</v>
      </c>
      <c r="Y300">
        <f t="shared" si="52"/>
        <v>0.41</v>
      </c>
      <c r="Z300">
        <f t="shared" si="53"/>
        <v>0.61</v>
      </c>
      <c r="AA300">
        <f t="shared" si="54"/>
        <v>0.41</v>
      </c>
      <c r="AB300">
        <f t="shared" si="55"/>
        <v>0.32</v>
      </c>
      <c r="AC300">
        <f t="shared" si="56"/>
        <v>0.45</v>
      </c>
      <c r="AD300" t="str">
        <f t="shared" si="57"/>
        <v>N/A</v>
      </c>
      <c r="AE300" t="str">
        <f t="shared" si="58"/>
        <v>N/A</v>
      </c>
      <c r="AF300" t="str">
        <f t="shared" si="59"/>
        <v>N/A</v>
      </c>
      <c r="AG300" t="str">
        <f t="shared" si="60"/>
        <v>N/A</v>
      </c>
    </row>
    <row r="301" spans="1:33" x14ac:dyDescent="0.35">
      <c r="A301">
        <v>117788</v>
      </c>
      <c r="B301" t="s">
        <v>320</v>
      </c>
      <c r="C301">
        <v>0</v>
      </c>
      <c r="D301">
        <v>0.24</v>
      </c>
      <c r="E301">
        <v>0.19</v>
      </c>
      <c r="F301" t="s">
        <v>4803</v>
      </c>
      <c r="G301" t="s">
        <v>4805</v>
      </c>
      <c r="H301">
        <v>1.0000000000000009E-2</v>
      </c>
      <c r="I301" t="s">
        <v>19</v>
      </c>
      <c r="J301" t="s">
        <v>26</v>
      </c>
      <c r="K301" t="s">
        <v>4803</v>
      </c>
      <c r="L301" t="s">
        <v>21</v>
      </c>
      <c r="M301">
        <v>0.24</v>
      </c>
      <c r="N301">
        <v>0.2</v>
      </c>
      <c r="O301">
        <v>0.2</v>
      </c>
      <c r="P301">
        <v>0.15</v>
      </c>
      <c r="Q301">
        <v>0.18</v>
      </c>
      <c r="R301">
        <v>0.15</v>
      </c>
      <c r="S301">
        <v>0.08</v>
      </c>
      <c r="T301">
        <v>0.09</v>
      </c>
      <c r="U301">
        <v>0.13</v>
      </c>
      <c r="V301">
        <v>0.08</v>
      </c>
      <c r="X301">
        <f t="shared" si="51"/>
        <v>0.24</v>
      </c>
      <c r="Y301">
        <f t="shared" si="52"/>
        <v>0.2</v>
      </c>
      <c r="Z301">
        <f t="shared" si="53"/>
        <v>0.2</v>
      </c>
      <c r="AA301">
        <f t="shared" si="54"/>
        <v>0.15</v>
      </c>
      <c r="AB301">
        <f t="shared" si="55"/>
        <v>0.18</v>
      </c>
      <c r="AC301">
        <f t="shared" si="56"/>
        <v>0.15</v>
      </c>
      <c r="AD301">
        <f t="shared" si="57"/>
        <v>0.08</v>
      </c>
      <c r="AE301">
        <f t="shared" si="58"/>
        <v>0.09</v>
      </c>
      <c r="AF301">
        <f t="shared" si="59"/>
        <v>0.13</v>
      </c>
      <c r="AG301">
        <f t="shared" si="60"/>
        <v>0.08</v>
      </c>
    </row>
    <row r="302" spans="1:33" x14ac:dyDescent="0.35">
      <c r="A302">
        <v>117803</v>
      </c>
      <c r="B302" t="s">
        <v>321</v>
      </c>
      <c r="C302">
        <v>0</v>
      </c>
      <c r="D302" t="s">
        <v>28</v>
      </c>
      <c r="E302" t="s">
        <v>28</v>
      </c>
      <c r="F302" t="s">
        <v>4803</v>
      </c>
      <c r="G302" t="s">
        <v>28</v>
      </c>
      <c r="H302" t="s">
        <v>28</v>
      </c>
      <c r="I302" t="s">
        <v>19</v>
      </c>
      <c r="J302" t="s">
        <v>26</v>
      </c>
      <c r="K302" t="s">
        <v>4803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X302" t="str">
        <f t="shared" si="51"/>
        <v>N/A</v>
      </c>
      <c r="Y302" t="str">
        <f t="shared" si="52"/>
        <v>N/A</v>
      </c>
      <c r="Z302" t="str">
        <f t="shared" si="53"/>
        <v>N/A</v>
      </c>
      <c r="AA302" t="str">
        <f t="shared" si="54"/>
        <v>N/A</v>
      </c>
      <c r="AB302" t="str">
        <f t="shared" si="55"/>
        <v>N/A</v>
      </c>
      <c r="AC302" t="str">
        <f t="shared" si="56"/>
        <v>N/A</v>
      </c>
      <c r="AD302" t="str">
        <f t="shared" si="57"/>
        <v>N/A</v>
      </c>
      <c r="AE302" t="str">
        <f t="shared" si="58"/>
        <v>N/A</v>
      </c>
      <c r="AF302" t="str">
        <f t="shared" si="59"/>
        <v>N/A</v>
      </c>
      <c r="AG302" t="str">
        <f t="shared" si="60"/>
        <v>N/A</v>
      </c>
    </row>
    <row r="303" spans="1:33" x14ac:dyDescent="0.35">
      <c r="A303">
        <v>117867</v>
      </c>
      <c r="B303" t="s">
        <v>322</v>
      </c>
      <c r="C303">
        <v>0</v>
      </c>
      <c r="D303">
        <v>0.22</v>
      </c>
      <c r="E303">
        <v>0.19</v>
      </c>
      <c r="F303" t="s">
        <v>4803</v>
      </c>
      <c r="G303" t="s">
        <v>4805</v>
      </c>
      <c r="H303">
        <v>0</v>
      </c>
      <c r="I303" t="s">
        <v>19</v>
      </c>
      <c r="J303" t="s">
        <v>26</v>
      </c>
      <c r="K303" t="s">
        <v>4803</v>
      </c>
      <c r="L303" t="s">
        <v>21</v>
      </c>
      <c r="M303">
        <v>0.21</v>
      </c>
      <c r="N303">
        <v>0.19</v>
      </c>
      <c r="O303">
        <v>0.17</v>
      </c>
      <c r="P303">
        <v>0.16</v>
      </c>
      <c r="Q303">
        <v>0.1</v>
      </c>
      <c r="R303">
        <v>0.16</v>
      </c>
      <c r="S303">
        <v>0.08</v>
      </c>
      <c r="T303">
        <v>7.0000000000000007E-2</v>
      </c>
      <c r="U303">
        <v>0.19</v>
      </c>
      <c r="V303">
        <v>7.0000000000000007E-2</v>
      </c>
      <c r="X303">
        <f t="shared" si="51"/>
        <v>0.21</v>
      </c>
      <c r="Y303">
        <f t="shared" si="52"/>
        <v>0.19</v>
      </c>
      <c r="Z303">
        <f t="shared" si="53"/>
        <v>0.17</v>
      </c>
      <c r="AA303">
        <f t="shared" si="54"/>
        <v>0.16</v>
      </c>
      <c r="AB303">
        <f t="shared" si="55"/>
        <v>0.1</v>
      </c>
      <c r="AC303">
        <f t="shared" si="56"/>
        <v>0.16</v>
      </c>
      <c r="AD303">
        <f t="shared" si="57"/>
        <v>0.08</v>
      </c>
      <c r="AE303">
        <f t="shared" si="58"/>
        <v>7.0000000000000007E-2</v>
      </c>
      <c r="AF303">
        <f t="shared" si="59"/>
        <v>0.19</v>
      </c>
      <c r="AG303">
        <f t="shared" si="60"/>
        <v>7.0000000000000007E-2</v>
      </c>
    </row>
    <row r="304" spans="1:33" x14ac:dyDescent="0.35">
      <c r="A304">
        <v>117894</v>
      </c>
      <c r="B304" t="s">
        <v>323</v>
      </c>
      <c r="C304">
        <v>0</v>
      </c>
      <c r="D304">
        <v>0.37</v>
      </c>
      <c r="E304">
        <v>0.31</v>
      </c>
      <c r="F304" t="s">
        <v>4803</v>
      </c>
      <c r="G304" t="s">
        <v>4805</v>
      </c>
      <c r="H304">
        <v>3.0000000000000027E-2</v>
      </c>
      <c r="I304" t="s">
        <v>19</v>
      </c>
      <c r="J304" t="s">
        <v>26</v>
      </c>
      <c r="K304" t="s">
        <v>4803</v>
      </c>
      <c r="L304" t="s">
        <v>21</v>
      </c>
      <c r="M304">
        <v>0.39</v>
      </c>
      <c r="N304">
        <v>0.34</v>
      </c>
      <c r="O304">
        <v>0.36</v>
      </c>
      <c r="P304">
        <v>0.31</v>
      </c>
      <c r="Q304">
        <v>0.2</v>
      </c>
      <c r="R304">
        <v>0.34</v>
      </c>
      <c r="S304">
        <v>7.0000000000000007E-2</v>
      </c>
      <c r="T304">
        <v>0.06</v>
      </c>
      <c r="U304">
        <v>7.0000000000000007E-2</v>
      </c>
      <c r="V304">
        <v>0.05</v>
      </c>
      <c r="X304">
        <f t="shared" si="51"/>
        <v>0.39</v>
      </c>
      <c r="Y304">
        <f t="shared" si="52"/>
        <v>0.34</v>
      </c>
      <c r="Z304">
        <f t="shared" si="53"/>
        <v>0.36</v>
      </c>
      <c r="AA304">
        <f t="shared" si="54"/>
        <v>0.31</v>
      </c>
      <c r="AB304">
        <f t="shared" si="55"/>
        <v>0.2</v>
      </c>
      <c r="AC304">
        <f t="shared" si="56"/>
        <v>0.34</v>
      </c>
      <c r="AD304">
        <f t="shared" si="57"/>
        <v>7.0000000000000007E-2</v>
      </c>
      <c r="AE304">
        <f t="shared" si="58"/>
        <v>0.06</v>
      </c>
      <c r="AF304">
        <f t="shared" si="59"/>
        <v>7.0000000000000007E-2</v>
      </c>
      <c r="AG304">
        <f t="shared" si="60"/>
        <v>0.05</v>
      </c>
    </row>
    <row r="305" spans="1:33" x14ac:dyDescent="0.35">
      <c r="A305">
        <v>117928</v>
      </c>
      <c r="B305" t="s">
        <v>324</v>
      </c>
      <c r="C305">
        <v>0</v>
      </c>
      <c r="D305">
        <v>0.31</v>
      </c>
      <c r="E305">
        <v>0.3</v>
      </c>
      <c r="F305" t="s">
        <v>4803</v>
      </c>
      <c r="G305" t="s">
        <v>4805</v>
      </c>
      <c r="H305">
        <v>3.0000000000000027E-2</v>
      </c>
      <c r="I305" t="s">
        <v>19</v>
      </c>
      <c r="J305" t="s">
        <v>17</v>
      </c>
      <c r="K305" t="s">
        <v>4803</v>
      </c>
      <c r="L305">
        <v>2017</v>
      </c>
      <c r="M305">
        <v>0.33</v>
      </c>
      <c r="N305">
        <v>0.33</v>
      </c>
      <c r="O305">
        <v>0.33</v>
      </c>
      <c r="P305">
        <v>0.33</v>
      </c>
      <c r="Q305">
        <v>0</v>
      </c>
      <c r="R305">
        <v>0.41</v>
      </c>
      <c r="S305">
        <v>0.04</v>
      </c>
      <c r="T305">
        <v>0.04</v>
      </c>
      <c r="U305">
        <v>0.1</v>
      </c>
      <c r="V305">
        <v>0.02</v>
      </c>
      <c r="X305">
        <f t="shared" si="51"/>
        <v>0.33</v>
      </c>
      <c r="Y305">
        <f t="shared" si="52"/>
        <v>0.33</v>
      </c>
      <c r="Z305">
        <f t="shared" si="53"/>
        <v>0.33</v>
      </c>
      <c r="AA305">
        <f t="shared" si="54"/>
        <v>0.33</v>
      </c>
      <c r="AB305">
        <f t="shared" si="55"/>
        <v>0</v>
      </c>
      <c r="AC305">
        <f t="shared" si="56"/>
        <v>0.41</v>
      </c>
      <c r="AD305">
        <f t="shared" si="57"/>
        <v>0.04</v>
      </c>
      <c r="AE305">
        <f t="shared" si="58"/>
        <v>0.04</v>
      </c>
      <c r="AF305">
        <f t="shared" si="59"/>
        <v>0.1</v>
      </c>
      <c r="AG305">
        <f t="shared" si="60"/>
        <v>0.02</v>
      </c>
    </row>
    <row r="306" spans="1:33" x14ac:dyDescent="0.35">
      <c r="A306">
        <v>117946</v>
      </c>
      <c r="B306" t="s">
        <v>325</v>
      </c>
      <c r="C306">
        <v>1</v>
      </c>
      <c r="D306">
        <v>0.79</v>
      </c>
      <c r="E306">
        <v>0.79</v>
      </c>
      <c r="F306" t="s">
        <v>4803</v>
      </c>
      <c r="G306">
        <v>2017</v>
      </c>
      <c r="H306">
        <v>5.9999999999999942E-2</v>
      </c>
      <c r="I306" t="s">
        <v>19</v>
      </c>
      <c r="J306" t="s">
        <v>17</v>
      </c>
      <c r="K306" t="s">
        <v>4803</v>
      </c>
      <c r="L306">
        <v>2018</v>
      </c>
      <c r="M306">
        <v>0.84</v>
      </c>
      <c r="N306">
        <v>0.85</v>
      </c>
      <c r="O306">
        <v>0.84</v>
      </c>
      <c r="P306">
        <v>0.85</v>
      </c>
      <c r="Q306">
        <v>0.82</v>
      </c>
      <c r="R306">
        <v>0.86</v>
      </c>
      <c r="S306" t="s">
        <v>28</v>
      </c>
      <c r="T306" t="s">
        <v>28</v>
      </c>
      <c r="U306" t="s">
        <v>28</v>
      </c>
      <c r="V306" t="s">
        <v>28</v>
      </c>
      <c r="X306">
        <f t="shared" si="51"/>
        <v>0.84</v>
      </c>
      <c r="Y306">
        <f t="shared" si="52"/>
        <v>0.85</v>
      </c>
      <c r="Z306">
        <f t="shared" si="53"/>
        <v>0.84</v>
      </c>
      <c r="AA306">
        <f t="shared" si="54"/>
        <v>0.85</v>
      </c>
      <c r="AB306">
        <f t="shared" si="55"/>
        <v>0.82</v>
      </c>
      <c r="AC306">
        <f t="shared" si="56"/>
        <v>0.86</v>
      </c>
      <c r="AD306" t="str">
        <f t="shared" si="57"/>
        <v>N/A</v>
      </c>
      <c r="AE306" t="str">
        <f t="shared" si="58"/>
        <v>N/A</v>
      </c>
      <c r="AF306" t="str">
        <f t="shared" si="59"/>
        <v>N/A</v>
      </c>
      <c r="AG306" t="str">
        <f t="shared" si="60"/>
        <v>N/A</v>
      </c>
    </row>
    <row r="307" spans="1:33" x14ac:dyDescent="0.35">
      <c r="A307">
        <v>118198</v>
      </c>
      <c r="B307" t="s">
        <v>326</v>
      </c>
      <c r="C307">
        <v>0</v>
      </c>
      <c r="D307" t="s">
        <v>28</v>
      </c>
      <c r="E307" t="s">
        <v>28</v>
      </c>
      <c r="F307" t="s">
        <v>4803</v>
      </c>
      <c r="G307" t="s">
        <v>4805</v>
      </c>
      <c r="H307" t="s">
        <v>28</v>
      </c>
      <c r="I307" t="s">
        <v>19</v>
      </c>
      <c r="J307" t="s">
        <v>26</v>
      </c>
      <c r="K307" t="s">
        <v>4803</v>
      </c>
      <c r="L307" t="s">
        <v>21</v>
      </c>
      <c r="M307" t="s">
        <v>28</v>
      </c>
      <c r="N307" t="s">
        <v>28</v>
      </c>
      <c r="O307">
        <v>0.63</v>
      </c>
      <c r="P307">
        <v>0.57999999999999996</v>
      </c>
      <c r="Q307">
        <v>0.43</v>
      </c>
      <c r="R307">
        <v>0.62</v>
      </c>
      <c r="S307" t="s">
        <v>28</v>
      </c>
      <c r="T307" t="s">
        <v>28</v>
      </c>
      <c r="U307" t="s">
        <v>28</v>
      </c>
      <c r="V307" t="s">
        <v>28</v>
      </c>
      <c r="X307" t="str">
        <f t="shared" si="51"/>
        <v>N/A</v>
      </c>
      <c r="Y307" t="str">
        <f t="shared" si="52"/>
        <v>N/A</v>
      </c>
      <c r="Z307">
        <f t="shared" si="53"/>
        <v>0.63</v>
      </c>
      <c r="AA307">
        <f t="shared" si="54"/>
        <v>0.57999999999999996</v>
      </c>
      <c r="AB307">
        <f t="shared" si="55"/>
        <v>0.43</v>
      </c>
      <c r="AC307">
        <f t="shared" si="56"/>
        <v>0.62</v>
      </c>
      <c r="AD307" t="str">
        <f t="shared" si="57"/>
        <v>N/A</v>
      </c>
      <c r="AE307" t="str">
        <f t="shared" si="58"/>
        <v>N/A</v>
      </c>
      <c r="AF307" t="str">
        <f t="shared" si="59"/>
        <v>N/A</v>
      </c>
      <c r="AG307" t="str">
        <f t="shared" si="60"/>
        <v>N/A</v>
      </c>
    </row>
    <row r="308" spans="1:33" x14ac:dyDescent="0.35">
      <c r="A308">
        <v>118259</v>
      </c>
      <c r="B308" t="s">
        <v>327</v>
      </c>
      <c r="C308">
        <v>0</v>
      </c>
      <c r="D308" t="s">
        <v>28</v>
      </c>
      <c r="E308" t="s">
        <v>28</v>
      </c>
      <c r="F308" t="s">
        <v>4803</v>
      </c>
      <c r="G308" t="s">
        <v>4805</v>
      </c>
      <c r="H308" t="s">
        <v>28</v>
      </c>
      <c r="I308" t="s">
        <v>19</v>
      </c>
      <c r="J308" t="s">
        <v>26</v>
      </c>
      <c r="K308" t="s">
        <v>4803</v>
      </c>
      <c r="L308">
        <v>2017</v>
      </c>
      <c r="M308" t="s">
        <v>28</v>
      </c>
      <c r="N308" t="s">
        <v>28</v>
      </c>
      <c r="O308">
        <v>0.69</v>
      </c>
      <c r="P308">
        <v>0.68</v>
      </c>
      <c r="Q308">
        <v>0.56999999999999995</v>
      </c>
      <c r="R308">
        <v>0.71</v>
      </c>
      <c r="S308" t="s">
        <v>28</v>
      </c>
      <c r="T308" t="s">
        <v>28</v>
      </c>
      <c r="U308" t="s">
        <v>28</v>
      </c>
      <c r="V308" t="s">
        <v>28</v>
      </c>
      <c r="X308" t="str">
        <f t="shared" si="51"/>
        <v>N/A</v>
      </c>
      <c r="Y308" t="str">
        <f t="shared" si="52"/>
        <v>N/A</v>
      </c>
      <c r="Z308">
        <f t="shared" si="53"/>
        <v>0.69</v>
      </c>
      <c r="AA308">
        <f t="shared" si="54"/>
        <v>0.68</v>
      </c>
      <c r="AB308">
        <f t="shared" si="55"/>
        <v>0.56999999999999995</v>
      </c>
      <c r="AC308">
        <f t="shared" si="56"/>
        <v>0.71</v>
      </c>
      <c r="AD308" t="str">
        <f t="shared" si="57"/>
        <v>N/A</v>
      </c>
      <c r="AE308" t="str">
        <f t="shared" si="58"/>
        <v>N/A</v>
      </c>
      <c r="AF308" t="str">
        <f t="shared" si="59"/>
        <v>N/A</v>
      </c>
      <c r="AG308" t="str">
        <f t="shared" si="60"/>
        <v>N/A</v>
      </c>
    </row>
    <row r="309" spans="1:33" x14ac:dyDescent="0.35">
      <c r="A309">
        <v>118277</v>
      </c>
      <c r="B309" t="s">
        <v>328</v>
      </c>
      <c r="C309">
        <v>0</v>
      </c>
      <c r="D309" t="s">
        <v>28</v>
      </c>
      <c r="E309" t="s">
        <v>28</v>
      </c>
      <c r="F309" t="s">
        <v>4803</v>
      </c>
      <c r="G309" t="s">
        <v>4805</v>
      </c>
      <c r="H309" t="s">
        <v>28</v>
      </c>
      <c r="I309" t="s">
        <v>19</v>
      </c>
      <c r="J309" t="s">
        <v>26</v>
      </c>
      <c r="K309" t="s">
        <v>4803</v>
      </c>
      <c r="L309">
        <v>2017</v>
      </c>
      <c r="M309">
        <v>0.86</v>
      </c>
      <c r="N309">
        <v>0.87</v>
      </c>
      <c r="O309">
        <v>0.86</v>
      </c>
      <c r="P309">
        <v>0.87</v>
      </c>
      <c r="Q309">
        <v>0.82</v>
      </c>
      <c r="R309">
        <v>0.88</v>
      </c>
      <c r="S309">
        <v>0</v>
      </c>
      <c r="T309">
        <v>0</v>
      </c>
      <c r="U309">
        <v>0</v>
      </c>
      <c r="V309">
        <v>0</v>
      </c>
      <c r="X309">
        <f t="shared" si="51"/>
        <v>0.86</v>
      </c>
      <c r="Y309">
        <f t="shared" si="52"/>
        <v>0.87</v>
      </c>
      <c r="Z309">
        <f t="shared" si="53"/>
        <v>0.86</v>
      </c>
      <c r="AA309">
        <f t="shared" si="54"/>
        <v>0.87</v>
      </c>
      <c r="AB309">
        <f t="shared" si="55"/>
        <v>0.82</v>
      </c>
      <c r="AC309">
        <f t="shared" si="56"/>
        <v>0.88</v>
      </c>
      <c r="AD309">
        <f t="shared" si="57"/>
        <v>0</v>
      </c>
      <c r="AE309">
        <f t="shared" si="58"/>
        <v>0</v>
      </c>
      <c r="AF309">
        <f t="shared" si="59"/>
        <v>0</v>
      </c>
      <c r="AG309">
        <f t="shared" si="60"/>
        <v>0</v>
      </c>
    </row>
    <row r="310" spans="1:33" x14ac:dyDescent="0.35">
      <c r="A310">
        <v>118286</v>
      </c>
      <c r="B310" t="s">
        <v>329</v>
      </c>
      <c r="C310">
        <v>0</v>
      </c>
      <c r="D310" t="s">
        <v>28</v>
      </c>
      <c r="E310" t="s">
        <v>28</v>
      </c>
      <c r="F310" t="s">
        <v>4803</v>
      </c>
      <c r="G310" t="s">
        <v>4805</v>
      </c>
      <c r="H310" t="s">
        <v>28</v>
      </c>
      <c r="I310" t="s">
        <v>19</v>
      </c>
      <c r="J310" t="s">
        <v>26</v>
      </c>
      <c r="K310" t="s">
        <v>4803</v>
      </c>
      <c r="L310">
        <v>2017</v>
      </c>
      <c r="M310" t="s">
        <v>28</v>
      </c>
      <c r="N310" t="s">
        <v>28</v>
      </c>
      <c r="O310">
        <v>0.83</v>
      </c>
      <c r="P310">
        <v>0.82</v>
      </c>
      <c r="Q310">
        <v>0.76</v>
      </c>
      <c r="R310">
        <v>0.83</v>
      </c>
      <c r="S310" t="s">
        <v>28</v>
      </c>
      <c r="T310" t="s">
        <v>28</v>
      </c>
      <c r="U310" t="s">
        <v>28</v>
      </c>
      <c r="V310" t="s">
        <v>28</v>
      </c>
      <c r="X310" t="str">
        <f t="shared" si="51"/>
        <v>N/A</v>
      </c>
      <c r="Y310" t="str">
        <f t="shared" si="52"/>
        <v>N/A</v>
      </c>
      <c r="Z310">
        <f t="shared" si="53"/>
        <v>0.83</v>
      </c>
      <c r="AA310">
        <f t="shared" si="54"/>
        <v>0.82</v>
      </c>
      <c r="AB310">
        <f t="shared" si="55"/>
        <v>0.76</v>
      </c>
      <c r="AC310">
        <f t="shared" si="56"/>
        <v>0.83</v>
      </c>
      <c r="AD310" t="str">
        <f t="shared" si="57"/>
        <v>N/A</v>
      </c>
      <c r="AE310" t="str">
        <f t="shared" si="58"/>
        <v>N/A</v>
      </c>
      <c r="AF310" t="str">
        <f t="shared" si="59"/>
        <v>N/A</v>
      </c>
      <c r="AG310" t="str">
        <f t="shared" si="60"/>
        <v>N/A</v>
      </c>
    </row>
    <row r="311" spans="1:33" x14ac:dyDescent="0.35">
      <c r="A311">
        <v>118347</v>
      </c>
      <c r="B311" t="s">
        <v>330</v>
      </c>
      <c r="C311">
        <v>0</v>
      </c>
      <c r="D311">
        <v>0.32</v>
      </c>
      <c r="E311">
        <v>0.22</v>
      </c>
      <c r="F311" t="s">
        <v>4803</v>
      </c>
      <c r="G311" t="s">
        <v>4805</v>
      </c>
      <c r="H311">
        <v>4.0000000000000008E-2</v>
      </c>
      <c r="I311" t="s">
        <v>19</v>
      </c>
      <c r="J311" t="s">
        <v>26</v>
      </c>
      <c r="K311" t="s">
        <v>4803</v>
      </c>
      <c r="L311" t="s">
        <v>21</v>
      </c>
      <c r="M311">
        <v>0.33</v>
      </c>
      <c r="N311">
        <v>0.26</v>
      </c>
      <c r="O311">
        <v>0.27</v>
      </c>
      <c r="P311">
        <v>0.2</v>
      </c>
      <c r="Q311">
        <v>0.11</v>
      </c>
      <c r="R311">
        <v>0.21</v>
      </c>
      <c r="S311">
        <v>0.12</v>
      </c>
      <c r="T311">
        <v>0.11</v>
      </c>
      <c r="U311">
        <v>0.14000000000000001</v>
      </c>
      <c r="V311">
        <v>0.11</v>
      </c>
      <c r="X311">
        <f t="shared" si="51"/>
        <v>0.33</v>
      </c>
      <c r="Y311">
        <f t="shared" si="52"/>
        <v>0.26</v>
      </c>
      <c r="Z311">
        <f t="shared" si="53"/>
        <v>0.27</v>
      </c>
      <c r="AA311">
        <f t="shared" si="54"/>
        <v>0.2</v>
      </c>
      <c r="AB311">
        <f t="shared" si="55"/>
        <v>0.11</v>
      </c>
      <c r="AC311">
        <f t="shared" si="56"/>
        <v>0.21</v>
      </c>
      <c r="AD311">
        <f t="shared" si="57"/>
        <v>0.12</v>
      </c>
      <c r="AE311">
        <f t="shared" si="58"/>
        <v>0.11</v>
      </c>
      <c r="AF311">
        <f t="shared" si="59"/>
        <v>0.14000000000000001</v>
      </c>
      <c r="AG311">
        <f t="shared" si="60"/>
        <v>0.11</v>
      </c>
    </row>
    <row r="312" spans="1:33" x14ac:dyDescent="0.35">
      <c r="A312">
        <v>118541</v>
      </c>
      <c r="B312" t="s">
        <v>331</v>
      </c>
      <c r="C312">
        <v>0</v>
      </c>
      <c r="D312">
        <v>0.21</v>
      </c>
      <c r="E312">
        <v>0.25</v>
      </c>
      <c r="F312" t="s">
        <v>4803</v>
      </c>
      <c r="G312" t="s">
        <v>4804</v>
      </c>
      <c r="H312">
        <v>3.0000000000000027E-2</v>
      </c>
      <c r="I312" t="s">
        <v>19</v>
      </c>
      <c r="J312" t="s">
        <v>17</v>
      </c>
      <c r="K312" t="s">
        <v>4803</v>
      </c>
      <c r="L312" t="s">
        <v>21</v>
      </c>
      <c r="M312">
        <v>0.21</v>
      </c>
      <c r="N312">
        <v>0.28000000000000003</v>
      </c>
      <c r="O312">
        <v>0.21</v>
      </c>
      <c r="P312">
        <v>0.28000000000000003</v>
      </c>
      <c r="Q312">
        <v>0.23</v>
      </c>
      <c r="R312">
        <v>0.28999999999999998</v>
      </c>
      <c r="S312">
        <v>0.53</v>
      </c>
      <c r="T312">
        <v>0.54</v>
      </c>
      <c r="U312">
        <v>0.59</v>
      </c>
      <c r="V312">
        <v>0.53</v>
      </c>
      <c r="X312">
        <f t="shared" si="51"/>
        <v>0.21</v>
      </c>
      <c r="Y312">
        <f t="shared" si="52"/>
        <v>0.28000000000000003</v>
      </c>
      <c r="Z312">
        <f t="shared" si="53"/>
        <v>0.21</v>
      </c>
      <c r="AA312">
        <f t="shared" si="54"/>
        <v>0.28000000000000003</v>
      </c>
      <c r="AB312">
        <f t="shared" si="55"/>
        <v>0.23</v>
      </c>
      <c r="AC312">
        <f t="shared" si="56"/>
        <v>0.28999999999999998</v>
      </c>
      <c r="AD312">
        <f t="shared" si="57"/>
        <v>0.53</v>
      </c>
      <c r="AE312">
        <f t="shared" si="58"/>
        <v>0.54</v>
      </c>
      <c r="AF312">
        <f t="shared" si="59"/>
        <v>0.59</v>
      </c>
      <c r="AG312">
        <f t="shared" si="60"/>
        <v>0.53</v>
      </c>
    </row>
    <row r="313" spans="1:33" x14ac:dyDescent="0.35">
      <c r="A313">
        <v>118684</v>
      </c>
      <c r="B313" t="s">
        <v>332</v>
      </c>
      <c r="C313">
        <v>0</v>
      </c>
      <c r="D313">
        <v>0.3</v>
      </c>
      <c r="E313">
        <v>0.28999999999999998</v>
      </c>
      <c r="F313" t="s">
        <v>4803</v>
      </c>
      <c r="G313" t="s">
        <v>4805</v>
      </c>
      <c r="H313">
        <v>-9.9999999999999534E-3</v>
      </c>
      <c r="I313" t="s">
        <v>19</v>
      </c>
      <c r="J313" t="s">
        <v>26</v>
      </c>
      <c r="K313" t="s">
        <v>4803</v>
      </c>
      <c r="L313" t="s">
        <v>21</v>
      </c>
      <c r="M313">
        <v>0.28999999999999998</v>
      </c>
      <c r="N313">
        <v>0.28000000000000003</v>
      </c>
      <c r="O313">
        <v>0.23</v>
      </c>
      <c r="P313">
        <v>0.22</v>
      </c>
      <c r="Q313">
        <v>0.09</v>
      </c>
      <c r="R313">
        <v>0.25</v>
      </c>
      <c r="S313">
        <v>0.12</v>
      </c>
      <c r="T313">
        <v>0.13</v>
      </c>
      <c r="U313">
        <v>0.31</v>
      </c>
      <c r="V313">
        <v>0.08</v>
      </c>
      <c r="X313">
        <f t="shared" si="51"/>
        <v>0.28999999999999998</v>
      </c>
      <c r="Y313">
        <f t="shared" si="52"/>
        <v>0.28000000000000003</v>
      </c>
      <c r="Z313">
        <f t="shared" si="53"/>
        <v>0.23</v>
      </c>
      <c r="AA313">
        <f t="shared" si="54"/>
        <v>0.22</v>
      </c>
      <c r="AB313">
        <f t="shared" si="55"/>
        <v>0.09</v>
      </c>
      <c r="AC313">
        <f t="shared" si="56"/>
        <v>0.25</v>
      </c>
      <c r="AD313">
        <f t="shared" si="57"/>
        <v>0.12</v>
      </c>
      <c r="AE313">
        <f t="shared" si="58"/>
        <v>0.13</v>
      </c>
      <c r="AF313">
        <f t="shared" si="59"/>
        <v>0.31</v>
      </c>
      <c r="AG313">
        <f t="shared" si="60"/>
        <v>0.08</v>
      </c>
    </row>
    <row r="314" spans="1:33" x14ac:dyDescent="0.35">
      <c r="A314">
        <v>118693</v>
      </c>
      <c r="B314" t="s">
        <v>333</v>
      </c>
      <c r="C314">
        <v>0</v>
      </c>
      <c r="D314">
        <v>0.49</v>
      </c>
      <c r="E314">
        <v>0.48</v>
      </c>
      <c r="F314" t="s">
        <v>4803</v>
      </c>
      <c r="G314" t="s">
        <v>4805</v>
      </c>
      <c r="H314">
        <v>4.0000000000000036E-2</v>
      </c>
      <c r="I314" t="s">
        <v>19</v>
      </c>
      <c r="J314" t="s">
        <v>17</v>
      </c>
      <c r="K314" t="s">
        <v>4803</v>
      </c>
      <c r="L314" t="s">
        <v>21</v>
      </c>
      <c r="M314">
        <v>0.55000000000000004</v>
      </c>
      <c r="N314">
        <v>0.52</v>
      </c>
      <c r="O314">
        <v>0.55000000000000004</v>
      </c>
      <c r="P314">
        <v>0.52</v>
      </c>
      <c r="Q314">
        <v>0.39</v>
      </c>
      <c r="R314">
        <v>0.56000000000000005</v>
      </c>
      <c r="S314" t="s">
        <v>28</v>
      </c>
      <c r="T314" t="s">
        <v>28</v>
      </c>
      <c r="U314" t="s">
        <v>28</v>
      </c>
      <c r="V314" t="s">
        <v>28</v>
      </c>
      <c r="X314">
        <f t="shared" si="51"/>
        <v>0.55000000000000004</v>
      </c>
      <c r="Y314">
        <f t="shared" si="52"/>
        <v>0.52</v>
      </c>
      <c r="Z314">
        <f t="shared" si="53"/>
        <v>0.55000000000000004</v>
      </c>
      <c r="AA314">
        <f t="shared" si="54"/>
        <v>0.52</v>
      </c>
      <c r="AB314">
        <f t="shared" si="55"/>
        <v>0.39</v>
      </c>
      <c r="AC314">
        <f t="shared" si="56"/>
        <v>0.56000000000000005</v>
      </c>
      <c r="AD314" t="str">
        <f t="shared" si="57"/>
        <v>N/A</v>
      </c>
      <c r="AE314" t="str">
        <f t="shared" si="58"/>
        <v>N/A</v>
      </c>
      <c r="AF314" t="str">
        <f t="shared" si="59"/>
        <v>N/A</v>
      </c>
      <c r="AG314" t="str">
        <f t="shared" si="60"/>
        <v>N/A</v>
      </c>
    </row>
    <row r="315" spans="1:33" x14ac:dyDescent="0.35">
      <c r="A315">
        <v>118718</v>
      </c>
      <c r="B315" t="s">
        <v>334</v>
      </c>
      <c r="C315">
        <v>0</v>
      </c>
      <c r="D315">
        <v>0.28000000000000003</v>
      </c>
      <c r="E315">
        <v>0.25</v>
      </c>
      <c r="F315" t="s">
        <v>4803</v>
      </c>
      <c r="G315">
        <v>2017</v>
      </c>
      <c r="H315">
        <v>0</v>
      </c>
      <c r="I315" t="s">
        <v>19</v>
      </c>
      <c r="J315" t="s">
        <v>26</v>
      </c>
      <c r="K315" t="s">
        <v>4803</v>
      </c>
      <c r="L315">
        <v>2018</v>
      </c>
      <c r="M315">
        <v>0.28999999999999998</v>
      </c>
      <c r="N315">
        <v>0.25</v>
      </c>
      <c r="O315">
        <v>0.25</v>
      </c>
      <c r="P315">
        <v>0.21</v>
      </c>
      <c r="Q315">
        <v>0.13</v>
      </c>
      <c r="R315">
        <v>0.22</v>
      </c>
      <c r="S315">
        <v>0.08</v>
      </c>
      <c r="T315">
        <v>7.0000000000000007E-2</v>
      </c>
      <c r="U315">
        <v>0.3</v>
      </c>
      <c r="V315">
        <v>0.06</v>
      </c>
      <c r="X315">
        <f t="shared" si="51"/>
        <v>0.28999999999999998</v>
      </c>
      <c r="Y315">
        <f t="shared" si="52"/>
        <v>0.25</v>
      </c>
      <c r="Z315">
        <f t="shared" si="53"/>
        <v>0.25</v>
      </c>
      <c r="AA315">
        <f t="shared" si="54"/>
        <v>0.21</v>
      </c>
      <c r="AB315">
        <f t="shared" si="55"/>
        <v>0.13</v>
      </c>
      <c r="AC315">
        <f t="shared" si="56"/>
        <v>0.22</v>
      </c>
      <c r="AD315">
        <f t="shared" si="57"/>
        <v>0.08</v>
      </c>
      <c r="AE315">
        <f t="shared" si="58"/>
        <v>7.0000000000000007E-2</v>
      </c>
      <c r="AF315">
        <f t="shared" si="59"/>
        <v>0.3</v>
      </c>
      <c r="AG315">
        <f t="shared" si="60"/>
        <v>0.06</v>
      </c>
    </row>
    <row r="316" spans="1:33" x14ac:dyDescent="0.35">
      <c r="A316">
        <v>118772</v>
      </c>
      <c r="B316" t="s">
        <v>335</v>
      </c>
      <c r="C316">
        <v>0</v>
      </c>
      <c r="D316">
        <v>0.21</v>
      </c>
      <c r="E316">
        <v>0.18</v>
      </c>
      <c r="F316" t="s">
        <v>4803</v>
      </c>
      <c r="G316" t="s">
        <v>4805</v>
      </c>
      <c r="H316">
        <v>1.0000000000000009E-2</v>
      </c>
      <c r="I316" t="s">
        <v>19</v>
      </c>
      <c r="J316" t="s">
        <v>26</v>
      </c>
      <c r="K316" t="s">
        <v>4803</v>
      </c>
      <c r="L316" t="s">
        <v>21</v>
      </c>
      <c r="M316">
        <v>0.23</v>
      </c>
      <c r="N316">
        <v>0.19</v>
      </c>
      <c r="O316">
        <v>0.17</v>
      </c>
      <c r="P316">
        <v>0.13</v>
      </c>
      <c r="Q316">
        <v>0.1</v>
      </c>
      <c r="R316">
        <v>0.17</v>
      </c>
      <c r="S316">
        <v>0.12</v>
      </c>
      <c r="T316">
        <v>0.12</v>
      </c>
      <c r="U316">
        <v>0.14000000000000001</v>
      </c>
      <c r="V316">
        <v>0.09</v>
      </c>
      <c r="X316">
        <f t="shared" si="51"/>
        <v>0.23</v>
      </c>
      <c r="Y316">
        <f t="shared" si="52"/>
        <v>0.19</v>
      </c>
      <c r="Z316">
        <f t="shared" si="53"/>
        <v>0.17</v>
      </c>
      <c r="AA316">
        <f t="shared" si="54"/>
        <v>0.13</v>
      </c>
      <c r="AB316">
        <f t="shared" si="55"/>
        <v>0.1</v>
      </c>
      <c r="AC316">
        <f t="shared" si="56"/>
        <v>0.17</v>
      </c>
      <c r="AD316">
        <f t="shared" si="57"/>
        <v>0.12</v>
      </c>
      <c r="AE316">
        <f t="shared" si="58"/>
        <v>0.12</v>
      </c>
      <c r="AF316">
        <f t="shared" si="59"/>
        <v>0.14000000000000001</v>
      </c>
      <c r="AG316">
        <f t="shared" si="60"/>
        <v>0.09</v>
      </c>
    </row>
    <row r="317" spans="1:33" x14ac:dyDescent="0.35">
      <c r="A317">
        <v>118888</v>
      </c>
      <c r="B317" t="s">
        <v>336</v>
      </c>
      <c r="C317">
        <v>0</v>
      </c>
      <c r="D317">
        <v>0.66</v>
      </c>
      <c r="E317">
        <v>0.69</v>
      </c>
      <c r="F317" t="s">
        <v>4803</v>
      </c>
      <c r="G317" t="s">
        <v>4805</v>
      </c>
      <c r="H317">
        <v>-1.9999999999999907E-2</v>
      </c>
      <c r="I317" t="s">
        <v>19</v>
      </c>
      <c r="J317" t="s">
        <v>17</v>
      </c>
      <c r="K317" t="s">
        <v>4803</v>
      </c>
      <c r="L317" t="s">
        <v>21</v>
      </c>
      <c r="M317">
        <v>0.69</v>
      </c>
      <c r="N317">
        <v>0.67</v>
      </c>
      <c r="O317">
        <v>0.69</v>
      </c>
      <c r="P317">
        <v>0.67</v>
      </c>
      <c r="Q317">
        <v>0.5</v>
      </c>
      <c r="R317">
        <v>0.7</v>
      </c>
      <c r="S317" t="s">
        <v>28</v>
      </c>
      <c r="T317" t="s">
        <v>28</v>
      </c>
      <c r="U317" t="s">
        <v>28</v>
      </c>
      <c r="V317" t="s">
        <v>28</v>
      </c>
      <c r="X317">
        <f t="shared" si="51"/>
        <v>0.69</v>
      </c>
      <c r="Y317">
        <f t="shared" si="52"/>
        <v>0.67</v>
      </c>
      <c r="Z317">
        <f t="shared" si="53"/>
        <v>0.69</v>
      </c>
      <c r="AA317">
        <f t="shared" si="54"/>
        <v>0.67</v>
      </c>
      <c r="AB317">
        <f t="shared" si="55"/>
        <v>0.5</v>
      </c>
      <c r="AC317">
        <f t="shared" si="56"/>
        <v>0.7</v>
      </c>
      <c r="AD317" t="str">
        <f t="shared" si="57"/>
        <v>N/A</v>
      </c>
      <c r="AE317" t="str">
        <f t="shared" si="58"/>
        <v>N/A</v>
      </c>
      <c r="AF317" t="str">
        <f t="shared" si="59"/>
        <v>N/A</v>
      </c>
      <c r="AG317" t="str">
        <f t="shared" si="60"/>
        <v>N/A</v>
      </c>
    </row>
    <row r="318" spans="1:33" x14ac:dyDescent="0.35">
      <c r="A318">
        <v>118912</v>
      </c>
      <c r="B318" t="s">
        <v>337</v>
      </c>
      <c r="C318">
        <v>0</v>
      </c>
      <c r="D318">
        <v>0.33</v>
      </c>
      <c r="E318">
        <v>0.28000000000000003</v>
      </c>
      <c r="F318" t="s">
        <v>4803</v>
      </c>
      <c r="G318">
        <v>2016</v>
      </c>
      <c r="H318">
        <v>0</v>
      </c>
      <c r="I318" t="s">
        <v>19</v>
      </c>
      <c r="J318" t="s">
        <v>17</v>
      </c>
      <c r="K318" t="s">
        <v>4803</v>
      </c>
      <c r="L318">
        <v>2016</v>
      </c>
      <c r="M318">
        <v>0.33</v>
      </c>
      <c r="N318">
        <v>0.28000000000000003</v>
      </c>
      <c r="O318">
        <v>0.33</v>
      </c>
      <c r="P318">
        <v>0.28000000000000003</v>
      </c>
      <c r="Q318">
        <v>0.31</v>
      </c>
      <c r="R318">
        <v>0.28000000000000003</v>
      </c>
      <c r="S318">
        <v>0.11</v>
      </c>
      <c r="T318">
        <v>7.0000000000000007E-2</v>
      </c>
      <c r="U318">
        <v>0.05</v>
      </c>
      <c r="V318">
        <v>7.0000000000000007E-2</v>
      </c>
      <c r="X318">
        <f t="shared" si="51"/>
        <v>0.33</v>
      </c>
      <c r="Y318">
        <f t="shared" si="52"/>
        <v>0.28000000000000003</v>
      </c>
      <c r="Z318">
        <f t="shared" si="53"/>
        <v>0.33</v>
      </c>
      <c r="AA318">
        <f t="shared" si="54"/>
        <v>0.28000000000000003</v>
      </c>
      <c r="AB318">
        <f t="shared" si="55"/>
        <v>0.31</v>
      </c>
      <c r="AC318">
        <f t="shared" si="56"/>
        <v>0.28000000000000003</v>
      </c>
      <c r="AD318">
        <f t="shared" si="57"/>
        <v>0.11</v>
      </c>
      <c r="AE318">
        <f t="shared" si="58"/>
        <v>7.0000000000000007E-2</v>
      </c>
      <c r="AF318">
        <f t="shared" si="59"/>
        <v>0.05</v>
      </c>
      <c r="AG318">
        <f t="shared" si="60"/>
        <v>7.0000000000000007E-2</v>
      </c>
    </row>
    <row r="319" spans="1:33" x14ac:dyDescent="0.35">
      <c r="A319">
        <v>118930</v>
      </c>
      <c r="B319" t="s">
        <v>338</v>
      </c>
      <c r="C319">
        <v>0</v>
      </c>
      <c r="D319">
        <v>0.31</v>
      </c>
      <c r="E319">
        <v>0.28000000000000003</v>
      </c>
      <c r="F319" t="s">
        <v>4803</v>
      </c>
      <c r="G319" t="s">
        <v>4805</v>
      </c>
      <c r="H319">
        <v>-2.0000000000000018E-2</v>
      </c>
      <c r="I319" t="s">
        <v>19</v>
      </c>
      <c r="J319" t="s">
        <v>26</v>
      </c>
      <c r="K319" t="s">
        <v>4803</v>
      </c>
      <c r="L319" t="s">
        <v>21</v>
      </c>
      <c r="M319">
        <v>0.28999999999999998</v>
      </c>
      <c r="N319">
        <v>0.26</v>
      </c>
      <c r="O319">
        <v>0.23</v>
      </c>
      <c r="P319">
        <v>0.18</v>
      </c>
      <c r="Q319">
        <v>7.0000000000000007E-2</v>
      </c>
      <c r="R319">
        <v>0.19</v>
      </c>
      <c r="S319">
        <v>0.13</v>
      </c>
      <c r="T319">
        <v>0.16</v>
      </c>
      <c r="U319">
        <v>0.31</v>
      </c>
      <c r="V319">
        <v>0.15</v>
      </c>
      <c r="X319">
        <f t="shared" si="51"/>
        <v>0.28999999999999998</v>
      </c>
      <c r="Y319">
        <f t="shared" si="52"/>
        <v>0.26</v>
      </c>
      <c r="Z319">
        <f t="shared" si="53"/>
        <v>0.23</v>
      </c>
      <c r="AA319">
        <f t="shared" si="54"/>
        <v>0.18</v>
      </c>
      <c r="AB319">
        <f t="shared" si="55"/>
        <v>7.0000000000000007E-2</v>
      </c>
      <c r="AC319">
        <f t="shared" si="56"/>
        <v>0.19</v>
      </c>
      <c r="AD319">
        <f t="shared" si="57"/>
        <v>0.13</v>
      </c>
      <c r="AE319">
        <f t="shared" si="58"/>
        <v>0.16</v>
      </c>
      <c r="AF319">
        <f t="shared" si="59"/>
        <v>0.31</v>
      </c>
      <c r="AG319">
        <f t="shared" si="60"/>
        <v>0.15</v>
      </c>
    </row>
    <row r="320" spans="1:33" x14ac:dyDescent="0.35">
      <c r="A320">
        <v>118967</v>
      </c>
      <c r="B320" t="s">
        <v>339</v>
      </c>
      <c r="C320">
        <v>0</v>
      </c>
      <c r="D320" t="s">
        <v>28</v>
      </c>
      <c r="E320" t="s">
        <v>28</v>
      </c>
      <c r="F320" t="s">
        <v>4803</v>
      </c>
      <c r="G320" t="s">
        <v>4805</v>
      </c>
      <c r="H320" t="s">
        <v>28</v>
      </c>
      <c r="I320" t="s">
        <v>19</v>
      </c>
      <c r="J320" t="s">
        <v>26</v>
      </c>
      <c r="K320" t="s">
        <v>4803</v>
      </c>
      <c r="L320">
        <v>2017</v>
      </c>
      <c r="M320" t="s">
        <v>28</v>
      </c>
      <c r="N320" t="s">
        <v>28</v>
      </c>
      <c r="O320">
        <v>0.74</v>
      </c>
      <c r="P320">
        <v>0.71</v>
      </c>
      <c r="Q320">
        <v>0.73</v>
      </c>
      <c r="R320">
        <v>0.71</v>
      </c>
      <c r="S320" t="s">
        <v>28</v>
      </c>
      <c r="T320" t="s">
        <v>28</v>
      </c>
      <c r="U320" t="s">
        <v>28</v>
      </c>
      <c r="V320" t="s">
        <v>28</v>
      </c>
      <c r="X320" t="str">
        <f t="shared" si="51"/>
        <v>N/A</v>
      </c>
      <c r="Y320" t="str">
        <f t="shared" si="52"/>
        <v>N/A</v>
      </c>
      <c r="Z320">
        <f t="shared" si="53"/>
        <v>0.74</v>
      </c>
      <c r="AA320">
        <f t="shared" si="54"/>
        <v>0.71</v>
      </c>
      <c r="AB320">
        <f t="shared" si="55"/>
        <v>0.73</v>
      </c>
      <c r="AC320">
        <f t="shared" si="56"/>
        <v>0.71</v>
      </c>
      <c r="AD320" t="str">
        <f t="shared" si="57"/>
        <v>N/A</v>
      </c>
      <c r="AE320" t="str">
        <f t="shared" si="58"/>
        <v>N/A</v>
      </c>
      <c r="AF320" t="str">
        <f t="shared" si="59"/>
        <v>N/A</v>
      </c>
      <c r="AG320" t="str">
        <f t="shared" si="60"/>
        <v>N/A</v>
      </c>
    </row>
    <row r="321" spans="1:33" x14ac:dyDescent="0.35">
      <c r="A321">
        <v>118976</v>
      </c>
      <c r="B321" t="s">
        <v>340</v>
      </c>
      <c r="C321">
        <v>0</v>
      </c>
      <c r="D321">
        <v>0.24</v>
      </c>
      <c r="E321">
        <v>0.21</v>
      </c>
      <c r="F321" t="s">
        <v>4803</v>
      </c>
      <c r="G321">
        <v>2015</v>
      </c>
      <c r="H321" t="s">
        <v>28</v>
      </c>
      <c r="I321" t="s">
        <v>19</v>
      </c>
      <c r="J321" t="s">
        <v>17</v>
      </c>
      <c r="K321" t="s">
        <v>4803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X321" t="str">
        <f t="shared" si="51"/>
        <v>N/A</v>
      </c>
      <c r="Y321" t="str">
        <f t="shared" si="52"/>
        <v>N/A</v>
      </c>
      <c r="Z321" t="str">
        <f t="shared" si="53"/>
        <v>N/A</v>
      </c>
      <c r="AA321" t="str">
        <f t="shared" si="54"/>
        <v>N/A</v>
      </c>
      <c r="AB321" t="str">
        <f t="shared" si="55"/>
        <v>N/A</v>
      </c>
      <c r="AC321" t="str">
        <f t="shared" si="56"/>
        <v>N/A</v>
      </c>
      <c r="AD321" t="str">
        <f t="shared" si="57"/>
        <v>N/A</v>
      </c>
      <c r="AE321" t="str">
        <f t="shared" si="58"/>
        <v>N/A</v>
      </c>
      <c r="AF321" t="str">
        <f t="shared" si="59"/>
        <v>N/A</v>
      </c>
      <c r="AG321" t="str">
        <f t="shared" si="60"/>
        <v>N/A</v>
      </c>
    </row>
    <row r="322" spans="1:33" x14ac:dyDescent="0.35">
      <c r="A322">
        <v>119058</v>
      </c>
      <c r="B322" t="s">
        <v>341</v>
      </c>
      <c r="C322">
        <v>0</v>
      </c>
      <c r="D322" t="s">
        <v>28</v>
      </c>
      <c r="E322" t="s">
        <v>28</v>
      </c>
      <c r="F322" t="s">
        <v>4803</v>
      </c>
      <c r="G322" t="s">
        <v>28</v>
      </c>
      <c r="H322" t="s">
        <v>28</v>
      </c>
      <c r="I322" t="s">
        <v>19</v>
      </c>
      <c r="J322" t="s">
        <v>17</v>
      </c>
      <c r="K322" t="s">
        <v>4803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X322" t="str">
        <f t="shared" si="51"/>
        <v>N/A</v>
      </c>
      <c r="Y322" t="str">
        <f t="shared" si="52"/>
        <v>N/A</v>
      </c>
      <c r="Z322" t="str">
        <f t="shared" si="53"/>
        <v>N/A</v>
      </c>
      <c r="AA322" t="str">
        <f t="shared" si="54"/>
        <v>N/A</v>
      </c>
      <c r="AB322" t="str">
        <f t="shared" si="55"/>
        <v>N/A</v>
      </c>
      <c r="AC322" t="str">
        <f t="shared" si="56"/>
        <v>N/A</v>
      </c>
      <c r="AD322" t="str">
        <f t="shared" si="57"/>
        <v>N/A</v>
      </c>
      <c r="AE322" t="str">
        <f t="shared" si="58"/>
        <v>N/A</v>
      </c>
      <c r="AF322" t="str">
        <f t="shared" si="59"/>
        <v>N/A</v>
      </c>
      <c r="AG322" t="str">
        <f t="shared" si="60"/>
        <v>N/A</v>
      </c>
    </row>
    <row r="323" spans="1:33" x14ac:dyDescent="0.35">
      <c r="A323">
        <v>119067</v>
      </c>
      <c r="B323" t="s">
        <v>342</v>
      </c>
      <c r="C323">
        <v>0</v>
      </c>
      <c r="D323">
        <v>0.35</v>
      </c>
      <c r="E323">
        <v>0.32</v>
      </c>
      <c r="F323" t="s">
        <v>4803</v>
      </c>
      <c r="G323" t="s">
        <v>4805</v>
      </c>
      <c r="H323">
        <v>0</v>
      </c>
      <c r="I323" t="s">
        <v>19</v>
      </c>
      <c r="J323" t="s">
        <v>26</v>
      </c>
      <c r="K323" t="s">
        <v>4803</v>
      </c>
      <c r="L323" t="s">
        <v>21</v>
      </c>
      <c r="M323">
        <v>0.36</v>
      </c>
      <c r="N323">
        <v>0.32</v>
      </c>
      <c r="O323">
        <v>0.28000000000000003</v>
      </c>
      <c r="P323">
        <v>0.24</v>
      </c>
      <c r="Q323">
        <v>0.23</v>
      </c>
      <c r="R323">
        <v>0.25</v>
      </c>
      <c r="S323">
        <v>0.15</v>
      </c>
      <c r="T323">
        <v>0.15</v>
      </c>
      <c r="U323">
        <v>0.3</v>
      </c>
      <c r="V323">
        <v>0.14000000000000001</v>
      </c>
      <c r="X323">
        <f t="shared" si="51"/>
        <v>0.36</v>
      </c>
      <c r="Y323">
        <f t="shared" si="52"/>
        <v>0.32</v>
      </c>
      <c r="Z323">
        <f t="shared" si="53"/>
        <v>0.28000000000000003</v>
      </c>
      <c r="AA323">
        <f t="shared" si="54"/>
        <v>0.24</v>
      </c>
      <c r="AB323">
        <f t="shared" si="55"/>
        <v>0.23</v>
      </c>
      <c r="AC323">
        <f t="shared" si="56"/>
        <v>0.25</v>
      </c>
      <c r="AD323">
        <f t="shared" si="57"/>
        <v>0.15</v>
      </c>
      <c r="AE323">
        <f t="shared" si="58"/>
        <v>0.15</v>
      </c>
      <c r="AF323">
        <f t="shared" si="59"/>
        <v>0.3</v>
      </c>
      <c r="AG323">
        <f t="shared" si="60"/>
        <v>0.14000000000000001</v>
      </c>
    </row>
    <row r="324" spans="1:33" x14ac:dyDescent="0.35">
      <c r="A324">
        <v>119137</v>
      </c>
      <c r="B324" t="s">
        <v>343</v>
      </c>
      <c r="C324">
        <v>0</v>
      </c>
      <c r="D324">
        <v>0.42</v>
      </c>
      <c r="E324">
        <v>0.33</v>
      </c>
      <c r="F324" t="s">
        <v>4803</v>
      </c>
      <c r="G324">
        <v>2017</v>
      </c>
      <c r="H324">
        <v>4.9999999999999989E-2</v>
      </c>
      <c r="I324" t="s">
        <v>19</v>
      </c>
      <c r="J324" t="s">
        <v>26</v>
      </c>
      <c r="K324" t="s">
        <v>4803</v>
      </c>
      <c r="L324">
        <v>2018</v>
      </c>
      <c r="M324">
        <v>0.45</v>
      </c>
      <c r="N324">
        <v>0.38</v>
      </c>
      <c r="O324">
        <v>0.38</v>
      </c>
      <c r="P324">
        <v>0.32</v>
      </c>
      <c r="Q324">
        <v>0.31</v>
      </c>
      <c r="R324">
        <v>0.33</v>
      </c>
      <c r="S324">
        <v>0.14000000000000001</v>
      </c>
      <c r="T324">
        <v>0.11</v>
      </c>
      <c r="U324">
        <v>0.31</v>
      </c>
      <c r="V324">
        <v>0.09</v>
      </c>
      <c r="X324">
        <f t="shared" si="51"/>
        <v>0.45</v>
      </c>
      <c r="Y324">
        <f t="shared" si="52"/>
        <v>0.38</v>
      </c>
      <c r="Z324">
        <f t="shared" si="53"/>
        <v>0.38</v>
      </c>
      <c r="AA324">
        <f t="shared" si="54"/>
        <v>0.32</v>
      </c>
      <c r="AB324">
        <f t="shared" si="55"/>
        <v>0.31</v>
      </c>
      <c r="AC324">
        <f t="shared" si="56"/>
        <v>0.33</v>
      </c>
      <c r="AD324">
        <f t="shared" si="57"/>
        <v>0.14000000000000001</v>
      </c>
      <c r="AE324">
        <f t="shared" si="58"/>
        <v>0.11</v>
      </c>
      <c r="AF324">
        <f t="shared" si="59"/>
        <v>0.31</v>
      </c>
      <c r="AG324">
        <f t="shared" si="60"/>
        <v>0.09</v>
      </c>
    </row>
    <row r="325" spans="1:33" x14ac:dyDescent="0.35">
      <c r="A325">
        <v>119164</v>
      </c>
      <c r="B325" t="s">
        <v>344</v>
      </c>
      <c r="C325">
        <v>2</v>
      </c>
      <c r="D325">
        <v>0.34</v>
      </c>
      <c r="E325">
        <v>0.27</v>
      </c>
      <c r="F325" t="s">
        <v>4803</v>
      </c>
      <c r="G325">
        <v>2017</v>
      </c>
      <c r="H325">
        <v>4.9999999999999989E-2</v>
      </c>
      <c r="I325" t="s">
        <v>19</v>
      </c>
      <c r="J325" t="s">
        <v>26</v>
      </c>
      <c r="K325" t="s">
        <v>4803</v>
      </c>
      <c r="L325">
        <v>2018</v>
      </c>
      <c r="M325">
        <v>0.4</v>
      </c>
      <c r="N325">
        <v>0.32</v>
      </c>
      <c r="O325">
        <v>0.37</v>
      </c>
      <c r="P325">
        <v>0.3</v>
      </c>
      <c r="Q325">
        <v>0.36</v>
      </c>
      <c r="R325">
        <v>0.28999999999999998</v>
      </c>
      <c r="S325">
        <v>0.06</v>
      </c>
      <c r="T325">
        <v>0.05</v>
      </c>
      <c r="U325">
        <v>0.12</v>
      </c>
      <c r="V325">
        <v>0.05</v>
      </c>
      <c r="X325">
        <f t="shared" si="51"/>
        <v>0.4</v>
      </c>
      <c r="Y325">
        <f t="shared" si="52"/>
        <v>0.32</v>
      </c>
      <c r="Z325">
        <f t="shared" si="53"/>
        <v>0.37</v>
      </c>
      <c r="AA325">
        <f t="shared" si="54"/>
        <v>0.3</v>
      </c>
      <c r="AB325">
        <f t="shared" si="55"/>
        <v>0.36</v>
      </c>
      <c r="AC325">
        <f t="shared" si="56"/>
        <v>0.28999999999999998</v>
      </c>
      <c r="AD325">
        <f t="shared" si="57"/>
        <v>0.06</v>
      </c>
      <c r="AE325">
        <f t="shared" si="58"/>
        <v>0.05</v>
      </c>
      <c r="AF325">
        <f t="shared" si="59"/>
        <v>0.12</v>
      </c>
      <c r="AG325">
        <f t="shared" si="60"/>
        <v>0.05</v>
      </c>
    </row>
    <row r="326" spans="1:33" x14ac:dyDescent="0.35">
      <c r="A326">
        <v>119173</v>
      </c>
      <c r="B326" t="s">
        <v>345</v>
      </c>
      <c r="C326">
        <v>0</v>
      </c>
      <c r="D326">
        <v>0.67</v>
      </c>
      <c r="E326">
        <v>0.67</v>
      </c>
      <c r="F326" t="s">
        <v>4803</v>
      </c>
      <c r="G326" t="s">
        <v>4805</v>
      </c>
      <c r="H326">
        <v>-1.0000000000000009E-2</v>
      </c>
      <c r="I326" t="s">
        <v>19</v>
      </c>
      <c r="J326" t="s">
        <v>17</v>
      </c>
      <c r="K326" t="s">
        <v>4803</v>
      </c>
      <c r="L326" t="s">
        <v>21</v>
      </c>
      <c r="M326">
        <v>0.66</v>
      </c>
      <c r="N326">
        <v>0.66</v>
      </c>
      <c r="O326">
        <v>0.66</v>
      </c>
      <c r="P326">
        <v>0.66</v>
      </c>
      <c r="Q326">
        <v>0.63</v>
      </c>
      <c r="R326">
        <v>0.66</v>
      </c>
      <c r="S326">
        <v>0.28999999999999998</v>
      </c>
      <c r="T326">
        <v>0.3</v>
      </c>
      <c r="U326">
        <v>0.3</v>
      </c>
      <c r="V326">
        <v>0.3</v>
      </c>
      <c r="X326">
        <f t="shared" si="51"/>
        <v>0.66</v>
      </c>
      <c r="Y326">
        <f t="shared" si="52"/>
        <v>0.66</v>
      </c>
      <c r="Z326">
        <f t="shared" si="53"/>
        <v>0.66</v>
      </c>
      <c r="AA326">
        <f t="shared" si="54"/>
        <v>0.66</v>
      </c>
      <c r="AB326">
        <f t="shared" si="55"/>
        <v>0.63</v>
      </c>
      <c r="AC326">
        <f t="shared" si="56"/>
        <v>0.66</v>
      </c>
      <c r="AD326">
        <f t="shared" si="57"/>
        <v>0.28999999999999998</v>
      </c>
      <c r="AE326">
        <f t="shared" si="58"/>
        <v>0.3</v>
      </c>
      <c r="AF326">
        <f t="shared" si="59"/>
        <v>0.3</v>
      </c>
      <c r="AG326">
        <f t="shared" si="60"/>
        <v>0.3</v>
      </c>
    </row>
    <row r="327" spans="1:33" x14ac:dyDescent="0.35">
      <c r="A327">
        <v>119216</v>
      </c>
      <c r="B327" t="s">
        <v>346</v>
      </c>
      <c r="C327">
        <v>1</v>
      </c>
      <c r="D327">
        <v>0.31</v>
      </c>
      <c r="E327">
        <v>0.28999999999999998</v>
      </c>
      <c r="F327" t="s">
        <v>4803</v>
      </c>
      <c r="G327">
        <v>2017</v>
      </c>
      <c r="H327">
        <v>3.0000000000000027E-2</v>
      </c>
      <c r="I327" t="s">
        <v>19</v>
      </c>
      <c r="J327" t="s">
        <v>26</v>
      </c>
      <c r="K327" t="s">
        <v>4803</v>
      </c>
      <c r="L327">
        <v>2018</v>
      </c>
      <c r="M327">
        <v>0.34</v>
      </c>
      <c r="N327">
        <v>0.32</v>
      </c>
      <c r="O327">
        <v>0.27</v>
      </c>
      <c r="P327">
        <v>0.26</v>
      </c>
      <c r="Q327">
        <v>0.26</v>
      </c>
      <c r="R327">
        <v>0.26</v>
      </c>
      <c r="S327">
        <v>0.13</v>
      </c>
      <c r="T327">
        <v>0.12</v>
      </c>
      <c r="U327">
        <v>0.18</v>
      </c>
      <c r="V327">
        <v>0.11</v>
      </c>
      <c r="X327">
        <f t="shared" si="51"/>
        <v>0.34</v>
      </c>
      <c r="Y327">
        <f t="shared" si="52"/>
        <v>0.32</v>
      </c>
      <c r="Z327">
        <f t="shared" si="53"/>
        <v>0.27</v>
      </c>
      <c r="AA327">
        <f t="shared" si="54"/>
        <v>0.26</v>
      </c>
      <c r="AB327">
        <f t="shared" si="55"/>
        <v>0.26</v>
      </c>
      <c r="AC327">
        <f t="shared" si="56"/>
        <v>0.26</v>
      </c>
      <c r="AD327">
        <f t="shared" si="57"/>
        <v>0.13</v>
      </c>
      <c r="AE327">
        <f t="shared" si="58"/>
        <v>0.12</v>
      </c>
      <c r="AF327">
        <f t="shared" si="59"/>
        <v>0.18</v>
      </c>
      <c r="AG327">
        <f t="shared" si="60"/>
        <v>0.11</v>
      </c>
    </row>
    <row r="328" spans="1:33" x14ac:dyDescent="0.35">
      <c r="A328">
        <v>119270</v>
      </c>
      <c r="B328" t="s">
        <v>347</v>
      </c>
      <c r="C328">
        <v>0</v>
      </c>
      <c r="D328">
        <v>0.49</v>
      </c>
      <c r="E328">
        <v>0.2</v>
      </c>
      <c r="F328" t="s">
        <v>4803</v>
      </c>
      <c r="G328" t="s">
        <v>4805</v>
      </c>
      <c r="H328">
        <v>-0.2</v>
      </c>
      <c r="I328" t="s">
        <v>19</v>
      </c>
      <c r="J328" t="s">
        <v>17</v>
      </c>
      <c r="K328" t="s">
        <v>4803</v>
      </c>
      <c r="L328" t="s">
        <v>21</v>
      </c>
      <c r="M328">
        <v>0.33</v>
      </c>
      <c r="N328">
        <v>0</v>
      </c>
      <c r="O328">
        <v>0.33</v>
      </c>
      <c r="P328">
        <v>0</v>
      </c>
      <c r="Q328">
        <v>0</v>
      </c>
      <c r="R328">
        <v>0</v>
      </c>
      <c r="S328" t="s">
        <v>28</v>
      </c>
      <c r="T328" t="s">
        <v>28</v>
      </c>
      <c r="U328" t="s">
        <v>28</v>
      </c>
      <c r="V328" t="s">
        <v>28</v>
      </c>
      <c r="X328">
        <f t="shared" si="51"/>
        <v>0.33</v>
      </c>
      <c r="Y328">
        <f t="shared" si="52"/>
        <v>0</v>
      </c>
      <c r="Z328">
        <f t="shared" si="53"/>
        <v>0.33</v>
      </c>
      <c r="AA328">
        <f t="shared" si="54"/>
        <v>0</v>
      </c>
      <c r="AB328">
        <f t="shared" si="55"/>
        <v>0</v>
      </c>
      <c r="AC328">
        <f t="shared" si="56"/>
        <v>0</v>
      </c>
      <c r="AD328" t="str">
        <f t="shared" si="57"/>
        <v>N/A</v>
      </c>
      <c r="AE328" t="str">
        <f t="shared" si="58"/>
        <v>N/A</v>
      </c>
      <c r="AF328" t="str">
        <f t="shared" si="59"/>
        <v>N/A</v>
      </c>
      <c r="AG328" t="str">
        <f t="shared" si="60"/>
        <v>N/A</v>
      </c>
    </row>
    <row r="329" spans="1:33" x14ac:dyDescent="0.35">
      <c r="A329">
        <v>119331</v>
      </c>
      <c r="B329" t="s">
        <v>348</v>
      </c>
      <c r="C329">
        <v>0</v>
      </c>
      <c r="D329">
        <v>0.41</v>
      </c>
      <c r="E329">
        <v>0.38</v>
      </c>
      <c r="F329" t="s">
        <v>4803</v>
      </c>
      <c r="G329" t="s">
        <v>4805</v>
      </c>
      <c r="H329">
        <v>-1.0000000000000009E-2</v>
      </c>
      <c r="I329" t="s">
        <v>19</v>
      </c>
      <c r="J329" t="s">
        <v>26</v>
      </c>
      <c r="K329" t="s">
        <v>4803</v>
      </c>
      <c r="L329" t="s">
        <v>21</v>
      </c>
      <c r="M329">
        <v>0.4</v>
      </c>
      <c r="N329">
        <v>0.37</v>
      </c>
      <c r="O329">
        <v>0.34</v>
      </c>
      <c r="P329">
        <v>0.32</v>
      </c>
      <c r="Q329">
        <v>0.11</v>
      </c>
      <c r="R329">
        <v>0.34</v>
      </c>
      <c r="S329">
        <v>0.12</v>
      </c>
      <c r="T329">
        <v>0.1</v>
      </c>
      <c r="U329">
        <v>0.33</v>
      </c>
      <c r="V329">
        <v>7.0000000000000007E-2</v>
      </c>
      <c r="X329">
        <f t="shared" si="51"/>
        <v>0.4</v>
      </c>
      <c r="Y329">
        <f t="shared" si="52"/>
        <v>0.37</v>
      </c>
      <c r="Z329">
        <f t="shared" si="53"/>
        <v>0.34</v>
      </c>
      <c r="AA329">
        <f t="shared" si="54"/>
        <v>0.32</v>
      </c>
      <c r="AB329">
        <f t="shared" si="55"/>
        <v>0.11</v>
      </c>
      <c r="AC329">
        <f t="shared" si="56"/>
        <v>0.34</v>
      </c>
      <c r="AD329">
        <f t="shared" si="57"/>
        <v>0.12</v>
      </c>
      <c r="AE329">
        <f t="shared" si="58"/>
        <v>0.1</v>
      </c>
      <c r="AF329">
        <f t="shared" si="59"/>
        <v>0.33</v>
      </c>
      <c r="AG329">
        <f t="shared" si="60"/>
        <v>7.0000000000000007E-2</v>
      </c>
    </row>
    <row r="330" spans="1:33" x14ac:dyDescent="0.35">
      <c r="A330">
        <v>119605</v>
      </c>
      <c r="B330" t="s">
        <v>349</v>
      </c>
      <c r="C330">
        <v>0</v>
      </c>
      <c r="D330">
        <v>0.38</v>
      </c>
      <c r="E330">
        <v>0.26</v>
      </c>
      <c r="F330" t="s">
        <v>4803</v>
      </c>
      <c r="G330" t="s">
        <v>4805</v>
      </c>
      <c r="H330">
        <v>3.999999999999998E-2</v>
      </c>
      <c r="I330" t="s">
        <v>19</v>
      </c>
      <c r="J330" t="s">
        <v>17</v>
      </c>
      <c r="K330" t="s">
        <v>4803</v>
      </c>
      <c r="L330" t="s">
        <v>21</v>
      </c>
      <c r="M330">
        <v>0.37</v>
      </c>
      <c r="N330">
        <v>0.3</v>
      </c>
      <c r="O330">
        <v>0.37</v>
      </c>
      <c r="P330">
        <v>0.3</v>
      </c>
      <c r="Q330">
        <v>0.19</v>
      </c>
      <c r="R330">
        <v>0.33</v>
      </c>
      <c r="S330" t="s">
        <v>28</v>
      </c>
      <c r="T330" t="s">
        <v>28</v>
      </c>
      <c r="U330" t="s">
        <v>28</v>
      </c>
      <c r="V330" t="s">
        <v>28</v>
      </c>
      <c r="X330">
        <f t="shared" si="51"/>
        <v>0.37</v>
      </c>
      <c r="Y330">
        <f t="shared" si="52"/>
        <v>0.3</v>
      </c>
      <c r="Z330">
        <f t="shared" si="53"/>
        <v>0.37</v>
      </c>
      <c r="AA330">
        <f t="shared" si="54"/>
        <v>0.3</v>
      </c>
      <c r="AB330">
        <f t="shared" si="55"/>
        <v>0.19</v>
      </c>
      <c r="AC330">
        <f t="shared" si="56"/>
        <v>0.33</v>
      </c>
      <c r="AD330" t="str">
        <f t="shared" si="57"/>
        <v>N/A</v>
      </c>
      <c r="AE330" t="str">
        <f t="shared" si="58"/>
        <v>N/A</v>
      </c>
      <c r="AF330" t="str">
        <f t="shared" si="59"/>
        <v>N/A</v>
      </c>
      <c r="AG330" t="str">
        <f t="shared" si="60"/>
        <v>N/A</v>
      </c>
    </row>
    <row r="331" spans="1:33" x14ac:dyDescent="0.35">
      <c r="A331">
        <v>119678</v>
      </c>
      <c r="B331" t="s">
        <v>350</v>
      </c>
      <c r="C331">
        <v>0</v>
      </c>
      <c r="D331" t="s">
        <v>28</v>
      </c>
      <c r="E331" t="s">
        <v>28</v>
      </c>
      <c r="F331" t="s">
        <v>4803</v>
      </c>
      <c r="G331" t="s">
        <v>28</v>
      </c>
      <c r="H331" t="s">
        <v>28</v>
      </c>
      <c r="I331" t="s">
        <v>19</v>
      </c>
      <c r="J331" t="s">
        <v>17</v>
      </c>
      <c r="K331" t="s">
        <v>4803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X331" t="str">
        <f t="shared" si="51"/>
        <v>N/A</v>
      </c>
      <c r="Y331" t="str">
        <f t="shared" si="52"/>
        <v>N/A</v>
      </c>
      <c r="Z331" t="str">
        <f t="shared" si="53"/>
        <v>N/A</v>
      </c>
      <c r="AA331" t="str">
        <f t="shared" si="54"/>
        <v>N/A</v>
      </c>
      <c r="AB331" t="str">
        <f t="shared" si="55"/>
        <v>N/A</v>
      </c>
      <c r="AC331" t="str">
        <f t="shared" si="56"/>
        <v>N/A</v>
      </c>
      <c r="AD331" t="str">
        <f t="shared" si="57"/>
        <v>N/A</v>
      </c>
      <c r="AE331" t="str">
        <f t="shared" si="58"/>
        <v>N/A</v>
      </c>
      <c r="AF331" t="str">
        <f t="shared" si="59"/>
        <v>N/A</v>
      </c>
      <c r="AG331" t="str">
        <f t="shared" si="60"/>
        <v>N/A</v>
      </c>
    </row>
    <row r="332" spans="1:33" x14ac:dyDescent="0.35">
      <c r="A332">
        <v>119775</v>
      </c>
      <c r="B332" t="s">
        <v>351</v>
      </c>
      <c r="C332">
        <v>0</v>
      </c>
      <c r="D332">
        <v>0.34</v>
      </c>
      <c r="E332">
        <v>0.28000000000000003</v>
      </c>
      <c r="F332" t="s">
        <v>4803</v>
      </c>
      <c r="G332" t="s">
        <v>4805</v>
      </c>
      <c r="H332">
        <v>-2.0000000000000018E-2</v>
      </c>
      <c r="I332" t="s">
        <v>19</v>
      </c>
      <c r="J332" t="s">
        <v>17</v>
      </c>
      <c r="K332" t="s">
        <v>4803</v>
      </c>
      <c r="L332" t="s">
        <v>21</v>
      </c>
      <c r="M332">
        <v>0.36</v>
      </c>
      <c r="N332">
        <v>0.26</v>
      </c>
      <c r="O332">
        <v>0.36</v>
      </c>
      <c r="P332">
        <v>0.26</v>
      </c>
      <c r="Q332">
        <v>0</v>
      </c>
      <c r="R332">
        <v>0.33</v>
      </c>
      <c r="S332" t="s">
        <v>28</v>
      </c>
      <c r="T332" t="s">
        <v>28</v>
      </c>
      <c r="U332" t="s">
        <v>28</v>
      </c>
      <c r="V332" t="s">
        <v>28</v>
      </c>
      <c r="X332">
        <f t="shared" si="51"/>
        <v>0.36</v>
      </c>
      <c r="Y332">
        <f t="shared" si="52"/>
        <v>0.26</v>
      </c>
      <c r="Z332">
        <f t="shared" si="53"/>
        <v>0.36</v>
      </c>
      <c r="AA332">
        <f t="shared" si="54"/>
        <v>0.26</v>
      </c>
      <c r="AB332">
        <f t="shared" si="55"/>
        <v>0</v>
      </c>
      <c r="AC332">
        <f t="shared" si="56"/>
        <v>0.33</v>
      </c>
      <c r="AD332" t="str">
        <f t="shared" si="57"/>
        <v>N/A</v>
      </c>
      <c r="AE332" t="str">
        <f t="shared" si="58"/>
        <v>N/A</v>
      </c>
      <c r="AF332" t="str">
        <f t="shared" si="59"/>
        <v>N/A</v>
      </c>
      <c r="AG332" t="str">
        <f t="shared" si="60"/>
        <v>N/A</v>
      </c>
    </row>
    <row r="333" spans="1:33" x14ac:dyDescent="0.35">
      <c r="A333">
        <v>120078</v>
      </c>
      <c r="B333" t="s">
        <v>352</v>
      </c>
      <c r="C333">
        <v>0</v>
      </c>
      <c r="D333" t="s">
        <v>28</v>
      </c>
      <c r="E333" t="s">
        <v>28</v>
      </c>
      <c r="F333" t="s">
        <v>4803</v>
      </c>
      <c r="G333" t="s">
        <v>4805</v>
      </c>
      <c r="H333" t="s">
        <v>28</v>
      </c>
      <c r="I333" t="s">
        <v>19</v>
      </c>
      <c r="J333" t="s">
        <v>26</v>
      </c>
      <c r="K333" t="s">
        <v>4803</v>
      </c>
      <c r="L333" t="s">
        <v>21</v>
      </c>
      <c r="M333" t="s">
        <v>28</v>
      </c>
      <c r="N333" t="s">
        <v>28</v>
      </c>
      <c r="O333">
        <v>0.66</v>
      </c>
      <c r="P333">
        <v>0.67</v>
      </c>
      <c r="Q333">
        <v>0.62</v>
      </c>
      <c r="R333">
        <v>0.67</v>
      </c>
      <c r="S333" t="s">
        <v>28</v>
      </c>
      <c r="T333" t="s">
        <v>28</v>
      </c>
      <c r="U333" t="s">
        <v>28</v>
      </c>
      <c r="V333" t="s">
        <v>28</v>
      </c>
      <c r="X333" t="str">
        <f t="shared" si="51"/>
        <v>N/A</v>
      </c>
      <c r="Y333" t="str">
        <f t="shared" si="52"/>
        <v>N/A</v>
      </c>
      <c r="Z333">
        <f t="shared" si="53"/>
        <v>0.66</v>
      </c>
      <c r="AA333">
        <f t="shared" si="54"/>
        <v>0.67</v>
      </c>
      <c r="AB333">
        <f t="shared" si="55"/>
        <v>0.62</v>
      </c>
      <c r="AC333">
        <f t="shared" si="56"/>
        <v>0.67</v>
      </c>
      <c r="AD333" t="str">
        <f t="shared" si="57"/>
        <v>N/A</v>
      </c>
      <c r="AE333" t="str">
        <f t="shared" si="58"/>
        <v>N/A</v>
      </c>
      <c r="AF333" t="str">
        <f t="shared" si="59"/>
        <v>N/A</v>
      </c>
      <c r="AG333" t="str">
        <f t="shared" si="60"/>
        <v>N/A</v>
      </c>
    </row>
    <row r="334" spans="1:33" x14ac:dyDescent="0.35">
      <c r="A334">
        <v>120184</v>
      </c>
      <c r="B334" t="s">
        <v>353</v>
      </c>
      <c r="C334">
        <v>0</v>
      </c>
      <c r="D334">
        <v>0.47</v>
      </c>
      <c r="E334">
        <v>0.43</v>
      </c>
      <c r="F334" t="s">
        <v>4803</v>
      </c>
      <c r="G334" t="s">
        <v>4805</v>
      </c>
      <c r="H334">
        <v>1.0000000000000009E-2</v>
      </c>
      <c r="I334" t="s">
        <v>19</v>
      </c>
      <c r="J334" t="s">
        <v>17</v>
      </c>
      <c r="K334" t="s">
        <v>4803</v>
      </c>
      <c r="L334" t="s">
        <v>21</v>
      </c>
      <c r="M334">
        <v>0.49</v>
      </c>
      <c r="N334">
        <v>0.44</v>
      </c>
      <c r="O334">
        <v>0.49</v>
      </c>
      <c r="P334">
        <v>0.44</v>
      </c>
      <c r="Q334">
        <v>0.22</v>
      </c>
      <c r="R334">
        <v>0.48</v>
      </c>
      <c r="S334">
        <v>0.41</v>
      </c>
      <c r="T334">
        <v>0.44</v>
      </c>
      <c r="U334">
        <v>0.56000000000000005</v>
      </c>
      <c r="V334">
        <v>0.41</v>
      </c>
      <c r="X334">
        <f t="shared" si="51"/>
        <v>0.49</v>
      </c>
      <c r="Y334">
        <f t="shared" si="52"/>
        <v>0.44</v>
      </c>
      <c r="Z334">
        <f t="shared" si="53"/>
        <v>0.49</v>
      </c>
      <c r="AA334">
        <f t="shared" si="54"/>
        <v>0.44</v>
      </c>
      <c r="AB334">
        <f t="shared" si="55"/>
        <v>0.22</v>
      </c>
      <c r="AC334">
        <f t="shared" si="56"/>
        <v>0.48</v>
      </c>
      <c r="AD334">
        <f t="shared" si="57"/>
        <v>0.41</v>
      </c>
      <c r="AE334">
        <f t="shared" si="58"/>
        <v>0.44</v>
      </c>
      <c r="AF334">
        <f t="shared" si="59"/>
        <v>0.56000000000000005</v>
      </c>
      <c r="AG334">
        <f t="shared" si="60"/>
        <v>0.41</v>
      </c>
    </row>
    <row r="335" spans="1:33" x14ac:dyDescent="0.35">
      <c r="A335">
        <v>120254</v>
      </c>
      <c r="B335" t="s">
        <v>354</v>
      </c>
      <c r="C335">
        <v>8</v>
      </c>
      <c r="D335">
        <v>0.84</v>
      </c>
      <c r="E335">
        <v>0.88</v>
      </c>
      <c r="F335" t="s">
        <v>4803</v>
      </c>
      <c r="G335" t="s">
        <v>4805</v>
      </c>
      <c r="H335">
        <v>-1.0000000000000009E-2</v>
      </c>
      <c r="I335" t="s">
        <v>19</v>
      </c>
      <c r="J335" t="s">
        <v>17</v>
      </c>
      <c r="K335" t="s">
        <v>4803</v>
      </c>
      <c r="L335" t="s">
        <v>21</v>
      </c>
      <c r="M335">
        <v>0.83</v>
      </c>
      <c r="N335">
        <v>0.87</v>
      </c>
      <c r="O335">
        <v>0.83</v>
      </c>
      <c r="P335">
        <v>0.87</v>
      </c>
      <c r="Q335">
        <v>0.89</v>
      </c>
      <c r="R335">
        <v>0.87</v>
      </c>
      <c r="S335">
        <v>0.12</v>
      </c>
      <c r="T335">
        <v>0.08</v>
      </c>
      <c r="U335">
        <v>0.08</v>
      </c>
      <c r="V335">
        <v>0.08</v>
      </c>
      <c r="X335">
        <f t="shared" si="51"/>
        <v>0.83</v>
      </c>
      <c r="Y335">
        <f t="shared" si="52"/>
        <v>0.87</v>
      </c>
      <c r="Z335">
        <f t="shared" si="53"/>
        <v>0.83</v>
      </c>
      <c r="AA335">
        <f t="shared" si="54"/>
        <v>0.87</v>
      </c>
      <c r="AB335">
        <f t="shared" si="55"/>
        <v>0.89</v>
      </c>
      <c r="AC335">
        <f t="shared" si="56"/>
        <v>0.87</v>
      </c>
      <c r="AD335">
        <f t="shared" si="57"/>
        <v>0.12</v>
      </c>
      <c r="AE335">
        <f t="shared" si="58"/>
        <v>0.08</v>
      </c>
      <c r="AF335">
        <f t="shared" si="59"/>
        <v>0.08</v>
      </c>
      <c r="AG335">
        <f t="shared" si="60"/>
        <v>0.08</v>
      </c>
    </row>
    <row r="336" spans="1:33" x14ac:dyDescent="0.35">
      <c r="A336">
        <v>120290</v>
      </c>
      <c r="B336" t="s">
        <v>355</v>
      </c>
      <c r="C336">
        <v>0</v>
      </c>
      <c r="D336">
        <v>0.44</v>
      </c>
      <c r="E336">
        <v>0.34</v>
      </c>
      <c r="F336" t="s">
        <v>4803</v>
      </c>
      <c r="G336" t="s">
        <v>4805</v>
      </c>
      <c r="H336">
        <v>2.9999999999999971E-2</v>
      </c>
      <c r="I336" t="s">
        <v>19</v>
      </c>
      <c r="J336" t="s">
        <v>26</v>
      </c>
      <c r="K336" t="s">
        <v>4803</v>
      </c>
      <c r="L336" t="s">
        <v>21</v>
      </c>
      <c r="M336">
        <v>0.47</v>
      </c>
      <c r="N336">
        <v>0.37</v>
      </c>
      <c r="O336">
        <v>0.41</v>
      </c>
      <c r="P336">
        <v>0.3</v>
      </c>
      <c r="Q336">
        <v>0.26</v>
      </c>
      <c r="R336">
        <v>0.3</v>
      </c>
      <c r="S336">
        <v>0.12</v>
      </c>
      <c r="T336">
        <v>0.14000000000000001</v>
      </c>
      <c r="U336">
        <v>0.23</v>
      </c>
      <c r="V336">
        <v>0.13</v>
      </c>
      <c r="X336">
        <f t="shared" si="51"/>
        <v>0.47</v>
      </c>
      <c r="Y336">
        <f t="shared" si="52"/>
        <v>0.37</v>
      </c>
      <c r="Z336">
        <f t="shared" si="53"/>
        <v>0.41</v>
      </c>
      <c r="AA336">
        <f t="shared" si="54"/>
        <v>0.3</v>
      </c>
      <c r="AB336">
        <f t="shared" si="55"/>
        <v>0.26</v>
      </c>
      <c r="AC336">
        <f t="shared" si="56"/>
        <v>0.3</v>
      </c>
      <c r="AD336">
        <f t="shared" si="57"/>
        <v>0.12</v>
      </c>
      <c r="AE336">
        <f t="shared" si="58"/>
        <v>0.14000000000000001</v>
      </c>
      <c r="AF336">
        <f t="shared" si="59"/>
        <v>0.23</v>
      </c>
      <c r="AG336">
        <f t="shared" si="60"/>
        <v>0.13</v>
      </c>
    </row>
    <row r="337" spans="1:33" x14ac:dyDescent="0.35">
      <c r="A337">
        <v>120342</v>
      </c>
      <c r="B337" t="s">
        <v>356</v>
      </c>
      <c r="C337">
        <v>0</v>
      </c>
      <c r="D337">
        <v>0.45</v>
      </c>
      <c r="E337">
        <v>0.34</v>
      </c>
      <c r="F337" t="s">
        <v>4803</v>
      </c>
      <c r="G337">
        <v>2017</v>
      </c>
      <c r="H337">
        <v>1.9999999999999962E-2</v>
      </c>
      <c r="I337" t="s">
        <v>19</v>
      </c>
      <c r="J337" t="s">
        <v>26</v>
      </c>
      <c r="K337" t="s">
        <v>4803</v>
      </c>
      <c r="L337">
        <v>2018</v>
      </c>
      <c r="M337">
        <v>0.47</v>
      </c>
      <c r="N337">
        <v>0.36</v>
      </c>
      <c r="O337">
        <v>0.41</v>
      </c>
      <c r="P337">
        <v>0.3</v>
      </c>
      <c r="Q337">
        <v>0.32</v>
      </c>
      <c r="R337">
        <v>0.3</v>
      </c>
      <c r="S337">
        <v>0.11</v>
      </c>
      <c r="T337">
        <v>0.12</v>
      </c>
      <c r="U337">
        <v>0.24</v>
      </c>
      <c r="V337">
        <v>0.12</v>
      </c>
      <c r="X337">
        <f t="shared" si="51"/>
        <v>0.47</v>
      </c>
      <c r="Y337">
        <f t="shared" si="52"/>
        <v>0.36</v>
      </c>
      <c r="Z337">
        <f t="shared" si="53"/>
        <v>0.41</v>
      </c>
      <c r="AA337">
        <f t="shared" si="54"/>
        <v>0.3</v>
      </c>
      <c r="AB337">
        <f t="shared" si="55"/>
        <v>0.32</v>
      </c>
      <c r="AC337">
        <f t="shared" si="56"/>
        <v>0.3</v>
      </c>
      <c r="AD337">
        <f t="shared" si="57"/>
        <v>0.11</v>
      </c>
      <c r="AE337">
        <f t="shared" si="58"/>
        <v>0.12</v>
      </c>
      <c r="AF337">
        <f t="shared" si="59"/>
        <v>0.24</v>
      </c>
      <c r="AG337">
        <f t="shared" si="60"/>
        <v>0.12</v>
      </c>
    </row>
    <row r="338" spans="1:33" x14ac:dyDescent="0.35">
      <c r="A338">
        <v>120403</v>
      </c>
      <c r="B338" t="s">
        <v>357</v>
      </c>
      <c r="C338">
        <v>1</v>
      </c>
      <c r="D338">
        <v>0.62</v>
      </c>
      <c r="E338">
        <v>0.64</v>
      </c>
      <c r="F338" t="s">
        <v>4803</v>
      </c>
      <c r="G338" t="s">
        <v>4805</v>
      </c>
      <c r="H338">
        <v>0</v>
      </c>
      <c r="I338" t="s">
        <v>19</v>
      </c>
      <c r="J338" t="s">
        <v>17</v>
      </c>
      <c r="K338" t="s">
        <v>4803</v>
      </c>
      <c r="L338" t="s">
        <v>21</v>
      </c>
      <c r="M338">
        <v>0.56999999999999995</v>
      </c>
      <c r="N338">
        <v>0.64</v>
      </c>
      <c r="O338">
        <v>0.56999999999999995</v>
      </c>
      <c r="P338">
        <v>0.64</v>
      </c>
      <c r="Q338">
        <v>0.44</v>
      </c>
      <c r="R338">
        <v>0.68</v>
      </c>
      <c r="S338" t="s">
        <v>28</v>
      </c>
      <c r="T338" t="s">
        <v>28</v>
      </c>
      <c r="U338" t="s">
        <v>28</v>
      </c>
      <c r="V338" t="s">
        <v>28</v>
      </c>
      <c r="X338">
        <f t="shared" si="51"/>
        <v>0.56999999999999995</v>
      </c>
      <c r="Y338">
        <f t="shared" si="52"/>
        <v>0.64</v>
      </c>
      <c r="Z338">
        <f t="shared" si="53"/>
        <v>0.56999999999999995</v>
      </c>
      <c r="AA338">
        <f t="shared" si="54"/>
        <v>0.64</v>
      </c>
      <c r="AB338">
        <f t="shared" si="55"/>
        <v>0.44</v>
      </c>
      <c r="AC338">
        <f t="shared" si="56"/>
        <v>0.68</v>
      </c>
      <c r="AD338" t="str">
        <f t="shared" si="57"/>
        <v>N/A</v>
      </c>
      <c r="AE338" t="str">
        <f t="shared" si="58"/>
        <v>N/A</v>
      </c>
      <c r="AF338" t="str">
        <f t="shared" si="59"/>
        <v>N/A</v>
      </c>
      <c r="AG338" t="str">
        <f t="shared" si="60"/>
        <v>N/A</v>
      </c>
    </row>
    <row r="339" spans="1:33" x14ac:dyDescent="0.35">
      <c r="A339">
        <v>120421</v>
      </c>
      <c r="B339" t="s">
        <v>358</v>
      </c>
      <c r="C339">
        <v>0</v>
      </c>
      <c r="D339">
        <v>0.27</v>
      </c>
      <c r="E339">
        <v>0.25</v>
      </c>
      <c r="F339" t="s">
        <v>4803</v>
      </c>
      <c r="G339" t="s">
        <v>4805</v>
      </c>
      <c r="H339">
        <v>2.0000000000000018E-2</v>
      </c>
      <c r="I339" t="s">
        <v>19</v>
      </c>
      <c r="J339" t="s">
        <v>26</v>
      </c>
      <c r="K339" t="s">
        <v>4803</v>
      </c>
      <c r="L339" t="s">
        <v>21</v>
      </c>
      <c r="M339">
        <v>0.28000000000000003</v>
      </c>
      <c r="N339">
        <v>0.27</v>
      </c>
      <c r="O339">
        <v>0.27</v>
      </c>
      <c r="P339">
        <v>0.26</v>
      </c>
      <c r="Q339">
        <v>0.08</v>
      </c>
      <c r="R339">
        <v>0.26</v>
      </c>
      <c r="S339">
        <v>0.03</v>
      </c>
      <c r="T339">
        <v>0.02</v>
      </c>
      <c r="U339">
        <v>0.04</v>
      </c>
      <c r="V339">
        <v>0.02</v>
      </c>
      <c r="X339">
        <f t="shared" si="51"/>
        <v>0.28000000000000003</v>
      </c>
      <c r="Y339">
        <f t="shared" si="52"/>
        <v>0.27</v>
      </c>
      <c r="Z339">
        <f t="shared" si="53"/>
        <v>0.27</v>
      </c>
      <c r="AA339">
        <f t="shared" si="54"/>
        <v>0.26</v>
      </c>
      <c r="AB339">
        <f t="shared" si="55"/>
        <v>0.08</v>
      </c>
      <c r="AC339">
        <f t="shared" si="56"/>
        <v>0.26</v>
      </c>
      <c r="AD339">
        <f t="shared" si="57"/>
        <v>0.03</v>
      </c>
      <c r="AE339">
        <f t="shared" si="58"/>
        <v>0.02</v>
      </c>
      <c r="AF339">
        <f t="shared" si="59"/>
        <v>0.04</v>
      </c>
      <c r="AG339">
        <f t="shared" si="60"/>
        <v>0.02</v>
      </c>
    </row>
    <row r="340" spans="1:33" x14ac:dyDescent="0.35">
      <c r="A340">
        <v>120537</v>
      </c>
      <c r="B340" t="s">
        <v>359</v>
      </c>
      <c r="C340">
        <v>0</v>
      </c>
      <c r="D340">
        <v>0.45</v>
      </c>
      <c r="E340">
        <v>0.42</v>
      </c>
      <c r="F340" t="s">
        <v>4803</v>
      </c>
      <c r="G340" t="s">
        <v>4805</v>
      </c>
      <c r="H340">
        <v>-3.999999999999998E-2</v>
      </c>
      <c r="I340" t="s">
        <v>19</v>
      </c>
      <c r="J340" t="s">
        <v>17</v>
      </c>
      <c r="K340" t="s">
        <v>4803</v>
      </c>
      <c r="L340" t="s">
        <v>21</v>
      </c>
      <c r="M340">
        <v>0.44</v>
      </c>
      <c r="N340">
        <v>0.38</v>
      </c>
      <c r="O340">
        <v>0.44</v>
      </c>
      <c r="P340">
        <v>0.38</v>
      </c>
      <c r="Q340">
        <v>0.28999999999999998</v>
      </c>
      <c r="R340">
        <v>0.4</v>
      </c>
      <c r="S340" t="s">
        <v>28</v>
      </c>
      <c r="T340" t="s">
        <v>28</v>
      </c>
      <c r="U340" t="s">
        <v>28</v>
      </c>
      <c r="V340" t="s">
        <v>28</v>
      </c>
      <c r="X340">
        <f t="shared" si="51"/>
        <v>0.44</v>
      </c>
      <c r="Y340">
        <f t="shared" si="52"/>
        <v>0.38</v>
      </c>
      <c r="Z340">
        <f t="shared" si="53"/>
        <v>0.44</v>
      </c>
      <c r="AA340">
        <f t="shared" si="54"/>
        <v>0.38</v>
      </c>
      <c r="AB340">
        <f t="shared" si="55"/>
        <v>0.28999999999999998</v>
      </c>
      <c r="AC340">
        <f t="shared" si="56"/>
        <v>0.4</v>
      </c>
      <c r="AD340" t="str">
        <f t="shared" si="57"/>
        <v>N/A</v>
      </c>
      <c r="AE340" t="str">
        <f t="shared" si="58"/>
        <v>N/A</v>
      </c>
      <c r="AF340" t="str">
        <f t="shared" si="59"/>
        <v>N/A</v>
      </c>
      <c r="AG340" t="str">
        <f t="shared" si="60"/>
        <v>N/A</v>
      </c>
    </row>
    <row r="341" spans="1:33" x14ac:dyDescent="0.35">
      <c r="A341">
        <v>120661</v>
      </c>
      <c r="B341" t="s">
        <v>360</v>
      </c>
      <c r="C341">
        <v>0</v>
      </c>
      <c r="D341" t="s">
        <v>28</v>
      </c>
      <c r="E341" t="s">
        <v>28</v>
      </c>
      <c r="F341" t="s">
        <v>4803</v>
      </c>
      <c r="G341" t="s">
        <v>4805</v>
      </c>
      <c r="H341" t="s">
        <v>28</v>
      </c>
      <c r="I341" t="s">
        <v>19</v>
      </c>
      <c r="J341" t="s">
        <v>26</v>
      </c>
      <c r="K341" t="s">
        <v>4803</v>
      </c>
      <c r="L341" t="s">
        <v>21</v>
      </c>
      <c r="M341" t="s">
        <v>28</v>
      </c>
      <c r="N341" t="s">
        <v>28</v>
      </c>
      <c r="O341">
        <v>0.7</v>
      </c>
      <c r="P341">
        <v>0.67</v>
      </c>
      <c r="Q341">
        <v>0.59</v>
      </c>
      <c r="R341">
        <v>0.7</v>
      </c>
      <c r="S341" t="s">
        <v>28</v>
      </c>
      <c r="T341" t="s">
        <v>28</v>
      </c>
      <c r="U341" t="s">
        <v>28</v>
      </c>
      <c r="V341" t="s">
        <v>28</v>
      </c>
      <c r="X341" t="str">
        <f t="shared" si="51"/>
        <v>N/A</v>
      </c>
      <c r="Y341" t="str">
        <f t="shared" si="52"/>
        <v>N/A</v>
      </c>
      <c r="Z341">
        <f t="shared" si="53"/>
        <v>0.7</v>
      </c>
      <c r="AA341">
        <f t="shared" si="54"/>
        <v>0.67</v>
      </c>
      <c r="AB341">
        <f t="shared" si="55"/>
        <v>0.59</v>
      </c>
      <c r="AC341">
        <f t="shared" si="56"/>
        <v>0.7</v>
      </c>
      <c r="AD341" t="str">
        <f t="shared" si="57"/>
        <v>N/A</v>
      </c>
      <c r="AE341" t="str">
        <f t="shared" si="58"/>
        <v>N/A</v>
      </c>
      <c r="AF341" t="str">
        <f t="shared" si="59"/>
        <v>N/A</v>
      </c>
      <c r="AG341" t="str">
        <f t="shared" si="60"/>
        <v>N/A</v>
      </c>
    </row>
    <row r="342" spans="1:33" x14ac:dyDescent="0.35">
      <c r="A342">
        <v>120698</v>
      </c>
      <c r="B342" t="s">
        <v>361</v>
      </c>
      <c r="C342">
        <v>0</v>
      </c>
      <c r="D342" t="s">
        <v>28</v>
      </c>
      <c r="E342" t="s">
        <v>28</v>
      </c>
      <c r="F342" t="s">
        <v>4803</v>
      </c>
      <c r="G342" t="s">
        <v>28</v>
      </c>
      <c r="H342" t="s">
        <v>28</v>
      </c>
      <c r="I342" t="s">
        <v>19</v>
      </c>
      <c r="J342" t="s">
        <v>17</v>
      </c>
      <c r="K342" t="s">
        <v>4803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X342" t="str">
        <f t="shared" si="51"/>
        <v>N/A</v>
      </c>
      <c r="Y342" t="str">
        <f t="shared" si="52"/>
        <v>N/A</v>
      </c>
      <c r="Z342" t="str">
        <f t="shared" si="53"/>
        <v>N/A</v>
      </c>
      <c r="AA342" t="str">
        <f t="shared" si="54"/>
        <v>N/A</v>
      </c>
      <c r="AB342" t="str">
        <f t="shared" si="55"/>
        <v>N/A</v>
      </c>
      <c r="AC342" t="str">
        <f t="shared" si="56"/>
        <v>N/A</v>
      </c>
      <c r="AD342" t="str">
        <f t="shared" si="57"/>
        <v>N/A</v>
      </c>
      <c r="AE342" t="str">
        <f t="shared" si="58"/>
        <v>N/A</v>
      </c>
      <c r="AF342" t="str">
        <f t="shared" si="59"/>
        <v>N/A</v>
      </c>
      <c r="AG342" t="str">
        <f t="shared" si="60"/>
        <v>N/A</v>
      </c>
    </row>
    <row r="343" spans="1:33" x14ac:dyDescent="0.35">
      <c r="A343">
        <v>120768</v>
      </c>
      <c r="B343" t="s">
        <v>362</v>
      </c>
      <c r="C343">
        <v>0</v>
      </c>
      <c r="D343" t="s">
        <v>28</v>
      </c>
      <c r="E343" t="s">
        <v>28</v>
      </c>
      <c r="F343" t="s">
        <v>4803</v>
      </c>
      <c r="G343" t="s">
        <v>28</v>
      </c>
      <c r="H343" t="s">
        <v>28</v>
      </c>
      <c r="I343" t="s">
        <v>19</v>
      </c>
      <c r="J343" t="s">
        <v>17</v>
      </c>
      <c r="K343" t="s">
        <v>4803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X343" t="str">
        <f t="shared" si="51"/>
        <v>N/A</v>
      </c>
      <c r="Y343" t="str">
        <f t="shared" si="52"/>
        <v>N/A</v>
      </c>
      <c r="Z343" t="str">
        <f t="shared" si="53"/>
        <v>N/A</v>
      </c>
      <c r="AA343" t="str">
        <f t="shared" si="54"/>
        <v>N/A</v>
      </c>
      <c r="AB343" t="str">
        <f t="shared" si="55"/>
        <v>N/A</v>
      </c>
      <c r="AC343" t="str">
        <f t="shared" si="56"/>
        <v>N/A</v>
      </c>
      <c r="AD343" t="str">
        <f t="shared" si="57"/>
        <v>N/A</v>
      </c>
      <c r="AE343" t="str">
        <f t="shared" si="58"/>
        <v>N/A</v>
      </c>
      <c r="AF343" t="str">
        <f t="shared" si="59"/>
        <v>N/A</v>
      </c>
      <c r="AG343" t="str">
        <f t="shared" si="60"/>
        <v>N/A</v>
      </c>
    </row>
    <row r="344" spans="1:33" x14ac:dyDescent="0.35">
      <c r="A344">
        <v>120795</v>
      </c>
      <c r="B344" t="s">
        <v>363</v>
      </c>
      <c r="C344">
        <v>0</v>
      </c>
      <c r="D344" t="s">
        <v>28</v>
      </c>
      <c r="E344" t="s">
        <v>28</v>
      </c>
      <c r="F344" t="s">
        <v>4803</v>
      </c>
      <c r="G344" t="s">
        <v>28</v>
      </c>
      <c r="H344" t="s">
        <v>28</v>
      </c>
      <c r="I344" t="s">
        <v>19</v>
      </c>
      <c r="J344" t="s">
        <v>17</v>
      </c>
      <c r="K344" t="s">
        <v>4803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X344" t="str">
        <f t="shared" si="51"/>
        <v>N/A</v>
      </c>
      <c r="Y344" t="str">
        <f t="shared" si="52"/>
        <v>N/A</v>
      </c>
      <c r="Z344" t="str">
        <f t="shared" si="53"/>
        <v>N/A</v>
      </c>
      <c r="AA344" t="str">
        <f t="shared" si="54"/>
        <v>N/A</v>
      </c>
      <c r="AB344" t="str">
        <f t="shared" si="55"/>
        <v>N/A</v>
      </c>
      <c r="AC344" t="str">
        <f t="shared" si="56"/>
        <v>N/A</v>
      </c>
      <c r="AD344" t="str">
        <f t="shared" si="57"/>
        <v>N/A</v>
      </c>
      <c r="AE344" t="str">
        <f t="shared" si="58"/>
        <v>N/A</v>
      </c>
      <c r="AF344" t="str">
        <f t="shared" si="59"/>
        <v>N/A</v>
      </c>
      <c r="AG344" t="str">
        <f t="shared" si="60"/>
        <v>N/A</v>
      </c>
    </row>
    <row r="345" spans="1:33" x14ac:dyDescent="0.35">
      <c r="A345">
        <v>120838</v>
      </c>
      <c r="B345" t="s">
        <v>364</v>
      </c>
      <c r="C345">
        <v>0</v>
      </c>
      <c r="D345" t="s">
        <v>28</v>
      </c>
      <c r="E345" t="s">
        <v>28</v>
      </c>
      <c r="F345" t="s">
        <v>4803</v>
      </c>
      <c r="G345" t="s">
        <v>28</v>
      </c>
      <c r="H345" t="s">
        <v>28</v>
      </c>
      <c r="I345" t="s">
        <v>19</v>
      </c>
      <c r="J345" t="s">
        <v>17</v>
      </c>
      <c r="K345" t="s">
        <v>4803</v>
      </c>
      <c r="L345">
        <v>2018</v>
      </c>
      <c r="M345">
        <v>0.14000000000000001</v>
      </c>
      <c r="N345" t="s">
        <v>28</v>
      </c>
      <c r="O345">
        <v>0.14000000000000001</v>
      </c>
      <c r="P345" t="s">
        <v>28</v>
      </c>
      <c r="Q345" t="s">
        <v>28</v>
      </c>
      <c r="R345" t="s">
        <v>28</v>
      </c>
      <c r="S345">
        <v>0.56999999999999995</v>
      </c>
      <c r="T345" t="s">
        <v>28</v>
      </c>
      <c r="U345" t="s">
        <v>28</v>
      </c>
      <c r="V345" t="s">
        <v>28</v>
      </c>
      <c r="X345">
        <f t="shared" si="51"/>
        <v>0.14000000000000001</v>
      </c>
      <c r="Y345" t="str">
        <f t="shared" si="52"/>
        <v>N/A</v>
      </c>
      <c r="Z345">
        <f t="shared" si="53"/>
        <v>0.14000000000000001</v>
      </c>
      <c r="AA345" t="str">
        <f t="shared" si="54"/>
        <v>N/A</v>
      </c>
      <c r="AB345" t="str">
        <f t="shared" si="55"/>
        <v>N/A</v>
      </c>
      <c r="AC345" t="str">
        <f t="shared" si="56"/>
        <v>N/A</v>
      </c>
      <c r="AD345">
        <f t="shared" si="57"/>
        <v>0.56999999999999995</v>
      </c>
      <c r="AE345" t="str">
        <f t="shared" si="58"/>
        <v>N/A</v>
      </c>
      <c r="AF345" t="str">
        <f t="shared" si="59"/>
        <v>N/A</v>
      </c>
      <c r="AG345" t="str">
        <f t="shared" si="60"/>
        <v>N/A</v>
      </c>
    </row>
    <row r="346" spans="1:33" x14ac:dyDescent="0.35">
      <c r="A346">
        <v>120865</v>
      </c>
      <c r="B346" t="s">
        <v>365</v>
      </c>
      <c r="C346">
        <v>0</v>
      </c>
      <c r="D346">
        <v>0.47</v>
      </c>
      <c r="E346">
        <v>0.37</v>
      </c>
      <c r="F346" t="s">
        <v>4803</v>
      </c>
      <c r="G346" t="s">
        <v>4805</v>
      </c>
      <c r="H346">
        <v>0</v>
      </c>
      <c r="I346" t="s">
        <v>19</v>
      </c>
      <c r="J346" t="s">
        <v>17</v>
      </c>
      <c r="K346" t="s">
        <v>4803</v>
      </c>
      <c r="L346" t="s">
        <v>21</v>
      </c>
      <c r="M346">
        <v>0.49</v>
      </c>
      <c r="N346">
        <v>0.37</v>
      </c>
      <c r="O346">
        <v>0.49</v>
      </c>
      <c r="P346">
        <v>0.37</v>
      </c>
      <c r="Q346">
        <v>0.37</v>
      </c>
      <c r="R346">
        <v>0.37</v>
      </c>
      <c r="S346">
        <v>0.33</v>
      </c>
      <c r="T346">
        <v>0.41</v>
      </c>
      <c r="U346">
        <v>0.35</v>
      </c>
      <c r="V346">
        <v>0.42</v>
      </c>
      <c r="X346">
        <f t="shared" si="51"/>
        <v>0.49</v>
      </c>
      <c r="Y346">
        <f t="shared" si="52"/>
        <v>0.37</v>
      </c>
      <c r="Z346">
        <f t="shared" si="53"/>
        <v>0.49</v>
      </c>
      <c r="AA346">
        <f t="shared" si="54"/>
        <v>0.37</v>
      </c>
      <c r="AB346">
        <f t="shared" si="55"/>
        <v>0.37</v>
      </c>
      <c r="AC346">
        <f t="shared" si="56"/>
        <v>0.37</v>
      </c>
      <c r="AD346">
        <f t="shared" si="57"/>
        <v>0.33</v>
      </c>
      <c r="AE346">
        <f t="shared" si="58"/>
        <v>0.41</v>
      </c>
      <c r="AF346">
        <f t="shared" si="59"/>
        <v>0.35</v>
      </c>
      <c r="AG346">
        <f t="shared" si="60"/>
        <v>0.42</v>
      </c>
    </row>
    <row r="347" spans="1:33" x14ac:dyDescent="0.35">
      <c r="A347">
        <v>120883</v>
      </c>
      <c r="B347" t="s">
        <v>366</v>
      </c>
      <c r="C347">
        <v>0</v>
      </c>
      <c r="D347">
        <v>0.68</v>
      </c>
      <c r="E347">
        <v>0.66</v>
      </c>
      <c r="F347" t="s">
        <v>4803</v>
      </c>
      <c r="G347" t="s">
        <v>4805</v>
      </c>
      <c r="H347">
        <v>-1.0000000000000009E-2</v>
      </c>
      <c r="I347" t="s">
        <v>19</v>
      </c>
      <c r="J347" t="s">
        <v>17</v>
      </c>
      <c r="K347" t="s">
        <v>4803</v>
      </c>
      <c r="L347" t="s">
        <v>21</v>
      </c>
      <c r="M347">
        <v>0.68</v>
      </c>
      <c r="N347">
        <v>0.65</v>
      </c>
      <c r="O347">
        <v>0.68</v>
      </c>
      <c r="P347">
        <v>0.65</v>
      </c>
      <c r="Q347">
        <v>0.57999999999999996</v>
      </c>
      <c r="R347">
        <v>0.66</v>
      </c>
      <c r="S347" t="s">
        <v>28</v>
      </c>
      <c r="T347" t="s">
        <v>28</v>
      </c>
      <c r="U347" t="s">
        <v>28</v>
      </c>
      <c r="V347" t="s">
        <v>28</v>
      </c>
      <c r="X347">
        <f t="shared" si="51"/>
        <v>0.68</v>
      </c>
      <c r="Y347">
        <f t="shared" si="52"/>
        <v>0.65</v>
      </c>
      <c r="Z347">
        <f t="shared" si="53"/>
        <v>0.68</v>
      </c>
      <c r="AA347">
        <f t="shared" si="54"/>
        <v>0.65</v>
      </c>
      <c r="AB347">
        <f t="shared" si="55"/>
        <v>0.57999999999999996</v>
      </c>
      <c r="AC347">
        <f t="shared" si="56"/>
        <v>0.66</v>
      </c>
      <c r="AD347" t="str">
        <f t="shared" si="57"/>
        <v>N/A</v>
      </c>
      <c r="AE347" t="str">
        <f t="shared" si="58"/>
        <v>N/A</v>
      </c>
      <c r="AF347" t="str">
        <f t="shared" si="59"/>
        <v>N/A</v>
      </c>
      <c r="AG347" t="str">
        <f t="shared" si="60"/>
        <v>N/A</v>
      </c>
    </row>
    <row r="348" spans="1:33" x14ac:dyDescent="0.35">
      <c r="A348">
        <v>120953</v>
      </c>
      <c r="B348" t="s">
        <v>367</v>
      </c>
      <c r="C348">
        <v>0</v>
      </c>
      <c r="D348">
        <v>0.25</v>
      </c>
      <c r="E348">
        <v>0.23</v>
      </c>
      <c r="F348" t="s">
        <v>4803</v>
      </c>
      <c r="G348" t="s">
        <v>4805</v>
      </c>
      <c r="H348">
        <v>1.999999999999999E-2</v>
      </c>
      <c r="I348" t="s">
        <v>19</v>
      </c>
      <c r="J348" t="s">
        <v>26</v>
      </c>
      <c r="K348" t="s">
        <v>4803</v>
      </c>
      <c r="L348" t="s">
        <v>21</v>
      </c>
      <c r="M348">
        <v>0.28000000000000003</v>
      </c>
      <c r="N348">
        <v>0.25</v>
      </c>
      <c r="O348">
        <v>0.26</v>
      </c>
      <c r="P348">
        <v>0.22</v>
      </c>
      <c r="Q348">
        <v>7.0000000000000007E-2</v>
      </c>
      <c r="R348">
        <v>0.24</v>
      </c>
      <c r="S348">
        <v>0.05</v>
      </c>
      <c r="T348">
        <v>0.05</v>
      </c>
      <c r="U348">
        <v>7.0000000000000007E-2</v>
      </c>
      <c r="V348">
        <v>0.05</v>
      </c>
      <c r="X348">
        <f t="shared" si="51"/>
        <v>0.28000000000000003</v>
      </c>
      <c r="Y348">
        <f t="shared" si="52"/>
        <v>0.25</v>
      </c>
      <c r="Z348">
        <f t="shared" si="53"/>
        <v>0.26</v>
      </c>
      <c r="AA348">
        <f t="shared" si="54"/>
        <v>0.22</v>
      </c>
      <c r="AB348">
        <f t="shared" si="55"/>
        <v>7.0000000000000007E-2</v>
      </c>
      <c r="AC348">
        <f t="shared" si="56"/>
        <v>0.24</v>
      </c>
      <c r="AD348">
        <f t="shared" si="57"/>
        <v>0.05</v>
      </c>
      <c r="AE348">
        <f t="shared" si="58"/>
        <v>0.05</v>
      </c>
      <c r="AF348">
        <f t="shared" si="59"/>
        <v>7.0000000000000007E-2</v>
      </c>
      <c r="AG348">
        <f t="shared" si="60"/>
        <v>0.05</v>
      </c>
    </row>
    <row r="349" spans="1:33" x14ac:dyDescent="0.35">
      <c r="A349">
        <v>120971</v>
      </c>
      <c r="B349" t="s">
        <v>368</v>
      </c>
      <c r="C349">
        <v>0</v>
      </c>
      <c r="D349">
        <v>0.34</v>
      </c>
      <c r="E349">
        <v>0.26</v>
      </c>
      <c r="F349" t="s">
        <v>4803</v>
      </c>
      <c r="G349">
        <v>2017</v>
      </c>
      <c r="H349">
        <v>2.0000000000000018E-2</v>
      </c>
      <c r="I349" t="s">
        <v>19</v>
      </c>
      <c r="J349" t="s">
        <v>26</v>
      </c>
      <c r="K349" t="s">
        <v>4803</v>
      </c>
      <c r="L349">
        <v>2018</v>
      </c>
      <c r="M349">
        <v>0.36</v>
      </c>
      <c r="N349">
        <v>0.28000000000000003</v>
      </c>
      <c r="O349">
        <v>0.28999999999999998</v>
      </c>
      <c r="P349">
        <v>0.23</v>
      </c>
      <c r="Q349">
        <v>0.28999999999999998</v>
      </c>
      <c r="R349">
        <v>0.23</v>
      </c>
      <c r="S349">
        <v>0.12</v>
      </c>
      <c r="T349">
        <v>0.09</v>
      </c>
      <c r="U349">
        <v>0.2</v>
      </c>
      <c r="V349">
        <v>0.09</v>
      </c>
      <c r="X349">
        <f t="shared" si="51"/>
        <v>0.36</v>
      </c>
      <c r="Y349">
        <f t="shared" si="52"/>
        <v>0.28000000000000003</v>
      </c>
      <c r="Z349">
        <f t="shared" si="53"/>
        <v>0.28999999999999998</v>
      </c>
      <c r="AA349">
        <f t="shared" si="54"/>
        <v>0.23</v>
      </c>
      <c r="AB349">
        <f t="shared" si="55"/>
        <v>0.28999999999999998</v>
      </c>
      <c r="AC349">
        <f t="shared" si="56"/>
        <v>0.23</v>
      </c>
      <c r="AD349">
        <f t="shared" si="57"/>
        <v>0.12</v>
      </c>
      <c r="AE349">
        <f t="shared" si="58"/>
        <v>0.09</v>
      </c>
      <c r="AF349">
        <f t="shared" si="59"/>
        <v>0.2</v>
      </c>
      <c r="AG349">
        <f t="shared" si="60"/>
        <v>0.09</v>
      </c>
    </row>
    <row r="350" spans="1:33" x14ac:dyDescent="0.35">
      <c r="A350">
        <v>121044</v>
      </c>
      <c r="B350" t="s">
        <v>369</v>
      </c>
      <c r="C350">
        <v>1</v>
      </c>
      <c r="D350">
        <v>0.4</v>
      </c>
      <c r="E350">
        <v>0.27</v>
      </c>
      <c r="F350" t="s">
        <v>4803</v>
      </c>
      <c r="G350">
        <v>2017</v>
      </c>
      <c r="H350">
        <v>0</v>
      </c>
      <c r="I350" t="s">
        <v>19</v>
      </c>
      <c r="J350" t="s">
        <v>26</v>
      </c>
      <c r="K350" t="s">
        <v>4803</v>
      </c>
      <c r="L350">
        <v>2018</v>
      </c>
      <c r="M350">
        <v>0.4</v>
      </c>
      <c r="N350">
        <v>0.27</v>
      </c>
      <c r="O350">
        <v>0.35</v>
      </c>
      <c r="P350">
        <v>0.22</v>
      </c>
      <c r="Q350">
        <v>0.19</v>
      </c>
      <c r="R350">
        <v>0.22</v>
      </c>
      <c r="S350">
        <v>0.09</v>
      </c>
      <c r="T350">
        <v>0.09</v>
      </c>
      <c r="U350">
        <v>0.14000000000000001</v>
      </c>
      <c r="V350">
        <v>0.09</v>
      </c>
      <c r="X350">
        <f t="shared" si="51"/>
        <v>0.4</v>
      </c>
      <c r="Y350">
        <f t="shared" si="52"/>
        <v>0.27</v>
      </c>
      <c r="Z350">
        <f t="shared" si="53"/>
        <v>0.35</v>
      </c>
      <c r="AA350">
        <f t="shared" si="54"/>
        <v>0.22</v>
      </c>
      <c r="AB350">
        <f t="shared" si="55"/>
        <v>0.19</v>
      </c>
      <c r="AC350">
        <f t="shared" si="56"/>
        <v>0.22</v>
      </c>
      <c r="AD350">
        <f t="shared" si="57"/>
        <v>0.09</v>
      </c>
      <c r="AE350">
        <f t="shared" si="58"/>
        <v>0.09</v>
      </c>
      <c r="AF350">
        <f t="shared" si="59"/>
        <v>0.14000000000000001</v>
      </c>
      <c r="AG350">
        <f t="shared" si="60"/>
        <v>0.09</v>
      </c>
    </row>
    <row r="351" spans="1:33" x14ac:dyDescent="0.35">
      <c r="A351">
        <v>121150</v>
      </c>
      <c r="B351" t="s">
        <v>370</v>
      </c>
      <c r="C351">
        <v>0</v>
      </c>
      <c r="D351">
        <v>0.85</v>
      </c>
      <c r="E351">
        <v>0.8</v>
      </c>
      <c r="F351" t="s">
        <v>4803</v>
      </c>
      <c r="G351">
        <v>2017</v>
      </c>
      <c r="H351">
        <v>1.0000000000000009E-2</v>
      </c>
      <c r="I351" t="s">
        <v>19</v>
      </c>
      <c r="J351" t="s">
        <v>17</v>
      </c>
      <c r="K351" t="s">
        <v>4803</v>
      </c>
      <c r="L351">
        <v>2018</v>
      </c>
      <c r="M351">
        <v>0.83</v>
      </c>
      <c r="N351">
        <v>0.81</v>
      </c>
      <c r="O351">
        <v>0.83</v>
      </c>
      <c r="P351">
        <v>0.81</v>
      </c>
      <c r="Q351">
        <v>0.76</v>
      </c>
      <c r="R351">
        <v>0.83</v>
      </c>
      <c r="S351" t="s">
        <v>28</v>
      </c>
      <c r="T351" t="s">
        <v>28</v>
      </c>
      <c r="U351" t="s">
        <v>28</v>
      </c>
      <c r="V351" t="s">
        <v>28</v>
      </c>
      <c r="X351">
        <f t="shared" si="51"/>
        <v>0.83</v>
      </c>
      <c r="Y351">
        <f t="shared" si="52"/>
        <v>0.81</v>
      </c>
      <c r="Z351">
        <f t="shared" si="53"/>
        <v>0.83</v>
      </c>
      <c r="AA351">
        <f t="shared" si="54"/>
        <v>0.81</v>
      </c>
      <c r="AB351">
        <f t="shared" si="55"/>
        <v>0.76</v>
      </c>
      <c r="AC351">
        <f t="shared" si="56"/>
        <v>0.83</v>
      </c>
      <c r="AD351" t="str">
        <f t="shared" si="57"/>
        <v>N/A</v>
      </c>
      <c r="AE351" t="str">
        <f t="shared" si="58"/>
        <v>N/A</v>
      </c>
      <c r="AF351" t="str">
        <f t="shared" si="59"/>
        <v>N/A</v>
      </c>
      <c r="AG351" t="str">
        <f t="shared" si="60"/>
        <v>N/A</v>
      </c>
    </row>
    <row r="352" spans="1:33" x14ac:dyDescent="0.35">
      <c r="A352">
        <v>121257</v>
      </c>
      <c r="B352" t="s">
        <v>371</v>
      </c>
      <c r="C352">
        <v>0</v>
      </c>
      <c r="D352">
        <v>0.87</v>
      </c>
      <c r="E352">
        <v>0.93</v>
      </c>
      <c r="F352" t="s">
        <v>4803</v>
      </c>
      <c r="G352" t="s">
        <v>4805</v>
      </c>
      <c r="H352">
        <v>-3.0000000000000027E-2</v>
      </c>
      <c r="I352" t="s">
        <v>19</v>
      </c>
      <c r="J352" t="s">
        <v>17</v>
      </c>
      <c r="K352" t="s">
        <v>4803</v>
      </c>
      <c r="L352" t="s">
        <v>21</v>
      </c>
      <c r="M352">
        <v>0.85</v>
      </c>
      <c r="N352">
        <v>0.9</v>
      </c>
      <c r="O352">
        <v>0.85</v>
      </c>
      <c r="P352">
        <v>0.9</v>
      </c>
      <c r="Q352">
        <v>0.97</v>
      </c>
      <c r="R352">
        <v>0.88</v>
      </c>
      <c r="S352" t="s">
        <v>28</v>
      </c>
      <c r="T352" t="s">
        <v>28</v>
      </c>
      <c r="U352" t="s">
        <v>28</v>
      </c>
      <c r="V352" t="s">
        <v>28</v>
      </c>
      <c r="X352">
        <f t="shared" si="51"/>
        <v>0.85</v>
      </c>
      <c r="Y352">
        <f t="shared" si="52"/>
        <v>0.9</v>
      </c>
      <c r="Z352">
        <f t="shared" si="53"/>
        <v>0.85</v>
      </c>
      <c r="AA352">
        <f t="shared" si="54"/>
        <v>0.9</v>
      </c>
      <c r="AB352">
        <f t="shared" si="55"/>
        <v>0.97</v>
      </c>
      <c r="AC352">
        <f t="shared" si="56"/>
        <v>0.88</v>
      </c>
      <c r="AD352" t="str">
        <f t="shared" si="57"/>
        <v>N/A</v>
      </c>
      <c r="AE352" t="str">
        <f t="shared" si="58"/>
        <v>N/A</v>
      </c>
      <c r="AF352" t="str">
        <f t="shared" si="59"/>
        <v>N/A</v>
      </c>
      <c r="AG352" t="str">
        <f t="shared" si="60"/>
        <v>N/A</v>
      </c>
    </row>
    <row r="353" spans="1:33" x14ac:dyDescent="0.35">
      <c r="A353">
        <v>121275</v>
      </c>
      <c r="B353" t="s">
        <v>372</v>
      </c>
      <c r="C353">
        <v>0</v>
      </c>
      <c r="D353" t="s">
        <v>28</v>
      </c>
      <c r="E353" t="s">
        <v>28</v>
      </c>
      <c r="F353" t="s">
        <v>4803</v>
      </c>
      <c r="G353" t="s">
        <v>28</v>
      </c>
      <c r="H353" t="s">
        <v>28</v>
      </c>
      <c r="I353" t="s">
        <v>19</v>
      </c>
      <c r="J353" t="s">
        <v>17</v>
      </c>
      <c r="K353" t="s">
        <v>4803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X353" t="str">
        <f t="shared" si="51"/>
        <v>N/A</v>
      </c>
      <c r="Y353" t="str">
        <f t="shared" si="52"/>
        <v>N/A</v>
      </c>
      <c r="Z353" t="str">
        <f t="shared" si="53"/>
        <v>N/A</v>
      </c>
      <c r="AA353" t="str">
        <f t="shared" si="54"/>
        <v>N/A</v>
      </c>
      <c r="AB353" t="str">
        <f t="shared" si="55"/>
        <v>N/A</v>
      </c>
      <c r="AC353" t="str">
        <f t="shared" si="56"/>
        <v>N/A</v>
      </c>
      <c r="AD353" t="str">
        <f t="shared" si="57"/>
        <v>N/A</v>
      </c>
      <c r="AE353" t="str">
        <f t="shared" si="58"/>
        <v>N/A</v>
      </c>
      <c r="AF353" t="str">
        <f t="shared" si="59"/>
        <v>N/A</v>
      </c>
      <c r="AG353" t="str">
        <f t="shared" si="60"/>
        <v>N/A</v>
      </c>
    </row>
    <row r="354" spans="1:33" x14ac:dyDescent="0.35">
      <c r="A354">
        <v>121309</v>
      </c>
      <c r="B354" t="s">
        <v>373</v>
      </c>
      <c r="C354">
        <v>0</v>
      </c>
      <c r="D354">
        <v>0.73</v>
      </c>
      <c r="E354">
        <v>0.69</v>
      </c>
      <c r="F354" t="s">
        <v>4803</v>
      </c>
      <c r="G354" t="s">
        <v>4805</v>
      </c>
      <c r="H354">
        <v>3.0000000000000027E-2</v>
      </c>
      <c r="I354" t="s">
        <v>19</v>
      </c>
      <c r="J354" t="s">
        <v>17</v>
      </c>
      <c r="K354" t="s">
        <v>4803</v>
      </c>
      <c r="L354" t="s">
        <v>21</v>
      </c>
      <c r="M354">
        <v>0.74</v>
      </c>
      <c r="N354">
        <v>0.72</v>
      </c>
      <c r="O354">
        <v>0.74</v>
      </c>
      <c r="P354">
        <v>0.72</v>
      </c>
      <c r="Q354">
        <v>0.57999999999999996</v>
      </c>
      <c r="R354">
        <v>0.73</v>
      </c>
      <c r="S354">
        <v>0.22</v>
      </c>
      <c r="T354">
        <v>0.25</v>
      </c>
      <c r="U354">
        <v>0.33</v>
      </c>
      <c r="V354">
        <v>0.24</v>
      </c>
      <c r="X354">
        <f t="shared" si="51"/>
        <v>0.74</v>
      </c>
      <c r="Y354">
        <f t="shared" si="52"/>
        <v>0.72</v>
      </c>
      <c r="Z354">
        <f t="shared" si="53"/>
        <v>0.74</v>
      </c>
      <c r="AA354">
        <f t="shared" si="54"/>
        <v>0.72</v>
      </c>
      <c r="AB354">
        <f t="shared" si="55"/>
        <v>0.57999999999999996</v>
      </c>
      <c r="AC354">
        <f t="shared" si="56"/>
        <v>0.73</v>
      </c>
      <c r="AD354">
        <f t="shared" si="57"/>
        <v>0.22</v>
      </c>
      <c r="AE354">
        <f t="shared" si="58"/>
        <v>0.25</v>
      </c>
      <c r="AF354">
        <f t="shared" si="59"/>
        <v>0.33</v>
      </c>
      <c r="AG354">
        <f t="shared" si="60"/>
        <v>0.24</v>
      </c>
    </row>
    <row r="355" spans="1:33" x14ac:dyDescent="0.35">
      <c r="A355">
        <v>121345</v>
      </c>
      <c r="B355" t="s">
        <v>374</v>
      </c>
      <c r="C355">
        <v>9</v>
      </c>
      <c r="D355">
        <v>0.93</v>
      </c>
      <c r="E355">
        <v>0.96</v>
      </c>
      <c r="F355" t="s">
        <v>4803</v>
      </c>
      <c r="G355">
        <v>2017</v>
      </c>
      <c r="H355">
        <v>-3.9999999999999925E-2</v>
      </c>
      <c r="I355" t="s">
        <v>19</v>
      </c>
      <c r="J355" t="s">
        <v>17</v>
      </c>
      <c r="K355" t="s">
        <v>4803</v>
      </c>
      <c r="L355">
        <v>2018</v>
      </c>
      <c r="M355">
        <v>0.94</v>
      </c>
      <c r="N355">
        <v>0.92</v>
      </c>
      <c r="O355">
        <v>0.94</v>
      </c>
      <c r="P355">
        <v>0.92</v>
      </c>
      <c r="Q355">
        <v>0.92</v>
      </c>
      <c r="R355">
        <v>0.92</v>
      </c>
      <c r="S355" t="s">
        <v>28</v>
      </c>
      <c r="T355" t="s">
        <v>28</v>
      </c>
      <c r="U355" t="s">
        <v>28</v>
      </c>
      <c r="V355" t="s">
        <v>28</v>
      </c>
      <c r="X355">
        <f t="shared" ref="X355:X389" si="61">M355</f>
        <v>0.94</v>
      </c>
      <c r="Y355">
        <f t="shared" ref="Y355:Y389" si="62">N355</f>
        <v>0.92</v>
      </c>
      <c r="Z355">
        <f t="shared" ref="Z355:Z389" si="63">O355</f>
        <v>0.94</v>
      </c>
      <c r="AA355">
        <f t="shared" ref="AA355:AA389" si="64">P355</f>
        <v>0.92</v>
      </c>
      <c r="AB355">
        <f t="shared" ref="AB355:AB389" si="65">Q355</f>
        <v>0.92</v>
      </c>
      <c r="AC355">
        <f t="shared" ref="AC355:AC389" si="66">R355</f>
        <v>0.92</v>
      </c>
      <c r="AD355" t="str">
        <f t="shared" ref="AD355:AD389" si="67">S355</f>
        <v>N/A</v>
      </c>
      <c r="AE355" t="str">
        <f t="shared" ref="AE355:AE389" si="68">T355</f>
        <v>N/A</v>
      </c>
      <c r="AF355" t="str">
        <f t="shared" ref="AF355:AF389" si="69">U355</f>
        <v>N/A</v>
      </c>
      <c r="AG355" t="str">
        <f t="shared" ref="AG355:AG389" si="70">V355</f>
        <v>N/A</v>
      </c>
    </row>
    <row r="356" spans="1:33" x14ac:dyDescent="0.35">
      <c r="A356">
        <v>121363</v>
      </c>
      <c r="B356" t="s">
        <v>375</v>
      </c>
      <c r="C356">
        <v>0</v>
      </c>
      <c r="D356">
        <v>0.3</v>
      </c>
      <c r="E356">
        <v>0.28999999999999998</v>
      </c>
      <c r="F356" t="s">
        <v>4803</v>
      </c>
      <c r="G356" t="s">
        <v>4805</v>
      </c>
      <c r="H356">
        <v>-1.9999999999999962E-2</v>
      </c>
      <c r="I356" t="s">
        <v>19</v>
      </c>
      <c r="J356" t="s">
        <v>26</v>
      </c>
      <c r="K356" t="s">
        <v>4803</v>
      </c>
      <c r="L356" t="s">
        <v>21</v>
      </c>
      <c r="M356">
        <v>0.28999999999999998</v>
      </c>
      <c r="N356">
        <v>0.27</v>
      </c>
      <c r="O356">
        <v>0.26</v>
      </c>
      <c r="P356">
        <v>0.25</v>
      </c>
      <c r="Q356">
        <v>0.15</v>
      </c>
      <c r="R356">
        <v>0.25</v>
      </c>
      <c r="S356">
        <v>0.05</v>
      </c>
      <c r="T356">
        <v>0.04</v>
      </c>
      <c r="U356">
        <v>0.31</v>
      </c>
      <c r="V356">
        <v>0.04</v>
      </c>
      <c r="X356">
        <f t="shared" si="61"/>
        <v>0.28999999999999998</v>
      </c>
      <c r="Y356">
        <f t="shared" si="62"/>
        <v>0.27</v>
      </c>
      <c r="Z356">
        <f t="shared" si="63"/>
        <v>0.26</v>
      </c>
      <c r="AA356">
        <f t="shared" si="64"/>
        <v>0.25</v>
      </c>
      <c r="AB356">
        <f t="shared" si="65"/>
        <v>0.15</v>
      </c>
      <c r="AC356">
        <f t="shared" si="66"/>
        <v>0.25</v>
      </c>
      <c r="AD356">
        <f t="shared" si="67"/>
        <v>0.05</v>
      </c>
      <c r="AE356">
        <f t="shared" si="68"/>
        <v>0.04</v>
      </c>
      <c r="AF356">
        <f t="shared" si="69"/>
        <v>0.31</v>
      </c>
      <c r="AG356">
        <f t="shared" si="70"/>
        <v>0.04</v>
      </c>
    </row>
    <row r="357" spans="1:33" x14ac:dyDescent="0.35">
      <c r="A357">
        <v>121619</v>
      </c>
      <c r="B357" t="s">
        <v>376</v>
      </c>
      <c r="C357">
        <v>0</v>
      </c>
      <c r="D357">
        <v>0.25</v>
      </c>
      <c r="E357">
        <v>0.21</v>
      </c>
      <c r="F357" t="s">
        <v>4803</v>
      </c>
      <c r="G357">
        <v>2015</v>
      </c>
      <c r="H357" t="s">
        <v>28</v>
      </c>
      <c r="I357" t="s">
        <v>19</v>
      </c>
      <c r="J357" t="s">
        <v>17</v>
      </c>
      <c r="K357" t="s">
        <v>4803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X357" t="str">
        <f t="shared" si="61"/>
        <v>N/A</v>
      </c>
      <c r="Y357" t="str">
        <f t="shared" si="62"/>
        <v>N/A</v>
      </c>
      <c r="Z357" t="str">
        <f t="shared" si="63"/>
        <v>N/A</v>
      </c>
      <c r="AA357" t="str">
        <f t="shared" si="64"/>
        <v>N/A</v>
      </c>
      <c r="AB357" t="str">
        <f t="shared" si="65"/>
        <v>N/A</v>
      </c>
      <c r="AC357" t="str">
        <f t="shared" si="66"/>
        <v>N/A</v>
      </c>
      <c r="AD357" t="str">
        <f t="shared" si="67"/>
        <v>N/A</v>
      </c>
      <c r="AE357" t="str">
        <f t="shared" si="68"/>
        <v>N/A</v>
      </c>
      <c r="AF357" t="str">
        <f t="shared" si="69"/>
        <v>N/A</v>
      </c>
      <c r="AG357" t="str">
        <f t="shared" si="70"/>
        <v>N/A</v>
      </c>
    </row>
    <row r="358" spans="1:33" x14ac:dyDescent="0.35">
      <c r="A358">
        <v>121628</v>
      </c>
      <c r="B358" t="s">
        <v>377</v>
      </c>
      <c r="C358">
        <v>0</v>
      </c>
      <c r="D358" t="s">
        <v>28</v>
      </c>
      <c r="E358" t="s">
        <v>28</v>
      </c>
      <c r="F358" t="s">
        <v>4803</v>
      </c>
      <c r="G358" t="s">
        <v>28</v>
      </c>
      <c r="H358" t="s">
        <v>28</v>
      </c>
      <c r="I358" t="s">
        <v>19</v>
      </c>
      <c r="J358" t="s">
        <v>17</v>
      </c>
      <c r="K358" t="s">
        <v>4803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X358" t="str">
        <f t="shared" si="61"/>
        <v>N/A</v>
      </c>
      <c r="Y358" t="str">
        <f t="shared" si="62"/>
        <v>N/A</v>
      </c>
      <c r="Z358" t="str">
        <f t="shared" si="63"/>
        <v>N/A</v>
      </c>
      <c r="AA358" t="str">
        <f t="shared" si="64"/>
        <v>N/A</v>
      </c>
      <c r="AB358" t="str">
        <f t="shared" si="65"/>
        <v>N/A</v>
      </c>
      <c r="AC358" t="str">
        <f t="shared" si="66"/>
        <v>N/A</v>
      </c>
      <c r="AD358" t="str">
        <f t="shared" si="67"/>
        <v>N/A</v>
      </c>
      <c r="AE358" t="str">
        <f t="shared" si="68"/>
        <v>N/A</v>
      </c>
      <c r="AF358" t="str">
        <f t="shared" si="69"/>
        <v>N/A</v>
      </c>
      <c r="AG358" t="str">
        <f t="shared" si="70"/>
        <v>N/A</v>
      </c>
    </row>
    <row r="359" spans="1:33" x14ac:dyDescent="0.35">
      <c r="A359">
        <v>121691</v>
      </c>
      <c r="B359" t="s">
        <v>378</v>
      </c>
      <c r="C359">
        <v>0</v>
      </c>
      <c r="D359">
        <v>0.75</v>
      </c>
      <c r="E359">
        <v>0.74</v>
      </c>
      <c r="F359" t="s">
        <v>4803</v>
      </c>
      <c r="G359" t="s">
        <v>4805</v>
      </c>
      <c r="H359">
        <v>1.0000000000000009E-2</v>
      </c>
      <c r="I359" t="s">
        <v>19</v>
      </c>
      <c r="J359" t="s">
        <v>17</v>
      </c>
      <c r="K359" t="s">
        <v>4803</v>
      </c>
      <c r="L359" t="s">
        <v>21</v>
      </c>
      <c r="M359">
        <v>0.75</v>
      </c>
      <c r="N359">
        <v>0.75</v>
      </c>
      <c r="O359">
        <v>0.75</v>
      </c>
      <c r="P359">
        <v>0.75</v>
      </c>
      <c r="Q359">
        <v>0.68</v>
      </c>
      <c r="R359">
        <v>0.76</v>
      </c>
      <c r="S359" t="s">
        <v>28</v>
      </c>
      <c r="T359" t="s">
        <v>28</v>
      </c>
      <c r="U359" t="s">
        <v>28</v>
      </c>
      <c r="V359" t="s">
        <v>28</v>
      </c>
      <c r="X359">
        <f t="shared" si="61"/>
        <v>0.75</v>
      </c>
      <c r="Y359">
        <f t="shared" si="62"/>
        <v>0.75</v>
      </c>
      <c r="Z359">
        <f t="shared" si="63"/>
        <v>0.75</v>
      </c>
      <c r="AA359">
        <f t="shared" si="64"/>
        <v>0.75</v>
      </c>
      <c r="AB359">
        <f t="shared" si="65"/>
        <v>0.68</v>
      </c>
      <c r="AC359">
        <f t="shared" si="66"/>
        <v>0.76</v>
      </c>
      <c r="AD359" t="str">
        <f t="shared" si="67"/>
        <v>N/A</v>
      </c>
      <c r="AE359" t="str">
        <f t="shared" si="68"/>
        <v>N/A</v>
      </c>
      <c r="AF359" t="str">
        <f t="shared" si="69"/>
        <v>N/A</v>
      </c>
      <c r="AG359" t="str">
        <f t="shared" si="70"/>
        <v>N/A</v>
      </c>
    </row>
    <row r="360" spans="1:33" x14ac:dyDescent="0.35">
      <c r="A360">
        <v>121707</v>
      </c>
      <c r="B360" t="s">
        <v>379</v>
      </c>
      <c r="C360">
        <v>0</v>
      </c>
      <c r="D360">
        <v>0.23</v>
      </c>
      <c r="E360">
        <v>0.2</v>
      </c>
      <c r="F360" t="s">
        <v>4803</v>
      </c>
      <c r="G360" t="s">
        <v>4805</v>
      </c>
      <c r="H360">
        <v>4.9999999999999989E-2</v>
      </c>
      <c r="I360" t="s">
        <v>19</v>
      </c>
      <c r="J360" t="s">
        <v>26</v>
      </c>
      <c r="K360" t="s">
        <v>4803</v>
      </c>
      <c r="L360" t="s">
        <v>21</v>
      </c>
      <c r="M360">
        <v>0.3</v>
      </c>
      <c r="N360">
        <v>0.25</v>
      </c>
      <c r="O360">
        <v>0.21</v>
      </c>
      <c r="P360">
        <v>0.14000000000000001</v>
      </c>
      <c r="Q360">
        <v>0.13</v>
      </c>
      <c r="R360">
        <v>0.14000000000000001</v>
      </c>
      <c r="S360">
        <v>0.17</v>
      </c>
      <c r="T360">
        <v>0.23</v>
      </c>
      <c r="U360">
        <v>0.37</v>
      </c>
      <c r="V360">
        <v>0.2</v>
      </c>
      <c r="X360">
        <f t="shared" si="61"/>
        <v>0.3</v>
      </c>
      <c r="Y360">
        <f t="shared" si="62"/>
        <v>0.25</v>
      </c>
      <c r="Z360">
        <f t="shared" si="63"/>
        <v>0.21</v>
      </c>
      <c r="AA360">
        <f t="shared" si="64"/>
        <v>0.14000000000000001</v>
      </c>
      <c r="AB360">
        <f t="shared" si="65"/>
        <v>0.13</v>
      </c>
      <c r="AC360">
        <f t="shared" si="66"/>
        <v>0.14000000000000001</v>
      </c>
      <c r="AD360">
        <f t="shared" si="67"/>
        <v>0.17</v>
      </c>
      <c r="AE360">
        <f t="shared" si="68"/>
        <v>0.23</v>
      </c>
      <c r="AF360">
        <f t="shared" si="69"/>
        <v>0.37</v>
      </c>
      <c r="AG360">
        <f t="shared" si="70"/>
        <v>0.2</v>
      </c>
    </row>
    <row r="361" spans="1:33" x14ac:dyDescent="0.35">
      <c r="A361">
        <v>121886</v>
      </c>
      <c r="B361" t="s">
        <v>380</v>
      </c>
      <c r="C361">
        <v>0</v>
      </c>
      <c r="D361">
        <v>0.2</v>
      </c>
      <c r="E361">
        <v>0.17</v>
      </c>
      <c r="F361" t="s">
        <v>4803</v>
      </c>
      <c r="G361">
        <v>2015</v>
      </c>
      <c r="H361" t="s">
        <v>28</v>
      </c>
      <c r="I361" t="s">
        <v>19</v>
      </c>
      <c r="J361" t="s">
        <v>17</v>
      </c>
      <c r="K361" t="s">
        <v>4803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X361" t="str">
        <f t="shared" si="61"/>
        <v>N/A</v>
      </c>
      <c r="Y361" t="str">
        <f t="shared" si="62"/>
        <v>N/A</v>
      </c>
      <c r="Z361" t="str">
        <f t="shared" si="63"/>
        <v>N/A</v>
      </c>
      <c r="AA361" t="str">
        <f t="shared" si="64"/>
        <v>N/A</v>
      </c>
      <c r="AB361" t="str">
        <f t="shared" si="65"/>
        <v>N/A</v>
      </c>
      <c r="AC361" t="str">
        <f t="shared" si="66"/>
        <v>N/A</v>
      </c>
      <c r="AD361" t="str">
        <f t="shared" si="67"/>
        <v>N/A</v>
      </c>
      <c r="AE361" t="str">
        <f t="shared" si="68"/>
        <v>N/A</v>
      </c>
      <c r="AF361" t="str">
        <f t="shared" si="69"/>
        <v>N/A</v>
      </c>
      <c r="AG361" t="str">
        <f t="shared" si="70"/>
        <v>N/A</v>
      </c>
    </row>
    <row r="362" spans="1:33" x14ac:dyDescent="0.35">
      <c r="A362">
        <v>121901</v>
      </c>
      <c r="B362" t="s">
        <v>381</v>
      </c>
      <c r="C362">
        <v>1</v>
      </c>
      <c r="D362">
        <v>0.34</v>
      </c>
      <c r="E362">
        <v>0.28000000000000003</v>
      </c>
      <c r="F362" t="s">
        <v>4803</v>
      </c>
      <c r="G362">
        <v>2017</v>
      </c>
      <c r="H362">
        <v>-1.0000000000000009E-2</v>
      </c>
      <c r="I362" t="s">
        <v>19</v>
      </c>
      <c r="J362" t="s">
        <v>26</v>
      </c>
      <c r="K362" t="s">
        <v>4803</v>
      </c>
      <c r="L362">
        <v>2018</v>
      </c>
      <c r="M362">
        <v>0.32</v>
      </c>
      <c r="N362">
        <v>0.27</v>
      </c>
      <c r="O362">
        <v>0.26</v>
      </c>
      <c r="P362">
        <v>0.22</v>
      </c>
      <c r="Q362">
        <v>0.15</v>
      </c>
      <c r="R362">
        <v>0.23</v>
      </c>
      <c r="S362">
        <v>0.11</v>
      </c>
      <c r="T362">
        <v>0.11</v>
      </c>
      <c r="U362">
        <v>0.25</v>
      </c>
      <c r="V362">
        <v>0.09</v>
      </c>
      <c r="X362">
        <f t="shared" si="61"/>
        <v>0.32</v>
      </c>
      <c r="Y362">
        <f t="shared" si="62"/>
        <v>0.27</v>
      </c>
      <c r="Z362">
        <f t="shared" si="63"/>
        <v>0.26</v>
      </c>
      <c r="AA362">
        <f t="shared" si="64"/>
        <v>0.22</v>
      </c>
      <c r="AB362">
        <f t="shared" si="65"/>
        <v>0.15</v>
      </c>
      <c r="AC362">
        <f t="shared" si="66"/>
        <v>0.23</v>
      </c>
      <c r="AD362">
        <f t="shared" si="67"/>
        <v>0.11</v>
      </c>
      <c r="AE362">
        <f t="shared" si="68"/>
        <v>0.11</v>
      </c>
      <c r="AF362">
        <f t="shared" si="69"/>
        <v>0.25</v>
      </c>
      <c r="AG362">
        <f t="shared" si="70"/>
        <v>0.09</v>
      </c>
    </row>
    <row r="363" spans="1:33" x14ac:dyDescent="0.35">
      <c r="A363">
        <v>121983</v>
      </c>
      <c r="B363" t="s">
        <v>382</v>
      </c>
      <c r="C363">
        <v>0</v>
      </c>
      <c r="D363">
        <v>0.33</v>
      </c>
      <c r="E363">
        <v>0</v>
      </c>
      <c r="F363" t="s">
        <v>4803</v>
      </c>
      <c r="G363">
        <v>2015</v>
      </c>
      <c r="H363">
        <v>0</v>
      </c>
      <c r="I363" t="s">
        <v>19</v>
      </c>
      <c r="J363" t="s">
        <v>17</v>
      </c>
      <c r="K363" t="s">
        <v>4803</v>
      </c>
      <c r="L363">
        <v>2018</v>
      </c>
      <c r="M363">
        <v>0.14000000000000001</v>
      </c>
      <c r="N363">
        <v>0</v>
      </c>
      <c r="O363">
        <v>0.14000000000000001</v>
      </c>
      <c r="P363">
        <v>0</v>
      </c>
      <c r="Q363">
        <v>0</v>
      </c>
      <c r="R363">
        <v>0</v>
      </c>
      <c r="S363" t="s">
        <v>28</v>
      </c>
      <c r="T363" t="s">
        <v>28</v>
      </c>
      <c r="U363" t="s">
        <v>28</v>
      </c>
      <c r="V363" t="s">
        <v>28</v>
      </c>
      <c r="X363">
        <f t="shared" si="61"/>
        <v>0.14000000000000001</v>
      </c>
      <c r="Y363">
        <f t="shared" si="62"/>
        <v>0</v>
      </c>
      <c r="Z363">
        <f t="shared" si="63"/>
        <v>0.14000000000000001</v>
      </c>
      <c r="AA363">
        <f t="shared" si="64"/>
        <v>0</v>
      </c>
      <c r="AB363">
        <f t="shared" si="65"/>
        <v>0</v>
      </c>
      <c r="AC363">
        <f t="shared" si="66"/>
        <v>0</v>
      </c>
      <c r="AD363" t="str">
        <f t="shared" si="67"/>
        <v>N/A</v>
      </c>
      <c r="AE363" t="str">
        <f t="shared" si="68"/>
        <v>N/A</v>
      </c>
      <c r="AF363" t="str">
        <f t="shared" si="69"/>
        <v>N/A</v>
      </c>
      <c r="AG363" t="str">
        <f t="shared" si="70"/>
        <v>N/A</v>
      </c>
    </row>
    <row r="364" spans="1:33" x14ac:dyDescent="0.35">
      <c r="A364">
        <v>122117</v>
      </c>
      <c r="B364" t="s">
        <v>383</v>
      </c>
      <c r="C364">
        <v>0</v>
      </c>
      <c r="D364" t="s">
        <v>28</v>
      </c>
      <c r="E364" t="s">
        <v>28</v>
      </c>
      <c r="F364" t="s">
        <v>4803</v>
      </c>
      <c r="G364" t="s">
        <v>28</v>
      </c>
      <c r="H364" t="s">
        <v>28</v>
      </c>
      <c r="I364" t="s">
        <v>19</v>
      </c>
      <c r="J364" t="s">
        <v>17</v>
      </c>
      <c r="K364" t="s">
        <v>4803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X364" t="str">
        <f t="shared" si="61"/>
        <v>N/A</v>
      </c>
      <c r="Y364" t="str">
        <f t="shared" si="62"/>
        <v>N/A</v>
      </c>
      <c r="Z364" t="str">
        <f t="shared" si="63"/>
        <v>N/A</v>
      </c>
      <c r="AA364" t="str">
        <f t="shared" si="64"/>
        <v>N/A</v>
      </c>
      <c r="AB364" t="str">
        <f t="shared" si="65"/>
        <v>N/A</v>
      </c>
      <c r="AC364" t="str">
        <f t="shared" si="66"/>
        <v>N/A</v>
      </c>
      <c r="AD364" t="str">
        <f t="shared" si="67"/>
        <v>N/A</v>
      </c>
      <c r="AE364" t="str">
        <f t="shared" si="68"/>
        <v>N/A</v>
      </c>
      <c r="AF364" t="str">
        <f t="shared" si="69"/>
        <v>N/A</v>
      </c>
      <c r="AG364" t="str">
        <f t="shared" si="70"/>
        <v>N/A</v>
      </c>
    </row>
    <row r="365" spans="1:33" x14ac:dyDescent="0.35">
      <c r="A365">
        <v>122180</v>
      </c>
      <c r="B365" t="s">
        <v>384</v>
      </c>
      <c r="C365">
        <v>0</v>
      </c>
      <c r="D365">
        <v>0.28999999999999998</v>
      </c>
      <c r="E365">
        <v>0.21</v>
      </c>
      <c r="F365" t="s">
        <v>4803</v>
      </c>
      <c r="G365">
        <v>2017</v>
      </c>
      <c r="H365">
        <v>-9.9999999999999811E-3</v>
      </c>
      <c r="I365" t="s">
        <v>19</v>
      </c>
      <c r="J365" t="s">
        <v>26</v>
      </c>
      <c r="K365" t="s">
        <v>4803</v>
      </c>
      <c r="L365">
        <v>2018</v>
      </c>
      <c r="M365">
        <v>0.27</v>
      </c>
      <c r="N365">
        <v>0.2</v>
      </c>
      <c r="O365">
        <v>0.21</v>
      </c>
      <c r="P365">
        <v>0.15</v>
      </c>
      <c r="Q365">
        <v>0.06</v>
      </c>
      <c r="R365">
        <v>0.18</v>
      </c>
      <c r="S365">
        <v>0.11</v>
      </c>
      <c r="T365">
        <v>0.1</v>
      </c>
      <c r="U365">
        <v>0.11</v>
      </c>
      <c r="V365">
        <v>0.09</v>
      </c>
      <c r="X365">
        <f t="shared" si="61"/>
        <v>0.27</v>
      </c>
      <c r="Y365">
        <f t="shared" si="62"/>
        <v>0.2</v>
      </c>
      <c r="Z365">
        <f t="shared" si="63"/>
        <v>0.21</v>
      </c>
      <c r="AA365">
        <f t="shared" si="64"/>
        <v>0.15</v>
      </c>
      <c r="AB365">
        <f t="shared" si="65"/>
        <v>0.06</v>
      </c>
      <c r="AC365">
        <f t="shared" si="66"/>
        <v>0.18</v>
      </c>
      <c r="AD365">
        <f t="shared" si="67"/>
        <v>0.11</v>
      </c>
      <c r="AE365">
        <f t="shared" si="68"/>
        <v>0.1</v>
      </c>
      <c r="AF365">
        <f t="shared" si="69"/>
        <v>0.11</v>
      </c>
      <c r="AG365">
        <f t="shared" si="70"/>
        <v>0.09</v>
      </c>
    </row>
    <row r="366" spans="1:33" x14ac:dyDescent="0.35">
      <c r="A366">
        <v>122205</v>
      </c>
      <c r="B366" t="s">
        <v>385</v>
      </c>
      <c r="C366">
        <v>1</v>
      </c>
      <c r="D366">
        <v>0.45</v>
      </c>
      <c r="E366">
        <v>0.37</v>
      </c>
      <c r="F366" t="s">
        <v>4803</v>
      </c>
      <c r="G366">
        <v>2017</v>
      </c>
      <c r="H366">
        <v>4.9999999999999989E-2</v>
      </c>
      <c r="I366" t="s">
        <v>19</v>
      </c>
      <c r="J366" t="s">
        <v>26</v>
      </c>
      <c r="K366" t="s">
        <v>4803</v>
      </c>
      <c r="L366">
        <v>2018</v>
      </c>
      <c r="M366">
        <v>0.45</v>
      </c>
      <c r="N366">
        <v>0.42</v>
      </c>
      <c r="O366">
        <v>0.38</v>
      </c>
      <c r="P366">
        <v>0.35</v>
      </c>
      <c r="Q366">
        <v>0.22</v>
      </c>
      <c r="R366">
        <v>0.36</v>
      </c>
      <c r="S366">
        <v>0.14000000000000001</v>
      </c>
      <c r="T366">
        <v>0.14000000000000001</v>
      </c>
      <c r="U366">
        <v>0.33</v>
      </c>
      <c r="V366">
        <v>0.13</v>
      </c>
      <c r="X366">
        <f t="shared" si="61"/>
        <v>0.45</v>
      </c>
      <c r="Y366">
        <f t="shared" si="62"/>
        <v>0.42</v>
      </c>
      <c r="Z366">
        <f t="shared" si="63"/>
        <v>0.38</v>
      </c>
      <c r="AA366">
        <f t="shared" si="64"/>
        <v>0.35</v>
      </c>
      <c r="AB366">
        <f t="shared" si="65"/>
        <v>0.22</v>
      </c>
      <c r="AC366">
        <f t="shared" si="66"/>
        <v>0.36</v>
      </c>
      <c r="AD366">
        <f t="shared" si="67"/>
        <v>0.14000000000000001</v>
      </c>
      <c r="AE366">
        <f t="shared" si="68"/>
        <v>0.14000000000000001</v>
      </c>
      <c r="AF366">
        <f t="shared" si="69"/>
        <v>0.33</v>
      </c>
      <c r="AG366">
        <f t="shared" si="70"/>
        <v>0.13</v>
      </c>
    </row>
    <row r="367" spans="1:33" x14ac:dyDescent="0.35">
      <c r="A367">
        <v>122296</v>
      </c>
      <c r="B367" t="s">
        <v>386</v>
      </c>
      <c r="C367">
        <v>0</v>
      </c>
      <c r="D367" t="s">
        <v>28</v>
      </c>
      <c r="E367" t="s">
        <v>28</v>
      </c>
      <c r="F367" t="s">
        <v>4803</v>
      </c>
      <c r="G367" t="s">
        <v>28</v>
      </c>
      <c r="H367" t="s">
        <v>28</v>
      </c>
      <c r="I367" t="s">
        <v>19</v>
      </c>
      <c r="J367" t="s">
        <v>17</v>
      </c>
      <c r="K367" t="s">
        <v>4803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X367" t="str">
        <f t="shared" si="61"/>
        <v>N/A</v>
      </c>
      <c r="Y367" t="str">
        <f t="shared" si="62"/>
        <v>N/A</v>
      </c>
      <c r="Z367" t="str">
        <f t="shared" si="63"/>
        <v>N/A</v>
      </c>
      <c r="AA367" t="str">
        <f t="shared" si="64"/>
        <v>N/A</v>
      </c>
      <c r="AB367" t="str">
        <f t="shared" si="65"/>
        <v>N/A</v>
      </c>
      <c r="AC367" t="str">
        <f t="shared" si="66"/>
        <v>N/A</v>
      </c>
      <c r="AD367" t="str">
        <f t="shared" si="67"/>
        <v>N/A</v>
      </c>
      <c r="AE367" t="str">
        <f t="shared" si="68"/>
        <v>N/A</v>
      </c>
      <c r="AF367" t="str">
        <f t="shared" si="69"/>
        <v>N/A</v>
      </c>
      <c r="AG367" t="str">
        <f t="shared" si="70"/>
        <v>N/A</v>
      </c>
    </row>
    <row r="368" spans="1:33" x14ac:dyDescent="0.35">
      <c r="A368">
        <v>122339</v>
      </c>
      <c r="B368" t="s">
        <v>387</v>
      </c>
      <c r="C368">
        <v>1</v>
      </c>
      <c r="D368">
        <v>0.26</v>
      </c>
      <c r="E368">
        <v>0.22</v>
      </c>
      <c r="F368" t="s">
        <v>4803</v>
      </c>
      <c r="G368">
        <v>2017</v>
      </c>
      <c r="H368">
        <v>-1.0000000000000009E-2</v>
      </c>
      <c r="I368" t="s">
        <v>19</v>
      </c>
      <c r="J368" t="s">
        <v>26</v>
      </c>
      <c r="K368" t="s">
        <v>4803</v>
      </c>
      <c r="L368">
        <v>2018</v>
      </c>
      <c r="M368">
        <v>0.24</v>
      </c>
      <c r="N368">
        <v>0.21</v>
      </c>
      <c r="O368">
        <v>0.2</v>
      </c>
      <c r="P368">
        <v>0.16</v>
      </c>
      <c r="Q368">
        <v>0.12</v>
      </c>
      <c r="R368">
        <v>0.17</v>
      </c>
      <c r="S368">
        <v>0.09</v>
      </c>
      <c r="T368">
        <v>0.09</v>
      </c>
      <c r="U368">
        <v>0.1</v>
      </c>
      <c r="V368">
        <v>0.09</v>
      </c>
      <c r="X368">
        <f t="shared" si="61"/>
        <v>0.24</v>
      </c>
      <c r="Y368">
        <f t="shared" si="62"/>
        <v>0.21</v>
      </c>
      <c r="Z368">
        <f t="shared" si="63"/>
        <v>0.2</v>
      </c>
      <c r="AA368">
        <f t="shared" si="64"/>
        <v>0.16</v>
      </c>
      <c r="AB368">
        <f t="shared" si="65"/>
        <v>0.12</v>
      </c>
      <c r="AC368">
        <f t="shared" si="66"/>
        <v>0.17</v>
      </c>
      <c r="AD368">
        <f t="shared" si="67"/>
        <v>0.09</v>
      </c>
      <c r="AE368">
        <f t="shared" si="68"/>
        <v>0.09</v>
      </c>
      <c r="AF368">
        <f t="shared" si="69"/>
        <v>0.1</v>
      </c>
      <c r="AG368">
        <f t="shared" si="70"/>
        <v>0.09</v>
      </c>
    </row>
    <row r="369" spans="1:33" x14ac:dyDescent="0.35">
      <c r="A369">
        <v>122366</v>
      </c>
      <c r="B369" t="s">
        <v>388</v>
      </c>
      <c r="C369">
        <v>0</v>
      </c>
      <c r="D369" t="s">
        <v>28</v>
      </c>
      <c r="E369" t="s">
        <v>28</v>
      </c>
      <c r="F369" t="s">
        <v>4803</v>
      </c>
      <c r="G369" t="s">
        <v>4805</v>
      </c>
      <c r="H369" t="s">
        <v>28</v>
      </c>
      <c r="I369" t="s">
        <v>19</v>
      </c>
      <c r="J369" t="s">
        <v>26</v>
      </c>
      <c r="K369" t="s">
        <v>4803</v>
      </c>
      <c r="L369">
        <v>2017</v>
      </c>
      <c r="M369">
        <v>0.56999999999999995</v>
      </c>
      <c r="N369">
        <v>0.5</v>
      </c>
      <c r="O369">
        <v>0.56000000000000005</v>
      </c>
      <c r="P369">
        <v>0.44</v>
      </c>
      <c r="Q369">
        <v>0.5</v>
      </c>
      <c r="R369">
        <v>0.43</v>
      </c>
      <c r="S369">
        <v>0.03</v>
      </c>
      <c r="T369">
        <v>0.11</v>
      </c>
      <c r="U369">
        <v>0</v>
      </c>
      <c r="V369">
        <v>0.14000000000000001</v>
      </c>
      <c r="X369">
        <f t="shared" si="61"/>
        <v>0.56999999999999995</v>
      </c>
      <c r="Y369">
        <f t="shared" si="62"/>
        <v>0.5</v>
      </c>
      <c r="Z369">
        <f t="shared" si="63"/>
        <v>0.56000000000000005</v>
      </c>
      <c r="AA369">
        <f t="shared" si="64"/>
        <v>0.44</v>
      </c>
      <c r="AB369">
        <f t="shared" si="65"/>
        <v>0.5</v>
      </c>
      <c r="AC369">
        <f t="shared" si="66"/>
        <v>0.43</v>
      </c>
      <c r="AD369">
        <f t="shared" si="67"/>
        <v>0.03</v>
      </c>
      <c r="AE369">
        <f t="shared" si="68"/>
        <v>0.11</v>
      </c>
      <c r="AF369">
        <f t="shared" si="69"/>
        <v>0</v>
      </c>
      <c r="AG369">
        <f t="shared" si="70"/>
        <v>0.14000000000000001</v>
      </c>
    </row>
    <row r="370" spans="1:33" x14ac:dyDescent="0.35">
      <c r="A370">
        <v>122375</v>
      </c>
      <c r="B370" t="s">
        <v>389</v>
      </c>
      <c r="C370">
        <v>0</v>
      </c>
      <c r="D370">
        <v>0.26</v>
      </c>
      <c r="E370">
        <v>0.2</v>
      </c>
      <c r="F370" t="s">
        <v>4803</v>
      </c>
      <c r="G370">
        <v>2015</v>
      </c>
      <c r="H370" t="s">
        <v>28</v>
      </c>
      <c r="I370" t="s">
        <v>19</v>
      </c>
      <c r="J370" t="s">
        <v>17</v>
      </c>
      <c r="K370" t="s">
        <v>4803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X370" t="str">
        <f t="shared" si="61"/>
        <v>N/A</v>
      </c>
      <c r="Y370" t="str">
        <f t="shared" si="62"/>
        <v>N/A</v>
      </c>
      <c r="Z370" t="str">
        <f t="shared" si="63"/>
        <v>N/A</v>
      </c>
      <c r="AA370" t="str">
        <f t="shared" si="64"/>
        <v>N/A</v>
      </c>
      <c r="AB370" t="str">
        <f t="shared" si="65"/>
        <v>N/A</v>
      </c>
      <c r="AC370" t="str">
        <f t="shared" si="66"/>
        <v>N/A</v>
      </c>
      <c r="AD370" t="str">
        <f t="shared" si="67"/>
        <v>N/A</v>
      </c>
      <c r="AE370" t="str">
        <f t="shared" si="68"/>
        <v>N/A</v>
      </c>
      <c r="AF370" t="str">
        <f t="shared" si="69"/>
        <v>N/A</v>
      </c>
      <c r="AG370" t="str">
        <f t="shared" si="70"/>
        <v>N/A</v>
      </c>
    </row>
    <row r="371" spans="1:33" x14ac:dyDescent="0.35">
      <c r="A371">
        <v>122384</v>
      </c>
      <c r="B371" t="s">
        <v>390</v>
      </c>
      <c r="C371">
        <v>0</v>
      </c>
      <c r="D371">
        <v>0.43</v>
      </c>
      <c r="E371">
        <v>0.34</v>
      </c>
      <c r="F371" t="s">
        <v>4803</v>
      </c>
      <c r="G371" t="s">
        <v>4805</v>
      </c>
      <c r="H371">
        <v>9.9999999999999534E-3</v>
      </c>
      <c r="I371" t="s">
        <v>19</v>
      </c>
      <c r="J371" t="s">
        <v>26</v>
      </c>
      <c r="K371" t="s">
        <v>4803</v>
      </c>
      <c r="L371" t="s">
        <v>21</v>
      </c>
      <c r="M371">
        <v>0.44</v>
      </c>
      <c r="N371">
        <v>0.35</v>
      </c>
      <c r="O371">
        <v>0.39</v>
      </c>
      <c r="P371">
        <v>0.3</v>
      </c>
      <c r="Q371">
        <v>0.28999999999999998</v>
      </c>
      <c r="R371">
        <v>0.3</v>
      </c>
      <c r="S371">
        <v>0.09</v>
      </c>
      <c r="T371">
        <v>0.1</v>
      </c>
      <c r="U371">
        <v>0.11</v>
      </c>
      <c r="V371">
        <v>0.1</v>
      </c>
      <c r="X371">
        <f t="shared" si="61"/>
        <v>0.44</v>
      </c>
      <c r="Y371">
        <f t="shared" si="62"/>
        <v>0.35</v>
      </c>
      <c r="Z371">
        <f t="shared" si="63"/>
        <v>0.39</v>
      </c>
      <c r="AA371">
        <f t="shared" si="64"/>
        <v>0.3</v>
      </c>
      <c r="AB371">
        <f t="shared" si="65"/>
        <v>0.28999999999999998</v>
      </c>
      <c r="AC371">
        <f t="shared" si="66"/>
        <v>0.3</v>
      </c>
      <c r="AD371">
        <f t="shared" si="67"/>
        <v>0.09</v>
      </c>
      <c r="AE371">
        <f t="shared" si="68"/>
        <v>0.1</v>
      </c>
      <c r="AF371">
        <f t="shared" si="69"/>
        <v>0.11</v>
      </c>
      <c r="AG371">
        <f t="shared" si="70"/>
        <v>0.1</v>
      </c>
    </row>
    <row r="372" spans="1:33" x14ac:dyDescent="0.35">
      <c r="A372">
        <v>122409</v>
      </c>
      <c r="B372" t="s">
        <v>391</v>
      </c>
      <c r="C372">
        <v>0</v>
      </c>
      <c r="D372">
        <v>0.74</v>
      </c>
      <c r="E372">
        <v>0.73</v>
      </c>
      <c r="F372" t="s">
        <v>4803</v>
      </c>
      <c r="G372">
        <v>2017</v>
      </c>
      <c r="H372">
        <v>-2.0000000000000018E-2</v>
      </c>
      <c r="I372" t="s">
        <v>19</v>
      </c>
      <c r="J372" t="s">
        <v>17</v>
      </c>
      <c r="K372" t="s">
        <v>4803</v>
      </c>
      <c r="L372">
        <v>2018</v>
      </c>
      <c r="M372">
        <v>0.74</v>
      </c>
      <c r="N372">
        <v>0.71</v>
      </c>
      <c r="O372">
        <v>0.74</v>
      </c>
      <c r="P372">
        <v>0.71</v>
      </c>
      <c r="Q372">
        <v>0.7</v>
      </c>
      <c r="R372">
        <v>0.71</v>
      </c>
      <c r="S372">
        <v>0.02</v>
      </c>
      <c r="T372">
        <v>0.02</v>
      </c>
      <c r="U372">
        <v>0.02</v>
      </c>
      <c r="V372">
        <v>0.02</v>
      </c>
      <c r="X372">
        <f t="shared" si="61"/>
        <v>0.74</v>
      </c>
      <c r="Y372">
        <f t="shared" si="62"/>
        <v>0.71</v>
      </c>
      <c r="Z372">
        <f t="shared" si="63"/>
        <v>0.74</v>
      </c>
      <c r="AA372">
        <f t="shared" si="64"/>
        <v>0.71</v>
      </c>
      <c r="AB372">
        <f t="shared" si="65"/>
        <v>0.7</v>
      </c>
      <c r="AC372">
        <f t="shared" si="66"/>
        <v>0.71</v>
      </c>
      <c r="AD372">
        <f t="shared" si="67"/>
        <v>0.02</v>
      </c>
      <c r="AE372">
        <f t="shared" si="68"/>
        <v>0.02</v>
      </c>
      <c r="AF372">
        <f t="shared" si="69"/>
        <v>0.02</v>
      </c>
      <c r="AG372">
        <f t="shared" si="70"/>
        <v>0.02</v>
      </c>
    </row>
    <row r="373" spans="1:33" x14ac:dyDescent="0.35">
      <c r="A373">
        <v>122436</v>
      </c>
      <c r="B373" t="s">
        <v>392</v>
      </c>
      <c r="C373">
        <v>2</v>
      </c>
      <c r="D373">
        <v>0.82</v>
      </c>
      <c r="E373">
        <v>0.84</v>
      </c>
      <c r="F373" t="s">
        <v>4803</v>
      </c>
      <c r="G373">
        <v>2017</v>
      </c>
      <c r="H373">
        <v>-5.9999999999999942E-2</v>
      </c>
      <c r="I373" t="s">
        <v>19</v>
      </c>
      <c r="J373" t="s">
        <v>17</v>
      </c>
      <c r="K373" t="s">
        <v>4803</v>
      </c>
      <c r="L373">
        <v>2018</v>
      </c>
      <c r="M373">
        <v>0.8</v>
      </c>
      <c r="N373">
        <v>0.78</v>
      </c>
      <c r="O373">
        <v>0.8</v>
      </c>
      <c r="P373">
        <v>0.78</v>
      </c>
      <c r="Q373">
        <v>0.67</v>
      </c>
      <c r="R373">
        <v>0.8</v>
      </c>
      <c r="S373" t="s">
        <v>28</v>
      </c>
      <c r="T373" t="s">
        <v>28</v>
      </c>
      <c r="U373" t="s">
        <v>28</v>
      </c>
      <c r="V373" t="s">
        <v>28</v>
      </c>
      <c r="X373">
        <f t="shared" si="61"/>
        <v>0.8</v>
      </c>
      <c r="Y373">
        <f t="shared" si="62"/>
        <v>0.78</v>
      </c>
      <c r="Z373">
        <f t="shared" si="63"/>
        <v>0.8</v>
      </c>
      <c r="AA373">
        <f t="shared" si="64"/>
        <v>0.78</v>
      </c>
      <c r="AB373">
        <f t="shared" si="65"/>
        <v>0.67</v>
      </c>
      <c r="AC373">
        <f t="shared" si="66"/>
        <v>0.8</v>
      </c>
      <c r="AD373" t="str">
        <f t="shared" si="67"/>
        <v>N/A</v>
      </c>
      <c r="AE373" t="str">
        <f t="shared" si="68"/>
        <v>N/A</v>
      </c>
      <c r="AF373" t="str">
        <f t="shared" si="69"/>
        <v>N/A</v>
      </c>
      <c r="AG373" t="str">
        <f t="shared" si="70"/>
        <v>N/A</v>
      </c>
    </row>
    <row r="374" spans="1:33" x14ac:dyDescent="0.35">
      <c r="A374">
        <v>122454</v>
      </c>
      <c r="B374" t="s">
        <v>393</v>
      </c>
      <c r="C374">
        <v>0</v>
      </c>
      <c r="D374">
        <v>0.4</v>
      </c>
      <c r="E374">
        <v>0.54</v>
      </c>
      <c r="F374" t="s">
        <v>4803</v>
      </c>
      <c r="G374" t="s">
        <v>4805</v>
      </c>
      <c r="H374">
        <v>3.9999999999999925E-2</v>
      </c>
      <c r="I374" t="s">
        <v>19</v>
      </c>
      <c r="J374" t="s">
        <v>17</v>
      </c>
      <c r="K374" t="s">
        <v>4803</v>
      </c>
      <c r="L374" t="s">
        <v>21</v>
      </c>
      <c r="M374">
        <v>0.41</v>
      </c>
      <c r="N374">
        <v>0.57999999999999996</v>
      </c>
      <c r="O374">
        <v>0.41</v>
      </c>
      <c r="P374">
        <v>0.57999999999999996</v>
      </c>
      <c r="Q374">
        <v>0.5</v>
      </c>
      <c r="R374">
        <v>0.59</v>
      </c>
      <c r="S374" t="s">
        <v>28</v>
      </c>
      <c r="T374" t="s">
        <v>28</v>
      </c>
      <c r="U374" t="s">
        <v>28</v>
      </c>
      <c r="V374" t="s">
        <v>28</v>
      </c>
      <c r="X374">
        <f t="shared" si="61"/>
        <v>0.41</v>
      </c>
      <c r="Y374">
        <f t="shared" si="62"/>
        <v>0.57999999999999996</v>
      </c>
      <c r="Z374">
        <f t="shared" si="63"/>
        <v>0.41</v>
      </c>
      <c r="AA374">
        <f t="shared" si="64"/>
        <v>0.57999999999999996</v>
      </c>
      <c r="AB374">
        <f t="shared" si="65"/>
        <v>0.5</v>
      </c>
      <c r="AC374">
        <f t="shared" si="66"/>
        <v>0.59</v>
      </c>
      <c r="AD374" t="str">
        <f t="shared" si="67"/>
        <v>N/A</v>
      </c>
      <c r="AE374" t="str">
        <f t="shared" si="68"/>
        <v>N/A</v>
      </c>
      <c r="AF374" t="str">
        <f t="shared" si="69"/>
        <v>N/A</v>
      </c>
      <c r="AG374" t="str">
        <f t="shared" si="70"/>
        <v>N/A</v>
      </c>
    </row>
    <row r="375" spans="1:33" x14ac:dyDescent="0.35">
      <c r="A375">
        <v>122506</v>
      </c>
      <c r="B375" t="s">
        <v>394</v>
      </c>
      <c r="C375">
        <v>0</v>
      </c>
      <c r="D375">
        <v>0.63</v>
      </c>
      <c r="E375">
        <v>0.6</v>
      </c>
      <c r="F375" t="s">
        <v>4803</v>
      </c>
      <c r="G375" t="s">
        <v>4805</v>
      </c>
      <c r="H375">
        <v>-0.31</v>
      </c>
      <c r="I375" t="s">
        <v>19</v>
      </c>
      <c r="J375" t="s">
        <v>17</v>
      </c>
      <c r="K375" t="s">
        <v>4803</v>
      </c>
      <c r="L375" t="s">
        <v>21</v>
      </c>
      <c r="M375">
        <v>0.61</v>
      </c>
      <c r="N375">
        <v>0.28999999999999998</v>
      </c>
      <c r="O375">
        <v>0.61</v>
      </c>
      <c r="P375">
        <v>0.28999999999999998</v>
      </c>
      <c r="Q375">
        <v>0.5</v>
      </c>
      <c r="R375">
        <v>0</v>
      </c>
      <c r="S375" t="s">
        <v>28</v>
      </c>
      <c r="T375" t="s">
        <v>28</v>
      </c>
      <c r="U375" t="s">
        <v>28</v>
      </c>
      <c r="V375" t="s">
        <v>28</v>
      </c>
      <c r="X375">
        <f t="shared" si="61"/>
        <v>0.61</v>
      </c>
      <c r="Y375">
        <f t="shared" si="62"/>
        <v>0.28999999999999998</v>
      </c>
      <c r="Z375">
        <f t="shared" si="63"/>
        <v>0.61</v>
      </c>
      <c r="AA375">
        <f t="shared" si="64"/>
        <v>0.28999999999999998</v>
      </c>
      <c r="AB375">
        <f t="shared" si="65"/>
        <v>0.5</v>
      </c>
      <c r="AC375">
        <f t="shared" si="66"/>
        <v>0</v>
      </c>
      <c r="AD375" t="str">
        <f t="shared" si="67"/>
        <v>N/A</v>
      </c>
      <c r="AE375" t="str">
        <f t="shared" si="68"/>
        <v>N/A</v>
      </c>
      <c r="AF375" t="str">
        <f t="shared" si="69"/>
        <v>N/A</v>
      </c>
      <c r="AG375" t="str">
        <f t="shared" si="70"/>
        <v>N/A</v>
      </c>
    </row>
    <row r="376" spans="1:33" x14ac:dyDescent="0.35">
      <c r="A376">
        <v>122597</v>
      </c>
      <c r="B376" t="s">
        <v>395</v>
      </c>
      <c r="C376">
        <v>0</v>
      </c>
      <c r="D376">
        <v>0.54</v>
      </c>
      <c r="E376">
        <v>0.47</v>
      </c>
      <c r="F376" t="s">
        <v>4803</v>
      </c>
      <c r="G376">
        <v>2017</v>
      </c>
      <c r="H376">
        <v>3.0000000000000027E-2</v>
      </c>
      <c r="I376" t="s">
        <v>19</v>
      </c>
      <c r="J376" t="s">
        <v>17</v>
      </c>
      <c r="K376" t="s">
        <v>4803</v>
      </c>
      <c r="L376">
        <v>2018</v>
      </c>
      <c r="M376">
        <v>0.55000000000000004</v>
      </c>
      <c r="N376">
        <v>0.5</v>
      </c>
      <c r="O376">
        <v>0.55000000000000004</v>
      </c>
      <c r="P376">
        <v>0.5</v>
      </c>
      <c r="Q376">
        <v>0.49</v>
      </c>
      <c r="R376">
        <v>0.5</v>
      </c>
      <c r="S376">
        <v>0.05</v>
      </c>
      <c r="T376">
        <v>0.06</v>
      </c>
      <c r="U376">
        <v>0.05</v>
      </c>
      <c r="V376">
        <v>0.06</v>
      </c>
      <c r="X376">
        <f t="shared" si="61"/>
        <v>0.55000000000000004</v>
      </c>
      <c r="Y376">
        <f t="shared" si="62"/>
        <v>0.5</v>
      </c>
      <c r="Z376">
        <f t="shared" si="63"/>
        <v>0.55000000000000004</v>
      </c>
      <c r="AA376">
        <f t="shared" si="64"/>
        <v>0.5</v>
      </c>
      <c r="AB376">
        <f t="shared" si="65"/>
        <v>0.49</v>
      </c>
      <c r="AC376">
        <f t="shared" si="66"/>
        <v>0.5</v>
      </c>
      <c r="AD376">
        <f t="shared" si="67"/>
        <v>0.05</v>
      </c>
      <c r="AE376">
        <f t="shared" si="68"/>
        <v>0.06</v>
      </c>
      <c r="AF376">
        <f t="shared" si="69"/>
        <v>0.05</v>
      </c>
      <c r="AG376">
        <f t="shared" si="70"/>
        <v>0.06</v>
      </c>
    </row>
    <row r="377" spans="1:33" x14ac:dyDescent="0.35">
      <c r="A377">
        <v>122603</v>
      </c>
      <c r="B377" t="s">
        <v>396</v>
      </c>
      <c r="C377">
        <v>0</v>
      </c>
      <c r="D377" t="s">
        <v>28</v>
      </c>
      <c r="E377" t="s">
        <v>28</v>
      </c>
      <c r="F377" t="s">
        <v>4803</v>
      </c>
      <c r="G377" t="s">
        <v>28</v>
      </c>
      <c r="H377" t="s">
        <v>28</v>
      </c>
      <c r="I377" t="s">
        <v>19</v>
      </c>
      <c r="J377" t="s">
        <v>17</v>
      </c>
      <c r="K377" t="s">
        <v>4803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X377" t="str">
        <f t="shared" si="61"/>
        <v>N/A</v>
      </c>
      <c r="Y377" t="str">
        <f t="shared" si="62"/>
        <v>N/A</v>
      </c>
      <c r="Z377" t="str">
        <f t="shared" si="63"/>
        <v>N/A</v>
      </c>
      <c r="AA377" t="str">
        <f t="shared" si="64"/>
        <v>N/A</v>
      </c>
      <c r="AB377" t="str">
        <f t="shared" si="65"/>
        <v>N/A</v>
      </c>
      <c r="AC377" t="str">
        <f t="shared" si="66"/>
        <v>N/A</v>
      </c>
      <c r="AD377" t="str">
        <f t="shared" si="67"/>
        <v>N/A</v>
      </c>
      <c r="AE377" t="str">
        <f t="shared" si="68"/>
        <v>N/A</v>
      </c>
      <c r="AF377" t="str">
        <f t="shared" si="69"/>
        <v>N/A</v>
      </c>
      <c r="AG377" t="str">
        <f t="shared" si="70"/>
        <v>N/A</v>
      </c>
    </row>
    <row r="378" spans="1:33" x14ac:dyDescent="0.35">
      <c r="A378">
        <v>122612</v>
      </c>
      <c r="B378" t="s">
        <v>397</v>
      </c>
      <c r="C378">
        <v>3</v>
      </c>
      <c r="D378">
        <v>0.77</v>
      </c>
      <c r="E378">
        <v>0.82</v>
      </c>
      <c r="F378" t="s">
        <v>4803</v>
      </c>
      <c r="G378">
        <v>2017</v>
      </c>
      <c r="H378">
        <v>-3.9999999999999925E-2</v>
      </c>
      <c r="I378" t="s">
        <v>19</v>
      </c>
      <c r="J378" t="s">
        <v>17</v>
      </c>
      <c r="K378" t="s">
        <v>4803</v>
      </c>
      <c r="L378">
        <v>2018</v>
      </c>
      <c r="M378">
        <v>0.75</v>
      </c>
      <c r="N378">
        <v>0.78</v>
      </c>
      <c r="O378">
        <v>0.75</v>
      </c>
      <c r="P378">
        <v>0.78</v>
      </c>
      <c r="Q378">
        <v>0.64</v>
      </c>
      <c r="R378">
        <v>0.81</v>
      </c>
      <c r="S378">
        <v>0.14000000000000001</v>
      </c>
      <c r="T378">
        <v>0.14000000000000001</v>
      </c>
      <c r="U378">
        <v>0.18</v>
      </c>
      <c r="V378">
        <v>0.14000000000000001</v>
      </c>
      <c r="X378">
        <f t="shared" si="61"/>
        <v>0.75</v>
      </c>
      <c r="Y378">
        <f t="shared" si="62"/>
        <v>0.78</v>
      </c>
      <c r="Z378">
        <f t="shared" si="63"/>
        <v>0.75</v>
      </c>
      <c r="AA378">
        <f t="shared" si="64"/>
        <v>0.78</v>
      </c>
      <c r="AB378">
        <f t="shared" si="65"/>
        <v>0.64</v>
      </c>
      <c r="AC378">
        <f t="shared" si="66"/>
        <v>0.81</v>
      </c>
      <c r="AD378">
        <f t="shared" si="67"/>
        <v>0.14000000000000001</v>
      </c>
      <c r="AE378">
        <f t="shared" si="68"/>
        <v>0.14000000000000001</v>
      </c>
      <c r="AF378">
        <f t="shared" si="69"/>
        <v>0.18</v>
      </c>
      <c r="AG378">
        <f t="shared" si="70"/>
        <v>0.14000000000000001</v>
      </c>
    </row>
    <row r="379" spans="1:33" x14ac:dyDescent="0.35">
      <c r="A379">
        <v>122649</v>
      </c>
      <c r="B379" t="s">
        <v>398</v>
      </c>
      <c r="C379">
        <v>0</v>
      </c>
      <c r="D379" t="s">
        <v>28</v>
      </c>
      <c r="E379" t="s">
        <v>28</v>
      </c>
      <c r="F379" t="s">
        <v>4803</v>
      </c>
      <c r="G379" t="s">
        <v>28</v>
      </c>
      <c r="H379" t="s">
        <v>28</v>
      </c>
      <c r="I379" t="s">
        <v>19</v>
      </c>
      <c r="J379" t="s">
        <v>17</v>
      </c>
      <c r="K379" t="s">
        <v>4803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  <c r="V379" t="s">
        <v>28</v>
      </c>
      <c r="X379" t="str">
        <f t="shared" si="61"/>
        <v>N/A</v>
      </c>
      <c r="Y379" t="str">
        <f t="shared" si="62"/>
        <v>N/A</v>
      </c>
      <c r="Z379" t="str">
        <f t="shared" si="63"/>
        <v>N/A</v>
      </c>
      <c r="AA379" t="str">
        <f t="shared" si="64"/>
        <v>N/A</v>
      </c>
      <c r="AB379" t="str">
        <f t="shared" si="65"/>
        <v>N/A</v>
      </c>
      <c r="AC379" t="str">
        <f t="shared" si="66"/>
        <v>N/A</v>
      </c>
      <c r="AD379" t="str">
        <f t="shared" si="67"/>
        <v>N/A</v>
      </c>
      <c r="AE379" t="str">
        <f t="shared" si="68"/>
        <v>N/A</v>
      </c>
      <c r="AF379" t="str">
        <f t="shared" si="69"/>
        <v>N/A</v>
      </c>
      <c r="AG379" t="str">
        <f t="shared" si="70"/>
        <v>N/A</v>
      </c>
    </row>
    <row r="380" spans="1:33" x14ac:dyDescent="0.35">
      <c r="A380">
        <v>122658</v>
      </c>
      <c r="B380" t="s">
        <v>399</v>
      </c>
      <c r="C380">
        <v>0</v>
      </c>
      <c r="D380">
        <v>0.3</v>
      </c>
      <c r="E380">
        <v>0.25</v>
      </c>
      <c r="F380" t="s">
        <v>4803</v>
      </c>
      <c r="G380">
        <v>2017</v>
      </c>
      <c r="H380">
        <v>3.999999999999998E-2</v>
      </c>
      <c r="I380" t="s">
        <v>19</v>
      </c>
      <c r="J380" t="s">
        <v>26</v>
      </c>
      <c r="K380" t="s">
        <v>4803</v>
      </c>
      <c r="L380">
        <v>2018</v>
      </c>
      <c r="M380">
        <v>0.33</v>
      </c>
      <c r="N380">
        <v>0.28999999999999998</v>
      </c>
      <c r="O380">
        <v>0.28000000000000003</v>
      </c>
      <c r="P380">
        <v>0.25</v>
      </c>
      <c r="Q380">
        <v>0.2</v>
      </c>
      <c r="R380">
        <v>0.26</v>
      </c>
      <c r="S380">
        <v>0.09</v>
      </c>
      <c r="T380">
        <v>0.08</v>
      </c>
      <c r="U380">
        <v>0.11</v>
      </c>
      <c r="V380">
        <v>0.08</v>
      </c>
      <c r="X380">
        <f t="shared" si="61"/>
        <v>0.33</v>
      </c>
      <c r="Y380">
        <f t="shared" si="62"/>
        <v>0.28999999999999998</v>
      </c>
      <c r="Z380">
        <f t="shared" si="63"/>
        <v>0.28000000000000003</v>
      </c>
      <c r="AA380">
        <f t="shared" si="64"/>
        <v>0.25</v>
      </c>
      <c r="AB380">
        <f t="shared" si="65"/>
        <v>0.2</v>
      </c>
      <c r="AC380">
        <f t="shared" si="66"/>
        <v>0.26</v>
      </c>
      <c r="AD380">
        <f t="shared" si="67"/>
        <v>0.09</v>
      </c>
      <c r="AE380">
        <f t="shared" si="68"/>
        <v>0.08</v>
      </c>
      <c r="AF380">
        <f t="shared" si="69"/>
        <v>0.11</v>
      </c>
      <c r="AG380">
        <f t="shared" si="70"/>
        <v>0.08</v>
      </c>
    </row>
    <row r="381" spans="1:33" x14ac:dyDescent="0.35">
      <c r="A381">
        <v>122685</v>
      </c>
      <c r="B381" t="s">
        <v>400</v>
      </c>
      <c r="C381">
        <v>0</v>
      </c>
      <c r="D381">
        <v>0.53</v>
      </c>
      <c r="E381">
        <v>0.55000000000000004</v>
      </c>
      <c r="F381" t="s">
        <v>4803</v>
      </c>
      <c r="G381">
        <v>2016</v>
      </c>
      <c r="H381">
        <v>0</v>
      </c>
      <c r="I381" t="s">
        <v>19</v>
      </c>
      <c r="J381" t="s">
        <v>17</v>
      </c>
      <c r="K381" t="s">
        <v>4803</v>
      </c>
      <c r="L381">
        <v>2016</v>
      </c>
      <c r="M381">
        <v>0.53</v>
      </c>
      <c r="N381">
        <v>0.55000000000000004</v>
      </c>
      <c r="O381">
        <v>0.53</v>
      </c>
      <c r="P381">
        <v>0.55000000000000004</v>
      </c>
      <c r="Q381">
        <v>0.39</v>
      </c>
      <c r="R381">
        <v>0.57999999999999996</v>
      </c>
      <c r="S381">
        <v>0.02</v>
      </c>
      <c r="T381">
        <v>0.03</v>
      </c>
      <c r="U381">
        <v>0.01</v>
      </c>
      <c r="V381">
        <v>0.03</v>
      </c>
      <c r="X381">
        <f t="shared" si="61"/>
        <v>0.53</v>
      </c>
      <c r="Y381">
        <f t="shared" si="62"/>
        <v>0.55000000000000004</v>
      </c>
      <c r="Z381">
        <f t="shared" si="63"/>
        <v>0.53</v>
      </c>
      <c r="AA381">
        <f t="shared" si="64"/>
        <v>0.55000000000000004</v>
      </c>
      <c r="AB381">
        <f t="shared" si="65"/>
        <v>0.39</v>
      </c>
      <c r="AC381">
        <f t="shared" si="66"/>
        <v>0.57999999999999996</v>
      </c>
      <c r="AD381">
        <f t="shared" si="67"/>
        <v>0.02</v>
      </c>
      <c r="AE381">
        <f t="shared" si="68"/>
        <v>0.03</v>
      </c>
      <c r="AF381">
        <f t="shared" si="69"/>
        <v>0.01</v>
      </c>
      <c r="AG381">
        <f t="shared" si="70"/>
        <v>0.03</v>
      </c>
    </row>
    <row r="382" spans="1:33" x14ac:dyDescent="0.35">
      <c r="A382">
        <v>122728</v>
      </c>
      <c r="B382" t="s">
        <v>401</v>
      </c>
      <c r="C382">
        <v>0</v>
      </c>
      <c r="D382">
        <v>0.62</v>
      </c>
      <c r="E382">
        <v>0.56000000000000005</v>
      </c>
      <c r="F382" t="s">
        <v>4803</v>
      </c>
      <c r="G382" t="s">
        <v>4805</v>
      </c>
      <c r="H382">
        <v>9.9999999999998979E-3</v>
      </c>
      <c r="I382" t="s">
        <v>19</v>
      </c>
      <c r="J382" t="s">
        <v>17</v>
      </c>
      <c r="K382" t="s">
        <v>4803</v>
      </c>
      <c r="L382" t="s">
        <v>21</v>
      </c>
      <c r="M382">
        <v>0.62</v>
      </c>
      <c r="N382">
        <v>0.56999999999999995</v>
      </c>
      <c r="O382">
        <v>0.62</v>
      </c>
      <c r="P382">
        <v>0.56999999999999995</v>
      </c>
      <c r="Q382">
        <v>0.56999999999999995</v>
      </c>
      <c r="R382">
        <v>0.56999999999999995</v>
      </c>
      <c r="S382" t="s">
        <v>28</v>
      </c>
      <c r="T382" t="s">
        <v>28</v>
      </c>
      <c r="U382" t="s">
        <v>28</v>
      </c>
      <c r="V382" t="s">
        <v>28</v>
      </c>
      <c r="X382">
        <f t="shared" si="61"/>
        <v>0.62</v>
      </c>
      <c r="Y382">
        <f t="shared" si="62"/>
        <v>0.56999999999999995</v>
      </c>
      <c r="Z382">
        <f t="shared" si="63"/>
        <v>0.62</v>
      </c>
      <c r="AA382">
        <f t="shared" si="64"/>
        <v>0.56999999999999995</v>
      </c>
      <c r="AB382">
        <f t="shared" si="65"/>
        <v>0.56999999999999995</v>
      </c>
      <c r="AC382">
        <f t="shared" si="66"/>
        <v>0.56999999999999995</v>
      </c>
      <c r="AD382" t="str">
        <f t="shared" si="67"/>
        <v>N/A</v>
      </c>
      <c r="AE382" t="str">
        <f t="shared" si="68"/>
        <v>N/A</v>
      </c>
      <c r="AF382" t="str">
        <f t="shared" si="69"/>
        <v>N/A</v>
      </c>
      <c r="AG382" t="str">
        <f t="shared" si="70"/>
        <v>N/A</v>
      </c>
    </row>
    <row r="383" spans="1:33" x14ac:dyDescent="0.35">
      <c r="A383">
        <v>122746</v>
      </c>
      <c r="B383" t="s">
        <v>402</v>
      </c>
      <c r="C383">
        <v>0</v>
      </c>
      <c r="D383">
        <v>0.31</v>
      </c>
      <c r="E383">
        <v>0.27</v>
      </c>
      <c r="F383" t="s">
        <v>4803</v>
      </c>
      <c r="G383" t="s">
        <v>4805</v>
      </c>
      <c r="H383">
        <v>2.9999999999999971E-2</v>
      </c>
      <c r="I383" t="s">
        <v>19</v>
      </c>
      <c r="J383" t="s">
        <v>26</v>
      </c>
      <c r="K383" t="s">
        <v>4803</v>
      </c>
      <c r="L383" t="s">
        <v>21</v>
      </c>
      <c r="M383">
        <v>0.33</v>
      </c>
      <c r="N383">
        <v>0.3</v>
      </c>
      <c r="O383">
        <v>0.28000000000000003</v>
      </c>
      <c r="P383">
        <v>0.25</v>
      </c>
      <c r="Q383">
        <v>0.2</v>
      </c>
      <c r="R383">
        <v>0.25</v>
      </c>
      <c r="S383">
        <v>0.1</v>
      </c>
      <c r="T383">
        <v>0.1</v>
      </c>
      <c r="U383">
        <v>0.21</v>
      </c>
      <c r="V383">
        <v>0.09</v>
      </c>
      <c r="X383">
        <f t="shared" si="61"/>
        <v>0.33</v>
      </c>
      <c r="Y383">
        <f t="shared" si="62"/>
        <v>0.3</v>
      </c>
      <c r="Z383">
        <f t="shared" si="63"/>
        <v>0.28000000000000003</v>
      </c>
      <c r="AA383">
        <f t="shared" si="64"/>
        <v>0.25</v>
      </c>
      <c r="AB383">
        <f t="shared" si="65"/>
        <v>0.2</v>
      </c>
      <c r="AC383">
        <f t="shared" si="66"/>
        <v>0.25</v>
      </c>
      <c r="AD383">
        <f t="shared" si="67"/>
        <v>0.1</v>
      </c>
      <c r="AE383">
        <f t="shared" si="68"/>
        <v>0.1</v>
      </c>
      <c r="AF383">
        <f t="shared" si="69"/>
        <v>0.21</v>
      </c>
      <c r="AG383">
        <f t="shared" si="70"/>
        <v>0.09</v>
      </c>
    </row>
    <row r="384" spans="1:33" x14ac:dyDescent="0.35">
      <c r="A384">
        <v>122755</v>
      </c>
      <c r="B384" t="s">
        <v>403</v>
      </c>
      <c r="C384">
        <v>0</v>
      </c>
      <c r="D384">
        <v>0.56999999999999995</v>
      </c>
      <c r="E384">
        <v>0.48</v>
      </c>
      <c r="F384" t="s">
        <v>4803</v>
      </c>
      <c r="G384">
        <v>2017</v>
      </c>
      <c r="H384">
        <v>9.9999999999999978E-2</v>
      </c>
      <c r="I384" t="s">
        <v>19</v>
      </c>
      <c r="J384" t="s">
        <v>17</v>
      </c>
      <c r="K384" t="s">
        <v>4803</v>
      </c>
      <c r="L384">
        <v>2018</v>
      </c>
      <c r="M384">
        <v>0.65</v>
      </c>
      <c r="N384">
        <v>0.57999999999999996</v>
      </c>
      <c r="O384">
        <v>0.65</v>
      </c>
      <c r="P384">
        <v>0.57999999999999996</v>
      </c>
      <c r="Q384">
        <v>0.57999999999999996</v>
      </c>
      <c r="R384">
        <v>0.56999999999999995</v>
      </c>
      <c r="S384">
        <v>0.04</v>
      </c>
      <c r="T384">
        <v>0.04</v>
      </c>
      <c r="U384">
        <v>0.03</v>
      </c>
      <c r="V384">
        <v>0.05</v>
      </c>
      <c r="X384">
        <f t="shared" si="61"/>
        <v>0.65</v>
      </c>
      <c r="Y384">
        <f t="shared" si="62"/>
        <v>0.57999999999999996</v>
      </c>
      <c r="Z384">
        <f t="shared" si="63"/>
        <v>0.65</v>
      </c>
      <c r="AA384">
        <f t="shared" si="64"/>
        <v>0.57999999999999996</v>
      </c>
      <c r="AB384">
        <f t="shared" si="65"/>
        <v>0.57999999999999996</v>
      </c>
      <c r="AC384">
        <f t="shared" si="66"/>
        <v>0.56999999999999995</v>
      </c>
      <c r="AD384">
        <f t="shared" si="67"/>
        <v>0.04</v>
      </c>
      <c r="AE384">
        <f t="shared" si="68"/>
        <v>0.04</v>
      </c>
      <c r="AF384">
        <f t="shared" si="69"/>
        <v>0.03</v>
      </c>
      <c r="AG384">
        <f t="shared" si="70"/>
        <v>0.05</v>
      </c>
    </row>
    <row r="385" spans="1:33" x14ac:dyDescent="0.35">
      <c r="A385">
        <v>122791</v>
      </c>
      <c r="B385" t="s">
        <v>404</v>
      </c>
      <c r="C385">
        <v>0</v>
      </c>
      <c r="D385">
        <v>0.36</v>
      </c>
      <c r="E385">
        <v>0.26</v>
      </c>
      <c r="F385" t="s">
        <v>4803</v>
      </c>
      <c r="G385" t="s">
        <v>4805</v>
      </c>
      <c r="H385">
        <v>3.999999999999998E-2</v>
      </c>
      <c r="I385" t="s">
        <v>19</v>
      </c>
      <c r="J385" t="s">
        <v>26</v>
      </c>
      <c r="K385" t="s">
        <v>4803</v>
      </c>
      <c r="L385" t="s">
        <v>21</v>
      </c>
      <c r="M385">
        <v>0.42</v>
      </c>
      <c r="N385">
        <v>0.3</v>
      </c>
      <c r="O385">
        <v>0.4</v>
      </c>
      <c r="P385">
        <v>0.28000000000000003</v>
      </c>
      <c r="Q385">
        <v>0.28000000000000003</v>
      </c>
      <c r="R385">
        <v>0.28000000000000003</v>
      </c>
      <c r="S385">
        <v>0.06</v>
      </c>
      <c r="T385">
        <v>0.05</v>
      </c>
      <c r="U385">
        <v>7.0000000000000007E-2</v>
      </c>
      <c r="V385">
        <v>0.04</v>
      </c>
      <c r="X385">
        <f t="shared" si="61"/>
        <v>0.42</v>
      </c>
      <c r="Y385">
        <f t="shared" si="62"/>
        <v>0.3</v>
      </c>
      <c r="Z385">
        <f t="shared" si="63"/>
        <v>0.4</v>
      </c>
      <c r="AA385">
        <f t="shared" si="64"/>
        <v>0.28000000000000003</v>
      </c>
      <c r="AB385">
        <f t="shared" si="65"/>
        <v>0.28000000000000003</v>
      </c>
      <c r="AC385">
        <f t="shared" si="66"/>
        <v>0.28000000000000003</v>
      </c>
      <c r="AD385">
        <f t="shared" si="67"/>
        <v>0.06</v>
      </c>
      <c r="AE385">
        <f t="shared" si="68"/>
        <v>0.05</v>
      </c>
      <c r="AF385">
        <f t="shared" si="69"/>
        <v>7.0000000000000007E-2</v>
      </c>
      <c r="AG385">
        <f t="shared" si="70"/>
        <v>0.04</v>
      </c>
    </row>
    <row r="386" spans="1:33" x14ac:dyDescent="0.35">
      <c r="A386">
        <v>122834</v>
      </c>
      <c r="B386" t="s">
        <v>405</v>
      </c>
      <c r="C386">
        <v>0</v>
      </c>
      <c r="D386">
        <v>0.33</v>
      </c>
      <c r="E386">
        <v>0.28999999999999998</v>
      </c>
      <c r="F386" t="s">
        <v>4803</v>
      </c>
      <c r="G386">
        <v>2017</v>
      </c>
      <c r="H386">
        <v>0.71</v>
      </c>
      <c r="I386" t="s">
        <v>19</v>
      </c>
      <c r="J386" t="s">
        <v>17</v>
      </c>
      <c r="K386" t="s">
        <v>4803</v>
      </c>
      <c r="L386">
        <v>2018</v>
      </c>
      <c r="M386">
        <v>1</v>
      </c>
      <c r="N386">
        <v>1</v>
      </c>
      <c r="O386">
        <v>1</v>
      </c>
      <c r="P386">
        <v>1</v>
      </c>
      <c r="Q386" t="s">
        <v>28</v>
      </c>
      <c r="R386">
        <v>1</v>
      </c>
      <c r="S386" t="s">
        <v>28</v>
      </c>
      <c r="T386" t="s">
        <v>28</v>
      </c>
      <c r="U386" t="s">
        <v>28</v>
      </c>
      <c r="V386" t="s">
        <v>28</v>
      </c>
      <c r="X386">
        <f t="shared" si="61"/>
        <v>1</v>
      </c>
      <c r="Y386">
        <f t="shared" si="62"/>
        <v>1</v>
      </c>
      <c r="Z386">
        <f t="shared" si="63"/>
        <v>1</v>
      </c>
      <c r="AA386">
        <f t="shared" si="64"/>
        <v>1</v>
      </c>
      <c r="AB386" t="str">
        <f t="shared" si="65"/>
        <v>N/A</v>
      </c>
      <c r="AC386">
        <f t="shared" si="66"/>
        <v>1</v>
      </c>
      <c r="AD386" t="str">
        <f t="shared" si="67"/>
        <v>N/A</v>
      </c>
      <c r="AE386" t="str">
        <f t="shared" si="68"/>
        <v>N/A</v>
      </c>
      <c r="AF386" t="str">
        <f t="shared" si="69"/>
        <v>N/A</v>
      </c>
      <c r="AG386" t="str">
        <f t="shared" si="70"/>
        <v>N/A</v>
      </c>
    </row>
    <row r="387" spans="1:33" x14ac:dyDescent="0.35">
      <c r="A387">
        <v>122852</v>
      </c>
      <c r="B387" t="s">
        <v>406</v>
      </c>
      <c r="C387">
        <v>0</v>
      </c>
      <c r="D387">
        <v>0.5</v>
      </c>
      <c r="E387">
        <v>0.5</v>
      </c>
      <c r="F387" t="s">
        <v>4803</v>
      </c>
      <c r="G387">
        <v>2017</v>
      </c>
      <c r="H387">
        <v>0</v>
      </c>
      <c r="I387" t="s">
        <v>19</v>
      </c>
      <c r="J387" t="s">
        <v>17</v>
      </c>
      <c r="K387" t="s">
        <v>4803</v>
      </c>
      <c r="L387">
        <v>2017</v>
      </c>
      <c r="M387">
        <v>0.5</v>
      </c>
      <c r="N387">
        <v>0.5</v>
      </c>
      <c r="O387">
        <v>0.5</v>
      </c>
      <c r="P387">
        <v>0.5</v>
      </c>
      <c r="Q387" t="s">
        <v>28</v>
      </c>
      <c r="R387">
        <v>0.5</v>
      </c>
      <c r="S387" t="s">
        <v>28</v>
      </c>
      <c r="T387" t="s">
        <v>28</v>
      </c>
      <c r="U387" t="s">
        <v>28</v>
      </c>
      <c r="V387" t="s">
        <v>28</v>
      </c>
      <c r="X387">
        <f t="shared" si="61"/>
        <v>0.5</v>
      </c>
      <c r="Y387">
        <f t="shared" si="62"/>
        <v>0.5</v>
      </c>
      <c r="Z387">
        <f t="shared" si="63"/>
        <v>0.5</v>
      </c>
      <c r="AA387">
        <f t="shared" si="64"/>
        <v>0.5</v>
      </c>
      <c r="AB387" t="str">
        <f t="shared" si="65"/>
        <v>N/A</v>
      </c>
      <c r="AC387">
        <f t="shared" si="66"/>
        <v>0.5</v>
      </c>
      <c r="AD387" t="str">
        <f t="shared" si="67"/>
        <v>N/A</v>
      </c>
      <c r="AE387" t="str">
        <f t="shared" si="68"/>
        <v>N/A</v>
      </c>
      <c r="AF387" t="str">
        <f t="shared" si="69"/>
        <v>N/A</v>
      </c>
      <c r="AG387" t="str">
        <f t="shared" si="70"/>
        <v>N/A</v>
      </c>
    </row>
    <row r="388" spans="1:33" x14ac:dyDescent="0.35">
      <c r="A388">
        <v>122889</v>
      </c>
      <c r="B388" t="s">
        <v>407</v>
      </c>
      <c r="C388">
        <v>0</v>
      </c>
      <c r="D388">
        <v>0.42</v>
      </c>
      <c r="E388">
        <v>0.43</v>
      </c>
      <c r="F388" t="s">
        <v>4803</v>
      </c>
      <c r="G388">
        <v>2017</v>
      </c>
      <c r="H388">
        <v>-2.9999999999999971E-2</v>
      </c>
      <c r="I388" t="s">
        <v>19</v>
      </c>
      <c r="J388" t="s">
        <v>26</v>
      </c>
      <c r="K388" t="s">
        <v>4803</v>
      </c>
      <c r="L388">
        <v>2018</v>
      </c>
      <c r="M388">
        <v>0.45</v>
      </c>
      <c r="N388">
        <v>0.4</v>
      </c>
      <c r="O388">
        <v>0.36</v>
      </c>
      <c r="P388">
        <v>0.28000000000000003</v>
      </c>
      <c r="Q388">
        <v>0.2</v>
      </c>
      <c r="R388">
        <v>0.28999999999999998</v>
      </c>
      <c r="S388">
        <v>0.19</v>
      </c>
      <c r="T388">
        <v>0.24</v>
      </c>
      <c r="U388">
        <v>0.37</v>
      </c>
      <c r="V388">
        <v>0.22</v>
      </c>
      <c r="X388">
        <f t="shared" si="61"/>
        <v>0.45</v>
      </c>
      <c r="Y388">
        <f t="shared" si="62"/>
        <v>0.4</v>
      </c>
      <c r="Z388">
        <f t="shared" si="63"/>
        <v>0.36</v>
      </c>
      <c r="AA388">
        <f t="shared" si="64"/>
        <v>0.28000000000000003</v>
      </c>
      <c r="AB388">
        <f t="shared" si="65"/>
        <v>0.2</v>
      </c>
      <c r="AC388">
        <f t="shared" si="66"/>
        <v>0.28999999999999998</v>
      </c>
      <c r="AD388">
        <f t="shared" si="67"/>
        <v>0.19</v>
      </c>
      <c r="AE388">
        <f t="shared" si="68"/>
        <v>0.24</v>
      </c>
      <c r="AF388">
        <f t="shared" si="69"/>
        <v>0.37</v>
      </c>
      <c r="AG388">
        <f t="shared" si="70"/>
        <v>0.22</v>
      </c>
    </row>
    <row r="389" spans="1:33" x14ac:dyDescent="0.35">
      <c r="A389">
        <v>122931</v>
      </c>
      <c r="B389" t="s">
        <v>408</v>
      </c>
      <c r="C389">
        <v>1</v>
      </c>
      <c r="D389">
        <v>0.9</v>
      </c>
      <c r="E389">
        <v>0.88</v>
      </c>
      <c r="F389" t="s">
        <v>4803</v>
      </c>
      <c r="G389">
        <v>2017</v>
      </c>
      <c r="H389">
        <v>3.0000000000000027E-2</v>
      </c>
      <c r="I389" t="s">
        <v>19</v>
      </c>
      <c r="J389" t="s">
        <v>17</v>
      </c>
      <c r="K389" t="s">
        <v>4803</v>
      </c>
      <c r="L389">
        <v>2018</v>
      </c>
      <c r="M389">
        <v>0.91</v>
      </c>
      <c r="N389">
        <v>0.91</v>
      </c>
      <c r="O389">
        <v>0.91</v>
      </c>
      <c r="P389">
        <v>0.91</v>
      </c>
      <c r="Q389">
        <v>0.91</v>
      </c>
      <c r="R389">
        <v>0.91</v>
      </c>
      <c r="S389" t="s">
        <v>28</v>
      </c>
      <c r="T389" t="s">
        <v>28</v>
      </c>
      <c r="U389" t="s">
        <v>28</v>
      </c>
      <c r="V389" t="s">
        <v>28</v>
      </c>
      <c r="X389">
        <f t="shared" si="61"/>
        <v>0.91</v>
      </c>
      <c r="Y389">
        <f t="shared" si="62"/>
        <v>0.91</v>
      </c>
      <c r="Z389">
        <f t="shared" si="63"/>
        <v>0.91</v>
      </c>
      <c r="AA389">
        <f t="shared" si="64"/>
        <v>0.91</v>
      </c>
      <c r="AB389">
        <f t="shared" si="65"/>
        <v>0.91</v>
      </c>
      <c r="AC389">
        <f t="shared" si="66"/>
        <v>0.91</v>
      </c>
      <c r="AD389" t="str">
        <f t="shared" si="67"/>
        <v>N/A</v>
      </c>
      <c r="AE389" t="str">
        <f t="shared" si="68"/>
        <v>N/A</v>
      </c>
      <c r="AF389" t="str">
        <f t="shared" si="69"/>
        <v>N/A</v>
      </c>
      <c r="AG389" t="str">
        <f t="shared" si="70"/>
        <v>N/A</v>
      </c>
    </row>
    <row r="390" spans="1:33" x14ac:dyDescent="0.35">
      <c r="A390">
        <v>122977</v>
      </c>
      <c r="B390" t="s">
        <v>409</v>
      </c>
      <c r="C390">
        <v>2</v>
      </c>
      <c r="D390">
        <v>0.28999999999999998</v>
      </c>
      <c r="E390">
        <v>0.16</v>
      </c>
      <c r="F390" t="s">
        <v>4803</v>
      </c>
      <c r="G390">
        <v>2015</v>
      </c>
      <c r="H390" t="s">
        <v>28</v>
      </c>
      <c r="I390" t="s">
        <v>19</v>
      </c>
      <c r="J390" t="s">
        <v>17</v>
      </c>
      <c r="K390" t="s">
        <v>4806</v>
      </c>
      <c r="L390" t="s">
        <v>4808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X390">
        <v>0.25</v>
      </c>
      <c r="Y390">
        <v>0.25</v>
      </c>
      <c r="Z390">
        <v>0.25</v>
      </c>
      <c r="AA390">
        <v>0.25</v>
      </c>
      <c r="AB390">
        <v>0.25</v>
      </c>
      <c r="AC390">
        <v>0.25</v>
      </c>
      <c r="AD390" t="s">
        <v>28</v>
      </c>
      <c r="AE390" t="s">
        <v>28</v>
      </c>
      <c r="AF390" t="s">
        <v>28</v>
      </c>
      <c r="AG390" t="s">
        <v>28</v>
      </c>
    </row>
    <row r="391" spans="1:33" x14ac:dyDescent="0.35">
      <c r="A391">
        <v>123013</v>
      </c>
      <c r="B391" t="s">
        <v>410</v>
      </c>
      <c r="C391">
        <v>0</v>
      </c>
      <c r="D391">
        <v>0.39</v>
      </c>
      <c r="E391">
        <v>0.3</v>
      </c>
      <c r="F391" t="s">
        <v>4803</v>
      </c>
      <c r="G391">
        <v>2017</v>
      </c>
      <c r="H391">
        <v>3.0000000000000027E-2</v>
      </c>
      <c r="I391" t="s">
        <v>19</v>
      </c>
      <c r="J391" t="s">
        <v>26</v>
      </c>
      <c r="K391" t="s">
        <v>4803</v>
      </c>
      <c r="L391">
        <v>2018</v>
      </c>
      <c r="M391">
        <v>0.41</v>
      </c>
      <c r="N391">
        <v>0.33</v>
      </c>
      <c r="O391">
        <v>0.37</v>
      </c>
      <c r="P391">
        <v>0.3</v>
      </c>
      <c r="Q391">
        <v>0.44</v>
      </c>
      <c r="R391">
        <v>0.28999999999999998</v>
      </c>
      <c r="S391">
        <v>0.08</v>
      </c>
      <c r="T391">
        <v>0.06</v>
      </c>
      <c r="U391">
        <v>0.15</v>
      </c>
      <c r="V391">
        <v>0.05</v>
      </c>
      <c r="X391">
        <f t="shared" ref="X391:X454" si="71">M391</f>
        <v>0.41</v>
      </c>
      <c r="Y391">
        <f t="shared" ref="Y391:Y454" si="72">N391</f>
        <v>0.33</v>
      </c>
      <c r="Z391">
        <f t="shared" ref="Z391:Z454" si="73">O391</f>
        <v>0.37</v>
      </c>
      <c r="AA391">
        <f t="shared" ref="AA391:AA454" si="74">P391</f>
        <v>0.3</v>
      </c>
      <c r="AB391">
        <f t="shared" ref="AB391:AB454" si="75">Q391</f>
        <v>0.44</v>
      </c>
      <c r="AC391">
        <f t="shared" ref="AC391:AC454" si="76">R391</f>
        <v>0.28999999999999998</v>
      </c>
      <c r="AD391">
        <f t="shared" ref="AD391:AD454" si="77">S391</f>
        <v>0.08</v>
      </c>
      <c r="AE391">
        <f t="shared" ref="AE391:AE454" si="78">T391</f>
        <v>0.06</v>
      </c>
      <c r="AF391">
        <f t="shared" ref="AF391:AF454" si="79">U391</f>
        <v>0.15</v>
      </c>
      <c r="AG391">
        <f t="shared" ref="AG391:AG454" si="80">V391</f>
        <v>0.05</v>
      </c>
    </row>
    <row r="392" spans="1:33" x14ac:dyDescent="0.35">
      <c r="A392">
        <v>123095</v>
      </c>
      <c r="B392" t="s">
        <v>411</v>
      </c>
      <c r="C392">
        <v>0</v>
      </c>
      <c r="D392" t="s">
        <v>28</v>
      </c>
      <c r="E392" t="s">
        <v>28</v>
      </c>
      <c r="F392" t="s">
        <v>4803</v>
      </c>
      <c r="G392" t="s">
        <v>28</v>
      </c>
      <c r="H392" t="s">
        <v>28</v>
      </c>
      <c r="I392" t="s">
        <v>19</v>
      </c>
      <c r="J392" t="s">
        <v>17</v>
      </c>
      <c r="K392" t="s">
        <v>4803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X392" t="str">
        <f t="shared" si="71"/>
        <v>N/A</v>
      </c>
      <c r="Y392" t="str">
        <f t="shared" si="72"/>
        <v>N/A</v>
      </c>
      <c r="Z392" t="str">
        <f t="shared" si="73"/>
        <v>N/A</v>
      </c>
      <c r="AA392" t="str">
        <f t="shared" si="74"/>
        <v>N/A</v>
      </c>
      <c r="AB392" t="str">
        <f t="shared" si="75"/>
        <v>N/A</v>
      </c>
      <c r="AC392" t="str">
        <f t="shared" si="76"/>
        <v>N/A</v>
      </c>
      <c r="AD392" t="str">
        <f t="shared" si="77"/>
        <v>N/A</v>
      </c>
      <c r="AE392" t="str">
        <f t="shared" si="78"/>
        <v>N/A</v>
      </c>
      <c r="AF392" t="str">
        <f t="shared" si="79"/>
        <v>N/A</v>
      </c>
      <c r="AG392" t="str">
        <f t="shared" si="80"/>
        <v>N/A</v>
      </c>
    </row>
    <row r="393" spans="1:33" x14ac:dyDescent="0.35">
      <c r="A393">
        <v>123165</v>
      </c>
      <c r="B393" t="s">
        <v>412</v>
      </c>
      <c r="C393">
        <v>0</v>
      </c>
      <c r="D393">
        <v>0.88</v>
      </c>
      <c r="E393">
        <v>0.9</v>
      </c>
      <c r="F393" t="s">
        <v>4803</v>
      </c>
      <c r="G393" t="s">
        <v>4805</v>
      </c>
      <c r="H393">
        <v>0</v>
      </c>
      <c r="I393" t="s">
        <v>19</v>
      </c>
      <c r="J393" t="s">
        <v>17</v>
      </c>
      <c r="K393" t="s">
        <v>4803</v>
      </c>
      <c r="L393" t="s">
        <v>21</v>
      </c>
      <c r="M393">
        <v>0.87</v>
      </c>
      <c r="N393">
        <v>0.9</v>
      </c>
      <c r="O393">
        <v>0.87</v>
      </c>
      <c r="P393">
        <v>0.9</v>
      </c>
      <c r="Q393">
        <v>0.95</v>
      </c>
      <c r="R393">
        <v>0.88</v>
      </c>
      <c r="S393" t="s">
        <v>28</v>
      </c>
      <c r="T393" t="s">
        <v>28</v>
      </c>
      <c r="U393" t="s">
        <v>28</v>
      </c>
      <c r="V393" t="s">
        <v>28</v>
      </c>
      <c r="X393">
        <f t="shared" si="71"/>
        <v>0.87</v>
      </c>
      <c r="Y393">
        <f t="shared" si="72"/>
        <v>0.9</v>
      </c>
      <c r="Z393">
        <f t="shared" si="73"/>
        <v>0.87</v>
      </c>
      <c r="AA393">
        <f t="shared" si="74"/>
        <v>0.9</v>
      </c>
      <c r="AB393">
        <f t="shared" si="75"/>
        <v>0.95</v>
      </c>
      <c r="AC393">
        <f t="shared" si="76"/>
        <v>0.88</v>
      </c>
      <c r="AD393" t="str">
        <f t="shared" si="77"/>
        <v>N/A</v>
      </c>
      <c r="AE393" t="str">
        <f t="shared" si="78"/>
        <v>N/A</v>
      </c>
      <c r="AF393" t="str">
        <f t="shared" si="79"/>
        <v>N/A</v>
      </c>
      <c r="AG393" t="str">
        <f t="shared" si="80"/>
        <v>N/A</v>
      </c>
    </row>
    <row r="394" spans="1:33" x14ac:dyDescent="0.35">
      <c r="A394">
        <v>123217</v>
      </c>
      <c r="B394" t="s">
        <v>413</v>
      </c>
      <c r="C394">
        <v>0</v>
      </c>
      <c r="D394">
        <v>0.31</v>
      </c>
      <c r="E394">
        <v>0.28999999999999998</v>
      </c>
      <c r="F394" t="s">
        <v>4803</v>
      </c>
      <c r="G394">
        <v>2017</v>
      </c>
      <c r="H394">
        <v>-9.9999999999999534E-3</v>
      </c>
      <c r="I394" t="s">
        <v>19</v>
      </c>
      <c r="J394" t="s">
        <v>26</v>
      </c>
      <c r="K394" t="s">
        <v>4803</v>
      </c>
      <c r="L394">
        <v>2018</v>
      </c>
      <c r="M394">
        <v>0.3</v>
      </c>
      <c r="N394">
        <v>0.28000000000000003</v>
      </c>
      <c r="O394">
        <v>0.28000000000000003</v>
      </c>
      <c r="P394">
        <v>0.27</v>
      </c>
      <c r="Q394">
        <v>0.24</v>
      </c>
      <c r="R394">
        <v>0.27</v>
      </c>
      <c r="S394">
        <v>0.04</v>
      </c>
      <c r="T394">
        <v>0.03</v>
      </c>
      <c r="U394">
        <v>0.15</v>
      </c>
      <c r="V394">
        <v>0.03</v>
      </c>
      <c r="X394">
        <f t="shared" si="71"/>
        <v>0.3</v>
      </c>
      <c r="Y394">
        <f t="shared" si="72"/>
        <v>0.28000000000000003</v>
      </c>
      <c r="Z394">
        <f t="shared" si="73"/>
        <v>0.28000000000000003</v>
      </c>
      <c r="AA394">
        <f t="shared" si="74"/>
        <v>0.27</v>
      </c>
      <c r="AB394">
        <f t="shared" si="75"/>
        <v>0.24</v>
      </c>
      <c r="AC394">
        <f t="shared" si="76"/>
        <v>0.27</v>
      </c>
      <c r="AD394">
        <f t="shared" si="77"/>
        <v>0.04</v>
      </c>
      <c r="AE394">
        <f t="shared" si="78"/>
        <v>0.03</v>
      </c>
      <c r="AF394">
        <f t="shared" si="79"/>
        <v>0.15</v>
      </c>
      <c r="AG394">
        <f t="shared" si="80"/>
        <v>0.03</v>
      </c>
    </row>
    <row r="395" spans="1:33" x14ac:dyDescent="0.35">
      <c r="A395">
        <v>123280</v>
      </c>
      <c r="B395" t="s">
        <v>414</v>
      </c>
      <c r="C395">
        <v>0</v>
      </c>
      <c r="D395">
        <v>0.5</v>
      </c>
      <c r="E395">
        <v>0.67</v>
      </c>
      <c r="F395" t="s">
        <v>4803</v>
      </c>
      <c r="G395" t="s">
        <v>4805</v>
      </c>
      <c r="H395">
        <v>-0.17000000000000004</v>
      </c>
      <c r="I395" t="s">
        <v>19</v>
      </c>
      <c r="J395" t="s">
        <v>17</v>
      </c>
      <c r="K395" t="s">
        <v>4803</v>
      </c>
      <c r="L395">
        <v>2017</v>
      </c>
      <c r="M395">
        <v>0.25</v>
      </c>
      <c r="N395">
        <v>0.5</v>
      </c>
      <c r="O395">
        <v>0.25</v>
      </c>
      <c r="P395">
        <v>0.5</v>
      </c>
      <c r="Q395">
        <v>0</v>
      </c>
      <c r="R395">
        <v>1</v>
      </c>
      <c r="S395">
        <v>0.75</v>
      </c>
      <c r="T395">
        <v>0.5</v>
      </c>
      <c r="U395">
        <v>1</v>
      </c>
      <c r="V395">
        <v>0</v>
      </c>
      <c r="X395">
        <f t="shared" si="71"/>
        <v>0.25</v>
      </c>
      <c r="Y395">
        <f t="shared" si="72"/>
        <v>0.5</v>
      </c>
      <c r="Z395">
        <f t="shared" si="73"/>
        <v>0.25</v>
      </c>
      <c r="AA395">
        <f t="shared" si="74"/>
        <v>0.5</v>
      </c>
      <c r="AB395">
        <f t="shared" si="75"/>
        <v>0</v>
      </c>
      <c r="AC395">
        <f t="shared" si="76"/>
        <v>1</v>
      </c>
      <c r="AD395">
        <f t="shared" si="77"/>
        <v>0.75</v>
      </c>
      <c r="AE395">
        <f t="shared" si="78"/>
        <v>0.5</v>
      </c>
      <c r="AF395">
        <f t="shared" si="79"/>
        <v>1</v>
      </c>
      <c r="AG395">
        <f t="shared" si="80"/>
        <v>0</v>
      </c>
    </row>
    <row r="396" spans="1:33" x14ac:dyDescent="0.35">
      <c r="A396">
        <v>123299</v>
      </c>
      <c r="B396" t="s">
        <v>415</v>
      </c>
      <c r="C396">
        <v>0</v>
      </c>
      <c r="D396">
        <v>0.22</v>
      </c>
      <c r="E396">
        <v>0.19</v>
      </c>
      <c r="F396" t="s">
        <v>4803</v>
      </c>
      <c r="G396">
        <v>2015</v>
      </c>
      <c r="H396" t="s">
        <v>28</v>
      </c>
      <c r="I396" t="s">
        <v>19</v>
      </c>
      <c r="J396" t="s">
        <v>17</v>
      </c>
      <c r="K396" t="s">
        <v>4803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X396" t="str">
        <f t="shared" si="71"/>
        <v>N/A</v>
      </c>
      <c r="Y396" t="str">
        <f t="shared" si="72"/>
        <v>N/A</v>
      </c>
      <c r="Z396" t="str">
        <f t="shared" si="73"/>
        <v>N/A</v>
      </c>
      <c r="AA396" t="str">
        <f t="shared" si="74"/>
        <v>N/A</v>
      </c>
      <c r="AB396" t="str">
        <f t="shared" si="75"/>
        <v>N/A</v>
      </c>
      <c r="AC396" t="str">
        <f t="shared" si="76"/>
        <v>N/A</v>
      </c>
      <c r="AD396" t="str">
        <f t="shared" si="77"/>
        <v>N/A</v>
      </c>
      <c r="AE396" t="str">
        <f t="shared" si="78"/>
        <v>N/A</v>
      </c>
      <c r="AF396" t="str">
        <f t="shared" si="79"/>
        <v>N/A</v>
      </c>
      <c r="AG396" t="str">
        <f t="shared" si="80"/>
        <v>N/A</v>
      </c>
    </row>
    <row r="397" spans="1:33" x14ac:dyDescent="0.35">
      <c r="A397">
        <v>123341</v>
      </c>
      <c r="B397" t="s">
        <v>416</v>
      </c>
      <c r="C397">
        <v>0</v>
      </c>
      <c r="D397">
        <v>0.39</v>
      </c>
      <c r="E397">
        <v>0.37</v>
      </c>
      <c r="F397" t="s">
        <v>4803</v>
      </c>
      <c r="G397">
        <v>2017</v>
      </c>
      <c r="H397">
        <v>-2.0000000000000018E-2</v>
      </c>
      <c r="I397" t="s">
        <v>19</v>
      </c>
      <c r="J397" t="s">
        <v>26</v>
      </c>
      <c r="K397" t="s">
        <v>4803</v>
      </c>
      <c r="L397">
        <v>2018</v>
      </c>
      <c r="M397">
        <v>0.4</v>
      </c>
      <c r="N397">
        <v>0.35</v>
      </c>
      <c r="O397">
        <v>0.35</v>
      </c>
      <c r="P397">
        <v>0.3</v>
      </c>
      <c r="Q397">
        <v>0.13</v>
      </c>
      <c r="R397">
        <v>0.32</v>
      </c>
      <c r="S397">
        <v>0.1</v>
      </c>
      <c r="T397">
        <v>0.11</v>
      </c>
      <c r="U397">
        <v>0.13</v>
      </c>
      <c r="V397">
        <v>0.11</v>
      </c>
      <c r="X397">
        <f t="shared" si="71"/>
        <v>0.4</v>
      </c>
      <c r="Y397">
        <f t="shared" si="72"/>
        <v>0.35</v>
      </c>
      <c r="Z397">
        <f t="shared" si="73"/>
        <v>0.35</v>
      </c>
      <c r="AA397">
        <f t="shared" si="74"/>
        <v>0.3</v>
      </c>
      <c r="AB397">
        <f t="shared" si="75"/>
        <v>0.13</v>
      </c>
      <c r="AC397">
        <f t="shared" si="76"/>
        <v>0.32</v>
      </c>
      <c r="AD397">
        <f t="shared" si="77"/>
        <v>0.1</v>
      </c>
      <c r="AE397">
        <f t="shared" si="78"/>
        <v>0.11</v>
      </c>
      <c r="AF397">
        <f t="shared" si="79"/>
        <v>0.13</v>
      </c>
      <c r="AG397">
        <f t="shared" si="80"/>
        <v>0.11</v>
      </c>
    </row>
    <row r="398" spans="1:33" x14ac:dyDescent="0.35">
      <c r="A398">
        <v>123448</v>
      </c>
      <c r="B398" t="s">
        <v>417</v>
      </c>
      <c r="C398">
        <v>0</v>
      </c>
      <c r="D398" t="s">
        <v>28</v>
      </c>
      <c r="E398" t="s">
        <v>28</v>
      </c>
      <c r="F398" t="s">
        <v>4803</v>
      </c>
      <c r="G398" t="s">
        <v>28</v>
      </c>
      <c r="H398" t="s">
        <v>28</v>
      </c>
      <c r="I398" t="s">
        <v>19</v>
      </c>
      <c r="J398" t="s">
        <v>17</v>
      </c>
      <c r="K398" t="s">
        <v>4803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X398" t="str">
        <f t="shared" si="71"/>
        <v>N/A</v>
      </c>
      <c r="Y398" t="str">
        <f t="shared" si="72"/>
        <v>N/A</v>
      </c>
      <c r="Z398" t="str">
        <f t="shared" si="73"/>
        <v>N/A</v>
      </c>
      <c r="AA398" t="str">
        <f t="shared" si="74"/>
        <v>N/A</v>
      </c>
      <c r="AB398" t="str">
        <f t="shared" si="75"/>
        <v>N/A</v>
      </c>
      <c r="AC398" t="str">
        <f t="shared" si="76"/>
        <v>N/A</v>
      </c>
      <c r="AD398" t="str">
        <f t="shared" si="77"/>
        <v>N/A</v>
      </c>
      <c r="AE398" t="str">
        <f t="shared" si="78"/>
        <v>N/A</v>
      </c>
      <c r="AF398" t="str">
        <f t="shared" si="79"/>
        <v>N/A</v>
      </c>
      <c r="AG398" t="str">
        <f t="shared" si="80"/>
        <v>N/A</v>
      </c>
    </row>
    <row r="399" spans="1:33" x14ac:dyDescent="0.35">
      <c r="A399">
        <v>123457</v>
      </c>
      <c r="B399" t="s">
        <v>418</v>
      </c>
      <c r="C399">
        <v>0</v>
      </c>
      <c r="D399">
        <v>0.51</v>
      </c>
      <c r="E399">
        <v>0.46</v>
      </c>
      <c r="F399" t="s">
        <v>4803</v>
      </c>
      <c r="G399" t="s">
        <v>4805</v>
      </c>
      <c r="H399">
        <v>9.9999999999999534E-3</v>
      </c>
      <c r="I399" t="s">
        <v>19</v>
      </c>
      <c r="J399" t="s">
        <v>17</v>
      </c>
      <c r="K399" t="s">
        <v>4803</v>
      </c>
      <c r="L399" t="s">
        <v>21</v>
      </c>
      <c r="M399">
        <v>0.54</v>
      </c>
      <c r="N399">
        <v>0.47</v>
      </c>
      <c r="O399">
        <v>0.54</v>
      </c>
      <c r="P399">
        <v>0.47</v>
      </c>
      <c r="Q399">
        <v>0.38</v>
      </c>
      <c r="R399">
        <v>0.49</v>
      </c>
      <c r="S399" t="s">
        <v>28</v>
      </c>
      <c r="T399" t="s">
        <v>28</v>
      </c>
      <c r="U399" t="s">
        <v>28</v>
      </c>
      <c r="V399" t="s">
        <v>28</v>
      </c>
      <c r="X399">
        <f t="shared" si="71"/>
        <v>0.54</v>
      </c>
      <c r="Y399">
        <f t="shared" si="72"/>
        <v>0.47</v>
      </c>
      <c r="Z399">
        <f t="shared" si="73"/>
        <v>0.54</v>
      </c>
      <c r="AA399">
        <f t="shared" si="74"/>
        <v>0.47</v>
      </c>
      <c r="AB399">
        <f t="shared" si="75"/>
        <v>0.38</v>
      </c>
      <c r="AC399">
        <f t="shared" si="76"/>
        <v>0.49</v>
      </c>
      <c r="AD399" t="str">
        <f t="shared" si="77"/>
        <v>N/A</v>
      </c>
      <c r="AE399" t="str">
        <f t="shared" si="78"/>
        <v>N/A</v>
      </c>
      <c r="AF399" t="str">
        <f t="shared" si="79"/>
        <v>N/A</v>
      </c>
      <c r="AG399" t="str">
        <f t="shared" si="80"/>
        <v>N/A</v>
      </c>
    </row>
    <row r="400" spans="1:33" x14ac:dyDescent="0.35">
      <c r="A400">
        <v>123484</v>
      </c>
      <c r="B400" t="s">
        <v>419</v>
      </c>
      <c r="C400">
        <v>0</v>
      </c>
      <c r="D400">
        <v>0.31</v>
      </c>
      <c r="E400">
        <v>0.25</v>
      </c>
      <c r="F400" t="s">
        <v>4803</v>
      </c>
      <c r="G400" t="s">
        <v>4805</v>
      </c>
      <c r="H400">
        <v>0.06</v>
      </c>
      <c r="I400" t="s">
        <v>19</v>
      </c>
      <c r="J400" t="s">
        <v>26</v>
      </c>
      <c r="K400" t="s">
        <v>4803</v>
      </c>
      <c r="L400" t="s">
        <v>21</v>
      </c>
      <c r="M400">
        <v>0.34</v>
      </c>
      <c r="N400">
        <v>0.31</v>
      </c>
      <c r="O400">
        <v>0.23</v>
      </c>
      <c r="P400">
        <v>0.16</v>
      </c>
      <c r="Q400">
        <v>0.1</v>
      </c>
      <c r="R400">
        <v>0.2</v>
      </c>
      <c r="S400">
        <v>0.23</v>
      </c>
      <c r="T400">
        <v>0.3</v>
      </c>
      <c r="U400">
        <v>0.46</v>
      </c>
      <c r="V400">
        <v>0.18</v>
      </c>
      <c r="X400">
        <f t="shared" si="71"/>
        <v>0.34</v>
      </c>
      <c r="Y400">
        <f t="shared" si="72"/>
        <v>0.31</v>
      </c>
      <c r="Z400">
        <f t="shared" si="73"/>
        <v>0.23</v>
      </c>
      <c r="AA400">
        <f t="shared" si="74"/>
        <v>0.16</v>
      </c>
      <c r="AB400">
        <f t="shared" si="75"/>
        <v>0.1</v>
      </c>
      <c r="AC400">
        <f t="shared" si="76"/>
        <v>0.2</v>
      </c>
      <c r="AD400">
        <f t="shared" si="77"/>
        <v>0.23</v>
      </c>
      <c r="AE400">
        <f t="shared" si="78"/>
        <v>0.3</v>
      </c>
      <c r="AF400">
        <f t="shared" si="79"/>
        <v>0.46</v>
      </c>
      <c r="AG400">
        <f t="shared" si="80"/>
        <v>0.18</v>
      </c>
    </row>
    <row r="401" spans="1:33" x14ac:dyDescent="0.35">
      <c r="A401">
        <v>123493</v>
      </c>
      <c r="B401" t="s">
        <v>420</v>
      </c>
      <c r="C401">
        <v>0</v>
      </c>
      <c r="D401" t="s">
        <v>28</v>
      </c>
      <c r="E401" t="s">
        <v>28</v>
      </c>
      <c r="F401" t="s">
        <v>4803</v>
      </c>
      <c r="G401" t="s">
        <v>4805</v>
      </c>
      <c r="H401" t="s">
        <v>28</v>
      </c>
      <c r="I401" t="s">
        <v>19</v>
      </c>
      <c r="J401" t="s">
        <v>26</v>
      </c>
      <c r="K401" t="s">
        <v>4803</v>
      </c>
      <c r="L401" t="s">
        <v>21</v>
      </c>
      <c r="M401" t="s">
        <v>28</v>
      </c>
      <c r="N401" t="s">
        <v>28</v>
      </c>
      <c r="O401">
        <v>0.75</v>
      </c>
      <c r="P401">
        <v>0.73</v>
      </c>
      <c r="Q401">
        <v>0.71</v>
      </c>
      <c r="R401">
        <v>0.74</v>
      </c>
      <c r="S401" t="s">
        <v>28</v>
      </c>
      <c r="T401" t="s">
        <v>28</v>
      </c>
      <c r="U401" t="s">
        <v>28</v>
      </c>
      <c r="V401" t="s">
        <v>28</v>
      </c>
      <c r="X401" t="str">
        <f t="shared" si="71"/>
        <v>N/A</v>
      </c>
      <c r="Y401" t="str">
        <f t="shared" si="72"/>
        <v>N/A</v>
      </c>
      <c r="Z401">
        <f t="shared" si="73"/>
        <v>0.75</v>
      </c>
      <c r="AA401">
        <f t="shared" si="74"/>
        <v>0.73</v>
      </c>
      <c r="AB401">
        <f t="shared" si="75"/>
        <v>0.71</v>
      </c>
      <c r="AC401">
        <f t="shared" si="76"/>
        <v>0.74</v>
      </c>
      <c r="AD401" t="str">
        <f t="shared" si="77"/>
        <v>N/A</v>
      </c>
      <c r="AE401" t="str">
        <f t="shared" si="78"/>
        <v>N/A</v>
      </c>
      <c r="AF401" t="str">
        <f t="shared" si="79"/>
        <v>N/A</v>
      </c>
      <c r="AG401" t="str">
        <f t="shared" si="80"/>
        <v>N/A</v>
      </c>
    </row>
    <row r="402" spans="1:33" x14ac:dyDescent="0.35">
      <c r="A402">
        <v>123509</v>
      </c>
      <c r="B402" t="s">
        <v>421</v>
      </c>
      <c r="C402">
        <v>0</v>
      </c>
      <c r="D402">
        <v>0.21</v>
      </c>
      <c r="E402">
        <v>0.15</v>
      </c>
      <c r="F402" t="s">
        <v>4803</v>
      </c>
      <c r="G402">
        <v>2015</v>
      </c>
      <c r="H402" t="s">
        <v>28</v>
      </c>
      <c r="I402" t="s">
        <v>19</v>
      </c>
      <c r="J402" t="s">
        <v>17</v>
      </c>
      <c r="K402" t="s">
        <v>4803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X402" t="str">
        <f t="shared" si="71"/>
        <v>N/A</v>
      </c>
      <c r="Y402" t="str">
        <f t="shared" si="72"/>
        <v>N/A</v>
      </c>
      <c r="Z402" t="str">
        <f t="shared" si="73"/>
        <v>N/A</v>
      </c>
      <c r="AA402" t="str">
        <f t="shared" si="74"/>
        <v>N/A</v>
      </c>
      <c r="AB402" t="str">
        <f t="shared" si="75"/>
        <v>N/A</v>
      </c>
      <c r="AC402" t="str">
        <f t="shared" si="76"/>
        <v>N/A</v>
      </c>
      <c r="AD402" t="str">
        <f t="shared" si="77"/>
        <v>N/A</v>
      </c>
      <c r="AE402" t="str">
        <f t="shared" si="78"/>
        <v>N/A</v>
      </c>
      <c r="AF402" t="str">
        <f t="shared" si="79"/>
        <v>N/A</v>
      </c>
      <c r="AG402" t="str">
        <f t="shared" si="80"/>
        <v>N/A</v>
      </c>
    </row>
    <row r="403" spans="1:33" x14ac:dyDescent="0.35">
      <c r="A403">
        <v>123527</v>
      </c>
      <c r="B403" t="s">
        <v>422</v>
      </c>
      <c r="C403">
        <v>0</v>
      </c>
      <c r="D403">
        <v>0.22</v>
      </c>
      <c r="E403">
        <v>0.22</v>
      </c>
      <c r="F403" t="s">
        <v>4803</v>
      </c>
      <c r="G403">
        <v>2017</v>
      </c>
      <c r="H403">
        <v>-1.999999999999999E-2</v>
      </c>
      <c r="I403" t="s">
        <v>19</v>
      </c>
      <c r="J403" t="s">
        <v>26</v>
      </c>
      <c r="K403" t="s">
        <v>4803</v>
      </c>
      <c r="L403">
        <v>2018</v>
      </c>
      <c r="M403">
        <v>0.22</v>
      </c>
      <c r="N403">
        <v>0.2</v>
      </c>
      <c r="O403">
        <v>0.18</v>
      </c>
      <c r="P403">
        <v>0.16</v>
      </c>
      <c r="Q403">
        <v>0.12</v>
      </c>
      <c r="R403">
        <v>0.17</v>
      </c>
      <c r="S403">
        <v>0.08</v>
      </c>
      <c r="T403">
        <v>7.0000000000000007E-2</v>
      </c>
      <c r="U403">
        <v>0.13</v>
      </c>
      <c r="V403">
        <v>0.06</v>
      </c>
      <c r="X403">
        <f t="shared" si="71"/>
        <v>0.22</v>
      </c>
      <c r="Y403">
        <f t="shared" si="72"/>
        <v>0.2</v>
      </c>
      <c r="Z403">
        <f t="shared" si="73"/>
        <v>0.18</v>
      </c>
      <c r="AA403">
        <f t="shared" si="74"/>
        <v>0.16</v>
      </c>
      <c r="AB403">
        <f t="shared" si="75"/>
        <v>0.12</v>
      </c>
      <c r="AC403">
        <f t="shared" si="76"/>
        <v>0.17</v>
      </c>
      <c r="AD403">
        <f t="shared" si="77"/>
        <v>0.08</v>
      </c>
      <c r="AE403">
        <f t="shared" si="78"/>
        <v>7.0000000000000007E-2</v>
      </c>
      <c r="AF403">
        <f t="shared" si="79"/>
        <v>0.13</v>
      </c>
      <c r="AG403">
        <f t="shared" si="80"/>
        <v>0.06</v>
      </c>
    </row>
    <row r="404" spans="1:33" x14ac:dyDescent="0.35">
      <c r="A404">
        <v>123554</v>
      </c>
      <c r="B404" t="s">
        <v>423</v>
      </c>
      <c r="C404">
        <v>0</v>
      </c>
      <c r="D404">
        <v>0.74</v>
      </c>
      <c r="E404">
        <v>0.73</v>
      </c>
      <c r="F404" t="s">
        <v>4803</v>
      </c>
      <c r="G404" t="s">
        <v>4805</v>
      </c>
      <c r="H404">
        <v>2.0000000000000018E-2</v>
      </c>
      <c r="I404" t="s">
        <v>19</v>
      </c>
      <c r="J404" t="s">
        <v>17</v>
      </c>
      <c r="K404" t="s">
        <v>4803</v>
      </c>
      <c r="L404" t="s">
        <v>21</v>
      </c>
      <c r="M404">
        <v>0.75</v>
      </c>
      <c r="N404">
        <v>0.75</v>
      </c>
      <c r="O404">
        <v>0.75</v>
      </c>
      <c r="P404">
        <v>0.75</v>
      </c>
      <c r="Q404">
        <v>0.68</v>
      </c>
      <c r="R404">
        <v>0.76</v>
      </c>
      <c r="S404" t="s">
        <v>28</v>
      </c>
      <c r="T404" t="s">
        <v>28</v>
      </c>
      <c r="U404" t="s">
        <v>28</v>
      </c>
      <c r="V404" t="s">
        <v>28</v>
      </c>
      <c r="X404">
        <f t="shared" si="71"/>
        <v>0.75</v>
      </c>
      <c r="Y404">
        <f t="shared" si="72"/>
        <v>0.75</v>
      </c>
      <c r="Z404">
        <f t="shared" si="73"/>
        <v>0.75</v>
      </c>
      <c r="AA404">
        <f t="shared" si="74"/>
        <v>0.75</v>
      </c>
      <c r="AB404">
        <f t="shared" si="75"/>
        <v>0.68</v>
      </c>
      <c r="AC404">
        <f t="shared" si="76"/>
        <v>0.76</v>
      </c>
      <c r="AD404" t="str">
        <f t="shared" si="77"/>
        <v>N/A</v>
      </c>
      <c r="AE404" t="str">
        <f t="shared" si="78"/>
        <v>N/A</v>
      </c>
      <c r="AF404" t="str">
        <f t="shared" si="79"/>
        <v>N/A</v>
      </c>
      <c r="AG404" t="str">
        <f t="shared" si="80"/>
        <v>N/A</v>
      </c>
    </row>
    <row r="405" spans="1:33" x14ac:dyDescent="0.35">
      <c r="A405">
        <v>123563</v>
      </c>
      <c r="B405" t="s">
        <v>424</v>
      </c>
      <c r="C405">
        <v>0</v>
      </c>
      <c r="D405">
        <v>0.25</v>
      </c>
      <c r="E405">
        <v>0.24</v>
      </c>
      <c r="F405" t="s">
        <v>4803</v>
      </c>
      <c r="G405">
        <v>2016</v>
      </c>
      <c r="H405">
        <v>0</v>
      </c>
      <c r="I405" t="s">
        <v>19</v>
      </c>
      <c r="J405" t="s">
        <v>17</v>
      </c>
      <c r="K405" t="s">
        <v>4803</v>
      </c>
      <c r="L405">
        <v>2016</v>
      </c>
      <c r="M405">
        <v>0.25</v>
      </c>
      <c r="N405">
        <v>0.24</v>
      </c>
      <c r="O405">
        <v>0.25</v>
      </c>
      <c r="P405">
        <v>0.24</v>
      </c>
      <c r="Q405">
        <v>0.16</v>
      </c>
      <c r="R405">
        <v>0.27</v>
      </c>
      <c r="S405">
        <v>0.06</v>
      </c>
      <c r="T405">
        <v>0.06</v>
      </c>
      <c r="U405">
        <v>0.08</v>
      </c>
      <c r="V405">
        <v>0.04</v>
      </c>
      <c r="X405">
        <f t="shared" si="71"/>
        <v>0.25</v>
      </c>
      <c r="Y405">
        <f t="shared" si="72"/>
        <v>0.24</v>
      </c>
      <c r="Z405">
        <f t="shared" si="73"/>
        <v>0.25</v>
      </c>
      <c r="AA405">
        <f t="shared" si="74"/>
        <v>0.24</v>
      </c>
      <c r="AB405">
        <f t="shared" si="75"/>
        <v>0.16</v>
      </c>
      <c r="AC405">
        <f t="shared" si="76"/>
        <v>0.27</v>
      </c>
      <c r="AD405">
        <f t="shared" si="77"/>
        <v>0.06</v>
      </c>
      <c r="AE405">
        <f t="shared" si="78"/>
        <v>0.06</v>
      </c>
      <c r="AF405">
        <f t="shared" si="79"/>
        <v>0.08</v>
      </c>
      <c r="AG405">
        <f t="shared" si="80"/>
        <v>0.04</v>
      </c>
    </row>
    <row r="406" spans="1:33" x14ac:dyDescent="0.35">
      <c r="A406">
        <v>123572</v>
      </c>
      <c r="B406" t="s">
        <v>425</v>
      </c>
      <c r="C406">
        <v>0</v>
      </c>
      <c r="D406">
        <v>0.57999999999999996</v>
      </c>
      <c r="E406">
        <v>0.53</v>
      </c>
      <c r="F406" t="s">
        <v>4803</v>
      </c>
      <c r="G406">
        <v>2017</v>
      </c>
      <c r="H406">
        <v>5.9999999999999942E-2</v>
      </c>
      <c r="I406" t="s">
        <v>19</v>
      </c>
      <c r="J406" t="s">
        <v>17</v>
      </c>
      <c r="K406" t="s">
        <v>4803</v>
      </c>
      <c r="L406">
        <v>2018</v>
      </c>
      <c r="M406">
        <v>0.63</v>
      </c>
      <c r="N406">
        <v>0.59</v>
      </c>
      <c r="O406">
        <v>0.63</v>
      </c>
      <c r="P406">
        <v>0.59</v>
      </c>
      <c r="Q406">
        <v>0.64</v>
      </c>
      <c r="R406">
        <v>0.59</v>
      </c>
      <c r="S406">
        <v>0.05</v>
      </c>
      <c r="T406">
        <v>0.04</v>
      </c>
      <c r="U406">
        <v>0.02</v>
      </c>
      <c r="V406">
        <v>0.04</v>
      </c>
      <c r="X406">
        <f t="shared" si="71"/>
        <v>0.63</v>
      </c>
      <c r="Y406">
        <f t="shared" si="72"/>
        <v>0.59</v>
      </c>
      <c r="Z406">
        <f t="shared" si="73"/>
        <v>0.63</v>
      </c>
      <c r="AA406">
        <f t="shared" si="74"/>
        <v>0.59</v>
      </c>
      <c r="AB406">
        <f t="shared" si="75"/>
        <v>0.64</v>
      </c>
      <c r="AC406">
        <f t="shared" si="76"/>
        <v>0.59</v>
      </c>
      <c r="AD406">
        <f t="shared" si="77"/>
        <v>0.05</v>
      </c>
      <c r="AE406">
        <f t="shared" si="78"/>
        <v>0.04</v>
      </c>
      <c r="AF406">
        <f t="shared" si="79"/>
        <v>0.02</v>
      </c>
      <c r="AG406">
        <f t="shared" si="80"/>
        <v>0.04</v>
      </c>
    </row>
    <row r="407" spans="1:33" x14ac:dyDescent="0.35">
      <c r="A407">
        <v>123633</v>
      </c>
      <c r="B407" t="s">
        <v>426</v>
      </c>
      <c r="C407">
        <v>0</v>
      </c>
      <c r="D407" t="s">
        <v>28</v>
      </c>
      <c r="E407" t="s">
        <v>28</v>
      </c>
      <c r="F407" t="s">
        <v>4803</v>
      </c>
      <c r="G407" t="s">
        <v>28</v>
      </c>
      <c r="H407" t="s">
        <v>28</v>
      </c>
      <c r="I407" t="s">
        <v>19</v>
      </c>
      <c r="J407" t="s">
        <v>17</v>
      </c>
      <c r="K407" t="s">
        <v>4803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28</v>
      </c>
      <c r="X407" t="str">
        <f t="shared" si="71"/>
        <v>N/A</v>
      </c>
      <c r="Y407" t="str">
        <f t="shared" si="72"/>
        <v>N/A</v>
      </c>
      <c r="Z407" t="str">
        <f t="shared" si="73"/>
        <v>N/A</v>
      </c>
      <c r="AA407" t="str">
        <f t="shared" si="74"/>
        <v>N/A</v>
      </c>
      <c r="AB407" t="str">
        <f t="shared" si="75"/>
        <v>N/A</v>
      </c>
      <c r="AC407" t="str">
        <f t="shared" si="76"/>
        <v>N/A</v>
      </c>
      <c r="AD407" t="str">
        <f t="shared" si="77"/>
        <v>N/A</v>
      </c>
      <c r="AE407" t="str">
        <f t="shared" si="78"/>
        <v>N/A</v>
      </c>
      <c r="AF407" t="str">
        <f t="shared" si="79"/>
        <v>N/A</v>
      </c>
      <c r="AG407" t="str">
        <f t="shared" si="80"/>
        <v>N/A</v>
      </c>
    </row>
    <row r="408" spans="1:33" x14ac:dyDescent="0.35">
      <c r="A408">
        <v>123642</v>
      </c>
      <c r="B408" t="s">
        <v>427</v>
      </c>
      <c r="C408">
        <v>0</v>
      </c>
      <c r="D408" t="s">
        <v>28</v>
      </c>
      <c r="E408" t="s">
        <v>28</v>
      </c>
      <c r="F408" t="s">
        <v>4803</v>
      </c>
      <c r="G408" t="s">
        <v>4805</v>
      </c>
      <c r="H408" t="s">
        <v>28</v>
      </c>
      <c r="I408" t="s">
        <v>19</v>
      </c>
      <c r="J408" t="s">
        <v>26</v>
      </c>
      <c r="K408" t="s">
        <v>4803</v>
      </c>
      <c r="L408" t="s">
        <v>21</v>
      </c>
      <c r="M408" t="s">
        <v>28</v>
      </c>
      <c r="N408" t="s">
        <v>28</v>
      </c>
      <c r="O408">
        <v>0.64</v>
      </c>
      <c r="P408">
        <v>0.75</v>
      </c>
      <c r="Q408">
        <v>1</v>
      </c>
      <c r="R408">
        <v>0.75</v>
      </c>
      <c r="S408" t="s">
        <v>28</v>
      </c>
      <c r="T408" t="s">
        <v>28</v>
      </c>
      <c r="U408" t="s">
        <v>28</v>
      </c>
      <c r="V408" t="s">
        <v>28</v>
      </c>
      <c r="X408" t="str">
        <f t="shared" si="71"/>
        <v>N/A</v>
      </c>
      <c r="Y408" t="str">
        <f t="shared" si="72"/>
        <v>N/A</v>
      </c>
      <c r="Z408">
        <f t="shared" si="73"/>
        <v>0.64</v>
      </c>
      <c r="AA408">
        <f t="shared" si="74"/>
        <v>0.75</v>
      </c>
      <c r="AB408">
        <f t="shared" si="75"/>
        <v>1</v>
      </c>
      <c r="AC408">
        <f t="shared" si="76"/>
        <v>0.75</v>
      </c>
      <c r="AD408" t="str">
        <f t="shared" si="77"/>
        <v>N/A</v>
      </c>
      <c r="AE408" t="str">
        <f t="shared" si="78"/>
        <v>N/A</v>
      </c>
      <c r="AF408" t="str">
        <f t="shared" si="79"/>
        <v>N/A</v>
      </c>
      <c r="AG408" t="str">
        <f t="shared" si="80"/>
        <v>N/A</v>
      </c>
    </row>
    <row r="409" spans="1:33" x14ac:dyDescent="0.35">
      <c r="A409">
        <v>123651</v>
      </c>
      <c r="B409" t="s">
        <v>428</v>
      </c>
      <c r="C409">
        <v>0</v>
      </c>
      <c r="D409">
        <v>0.57999999999999996</v>
      </c>
      <c r="E409">
        <v>0.5</v>
      </c>
      <c r="F409" t="s">
        <v>4803</v>
      </c>
      <c r="G409" t="s">
        <v>4805</v>
      </c>
      <c r="H409">
        <v>6.9999999999999951E-2</v>
      </c>
      <c r="I409" t="s">
        <v>19</v>
      </c>
      <c r="J409" t="s">
        <v>17</v>
      </c>
      <c r="K409" t="s">
        <v>4803</v>
      </c>
      <c r="L409" t="s">
        <v>21</v>
      </c>
      <c r="M409">
        <v>0.61</v>
      </c>
      <c r="N409">
        <v>0.56999999999999995</v>
      </c>
      <c r="O409">
        <v>0.61</v>
      </c>
      <c r="P409">
        <v>0.56999999999999995</v>
      </c>
      <c r="Q409">
        <v>0.52</v>
      </c>
      <c r="R409">
        <v>0.57999999999999996</v>
      </c>
      <c r="S409" t="s">
        <v>28</v>
      </c>
      <c r="T409" t="s">
        <v>28</v>
      </c>
      <c r="U409" t="s">
        <v>28</v>
      </c>
      <c r="V409" t="s">
        <v>28</v>
      </c>
      <c r="X409">
        <f t="shared" si="71"/>
        <v>0.61</v>
      </c>
      <c r="Y409">
        <f t="shared" si="72"/>
        <v>0.56999999999999995</v>
      </c>
      <c r="Z409">
        <f t="shared" si="73"/>
        <v>0.61</v>
      </c>
      <c r="AA409">
        <f t="shared" si="74"/>
        <v>0.56999999999999995</v>
      </c>
      <c r="AB409">
        <f t="shared" si="75"/>
        <v>0.52</v>
      </c>
      <c r="AC409">
        <f t="shared" si="76"/>
        <v>0.57999999999999996</v>
      </c>
      <c r="AD409" t="str">
        <f t="shared" si="77"/>
        <v>N/A</v>
      </c>
      <c r="AE409" t="str">
        <f t="shared" si="78"/>
        <v>N/A</v>
      </c>
      <c r="AF409" t="str">
        <f t="shared" si="79"/>
        <v>N/A</v>
      </c>
      <c r="AG409" t="str">
        <f t="shared" si="80"/>
        <v>N/A</v>
      </c>
    </row>
    <row r="410" spans="1:33" x14ac:dyDescent="0.35">
      <c r="A410">
        <v>123679</v>
      </c>
      <c r="B410" t="s">
        <v>429</v>
      </c>
      <c r="C410">
        <v>0</v>
      </c>
      <c r="D410" t="s">
        <v>28</v>
      </c>
      <c r="E410" t="s">
        <v>28</v>
      </c>
      <c r="F410" t="s">
        <v>4803</v>
      </c>
      <c r="G410" t="s">
        <v>4805</v>
      </c>
      <c r="H410" t="s">
        <v>28</v>
      </c>
      <c r="I410" t="s">
        <v>19</v>
      </c>
      <c r="J410" t="s">
        <v>26</v>
      </c>
      <c r="K410" t="s">
        <v>4803</v>
      </c>
      <c r="L410" t="s">
        <v>21</v>
      </c>
      <c r="M410" t="s">
        <v>28</v>
      </c>
      <c r="N410" t="s">
        <v>28</v>
      </c>
      <c r="O410">
        <v>0.74</v>
      </c>
      <c r="P410">
        <v>0.74</v>
      </c>
      <c r="Q410">
        <v>0.55000000000000004</v>
      </c>
      <c r="R410">
        <v>0.76</v>
      </c>
      <c r="S410" t="s">
        <v>28</v>
      </c>
      <c r="T410" t="s">
        <v>28</v>
      </c>
      <c r="U410" t="s">
        <v>28</v>
      </c>
      <c r="V410" t="s">
        <v>28</v>
      </c>
      <c r="X410" t="str">
        <f t="shared" si="71"/>
        <v>N/A</v>
      </c>
      <c r="Y410" t="str">
        <f t="shared" si="72"/>
        <v>N/A</v>
      </c>
      <c r="Z410">
        <f t="shared" si="73"/>
        <v>0.74</v>
      </c>
      <c r="AA410">
        <f t="shared" si="74"/>
        <v>0.74</v>
      </c>
      <c r="AB410">
        <f t="shared" si="75"/>
        <v>0.55000000000000004</v>
      </c>
      <c r="AC410">
        <f t="shared" si="76"/>
        <v>0.76</v>
      </c>
      <c r="AD410" t="str">
        <f t="shared" si="77"/>
        <v>N/A</v>
      </c>
      <c r="AE410" t="str">
        <f t="shared" si="78"/>
        <v>N/A</v>
      </c>
      <c r="AF410" t="str">
        <f t="shared" si="79"/>
        <v>N/A</v>
      </c>
      <c r="AG410" t="str">
        <f t="shared" si="80"/>
        <v>N/A</v>
      </c>
    </row>
    <row r="411" spans="1:33" x14ac:dyDescent="0.35">
      <c r="A411">
        <v>123800</v>
      </c>
      <c r="B411" t="s">
        <v>430</v>
      </c>
      <c r="C411">
        <v>0</v>
      </c>
      <c r="D411">
        <v>0.26</v>
      </c>
      <c r="E411">
        <v>0.25</v>
      </c>
      <c r="F411" t="s">
        <v>4803</v>
      </c>
      <c r="G411">
        <v>2017</v>
      </c>
      <c r="H411">
        <v>2.0000000000000018E-2</v>
      </c>
      <c r="I411" t="s">
        <v>19</v>
      </c>
      <c r="J411" t="s">
        <v>26</v>
      </c>
      <c r="K411" t="s">
        <v>4803</v>
      </c>
      <c r="L411">
        <v>2018</v>
      </c>
      <c r="M411">
        <v>0.28000000000000003</v>
      </c>
      <c r="N411">
        <v>0.27</v>
      </c>
      <c r="O411">
        <v>0.22</v>
      </c>
      <c r="P411">
        <v>0.22</v>
      </c>
      <c r="Q411">
        <v>0.21</v>
      </c>
      <c r="R411">
        <v>0.22</v>
      </c>
      <c r="S411">
        <v>0.11</v>
      </c>
      <c r="T411">
        <v>0.11</v>
      </c>
      <c r="U411">
        <v>0.27</v>
      </c>
      <c r="V411">
        <v>0.1</v>
      </c>
      <c r="X411">
        <f t="shared" si="71"/>
        <v>0.28000000000000003</v>
      </c>
      <c r="Y411">
        <f t="shared" si="72"/>
        <v>0.27</v>
      </c>
      <c r="Z411">
        <f t="shared" si="73"/>
        <v>0.22</v>
      </c>
      <c r="AA411">
        <f t="shared" si="74"/>
        <v>0.22</v>
      </c>
      <c r="AB411">
        <f t="shared" si="75"/>
        <v>0.21</v>
      </c>
      <c r="AC411">
        <f t="shared" si="76"/>
        <v>0.22</v>
      </c>
      <c r="AD411">
        <f t="shared" si="77"/>
        <v>0.11</v>
      </c>
      <c r="AE411">
        <f t="shared" si="78"/>
        <v>0.11</v>
      </c>
      <c r="AF411">
        <f t="shared" si="79"/>
        <v>0.27</v>
      </c>
      <c r="AG411">
        <f t="shared" si="80"/>
        <v>0.1</v>
      </c>
    </row>
    <row r="412" spans="1:33" x14ac:dyDescent="0.35">
      <c r="A412">
        <v>123855</v>
      </c>
      <c r="B412" t="s">
        <v>431</v>
      </c>
      <c r="C412">
        <v>0</v>
      </c>
      <c r="D412" t="s">
        <v>28</v>
      </c>
      <c r="E412" t="s">
        <v>28</v>
      </c>
      <c r="F412" t="s">
        <v>4803</v>
      </c>
      <c r="G412" t="s">
        <v>28</v>
      </c>
      <c r="H412" t="s">
        <v>28</v>
      </c>
      <c r="I412" t="s">
        <v>19</v>
      </c>
      <c r="J412" t="s">
        <v>17</v>
      </c>
      <c r="K412" t="s">
        <v>4803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X412" t="str">
        <f t="shared" si="71"/>
        <v>N/A</v>
      </c>
      <c r="Y412" t="str">
        <f t="shared" si="72"/>
        <v>N/A</v>
      </c>
      <c r="Z412" t="str">
        <f t="shared" si="73"/>
        <v>N/A</v>
      </c>
      <c r="AA412" t="str">
        <f t="shared" si="74"/>
        <v>N/A</v>
      </c>
      <c r="AB412" t="str">
        <f t="shared" si="75"/>
        <v>N/A</v>
      </c>
      <c r="AC412" t="str">
        <f t="shared" si="76"/>
        <v>N/A</v>
      </c>
      <c r="AD412" t="str">
        <f t="shared" si="77"/>
        <v>N/A</v>
      </c>
      <c r="AE412" t="str">
        <f t="shared" si="78"/>
        <v>N/A</v>
      </c>
      <c r="AF412" t="str">
        <f t="shared" si="79"/>
        <v>N/A</v>
      </c>
      <c r="AG412" t="str">
        <f t="shared" si="80"/>
        <v>N/A</v>
      </c>
    </row>
    <row r="413" spans="1:33" x14ac:dyDescent="0.35">
      <c r="A413">
        <v>123916</v>
      </c>
      <c r="B413" t="s">
        <v>432</v>
      </c>
      <c r="C413">
        <v>0</v>
      </c>
      <c r="D413" t="s">
        <v>28</v>
      </c>
      <c r="E413" t="s">
        <v>28</v>
      </c>
      <c r="F413" t="s">
        <v>4803</v>
      </c>
      <c r="G413" t="s">
        <v>28</v>
      </c>
      <c r="H413" t="s">
        <v>28</v>
      </c>
      <c r="I413" t="s">
        <v>19</v>
      </c>
      <c r="J413" t="s">
        <v>17</v>
      </c>
      <c r="K413" t="s">
        <v>4803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  <c r="X413" t="str">
        <f t="shared" si="71"/>
        <v>N/A</v>
      </c>
      <c r="Y413" t="str">
        <f t="shared" si="72"/>
        <v>N/A</v>
      </c>
      <c r="Z413" t="str">
        <f t="shared" si="73"/>
        <v>N/A</v>
      </c>
      <c r="AA413" t="str">
        <f t="shared" si="74"/>
        <v>N/A</v>
      </c>
      <c r="AB413" t="str">
        <f t="shared" si="75"/>
        <v>N/A</v>
      </c>
      <c r="AC413" t="str">
        <f t="shared" si="76"/>
        <v>N/A</v>
      </c>
      <c r="AD413" t="str">
        <f t="shared" si="77"/>
        <v>N/A</v>
      </c>
      <c r="AE413" t="str">
        <f t="shared" si="78"/>
        <v>N/A</v>
      </c>
      <c r="AF413" t="str">
        <f t="shared" si="79"/>
        <v>N/A</v>
      </c>
      <c r="AG413" t="str">
        <f t="shared" si="80"/>
        <v>N/A</v>
      </c>
    </row>
    <row r="414" spans="1:33" x14ac:dyDescent="0.35">
      <c r="A414">
        <v>123943</v>
      </c>
      <c r="B414" t="s">
        <v>433</v>
      </c>
      <c r="C414">
        <v>0</v>
      </c>
      <c r="D414" t="s">
        <v>28</v>
      </c>
      <c r="E414" t="s">
        <v>28</v>
      </c>
      <c r="F414" t="s">
        <v>4803</v>
      </c>
      <c r="G414" t="s">
        <v>28</v>
      </c>
      <c r="H414" t="s">
        <v>28</v>
      </c>
      <c r="I414" t="s">
        <v>19</v>
      </c>
      <c r="J414" t="s">
        <v>17</v>
      </c>
      <c r="K414" t="s">
        <v>4803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X414" t="str">
        <f t="shared" si="71"/>
        <v>N/A</v>
      </c>
      <c r="Y414" t="str">
        <f t="shared" si="72"/>
        <v>N/A</v>
      </c>
      <c r="Z414" t="str">
        <f t="shared" si="73"/>
        <v>N/A</v>
      </c>
      <c r="AA414" t="str">
        <f t="shared" si="74"/>
        <v>N/A</v>
      </c>
      <c r="AB414" t="str">
        <f t="shared" si="75"/>
        <v>N/A</v>
      </c>
      <c r="AC414" t="str">
        <f t="shared" si="76"/>
        <v>N/A</v>
      </c>
      <c r="AD414" t="str">
        <f t="shared" si="77"/>
        <v>N/A</v>
      </c>
      <c r="AE414" t="str">
        <f t="shared" si="78"/>
        <v>N/A</v>
      </c>
      <c r="AF414" t="str">
        <f t="shared" si="79"/>
        <v>N/A</v>
      </c>
      <c r="AG414" t="str">
        <f t="shared" si="80"/>
        <v>N/A</v>
      </c>
    </row>
    <row r="415" spans="1:33" x14ac:dyDescent="0.35">
      <c r="A415">
        <v>123952</v>
      </c>
      <c r="B415" t="s">
        <v>434</v>
      </c>
      <c r="C415">
        <v>0</v>
      </c>
      <c r="D415">
        <v>1</v>
      </c>
      <c r="E415" t="s">
        <v>28</v>
      </c>
      <c r="F415" t="s">
        <v>4803</v>
      </c>
      <c r="G415">
        <v>2017</v>
      </c>
      <c r="H415" t="s">
        <v>28</v>
      </c>
      <c r="I415" t="s">
        <v>19</v>
      </c>
      <c r="J415" t="s">
        <v>17</v>
      </c>
      <c r="K415" t="s">
        <v>4803</v>
      </c>
      <c r="L415" t="s">
        <v>21</v>
      </c>
      <c r="M415">
        <v>0.68</v>
      </c>
      <c r="N415">
        <v>0.6</v>
      </c>
      <c r="O415">
        <v>0.68</v>
      </c>
      <c r="P415">
        <v>0.6</v>
      </c>
      <c r="Q415" t="s">
        <v>28</v>
      </c>
      <c r="R415">
        <v>0.6</v>
      </c>
      <c r="S415" t="s">
        <v>28</v>
      </c>
      <c r="T415" t="s">
        <v>28</v>
      </c>
      <c r="U415" t="s">
        <v>28</v>
      </c>
      <c r="V415" t="s">
        <v>28</v>
      </c>
      <c r="X415">
        <f t="shared" si="71"/>
        <v>0.68</v>
      </c>
      <c r="Y415">
        <f t="shared" si="72"/>
        <v>0.6</v>
      </c>
      <c r="Z415">
        <f t="shared" si="73"/>
        <v>0.68</v>
      </c>
      <c r="AA415">
        <f t="shared" si="74"/>
        <v>0.6</v>
      </c>
      <c r="AB415" t="str">
        <f t="shared" si="75"/>
        <v>N/A</v>
      </c>
      <c r="AC415">
        <f t="shared" si="76"/>
        <v>0.6</v>
      </c>
      <c r="AD415" t="str">
        <f t="shared" si="77"/>
        <v>N/A</v>
      </c>
      <c r="AE415" t="str">
        <f t="shared" si="78"/>
        <v>N/A</v>
      </c>
      <c r="AF415" t="str">
        <f t="shared" si="79"/>
        <v>N/A</v>
      </c>
      <c r="AG415" t="str">
        <f t="shared" si="80"/>
        <v>N/A</v>
      </c>
    </row>
    <row r="416" spans="1:33" x14ac:dyDescent="0.35">
      <c r="A416">
        <v>123961</v>
      </c>
      <c r="B416" t="s">
        <v>435</v>
      </c>
      <c r="C416">
        <v>6</v>
      </c>
      <c r="D416">
        <v>0.92</v>
      </c>
      <c r="E416">
        <v>0.9</v>
      </c>
      <c r="F416" t="s">
        <v>4803</v>
      </c>
      <c r="G416">
        <v>2017</v>
      </c>
      <c r="H416">
        <v>1.0000000000000009E-2</v>
      </c>
      <c r="I416" t="s">
        <v>19</v>
      </c>
      <c r="J416" t="s">
        <v>17</v>
      </c>
      <c r="K416" t="s">
        <v>4803</v>
      </c>
      <c r="L416">
        <v>2018</v>
      </c>
      <c r="M416">
        <v>0.92</v>
      </c>
      <c r="N416">
        <v>0.91</v>
      </c>
      <c r="O416">
        <v>0.92</v>
      </c>
      <c r="P416">
        <v>0.91</v>
      </c>
      <c r="Q416">
        <v>0.89</v>
      </c>
      <c r="R416">
        <v>0.91</v>
      </c>
      <c r="S416" t="s">
        <v>28</v>
      </c>
      <c r="T416" t="s">
        <v>28</v>
      </c>
      <c r="U416" t="s">
        <v>28</v>
      </c>
      <c r="V416" t="s">
        <v>28</v>
      </c>
      <c r="X416">
        <f t="shared" si="71"/>
        <v>0.92</v>
      </c>
      <c r="Y416">
        <f t="shared" si="72"/>
        <v>0.91</v>
      </c>
      <c r="Z416">
        <f t="shared" si="73"/>
        <v>0.92</v>
      </c>
      <c r="AA416">
        <f t="shared" si="74"/>
        <v>0.91</v>
      </c>
      <c r="AB416">
        <f t="shared" si="75"/>
        <v>0.89</v>
      </c>
      <c r="AC416">
        <f t="shared" si="76"/>
        <v>0.91</v>
      </c>
      <c r="AD416" t="str">
        <f t="shared" si="77"/>
        <v>N/A</v>
      </c>
      <c r="AE416" t="str">
        <f t="shared" si="78"/>
        <v>N/A</v>
      </c>
      <c r="AF416" t="str">
        <f t="shared" si="79"/>
        <v>N/A</v>
      </c>
      <c r="AG416" t="str">
        <f t="shared" si="80"/>
        <v>N/A</v>
      </c>
    </row>
    <row r="417" spans="1:33" x14ac:dyDescent="0.35">
      <c r="A417">
        <v>123970</v>
      </c>
      <c r="B417" t="s">
        <v>436</v>
      </c>
      <c r="C417">
        <v>0</v>
      </c>
      <c r="D417" t="s">
        <v>28</v>
      </c>
      <c r="E417" t="s">
        <v>28</v>
      </c>
      <c r="F417" t="s">
        <v>4803</v>
      </c>
      <c r="G417" t="s">
        <v>28</v>
      </c>
      <c r="H417" t="s">
        <v>28</v>
      </c>
      <c r="I417" t="s">
        <v>19</v>
      </c>
      <c r="J417" t="s">
        <v>17</v>
      </c>
      <c r="K417" t="s">
        <v>4803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X417" t="str">
        <f t="shared" si="71"/>
        <v>N/A</v>
      </c>
      <c r="Y417" t="str">
        <f t="shared" si="72"/>
        <v>N/A</v>
      </c>
      <c r="Z417" t="str">
        <f t="shared" si="73"/>
        <v>N/A</v>
      </c>
      <c r="AA417" t="str">
        <f t="shared" si="74"/>
        <v>N/A</v>
      </c>
      <c r="AB417" t="str">
        <f t="shared" si="75"/>
        <v>N/A</v>
      </c>
      <c r="AC417" t="str">
        <f t="shared" si="76"/>
        <v>N/A</v>
      </c>
      <c r="AD417" t="str">
        <f t="shared" si="77"/>
        <v>N/A</v>
      </c>
      <c r="AE417" t="str">
        <f t="shared" si="78"/>
        <v>N/A</v>
      </c>
      <c r="AF417" t="str">
        <f t="shared" si="79"/>
        <v>N/A</v>
      </c>
      <c r="AG417" t="str">
        <f t="shared" si="80"/>
        <v>N/A</v>
      </c>
    </row>
    <row r="418" spans="1:33" x14ac:dyDescent="0.35">
      <c r="A418">
        <v>124113</v>
      </c>
      <c r="B418" t="s">
        <v>437</v>
      </c>
      <c r="C418">
        <v>0</v>
      </c>
      <c r="D418">
        <v>0.35</v>
      </c>
      <c r="E418">
        <v>0.32</v>
      </c>
      <c r="F418" t="s">
        <v>4803</v>
      </c>
      <c r="G418" t="s">
        <v>4805</v>
      </c>
      <c r="H418">
        <v>4.9999999999999989E-2</v>
      </c>
      <c r="I418" t="s">
        <v>19</v>
      </c>
      <c r="J418" t="s">
        <v>26</v>
      </c>
      <c r="K418" t="s">
        <v>4803</v>
      </c>
      <c r="L418" t="s">
        <v>21</v>
      </c>
      <c r="M418">
        <v>0.39</v>
      </c>
      <c r="N418">
        <v>0.37</v>
      </c>
      <c r="O418">
        <v>0.35</v>
      </c>
      <c r="P418">
        <v>0.34</v>
      </c>
      <c r="Q418">
        <v>0.15</v>
      </c>
      <c r="R418">
        <v>0.34</v>
      </c>
      <c r="S418">
        <v>0.08</v>
      </c>
      <c r="T418">
        <v>7.0000000000000007E-2</v>
      </c>
      <c r="U418">
        <v>0.31</v>
      </c>
      <c r="V418">
        <v>0.06</v>
      </c>
      <c r="X418">
        <f t="shared" si="71"/>
        <v>0.39</v>
      </c>
      <c r="Y418">
        <f t="shared" si="72"/>
        <v>0.37</v>
      </c>
      <c r="Z418">
        <f t="shared" si="73"/>
        <v>0.35</v>
      </c>
      <c r="AA418">
        <f t="shared" si="74"/>
        <v>0.34</v>
      </c>
      <c r="AB418">
        <f t="shared" si="75"/>
        <v>0.15</v>
      </c>
      <c r="AC418">
        <f t="shared" si="76"/>
        <v>0.34</v>
      </c>
      <c r="AD418">
        <f t="shared" si="77"/>
        <v>0.08</v>
      </c>
      <c r="AE418">
        <f t="shared" si="78"/>
        <v>7.0000000000000007E-2</v>
      </c>
      <c r="AF418">
        <f t="shared" si="79"/>
        <v>0.31</v>
      </c>
      <c r="AG418">
        <f t="shared" si="80"/>
        <v>0.06</v>
      </c>
    </row>
    <row r="419" spans="1:33" x14ac:dyDescent="0.35">
      <c r="A419">
        <v>124283</v>
      </c>
      <c r="B419" t="s">
        <v>438</v>
      </c>
      <c r="C419">
        <v>0</v>
      </c>
      <c r="D419" t="s">
        <v>28</v>
      </c>
      <c r="E419" t="s">
        <v>28</v>
      </c>
      <c r="F419" t="s">
        <v>4803</v>
      </c>
      <c r="G419" t="s">
        <v>28</v>
      </c>
      <c r="H419" t="s">
        <v>28</v>
      </c>
      <c r="I419" t="s">
        <v>19</v>
      </c>
      <c r="J419" t="s">
        <v>17</v>
      </c>
      <c r="K419" t="s">
        <v>4803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X419" t="str">
        <f t="shared" si="71"/>
        <v>N/A</v>
      </c>
      <c r="Y419" t="str">
        <f t="shared" si="72"/>
        <v>N/A</v>
      </c>
      <c r="Z419" t="str">
        <f t="shared" si="73"/>
        <v>N/A</v>
      </c>
      <c r="AA419" t="str">
        <f t="shared" si="74"/>
        <v>N/A</v>
      </c>
      <c r="AB419" t="str">
        <f t="shared" si="75"/>
        <v>N/A</v>
      </c>
      <c r="AC419" t="str">
        <f t="shared" si="76"/>
        <v>N/A</v>
      </c>
      <c r="AD419" t="str">
        <f t="shared" si="77"/>
        <v>N/A</v>
      </c>
      <c r="AE419" t="str">
        <f t="shared" si="78"/>
        <v>N/A</v>
      </c>
      <c r="AF419" t="str">
        <f t="shared" si="79"/>
        <v>N/A</v>
      </c>
      <c r="AG419" t="str">
        <f t="shared" si="80"/>
        <v>N/A</v>
      </c>
    </row>
    <row r="420" spans="1:33" x14ac:dyDescent="0.35">
      <c r="A420">
        <v>124292</v>
      </c>
      <c r="B420" t="s">
        <v>439</v>
      </c>
      <c r="C420">
        <v>0</v>
      </c>
      <c r="D420">
        <v>0.83</v>
      </c>
      <c r="E420">
        <v>0.74</v>
      </c>
      <c r="F420" t="s">
        <v>4803</v>
      </c>
      <c r="G420" t="s">
        <v>4805</v>
      </c>
      <c r="H420">
        <v>-3.0000000000000027E-2</v>
      </c>
      <c r="I420" t="s">
        <v>19</v>
      </c>
      <c r="J420" t="s">
        <v>17</v>
      </c>
      <c r="K420" t="s">
        <v>4803</v>
      </c>
      <c r="L420" t="s">
        <v>21</v>
      </c>
      <c r="M420">
        <v>0.82</v>
      </c>
      <c r="N420">
        <v>0.71</v>
      </c>
      <c r="O420">
        <v>0.82</v>
      </c>
      <c r="P420">
        <v>0.71</v>
      </c>
      <c r="Q420" t="s">
        <v>28</v>
      </c>
      <c r="R420">
        <v>0.71</v>
      </c>
      <c r="S420" t="s">
        <v>28</v>
      </c>
      <c r="T420" t="s">
        <v>28</v>
      </c>
      <c r="U420" t="s">
        <v>28</v>
      </c>
      <c r="V420" t="s">
        <v>28</v>
      </c>
      <c r="X420">
        <f t="shared" si="71"/>
        <v>0.82</v>
      </c>
      <c r="Y420">
        <f t="shared" si="72"/>
        <v>0.71</v>
      </c>
      <c r="Z420">
        <f t="shared" si="73"/>
        <v>0.82</v>
      </c>
      <c r="AA420">
        <f t="shared" si="74"/>
        <v>0.71</v>
      </c>
      <c r="AB420" t="str">
        <f t="shared" si="75"/>
        <v>N/A</v>
      </c>
      <c r="AC420">
        <f t="shared" si="76"/>
        <v>0.71</v>
      </c>
      <c r="AD420" t="str">
        <f t="shared" si="77"/>
        <v>N/A</v>
      </c>
      <c r="AE420" t="str">
        <f t="shared" si="78"/>
        <v>N/A</v>
      </c>
      <c r="AF420" t="str">
        <f t="shared" si="79"/>
        <v>N/A</v>
      </c>
      <c r="AG420" t="str">
        <f t="shared" si="80"/>
        <v>N/A</v>
      </c>
    </row>
    <row r="421" spans="1:33" x14ac:dyDescent="0.35">
      <c r="A421">
        <v>124487</v>
      </c>
      <c r="B421" t="s">
        <v>440</v>
      </c>
      <c r="C421">
        <v>0</v>
      </c>
      <c r="D421">
        <v>0.17</v>
      </c>
      <c r="E421">
        <v>0.33</v>
      </c>
      <c r="F421" t="s">
        <v>4803</v>
      </c>
      <c r="G421">
        <v>2016</v>
      </c>
      <c r="H421">
        <v>0</v>
      </c>
      <c r="I421" t="s">
        <v>19</v>
      </c>
      <c r="J421" t="s">
        <v>17</v>
      </c>
      <c r="K421" t="s">
        <v>4803</v>
      </c>
      <c r="L421">
        <v>2016</v>
      </c>
      <c r="M421">
        <v>0.17</v>
      </c>
      <c r="N421">
        <v>0.33</v>
      </c>
      <c r="O421">
        <v>0.17</v>
      </c>
      <c r="P421">
        <v>0.33</v>
      </c>
      <c r="Q421">
        <v>0.33</v>
      </c>
      <c r="R421" t="s">
        <v>28</v>
      </c>
      <c r="S421">
        <v>0.17</v>
      </c>
      <c r="T421">
        <v>0</v>
      </c>
      <c r="U421">
        <v>0</v>
      </c>
      <c r="V421" t="s">
        <v>28</v>
      </c>
      <c r="X421">
        <f t="shared" si="71"/>
        <v>0.17</v>
      </c>
      <c r="Y421">
        <f t="shared" si="72"/>
        <v>0.33</v>
      </c>
      <c r="Z421">
        <f t="shared" si="73"/>
        <v>0.17</v>
      </c>
      <c r="AA421">
        <f t="shared" si="74"/>
        <v>0.33</v>
      </c>
      <c r="AB421">
        <f t="shared" si="75"/>
        <v>0.33</v>
      </c>
      <c r="AC421" t="str">
        <f t="shared" si="76"/>
        <v>N/A</v>
      </c>
      <c r="AD421">
        <f t="shared" si="77"/>
        <v>0.17</v>
      </c>
      <c r="AE421">
        <f t="shared" si="78"/>
        <v>0</v>
      </c>
      <c r="AF421">
        <f t="shared" si="79"/>
        <v>0</v>
      </c>
      <c r="AG421" t="str">
        <f t="shared" si="80"/>
        <v>N/A</v>
      </c>
    </row>
    <row r="422" spans="1:33" x14ac:dyDescent="0.35">
      <c r="A422">
        <v>124706</v>
      </c>
      <c r="B422" t="s">
        <v>441</v>
      </c>
      <c r="C422">
        <v>0</v>
      </c>
      <c r="D422" t="s">
        <v>28</v>
      </c>
      <c r="E422" t="s">
        <v>28</v>
      </c>
      <c r="F422" t="s">
        <v>4803</v>
      </c>
      <c r="G422" t="s">
        <v>4805</v>
      </c>
      <c r="H422" t="s">
        <v>28</v>
      </c>
      <c r="I422" t="s">
        <v>19</v>
      </c>
      <c r="J422" t="s">
        <v>26</v>
      </c>
      <c r="K422" t="s">
        <v>4803</v>
      </c>
      <c r="L422" t="s">
        <v>21</v>
      </c>
      <c r="M422" t="s">
        <v>28</v>
      </c>
      <c r="N422" t="s">
        <v>28</v>
      </c>
      <c r="O422">
        <v>0.75</v>
      </c>
      <c r="P422">
        <v>0.74</v>
      </c>
      <c r="Q422">
        <v>0.61</v>
      </c>
      <c r="R422">
        <v>0.77</v>
      </c>
      <c r="S422" t="s">
        <v>28</v>
      </c>
      <c r="T422" t="s">
        <v>28</v>
      </c>
      <c r="U422" t="s">
        <v>28</v>
      </c>
      <c r="V422" t="s">
        <v>28</v>
      </c>
      <c r="X422" t="str">
        <f t="shared" si="71"/>
        <v>N/A</v>
      </c>
      <c r="Y422" t="str">
        <f t="shared" si="72"/>
        <v>N/A</v>
      </c>
      <c r="Z422">
        <f t="shared" si="73"/>
        <v>0.75</v>
      </c>
      <c r="AA422">
        <f t="shared" si="74"/>
        <v>0.74</v>
      </c>
      <c r="AB422">
        <f t="shared" si="75"/>
        <v>0.61</v>
      </c>
      <c r="AC422">
        <f t="shared" si="76"/>
        <v>0.77</v>
      </c>
      <c r="AD422" t="str">
        <f t="shared" si="77"/>
        <v>N/A</v>
      </c>
      <c r="AE422" t="str">
        <f t="shared" si="78"/>
        <v>N/A</v>
      </c>
      <c r="AF422" t="str">
        <f t="shared" si="79"/>
        <v>N/A</v>
      </c>
      <c r="AG422" t="str">
        <f t="shared" si="80"/>
        <v>N/A</v>
      </c>
    </row>
    <row r="423" spans="1:33" x14ac:dyDescent="0.35">
      <c r="A423">
        <v>124937</v>
      </c>
      <c r="B423" t="s">
        <v>442</v>
      </c>
      <c r="C423">
        <v>0</v>
      </c>
      <c r="D423" t="s">
        <v>28</v>
      </c>
      <c r="E423" t="s">
        <v>28</v>
      </c>
      <c r="F423" t="s">
        <v>4803</v>
      </c>
      <c r="G423" t="s">
        <v>4805</v>
      </c>
      <c r="H423" t="s">
        <v>28</v>
      </c>
      <c r="I423" t="s">
        <v>19</v>
      </c>
      <c r="J423" t="s">
        <v>26</v>
      </c>
      <c r="K423" t="s">
        <v>4803</v>
      </c>
      <c r="L423" t="s">
        <v>21</v>
      </c>
      <c r="M423" t="s">
        <v>28</v>
      </c>
      <c r="N423" t="s">
        <v>28</v>
      </c>
      <c r="O423">
        <v>0.76</v>
      </c>
      <c r="P423">
        <v>0.76</v>
      </c>
      <c r="Q423">
        <v>0.63</v>
      </c>
      <c r="R423">
        <v>0.78</v>
      </c>
      <c r="S423" t="s">
        <v>28</v>
      </c>
      <c r="T423" t="s">
        <v>28</v>
      </c>
      <c r="U423" t="s">
        <v>28</v>
      </c>
      <c r="V423" t="s">
        <v>28</v>
      </c>
      <c r="X423" t="str">
        <f t="shared" si="71"/>
        <v>N/A</v>
      </c>
      <c r="Y423" t="str">
        <f t="shared" si="72"/>
        <v>N/A</v>
      </c>
      <c r="Z423">
        <f t="shared" si="73"/>
        <v>0.76</v>
      </c>
      <c r="AA423">
        <f t="shared" si="74"/>
        <v>0.76</v>
      </c>
      <c r="AB423">
        <f t="shared" si="75"/>
        <v>0.63</v>
      </c>
      <c r="AC423">
        <f t="shared" si="76"/>
        <v>0.78</v>
      </c>
      <c r="AD423" t="str">
        <f t="shared" si="77"/>
        <v>N/A</v>
      </c>
      <c r="AE423" t="str">
        <f t="shared" si="78"/>
        <v>N/A</v>
      </c>
      <c r="AF423" t="str">
        <f t="shared" si="79"/>
        <v>N/A</v>
      </c>
      <c r="AG423" t="str">
        <f t="shared" si="80"/>
        <v>N/A</v>
      </c>
    </row>
    <row r="424" spans="1:33" x14ac:dyDescent="0.35">
      <c r="A424">
        <v>125028</v>
      </c>
      <c r="B424" t="s">
        <v>443</v>
      </c>
      <c r="C424">
        <v>1</v>
      </c>
      <c r="D424">
        <v>0.38</v>
      </c>
      <c r="E424">
        <v>0.32</v>
      </c>
      <c r="F424" t="s">
        <v>4803</v>
      </c>
      <c r="G424">
        <v>2017</v>
      </c>
      <c r="H424">
        <v>4.9999999999999989E-2</v>
      </c>
      <c r="I424" t="s">
        <v>19</v>
      </c>
      <c r="J424" t="s">
        <v>26</v>
      </c>
      <c r="K424" t="s">
        <v>4803</v>
      </c>
      <c r="L424">
        <v>2018</v>
      </c>
      <c r="M424">
        <v>0.39</v>
      </c>
      <c r="N424">
        <v>0.37</v>
      </c>
      <c r="O424">
        <v>0.36</v>
      </c>
      <c r="P424">
        <v>0.34</v>
      </c>
      <c r="Q424">
        <v>0.43</v>
      </c>
      <c r="R424">
        <v>0.34</v>
      </c>
      <c r="S424">
        <v>0.06</v>
      </c>
      <c r="T424">
        <v>0.05</v>
      </c>
      <c r="U424">
        <v>0.18</v>
      </c>
      <c r="V424">
        <v>0.05</v>
      </c>
      <c r="X424">
        <f t="shared" si="71"/>
        <v>0.39</v>
      </c>
      <c r="Y424">
        <f t="shared" si="72"/>
        <v>0.37</v>
      </c>
      <c r="Z424">
        <f t="shared" si="73"/>
        <v>0.36</v>
      </c>
      <c r="AA424">
        <f t="shared" si="74"/>
        <v>0.34</v>
      </c>
      <c r="AB424">
        <f t="shared" si="75"/>
        <v>0.43</v>
      </c>
      <c r="AC424">
        <f t="shared" si="76"/>
        <v>0.34</v>
      </c>
      <c r="AD424">
        <f t="shared" si="77"/>
        <v>0.06</v>
      </c>
      <c r="AE424">
        <f t="shared" si="78"/>
        <v>0.05</v>
      </c>
      <c r="AF424">
        <f t="shared" si="79"/>
        <v>0.18</v>
      </c>
      <c r="AG424">
        <f t="shared" si="80"/>
        <v>0.05</v>
      </c>
    </row>
    <row r="425" spans="1:33" x14ac:dyDescent="0.35">
      <c r="A425">
        <v>125037</v>
      </c>
      <c r="B425" t="s">
        <v>444</v>
      </c>
      <c r="C425">
        <v>0</v>
      </c>
      <c r="D425" t="s">
        <v>28</v>
      </c>
      <c r="E425" t="s">
        <v>28</v>
      </c>
      <c r="F425" t="s">
        <v>4803</v>
      </c>
      <c r="G425" t="s">
        <v>28</v>
      </c>
      <c r="H425" t="s">
        <v>28</v>
      </c>
      <c r="I425" t="s">
        <v>19</v>
      </c>
      <c r="J425" t="s">
        <v>17</v>
      </c>
      <c r="K425" t="s">
        <v>4803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X425" t="str">
        <f t="shared" si="71"/>
        <v>N/A</v>
      </c>
      <c r="Y425" t="str">
        <f t="shared" si="72"/>
        <v>N/A</v>
      </c>
      <c r="Z425" t="str">
        <f t="shared" si="73"/>
        <v>N/A</v>
      </c>
      <c r="AA425" t="str">
        <f t="shared" si="74"/>
        <v>N/A</v>
      </c>
      <c r="AB425" t="str">
        <f t="shared" si="75"/>
        <v>N/A</v>
      </c>
      <c r="AC425" t="str">
        <f t="shared" si="76"/>
        <v>N/A</v>
      </c>
      <c r="AD425" t="str">
        <f t="shared" si="77"/>
        <v>N/A</v>
      </c>
      <c r="AE425" t="str">
        <f t="shared" si="78"/>
        <v>N/A</v>
      </c>
      <c r="AF425" t="str">
        <f t="shared" si="79"/>
        <v>N/A</v>
      </c>
      <c r="AG425" t="str">
        <f t="shared" si="80"/>
        <v>N/A</v>
      </c>
    </row>
    <row r="426" spans="1:33" x14ac:dyDescent="0.35">
      <c r="A426">
        <v>125091</v>
      </c>
      <c r="B426" t="s">
        <v>445</v>
      </c>
      <c r="C426">
        <v>0</v>
      </c>
      <c r="D426">
        <v>0.21</v>
      </c>
      <c r="E426">
        <v>0.2</v>
      </c>
      <c r="F426" t="s">
        <v>4803</v>
      </c>
      <c r="G426">
        <v>2017</v>
      </c>
      <c r="H426">
        <v>1.999999999999999E-2</v>
      </c>
      <c r="I426" t="s">
        <v>19</v>
      </c>
      <c r="J426" t="s">
        <v>26</v>
      </c>
      <c r="K426" t="s">
        <v>4803</v>
      </c>
      <c r="L426">
        <v>2018</v>
      </c>
      <c r="M426">
        <v>0.26</v>
      </c>
      <c r="N426">
        <v>0.22</v>
      </c>
      <c r="O426">
        <v>0.2</v>
      </c>
      <c r="P426">
        <v>0.16</v>
      </c>
      <c r="Q426">
        <v>0.03</v>
      </c>
      <c r="R426">
        <v>0.18</v>
      </c>
      <c r="S426">
        <v>0.12</v>
      </c>
      <c r="T426">
        <v>0.12</v>
      </c>
      <c r="U426">
        <v>0.22</v>
      </c>
      <c r="V426">
        <v>0.1</v>
      </c>
      <c r="X426">
        <f t="shared" si="71"/>
        <v>0.26</v>
      </c>
      <c r="Y426">
        <f t="shared" si="72"/>
        <v>0.22</v>
      </c>
      <c r="Z426">
        <f t="shared" si="73"/>
        <v>0.2</v>
      </c>
      <c r="AA426">
        <f t="shared" si="74"/>
        <v>0.16</v>
      </c>
      <c r="AB426">
        <f t="shared" si="75"/>
        <v>0.03</v>
      </c>
      <c r="AC426">
        <f t="shared" si="76"/>
        <v>0.18</v>
      </c>
      <c r="AD426">
        <f t="shared" si="77"/>
        <v>0.12</v>
      </c>
      <c r="AE426">
        <f t="shared" si="78"/>
        <v>0.12</v>
      </c>
      <c r="AF426">
        <f t="shared" si="79"/>
        <v>0.22</v>
      </c>
      <c r="AG426">
        <f t="shared" si="80"/>
        <v>0.1</v>
      </c>
    </row>
    <row r="427" spans="1:33" x14ac:dyDescent="0.35">
      <c r="A427">
        <v>125170</v>
      </c>
      <c r="B427" t="s">
        <v>446</v>
      </c>
      <c r="C427">
        <v>0</v>
      </c>
      <c r="D427">
        <v>0.31</v>
      </c>
      <c r="E427">
        <v>0.22</v>
      </c>
      <c r="F427" t="s">
        <v>4803</v>
      </c>
      <c r="G427" t="s">
        <v>4805</v>
      </c>
      <c r="H427">
        <v>1.999999999999999E-2</v>
      </c>
      <c r="I427" t="s">
        <v>19</v>
      </c>
      <c r="J427" t="s">
        <v>26</v>
      </c>
      <c r="K427" t="s">
        <v>4803</v>
      </c>
      <c r="L427" t="s">
        <v>21</v>
      </c>
      <c r="M427">
        <v>0.33</v>
      </c>
      <c r="N427">
        <v>0.24</v>
      </c>
      <c r="O427">
        <v>0.24</v>
      </c>
      <c r="P427">
        <v>0.15</v>
      </c>
      <c r="Q427">
        <v>0.1</v>
      </c>
      <c r="R427">
        <v>0.17</v>
      </c>
      <c r="S427">
        <v>0.18</v>
      </c>
      <c r="T427">
        <v>0.19</v>
      </c>
      <c r="U427">
        <v>0.19</v>
      </c>
      <c r="V427">
        <v>0.19</v>
      </c>
      <c r="X427">
        <f t="shared" si="71"/>
        <v>0.33</v>
      </c>
      <c r="Y427">
        <f t="shared" si="72"/>
        <v>0.24</v>
      </c>
      <c r="Z427">
        <f t="shared" si="73"/>
        <v>0.24</v>
      </c>
      <c r="AA427">
        <f t="shared" si="74"/>
        <v>0.15</v>
      </c>
      <c r="AB427">
        <f t="shared" si="75"/>
        <v>0.1</v>
      </c>
      <c r="AC427">
        <f t="shared" si="76"/>
        <v>0.17</v>
      </c>
      <c r="AD427">
        <f t="shared" si="77"/>
        <v>0.18</v>
      </c>
      <c r="AE427">
        <f t="shared" si="78"/>
        <v>0.19</v>
      </c>
      <c r="AF427">
        <f t="shared" si="79"/>
        <v>0.19</v>
      </c>
      <c r="AG427">
        <f t="shared" si="80"/>
        <v>0.19</v>
      </c>
    </row>
    <row r="428" spans="1:33" x14ac:dyDescent="0.35">
      <c r="A428">
        <v>125231</v>
      </c>
      <c r="B428" t="s">
        <v>447</v>
      </c>
      <c r="C428">
        <v>1</v>
      </c>
      <c r="D428">
        <v>1</v>
      </c>
      <c r="E428" t="s">
        <v>28</v>
      </c>
      <c r="F428" t="s">
        <v>4803</v>
      </c>
      <c r="G428">
        <v>2017</v>
      </c>
      <c r="H428" t="s">
        <v>28</v>
      </c>
      <c r="I428" t="s">
        <v>19</v>
      </c>
      <c r="J428" t="s">
        <v>17</v>
      </c>
      <c r="K428" t="s">
        <v>4803</v>
      </c>
      <c r="L428">
        <v>2017</v>
      </c>
      <c r="M428">
        <v>1</v>
      </c>
      <c r="N428" t="s">
        <v>28</v>
      </c>
      <c r="O428">
        <v>1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X428">
        <f t="shared" si="71"/>
        <v>1</v>
      </c>
      <c r="Y428" t="str">
        <f t="shared" si="72"/>
        <v>N/A</v>
      </c>
      <c r="Z428">
        <f t="shared" si="73"/>
        <v>1</v>
      </c>
      <c r="AA428" t="str">
        <f t="shared" si="74"/>
        <v>N/A</v>
      </c>
      <c r="AB428" t="str">
        <f t="shared" si="75"/>
        <v>N/A</v>
      </c>
      <c r="AC428" t="str">
        <f t="shared" si="76"/>
        <v>N/A</v>
      </c>
      <c r="AD428" t="str">
        <f t="shared" si="77"/>
        <v>N/A</v>
      </c>
      <c r="AE428" t="str">
        <f t="shared" si="78"/>
        <v>N/A</v>
      </c>
      <c r="AF428" t="str">
        <f t="shared" si="79"/>
        <v>N/A</v>
      </c>
      <c r="AG428" t="str">
        <f t="shared" si="80"/>
        <v>N/A</v>
      </c>
    </row>
    <row r="429" spans="1:33" x14ac:dyDescent="0.35">
      <c r="A429">
        <v>125462</v>
      </c>
      <c r="B429" t="s">
        <v>448</v>
      </c>
      <c r="C429">
        <v>0</v>
      </c>
      <c r="D429">
        <v>0.35</v>
      </c>
      <c r="E429">
        <v>0.33</v>
      </c>
      <c r="F429" t="s">
        <v>4803</v>
      </c>
      <c r="G429" t="s">
        <v>4805</v>
      </c>
      <c r="H429">
        <v>-1.0000000000000009E-2</v>
      </c>
      <c r="I429" t="s">
        <v>19</v>
      </c>
      <c r="J429" t="s">
        <v>26</v>
      </c>
      <c r="K429" t="s">
        <v>4803</v>
      </c>
      <c r="L429" t="s">
        <v>21</v>
      </c>
      <c r="M429">
        <v>0.36</v>
      </c>
      <c r="N429">
        <v>0.32</v>
      </c>
      <c r="O429">
        <v>0.31</v>
      </c>
      <c r="P429">
        <v>0.27</v>
      </c>
      <c r="Q429">
        <v>0.18</v>
      </c>
      <c r="R429">
        <v>0.28999999999999998</v>
      </c>
      <c r="S429">
        <v>0.09</v>
      </c>
      <c r="T429">
        <v>0.09</v>
      </c>
      <c r="U429">
        <v>0.28999999999999998</v>
      </c>
      <c r="V429">
        <v>0.06</v>
      </c>
      <c r="X429">
        <f t="shared" si="71"/>
        <v>0.36</v>
      </c>
      <c r="Y429">
        <f t="shared" si="72"/>
        <v>0.32</v>
      </c>
      <c r="Z429">
        <f t="shared" si="73"/>
        <v>0.31</v>
      </c>
      <c r="AA429">
        <f t="shared" si="74"/>
        <v>0.27</v>
      </c>
      <c r="AB429">
        <f t="shared" si="75"/>
        <v>0.18</v>
      </c>
      <c r="AC429">
        <f t="shared" si="76"/>
        <v>0.28999999999999998</v>
      </c>
      <c r="AD429">
        <f t="shared" si="77"/>
        <v>0.09</v>
      </c>
      <c r="AE429">
        <f t="shared" si="78"/>
        <v>0.09</v>
      </c>
      <c r="AF429">
        <f t="shared" si="79"/>
        <v>0.28999999999999998</v>
      </c>
      <c r="AG429">
        <f t="shared" si="80"/>
        <v>0.06</v>
      </c>
    </row>
    <row r="430" spans="1:33" x14ac:dyDescent="0.35">
      <c r="A430">
        <v>125471</v>
      </c>
      <c r="B430" t="s">
        <v>449</v>
      </c>
      <c r="C430">
        <v>0</v>
      </c>
      <c r="D430">
        <v>0.2</v>
      </c>
      <c r="E430">
        <v>0.18</v>
      </c>
      <c r="F430" t="s">
        <v>4803</v>
      </c>
      <c r="G430">
        <v>2015</v>
      </c>
      <c r="H430" t="s">
        <v>28</v>
      </c>
      <c r="I430" t="s">
        <v>19</v>
      </c>
      <c r="J430" t="s">
        <v>17</v>
      </c>
      <c r="K430" t="s">
        <v>4803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X430" t="str">
        <f t="shared" si="71"/>
        <v>N/A</v>
      </c>
      <c r="Y430" t="str">
        <f t="shared" si="72"/>
        <v>N/A</v>
      </c>
      <c r="Z430" t="str">
        <f t="shared" si="73"/>
        <v>N/A</v>
      </c>
      <c r="AA430" t="str">
        <f t="shared" si="74"/>
        <v>N/A</v>
      </c>
      <c r="AB430" t="str">
        <f t="shared" si="75"/>
        <v>N/A</v>
      </c>
      <c r="AC430" t="str">
        <f t="shared" si="76"/>
        <v>N/A</v>
      </c>
      <c r="AD430" t="str">
        <f t="shared" si="77"/>
        <v>N/A</v>
      </c>
      <c r="AE430" t="str">
        <f t="shared" si="78"/>
        <v>N/A</v>
      </c>
      <c r="AF430" t="str">
        <f t="shared" si="79"/>
        <v>N/A</v>
      </c>
      <c r="AG430" t="str">
        <f t="shared" si="80"/>
        <v>N/A</v>
      </c>
    </row>
    <row r="431" spans="1:33" x14ac:dyDescent="0.35">
      <c r="A431">
        <v>125499</v>
      </c>
      <c r="B431" t="s">
        <v>450</v>
      </c>
      <c r="C431">
        <v>0</v>
      </c>
      <c r="D431">
        <v>0.42</v>
      </c>
      <c r="E431">
        <v>0.36</v>
      </c>
      <c r="F431" t="s">
        <v>4803</v>
      </c>
      <c r="G431" t="s">
        <v>4805</v>
      </c>
      <c r="H431">
        <v>0</v>
      </c>
      <c r="I431" t="s">
        <v>19</v>
      </c>
      <c r="J431" t="s">
        <v>26</v>
      </c>
      <c r="K431" t="s">
        <v>4803</v>
      </c>
      <c r="L431" t="s">
        <v>21</v>
      </c>
      <c r="M431">
        <v>0.43</v>
      </c>
      <c r="N431">
        <v>0.36</v>
      </c>
      <c r="O431">
        <v>0.34</v>
      </c>
      <c r="P431">
        <v>0.28000000000000003</v>
      </c>
      <c r="Q431">
        <v>0.24</v>
      </c>
      <c r="R431">
        <v>0.28000000000000003</v>
      </c>
      <c r="S431">
        <v>0.17</v>
      </c>
      <c r="T431">
        <v>0.16</v>
      </c>
      <c r="U431">
        <v>0.21</v>
      </c>
      <c r="V431">
        <v>0.16</v>
      </c>
      <c r="X431">
        <f t="shared" si="71"/>
        <v>0.43</v>
      </c>
      <c r="Y431">
        <f t="shared" si="72"/>
        <v>0.36</v>
      </c>
      <c r="Z431">
        <f t="shared" si="73"/>
        <v>0.34</v>
      </c>
      <c r="AA431">
        <f t="shared" si="74"/>
        <v>0.28000000000000003</v>
      </c>
      <c r="AB431">
        <f t="shared" si="75"/>
        <v>0.24</v>
      </c>
      <c r="AC431">
        <f t="shared" si="76"/>
        <v>0.28000000000000003</v>
      </c>
      <c r="AD431">
        <f t="shared" si="77"/>
        <v>0.17</v>
      </c>
      <c r="AE431">
        <f t="shared" si="78"/>
        <v>0.16</v>
      </c>
      <c r="AF431">
        <f t="shared" si="79"/>
        <v>0.21</v>
      </c>
      <c r="AG431">
        <f t="shared" si="80"/>
        <v>0.16</v>
      </c>
    </row>
    <row r="432" spans="1:33" x14ac:dyDescent="0.35">
      <c r="A432">
        <v>125532</v>
      </c>
      <c r="B432" t="s">
        <v>451</v>
      </c>
      <c r="C432">
        <v>0</v>
      </c>
      <c r="D432">
        <v>0.57999999999999996</v>
      </c>
      <c r="E432">
        <v>0.59</v>
      </c>
      <c r="F432" t="s">
        <v>4803</v>
      </c>
      <c r="G432" t="s">
        <v>4805</v>
      </c>
      <c r="H432">
        <v>-8.9999999999999969E-2</v>
      </c>
      <c r="I432" t="s">
        <v>19</v>
      </c>
      <c r="J432" t="s">
        <v>26</v>
      </c>
      <c r="K432" t="s">
        <v>4803</v>
      </c>
      <c r="L432" t="s">
        <v>21</v>
      </c>
      <c r="M432" t="s">
        <v>28</v>
      </c>
      <c r="N432" t="s">
        <v>28</v>
      </c>
      <c r="O432">
        <v>0.51</v>
      </c>
      <c r="P432">
        <v>0.5</v>
      </c>
      <c r="Q432">
        <v>0.37</v>
      </c>
      <c r="R432">
        <v>0.56000000000000005</v>
      </c>
      <c r="S432" t="s">
        <v>28</v>
      </c>
      <c r="T432" t="s">
        <v>28</v>
      </c>
      <c r="U432" t="s">
        <v>28</v>
      </c>
      <c r="V432" t="s">
        <v>28</v>
      </c>
      <c r="X432" t="str">
        <f t="shared" si="71"/>
        <v>N/A</v>
      </c>
      <c r="Y432" t="str">
        <f t="shared" si="72"/>
        <v>N/A</v>
      </c>
      <c r="Z432">
        <f t="shared" si="73"/>
        <v>0.51</v>
      </c>
      <c r="AA432">
        <f t="shared" si="74"/>
        <v>0.5</v>
      </c>
      <c r="AB432">
        <f t="shared" si="75"/>
        <v>0.37</v>
      </c>
      <c r="AC432">
        <f t="shared" si="76"/>
        <v>0.56000000000000005</v>
      </c>
      <c r="AD432" t="str">
        <f t="shared" si="77"/>
        <v>N/A</v>
      </c>
      <c r="AE432" t="str">
        <f t="shared" si="78"/>
        <v>N/A</v>
      </c>
      <c r="AF432" t="str">
        <f t="shared" si="79"/>
        <v>N/A</v>
      </c>
      <c r="AG432" t="str">
        <f t="shared" si="80"/>
        <v>N/A</v>
      </c>
    </row>
    <row r="433" spans="1:33" x14ac:dyDescent="0.35">
      <c r="A433">
        <v>125718</v>
      </c>
      <c r="B433" t="s">
        <v>452</v>
      </c>
      <c r="C433">
        <v>0</v>
      </c>
      <c r="D433" t="s">
        <v>28</v>
      </c>
      <c r="E433" t="s">
        <v>28</v>
      </c>
      <c r="F433" t="s">
        <v>4803</v>
      </c>
      <c r="G433" t="s">
        <v>28</v>
      </c>
      <c r="H433" t="s">
        <v>28</v>
      </c>
      <c r="I433" t="s">
        <v>19</v>
      </c>
      <c r="J433" t="s">
        <v>17</v>
      </c>
      <c r="K433" t="s">
        <v>4803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X433" t="str">
        <f t="shared" si="71"/>
        <v>N/A</v>
      </c>
      <c r="Y433" t="str">
        <f t="shared" si="72"/>
        <v>N/A</v>
      </c>
      <c r="Z433" t="str">
        <f t="shared" si="73"/>
        <v>N/A</v>
      </c>
      <c r="AA433" t="str">
        <f t="shared" si="74"/>
        <v>N/A</v>
      </c>
      <c r="AB433" t="str">
        <f t="shared" si="75"/>
        <v>N/A</v>
      </c>
      <c r="AC433" t="str">
        <f t="shared" si="76"/>
        <v>N/A</v>
      </c>
      <c r="AD433" t="str">
        <f t="shared" si="77"/>
        <v>N/A</v>
      </c>
      <c r="AE433" t="str">
        <f t="shared" si="78"/>
        <v>N/A</v>
      </c>
      <c r="AF433" t="str">
        <f t="shared" si="79"/>
        <v>N/A</v>
      </c>
      <c r="AG433" t="str">
        <f t="shared" si="80"/>
        <v>N/A</v>
      </c>
    </row>
    <row r="434" spans="1:33" x14ac:dyDescent="0.35">
      <c r="A434">
        <v>125727</v>
      </c>
      <c r="B434" t="s">
        <v>453</v>
      </c>
      <c r="C434">
        <v>0</v>
      </c>
      <c r="D434">
        <v>0.75</v>
      </c>
      <c r="E434">
        <v>0.7</v>
      </c>
      <c r="F434" t="s">
        <v>4803</v>
      </c>
      <c r="G434" t="s">
        <v>4805</v>
      </c>
      <c r="H434">
        <v>-2.9999999999999916E-2</v>
      </c>
      <c r="I434" t="s">
        <v>19</v>
      </c>
      <c r="J434" t="s">
        <v>17</v>
      </c>
      <c r="K434" t="s">
        <v>4803</v>
      </c>
      <c r="L434" t="s">
        <v>21</v>
      </c>
      <c r="M434">
        <v>0.74</v>
      </c>
      <c r="N434">
        <v>0.67</v>
      </c>
      <c r="O434">
        <v>0.74</v>
      </c>
      <c r="P434">
        <v>0.67</v>
      </c>
      <c r="Q434">
        <v>0.44</v>
      </c>
      <c r="R434">
        <v>0.68</v>
      </c>
      <c r="S434" t="s">
        <v>28</v>
      </c>
      <c r="T434" t="s">
        <v>28</v>
      </c>
      <c r="U434" t="s">
        <v>28</v>
      </c>
      <c r="V434" t="s">
        <v>28</v>
      </c>
      <c r="X434">
        <f t="shared" si="71"/>
        <v>0.74</v>
      </c>
      <c r="Y434">
        <f t="shared" si="72"/>
        <v>0.67</v>
      </c>
      <c r="Z434">
        <f t="shared" si="73"/>
        <v>0.74</v>
      </c>
      <c r="AA434">
        <f t="shared" si="74"/>
        <v>0.67</v>
      </c>
      <c r="AB434">
        <f t="shared" si="75"/>
        <v>0.44</v>
      </c>
      <c r="AC434">
        <f t="shared" si="76"/>
        <v>0.68</v>
      </c>
      <c r="AD434" t="str">
        <f t="shared" si="77"/>
        <v>N/A</v>
      </c>
      <c r="AE434" t="str">
        <f t="shared" si="78"/>
        <v>N/A</v>
      </c>
      <c r="AF434" t="str">
        <f t="shared" si="79"/>
        <v>N/A</v>
      </c>
      <c r="AG434" t="str">
        <f t="shared" si="80"/>
        <v>N/A</v>
      </c>
    </row>
    <row r="435" spans="1:33" x14ac:dyDescent="0.35">
      <c r="A435">
        <v>125763</v>
      </c>
      <c r="B435" t="s">
        <v>454</v>
      </c>
      <c r="C435">
        <v>0</v>
      </c>
      <c r="D435">
        <v>0.66</v>
      </c>
      <c r="E435">
        <v>0.68</v>
      </c>
      <c r="F435" t="s">
        <v>4803</v>
      </c>
      <c r="G435" t="s">
        <v>4805</v>
      </c>
      <c r="H435">
        <v>0</v>
      </c>
      <c r="I435" t="s">
        <v>19</v>
      </c>
      <c r="J435" t="s">
        <v>17</v>
      </c>
      <c r="K435" t="s">
        <v>4803</v>
      </c>
      <c r="L435" t="s">
        <v>21</v>
      </c>
      <c r="M435">
        <v>0.66</v>
      </c>
      <c r="N435">
        <v>0.68</v>
      </c>
      <c r="O435">
        <v>0.66</v>
      </c>
      <c r="P435">
        <v>0.68</v>
      </c>
      <c r="Q435">
        <v>0.55000000000000004</v>
      </c>
      <c r="R435">
        <v>0.7</v>
      </c>
      <c r="S435" t="s">
        <v>28</v>
      </c>
      <c r="T435" t="s">
        <v>28</v>
      </c>
      <c r="U435" t="s">
        <v>28</v>
      </c>
      <c r="V435" t="s">
        <v>28</v>
      </c>
      <c r="X435">
        <f t="shared" si="71"/>
        <v>0.66</v>
      </c>
      <c r="Y435">
        <f t="shared" si="72"/>
        <v>0.68</v>
      </c>
      <c r="Z435">
        <f t="shared" si="73"/>
        <v>0.66</v>
      </c>
      <c r="AA435">
        <f t="shared" si="74"/>
        <v>0.68</v>
      </c>
      <c r="AB435">
        <f t="shared" si="75"/>
        <v>0.55000000000000004</v>
      </c>
      <c r="AC435">
        <f t="shared" si="76"/>
        <v>0.7</v>
      </c>
      <c r="AD435" t="str">
        <f t="shared" si="77"/>
        <v>N/A</v>
      </c>
      <c r="AE435" t="str">
        <f t="shared" si="78"/>
        <v>N/A</v>
      </c>
      <c r="AF435" t="str">
        <f t="shared" si="79"/>
        <v>N/A</v>
      </c>
      <c r="AG435" t="str">
        <f t="shared" si="80"/>
        <v>N/A</v>
      </c>
    </row>
    <row r="436" spans="1:33" x14ac:dyDescent="0.35">
      <c r="A436">
        <v>125897</v>
      </c>
      <c r="B436" t="s">
        <v>455</v>
      </c>
      <c r="C436">
        <v>0</v>
      </c>
      <c r="D436">
        <v>0.48</v>
      </c>
      <c r="E436">
        <v>0.42</v>
      </c>
      <c r="F436" t="s">
        <v>4803</v>
      </c>
      <c r="G436" t="s">
        <v>4805</v>
      </c>
      <c r="H436">
        <v>3.0000000000000027E-2</v>
      </c>
      <c r="I436" t="s">
        <v>19</v>
      </c>
      <c r="J436" t="s">
        <v>17</v>
      </c>
      <c r="K436" t="s">
        <v>4803</v>
      </c>
      <c r="L436" t="s">
        <v>21</v>
      </c>
      <c r="M436">
        <v>0.5</v>
      </c>
      <c r="N436">
        <v>0.45</v>
      </c>
      <c r="O436">
        <v>0.5</v>
      </c>
      <c r="P436">
        <v>0.45</v>
      </c>
      <c r="Q436">
        <v>0.22</v>
      </c>
      <c r="R436">
        <v>0.47</v>
      </c>
      <c r="S436" t="s">
        <v>28</v>
      </c>
      <c r="T436" t="s">
        <v>28</v>
      </c>
      <c r="U436" t="s">
        <v>28</v>
      </c>
      <c r="V436" t="s">
        <v>28</v>
      </c>
      <c r="X436">
        <f t="shared" si="71"/>
        <v>0.5</v>
      </c>
      <c r="Y436">
        <f t="shared" si="72"/>
        <v>0.45</v>
      </c>
      <c r="Z436">
        <f t="shared" si="73"/>
        <v>0.5</v>
      </c>
      <c r="AA436">
        <f t="shared" si="74"/>
        <v>0.45</v>
      </c>
      <c r="AB436">
        <f t="shared" si="75"/>
        <v>0.22</v>
      </c>
      <c r="AC436">
        <f t="shared" si="76"/>
        <v>0.47</v>
      </c>
      <c r="AD436" t="str">
        <f t="shared" si="77"/>
        <v>N/A</v>
      </c>
      <c r="AE436" t="str">
        <f t="shared" si="78"/>
        <v>N/A</v>
      </c>
      <c r="AF436" t="str">
        <f t="shared" si="79"/>
        <v>N/A</v>
      </c>
      <c r="AG436" t="str">
        <f t="shared" si="80"/>
        <v>N/A</v>
      </c>
    </row>
    <row r="437" spans="1:33" x14ac:dyDescent="0.35">
      <c r="A437">
        <v>126012</v>
      </c>
      <c r="B437" t="s">
        <v>456</v>
      </c>
      <c r="C437">
        <v>0</v>
      </c>
      <c r="D437" t="s">
        <v>28</v>
      </c>
      <c r="E437" t="s">
        <v>28</v>
      </c>
      <c r="F437" t="s">
        <v>4803</v>
      </c>
      <c r="G437" t="s">
        <v>28</v>
      </c>
      <c r="H437" t="s">
        <v>28</v>
      </c>
      <c r="I437" t="s">
        <v>19</v>
      </c>
      <c r="J437" t="s">
        <v>17</v>
      </c>
      <c r="K437" t="s">
        <v>4803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X437" t="str">
        <f t="shared" si="71"/>
        <v>N/A</v>
      </c>
      <c r="Y437" t="str">
        <f t="shared" si="72"/>
        <v>N/A</v>
      </c>
      <c r="Z437" t="str">
        <f t="shared" si="73"/>
        <v>N/A</v>
      </c>
      <c r="AA437" t="str">
        <f t="shared" si="74"/>
        <v>N/A</v>
      </c>
      <c r="AB437" t="str">
        <f t="shared" si="75"/>
        <v>N/A</v>
      </c>
      <c r="AC437" t="str">
        <f t="shared" si="76"/>
        <v>N/A</v>
      </c>
      <c r="AD437" t="str">
        <f t="shared" si="77"/>
        <v>N/A</v>
      </c>
      <c r="AE437" t="str">
        <f t="shared" si="78"/>
        <v>N/A</v>
      </c>
      <c r="AF437" t="str">
        <f t="shared" si="79"/>
        <v>N/A</v>
      </c>
      <c r="AG437" t="str">
        <f t="shared" si="80"/>
        <v>N/A</v>
      </c>
    </row>
    <row r="438" spans="1:33" x14ac:dyDescent="0.35">
      <c r="A438">
        <v>126030</v>
      </c>
      <c r="B438" t="s">
        <v>457</v>
      </c>
      <c r="C438">
        <v>0</v>
      </c>
      <c r="D438" t="s">
        <v>28</v>
      </c>
      <c r="E438" t="s">
        <v>28</v>
      </c>
      <c r="F438" t="s">
        <v>4803</v>
      </c>
      <c r="G438" t="s">
        <v>28</v>
      </c>
      <c r="H438" t="s">
        <v>28</v>
      </c>
      <c r="I438" t="s">
        <v>19</v>
      </c>
      <c r="J438" t="s">
        <v>17</v>
      </c>
      <c r="K438" t="s">
        <v>4803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X438" t="str">
        <f t="shared" si="71"/>
        <v>N/A</v>
      </c>
      <c r="Y438" t="str">
        <f t="shared" si="72"/>
        <v>N/A</v>
      </c>
      <c r="Z438" t="str">
        <f t="shared" si="73"/>
        <v>N/A</v>
      </c>
      <c r="AA438" t="str">
        <f t="shared" si="74"/>
        <v>N/A</v>
      </c>
      <c r="AB438" t="str">
        <f t="shared" si="75"/>
        <v>N/A</v>
      </c>
      <c r="AC438" t="str">
        <f t="shared" si="76"/>
        <v>N/A</v>
      </c>
      <c r="AD438" t="str">
        <f t="shared" si="77"/>
        <v>N/A</v>
      </c>
      <c r="AE438" t="str">
        <f t="shared" si="78"/>
        <v>N/A</v>
      </c>
      <c r="AF438" t="str">
        <f t="shared" si="79"/>
        <v>N/A</v>
      </c>
      <c r="AG438" t="str">
        <f t="shared" si="80"/>
        <v>N/A</v>
      </c>
    </row>
    <row r="439" spans="1:33" x14ac:dyDescent="0.35">
      <c r="A439">
        <v>126049</v>
      </c>
      <c r="B439" t="s">
        <v>458</v>
      </c>
      <c r="C439">
        <v>0</v>
      </c>
      <c r="D439" t="s">
        <v>28</v>
      </c>
      <c r="E439" t="s">
        <v>28</v>
      </c>
      <c r="F439" t="s">
        <v>4803</v>
      </c>
      <c r="G439" t="s">
        <v>28</v>
      </c>
      <c r="H439" t="s">
        <v>28</v>
      </c>
      <c r="I439" t="s">
        <v>19</v>
      </c>
      <c r="J439" t="s">
        <v>17</v>
      </c>
      <c r="K439" t="s">
        <v>4803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X439" t="str">
        <f t="shared" si="71"/>
        <v>N/A</v>
      </c>
      <c r="Y439" t="str">
        <f t="shared" si="72"/>
        <v>N/A</v>
      </c>
      <c r="Z439" t="str">
        <f t="shared" si="73"/>
        <v>N/A</v>
      </c>
      <c r="AA439" t="str">
        <f t="shared" si="74"/>
        <v>N/A</v>
      </c>
      <c r="AB439" t="str">
        <f t="shared" si="75"/>
        <v>N/A</v>
      </c>
      <c r="AC439" t="str">
        <f t="shared" si="76"/>
        <v>N/A</v>
      </c>
      <c r="AD439" t="str">
        <f t="shared" si="77"/>
        <v>N/A</v>
      </c>
      <c r="AE439" t="str">
        <f t="shared" si="78"/>
        <v>N/A</v>
      </c>
      <c r="AF439" t="str">
        <f t="shared" si="79"/>
        <v>N/A</v>
      </c>
      <c r="AG439" t="str">
        <f t="shared" si="80"/>
        <v>N/A</v>
      </c>
    </row>
    <row r="440" spans="1:33" x14ac:dyDescent="0.35">
      <c r="A440">
        <v>126076</v>
      </c>
      <c r="B440" t="s">
        <v>459</v>
      </c>
      <c r="C440">
        <v>0</v>
      </c>
      <c r="D440">
        <v>0.27</v>
      </c>
      <c r="E440" t="s">
        <v>28</v>
      </c>
      <c r="F440" t="s">
        <v>4803</v>
      </c>
      <c r="G440" t="s">
        <v>4805</v>
      </c>
      <c r="H440" t="s">
        <v>28</v>
      </c>
      <c r="I440" t="s">
        <v>19</v>
      </c>
      <c r="J440" t="s">
        <v>17</v>
      </c>
      <c r="K440" t="s">
        <v>4803</v>
      </c>
      <c r="L440" t="s">
        <v>21</v>
      </c>
      <c r="M440">
        <v>0.34</v>
      </c>
      <c r="N440" t="s">
        <v>28</v>
      </c>
      <c r="O440">
        <v>0.34</v>
      </c>
      <c r="P440" t="s">
        <v>28</v>
      </c>
      <c r="Q440" t="s">
        <v>28</v>
      </c>
      <c r="R440" t="s">
        <v>28</v>
      </c>
      <c r="S440">
        <v>0.4</v>
      </c>
      <c r="T440" t="s">
        <v>28</v>
      </c>
      <c r="U440" t="s">
        <v>28</v>
      </c>
      <c r="V440" t="s">
        <v>28</v>
      </c>
      <c r="X440">
        <f t="shared" si="71"/>
        <v>0.34</v>
      </c>
      <c r="Y440" t="str">
        <f t="shared" si="72"/>
        <v>N/A</v>
      </c>
      <c r="Z440">
        <f t="shared" si="73"/>
        <v>0.34</v>
      </c>
      <c r="AA440" t="str">
        <f t="shared" si="74"/>
        <v>N/A</v>
      </c>
      <c r="AB440" t="str">
        <f t="shared" si="75"/>
        <v>N/A</v>
      </c>
      <c r="AC440" t="str">
        <f t="shared" si="76"/>
        <v>N/A</v>
      </c>
      <c r="AD440">
        <f t="shared" si="77"/>
        <v>0.4</v>
      </c>
      <c r="AE440" t="str">
        <f t="shared" si="78"/>
        <v>N/A</v>
      </c>
      <c r="AF440" t="str">
        <f t="shared" si="79"/>
        <v>N/A</v>
      </c>
      <c r="AG440" t="str">
        <f t="shared" si="80"/>
        <v>N/A</v>
      </c>
    </row>
    <row r="441" spans="1:33" x14ac:dyDescent="0.35">
      <c r="A441">
        <v>126119</v>
      </c>
      <c r="B441" t="s">
        <v>460</v>
      </c>
      <c r="C441">
        <v>0</v>
      </c>
      <c r="D441">
        <v>0.28000000000000003</v>
      </c>
      <c r="E441">
        <v>0.25</v>
      </c>
      <c r="F441" t="s">
        <v>4803</v>
      </c>
      <c r="G441" t="s">
        <v>4805</v>
      </c>
      <c r="H441">
        <v>2.0000000000000018E-2</v>
      </c>
      <c r="I441" t="s">
        <v>19</v>
      </c>
      <c r="J441" t="s">
        <v>26</v>
      </c>
      <c r="K441" t="s">
        <v>4803</v>
      </c>
      <c r="L441" t="s">
        <v>21</v>
      </c>
      <c r="M441">
        <v>0.3</v>
      </c>
      <c r="N441">
        <v>0.27</v>
      </c>
      <c r="O441">
        <v>0.25</v>
      </c>
      <c r="P441">
        <v>0.22</v>
      </c>
      <c r="Q441">
        <v>7.0000000000000007E-2</v>
      </c>
      <c r="R441">
        <v>0.24</v>
      </c>
      <c r="S441">
        <v>0.1</v>
      </c>
      <c r="T441">
        <v>0.09</v>
      </c>
      <c r="U441">
        <v>0.37</v>
      </c>
      <c r="V441">
        <v>7.0000000000000007E-2</v>
      </c>
      <c r="X441">
        <f t="shared" si="71"/>
        <v>0.3</v>
      </c>
      <c r="Y441">
        <f t="shared" si="72"/>
        <v>0.27</v>
      </c>
      <c r="Z441">
        <f t="shared" si="73"/>
        <v>0.25</v>
      </c>
      <c r="AA441">
        <f t="shared" si="74"/>
        <v>0.22</v>
      </c>
      <c r="AB441">
        <f t="shared" si="75"/>
        <v>7.0000000000000007E-2</v>
      </c>
      <c r="AC441">
        <f t="shared" si="76"/>
        <v>0.24</v>
      </c>
      <c r="AD441">
        <f t="shared" si="77"/>
        <v>0.1</v>
      </c>
      <c r="AE441">
        <f t="shared" si="78"/>
        <v>0.09</v>
      </c>
      <c r="AF441">
        <f t="shared" si="79"/>
        <v>0.37</v>
      </c>
      <c r="AG441">
        <f t="shared" si="80"/>
        <v>7.0000000000000007E-2</v>
      </c>
    </row>
    <row r="442" spans="1:33" x14ac:dyDescent="0.35">
      <c r="A442">
        <v>126164</v>
      </c>
      <c r="B442" t="s">
        <v>461</v>
      </c>
      <c r="C442">
        <v>0</v>
      </c>
      <c r="D442" t="s">
        <v>28</v>
      </c>
      <c r="E442" t="s">
        <v>28</v>
      </c>
      <c r="F442" t="s">
        <v>4803</v>
      </c>
      <c r="G442" t="s">
        <v>4805</v>
      </c>
      <c r="H442" t="s">
        <v>28</v>
      </c>
      <c r="I442" t="s">
        <v>19</v>
      </c>
      <c r="J442" t="s">
        <v>26</v>
      </c>
      <c r="K442" t="s">
        <v>4803</v>
      </c>
      <c r="L442" t="s">
        <v>21</v>
      </c>
      <c r="M442" t="s">
        <v>28</v>
      </c>
      <c r="N442" t="s">
        <v>28</v>
      </c>
      <c r="O442">
        <v>0.79</v>
      </c>
      <c r="P442">
        <v>0.87</v>
      </c>
      <c r="Q442" t="s">
        <v>28</v>
      </c>
      <c r="R442">
        <v>0.87</v>
      </c>
      <c r="S442" t="s">
        <v>28</v>
      </c>
      <c r="T442" t="s">
        <v>28</v>
      </c>
      <c r="U442" t="s">
        <v>28</v>
      </c>
      <c r="V442" t="s">
        <v>28</v>
      </c>
      <c r="X442" t="str">
        <f t="shared" si="71"/>
        <v>N/A</v>
      </c>
      <c r="Y442" t="str">
        <f t="shared" si="72"/>
        <v>N/A</v>
      </c>
      <c r="Z442">
        <f t="shared" si="73"/>
        <v>0.79</v>
      </c>
      <c r="AA442">
        <f t="shared" si="74"/>
        <v>0.87</v>
      </c>
      <c r="AB442" t="str">
        <f t="shared" si="75"/>
        <v>N/A</v>
      </c>
      <c r="AC442">
        <f t="shared" si="76"/>
        <v>0.87</v>
      </c>
      <c r="AD442" t="str">
        <f t="shared" si="77"/>
        <v>N/A</v>
      </c>
      <c r="AE442" t="str">
        <f t="shared" si="78"/>
        <v>N/A</v>
      </c>
      <c r="AF442" t="str">
        <f t="shared" si="79"/>
        <v>N/A</v>
      </c>
      <c r="AG442" t="str">
        <f t="shared" si="80"/>
        <v>N/A</v>
      </c>
    </row>
    <row r="443" spans="1:33" x14ac:dyDescent="0.35">
      <c r="A443">
        <v>126182</v>
      </c>
      <c r="B443" t="s">
        <v>462</v>
      </c>
      <c r="C443">
        <v>0</v>
      </c>
      <c r="D443">
        <v>0.3</v>
      </c>
      <c r="E443">
        <v>0.28000000000000003</v>
      </c>
      <c r="F443" t="s">
        <v>4803</v>
      </c>
      <c r="G443" t="s">
        <v>4805</v>
      </c>
      <c r="H443">
        <v>0</v>
      </c>
      <c r="I443" t="s">
        <v>19</v>
      </c>
      <c r="J443" t="s">
        <v>17</v>
      </c>
      <c r="K443" t="s">
        <v>4803</v>
      </c>
      <c r="L443" t="s">
        <v>21</v>
      </c>
      <c r="M443">
        <v>0.3</v>
      </c>
      <c r="N443">
        <v>0.28000000000000003</v>
      </c>
      <c r="O443">
        <v>0.3</v>
      </c>
      <c r="P443">
        <v>0.28000000000000003</v>
      </c>
      <c r="Q443">
        <v>0.18</v>
      </c>
      <c r="R443">
        <v>0.28999999999999998</v>
      </c>
      <c r="S443">
        <v>0.2</v>
      </c>
      <c r="T443">
        <v>0.2</v>
      </c>
      <c r="U443">
        <v>0.32</v>
      </c>
      <c r="V443">
        <v>0.17</v>
      </c>
      <c r="X443">
        <f t="shared" si="71"/>
        <v>0.3</v>
      </c>
      <c r="Y443">
        <f t="shared" si="72"/>
        <v>0.28000000000000003</v>
      </c>
      <c r="Z443">
        <f t="shared" si="73"/>
        <v>0.3</v>
      </c>
      <c r="AA443">
        <f t="shared" si="74"/>
        <v>0.28000000000000003</v>
      </c>
      <c r="AB443">
        <f t="shared" si="75"/>
        <v>0.18</v>
      </c>
      <c r="AC443">
        <f t="shared" si="76"/>
        <v>0.28999999999999998</v>
      </c>
      <c r="AD443">
        <f t="shared" si="77"/>
        <v>0.2</v>
      </c>
      <c r="AE443">
        <f t="shared" si="78"/>
        <v>0.2</v>
      </c>
      <c r="AF443">
        <f t="shared" si="79"/>
        <v>0.32</v>
      </c>
      <c r="AG443">
        <f t="shared" si="80"/>
        <v>0.17</v>
      </c>
    </row>
    <row r="444" spans="1:33" x14ac:dyDescent="0.35">
      <c r="A444">
        <v>126207</v>
      </c>
      <c r="B444" t="s">
        <v>463</v>
      </c>
      <c r="C444">
        <v>0</v>
      </c>
      <c r="D444">
        <v>0.34</v>
      </c>
      <c r="E444">
        <v>0.28999999999999998</v>
      </c>
      <c r="F444" t="s">
        <v>4803</v>
      </c>
      <c r="G444" t="s">
        <v>4805</v>
      </c>
      <c r="H444">
        <v>3.0000000000000027E-2</v>
      </c>
      <c r="I444" t="s">
        <v>19</v>
      </c>
      <c r="J444" t="s">
        <v>26</v>
      </c>
      <c r="K444" t="s">
        <v>4803</v>
      </c>
      <c r="L444" t="s">
        <v>21</v>
      </c>
      <c r="M444">
        <v>0.36</v>
      </c>
      <c r="N444">
        <v>0.32</v>
      </c>
      <c r="O444">
        <v>0.28000000000000003</v>
      </c>
      <c r="P444">
        <v>0.26</v>
      </c>
      <c r="Q444">
        <v>0.2</v>
      </c>
      <c r="R444">
        <v>0.26</v>
      </c>
      <c r="S444">
        <v>0.15</v>
      </c>
      <c r="T444">
        <v>0.12</v>
      </c>
      <c r="U444">
        <v>0.25</v>
      </c>
      <c r="V444">
        <v>0.11</v>
      </c>
      <c r="X444">
        <f t="shared" si="71"/>
        <v>0.36</v>
      </c>
      <c r="Y444">
        <f t="shared" si="72"/>
        <v>0.32</v>
      </c>
      <c r="Z444">
        <f t="shared" si="73"/>
        <v>0.28000000000000003</v>
      </c>
      <c r="AA444">
        <f t="shared" si="74"/>
        <v>0.26</v>
      </c>
      <c r="AB444">
        <f t="shared" si="75"/>
        <v>0.2</v>
      </c>
      <c r="AC444">
        <f t="shared" si="76"/>
        <v>0.26</v>
      </c>
      <c r="AD444">
        <f t="shared" si="77"/>
        <v>0.15</v>
      </c>
      <c r="AE444">
        <f t="shared" si="78"/>
        <v>0.12</v>
      </c>
      <c r="AF444">
        <f t="shared" si="79"/>
        <v>0.25</v>
      </c>
      <c r="AG444">
        <f t="shared" si="80"/>
        <v>0.11</v>
      </c>
    </row>
    <row r="445" spans="1:33" x14ac:dyDescent="0.35">
      <c r="A445">
        <v>126289</v>
      </c>
      <c r="B445" t="s">
        <v>464</v>
      </c>
      <c r="C445">
        <v>0</v>
      </c>
      <c r="D445">
        <v>0.28999999999999998</v>
      </c>
      <c r="E445">
        <v>0.27</v>
      </c>
      <c r="F445" t="s">
        <v>4803</v>
      </c>
      <c r="G445" t="s">
        <v>4805</v>
      </c>
      <c r="H445">
        <v>-7.0000000000000007E-2</v>
      </c>
      <c r="I445" t="s">
        <v>19</v>
      </c>
      <c r="J445" t="s">
        <v>17</v>
      </c>
      <c r="K445" t="s">
        <v>4803</v>
      </c>
      <c r="L445">
        <v>2017</v>
      </c>
      <c r="M445">
        <v>0.26</v>
      </c>
      <c r="N445">
        <v>0.2</v>
      </c>
      <c r="O445">
        <v>0.26</v>
      </c>
      <c r="P445">
        <v>0.2</v>
      </c>
      <c r="Q445">
        <v>0</v>
      </c>
      <c r="R445">
        <v>0.23</v>
      </c>
      <c r="S445">
        <v>0.23</v>
      </c>
      <c r="T445">
        <v>0.17</v>
      </c>
      <c r="U445">
        <v>0.44</v>
      </c>
      <c r="V445">
        <v>0.13</v>
      </c>
      <c r="X445">
        <f t="shared" si="71"/>
        <v>0.26</v>
      </c>
      <c r="Y445">
        <f t="shared" si="72"/>
        <v>0.2</v>
      </c>
      <c r="Z445">
        <f t="shared" si="73"/>
        <v>0.26</v>
      </c>
      <c r="AA445">
        <f t="shared" si="74"/>
        <v>0.2</v>
      </c>
      <c r="AB445">
        <f t="shared" si="75"/>
        <v>0</v>
      </c>
      <c r="AC445">
        <f t="shared" si="76"/>
        <v>0.23</v>
      </c>
      <c r="AD445">
        <f t="shared" si="77"/>
        <v>0.23</v>
      </c>
      <c r="AE445">
        <f t="shared" si="78"/>
        <v>0.17</v>
      </c>
      <c r="AF445">
        <f t="shared" si="79"/>
        <v>0.44</v>
      </c>
      <c r="AG445">
        <f t="shared" si="80"/>
        <v>0.13</v>
      </c>
    </row>
    <row r="446" spans="1:33" x14ac:dyDescent="0.35">
      <c r="A446">
        <v>126359</v>
      </c>
      <c r="B446" t="s">
        <v>465</v>
      </c>
      <c r="C446">
        <v>0</v>
      </c>
      <c r="D446" t="s">
        <v>28</v>
      </c>
      <c r="E446" t="s">
        <v>28</v>
      </c>
      <c r="F446" t="s">
        <v>4803</v>
      </c>
      <c r="G446" t="s">
        <v>4805</v>
      </c>
      <c r="H446" t="s">
        <v>28</v>
      </c>
      <c r="I446" t="s">
        <v>19</v>
      </c>
      <c r="J446" t="s">
        <v>26</v>
      </c>
      <c r="K446" t="s">
        <v>4803</v>
      </c>
      <c r="L446" t="s">
        <v>21</v>
      </c>
      <c r="M446" t="s">
        <v>28</v>
      </c>
      <c r="N446" t="s">
        <v>28</v>
      </c>
      <c r="O446">
        <v>0.41</v>
      </c>
      <c r="P446">
        <v>0.28999999999999998</v>
      </c>
      <c r="Q446">
        <v>0.5</v>
      </c>
      <c r="R446">
        <v>0.23</v>
      </c>
      <c r="S446" t="s">
        <v>28</v>
      </c>
      <c r="T446" t="s">
        <v>28</v>
      </c>
      <c r="U446" t="s">
        <v>28</v>
      </c>
      <c r="V446" t="s">
        <v>28</v>
      </c>
      <c r="X446" t="str">
        <f t="shared" si="71"/>
        <v>N/A</v>
      </c>
      <c r="Y446" t="str">
        <f t="shared" si="72"/>
        <v>N/A</v>
      </c>
      <c r="Z446">
        <f t="shared" si="73"/>
        <v>0.41</v>
      </c>
      <c r="AA446">
        <f t="shared" si="74"/>
        <v>0.28999999999999998</v>
      </c>
      <c r="AB446">
        <f t="shared" si="75"/>
        <v>0.5</v>
      </c>
      <c r="AC446">
        <f t="shared" si="76"/>
        <v>0.23</v>
      </c>
      <c r="AD446" t="str">
        <f t="shared" si="77"/>
        <v>N/A</v>
      </c>
      <c r="AE446" t="str">
        <f t="shared" si="78"/>
        <v>N/A</v>
      </c>
      <c r="AF446" t="str">
        <f t="shared" si="79"/>
        <v>N/A</v>
      </c>
      <c r="AG446" t="str">
        <f t="shared" si="80"/>
        <v>N/A</v>
      </c>
    </row>
    <row r="447" spans="1:33" x14ac:dyDescent="0.35">
      <c r="A447">
        <v>126401</v>
      </c>
      <c r="B447" t="s">
        <v>466</v>
      </c>
      <c r="C447">
        <v>0</v>
      </c>
      <c r="D447" t="s">
        <v>28</v>
      </c>
      <c r="E447" t="s">
        <v>28</v>
      </c>
      <c r="F447" t="s">
        <v>4803</v>
      </c>
      <c r="G447" t="s">
        <v>4805</v>
      </c>
      <c r="H447" t="s">
        <v>28</v>
      </c>
      <c r="I447" t="s">
        <v>19</v>
      </c>
      <c r="J447" t="s">
        <v>26</v>
      </c>
      <c r="K447" t="s">
        <v>4803</v>
      </c>
      <c r="L447">
        <v>2017</v>
      </c>
      <c r="M447" t="s">
        <v>28</v>
      </c>
      <c r="N447" t="s">
        <v>28</v>
      </c>
      <c r="O447">
        <v>0.59</v>
      </c>
      <c r="P447">
        <v>0.47</v>
      </c>
      <c r="Q447">
        <v>0.34</v>
      </c>
      <c r="R447">
        <v>0.62</v>
      </c>
      <c r="S447" t="s">
        <v>28</v>
      </c>
      <c r="T447" t="s">
        <v>28</v>
      </c>
      <c r="U447" t="s">
        <v>28</v>
      </c>
      <c r="V447" t="s">
        <v>28</v>
      </c>
      <c r="X447" t="str">
        <f t="shared" si="71"/>
        <v>N/A</v>
      </c>
      <c r="Y447" t="str">
        <f t="shared" si="72"/>
        <v>N/A</v>
      </c>
      <c r="Z447">
        <f t="shared" si="73"/>
        <v>0.59</v>
      </c>
      <c r="AA447">
        <f t="shared" si="74"/>
        <v>0.47</v>
      </c>
      <c r="AB447">
        <f t="shared" si="75"/>
        <v>0.34</v>
      </c>
      <c r="AC447">
        <f t="shared" si="76"/>
        <v>0.62</v>
      </c>
      <c r="AD447" t="str">
        <f t="shared" si="77"/>
        <v>N/A</v>
      </c>
      <c r="AE447" t="str">
        <f t="shared" si="78"/>
        <v>N/A</v>
      </c>
      <c r="AF447" t="str">
        <f t="shared" si="79"/>
        <v>N/A</v>
      </c>
      <c r="AG447" t="str">
        <f t="shared" si="80"/>
        <v>N/A</v>
      </c>
    </row>
    <row r="448" spans="1:33" x14ac:dyDescent="0.35">
      <c r="A448">
        <v>126562</v>
      </c>
      <c r="B448" t="s">
        <v>467</v>
      </c>
      <c r="C448">
        <v>0</v>
      </c>
      <c r="D448">
        <v>0.46</v>
      </c>
      <c r="E448">
        <v>0.43</v>
      </c>
      <c r="F448" t="s">
        <v>4803</v>
      </c>
      <c r="G448" t="s">
        <v>4805</v>
      </c>
      <c r="H448">
        <v>-1.0000000000000009E-2</v>
      </c>
      <c r="I448" t="s">
        <v>19</v>
      </c>
      <c r="J448" t="s">
        <v>17</v>
      </c>
      <c r="K448" t="s">
        <v>4803</v>
      </c>
      <c r="L448" t="s">
        <v>21</v>
      </c>
      <c r="M448">
        <v>0.47</v>
      </c>
      <c r="N448">
        <v>0.42</v>
      </c>
      <c r="O448">
        <v>0.47</v>
      </c>
      <c r="P448">
        <v>0.42</v>
      </c>
      <c r="Q448">
        <v>0.43</v>
      </c>
      <c r="R448">
        <v>0.42</v>
      </c>
      <c r="S448" t="s">
        <v>28</v>
      </c>
      <c r="T448" t="s">
        <v>28</v>
      </c>
      <c r="U448" t="s">
        <v>28</v>
      </c>
      <c r="V448" t="s">
        <v>28</v>
      </c>
      <c r="X448">
        <f t="shared" si="71"/>
        <v>0.47</v>
      </c>
      <c r="Y448">
        <f t="shared" si="72"/>
        <v>0.42</v>
      </c>
      <c r="Z448">
        <f t="shared" si="73"/>
        <v>0.47</v>
      </c>
      <c r="AA448">
        <f t="shared" si="74"/>
        <v>0.42</v>
      </c>
      <c r="AB448">
        <f t="shared" si="75"/>
        <v>0.43</v>
      </c>
      <c r="AC448">
        <f t="shared" si="76"/>
        <v>0.42</v>
      </c>
      <c r="AD448" t="str">
        <f t="shared" si="77"/>
        <v>N/A</v>
      </c>
      <c r="AE448" t="str">
        <f t="shared" si="78"/>
        <v>N/A</v>
      </c>
      <c r="AF448" t="str">
        <f t="shared" si="79"/>
        <v>N/A</v>
      </c>
      <c r="AG448" t="str">
        <f t="shared" si="80"/>
        <v>N/A</v>
      </c>
    </row>
    <row r="449" spans="1:33" x14ac:dyDescent="0.35">
      <c r="A449">
        <v>126580</v>
      </c>
      <c r="B449" t="s">
        <v>468</v>
      </c>
      <c r="C449">
        <v>0</v>
      </c>
      <c r="D449">
        <v>0.43</v>
      </c>
      <c r="E449">
        <v>0.42</v>
      </c>
      <c r="F449" t="s">
        <v>4803</v>
      </c>
      <c r="G449">
        <v>2017</v>
      </c>
      <c r="H449">
        <v>-3.999999999999998E-2</v>
      </c>
      <c r="I449" t="s">
        <v>19</v>
      </c>
      <c r="J449" t="s">
        <v>17</v>
      </c>
      <c r="K449" t="s">
        <v>4803</v>
      </c>
      <c r="L449">
        <v>2018</v>
      </c>
      <c r="M449">
        <v>0.45</v>
      </c>
      <c r="N449">
        <v>0.38</v>
      </c>
      <c r="O449">
        <v>0.45</v>
      </c>
      <c r="P449">
        <v>0.38</v>
      </c>
      <c r="Q449">
        <v>0.28999999999999998</v>
      </c>
      <c r="R449">
        <v>0.4</v>
      </c>
      <c r="S449">
        <v>0.35</v>
      </c>
      <c r="T449">
        <v>0.39</v>
      </c>
      <c r="U449">
        <v>0.53</v>
      </c>
      <c r="V449">
        <v>0.37</v>
      </c>
      <c r="X449">
        <f t="shared" si="71"/>
        <v>0.45</v>
      </c>
      <c r="Y449">
        <f t="shared" si="72"/>
        <v>0.38</v>
      </c>
      <c r="Z449">
        <f t="shared" si="73"/>
        <v>0.45</v>
      </c>
      <c r="AA449">
        <f t="shared" si="74"/>
        <v>0.38</v>
      </c>
      <c r="AB449">
        <f t="shared" si="75"/>
        <v>0.28999999999999998</v>
      </c>
      <c r="AC449">
        <f t="shared" si="76"/>
        <v>0.4</v>
      </c>
      <c r="AD449">
        <f t="shared" si="77"/>
        <v>0.35</v>
      </c>
      <c r="AE449">
        <f t="shared" si="78"/>
        <v>0.39</v>
      </c>
      <c r="AF449">
        <f t="shared" si="79"/>
        <v>0.53</v>
      </c>
      <c r="AG449">
        <f t="shared" si="80"/>
        <v>0.37</v>
      </c>
    </row>
    <row r="450" spans="1:33" x14ac:dyDescent="0.35">
      <c r="A450">
        <v>126605</v>
      </c>
      <c r="B450" t="s">
        <v>469</v>
      </c>
      <c r="C450">
        <v>0</v>
      </c>
      <c r="D450" t="s">
        <v>28</v>
      </c>
      <c r="E450" t="s">
        <v>28</v>
      </c>
      <c r="F450" t="s">
        <v>4803</v>
      </c>
      <c r="G450" t="s">
        <v>4805</v>
      </c>
      <c r="H450" t="s">
        <v>28</v>
      </c>
      <c r="I450" t="s">
        <v>19</v>
      </c>
      <c r="J450" t="s">
        <v>26</v>
      </c>
      <c r="K450" t="s">
        <v>4803</v>
      </c>
      <c r="L450" t="s">
        <v>21</v>
      </c>
      <c r="M450" t="s">
        <v>28</v>
      </c>
      <c r="N450" t="s">
        <v>28</v>
      </c>
      <c r="O450">
        <v>0.39</v>
      </c>
      <c r="P450">
        <v>0.27</v>
      </c>
      <c r="Q450">
        <v>0.27</v>
      </c>
      <c r="R450">
        <v>0.27</v>
      </c>
      <c r="S450" t="s">
        <v>28</v>
      </c>
      <c r="T450" t="s">
        <v>28</v>
      </c>
      <c r="U450" t="s">
        <v>28</v>
      </c>
      <c r="V450" t="s">
        <v>28</v>
      </c>
      <c r="X450" t="str">
        <f t="shared" si="71"/>
        <v>N/A</v>
      </c>
      <c r="Y450" t="str">
        <f t="shared" si="72"/>
        <v>N/A</v>
      </c>
      <c r="Z450">
        <f t="shared" si="73"/>
        <v>0.39</v>
      </c>
      <c r="AA450">
        <f t="shared" si="74"/>
        <v>0.27</v>
      </c>
      <c r="AB450">
        <f t="shared" si="75"/>
        <v>0.27</v>
      </c>
      <c r="AC450">
        <f t="shared" si="76"/>
        <v>0.27</v>
      </c>
      <c r="AD450" t="str">
        <f t="shared" si="77"/>
        <v>N/A</v>
      </c>
      <c r="AE450" t="str">
        <f t="shared" si="78"/>
        <v>N/A</v>
      </c>
      <c r="AF450" t="str">
        <f t="shared" si="79"/>
        <v>N/A</v>
      </c>
      <c r="AG450" t="str">
        <f t="shared" si="80"/>
        <v>N/A</v>
      </c>
    </row>
    <row r="451" spans="1:33" x14ac:dyDescent="0.35">
      <c r="A451">
        <v>126614</v>
      </c>
      <c r="B451" t="s">
        <v>470</v>
      </c>
      <c r="C451">
        <v>0</v>
      </c>
      <c r="D451">
        <v>0.69</v>
      </c>
      <c r="E451">
        <v>0.6</v>
      </c>
      <c r="F451" t="s">
        <v>4803</v>
      </c>
      <c r="G451">
        <v>2017</v>
      </c>
      <c r="H451">
        <v>2.0000000000000018E-2</v>
      </c>
      <c r="I451" t="s">
        <v>19</v>
      </c>
      <c r="J451" t="s">
        <v>17</v>
      </c>
      <c r="K451" t="s">
        <v>4803</v>
      </c>
      <c r="L451">
        <v>2018</v>
      </c>
      <c r="M451">
        <v>0.71</v>
      </c>
      <c r="N451">
        <v>0.62</v>
      </c>
      <c r="O451">
        <v>0.71</v>
      </c>
      <c r="P451">
        <v>0.62</v>
      </c>
      <c r="Q451">
        <v>0.56999999999999995</v>
      </c>
      <c r="R451">
        <v>0.63</v>
      </c>
      <c r="S451">
        <v>0.18</v>
      </c>
      <c r="T451">
        <v>0.26</v>
      </c>
      <c r="U451">
        <v>0.28000000000000003</v>
      </c>
      <c r="V451">
        <v>0.25</v>
      </c>
      <c r="X451">
        <f t="shared" si="71"/>
        <v>0.71</v>
      </c>
      <c r="Y451">
        <f t="shared" si="72"/>
        <v>0.62</v>
      </c>
      <c r="Z451">
        <f t="shared" si="73"/>
        <v>0.71</v>
      </c>
      <c r="AA451">
        <f t="shared" si="74"/>
        <v>0.62</v>
      </c>
      <c r="AB451">
        <f t="shared" si="75"/>
        <v>0.56999999999999995</v>
      </c>
      <c r="AC451">
        <f t="shared" si="76"/>
        <v>0.63</v>
      </c>
      <c r="AD451">
        <f t="shared" si="77"/>
        <v>0.18</v>
      </c>
      <c r="AE451">
        <f t="shared" si="78"/>
        <v>0.26</v>
      </c>
      <c r="AF451">
        <f t="shared" si="79"/>
        <v>0.28000000000000003</v>
      </c>
      <c r="AG451">
        <f t="shared" si="80"/>
        <v>0.25</v>
      </c>
    </row>
    <row r="452" spans="1:33" x14ac:dyDescent="0.35">
      <c r="A452">
        <v>126669</v>
      </c>
      <c r="B452" t="s">
        <v>471</v>
      </c>
      <c r="C452">
        <v>0</v>
      </c>
      <c r="D452">
        <v>0.5</v>
      </c>
      <c r="E452">
        <v>0.39</v>
      </c>
      <c r="F452" t="s">
        <v>4803</v>
      </c>
      <c r="G452" t="s">
        <v>4805</v>
      </c>
      <c r="H452">
        <v>1.9999999999999962E-2</v>
      </c>
      <c r="I452" t="s">
        <v>19</v>
      </c>
      <c r="J452" t="s">
        <v>17</v>
      </c>
      <c r="K452" t="s">
        <v>4803</v>
      </c>
      <c r="L452" t="s">
        <v>21</v>
      </c>
      <c r="M452">
        <v>0.51</v>
      </c>
      <c r="N452">
        <v>0.41</v>
      </c>
      <c r="O452">
        <v>0.51</v>
      </c>
      <c r="P452">
        <v>0.41</v>
      </c>
      <c r="Q452">
        <v>0.28999999999999998</v>
      </c>
      <c r="R452">
        <v>0.46</v>
      </c>
      <c r="S452" t="s">
        <v>28</v>
      </c>
      <c r="T452" t="s">
        <v>28</v>
      </c>
      <c r="U452" t="s">
        <v>28</v>
      </c>
      <c r="V452" t="s">
        <v>28</v>
      </c>
      <c r="X452">
        <f t="shared" si="71"/>
        <v>0.51</v>
      </c>
      <c r="Y452">
        <f t="shared" si="72"/>
        <v>0.41</v>
      </c>
      <c r="Z452">
        <f t="shared" si="73"/>
        <v>0.51</v>
      </c>
      <c r="AA452">
        <f t="shared" si="74"/>
        <v>0.41</v>
      </c>
      <c r="AB452">
        <f t="shared" si="75"/>
        <v>0.28999999999999998</v>
      </c>
      <c r="AC452">
        <f t="shared" si="76"/>
        <v>0.46</v>
      </c>
      <c r="AD452" t="str">
        <f t="shared" si="77"/>
        <v>N/A</v>
      </c>
      <c r="AE452" t="str">
        <f t="shared" si="78"/>
        <v>N/A</v>
      </c>
      <c r="AF452" t="str">
        <f t="shared" si="79"/>
        <v>N/A</v>
      </c>
      <c r="AG452" t="str">
        <f t="shared" si="80"/>
        <v>N/A</v>
      </c>
    </row>
    <row r="453" spans="1:33" x14ac:dyDescent="0.35">
      <c r="A453">
        <v>126678</v>
      </c>
      <c r="B453" t="s">
        <v>472</v>
      </c>
      <c r="C453">
        <v>3</v>
      </c>
      <c r="D453">
        <v>0.88</v>
      </c>
      <c r="E453">
        <v>0.93</v>
      </c>
      <c r="F453" t="s">
        <v>4803</v>
      </c>
      <c r="G453">
        <v>2017</v>
      </c>
      <c r="H453">
        <v>-3.0000000000000027E-2</v>
      </c>
      <c r="I453" t="s">
        <v>19</v>
      </c>
      <c r="J453" t="s">
        <v>17</v>
      </c>
      <c r="K453" t="s">
        <v>4803</v>
      </c>
      <c r="L453">
        <v>2018</v>
      </c>
      <c r="M453">
        <v>0.89</v>
      </c>
      <c r="N453">
        <v>0.9</v>
      </c>
      <c r="O453">
        <v>0.89</v>
      </c>
      <c r="P453">
        <v>0.9</v>
      </c>
      <c r="Q453">
        <v>0.81</v>
      </c>
      <c r="R453">
        <v>0.93</v>
      </c>
      <c r="S453" t="s">
        <v>28</v>
      </c>
      <c r="T453" t="s">
        <v>28</v>
      </c>
      <c r="U453" t="s">
        <v>28</v>
      </c>
      <c r="V453" t="s">
        <v>28</v>
      </c>
      <c r="X453">
        <f t="shared" si="71"/>
        <v>0.89</v>
      </c>
      <c r="Y453">
        <f t="shared" si="72"/>
        <v>0.9</v>
      </c>
      <c r="Z453">
        <f t="shared" si="73"/>
        <v>0.89</v>
      </c>
      <c r="AA453">
        <f t="shared" si="74"/>
        <v>0.9</v>
      </c>
      <c r="AB453">
        <f t="shared" si="75"/>
        <v>0.81</v>
      </c>
      <c r="AC453">
        <f t="shared" si="76"/>
        <v>0.93</v>
      </c>
      <c r="AD453" t="str">
        <f t="shared" si="77"/>
        <v>N/A</v>
      </c>
      <c r="AE453" t="str">
        <f t="shared" si="78"/>
        <v>N/A</v>
      </c>
      <c r="AF453" t="str">
        <f t="shared" si="79"/>
        <v>N/A</v>
      </c>
      <c r="AG453" t="str">
        <f t="shared" si="80"/>
        <v>N/A</v>
      </c>
    </row>
    <row r="454" spans="1:33" x14ac:dyDescent="0.35">
      <c r="A454">
        <v>126687</v>
      </c>
      <c r="B454" t="s">
        <v>473</v>
      </c>
      <c r="C454">
        <v>0</v>
      </c>
      <c r="D454" t="s">
        <v>28</v>
      </c>
      <c r="E454" t="s">
        <v>28</v>
      </c>
      <c r="F454" t="s">
        <v>4803</v>
      </c>
      <c r="G454" t="s">
        <v>4805</v>
      </c>
      <c r="H454" t="s">
        <v>28</v>
      </c>
      <c r="I454" t="s">
        <v>19</v>
      </c>
      <c r="J454" t="s">
        <v>26</v>
      </c>
      <c r="K454" t="s">
        <v>4803</v>
      </c>
      <c r="L454" t="s">
        <v>21</v>
      </c>
      <c r="M454" t="s">
        <v>28</v>
      </c>
      <c r="N454" t="s">
        <v>28</v>
      </c>
      <c r="O454">
        <v>0.72</v>
      </c>
      <c r="P454">
        <v>0.72</v>
      </c>
      <c r="Q454">
        <v>0.66</v>
      </c>
      <c r="R454">
        <v>0.75</v>
      </c>
      <c r="S454" t="s">
        <v>28</v>
      </c>
      <c r="T454" t="s">
        <v>28</v>
      </c>
      <c r="U454" t="s">
        <v>28</v>
      </c>
      <c r="V454" t="s">
        <v>28</v>
      </c>
      <c r="X454" t="str">
        <f t="shared" si="71"/>
        <v>N/A</v>
      </c>
      <c r="Y454" t="str">
        <f t="shared" si="72"/>
        <v>N/A</v>
      </c>
      <c r="Z454">
        <f t="shared" si="73"/>
        <v>0.72</v>
      </c>
      <c r="AA454">
        <f t="shared" si="74"/>
        <v>0.72</v>
      </c>
      <c r="AB454">
        <f t="shared" si="75"/>
        <v>0.66</v>
      </c>
      <c r="AC454">
        <f t="shared" si="76"/>
        <v>0.75</v>
      </c>
      <c r="AD454" t="str">
        <f t="shared" si="77"/>
        <v>N/A</v>
      </c>
      <c r="AE454" t="str">
        <f t="shared" si="78"/>
        <v>N/A</v>
      </c>
      <c r="AF454" t="str">
        <f t="shared" si="79"/>
        <v>N/A</v>
      </c>
      <c r="AG454" t="str">
        <f t="shared" si="80"/>
        <v>N/A</v>
      </c>
    </row>
    <row r="455" spans="1:33" x14ac:dyDescent="0.35">
      <c r="A455">
        <v>126702</v>
      </c>
      <c r="B455" t="s">
        <v>474</v>
      </c>
      <c r="C455">
        <v>0</v>
      </c>
      <c r="D455">
        <v>0.22</v>
      </c>
      <c r="E455">
        <v>0.25</v>
      </c>
      <c r="F455" t="s">
        <v>4803</v>
      </c>
      <c r="G455" t="s">
        <v>4805</v>
      </c>
      <c r="H455">
        <v>-7.9999999999999988E-2</v>
      </c>
      <c r="I455" t="s">
        <v>19</v>
      </c>
      <c r="J455" t="s">
        <v>17</v>
      </c>
      <c r="K455" t="s">
        <v>4803</v>
      </c>
      <c r="L455">
        <v>2017</v>
      </c>
      <c r="M455">
        <v>0.2</v>
      </c>
      <c r="N455">
        <v>0.17</v>
      </c>
      <c r="O455">
        <v>0.2</v>
      </c>
      <c r="P455">
        <v>0.17</v>
      </c>
      <c r="Q455">
        <v>0.2</v>
      </c>
      <c r="R455">
        <v>0.16</v>
      </c>
      <c r="S455">
        <v>0.01</v>
      </c>
      <c r="T455">
        <v>0</v>
      </c>
      <c r="U455">
        <v>0</v>
      </c>
      <c r="V455">
        <v>0</v>
      </c>
      <c r="X455">
        <f t="shared" ref="X455:X518" si="81">M455</f>
        <v>0.2</v>
      </c>
      <c r="Y455">
        <f t="shared" ref="Y455:Y518" si="82">N455</f>
        <v>0.17</v>
      </c>
      <c r="Z455">
        <f t="shared" ref="Z455:Z518" si="83">O455</f>
        <v>0.2</v>
      </c>
      <c r="AA455">
        <f t="shared" ref="AA455:AA518" si="84">P455</f>
        <v>0.17</v>
      </c>
      <c r="AB455">
        <f t="shared" ref="AB455:AB518" si="85">Q455</f>
        <v>0.2</v>
      </c>
      <c r="AC455">
        <f t="shared" ref="AC455:AC518" si="86">R455</f>
        <v>0.16</v>
      </c>
      <c r="AD455">
        <f t="shared" ref="AD455:AD518" si="87">S455</f>
        <v>0.01</v>
      </c>
      <c r="AE455">
        <f t="shared" ref="AE455:AE518" si="88">T455</f>
        <v>0</v>
      </c>
      <c r="AF455">
        <f t="shared" ref="AF455:AF518" si="89">U455</f>
        <v>0</v>
      </c>
      <c r="AG455">
        <f t="shared" ref="AG455:AG518" si="90">V455</f>
        <v>0</v>
      </c>
    </row>
    <row r="456" spans="1:33" x14ac:dyDescent="0.35">
      <c r="A456">
        <v>126711</v>
      </c>
      <c r="B456" t="s">
        <v>475</v>
      </c>
      <c r="C456">
        <v>0</v>
      </c>
      <c r="D456" t="s">
        <v>28</v>
      </c>
      <c r="E456" t="s">
        <v>28</v>
      </c>
      <c r="F456" t="s">
        <v>4803</v>
      </c>
      <c r="G456" t="s">
        <v>28</v>
      </c>
      <c r="H456" t="s">
        <v>28</v>
      </c>
      <c r="I456" t="s">
        <v>19</v>
      </c>
      <c r="J456" t="s">
        <v>17</v>
      </c>
      <c r="K456" t="s">
        <v>4803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X456" t="str">
        <f t="shared" si="81"/>
        <v>N/A</v>
      </c>
      <c r="Y456" t="str">
        <f t="shared" si="82"/>
        <v>N/A</v>
      </c>
      <c r="Z456" t="str">
        <f t="shared" si="83"/>
        <v>N/A</v>
      </c>
      <c r="AA456" t="str">
        <f t="shared" si="84"/>
        <v>N/A</v>
      </c>
      <c r="AB456" t="str">
        <f t="shared" si="85"/>
        <v>N/A</v>
      </c>
      <c r="AC456" t="str">
        <f t="shared" si="86"/>
        <v>N/A</v>
      </c>
      <c r="AD456" t="str">
        <f t="shared" si="87"/>
        <v>N/A</v>
      </c>
      <c r="AE456" t="str">
        <f t="shared" si="88"/>
        <v>N/A</v>
      </c>
      <c r="AF456" t="str">
        <f t="shared" si="89"/>
        <v>N/A</v>
      </c>
      <c r="AG456" t="str">
        <f t="shared" si="90"/>
        <v>N/A</v>
      </c>
    </row>
    <row r="457" spans="1:33" x14ac:dyDescent="0.35">
      <c r="A457">
        <v>126748</v>
      </c>
      <c r="B457" t="s">
        <v>476</v>
      </c>
      <c r="C457">
        <v>0</v>
      </c>
      <c r="D457">
        <v>0.39</v>
      </c>
      <c r="E457">
        <v>0.38</v>
      </c>
      <c r="F457" t="s">
        <v>4803</v>
      </c>
      <c r="G457" t="s">
        <v>4805</v>
      </c>
      <c r="H457">
        <v>3.999999999999998E-2</v>
      </c>
      <c r="I457" t="s">
        <v>19</v>
      </c>
      <c r="J457" t="s">
        <v>26</v>
      </c>
      <c r="K457" t="s">
        <v>4803</v>
      </c>
      <c r="L457" t="s">
        <v>21</v>
      </c>
      <c r="M457">
        <v>0.49</v>
      </c>
      <c r="N457">
        <v>0.42</v>
      </c>
      <c r="O457">
        <v>0.37</v>
      </c>
      <c r="P457">
        <v>0.27</v>
      </c>
      <c r="Q457">
        <v>7.0000000000000007E-2</v>
      </c>
      <c r="R457">
        <v>0.37</v>
      </c>
      <c r="S457">
        <v>0.23</v>
      </c>
      <c r="T457">
        <v>0.3</v>
      </c>
      <c r="U457">
        <v>0.45</v>
      </c>
      <c r="V457">
        <v>0.23</v>
      </c>
      <c r="X457">
        <f t="shared" si="81"/>
        <v>0.49</v>
      </c>
      <c r="Y457">
        <f t="shared" si="82"/>
        <v>0.42</v>
      </c>
      <c r="Z457">
        <f t="shared" si="83"/>
        <v>0.37</v>
      </c>
      <c r="AA457">
        <f t="shared" si="84"/>
        <v>0.27</v>
      </c>
      <c r="AB457">
        <f t="shared" si="85"/>
        <v>7.0000000000000007E-2</v>
      </c>
      <c r="AC457">
        <f t="shared" si="86"/>
        <v>0.37</v>
      </c>
      <c r="AD457">
        <f t="shared" si="87"/>
        <v>0.23</v>
      </c>
      <c r="AE457">
        <f t="shared" si="88"/>
        <v>0.3</v>
      </c>
      <c r="AF457">
        <f t="shared" si="89"/>
        <v>0.45</v>
      </c>
      <c r="AG457">
        <f t="shared" si="90"/>
        <v>0.23</v>
      </c>
    </row>
    <row r="458" spans="1:33" x14ac:dyDescent="0.35">
      <c r="A458">
        <v>126775</v>
      </c>
      <c r="B458" t="s">
        <v>477</v>
      </c>
      <c r="C458">
        <v>0</v>
      </c>
      <c r="D458">
        <v>0.78</v>
      </c>
      <c r="E458">
        <v>0.71</v>
      </c>
      <c r="F458" t="s">
        <v>4803</v>
      </c>
      <c r="G458">
        <v>2017</v>
      </c>
      <c r="H458">
        <v>2.0000000000000018E-2</v>
      </c>
      <c r="I458" t="s">
        <v>19</v>
      </c>
      <c r="J458" t="s">
        <v>17</v>
      </c>
      <c r="K458" t="s">
        <v>4803</v>
      </c>
      <c r="L458" t="s">
        <v>21</v>
      </c>
      <c r="M458">
        <v>0.78</v>
      </c>
      <c r="N458">
        <v>0.73</v>
      </c>
      <c r="O458">
        <v>0.78</v>
      </c>
      <c r="P458">
        <v>0.73</v>
      </c>
      <c r="Q458">
        <v>0.59</v>
      </c>
      <c r="R458">
        <v>0.74</v>
      </c>
      <c r="S458">
        <v>0.06</v>
      </c>
      <c r="T458">
        <v>0.09</v>
      </c>
      <c r="U458">
        <v>0.23</v>
      </c>
      <c r="V458">
        <v>0.08</v>
      </c>
      <c r="X458">
        <f t="shared" si="81"/>
        <v>0.78</v>
      </c>
      <c r="Y458">
        <f t="shared" si="82"/>
        <v>0.73</v>
      </c>
      <c r="Z458">
        <f t="shared" si="83"/>
        <v>0.78</v>
      </c>
      <c r="AA458">
        <f t="shared" si="84"/>
        <v>0.73</v>
      </c>
      <c r="AB458">
        <f t="shared" si="85"/>
        <v>0.59</v>
      </c>
      <c r="AC458">
        <f t="shared" si="86"/>
        <v>0.74</v>
      </c>
      <c r="AD458">
        <f t="shared" si="87"/>
        <v>0.06</v>
      </c>
      <c r="AE458">
        <f t="shared" si="88"/>
        <v>0.09</v>
      </c>
      <c r="AF458">
        <f t="shared" si="89"/>
        <v>0.23</v>
      </c>
      <c r="AG458">
        <f t="shared" si="90"/>
        <v>0.08</v>
      </c>
    </row>
    <row r="459" spans="1:33" x14ac:dyDescent="0.35">
      <c r="A459">
        <v>126784</v>
      </c>
      <c r="B459" t="s">
        <v>478</v>
      </c>
      <c r="C459">
        <v>0</v>
      </c>
      <c r="D459" t="s">
        <v>28</v>
      </c>
      <c r="E459" t="s">
        <v>28</v>
      </c>
      <c r="F459" t="s">
        <v>4803</v>
      </c>
      <c r="G459" t="s">
        <v>4805</v>
      </c>
      <c r="H459" t="s">
        <v>28</v>
      </c>
      <c r="I459" t="s">
        <v>19</v>
      </c>
      <c r="J459" t="s">
        <v>26</v>
      </c>
      <c r="K459" t="s">
        <v>4803</v>
      </c>
      <c r="L459" t="s">
        <v>21</v>
      </c>
      <c r="M459" t="s">
        <v>28</v>
      </c>
      <c r="N459" t="s">
        <v>28</v>
      </c>
      <c r="O459">
        <v>0.83</v>
      </c>
      <c r="P459">
        <v>0.86</v>
      </c>
      <c r="Q459">
        <v>1</v>
      </c>
      <c r="R459">
        <v>0.83</v>
      </c>
      <c r="S459" t="s">
        <v>28</v>
      </c>
      <c r="T459" t="s">
        <v>28</v>
      </c>
      <c r="U459" t="s">
        <v>28</v>
      </c>
      <c r="V459" t="s">
        <v>28</v>
      </c>
      <c r="X459" t="str">
        <f t="shared" si="81"/>
        <v>N/A</v>
      </c>
      <c r="Y459" t="str">
        <f t="shared" si="82"/>
        <v>N/A</v>
      </c>
      <c r="Z459">
        <f t="shared" si="83"/>
        <v>0.83</v>
      </c>
      <c r="AA459">
        <f t="shared" si="84"/>
        <v>0.86</v>
      </c>
      <c r="AB459">
        <f t="shared" si="85"/>
        <v>1</v>
      </c>
      <c r="AC459">
        <f t="shared" si="86"/>
        <v>0.83</v>
      </c>
      <c r="AD459" t="str">
        <f t="shared" si="87"/>
        <v>N/A</v>
      </c>
      <c r="AE459" t="str">
        <f t="shared" si="88"/>
        <v>N/A</v>
      </c>
      <c r="AF459" t="str">
        <f t="shared" si="89"/>
        <v>N/A</v>
      </c>
      <c r="AG459" t="str">
        <f t="shared" si="90"/>
        <v>N/A</v>
      </c>
    </row>
    <row r="460" spans="1:33" x14ac:dyDescent="0.35">
      <c r="A460">
        <v>126818</v>
      </c>
      <c r="B460" t="s">
        <v>479</v>
      </c>
      <c r="C460">
        <v>1</v>
      </c>
      <c r="D460">
        <v>0.69</v>
      </c>
      <c r="E460">
        <v>0.6</v>
      </c>
      <c r="F460" t="s">
        <v>4803</v>
      </c>
      <c r="G460">
        <v>2017</v>
      </c>
      <c r="H460">
        <v>4.0000000000000036E-2</v>
      </c>
      <c r="I460" t="s">
        <v>19</v>
      </c>
      <c r="J460" t="s">
        <v>17</v>
      </c>
      <c r="K460" t="s">
        <v>4803</v>
      </c>
      <c r="L460">
        <v>2018</v>
      </c>
      <c r="M460">
        <v>0.71</v>
      </c>
      <c r="N460">
        <v>0.64</v>
      </c>
      <c r="O460">
        <v>0.71</v>
      </c>
      <c r="P460">
        <v>0.64</v>
      </c>
      <c r="Q460">
        <v>0.56000000000000005</v>
      </c>
      <c r="R460">
        <v>0.66</v>
      </c>
      <c r="S460">
        <v>0.08</v>
      </c>
      <c r="T460">
        <v>0.11</v>
      </c>
      <c r="U460">
        <v>0.12</v>
      </c>
      <c r="V460">
        <v>0.11</v>
      </c>
      <c r="X460">
        <f t="shared" si="81"/>
        <v>0.71</v>
      </c>
      <c r="Y460">
        <f t="shared" si="82"/>
        <v>0.64</v>
      </c>
      <c r="Z460">
        <f t="shared" si="83"/>
        <v>0.71</v>
      </c>
      <c r="AA460">
        <f t="shared" si="84"/>
        <v>0.64</v>
      </c>
      <c r="AB460">
        <f t="shared" si="85"/>
        <v>0.56000000000000005</v>
      </c>
      <c r="AC460">
        <f t="shared" si="86"/>
        <v>0.66</v>
      </c>
      <c r="AD460">
        <f t="shared" si="87"/>
        <v>0.08</v>
      </c>
      <c r="AE460">
        <f t="shared" si="88"/>
        <v>0.11</v>
      </c>
      <c r="AF460">
        <f t="shared" si="89"/>
        <v>0.12</v>
      </c>
      <c r="AG460">
        <f t="shared" si="90"/>
        <v>0.11</v>
      </c>
    </row>
    <row r="461" spans="1:33" x14ac:dyDescent="0.35">
      <c r="A461">
        <v>126827</v>
      </c>
      <c r="B461" t="s">
        <v>480</v>
      </c>
      <c r="C461">
        <v>3</v>
      </c>
      <c r="D461">
        <v>0.22</v>
      </c>
      <c r="E461">
        <v>0.2</v>
      </c>
      <c r="F461" t="s">
        <v>4803</v>
      </c>
      <c r="G461">
        <v>2017</v>
      </c>
      <c r="H461">
        <v>0</v>
      </c>
      <c r="I461" t="s">
        <v>19</v>
      </c>
      <c r="J461" t="s">
        <v>17</v>
      </c>
      <c r="K461" t="s">
        <v>4803</v>
      </c>
      <c r="L461" t="s">
        <v>21</v>
      </c>
      <c r="M461">
        <v>0.2</v>
      </c>
      <c r="N461">
        <v>0.2</v>
      </c>
      <c r="O461">
        <v>0.2</v>
      </c>
      <c r="P461">
        <v>0.2</v>
      </c>
      <c r="Q461">
        <v>0.18</v>
      </c>
      <c r="R461">
        <v>0.24</v>
      </c>
      <c r="S461" t="s">
        <v>28</v>
      </c>
      <c r="T461" t="s">
        <v>28</v>
      </c>
      <c r="U461" t="s">
        <v>28</v>
      </c>
      <c r="V461" t="s">
        <v>28</v>
      </c>
      <c r="X461">
        <f t="shared" si="81"/>
        <v>0.2</v>
      </c>
      <c r="Y461">
        <f t="shared" si="82"/>
        <v>0.2</v>
      </c>
      <c r="Z461">
        <f t="shared" si="83"/>
        <v>0.2</v>
      </c>
      <c r="AA461">
        <f t="shared" si="84"/>
        <v>0.2</v>
      </c>
      <c r="AB461">
        <f t="shared" si="85"/>
        <v>0.18</v>
      </c>
      <c r="AC461">
        <f t="shared" si="86"/>
        <v>0.24</v>
      </c>
      <c r="AD461" t="str">
        <f t="shared" si="87"/>
        <v>N/A</v>
      </c>
      <c r="AE461" t="str">
        <f t="shared" si="88"/>
        <v>N/A</v>
      </c>
      <c r="AF461" t="str">
        <f t="shared" si="89"/>
        <v>N/A</v>
      </c>
      <c r="AG461" t="str">
        <f t="shared" si="90"/>
        <v>N/A</v>
      </c>
    </row>
    <row r="462" spans="1:33" x14ac:dyDescent="0.35">
      <c r="A462">
        <v>126863</v>
      </c>
      <c r="B462" t="s">
        <v>481</v>
      </c>
      <c r="C462">
        <v>0</v>
      </c>
      <c r="D462">
        <v>0.33</v>
      </c>
      <c r="E462">
        <v>0.2</v>
      </c>
      <c r="F462" t="s">
        <v>4803</v>
      </c>
      <c r="G462" t="s">
        <v>4805</v>
      </c>
      <c r="H462">
        <v>7.0000000000000007E-2</v>
      </c>
      <c r="I462" t="s">
        <v>19</v>
      </c>
      <c r="J462" t="s">
        <v>26</v>
      </c>
      <c r="K462" t="s">
        <v>4803</v>
      </c>
      <c r="L462" t="s">
        <v>21</v>
      </c>
      <c r="M462">
        <v>0.35</v>
      </c>
      <c r="N462">
        <v>0.27</v>
      </c>
      <c r="O462">
        <v>0.28000000000000003</v>
      </c>
      <c r="P462">
        <v>0.19</v>
      </c>
      <c r="Q462">
        <v>0.08</v>
      </c>
      <c r="R462">
        <v>0.3</v>
      </c>
      <c r="S462">
        <v>0.14000000000000001</v>
      </c>
      <c r="T462">
        <v>0.15</v>
      </c>
      <c r="U462">
        <v>0.18</v>
      </c>
      <c r="V462">
        <v>0.11</v>
      </c>
      <c r="X462">
        <f t="shared" si="81"/>
        <v>0.35</v>
      </c>
      <c r="Y462">
        <f t="shared" si="82"/>
        <v>0.27</v>
      </c>
      <c r="Z462">
        <f t="shared" si="83"/>
        <v>0.28000000000000003</v>
      </c>
      <c r="AA462">
        <f t="shared" si="84"/>
        <v>0.19</v>
      </c>
      <c r="AB462">
        <f t="shared" si="85"/>
        <v>0.08</v>
      </c>
      <c r="AC462">
        <f t="shared" si="86"/>
        <v>0.3</v>
      </c>
      <c r="AD462">
        <f t="shared" si="87"/>
        <v>0.14000000000000001</v>
      </c>
      <c r="AE462">
        <f t="shared" si="88"/>
        <v>0.15</v>
      </c>
      <c r="AF462">
        <f t="shared" si="89"/>
        <v>0.18</v>
      </c>
      <c r="AG462">
        <f t="shared" si="90"/>
        <v>0.11</v>
      </c>
    </row>
    <row r="463" spans="1:33" x14ac:dyDescent="0.35">
      <c r="A463">
        <v>126872</v>
      </c>
      <c r="B463" t="s">
        <v>482</v>
      </c>
      <c r="C463">
        <v>0</v>
      </c>
      <c r="D463" t="s">
        <v>28</v>
      </c>
      <c r="E463" t="s">
        <v>28</v>
      </c>
      <c r="F463" t="s">
        <v>4803</v>
      </c>
      <c r="G463" t="s">
        <v>4805</v>
      </c>
      <c r="H463" t="s">
        <v>28</v>
      </c>
      <c r="I463" t="s">
        <v>19</v>
      </c>
      <c r="J463" t="s">
        <v>26</v>
      </c>
      <c r="K463" t="s">
        <v>4803</v>
      </c>
      <c r="L463" t="s">
        <v>21</v>
      </c>
      <c r="M463" t="s">
        <v>28</v>
      </c>
      <c r="N463" t="s">
        <v>28</v>
      </c>
      <c r="O463">
        <v>0.28000000000000003</v>
      </c>
      <c r="P463">
        <v>0.28999999999999998</v>
      </c>
      <c r="Q463">
        <v>0.18</v>
      </c>
      <c r="R463">
        <v>0.35</v>
      </c>
      <c r="S463" t="s">
        <v>28</v>
      </c>
      <c r="T463" t="s">
        <v>28</v>
      </c>
      <c r="U463" t="s">
        <v>28</v>
      </c>
      <c r="V463" t="s">
        <v>28</v>
      </c>
      <c r="X463" t="str">
        <f t="shared" si="81"/>
        <v>N/A</v>
      </c>
      <c r="Y463" t="str">
        <f t="shared" si="82"/>
        <v>N/A</v>
      </c>
      <c r="Z463">
        <f t="shared" si="83"/>
        <v>0.28000000000000003</v>
      </c>
      <c r="AA463">
        <f t="shared" si="84"/>
        <v>0.28999999999999998</v>
      </c>
      <c r="AB463">
        <f t="shared" si="85"/>
        <v>0.18</v>
      </c>
      <c r="AC463">
        <f t="shared" si="86"/>
        <v>0.35</v>
      </c>
      <c r="AD463" t="str">
        <f t="shared" si="87"/>
        <v>N/A</v>
      </c>
      <c r="AE463" t="str">
        <f t="shared" si="88"/>
        <v>N/A</v>
      </c>
      <c r="AF463" t="str">
        <f t="shared" si="89"/>
        <v>N/A</v>
      </c>
      <c r="AG463" t="str">
        <f t="shared" si="90"/>
        <v>N/A</v>
      </c>
    </row>
    <row r="464" spans="1:33" x14ac:dyDescent="0.35">
      <c r="A464">
        <v>126915</v>
      </c>
      <c r="B464" t="s">
        <v>483</v>
      </c>
      <c r="C464">
        <v>0</v>
      </c>
      <c r="D464" t="s">
        <v>28</v>
      </c>
      <c r="E464" t="s">
        <v>28</v>
      </c>
      <c r="F464" t="s">
        <v>4803</v>
      </c>
      <c r="G464" t="s">
        <v>4804</v>
      </c>
      <c r="H464" t="s">
        <v>28</v>
      </c>
      <c r="I464" t="s">
        <v>19</v>
      </c>
      <c r="J464" t="s">
        <v>26</v>
      </c>
      <c r="K464" t="s">
        <v>4803</v>
      </c>
      <c r="L464">
        <v>2018</v>
      </c>
      <c r="M464" t="s">
        <v>28</v>
      </c>
      <c r="N464" t="s">
        <v>28</v>
      </c>
      <c r="O464">
        <v>0.99</v>
      </c>
      <c r="P464">
        <v>1</v>
      </c>
      <c r="Q464" t="s">
        <v>28</v>
      </c>
      <c r="R464">
        <v>1</v>
      </c>
      <c r="S464" t="s">
        <v>28</v>
      </c>
      <c r="T464" t="s">
        <v>28</v>
      </c>
      <c r="U464" t="s">
        <v>28</v>
      </c>
      <c r="V464" t="s">
        <v>28</v>
      </c>
      <c r="X464" t="str">
        <f t="shared" si="81"/>
        <v>N/A</v>
      </c>
      <c r="Y464" t="str">
        <f t="shared" si="82"/>
        <v>N/A</v>
      </c>
      <c r="Z464">
        <f t="shared" si="83"/>
        <v>0.99</v>
      </c>
      <c r="AA464">
        <f t="shared" si="84"/>
        <v>1</v>
      </c>
      <c r="AB464" t="str">
        <f t="shared" si="85"/>
        <v>N/A</v>
      </c>
      <c r="AC464">
        <f t="shared" si="86"/>
        <v>1</v>
      </c>
      <c r="AD464" t="str">
        <f t="shared" si="87"/>
        <v>N/A</v>
      </c>
      <c r="AE464" t="str">
        <f t="shared" si="88"/>
        <v>N/A</v>
      </c>
      <c r="AF464" t="str">
        <f t="shared" si="89"/>
        <v>N/A</v>
      </c>
      <c r="AG464" t="str">
        <f t="shared" si="90"/>
        <v>N/A</v>
      </c>
    </row>
    <row r="465" spans="1:33" x14ac:dyDescent="0.35">
      <c r="A465">
        <v>126942</v>
      </c>
      <c r="B465" t="s">
        <v>484</v>
      </c>
      <c r="C465">
        <v>0</v>
      </c>
      <c r="D465">
        <v>0.15</v>
      </c>
      <c r="E465">
        <v>0.1</v>
      </c>
      <c r="F465" t="s">
        <v>4803</v>
      </c>
      <c r="G465">
        <v>2016</v>
      </c>
      <c r="H465">
        <v>0</v>
      </c>
      <c r="I465" t="s">
        <v>19</v>
      </c>
      <c r="J465" t="s">
        <v>17</v>
      </c>
      <c r="K465" t="s">
        <v>4803</v>
      </c>
      <c r="L465">
        <v>2016</v>
      </c>
      <c r="M465">
        <v>0.15</v>
      </c>
      <c r="N465">
        <v>0.1</v>
      </c>
      <c r="O465">
        <v>0.15</v>
      </c>
      <c r="P465">
        <v>0.1</v>
      </c>
      <c r="Q465">
        <v>0.04</v>
      </c>
      <c r="R465">
        <v>0.12</v>
      </c>
      <c r="S465">
        <v>0.16</v>
      </c>
      <c r="T465">
        <v>0.21</v>
      </c>
      <c r="U465">
        <v>0.24</v>
      </c>
      <c r="V465">
        <v>0.19</v>
      </c>
      <c r="X465">
        <f t="shared" si="81"/>
        <v>0.15</v>
      </c>
      <c r="Y465">
        <f t="shared" si="82"/>
        <v>0.1</v>
      </c>
      <c r="Z465">
        <f t="shared" si="83"/>
        <v>0.15</v>
      </c>
      <c r="AA465">
        <f t="shared" si="84"/>
        <v>0.1</v>
      </c>
      <c r="AB465">
        <f t="shared" si="85"/>
        <v>0.04</v>
      </c>
      <c r="AC465">
        <f t="shared" si="86"/>
        <v>0.12</v>
      </c>
      <c r="AD465">
        <f t="shared" si="87"/>
        <v>0.16</v>
      </c>
      <c r="AE465">
        <f t="shared" si="88"/>
        <v>0.21</v>
      </c>
      <c r="AF465">
        <f t="shared" si="89"/>
        <v>0.24</v>
      </c>
      <c r="AG465">
        <f t="shared" si="90"/>
        <v>0.19</v>
      </c>
    </row>
    <row r="466" spans="1:33" x14ac:dyDescent="0.35">
      <c r="A466">
        <v>126951</v>
      </c>
      <c r="B466" t="s">
        <v>485</v>
      </c>
      <c r="C466">
        <v>0</v>
      </c>
      <c r="D466" t="s">
        <v>28</v>
      </c>
      <c r="E466" t="s">
        <v>28</v>
      </c>
      <c r="F466" t="s">
        <v>4803</v>
      </c>
      <c r="G466" t="s">
        <v>4805</v>
      </c>
      <c r="H466" t="s">
        <v>28</v>
      </c>
      <c r="I466" t="s">
        <v>19</v>
      </c>
      <c r="J466" t="s">
        <v>26</v>
      </c>
      <c r="K466" t="s">
        <v>4803</v>
      </c>
      <c r="L466" t="s">
        <v>21</v>
      </c>
      <c r="M466" t="s">
        <v>28</v>
      </c>
      <c r="N466" t="s">
        <v>28</v>
      </c>
      <c r="O466">
        <v>0.61</v>
      </c>
      <c r="P466">
        <v>0.6</v>
      </c>
      <c r="Q466">
        <v>0.28000000000000003</v>
      </c>
      <c r="R466">
        <v>0.64</v>
      </c>
      <c r="S466" t="s">
        <v>28</v>
      </c>
      <c r="T466" t="s">
        <v>28</v>
      </c>
      <c r="U466" t="s">
        <v>28</v>
      </c>
      <c r="V466" t="s">
        <v>28</v>
      </c>
      <c r="X466" t="str">
        <f t="shared" si="81"/>
        <v>N/A</v>
      </c>
      <c r="Y466" t="str">
        <f t="shared" si="82"/>
        <v>N/A</v>
      </c>
      <c r="Z466">
        <f t="shared" si="83"/>
        <v>0.61</v>
      </c>
      <c r="AA466">
        <f t="shared" si="84"/>
        <v>0.6</v>
      </c>
      <c r="AB466">
        <f t="shared" si="85"/>
        <v>0.28000000000000003</v>
      </c>
      <c r="AC466">
        <f t="shared" si="86"/>
        <v>0.64</v>
      </c>
      <c r="AD466" t="str">
        <f t="shared" si="87"/>
        <v>N/A</v>
      </c>
      <c r="AE466" t="str">
        <f t="shared" si="88"/>
        <v>N/A</v>
      </c>
      <c r="AF466" t="str">
        <f t="shared" si="89"/>
        <v>N/A</v>
      </c>
      <c r="AG466" t="str">
        <f t="shared" si="90"/>
        <v>N/A</v>
      </c>
    </row>
    <row r="467" spans="1:33" x14ac:dyDescent="0.35">
      <c r="A467">
        <v>126979</v>
      </c>
      <c r="B467" t="s">
        <v>486</v>
      </c>
      <c r="C467">
        <v>0</v>
      </c>
      <c r="D467" t="s">
        <v>28</v>
      </c>
      <c r="E467" t="s">
        <v>28</v>
      </c>
      <c r="F467" t="s">
        <v>4803</v>
      </c>
      <c r="G467" t="s">
        <v>28</v>
      </c>
      <c r="H467" t="s">
        <v>28</v>
      </c>
      <c r="I467" t="s">
        <v>19</v>
      </c>
      <c r="J467" t="s">
        <v>17</v>
      </c>
      <c r="K467" t="s">
        <v>4803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X467" t="str">
        <f t="shared" si="81"/>
        <v>N/A</v>
      </c>
      <c r="Y467" t="str">
        <f t="shared" si="82"/>
        <v>N/A</v>
      </c>
      <c r="Z467" t="str">
        <f t="shared" si="83"/>
        <v>N/A</v>
      </c>
      <c r="AA467" t="str">
        <f t="shared" si="84"/>
        <v>N/A</v>
      </c>
      <c r="AB467" t="str">
        <f t="shared" si="85"/>
        <v>N/A</v>
      </c>
      <c r="AC467" t="str">
        <f t="shared" si="86"/>
        <v>N/A</v>
      </c>
      <c r="AD467" t="str">
        <f t="shared" si="87"/>
        <v>N/A</v>
      </c>
      <c r="AE467" t="str">
        <f t="shared" si="88"/>
        <v>N/A</v>
      </c>
      <c r="AF467" t="str">
        <f t="shared" si="89"/>
        <v>N/A</v>
      </c>
      <c r="AG467" t="str">
        <f t="shared" si="90"/>
        <v>N/A</v>
      </c>
    </row>
    <row r="468" spans="1:33" x14ac:dyDescent="0.35">
      <c r="A468">
        <v>127060</v>
      </c>
      <c r="B468" t="s">
        <v>487</v>
      </c>
      <c r="C468">
        <v>1</v>
      </c>
      <c r="D468">
        <v>0.75</v>
      </c>
      <c r="E468">
        <v>0.68</v>
      </c>
      <c r="F468" t="s">
        <v>4803</v>
      </c>
      <c r="G468">
        <v>2017</v>
      </c>
      <c r="H468">
        <v>3.9999999999999925E-2</v>
      </c>
      <c r="I468" t="s">
        <v>19</v>
      </c>
      <c r="J468" t="s">
        <v>17</v>
      </c>
      <c r="K468" t="s">
        <v>4803</v>
      </c>
      <c r="L468">
        <v>2018</v>
      </c>
      <c r="M468">
        <v>0.77</v>
      </c>
      <c r="N468">
        <v>0.72</v>
      </c>
      <c r="O468">
        <v>0.77</v>
      </c>
      <c r="P468">
        <v>0.72</v>
      </c>
      <c r="Q468">
        <v>0.84</v>
      </c>
      <c r="R468">
        <v>0.68</v>
      </c>
      <c r="S468" t="s">
        <v>28</v>
      </c>
      <c r="T468" t="s">
        <v>28</v>
      </c>
      <c r="U468" t="s">
        <v>28</v>
      </c>
      <c r="V468" t="s">
        <v>28</v>
      </c>
      <c r="X468">
        <f t="shared" si="81"/>
        <v>0.77</v>
      </c>
      <c r="Y468">
        <f t="shared" si="82"/>
        <v>0.72</v>
      </c>
      <c r="Z468">
        <f t="shared" si="83"/>
        <v>0.77</v>
      </c>
      <c r="AA468">
        <f t="shared" si="84"/>
        <v>0.72</v>
      </c>
      <c r="AB468">
        <f t="shared" si="85"/>
        <v>0.84</v>
      </c>
      <c r="AC468">
        <f t="shared" si="86"/>
        <v>0.68</v>
      </c>
      <c r="AD468" t="str">
        <f t="shared" si="87"/>
        <v>N/A</v>
      </c>
      <c r="AE468" t="str">
        <f t="shared" si="88"/>
        <v>N/A</v>
      </c>
      <c r="AF468" t="str">
        <f t="shared" si="89"/>
        <v>N/A</v>
      </c>
      <c r="AG468" t="str">
        <f t="shared" si="90"/>
        <v>N/A</v>
      </c>
    </row>
    <row r="469" spans="1:33" x14ac:dyDescent="0.35">
      <c r="A469">
        <v>127185</v>
      </c>
      <c r="B469" t="s">
        <v>488</v>
      </c>
      <c r="C469">
        <v>0</v>
      </c>
      <c r="D469">
        <v>0.42</v>
      </c>
      <c r="E469">
        <v>0.36</v>
      </c>
      <c r="F469" t="s">
        <v>4803</v>
      </c>
      <c r="G469" t="s">
        <v>4805</v>
      </c>
      <c r="H469">
        <v>0.06</v>
      </c>
      <c r="I469" t="s">
        <v>19</v>
      </c>
      <c r="J469" t="s">
        <v>17</v>
      </c>
      <c r="K469" t="s">
        <v>4803</v>
      </c>
      <c r="L469" t="s">
        <v>21</v>
      </c>
      <c r="M469">
        <v>0.43</v>
      </c>
      <c r="N469">
        <v>0.42</v>
      </c>
      <c r="O469">
        <v>0.43</v>
      </c>
      <c r="P469">
        <v>0.42</v>
      </c>
      <c r="Q469">
        <v>0.42</v>
      </c>
      <c r="R469">
        <v>0.42</v>
      </c>
      <c r="S469">
        <v>0.38</v>
      </c>
      <c r="T469">
        <v>0.39</v>
      </c>
      <c r="U469">
        <v>0.47</v>
      </c>
      <c r="V469">
        <v>0.39</v>
      </c>
      <c r="X469">
        <f t="shared" si="81"/>
        <v>0.43</v>
      </c>
      <c r="Y469">
        <f t="shared" si="82"/>
        <v>0.42</v>
      </c>
      <c r="Z469">
        <f t="shared" si="83"/>
        <v>0.43</v>
      </c>
      <c r="AA469">
        <f t="shared" si="84"/>
        <v>0.42</v>
      </c>
      <c r="AB469">
        <f t="shared" si="85"/>
        <v>0.42</v>
      </c>
      <c r="AC469">
        <f t="shared" si="86"/>
        <v>0.42</v>
      </c>
      <c r="AD469">
        <f t="shared" si="87"/>
        <v>0.38</v>
      </c>
      <c r="AE469">
        <f t="shared" si="88"/>
        <v>0.39</v>
      </c>
      <c r="AF469">
        <f t="shared" si="89"/>
        <v>0.47</v>
      </c>
      <c r="AG469">
        <f t="shared" si="90"/>
        <v>0.39</v>
      </c>
    </row>
    <row r="470" spans="1:33" x14ac:dyDescent="0.35">
      <c r="A470">
        <v>127200</v>
      </c>
      <c r="B470" t="s">
        <v>489</v>
      </c>
      <c r="C470">
        <v>0</v>
      </c>
      <c r="D470">
        <v>0.31</v>
      </c>
      <c r="E470">
        <v>0.23</v>
      </c>
      <c r="F470" t="s">
        <v>4803</v>
      </c>
      <c r="G470">
        <v>2017</v>
      </c>
      <c r="H470">
        <v>7.9999999999999988E-2</v>
      </c>
      <c r="I470" t="s">
        <v>19</v>
      </c>
      <c r="J470" t="s">
        <v>26</v>
      </c>
      <c r="K470" t="s">
        <v>4803</v>
      </c>
      <c r="L470">
        <v>2018</v>
      </c>
      <c r="M470">
        <v>0.37</v>
      </c>
      <c r="N470">
        <v>0.31</v>
      </c>
      <c r="O470">
        <v>0.26</v>
      </c>
      <c r="P470">
        <v>0.18</v>
      </c>
      <c r="Q470">
        <v>0.13</v>
      </c>
      <c r="R470">
        <v>0.18</v>
      </c>
      <c r="S470">
        <v>0.23</v>
      </c>
      <c r="T470">
        <v>0.26</v>
      </c>
      <c r="U470">
        <v>0.2</v>
      </c>
      <c r="V470">
        <v>0.26</v>
      </c>
      <c r="X470">
        <f t="shared" si="81"/>
        <v>0.37</v>
      </c>
      <c r="Y470">
        <f t="shared" si="82"/>
        <v>0.31</v>
      </c>
      <c r="Z470">
        <f t="shared" si="83"/>
        <v>0.26</v>
      </c>
      <c r="AA470">
        <f t="shared" si="84"/>
        <v>0.18</v>
      </c>
      <c r="AB470">
        <f t="shared" si="85"/>
        <v>0.13</v>
      </c>
      <c r="AC470">
        <f t="shared" si="86"/>
        <v>0.18</v>
      </c>
      <c r="AD470">
        <f t="shared" si="87"/>
        <v>0.23</v>
      </c>
      <c r="AE470">
        <f t="shared" si="88"/>
        <v>0.26</v>
      </c>
      <c r="AF470">
        <f t="shared" si="89"/>
        <v>0.2</v>
      </c>
      <c r="AG470">
        <f t="shared" si="90"/>
        <v>0.26</v>
      </c>
    </row>
    <row r="471" spans="1:33" x14ac:dyDescent="0.35">
      <c r="A471">
        <v>127273</v>
      </c>
      <c r="B471" t="s">
        <v>490</v>
      </c>
      <c r="C471">
        <v>0</v>
      </c>
      <c r="D471" t="s">
        <v>28</v>
      </c>
      <c r="E471" t="s">
        <v>28</v>
      </c>
      <c r="F471" t="s">
        <v>4803</v>
      </c>
      <c r="G471" t="s">
        <v>28</v>
      </c>
      <c r="H471" t="s">
        <v>28</v>
      </c>
      <c r="I471" t="s">
        <v>19</v>
      </c>
      <c r="J471" t="s">
        <v>17</v>
      </c>
      <c r="K471" t="s">
        <v>4803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X471" t="str">
        <f t="shared" si="81"/>
        <v>N/A</v>
      </c>
      <c r="Y471" t="str">
        <f t="shared" si="82"/>
        <v>N/A</v>
      </c>
      <c r="Z471" t="str">
        <f t="shared" si="83"/>
        <v>N/A</v>
      </c>
      <c r="AA471" t="str">
        <f t="shared" si="84"/>
        <v>N/A</v>
      </c>
      <c r="AB471" t="str">
        <f t="shared" si="85"/>
        <v>N/A</v>
      </c>
      <c r="AC471" t="str">
        <f t="shared" si="86"/>
        <v>N/A</v>
      </c>
      <c r="AD471" t="str">
        <f t="shared" si="87"/>
        <v>N/A</v>
      </c>
      <c r="AE471" t="str">
        <f t="shared" si="88"/>
        <v>N/A</v>
      </c>
      <c r="AF471" t="str">
        <f t="shared" si="89"/>
        <v>N/A</v>
      </c>
      <c r="AG471" t="str">
        <f t="shared" si="90"/>
        <v>N/A</v>
      </c>
    </row>
    <row r="472" spans="1:33" x14ac:dyDescent="0.35">
      <c r="A472">
        <v>127316</v>
      </c>
      <c r="B472" t="s">
        <v>491</v>
      </c>
      <c r="C472">
        <v>0</v>
      </c>
      <c r="D472" t="s">
        <v>28</v>
      </c>
      <c r="E472" t="s">
        <v>28</v>
      </c>
      <c r="F472" t="s">
        <v>4803</v>
      </c>
      <c r="G472" t="s">
        <v>4805</v>
      </c>
      <c r="H472" t="s">
        <v>28</v>
      </c>
      <c r="I472" t="s">
        <v>19</v>
      </c>
      <c r="J472" t="s">
        <v>26</v>
      </c>
      <c r="K472" t="s">
        <v>4803</v>
      </c>
      <c r="L472" t="s">
        <v>21</v>
      </c>
      <c r="M472">
        <v>0.56000000000000005</v>
      </c>
      <c r="N472">
        <v>0.52</v>
      </c>
      <c r="O472">
        <v>0.54</v>
      </c>
      <c r="P472">
        <v>0.49</v>
      </c>
      <c r="Q472">
        <v>0.46</v>
      </c>
      <c r="R472">
        <v>0.54</v>
      </c>
      <c r="S472">
        <v>0.03</v>
      </c>
      <c r="T472">
        <v>0.06</v>
      </c>
      <c r="U472">
        <v>0.08</v>
      </c>
      <c r="V472">
        <v>0.04</v>
      </c>
      <c r="X472">
        <f t="shared" si="81"/>
        <v>0.56000000000000005</v>
      </c>
      <c r="Y472">
        <f t="shared" si="82"/>
        <v>0.52</v>
      </c>
      <c r="Z472">
        <f t="shared" si="83"/>
        <v>0.54</v>
      </c>
      <c r="AA472">
        <f t="shared" si="84"/>
        <v>0.49</v>
      </c>
      <c r="AB472">
        <f t="shared" si="85"/>
        <v>0.46</v>
      </c>
      <c r="AC472">
        <f t="shared" si="86"/>
        <v>0.54</v>
      </c>
      <c r="AD472">
        <f t="shared" si="87"/>
        <v>0.03</v>
      </c>
      <c r="AE472">
        <f t="shared" si="88"/>
        <v>0.06</v>
      </c>
      <c r="AF472">
        <f t="shared" si="89"/>
        <v>0.08</v>
      </c>
      <c r="AG472">
        <f t="shared" si="90"/>
        <v>0.04</v>
      </c>
    </row>
    <row r="473" spans="1:33" x14ac:dyDescent="0.35">
      <c r="A473">
        <v>127389</v>
      </c>
      <c r="B473" t="s">
        <v>492</v>
      </c>
      <c r="C473">
        <v>0</v>
      </c>
      <c r="D473">
        <v>0.43</v>
      </c>
      <c r="E473">
        <v>0.32</v>
      </c>
      <c r="F473" t="s">
        <v>4803</v>
      </c>
      <c r="G473" t="s">
        <v>4805</v>
      </c>
      <c r="H473">
        <v>2.9999999999999971E-2</v>
      </c>
      <c r="I473" t="s">
        <v>19</v>
      </c>
      <c r="J473" t="s">
        <v>26</v>
      </c>
      <c r="K473" t="s">
        <v>4803</v>
      </c>
      <c r="L473" t="s">
        <v>21</v>
      </c>
      <c r="M473">
        <v>0.46</v>
      </c>
      <c r="N473">
        <v>0.35</v>
      </c>
      <c r="O473">
        <v>0.37</v>
      </c>
      <c r="P473">
        <v>0.25</v>
      </c>
      <c r="Q473">
        <v>0.19</v>
      </c>
      <c r="R473">
        <v>0.3</v>
      </c>
      <c r="S473">
        <v>0.16</v>
      </c>
      <c r="T473">
        <v>0.19</v>
      </c>
      <c r="U473">
        <v>0.3</v>
      </c>
      <c r="V473">
        <v>0.13</v>
      </c>
      <c r="X473">
        <f t="shared" si="81"/>
        <v>0.46</v>
      </c>
      <c r="Y473">
        <f t="shared" si="82"/>
        <v>0.35</v>
      </c>
      <c r="Z473">
        <f t="shared" si="83"/>
        <v>0.37</v>
      </c>
      <c r="AA473">
        <f t="shared" si="84"/>
        <v>0.25</v>
      </c>
      <c r="AB473">
        <f t="shared" si="85"/>
        <v>0.19</v>
      </c>
      <c r="AC473">
        <f t="shared" si="86"/>
        <v>0.3</v>
      </c>
      <c r="AD473">
        <f t="shared" si="87"/>
        <v>0.16</v>
      </c>
      <c r="AE473">
        <f t="shared" si="88"/>
        <v>0.19</v>
      </c>
      <c r="AF473">
        <f t="shared" si="89"/>
        <v>0.3</v>
      </c>
      <c r="AG473">
        <f t="shared" si="90"/>
        <v>0.13</v>
      </c>
    </row>
    <row r="474" spans="1:33" x14ac:dyDescent="0.35">
      <c r="A474">
        <v>127556</v>
      </c>
      <c r="B474" t="s">
        <v>493</v>
      </c>
      <c r="C474">
        <v>0</v>
      </c>
      <c r="D474">
        <v>0.33</v>
      </c>
      <c r="E474">
        <v>0.22</v>
      </c>
      <c r="F474" t="s">
        <v>4803</v>
      </c>
      <c r="G474">
        <v>2017</v>
      </c>
      <c r="H474">
        <v>0.12000000000000002</v>
      </c>
      <c r="I474" t="s">
        <v>19</v>
      </c>
      <c r="J474" t="s">
        <v>17</v>
      </c>
      <c r="K474" t="s">
        <v>4803</v>
      </c>
      <c r="L474">
        <v>2018</v>
      </c>
      <c r="M474">
        <v>0.39</v>
      </c>
      <c r="N474">
        <v>0.34</v>
      </c>
      <c r="O474">
        <v>0.39</v>
      </c>
      <c r="P474">
        <v>0.34</v>
      </c>
      <c r="Q474">
        <v>0.38</v>
      </c>
      <c r="R474">
        <v>0.33</v>
      </c>
      <c r="S474">
        <v>0.28999999999999998</v>
      </c>
      <c r="T474">
        <v>0.26</v>
      </c>
      <c r="U474">
        <v>0.28999999999999998</v>
      </c>
      <c r="V474">
        <v>0.26</v>
      </c>
      <c r="X474">
        <f t="shared" si="81"/>
        <v>0.39</v>
      </c>
      <c r="Y474">
        <f t="shared" si="82"/>
        <v>0.34</v>
      </c>
      <c r="Z474">
        <f t="shared" si="83"/>
        <v>0.39</v>
      </c>
      <c r="AA474">
        <f t="shared" si="84"/>
        <v>0.34</v>
      </c>
      <c r="AB474">
        <f t="shared" si="85"/>
        <v>0.38</v>
      </c>
      <c r="AC474">
        <f t="shared" si="86"/>
        <v>0.33</v>
      </c>
      <c r="AD474">
        <f t="shared" si="87"/>
        <v>0.28999999999999998</v>
      </c>
      <c r="AE474">
        <f t="shared" si="88"/>
        <v>0.26</v>
      </c>
      <c r="AF474">
        <f t="shared" si="89"/>
        <v>0.28999999999999998</v>
      </c>
      <c r="AG474">
        <f t="shared" si="90"/>
        <v>0.26</v>
      </c>
    </row>
    <row r="475" spans="1:33" x14ac:dyDescent="0.35">
      <c r="A475">
        <v>127565</v>
      </c>
      <c r="B475" t="s">
        <v>494</v>
      </c>
      <c r="C475">
        <v>1</v>
      </c>
      <c r="D475">
        <v>0.28000000000000003</v>
      </c>
      <c r="E475">
        <v>0.23</v>
      </c>
      <c r="F475" t="s">
        <v>4803</v>
      </c>
      <c r="G475">
        <v>2017</v>
      </c>
      <c r="H475">
        <v>0</v>
      </c>
      <c r="I475" t="s">
        <v>19</v>
      </c>
      <c r="J475" t="s">
        <v>17</v>
      </c>
      <c r="K475" t="s">
        <v>4803</v>
      </c>
      <c r="L475">
        <v>2018</v>
      </c>
      <c r="M475">
        <v>0.28000000000000003</v>
      </c>
      <c r="N475">
        <v>0.23</v>
      </c>
      <c r="O475">
        <v>0.28000000000000003</v>
      </c>
      <c r="P475">
        <v>0.23</v>
      </c>
      <c r="Q475">
        <v>0.14000000000000001</v>
      </c>
      <c r="R475">
        <v>0.25</v>
      </c>
      <c r="S475">
        <v>0.3</v>
      </c>
      <c r="T475">
        <v>0.31</v>
      </c>
      <c r="U475">
        <v>0.48</v>
      </c>
      <c r="V475">
        <v>0.27</v>
      </c>
      <c r="X475">
        <f t="shared" si="81"/>
        <v>0.28000000000000003</v>
      </c>
      <c r="Y475">
        <f t="shared" si="82"/>
        <v>0.23</v>
      </c>
      <c r="Z475">
        <f t="shared" si="83"/>
        <v>0.28000000000000003</v>
      </c>
      <c r="AA475">
        <f t="shared" si="84"/>
        <v>0.23</v>
      </c>
      <c r="AB475">
        <f t="shared" si="85"/>
        <v>0.14000000000000001</v>
      </c>
      <c r="AC475">
        <f t="shared" si="86"/>
        <v>0.25</v>
      </c>
      <c r="AD475">
        <f t="shared" si="87"/>
        <v>0.3</v>
      </c>
      <c r="AE475">
        <f t="shared" si="88"/>
        <v>0.31</v>
      </c>
      <c r="AF475">
        <f t="shared" si="89"/>
        <v>0.48</v>
      </c>
      <c r="AG475">
        <f t="shared" si="90"/>
        <v>0.27</v>
      </c>
    </row>
    <row r="476" spans="1:33" x14ac:dyDescent="0.35">
      <c r="A476">
        <v>127617</v>
      </c>
      <c r="B476" t="s">
        <v>495</v>
      </c>
      <c r="C476">
        <v>0</v>
      </c>
      <c r="D476">
        <v>0.5</v>
      </c>
      <c r="E476">
        <v>0.46</v>
      </c>
      <c r="F476" t="s">
        <v>4803</v>
      </c>
      <c r="G476" t="s">
        <v>4805</v>
      </c>
      <c r="H476">
        <v>0.06</v>
      </c>
      <c r="I476" t="s">
        <v>19</v>
      </c>
      <c r="J476" t="s">
        <v>26</v>
      </c>
      <c r="K476" t="s">
        <v>4803</v>
      </c>
      <c r="L476" t="s">
        <v>21</v>
      </c>
      <c r="M476">
        <v>0.56999999999999995</v>
      </c>
      <c r="N476">
        <v>0.52</v>
      </c>
      <c r="O476">
        <v>0.5</v>
      </c>
      <c r="P476">
        <v>0.44</v>
      </c>
      <c r="Q476">
        <v>0.33</v>
      </c>
      <c r="R476">
        <v>0.45</v>
      </c>
      <c r="S476">
        <v>0.13</v>
      </c>
      <c r="T476">
        <v>0.17</v>
      </c>
      <c r="U476">
        <v>0.33</v>
      </c>
      <c r="V476">
        <v>0.15</v>
      </c>
      <c r="X476">
        <f t="shared" si="81"/>
        <v>0.56999999999999995</v>
      </c>
      <c r="Y476">
        <f t="shared" si="82"/>
        <v>0.52</v>
      </c>
      <c r="Z476">
        <f t="shared" si="83"/>
        <v>0.5</v>
      </c>
      <c r="AA476">
        <f t="shared" si="84"/>
        <v>0.44</v>
      </c>
      <c r="AB476">
        <f t="shared" si="85"/>
        <v>0.33</v>
      </c>
      <c r="AC476">
        <f t="shared" si="86"/>
        <v>0.45</v>
      </c>
      <c r="AD476">
        <f t="shared" si="87"/>
        <v>0.13</v>
      </c>
      <c r="AE476">
        <f t="shared" si="88"/>
        <v>0.17</v>
      </c>
      <c r="AF476">
        <f t="shared" si="89"/>
        <v>0.33</v>
      </c>
      <c r="AG476">
        <f t="shared" si="90"/>
        <v>0.15</v>
      </c>
    </row>
    <row r="477" spans="1:33" x14ac:dyDescent="0.35">
      <c r="A477">
        <v>127653</v>
      </c>
      <c r="B477" t="s">
        <v>496</v>
      </c>
      <c r="C477">
        <v>0</v>
      </c>
      <c r="D477">
        <v>0.33</v>
      </c>
      <c r="E477">
        <v>0.33</v>
      </c>
      <c r="F477" t="s">
        <v>4803</v>
      </c>
      <c r="G477" t="s">
        <v>4805</v>
      </c>
      <c r="H477">
        <v>8.9999999999999969E-2</v>
      </c>
      <c r="I477" t="s">
        <v>19</v>
      </c>
      <c r="J477" t="s">
        <v>17</v>
      </c>
      <c r="K477" t="s">
        <v>4803</v>
      </c>
      <c r="L477" t="s">
        <v>21</v>
      </c>
      <c r="M477">
        <v>0.35</v>
      </c>
      <c r="N477">
        <v>0.42</v>
      </c>
      <c r="O477">
        <v>0.35</v>
      </c>
      <c r="P477">
        <v>0.42</v>
      </c>
      <c r="Q477">
        <v>1</v>
      </c>
      <c r="R477">
        <v>0.36</v>
      </c>
      <c r="S477">
        <v>0.35</v>
      </c>
      <c r="T477">
        <v>0.5</v>
      </c>
      <c r="U477">
        <v>0</v>
      </c>
      <c r="V477">
        <v>0.55000000000000004</v>
      </c>
      <c r="X477">
        <f t="shared" si="81"/>
        <v>0.35</v>
      </c>
      <c r="Y477">
        <f t="shared" si="82"/>
        <v>0.42</v>
      </c>
      <c r="Z477">
        <f t="shared" si="83"/>
        <v>0.35</v>
      </c>
      <c r="AA477">
        <f t="shared" si="84"/>
        <v>0.42</v>
      </c>
      <c r="AB477">
        <f t="shared" si="85"/>
        <v>1</v>
      </c>
      <c r="AC477">
        <f t="shared" si="86"/>
        <v>0.36</v>
      </c>
      <c r="AD477">
        <f t="shared" si="87"/>
        <v>0.35</v>
      </c>
      <c r="AE477">
        <f t="shared" si="88"/>
        <v>0.5</v>
      </c>
      <c r="AF477">
        <f t="shared" si="89"/>
        <v>0</v>
      </c>
      <c r="AG477">
        <f t="shared" si="90"/>
        <v>0.55000000000000004</v>
      </c>
    </row>
    <row r="478" spans="1:33" x14ac:dyDescent="0.35">
      <c r="A478">
        <v>127680</v>
      </c>
      <c r="B478" t="s">
        <v>497</v>
      </c>
      <c r="C478">
        <v>0</v>
      </c>
      <c r="D478">
        <v>1</v>
      </c>
      <c r="E478">
        <v>1</v>
      </c>
      <c r="F478" t="s">
        <v>4803</v>
      </c>
      <c r="G478">
        <v>2015</v>
      </c>
      <c r="H478" t="s">
        <v>28</v>
      </c>
      <c r="I478" t="s">
        <v>19</v>
      </c>
      <c r="J478" t="s">
        <v>17</v>
      </c>
      <c r="K478" t="s">
        <v>4803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X478" t="str">
        <f t="shared" si="81"/>
        <v>N/A</v>
      </c>
      <c r="Y478" t="str">
        <f t="shared" si="82"/>
        <v>N/A</v>
      </c>
      <c r="Z478" t="str">
        <f t="shared" si="83"/>
        <v>N/A</v>
      </c>
      <c r="AA478" t="str">
        <f t="shared" si="84"/>
        <v>N/A</v>
      </c>
      <c r="AB478" t="str">
        <f t="shared" si="85"/>
        <v>N/A</v>
      </c>
      <c r="AC478" t="str">
        <f t="shared" si="86"/>
        <v>N/A</v>
      </c>
      <c r="AD478" t="str">
        <f t="shared" si="87"/>
        <v>N/A</v>
      </c>
      <c r="AE478" t="str">
        <f t="shared" si="88"/>
        <v>N/A</v>
      </c>
      <c r="AF478" t="str">
        <f t="shared" si="89"/>
        <v>N/A</v>
      </c>
      <c r="AG478" t="str">
        <f t="shared" si="90"/>
        <v>N/A</v>
      </c>
    </row>
    <row r="479" spans="1:33" x14ac:dyDescent="0.35">
      <c r="A479">
        <v>127714</v>
      </c>
      <c r="B479" t="s">
        <v>498</v>
      </c>
      <c r="C479">
        <v>0</v>
      </c>
      <c r="D479">
        <v>1</v>
      </c>
      <c r="E479">
        <v>1</v>
      </c>
      <c r="F479" t="s">
        <v>4803</v>
      </c>
      <c r="G479">
        <v>2017</v>
      </c>
      <c r="H479">
        <v>0</v>
      </c>
      <c r="I479" t="s">
        <v>19</v>
      </c>
      <c r="J479" t="s">
        <v>17</v>
      </c>
      <c r="K479" t="s">
        <v>4803</v>
      </c>
      <c r="L479">
        <v>2017</v>
      </c>
      <c r="M479">
        <v>1</v>
      </c>
      <c r="N479">
        <v>1</v>
      </c>
      <c r="O479">
        <v>1</v>
      </c>
      <c r="P479">
        <v>1</v>
      </c>
      <c r="Q479" t="s">
        <v>28</v>
      </c>
      <c r="R479">
        <v>1</v>
      </c>
      <c r="S479" t="s">
        <v>28</v>
      </c>
      <c r="T479" t="s">
        <v>28</v>
      </c>
      <c r="U479" t="s">
        <v>28</v>
      </c>
      <c r="V479" t="s">
        <v>28</v>
      </c>
      <c r="X479">
        <f t="shared" si="81"/>
        <v>1</v>
      </c>
      <c r="Y479">
        <f t="shared" si="82"/>
        <v>1</v>
      </c>
      <c r="Z479">
        <f t="shared" si="83"/>
        <v>1</v>
      </c>
      <c r="AA479">
        <f t="shared" si="84"/>
        <v>1</v>
      </c>
      <c r="AB479" t="str">
        <f t="shared" si="85"/>
        <v>N/A</v>
      </c>
      <c r="AC479">
        <f t="shared" si="86"/>
        <v>1</v>
      </c>
      <c r="AD479" t="str">
        <f t="shared" si="87"/>
        <v>N/A</v>
      </c>
      <c r="AE479" t="str">
        <f t="shared" si="88"/>
        <v>N/A</v>
      </c>
      <c r="AF479" t="str">
        <f t="shared" si="89"/>
        <v>N/A</v>
      </c>
      <c r="AG479" t="str">
        <f t="shared" si="90"/>
        <v>N/A</v>
      </c>
    </row>
    <row r="480" spans="1:33" x14ac:dyDescent="0.35">
      <c r="A480">
        <v>127732</v>
      </c>
      <c r="B480" t="s">
        <v>499</v>
      </c>
      <c r="C480">
        <v>0</v>
      </c>
      <c r="D480">
        <v>0.43</v>
      </c>
      <c r="E480">
        <v>0.26</v>
      </c>
      <c r="F480" t="s">
        <v>4803</v>
      </c>
      <c r="G480" t="s">
        <v>4805</v>
      </c>
      <c r="H480">
        <v>3.999999999999998E-2</v>
      </c>
      <c r="I480" t="s">
        <v>19</v>
      </c>
      <c r="J480" t="s">
        <v>26</v>
      </c>
      <c r="K480" t="s">
        <v>4803</v>
      </c>
      <c r="L480" t="s">
        <v>21</v>
      </c>
      <c r="M480">
        <v>0.48</v>
      </c>
      <c r="N480">
        <v>0.3</v>
      </c>
      <c r="O480">
        <v>0.42</v>
      </c>
      <c r="P480">
        <v>0.21</v>
      </c>
      <c r="Q480">
        <v>0.11</v>
      </c>
      <c r="R480">
        <v>0.27</v>
      </c>
      <c r="S480">
        <v>0.13</v>
      </c>
      <c r="T480">
        <v>0.18</v>
      </c>
      <c r="U480">
        <v>0.22</v>
      </c>
      <c r="V480">
        <v>0.16</v>
      </c>
      <c r="X480">
        <f t="shared" si="81"/>
        <v>0.48</v>
      </c>
      <c r="Y480">
        <f t="shared" si="82"/>
        <v>0.3</v>
      </c>
      <c r="Z480">
        <f t="shared" si="83"/>
        <v>0.42</v>
      </c>
      <c r="AA480">
        <f t="shared" si="84"/>
        <v>0.21</v>
      </c>
      <c r="AB480">
        <f t="shared" si="85"/>
        <v>0.11</v>
      </c>
      <c r="AC480">
        <f t="shared" si="86"/>
        <v>0.27</v>
      </c>
      <c r="AD480">
        <f t="shared" si="87"/>
        <v>0.13</v>
      </c>
      <c r="AE480">
        <f t="shared" si="88"/>
        <v>0.18</v>
      </c>
      <c r="AF480">
        <f t="shared" si="89"/>
        <v>0.22</v>
      </c>
      <c r="AG480">
        <f t="shared" si="90"/>
        <v>0.16</v>
      </c>
    </row>
    <row r="481" spans="1:33" x14ac:dyDescent="0.35">
      <c r="A481">
        <v>127741</v>
      </c>
      <c r="B481" t="s">
        <v>500</v>
      </c>
      <c r="C481">
        <v>0</v>
      </c>
      <c r="D481">
        <v>0.48</v>
      </c>
      <c r="E481">
        <v>0.42</v>
      </c>
      <c r="F481" t="s">
        <v>4803</v>
      </c>
      <c r="G481">
        <v>2017</v>
      </c>
      <c r="H481">
        <v>0</v>
      </c>
      <c r="I481" t="s">
        <v>19</v>
      </c>
      <c r="J481" t="s">
        <v>17</v>
      </c>
      <c r="K481" t="s">
        <v>4803</v>
      </c>
      <c r="L481">
        <v>2018</v>
      </c>
      <c r="M481">
        <v>0.47</v>
      </c>
      <c r="N481">
        <v>0.42</v>
      </c>
      <c r="O481">
        <v>0.47</v>
      </c>
      <c r="P481">
        <v>0.42</v>
      </c>
      <c r="Q481">
        <v>0.33</v>
      </c>
      <c r="R481">
        <v>0.45</v>
      </c>
      <c r="S481">
        <v>0.38</v>
      </c>
      <c r="T481">
        <v>0.39</v>
      </c>
      <c r="U481">
        <v>0.41</v>
      </c>
      <c r="V481">
        <v>0.38</v>
      </c>
      <c r="X481">
        <f t="shared" si="81"/>
        <v>0.47</v>
      </c>
      <c r="Y481">
        <f t="shared" si="82"/>
        <v>0.42</v>
      </c>
      <c r="Z481">
        <f t="shared" si="83"/>
        <v>0.47</v>
      </c>
      <c r="AA481">
        <f t="shared" si="84"/>
        <v>0.42</v>
      </c>
      <c r="AB481">
        <f t="shared" si="85"/>
        <v>0.33</v>
      </c>
      <c r="AC481">
        <f t="shared" si="86"/>
        <v>0.45</v>
      </c>
      <c r="AD481">
        <f t="shared" si="87"/>
        <v>0.38</v>
      </c>
      <c r="AE481">
        <f t="shared" si="88"/>
        <v>0.39</v>
      </c>
      <c r="AF481">
        <f t="shared" si="89"/>
        <v>0.41</v>
      </c>
      <c r="AG481">
        <f t="shared" si="90"/>
        <v>0.38</v>
      </c>
    </row>
    <row r="482" spans="1:33" x14ac:dyDescent="0.35">
      <c r="A482">
        <v>127778</v>
      </c>
      <c r="B482" t="s">
        <v>501</v>
      </c>
      <c r="C482">
        <v>0</v>
      </c>
      <c r="D482">
        <v>0.42</v>
      </c>
      <c r="E482">
        <v>0.4</v>
      </c>
      <c r="F482" t="s">
        <v>4803</v>
      </c>
      <c r="G482" t="s">
        <v>4805</v>
      </c>
      <c r="H482">
        <v>1.9999999999999962E-2</v>
      </c>
      <c r="I482" t="s">
        <v>19</v>
      </c>
      <c r="J482" t="s">
        <v>26</v>
      </c>
      <c r="K482" t="s">
        <v>4803</v>
      </c>
      <c r="L482" t="s">
        <v>21</v>
      </c>
      <c r="M482">
        <v>0.44</v>
      </c>
      <c r="N482">
        <v>0.42</v>
      </c>
      <c r="O482">
        <v>0.37</v>
      </c>
      <c r="P482">
        <v>0.35</v>
      </c>
      <c r="Q482">
        <v>0.28000000000000003</v>
      </c>
      <c r="R482">
        <v>0.37</v>
      </c>
      <c r="S482">
        <v>0.14000000000000001</v>
      </c>
      <c r="T482">
        <v>0.13</v>
      </c>
      <c r="U482">
        <v>0.06</v>
      </c>
      <c r="V482">
        <v>0.15</v>
      </c>
      <c r="X482">
        <f t="shared" si="81"/>
        <v>0.44</v>
      </c>
      <c r="Y482">
        <f t="shared" si="82"/>
        <v>0.42</v>
      </c>
      <c r="Z482">
        <f t="shared" si="83"/>
        <v>0.37</v>
      </c>
      <c r="AA482">
        <f t="shared" si="84"/>
        <v>0.35</v>
      </c>
      <c r="AB482">
        <f t="shared" si="85"/>
        <v>0.28000000000000003</v>
      </c>
      <c r="AC482">
        <f t="shared" si="86"/>
        <v>0.37</v>
      </c>
      <c r="AD482">
        <f t="shared" si="87"/>
        <v>0.14000000000000001</v>
      </c>
      <c r="AE482">
        <f t="shared" si="88"/>
        <v>0.13</v>
      </c>
      <c r="AF482">
        <f t="shared" si="89"/>
        <v>0.06</v>
      </c>
      <c r="AG482">
        <f t="shared" si="90"/>
        <v>0.15</v>
      </c>
    </row>
    <row r="483" spans="1:33" x14ac:dyDescent="0.35">
      <c r="A483">
        <v>127787</v>
      </c>
      <c r="B483" t="s">
        <v>502</v>
      </c>
      <c r="C483">
        <v>0</v>
      </c>
      <c r="D483" t="s">
        <v>28</v>
      </c>
      <c r="E483" t="s">
        <v>28</v>
      </c>
      <c r="F483" t="s">
        <v>4803</v>
      </c>
      <c r="G483" t="s">
        <v>4805</v>
      </c>
      <c r="H483" t="s">
        <v>28</v>
      </c>
      <c r="I483" t="s">
        <v>19</v>
      </c>
      <c r="J483" t="s">
        <v>26</v>
      </c>
      <c r="K483" t="s">
        <v>4803</v>
      </c>
      <c r="L483" t="s">
        <v>21</v>
      </c>
      <c r="M483" t="s">
        <v>28</v>
      </c>
      <c r="N483" t="s">
        <v>28</v>
      </c>
      <c r="O483">
        <v>0.56999999999999995</v>
      </c>
      <c r="P483">
        <v>0.61</v>
      </c>
      <c r="Q483">
        <v>0.5</v>
      </c>
      <c r="R483">
        <v>0.62</v>
      </c>
      <c r="S483" t="s">
        <v>28</v>
      </c>
      <c r="T483" t="s">
        <v>28</v>
      </c>
      <c r="U483" t="s">
        <v>28</v>
      </c>
      <c r="V483" t="s">
        <v>28</v>
      </c>
      <c r="X483" t="str">
        <f t="shared" si="81"/>
        <v>N/A</v>
      </c>
      <c r="Y483" t="str">
        <f t="shared" si="82"/>
        <v>N/A</v>
      </c>
      <c r="Z483">
        <f t="shared" si="83"/>
        <v>0.56999999999999995</v>
      </c>
      <c r="AA483">
        <f t="shared" si="84"/>
        <v>0.61</v>
      </c>
      <c r="AB483">
        <f t="shared" si="85"/>
        <v>0.5</v>
      </c>
      <c r="AC483">
        <f t="shared" si="86"/>
        <v>0.62</v>
      </c>
      <c r="AD483" t="str">
        <f t="shared" si="87"/>
        <v>N/A</v>
      </c>
      <c r="AE483" t="str">
        <f t="shared" si="88"/>
        <v>N/A</v>
      </c>
      <c r="AF483" t="str">
        <f t="shared" si="89"/>
        <v>N/A</v>
      </c>
      <c r="AG483" t="str">
        <f t="shared" si="90"/>
        <v>N/A</v>
      </c>
    </row>
    <row r="484" spans="1:33" x14ac:dyDescent="0.35">
      <c r="A484">
        <v>127820</v>
      </c>
      <c r="B484" t="s">
        <v>503</v>
      </c>
      <c r="C484">
        <v>1</v>
      </c>
      <c r="D484">
        <v>0.27</v>
      </c>
      <c r="E484">
        <v>0.2</v>
      </c>
      <c r="F484" t="s">
        <v>4803</v>
      </c>
      <c r="G484">
        <v>2017</v>
      </c>
      <c r="H484">
        <v>-9.0000000000000011E-2</v>
      </c>
      <c r="I484" t="s">
        <v>19</v>
      </c>
      <c r="J484" t="s">
        <v>17</v>
      </c>
      <c r="K484" t="s">
        <v>4803</v>
      </c>
      <c r="L484">
        <v>2017</v>
      </c>
      <c r="M484">
        <v>0.17</v>
      </c>
      <c r="N484">
        <v>0.11</v>
      </c>
      <c r="O484">
        <v>0.17</v>
      </c>
      <c r="P484">
        <v>0.11</v>
      </c>
      <c r="Q484">
        <v>0.05</v>
      </c>
      <c r="R484">
        <v>0.15</v>
      </c>
      <c r="S484">
        <v>0.19</v>
      </c>
      <c r="T484">
        <v>0.17</v>
      </c>
      <c r="U484">
        <v>0.27</v>
      </c>
      <c r="V484">
        <v>0.12</v>
      </c>
      <c r="X484">
        <f t="shared" si="81"/>
        <v>0.17</v>
      </c>
      <c r="Y484">
        <f t="shared" si="82"/>
        <v>0.11</v>
      </c>
      <c r="Z484">
        <f t="shared" si="83"/>
        <v>0.17</v>
      </c>
      <c r="AA484">
        <f t="shared" si="84"/>
        <v>0.11</v>
      </c>
      <c r="AB484">
        <f t="shared" si="85"/>
        <v>0.05</v>
      </c>
      <c r="AC484">
        <f t="shared" si="86"/>
        <v>0.15</v>
      </c>
      <c r="AD484">
        <f t="shared" si="87"/>
        <v>0.19</v>
      </c>
      <c r="AE484">
        <f t="shared" si="88"/>
        <v>0.17</v>
      </c>
      <c r="AF484">
        <f t="shared" si="89"/>
        <v>0.27</v>
      </c>
      <c r="AG484">
        <f t="shared" si="90"/>
        <v>0.12</v>
      </c>
    </row>
    <row r="485" spans="1:33" x14ac:dyDescent="0.35">
      <c r="A485">
        <v>127884</v>
      </c>
      <c r="B485" t="s">
        <v>504</v>
      </c>
      <c r="C485">
        <v>0</v>
      </c>
      <c r="D485">
        <v>0.23</v>
      </c>
      <c r="E485">
        <v>0.21</v>
      </c>
      <c r="F485" t="s">
        <v>4803</v>
      </c>
      <c r="G485">
        <v>2015</v>
      </c>
      <c r="H485" t="s">
        <v>28</v>
      </c>
      <c r="I485" t="s">
        <v>19</v>
      </c>
      <c r="J485" t="s">
        <v>17</v>
      </c>
      <c r="K485" t="s">
        <v>4803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X485" t="str">
        <f t="shared" si="81"/>
        <v>N/A</v>
      </c>
      <c r="Y485" t="str">
        <f t="shared" si="82"/>
        <v>N/A</v>
      </c>
      <c r="Z485" t="str">
        <f t="shared" si="83"/>
        <v>N/A</v>
      </c>
      <c r="AA485" t="str">
        <f t="shared" si="84"/>
        <v>N/A</v>
      </c>
      <c r="AB485" t="str">
        <f t="shared" si="85"/>
        <v>N/A</v>
      </c>
      <c r="AC485" t="str">
        <f t="shared" si="86"/>
        <v>N/A</v>
      </c>
      <c r="AD485" t="str">
        <f t="shared" si="87"/>
        <v>N/A</v>
      </c>
      <c r="AE485" t="str">
        <f t="shared" si="88"/>
        <v>N/A</v>
      </c>
      <c r="AF485" t="str">
        <f t="shared" si="89"/>
        <v>N/A</v>
      </c>
      <c r="AG485" t="str">
        <f t="shared" si="90"/>
        <v>N/A</v>
      </c>
    </row>
    <row r="486" spans="1:33" x14ac:dyDescent="0.35">
      <c r="A486">
        <v>127909</v>
      </c>
      <c r="B486" t="s">
        <v>505</v>
      </c>
      <c r="C486">
        <v>0</v>
      </c>
      <c r="D486">
        <v>0.24</v>
      </c>
      <c r="E486">
        <v>0.18</v>
      </c>
      <c r="F486" t="s">
        <v>4803</v>
      </c>
      <c r="G486">
        <v>2015</v>
      </c>
      <c r="H486" t="s">
        <v>28</v>
      </c>
      <c r="I486" t="s">
        <v>19</v>
      </c>
      <c r="J486" t="s">
        <v>17</v>
      </c>
      <c r="K486" t="s">
        <v>4803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28</v>
      </c>
      <c r="X486" t="str">
        <f t="shared" si="81"/>
        <v>N/A</v>
      </c>
      <c r="Y486" t="str">
        <f t="shared" si="82"/>
        <v>N/A</v>
      </c>
      <c r="Z486" t="str">
        <f t="shared" si="83"/>
        <v>N/A</v>
      </c>
      <c r="AA486" t="str">
        <f t="shared" si="84"/>
        <v>N/A</v>
      </c>
      <c r="AB486" t="str">
        <f t="shared" si="85"/>
        <v>N/A</v>
      </c>
      <c r="AC486" t="str">
        <f t="shared" si="86"/>
        <v>N/A</v>
      </c>
      <c r="AD486" t="str">
        <f t="shared" si="87"/>
        <v>N/A</v>
      </c>
      <c r="AE486" t="str">
        <f t="shared" si="88"/>
        <v>N/A</v>
      </c>
      <c r="AF486" t="str">
        <f t="shared" si="89"/>
        <v>N/A</v>
      </c>
      <c r="AG486" t="str">
        <f t="shared" si="90"/>
        <v>N/A</v>
      </c>
    </row>
    <row r="487" spans="1:33" x14ac:dyDescent="0.35">
      <c r="A487">
        <v>127918</v>
      </c>
      <c r="B487" t="s">
        <v>506</v>
      </c>
      <c r="C487">
        <v>1</v>
      </c>
      <c r="D487">
        <v>0.7</v>
      </c>
      <c r="E487">
        <v>0.69</v>
      </c>
      <c r="F487" t="s">
        <v>4803</v>
      </c>
      <c r="G487" t="s">
        <v>4805</v>
      </c>
      <c r="H487">
        <v>-2.9999999999999916E-2</v>
      </c>
      <c r="I487" t="s">
        <v>19</v>
      </c>
      <c r="J487" t="s">
        <v>17</v>
      </c>
      <c r="K487" t="s">
        <v>4803</v>
      </c>
      <c r="L487" t="s">
        <v>21</v>
      </c>
      <c r="M487">
        <v>0.69</v>
      </c>
      <c r="N487">
        <v>0.66</v>
      </c>
      <c r="O487">
        <v>0.69</v>
      </c>
      <c r="P487">
        <v>0.66</v>
      </c>
      <c r="Q487">
        <v>0.65</v>
      </c>
      <c r="R487">
        <v>0.66</v>
      </c>
      <c r="S487" t="s">
        <v>28</v>
      </c>
      <c r="T487" t="s">
        <v>28</v>
      </c>
      <c r="U487" t="s">
        <v>28</v>
      </c>
      <c r="V487" t="s">
        <v>28</v>
      </c>
      <c r="X487">
        <f t="shared" si="81"/>
        <v>0.69</v>
      </c>
      <c r="Y487">
        <f t="shared" si="82"/>
        <v>0.66</v>
      </c>
      <c r="Z487">
        <f t="shared" si="83"/>
        <v>0.69</v>
      </c>
      <c r="AA487">
        <f t="shared" si="84"/>
        <v>0.66</v>
      </c>
      <c r="AB487">
        <f t="shared" si="85"/>
        <v>0.65</v>
      </c>
      <c r="AC487">
        <f t="shared" si="86"/>
        <v>0.66</v>
      </c>
      <c r="AD487" t="str">
        <f t="shared" si="87"/>
        <v>N/A</v>
      </c>
      <c r="AE487" t="str">
        <f t="shared" si="88"/>
        <v>N/A</v>
      </c>
      <c r="AF487" t="str">
        <f t="shared" si="89"/>
        <v>N/A</v>
      </c>
      <c r="AG487" t="str">
        <f t="shared" si="90"/>
        <v>N/A</v>
      </c>
    </row>
    <row r="488" spans="1:33" x14ac:dyDescent="0.35">
      <c r="A488">
        <v>127945</v>
      </c>
      <c r="B488" t="s">
        <v>507</v>
      </c>
      <c r="C488">
        <v>0</v>
      </c>
      <c r="D488">
        <v>0.46</v>
      </c>
      <c r="E488">
        <v>0.35</v>
      </c>
      <c r="F488" t="s">
        <v>4803</v>
      </c>
      <c r="G488" t="s">
        <v>4805</v>
      </c>
      <c r="H488">
        <v>5.0000000000000044E-2</v>
      </c>
      <c r="I488" t="s">
        <v>19</v>
      </c>
      <c r="J488" t="s">
        <v>17</v>
      </c>
      <c r="K488" t="s">
        <v>4803</v>
      </c>
      <c r="L488" t="s">
        <v>21</v>
      </c>
      <c r="M488">
        <v>0.45</v>
      </c>
      <c r="N488">
        <v>0.4</v>
      </c>
      <c r="O488">
        <v>0.45</v>
      </c>
      <c r="P488">
        <v>0.4</v>
      </c>
      <c r="Q488">
        <v>0.38</v>
      </c>
      <c r="R488">
        <v>0.4</v>
      </c>
      <c r="S488" t="s">
        <v>28</v>
      </c>
      <c r="T488" t="s">
        <v>28</v>
      </c>
      <c r="U488" t="s">
        <v>28</v>
      </c>
      <c r="V488" t="s">
        <v>28</v>
      </c>
      <c r="X488">
        <f t="shared" si="81"/>
        <v>0.45</v>
      </c>
      <c r="Y488">
        <f t="shared" si="82"/>
        <v>0.4</v>
      </c>
      <c r="Z488">
        <f t="shared" si="83"/>
        <v>0.45</v>
      </c>
      <c r="AA488">
        <f t="shared" si="84"/>
        <v>0.4</v>
      </c>
      <c r="AB488">
        <f t="shared" si="85"/>
        <v>0.38</v>
      </c>
      <c r="AC488">
        <f t="shared" si="86"/>
        <v>0.4</v>
      </c>
      <c r="AD488" t="str">
        <f t="shared" si="87"/>
        <v>N/A</v>
      </c>
      <c r="AE488" t="str">
        <f t="shared" si="88"/>
        <v>N/A</v>
      </c>
      <c r="AF488" t="str">
        <f t="shared" si="89"/>
        <v>N/A</v>
      </c>
      <c r="AG488" t="str">
        <f t="shared" si="90"/>
        <v>N/A</v>
      </c>
    </row>
    <row r="489" spans="1:33" x14ac:dyDescent="0.35">
      <c r="A489">
        <v>127954</v>
      </c>
      <c r="B489" t="s">
        <v>508</v>
      </c>
      <c r="C489">
        <v>0</v>
      </c>
      <c r="D489" t="s">
        <v>28</v>
      </c>
      <c r="E489" t="s">
        <v>28</v>
      </c>
      <c r="F489" t="s">
        <v>4803</v>
      </c>
      <c r="G489" t="s">
        <v>28</v>
      </c>
      <c r="H489" t="s">
        <v>28</v>
      </c>
      <c r="I489" t="s">
        <v>19</v>
      </c>
      <c r="J489" t="s">
        <v>17</v>
      </c>
      <c r="K489" t="s">
        <v>4803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X489" t="str">
        <f t="shared" si="81"/>
        <v>N/A</v>
      </c>
      <c r="Y489" t="str">
        <f t="shared" si="82"/>
        <v>N/A</v>
      </c>
      <c r="Z489" t="str">
        <f t="shared" si="83"/>
        <v>N/A</v>
      </c>
      <c r="AA489" t="str">
        <f t="shared" si="84"/>
        <v>N/A</v>
      </c>
      <c r="AB489" t="str">
        <f t="shared" si="85"/>
        <v>N/A</v>
      </c>
      <c r="AC489" t="str">
        <f t="shared" si="86"/>
        <v>N/A</v>
      </c>
      <c r="AD489" t="str">
        <f t="shared" si="87"/>
        <v>N/A</v>
      </c>
      <c r="AE489" t="str">
        <f t="shared" si="88"/>
        <v>N/A</v>
      </c>
      <c r="AF489" t="str">
        <f t="shared" si="89"/>
        <v>N/A</v>
      </c>
      <c r="AG489" t="str">
        <f t="shared" si="90"/>
        <v>N/A</v>
      </c>
    </row>
    <row r="490" spans="1:33" x14ac:dyDescent="0.35">
      <c r="A490">
        <v>128106</v>
      </c>
      <c r="B490" t="s">
        <v>509</v>
      </c>
      <c r="C490">
        <v>0</v>
      </c>
      <c r="D490">
        <v>0.35</v>
      </c>
      <c r="E490">
        <v>0.34</v>
      </c>
      <c r="F490" t="s">
        <v>4803</v>
      </c>
      <c r="G490">
        <v>2017</v>
      </c>
      <c r="H490">
        <v>-3.0000000000000027E-2</v>
      </c>
      <c r="I490" t="s">
        <v>19</v>
      </c>
      <c r="J490" t="s">
        <v>17</v>
      </c>
      <c r="K490" t="s">
        <v>4803</v>
      </c>
      <c r="L490" t="s">
        <v>21</v>
      </c>
      <c r="M490">
        <v>0.33</v>
      </c>
      <c r="N490">
        <v>0.31</v>
      </c>
      <c r="O490">
        <v>0.33</v>
      </c>
      <c r="P490">
        <v>0.31</v>
      </c>
      <c r="Q490">
        <v>0.23</v>
      </c>
      <c r="R490">
        <v>0.33</v>
      </c>
      <c r="S490">
        <v>0.38</v>
      </c>
      <c r="T490">
        <v>0.4</v>
      </c>
      <c r="U490">
        <v>0.49</v>
      </c>
      <c r="V490">
        <v>0.37</v>
      </c>
      <c r="X490">
        <f t="shared" si="81"/>
        <v>0.33</v>
      </c>
      <c r="Y490">
        <f t="shared" si="82"/>
        <v>0.31</v>
      </c>
      <c r="Z490">
        <f t="shared" si="83"/>
        <v>0.33</v>
      </c>
      <c r="AA490">
        <f t="shared" si="84"/>
        <v>0.31</v>
      </c>
      <c r="AB490">
        <f t="shared" si="85"/>
        <v>0.23</v>
      </c>
      <c r="AC490">
        <f t="shared" si="86"/>
        <v>0.33</v>
      </c>
      <c r="AD490">
        <f t="shared" si="87"/>
        <v>0.38</v>
      </c>
      <c r="AE490">
        <f t="shared" si="88"/>
        <v>0.4</v>
      </c>
      <c r="AF490">
        <f t="shared" si="89"/>
        <v>0.49</v>
      </c>
      <c r="AG490">
        <f t="shared" si="90"/>
        <v>0.37</v>
      </c>
    </row>
    <row r="491" spans="1:33" x14ac:dyDescent="0.35">
      <c r="A491">
        <v>128151</v>
      </c>
      <c r="B491" t="s">
        <v>510</v>
      </c>
      <c r="C491">
        <v>0</v>
      </c>
      <c r="D491" t="s">
        <v>28</v>
      </c>
      <c r="E491" t="s">
        <v>28</v>
      </c>
      <c r="F491" t="s">
        <v>4803</v>
      </c>
      <c r="G491" t="s">
        <v>4805</v>
      </c>
      <c r="H491" t="s">
        <v>28</v>
      </c>
      <c r="I491" t="s">
        <v>19</v>
      </c>
      <c r="J491" t="s">
        <v>26</v>
      </c>
      <c r="K491" t="s">
        <v>4803</v>
      </c>
      <c r="L491" t="s">
        <v>21</v>
      </c>
      <c r="M491" t="s">
        <v>28</v>
      </c>
      <c r="N491" t="s">
        <v>28</v>
      </c>
      <c r="O491">
        <v>0.81</v>
      </c>
      <c r="P491">
        <v>0.82</v>
      </c>
      <c r="Q491">
        <v>0.62</v>
      </c>
      <c r="R491">
        <v>0.87</v>
      </c>
      <c r="S491" t="s">
        <v>28</v>
      </c>
      <c r="T491" t="s">
        <v>28</v>
      </c>
      <c r="U491" t="s">
        <v>28</v>
      </c>
      <c r="V491" t="s">
        <v>28</v>
      </c>
      <c r="X491" t="str">
        <f t="shared" si="81"/>
        <v>N/A</v>
      </c>
      <c r="Y491" t="str">
        <f t="shared" si="82"/>
        <v>N/A</v>
      </c>
      <c r="Z491">
        <f t="shared" si="83"/>
        <v>0.81</v>
      </c>
      <c r="AA491">
        <f t="shared" si="84"/>
        <v>0.82</v>
      </c>
      <c r="AB491">
        <f t="shared" si="85"/>
        <v>0.62</v>
      </c>
      <c r="AC491">
        <f t="shared" si="86"/>
        <v>0.87</v>
      </c>
      <c r="AD491" t="str">
        <f t="shared" si="87"/>
        <v>N/A</v>
      </c>
      <c r="AE491" t="str">
        <f t="shared" si="88"/>
        <v>N/A</v>
      </c>
      <c r="AF491" t="str">
        <f t="shared" si="89"/>
        <v>N/A</v>
      </c>
      <c r="AG491" t="str">
        <f t="shared" si="90"/>
        <v>N/A</v>
      </c>
    </row>
    <row r="492" spans="1:33" x14ac:dyDescent="0.35">
      <c r="A492">
        <v>128179</v>
      </c>
      <c r="B492" t="s">
        <v>511</v>
      </c>
      <c r="C492">
        <v>0</v>
      </c>
      <c r="D492" t="s">
        <v>28</v>
      </c>
      <c r="E492" t="s">
        <v>28</v>
      </c>
      <c r="F492" t="s">
        <v>4803</v>
      </c>
      <c r="G492" t="s">
        <v>4805</v>
      </c>
      <c r="H492" t="s">
        <v>28</v>
      </c>
      <c r="I492" t="s">
        <v>19</v>
      </c>
      <c r="J492" t="s">
        <v>26</v>
      </c>
      <c r="K492" t="s">
        <v>4803</v>
      </c>
      <c r="L492" t="s">
        <v>21</v>
      </c>
      <c r="M492" t="s">
        <v>28</v>
      </c>
      <c r="N492" t="s">
        <v>28</v>
      </c>
      <c r="O492">
        <v>0.55000000000000004</v>
      </c>
      <c r="P492">
        <v>0.49</v>
      </c>
      <c r="Q492">
        <v>0.46</v>
      </c>
      <c r="R492">
        <v>0.53</v>
      </c>
      <c r="S492" t="s">
        <v>28</v>
      </c>
      <c r="T492" t="s">
        <v>28</v>
      </c>
      <c r="U492" t="s">
        <v>28</v>
      </c>
      <c r="V492" t="s">
        <v>28</v>
      </c>
      <c r="X492" t="str">
        <f t="shared" si="81"/>
        <v>N/A</v>
      </c>
      <c r="Y492" t="str">
        <f t="shared" si="82"/>
        <v>N/A</v>
      </c>
      <c r="Z492">
        <f t="shared" si="83"/>
        <v>0.55000000000000004</v>
      </c>
      <c r="AA492">
        <f t="shared" si="84"/>
        <v>0.49</v>
      </c>
      <c r="AB492">
        <f t="shared" si="85"/>
        <v>0.46</v>
      </c>
      <c r="AC492">
        <f t="shared" si="86"/>
        <v>0.53</v>
      </c>
      <c r="AD492" t="str">
        <f t="shared" si="87"/>
        <v>N/A</v>
      </c>
      <c r="AE492" t="str">
        <f t="shared" si="88"/>
        <v>N/A</v>
      </c>
      <c r="AF492" t="str">
        <f t="shared" si="89"/>
        <v>N/A</v>
      </c>
      <c r="AG492" t="str">
        <f t="shared" si="90"/>
        <v>N/A</v>
      </c>
    </row>
    <row r="493" spans="1:33" x14ac:dyDescent="0.35">
      <c r="A493">
        <v>128188</v>
      </c>
      <c r="B493" t="s">
        <v>512</v>
      </c>
      <c r="C493">
        <v>0</v>
      </c>
      <c r="D493" t="s">
        <v>28</v>
      </c>
      <c r="E493" t="s">
        <v>28</v>
      </c>
      <c r="F493" t="s">
        <v>4803</v>
      </c>
      <c r="G493" t="s">
        <v>4805</v>
      </c>
      <c r="H493" t="s">
        <v>28</v>
      </c>
      <c r="I493" t="s">
        <v>19</v>
      </c>
      <c r="J493" t="s">
        <v>26</v>
      </c>
      <c r="K493" t="s">
        <v>4803</v>
      </c>
      <c r="L493" t="s">
        <v>21</v>
      </c>
      <c r="M493" t="s">
        <v>28</v>
      </c>
      <c r="N493" t="s">
        <v>28</v>
      </c>
      <c r="O493">
        <v>0.63</v>
      </c>
      <c r="P493">
        <v>0.66</v>
      </c>
      <c r="Q493">
        <v>0.28999999999999998</v>
      </c>
      <c r="R493">
        <v>0.68</v>
      </c>
      <c r="S493" t="s">
        <v>28</v>
      </c>
      <c r="T493" t="s">
        <v>28</v>
      </c>
      <c r="U493" t="s">
        <v>28</v>
      </c>
      <c r="V493" t="s">
        <v>28</v>
      </c>
      <c r="X493" t="str">
        <f t="shared" si="81"/>
        <v>N/A</v>
      </c>
      <c r="Y493" t="str">
        <f t="shared" si="82"/>
        <v>N/A</v>
      </c>
      <c r="Z493">
        <f t="shared" si="83"/>
        <v>0.63</v>
      </c>
      <c r="AA493">
        <f t="shared" si="84"/>
        <v>0.66</v>
      </c>
      <c r="AB493">
        <f t="shared" si="85"/>
        <v>0.28999999999999998</v>
      </c>
      <c r="AC493">
        <f t="shared" si="86"/>
        <v>0.68</v>
      </c>
      <c r="AD493" t="str">
        <f t="shared" si="87"/>
        <v>N/A</v>
      </c>
      <c r="AE493" t="str">
        <f t="shared" si="88"/>
        <v>N/A</v>
      </c>
      <c r="AF493" t="str">
        <f t="shared" si="89"/>
        <v>N/A</v>
      </c>
      <c r="AG493" t="str">
        <f t="shared" si="90"/>
        <v>N/A</v>
      </c>
    </row>
    <row r="494" spans="1:33" x14ac:dyDescent="0.35">
      <c r="A494">
        <v>128258</v>
      </c>
      <c r="B494" t="s">
        <v>513</v>
      </c>
      <c r="C494">
        <v>0</v>
      </c>
      <c r="D494">
        <v>0.45</v>
      </c>
      <c r="E494">
        <v>0.4</v>
      </c>
      <c r="F494" t="s">
        <v>4803</v>
      </c>
      <c r="G494" t="s">
        <v>4805</v>
      </c>
      <c r="H494">
        <v>-1.0000000000000009E-2</v>
      </c>
      <c r="I494" t="s">
        <v>19</v>
      </c>
      <c r="J494" t="s">
        <v>26</v>
      </c>
      <c r="K494" t="s">
        <v>4803</v>
      </c>
      <c r="L494" t="s">
        <v>21</v>
      </c>
      <c r="M494">
        <v>0.47</v>
      </c>
      <c r="N494">
        <v>0.39</v>
      </c>
      <c r="O494">
        <v>0.44</v>
      </c>
      <c r="P494">
        <v>0.34</v>
      </c>
      <c r="Q494">
        <v>0.12</v>
      </c>
      <c r="R494">
        <v>0.38</v>
      </c>
      <c r="S494">
        <v>7.0000000000000007E-2</v>
      </c>
      <c r="T494">
        <v>0.1</v>
      </c>
      <c r="U494">
        <v>0.19</v>
      </c>
      <c r="V494">
        <v>0.08</v>
      </c>
      <c r="X494">
        <f t="shared" si="81"/>
        <v>0.47</v>
      </c>
      <c r="Y494">
        <f t="shared" si="82"/>
        <v>0.39</v>
      </c>
      <c r="Z494">
        <f t="shared" si="83"/>
        <v>0.44</v>
      </c>
      <c r="AA494">
        <f t="shared" si="84"/>
        <v>0.34</v>
      </c>
      <c r="AB494">
        <f t="shared" si="85"/>
        <v>0.12</v>
      </c>
      <c r="AC494">
        <f t="shared" si="86"/>
        <v>0.38</v>
      </c>
      <c r="AD494">
        <f t="shared" si="87"/>
        <v>7.0000000000000007E-2</v>
      </c>
      <c r="AE494">
        <f t="shared" si="88"/>
        <v>0.1</v>
      </c>
      <c r="AF494">
        <f t="shared" si="89"/>
        <v>0.19</v>
      </c>
      <c r="AG494">
        <f t="shared" si="90"/>
        <v>0.08</v>
      </c>
    </row>
    <row r="495" spans="1:33" x14ac:dyDescent="0.35">
      <c r="A495">
        <v>128328</v>
      </c>
      <c r="B495" t="s">
        <v>514</v>
      </c>
      <c r="C495">
        <v>0</v>
      </c>
      <c r="D495">
        <v>0.78</v>
      </c>
      <c r="E495">
        <v>0.69</v>
      </c>
      <c r="F495" t="s">
        <v>4803</v>
      </c>
      <c r="G495">
        <v>2017</v>
      </c>
      <c r="H495">
        <v>0</v>
      </c>
      <c r="I495" t="s">
        <v>19</v>
      </c>
      <c r="J495" t="s">
        <v>17</v>
      </c>
      <c r="K495" t="s">
        <v>4803</v>
      </c>
      <c r="L495">
        <v>2018</v>
      </c>
      <c r="M495">
        <v>0.83</v>
      </c>
      <c r="N495">
        <v>0.69</v>
      </c>
      <c r="O495">
        <v>0.83</v>
      </c>
      <c r="P495">
        <v>0.69</v>
      </c>
      <c r="Q495">
        <v>0.62</v>
      </c>
      <c r="R495">
        <v>0.73</v>
      </c>
      <c r="S495" t="s">
        <v>28</v>
      </c>
      <c r="T495" t="s">
        <v>28</v>
      </c>
      <c r="U495" t="s">
        <v>28</v>
      </c>
      <c r="V495" t="s">
        <v>28</v>
      </c>
      <c r="X495">
        <f t="shared" si="81"/>
        <v>0.83</v>
      </c>
      <c r="Y495">
        <f t="shared" si="82"/>
        <v>0.69</v>
      </c>
      <c r="Z495">
        <f t="shared" si="83"/>
        <v>0.83</v>
      </c>
      <c r="AA495">
        <f t="shared" si="84"/>
        <v>0.69</v>
      </c>
      <c r="AB495">
        <f t="shared" si="85"/>
        <v>0.62</v>
      </c>
      <c r="AC495">
        <f t="shared" si="86"/>
        <v>0.73</v>
      </c>
      <c r="AD495" t="str">
        <f t="shared" si="87"/>
        <v>N/A</v>
      </c>
      <c r="AE495" t="str">
        <f t="shared" si="88"/>
        <v>N/A</v>
      </c>
      <c r="AF495" t="str">
        <f t="shared" si="89"/>
        <v>N/A</v>
      </c>
      <c r="AG495" t="str">
        <f t="shared" si="90"/>
        <v>N/A</v>
      </c>
    </row>
    <row r="496" spans="1:33" x14ac:dyDescent="0.35">
      <c r="A496">
        <v>128391</v>
      </c>
      <c r="B496" t="s">
        <v>515</v>
      </c>
      <c r="C496">
        <v>0</v>
      </c>
      <c r="D496">
        <v>0.43</v>
      </c>
      <c r="E496">
        <v>0.27</v>
      </c>
      <c r="F496" t="s">
        <v>4803</v>
      </c>
      <c r="G496" t="s">
        <v>4805</v>
      </c>
      <c r="H496">
        <v>2.9999999999999971E-2</v>
      </c>
      <c r="I496" t="s">
        <v>19</v>
      </c>
      <c r="J496" t="s">
        <v>17</v>
      </c>
      <c r="K496" t="s">
        <v>4803</v>
      </c>
      <c r="L496" t="s">
        <v>21</v>
      </c>
      <c r="M496">
        <v>0.45</v>
      </c>
      <c r="N496">
        <v>0.3</v>
      </c>
      <c r="O496">
        <v>0.45</v>
      </c>
      <c r="P496">
        <v>0.3</v>
      </c>
      <c r="Q496">
        <v>0.3</v>
      </c>
      <c r="R496">
        <v>0.3</v>
      </c>
      <c r="S496">
        <v>0.17</v>
      </c>
      <c r="T496">
        <v>0.24</v>
      </c>
      <c r="U496">
        <v>0.26</v>
      </c>
      <c r="V496">
        <v>0.24</v>
      </c>
      <c r="X496">
        <f t="shared" si="81"/>
        <v>0.45</v>
      </c>
      <c r="Y496">
        <f t="shared" si="82"/>
        <v>0.3</v>
      </c>
      <c r="Z496">
        <f t="shared" si="83"/>
        <v>0.45</v>
      </c>
      <c r="AA496">
        <f t="shared" si="84"/>
        <v>0.3</v>
      </c>
      <c r="AB496">
        <f t="shared" si="85"/>
        <v>0.3</v>
      </c>
      <c r="AC496">
        <f t="shared" si="86"/>
        <v>0.3</v>
      </c>
      <c r="AD496">
        <f t="shared" si="87"/>
        <v>0.17</v>
      </c>
      <c r="AE496">
        <f t="shared" si="88"/>
        <v>0.24</v>
      </c>
      <c r="AF496">
        <f t="shared" si="89"/>
        <v>0.26</v>
      </c>
      <c r="AG496">
        <f t="shared" si="90"/>
        <v>0.24</v>
      </c>
    </row>
    <row r="497" spans="1:33" x14ac:dyDescent="0.35">
      <c r="A497">
        <v>128498</v>
      </c>
      <c r="B497" t="s">
        <v>516</v>
      </c>
      <c r="C497">
        <v>0</v>
      </c>
      <c r="D497">
        <v>0.56000000000000005</v>
      </c>
      <c r="E497">
        <v>0.5</v>
      </c>
      <c r="F497" t="s">
        <v>4803</v>
      </c>
      <c r="G497" t="s">
        <v>4805</v>
      </c>
      <c r="H497">
        <v>-4.9999999999999989E-2</v>
      </c>
      <c r="I497" t="s">
        <v>19</v>
      </c>
      <c r="J497" t="s">
        <v>17</v>
      </c>
      <c r="K497" t="s">
        <v>4803</v>
      </c>
      <c r="L497" t="s">
        <v>21</v>
      </c>
      <c r="M497">
        <v>0.57999999999999996</v>
      </c>
      <c r="N497">
        <v>0.45</v>
      </c>
      <c r="O497">
        <v>0.57999999999999996</v>
      </c>
      <c r="P497">
        <v>0.45</v>
      </c>
      <c r="Q497">
        <v>0.48</v>
      </c>
      <c r="R497">
        <v>0.4</v>
      </c>
      <c r="S497" t="s">
        <v>28</v>
      </c>
      <c r="T497" t="s">
        <v>28</v>
      </c>
      <c r="U497" t="s">
        <v>28</v>
      </c>
      <c r="V497" t="s">
        <v>28</v>
      </c>
      <c r="X497">
        <f t="shared" si="81"/>
        <v>0.57999999999999996</v>
      </c>
      <c r="Y497">
        <f t="shared" si="82"/>
        <v>0.45</v>
      </c>
      <c r="Z497">
        <f t="shared" si="83"/>
        <v>0.57999999999999996</v>
      </c>
      <c r="AA497">
        <f t="shared" si="84"/>
        <v>0.45</v>
      </c>
      <c r="AB497">
        <f t="shared" si="85"/>
        <v>0.48</v>
      </c>
      <c r="AC497">
        <f t="shared" si="86"/>
        <v>0.4</v>
      </c>
      <c r="AD497" t="str">
        <f t="shared" si="87"/>
        <v>N/A</v>
      </c>
      <c r="AE497" t="str">
        <f t="shared" si="88"/>
        <v>N/A</v>
      </c>
      <c r="AF497" t="str">
        <f t="shared" si="89"/>
        <v>N/A</v>
      </c>
      <c r="AG497" t="str">
        <f t="shared" si="90"/>
        <v>N/A</v>
      </c>
    </row>
    <row r="498" spans="1:33" x14ac:dyDescent="0.35">
      <c r="A498">
        <v>128577</v>
      </c>
      <c r="B498" t="s">
        <v>517</v>
      </c>
      <c r="C498">
        <v>0</v>
      </c>
      <c r="D498">
        <v>0.48</v>
      </c>
      <c r="E498">
        <v>0.37</v>
      </c>
      <c r="F498" t="s">
        <v>4803</v>
      </c>
      <c r="G498" t="s">
        <v>4805</v>
      </c>
      <c r="H498">
        <v>2.0000000000000018E-2</v>
      </c>
      <c r="I498" t="s">
        <v>19</v>
      </c>
      <c r="J498" t="s">
        <v>26</v>
      </c>
      <c r="K498" t="s">
        <v>4803</v>
      </c>
      <c r="L498" t="s">
        <v>21</v>
      </c>
      <c r="M498">
        <v>0.48</v>
      </c>
      <c r="N498">
        <v>0.39</v>
      </c>
      <c r="O498">
        <v>0.38</v>
      </c>
      <c r="P498">
        <v>0.28000000000000003</v>
      </c>
      <c r="Q498">
        <v>0.2</v>
      </c>
      <c r="R498">
        <v>0.35</v>
      </c>
      <c r="S498">
        <v>0.19</v>
      </c>
      <c r="T498">
        <v>0.21</v>
      </c>
      <c r="U498">
        <v>0.3</v>
      </c>
      <c r="V498">
        <v>0.13</v>
      </c>
      <c r="X498">
        <f t="shared" si="81"/>
        <v>0.48</v>
      </c>
      <c r="Y498">
        <f t="shared" si="82"/>
        <v>0.39</v>
      </c>
      <c r="Z498">
        <f t="shared" si="83"/>
        <v>0.38</v>
      </c>
      <c r="AA498">
        <f t="shared" si="84"/>
        <v>0.28000000000000003</v>
      </c>
      <c r="AB498">
        <f t="shared" si="85"/>
        <v>0.2</v>
      </c>
      <c r="AC498">
        <f t="shared" si="86"/>
        <v>0.35</v>
      </c>
      <c r="AD498">
        <f t="shared" si="87"/>
        <v>0.19</v>
      </c>
      <c r="AE498">
        <f t="shared" si="88"/>
        <v>0.21</v>
      </c>
      <c r="AF498">
        <f t="shared" si="89"/>
        <v>0.3</v>
      </c>
      <c r="AG498">
        <f t="shared" si="90"/>
        <v>0.13</v>
      </c>
    </row>
    <row r="499" spans="1:33" x14ac:dyDescent="0.35">
      <c r="A499">
        <v>128586</v>
      </c>
      <c r="B499" t="s">
        <v>518</v>
      </c>
      <c r="C499">
        <v>0</v>
      </c>
      <c r="D499" t="s">
        <v>28</v>
      </c>
      <c r="E499" t="s">
        <v>28</v>
      </c>
      <c r="F499" t="s">
        <v>4803</v>
      </c>
      <c r="G499" t="s">
        <v>28</v>
      </c>
      <c r="H499" t="s">
        <v>28</v>
      </c>
      <c r="I499" t="s">
        <v>19</v>
      </c>
      <c r="J499" t="s">
        <v>17</v>
      </c>
      <c r="K499" t="s">
        <v>4803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X499" t="str">
        <f t="shared" si="81"/>
        <v>N/A</v>
      </c>
      <c r="Y499" t="str">
        <f t="shared" si="82"/>
        <v>N/A</v>
      </c>
      <c r="Z499" t="str">
        <f t="shared" si="83"/>
        <v>N/A</v>
      </c>
      <c r="AA499" t="str">
        <f t="shared" si="84"/>
        <v>N/A</v>
      </c>
      <c r="AB499" t="str">
        <f t="shared" si="85"/>
        <v>N/A</v>
      </c>
      <c r="AC499" t="str">
        <f t="shared" si="86"/>
        <v>N/A</v>
      </c>
      <c r="AD499" t="str">
        <f t="shared" si="87"/>
        <v>N/A</v>
      </c>
      <c r="AE499" t="str">
        <f t="shared" si="88"/>
        <v>N/A</v>
      </c>
      <c r="AF499" t="str">
        <f t="shared" si="89"/>
        <v>N/A</v>
      </c>
      <c r="AG499" t="str">
        <f t="shared" si="90"/>
        <v>N/A</v>
      </c>
    </row>
    <row r="500" spans="1:33" x14ac:dyDescent="0.35">
      <c r="A500">
        <v>128683</v>
      </c>
      <c r="B500" t="s">
        <v>519</v>
      </c>
      <c r="C500">
        <v>0</v>
      </c>
      <c r="D500">
        <v>0.16</v>
      </c>
      <c r="E500">
        <v>0.1</v>
      </c>
      <c r="F500" t="s">
        <v>4803</v>
      </c>
      <c r="G500" t="s">
        <v>4805</v>
      </c>
      <c r="H500">
        <v>0.13</v>
      </c>
      <c r="I500" t="s">
        <v>19</v>
      </c>
      <c r="J500" t="s">
        <v>17</v>
      </c>
      <c r="K500" t="s">
        <v>4803</v>
      </c>
      <c r="L500">
        <v>2017</v>
      </c>
      <c r="M500">
        <v>0.22</v>
      </c>
      <c r="N500">
        <v>0.23</v>
      </c>
      <c r="O500">
        <v>0.22</v>
      </c>
      <c r="P500">
        <v>0.23</v>
      </c>
      <c r="Q500">
        <v>0.2</v>
      </c>
      <c r="R500">
        <v>0.25</v>
      </c>
      <c r="S500" t="s">
        <v>28</v>
      </c>
      <c r="T500" t="s">
        <v>28</v>
      </c>
      <c r="U500" t="s">
        <v>28</v>
      </c>
      <c r="V500" t="s">
        <v>28</v>
      </c>
      <c r="X500">
        <f t="shared" si="81"/>
        <v>0.22</v>
      </c>
      <c r="Y500">
        <f t="shared" si="82"/>
        <v>0.23</v>
      </c>
      <c r="Z500">
        <f t="shared" si="83"/>
        <v>0.22</v>
      </c>
      <c r="AA500">
        <f t="shared" si="84"/>
        <v>0.23</v>
      </c>
      <c r="AB500">
        <f t="shared" si="85"/>
        <v>0.2</v>
      </c>
      <c r="AC500">
        <f t="shared" si="86"/>
        <v>0.25</v>
      </c>
      <c r="AD500" t="str">
        <f t="shared" si="87"/>
        <v>N/A</v>
      </c>
      <c r="AE500" t="str">
        <f t="shared" si="88"/>
        <v>N/A</v>
      </c>
      <c r="AF500" t="str">
        <f t="shared" si="89"/>
        <v>N/A</v>
      </c>
      <c r="AG500" t="str">
        <f t="shared" si="90"/>
        <v>N/A</v>
      </c>
    </row>
    <row r="501" spans="1:33" x14ac:dyDescent="0.35">
      <c r="A501">
        <v>128744</v>
      </c>
      <c r="B501" t="s">
        <v>520</v>
      </c>
      <c r="C501">
        <v>0</v>
      </c>
      <c r="D501">
        <v>0.34</v>
      </c>
      <c r="E501">
        <v>0.28999999999999998</v>
      </c>
      <c r="F501" t="s">
        <v>4803</v>
      </c>
      <c r="G501" t="s">
        <v>4805</v>
      </c>
      <c r="H501">
        <v>3.0000000000000027E-2</v>
      </c>
      <c r="I501" t="s">
        <v>19</v>
      </c>
      <c r="J501" t="s">
        <v>17</v>
      </c>
      <c r="K501" t="s">
        <v>4803</v>
      </c>
      <c r="L501" t="s">
        <v>21</v>
      </c>
      <c r="M501">
        <v>0.37</v>
      </c>
      <c r="N501">
        <v>0.32</v>
      </c>
      <c r="O501">
        <v>0.37</v>
      </c>
      <c r="P501">
        <v>0.32</v>
      </c>
      <c r="Q501">
        <v>0.31</v>
      </c>
      <c r="R501">
        <v>0.33</v>
      </c>
      <c r="S501" t="s">
        <v>28</v>
      </c>
      <c r="T501" t="s">
        <v>28</v>
      </c>
      <c r="U501" t="s">
        <v>28</v>
      </c>
      <c r="V501" t="s">
        <v>28</v>
      </c>
      <c r="X501">
        <f t="shared" si="81"/>
        <v>0.37</v>
      </c>
      <c r="Y501">
        <f t="shared" si="82"/>
        <v>0.32</v>
      </c>
      <c r="Z501">
        <f t="shared" si="83"/>
        <v>0.37</v>
      </c>
      <c r="AA501">
        <f t="shared" si="84"/>
        <v>0.32</v>
      </c>
      <c r="AB501">
        <f t="shared" si="85"/>
        <v>0.31</v>
      </c>
      <c r="AC501">
        <f t="shared" si="86"/>
        <v>0.33</v>
      </c>
      <c r="AD501" t="str">
        <f t="shared" si="87"/>
        <v>N/A</v>
      </c>
      <c r="AE501" t="str">
        <f t="shared" si="88"/>
        <v>N/A</v>
      </c>
      <c r="AF501" t="str">
        <f t="shared" si="89"/>
        <v>N/A</v>
      </c>
      <c r="AG501" t="str">
        <f t="shared" si="90"/>
        <v>N/A</v>
      </c>
    </row>
    <row r="502" spans="1:33" x14ac:dyDescent="0.35">
      <c r="A502">
        <v>128771</v>
      </c>
      <c r="B502" t="s">
        <v>521</v>
      </c>
      <c r="C502">
        <v>0</v>
      </c>
      <c r="D502">
        <v>0.52</v>
      </c>
      <c r="E502">
        <v>0.41</v>
      </c>
      <c r="F502" t="s">
        <v>4803</v>
      </c>
      <c r="G502">
        <v>2017</v>
      </c>
      <c r="H502">
        <v>5.0000000000000044E-2</v>
      </c>
      <c r="I502" t="s">
        <v>19</v>
      </c>
      <c r="J502" t="s">
        <v>17</v>
      </c>
      <c r="K502" t="s">
        <v>4803</v>
      </c>
      <c r="L502">
        <v>2018</v>
      </c>
      <c r="M502">
        <v>0.51</v>
      </c>
      <c r="N502">
        <v>0.46</v>
      </c>
      <c r="O502">
        <v>0.51</v>
      </c>
      <c r="P502">
        <v>0.46</v>
      </c>
      <c r="Q502">
        <v>0.45</v>
      </c>
      <c r="R502">
        <v>0.47</v>
      </c>
      <c r="S502" t="s">
        <v>28</v>
      </c>
      <c r="T502" t="s">
        <v>28</v>
      </c>
      <c r="U502" t="s">
        <v>28</v>
      </c>
      <c r="V502" t="s">
        <v>28</v>
      </c>
      <c r="X502">
        <f t="shared" si="81"/>
        <v>0.51</v>
      </c>
      <c r="Y502">
        <f t="shared" si="82"/>
        <v>0.46</v>
      </c>
      <c r="Z502">
        <f t="shared" si="83"/>
        <v>0.51</v>
      </c>
      <c r="AA502">
        <f t="shared" si="84"/>
        <v>0.46</v>
      </c>
      <c r="AB502">
        <f t="shared" si="85"/>
        <v>0.45</v>
      </c>
      <c r="AC502">
        <f t="shared" si="86"/>
        <v>0.47</v>
      </c>
      <c r="AD502" t="str">
        <f t="shared" si="87"/>
        <v>N/A</v>
      </c>
      <c r="AE502" t="str">
        <f t="shared" si="88"/>
        <v>N/A</v>
      </c>
      <c r="AF502" t="str">
        <f t="shared" si="89"/>
        <v>N/A</v>
      </c>
      <c r="AG502" t="str">
        <f t="shared" si="90"/>
        <v>N/A</v>
      </c>
    </row>
    <row r="503" spans="1:33" x14ac:dyDescent="0.35">
      <c r="A503">
        <v>128780</v>
      </c>
      <c r="B503" t="s">
        <v>522</v>
      </c>
      <c r="C503">
        <v>0</v>
      </c>
      <c r="D503" t="s">
        <v>28</v>
      </c>
      <c r="E503" t="s">
        <v>28</v>
      </c>
      <c r="F503" t="s">
        <v>4803</v>
      </c>
      <c r="G503" t="s">
        <v>28</v>
      </c>
      <c r="H503" t="s">
        <v>28</v>
      </c>
      <c r="I503" t="s">
        <v>19</v>
      </c>
      <c r="J503" t="s">
        <v>17</v>
      </c>
      <c r="K503" t="s">
        <v>4803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X503" t="str">
        <f t="shared" si="81"/>
        <v>N/A</v>
      </c>
      <c r="Y503" t="str">
        <f t="shared" si="82"/>
        <v>N/A</v>
      </c>
      <c r="Z503" t="str">
        <f t="shared" si="83"/>
        <v>N/A</v>
      </c>
      <c r="AA503" t="str">
        <f t="shared" si="84"/>
        <v>N/A</v>
      </c>
      <c r="AB503" t="str">
        <f t="shared" si="85"/>
        <v>N/A</v>
      </c>
      <c r="AC503" t="str">
        <f t="shared" si="86"/>
        <v>N/A</v>
      </c>
      <c r="AD503" t="str">
        <f t="shared" si="87"/>
        <v>N/A</v>
      </c>
      <c r="AE503" t="str">
        <f t="shared" si="88"/>
        <v>N/A</v>
      </c>
      <c r="AF503" t="str">
        <f t="shared" si="89"/>
        <v>N/A</v>
      </c>
      <c r="AG503" t="str">
        <f t="shared" si="90"/>
        <v>N/A</v>
      </c>
    </row>
    <row r="504" spans="1:33" x14ac:dyDescent="0.35">
      <c r="A504">
        <v>128902</v>
      </c>
      <c r="B504" t="s">
        <v>523</v>
      </c>
      <c r="C504">
        <v>15</v>
      </c>
      <c r="D504">
        <v>0.84</v>
      </c>
      <c r="E504">
        <v>0.85</v>
      </c>
      <c r="F504" t="s">
        <v>4803</v>
      </c>
      <c r="G504" t="s">
        <v>4805</v>
      </c>
      <c r="H504">
        <v>1.0000000000000009E-2</v>
      </c>
      <c r="I504" t="s">
        <v>19</v>
      </c>
      <c r="J504" t="s">
        <v>17</v>
      </c>
      <c r="K504" t="s">
        <v>4803</v>
      </c>
      <c r="L504" t="s">
        <v>21</v>
      </c>
      <c r="M504">
        <v>0.83</v>
      </c>
      <c r="N504">
        <v>0.86</v>
      </c>
      <c r="O504">
        <v>0.83</v>
      </c>
      <c r="P504">
        <v>0.86</v>
      </c>
      <c r="Q504">
        <v>0.81</v>
      </c>
      <c r="R504">
        <v>0.89</v>
      </c>
      <c r="S504" t="s">
        <v>28</v>
      </c>
      <c r="T504" t="s">
        <v>28</v>
      </c>
      <c r="U504" t="s">
        <v>28</v>
      </c>
      <c r="V504" t="s">
        <v>28</v>
      </c>
      <c r="X504">
        <f t="shared" si="81"/>
        <v>0.83</v>
      </c>
      <c r="Y504">
        <f t="shared" si="82"/>
        <v>0.86</v>
      </c>
      <c r="Z504">
        <f t="shared" si="83"/>
        <v>0.83</v>
      </c>
      <c r="AA504">
        <f t="shared" si="84"/>
        <v>0.86</v>
      </c>
      <c r="AB504">
        <f t="shared" si="85"/>
        <v>0.81</v>
      </c>
      <c r="AC504">
        <f t="shared" si="86"/>
        <v>0.89</v>
      </c>
      <c r="AD504" t="str">
        <f t="shared" si="87"/>
        <v>N/A</v>
      </c>
      <c r="AE504" t="str">
        <f t="shared" si="88"/>
        <v>N/A</v>
      </c>
      <c r="AF504" t="str">
        <f t="shared" si="89"/>
        <v>N/A</v>
      </c>
      <c r="AG504" t="str">
        <f t="shared" si="90"/>
        <v>N/A</v>
      </c>
    </row>
    <row r="505" spans="1:33" x14ac:dyDescent="0.35">
      <c r="A505">
        <v>129020</v>
      </c>
      <c r="B505" t="s">
        <v>524</v>
      </c>
      <c r="C505">
        <v>1</v>
      </c>
      <c r="D505">
        <v>0.83</v>
      </c>
      <c r="E505">
        <v>0.74</v>
      </c>
      <c r="F505" t="s">
        <v>4803</v>
      </c>
      <c r="G505">
        <v>2017</v>
      </c>
      <c r="H505">
        <v>2.0000000000000018E-2</v>
      </c>
      <c r="I505" t="s">
        <v>19</v>
      </c>
      <c r="J505" t="s">
        <v>17</v>
      </c>
      <c r="K505" t="s">
        <v>4803</v>
      </c>
      <c r="L505">
        <v>2018</v>
      </c>
      <c r="M505">
        <v>0.85</v>
      </c>
      <c r="N505">
        <v>0.76</v>
      </c>
      <c r="O505">
        <v>0.85</v>
      </c>
      <c r="P505">
        <v>0.76</v>
      </c>
      <c r="Q505">
        <v>0.78</v>
      </c>
      <c r="R505">
        <v>0.75</v>
      </c>
      <c r="S505">
        <v>0.08</v>
      </c>
      <c r="T505">
        <v>0.12</v>
      </c>
      <c r="U505">
        <v>0.1</v>
      </c>
      <c r="V505">
        <v>0.13</v>
      </c>
      <c r="X505">
        <f t="shared" si="81"/>
        <v>0.85</v>
      </c>
      <c r="Y505">
        <f t="shared" si="82"/>
        <v>0.76</v>
      </c>
      <c r="Z505">
        <f t="shared" si="83"/>
        <v>0.85</v>
      </c>
      <c r="AA505">
        <f t="shared" si="84"/>
        <v>0.76</v>
      </c>
      <c r="AB505">
        <f t="shared" si="85"/>
        <v>0.78</v>
      </c>
      <c r="AC505">
        <f t="shared" si="86"/>
        <v>0.75</v>
      </c>
      <c r="AD505">
        <f t="shared" si="87"/>
        <v>0.08</v>
      </c>
      <c r="AE505">
        <f t="shared" si="88"/>
        <v>0.12</v>
      </c>
      <c r="AF505">
        <f t="shared" si="89"/>
        <v>0.1</v>
      </c>
      <c r="AG505">
        <f t="shared" si="90"/>
        <v>0.13</v>
      </c>
    </row>
    <row r="506" spans="1:33" x14ac:dyDescent="0.35">
      <c r="A506">
        <v>129154</v>
      </c>
      <c r="B506" t="s">
        <v>525</v>
      </c>
      <c r="C506">
        <v>0</v>
      </c>
      <c r="D506">
        <v>0.06</v>
      </c>
      <c r="E506">
        <v>0.03</v>
      </c>
      <c r="F506" t="s">
        <v>4803</v>
      </c>
      <c r="G506" t="s">
        <v>4805</v>
      </c>
      <c r="H506">
        <v>0</v>
      </c>
      <c r="I506" t="s">
        <v>19</v>
      </c>
      <c r="J506" t="s">
        <v>17</v>
      </c>
      <c r="K506" t="s">
        <v>4803</v>
      </c>
      <c r="L506" t="s">
        <v>21</v>
      </c>
      <c r="M506">
        <v>0.05</v>
      </c>
      <c r="N506">
        <v>0.03</v>
      </c>
      <c r="O506">
        <v>0.05</v>
      </c>
      <c r="P506">
        <v>0.03</v>
      </c>
      <c r="Q506">
        <v>0.02</v>
      </c>
      <c r="R506">
        <v>0.03</v>
      </c>
      <c r="S506">
        <v>0.28000000000000003</v>
      </c>
      <c r="T506">
        <v>0.34</v>
      </c>
      <c r="U506">
        <v>0.35</v>
      </c>
      <c r="V506">
        <v>0.32</v>
      </c>
      <c r="X506">
        <f t="shared" si="81"/>
        <v>0.05</v>
      </c>
      <c r="Y506">
        <f t="shared" si="82"/>
        <v>0.03</v>
      </c>
      <c r="Z506">
        <f t="shared" si="83"/>
        <v>0.05</v>
      </c>
      <c r="AA506">
        <f t="shared" si="84"/>
        <v>0.03</v>
      </c>
      <c r="AB506">
        <f t="shared" si="85"/>
        <v>0.02</v>
      </c>
      <c r="AC506">
        <f t="shared" si="86"/>
        <v>0.03</v>
      </c>
      <c r="AD506">
        <f t="shared" si="87"/>
        <v>0.28000000000000003</v>
      </c>
      <c r="AE506">
        <f t="shared" si="88"/>
        <v>0.34</v>
      </c>
      <c r="AF506">
        <f t="shared" si="89"/>
        <v>0.35</v>
      </c>
      <c r="AG506">
        <f t="shared" si="90"/>
        <v>0.32</v>
      </c>
    </row>
    <row r="507" spans="1:33" x14ac:dyDescent="0.35">
      <c r="A507">
        <v>129181</v>
      </c>
      <c r="B507" t="s">
        <v>526</v>
      </c>
      <c r="C507">
        <v>0</v>
      </c>
      <c r="D507" t="s">
        <v>28</v>
      </c>
      <c r="E507" t="s">
        <v>28</v>
      </c>
      <c r="F507" t="s">
        <v>4803</v>
      </c>
      <c r="G507">
        <v>2017</v>
      </c>
      <c r="H507" t="s">
        <v>28</v>
      </c>
      <c r="I507" t="s">
        <v>19</v>
      </c>
      <c r="J507" t="s">
        <v>26</v>
      </c>
      <c r="K507" t="s">
        <v>4803</v>
      </c>
      <c r="L507" t="s">
        <v>90</v>
      </c>
      <c r="M507" t="s">
        <v>28</v>
      </c>
      <c r="N507" t="s">
        <v>28</v>
      </c>
      <c r="O507">
        <v>0.63</v>
      </c>
      <c r="P507">
        <v>0.52</v>
      </c>
      <c r="Q507">
        <v>0.5</v>
      </c>
      <c r="R507">
        <v>0.53</v>
      </c>
      <c r="S507" t="s">
        <v>28</v>
      </c>
      <c r="T507" t="s">
        <v>28</v>
      </c>
      <c r="U507" t="s">
        <v>28</v>
      </c>
      <c r="V507" t="s">
        <v>28</v>
      </c>
      <c r="X507" t="str">
        <f t="shared" si="81"/>
        <v>N/A</v>
      </c>
      <c r="Y507" t="str">
        <f t="shared" si="82"/>
        <v>N/A</v>
      </c>
      <c r="Z507">
        <f t="shared" si="83"/>
        <v>0.63</v>
      </c>
      <c r="AA507">
        <f t="shared" si="84"/>
        <v>0.52</v>
      </c>
      <c r="AB507">
        <f t="shared" si="85"/>
        <v>0.5</v>
      </c>
      <c r="AC507">
        <f t="shared" si="86"/>
        <v>0.53</v>
      </c>
      <c r="AD507" t="str">
        <f t="shared" si="87"/>
        <v>N/A</v>
      </c>
      <c r="AE507" t="str">
        <f t="shared" si="88"/>
        <v>N/A</v>
      </c>
      <c r="AF507" t="str">
        <f t="shared" si="89"/>
        <v>N/A</v>
      </c>
      <c r="AG507" t="str">
        <f t="shared" si="90"/>
        <v>N/A</v>
      </c>
    </row>
    <row r="508" spans="1:33" x14ac:dyDescent="0.35">
      <c r="A508">
        <v>129215</v>
      </c>
      <c r="B508" t="s">
        <v>527</v>
      </c>
      <c r="C508">
        <v>1</v>
      </c>
      <c r="D508">
        <v>0.55000000000000004</v>
      </c>
      <c r="E508">
        <v>0.43</v>
      </c>
      <c r="F508" t="s">
        <v>4803</v>
      </c>
      <c r="G508" t="s">
        <v>4805</v>
      </c>
      <c r="H508">
        <v>3.0000000000000027E-2</v>
      </c>
      <c r="I508" t="s">
        <v>19</v>
      </c>
      <c r="J508" t="s">
        <v>17</v>
      </c>
      <c r="K508" t="s">
        <v>4803</v>
      </c>
      <c r="L508" t="s">
        <v>21</v>
      </c>
      <c r="M508">
        <v>0.55000000000000004</v>
      </c>
      <c r="N508">
        <v>0.46</v>
      </c>
      <c r="O508">
        <v>0.55000000000000004</v>
      </c>
      <c r="P508">
        <v>0.46</v>
      </c>
      <c r="Q508">
        <v>0.44</v>
      </c>
      <c r="R508">
        <v>0.48</v>
      </c>
      <c r="S508" t="s">
        <v>28</v>
      </c>
      <c r="T508" t="s">
        <v>28</v>
      </c>
      <c r="U508" t="s">
        <v>28</v>
      </c>
      <c r="V508" t="s">
        <v>28</v>
      </c>
      <c r="X508">
        <f t="shared" si="81"/>
        <v>0.55000000000000004</v>
      </c>
      <c r="Y508">
        <f t="shared" si="82"/>
        <v>0.46</v>
      </c>
      <c r="Z508">
        <f t="shared" si="83"/>
        <v>0.55000000000000004</v>
      </c>
      <c r="AA508">
        <f t="shared" si="84"/>
        <v>0.46</v>
      </c>
      <c r="AB508">
        <f t="shared" si="85"/>
        <v>0.44</v>
      </c>
      <c r="AC508">
        <f t="shared" si="86"/>
        <v>0.48</v>
      </c>
      <c r="AD508" t="str">
        <f t="shared" si="87"/>
        <v>N/A</v>
      </c>
      <c r="AE508" t="str">
        <f t="shared" si="88"/>
        <v>N/A</v>
      </c>
      <c r="AF508" t="str">
        <f t="shared" si="89"/>
        <v>N/A</v>
      </c>
      <c r="AG508" t="str">
        <f t="shared" si="90"/>
        <v>N/A</v>
      </c>
    </row>
    <row r="509" spans="1:33" x14ac:dyDescent="0.35">
      <c r="A509">
        <v>129242</v>
      </c>
      <c r="B509" t="s">
        <v>528</v>
      </c>
      <c r="C509">
        <v>0</v>
      </c>
      <c r="D509">
        <v>0.81</v>
      </c>
      <c r="E509">
        <v>0.7</v>
      </c>
      <c r="F509" t="s">
        <v>4803</v>
      </c>
      <c r="G509">
        <v>2017</v>
      </c>
      <c r="H509">
        <v>1.0000000000000009E-2</v>
      </c>
      <c r="I509" t="s">
        <v>19</v>
      </c>
      <c r="J509" t="s">
        <v>17</v>
      </c>
      <c r="K509" t="s">
        <v>4803</v>
      </c>
      <c r="L509">
        <v>2018</v>
      </c>
      <c r="M509">
        <v>0.81</v>
      </c>
      <c r="N509">
        <v>0.71</v>
      </c>
      <c r="O509">
        <v>0.81</v>
      </c>
      <c r="P509">
        <v>0.71</v>
      </c>
      <c r="Q509">
        <v>0.71</v>
      </c>
      <c r="R509">
        <v>0.71</v>
      </c>
      <c r="S509">
        <v>0.17</v>
      </c>
      <c r="T509">
        <v>0.23</v>
      </c>
      <c r="U509">
        <v>0.19</v>
      </c>
      <c r="V509">
        <v>0.25</v>
      </c>
      <c r="X509">
        <f t="shared" si="81"/>
        <v>0.81</v>
      </c>
      <c r="Y509">
        <f t="shared" si="82"/>
        <v>0.71</v>
      </c>
      <c r="Z509">
        <f t="shared" si="83"/>
        <v>0.81</v>
      </c>
      <c r="AA509">
        <f t="shared" si="84"/>
        <v>0.71</v>
      </c>
      <c r="AB509">
        <f t="shared" si="85"/>
        <v>0.71</v>
      </c>
      <c r="AC509">
        <f t="shared" si="86"/>
        <v>0.71</v>
      </c>
      <c r="AD509">
        <f t="shared" si="87"/>
        <v>0.17</v>
      </c>
      <c r="AE509">
        <f t="shared" si="88"/>
        <v>0.23</v>
      </c>
      <c r="AF509">
        <f t="shared" si="89"/>
        <v>0.19</v>
      </c>
      <c r="AG509">
        <f t="shared" si="90"/>
        <v>0.25</v>
      </c>
    </row>
    <row r="510" spans="1:33" x14ac:dyDescent="0.35">
      <c r="A510">
        <v>129367</v>
      </c>
      <c r="B510" t="s">
        <v>529</v>
      </c>
      <c r="C510">
        <v>0</v>
      </c>
      <c r="D510">
        <v>0.18</v>
      </c>
      <c r="E510">
        <v>0.18</v>
      </c>
      <c r="F510" t="s">
        <v>4803</v>
      </c>
      <c r="G510">
        <v>2017</v>
      </c>
      <c r="H510">
        <v>0</v>
      </c>
      <c r="I510" t="s">
        <v>19</v>
      </c>
      <c r="J510" t="s">
        <v>26</v>
      </c>
      <c r="K510" t="s">
        <v>4803</v>
      </c>
      <c r="L510" t="s">
        <v>21</v>
      </c>
      <c r="M510">
        <v>0.19</v>
      </c>
      <c r="N510">
        <v>0.18</v>
      </c>
      <c r="O510">
        <v>0.08</v>
      </c>
      <c r="P510">
        <v>7.0000000000000007E-2</v>
      </c>
      <c r="Q510">
        <v>0.08</v>
      </c>
      <c r="R510">
        <v>7.0000000000000007E-2</v>
      </c>
      <c r="S510">
        <v>0.22</v>
      </c>
      <c r="T510">
        <v>0.22</v>
      </c>
      <c r="U510">
        <v>0.22</v>
      </c>
      <c r="V510">
        <v>0.24</v>
      </c>
      <c r="X510">
        <f t="shared" si="81"/>
        <v>0.19</v>
      </c>
      <c r="Y510">
        <f t="shared" si="82"/>
        <v>0.18</v>
      </c>
      <c r="Z510">
        <f t="shared" si="83"/>
        <v>0.08</v>
      </c>
      <c r="AA510">
        <f t="shared" si="84"/>
        <v>7.0000000000000007E-2</v>
      </c>
      <c r="AB510">
        <f t="shared" si="85"/>
        <v>0.08</v>
      </c>
      <c r="AC510">
        <f t="shared" si="86"/>
        <v>7.0000000000000007E-2</v>
      </c>
      <c r="AD510">
        <f t="shared" si="87"/>
        <v>0.22</v>
      </c>
      <c r="AE510">
        <f t="shared" si="88"/>
        <v>0.22</v>
      </c>
      <c r="AF510">
        <f t="shared" si="89"/>
        <v>0.22</v>
      </c>
      <c r="AG510">
        <f t="shared" si="90"/>
        <v>0.24</v>
      </c>
    </row>
    <row r="511" spans="1:33" x14ac:dyDescent="0.35">
      <c r="A511">
        <v>129428</v>
      </c>
      <c r="B511" t="s">
        <v>530</v>
      </c>
      <c r="C511">
        <v>0</v>
      </c>
      <c r="D511" t="s">
        <v>28</v>
      </c>
      <c r="E511" t="s">
        <v>28</v>
      </c>
      <c r="F511" t="s">
        <v>4803</v>
      </c>
      <c r="G511" t="s">
        <v>28</v>
      </c>
      <c r="H511" t="s">
        <v>28</v>
      </c>
      <c r="I511" t="s">
        <v>19</v>
      </c>
      <c r="J511" t="s">
        <v>17</v>
      </c>
      <c r="K511" t="s">
        <v>4803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X511" t="str">
        <f t="shared" si="81"/>
        <v>N/A</v>
      </c>
      <c r="Y511" t="str">
        <f t="shared" si="82"/>
        <v>N/A</v>
      </c>
      <c r="Z511" t="str">
        <f t="shared" si="83"/>
        <v>N/A</v>
      </c>
      <c r="AA511" t="str">
        <f t="shared" si="84"/>
        <v>N/A</v>
      </c>
      <c r="AB511" t="str">
        <f t="shared" si="85"/>
        <v>N/A</v>
      </c>
      <c r="AC511" t="str">
        <f t="shared" si="86"/>
        <v>N/A</v>
      </c>
      <c r="AD511" t="str">
        <f t="shared" si="87"/>
        <v>N/A</v>
      </c>
      <c r="AE511" t="str">
        <f t="shared" si="88"/>
        <v>N/A</v>
      </c>
      <c r="AF511" t="str">
        <f t="shared" si="89"/>
        <v>N/A</v>
      </c>
      <c r="AG511" t="str">
        <f t="shared" si="90"/>
        <v>N/A</v>
      </c>
    </row>
    <row r="512" spans="1:33" x14ac:dyDescent="0.35">
      <c r="A512">
        <v>129482</v>
      </c>
      <c r="B512" t="s">
        <v>531</v>
      </c>
      <c r="C512">
        <v>0</v>
      </c>
      <c r="D512" t="s">
        <v>28</v>
      </c>
      <c r="E512" t="s">
        <v>28</v>
      </c>
      <c r="F512" t="s">
        <v>4803</v>
      </c>
      <c r="G512" t="s">
        <v>4805</v>
      </c>
      <c r="H512" t="s">
        <v>28</v>
      </c>
      <c r="I512" t="s">
        <v>19</v>
      </c>
      <c r="J512" t="s">
        <v>26</v>
      </c>
      <c r="K512" t="s">
        <v>4803</v>
      </c>
      <c r="L512" t="s">
        <v>21</v>
      </c>
      <c r="M512" t="s">
        <v>28</v>
      </c>
      <c r="N512" t="s">
        <v>28</v>
      </c>
      <c r="O512">
        <v>0.43</v>
      </c>
      <c r="P512">
        <v>0.43</v>
      </c>
      <c r="Q512">
        <v>0.39</v>
      </c>
      <c r="R512">
        <v>0.45</v>
      </c>
      <c r="S512" t="s">
        <v>28</v>
      </c>
      <c r="T512" t="s">
        <v>28</v>
      </c>
      <c r="U512" t="s">
        <v>28</v>
      </c>
      <c r="V512" t="s">
        <v>28</v>
      </c>
      <c r="X512" t="str">
        <f t="shared" si="81"/>
        <v>N/A</v>
      </c>
      <c r="Y512" t="str">
        <f t="shared" si="82"/>
        <v>N/A</v>
      </c>
      <c r="Z512">
        <f t="shared" si="83"/>
        <v>0.43</v>
      </c>
      <c r="AA512">
        <f t="shared" si="84"/>
        <v>0.43</v>
      </c>
      <c r="AB512">
        <f t="shared" si="85"/>
        <v>0.39</v>
      </c>
      <c r="AC512">
        <f t="shared" si="86"/>
        <v>0.45</v>
      </c>
      <c r="AD512" t="str">
        <f t="shared" si="87"/>
        <v>N/A</v>
      </c>
      <c r="AE512" t="str">
        <f t="shared" si="88"/>
        <v>N/A</v>
      </c>
      <c r="AF512" t="str">
        <f t="shared" si="89"/>
        <v>N/A</v>
      </c>
      <c r="AG512" t="str">
        <f t="shared" si="90"/>
        <v>N/A</v>
      </c>
    </row>
    <row r="513" spans="1:33" x14ac:dyDescent="0.35">
      <c r="A513">
        <v>129491</v>
      </c>
      <c r="B513" t="s">
        <v>532</v>
      </c>
      <c r="C513">
        <v>0</v>
      </c>
      <c r="D513" t="s">
        <v>28</v>
      </c>
      <c r="E513" t="s">
        <v>28</v>
      </c>
      <c r="F513" t="s">
        <v>4803</v>
      </c>
      <c r="G513" t="s">
        <v>28</v>
      </c>
      <c r="H513" t="s">
        <v>28</v>
      </c>
      <c r="I513" t="s">
        <v>19</v>
      </c>
      <c r="J513" t="s">
        <v>17</v>
      </c>
      <c r="K513" t="s">
        <v>4803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  <c r="V513" t="s">
        <v>28</v>
      </c>
      <c r="X513" t="str">
        <f t="shared" si="81"/>
        <v>N/A</v>
      </c>
      <c r="Y513" t="str">
        <f t="shared" si="82"/>
        <v>N/A</v>
      </c>
      <c r="Z513" t="str">
        <f t="shared" si="83"/>
        <v>N/A</v>
      </c>
      <c r="AA513" t="str">
        <f t="shared" si="84"/>
        <v>N/A</v>
      </c>
      <c r="AB513" t="str">
        <f t="shared" si="85"/>
        <v>N/A</v>
      </c>
      <c r="AC513" t="str">
        <f t="shared" si="86"/>
        <v>N/A</v>
      </c>
      <c r="AD513" t="str">
        <f t="shared" si="87"/>
        <v>N/A</v>
      </c>
      <c r="AE513" t="str">
        <f t="shared" si="88"/>
        <v>N/A</v>
      </c>
      <c r="AF513" t="str">
        <f t="shared" si="89"/>
        <v>N/A</v>
      </c>
      <c r="AG513" t="str">
        <f t="shared" si="90"/>
        <v>N/A</v>
      </c>
    </row>
    <row r="514" spans="1:33" x14ac:dyDescent="0.35">
      <c r="A514">
        <v>129525</v>
      </c>
      <c r="B514" t="s">
        <v>533</v>
      </c>
      <c r="C514">
        <v>0</v>
      </c>
      <c r="D514">
        <v>0.59</v>
      </c>
      <c r="E514">
        <v>0.44</v>
      </c>
      <c r="F514" t="s">
        <v>4803</v>
      </c>
      <c r="G514" t="s">
        <v>4805</v>
      </c>
      <c r="H514">
        <v>0</v>
      </c>
      <c r="I514" t="s">
        <v>19</v>
      </c>
      <c r="J514" t="s">
        <v>17</v>
      </c>
      <c r="K514" t="s">
        <v>4803</v>
      </c>
      <c r="L514" t="s">
        <v>21</v>
      </c>
      <c r="M514">
        <v>0.59</v>
      </c>
      <c r="N514">
        <v>0.44</v>
      </c>
      <c r="O514">
        <v>0.59</v>
      </c>
      <c r="P514">
        <v>0.44</v>
      </c>
      <c r="Q514">
        <v>0.45</v>
      </c>
      <c r="R514">
        <v>0.43</v>
      </c>
      <c r="S514">
        <v>0.28999999999999998</v>
      </c>
      <c r="T514">
        <v>0.4</v>
      </c>
      <c r="U514">
        <v>0.41</v>
      </c>
      <c r="V514">
        <v>0.38</v>
      </c>
      <c r="X514">
        <f t="shared" si="81"/>
        <v>0.59</v>
      </c>
      <c r="Y514">
        <f t="shared" si="82"/>
        <v>0.44</v>
      </c>
      <c r="Z514">
        <f t="shared" si="83"/>
        <v>0.59</v>
      </c>
      <c r="AA514">
        <f t="shared" si="84"/>
        <v>0.44</v>
      </c>
      <c r="AB514">
        <f t="shared" si="85"/>
        <v>0.45</v>
      </c>
      <c r="AC514">
        <f t="shared" si="86"/>
        <v>0.43</v>
      </c>
      <c r="AD514">
        <f t="shared" si="87"/>
        <v>0.28999999999999998</v>
      </c>
      <c r="AE514">
        <f t="shared" si="88"/>
        <v>0.4</v>
      </c>
      <c r="AF514">
        <f t="shared" si="89"/>
        <v>0.41</v>
      </c>
      <c r="AG514">
        <f t="shared" si="90"/>
        <v>0.38</v>
      </c>
    </row>
    <row r="515" spans="1:33" x14ac:dyDescent="0.35">
      <c r="A515">
        <v>129534</v>
      </c>
      <c r="B515" t="s">
        <v>534</v>
      </c>
      <c r="C515">
        <v>0</v>
      </c>
      <c r="D515">
        <v>0.56999999999999995</v>
      </c>
      <c r="E515">
        <v>1</v>
      </c>
      <c r="F515" t="s">
        <v>4803</v>
      </c>
      <c r="G515">
        <v>2017</v>
      </c>
      <c r="H515">
        <v>0</v>
      </c>
      <c r="I515" t="s">
        <v>19</v>
      </c>
      <c r="J515" t="s">
        <v>17</v>
      </c>
      <c r="K515" t="s">
        <v>4803</v>
      </c>
      <c r="L515" t="s">
        <v>90</v>
      </c>
      <c r="M515">
        <v>0.55000000000000004</v>
      </c>
      <c r="N515">
        <v>1</v>
      </c>
      <c r="O515">
        <v>0.55000000000000004</v>
      </c>
      <c r="P515">
        <v>1</v>
      </c>
      <c r="Q515" t="s">
        <v>28</v>
      </c>
      <c r="R515">
        <v>1</v>
      </c>
      <c r="S515" t="s">
        <v>28</v>
      </c>
      <c r="T515" t="s">
        <v>28</v>
      </c>
      <c r="U515" t="s">
        <v>28</v>
      </c>
      <c r="V515" t="s">
        <v>28</v>
      </c>
      <c r="X515">
        <f t="shared" si="81"/>
        <v>0.55000000000000004</v>
      </c>
      <c r="Y515">
        <f t="shared" si="82"/>
        <v>1</v>
      </c>
      <c r="Z515">
        <f t="shared" si="83"/>
        <v>0.55000000000000004</v>
      </c>
      <c r="AA515">
        <f t="shared" si="84"/>
        <v>1</v>
      </c>
      <c r="AB515" t="str">
        <f t="shared" si="85"/>
        <v>N/A</v>
      </c>
      <c r="AC515">
        <f t="shared" si="86"/>
        <v>1</v>
      </c>
      <c r="AD515" t="str">
        <f t="shared" si="87"/>
        <v>N/A</v>
      </c>
      <c r="AE515" t="str">
        <f t="shared" si="88"/>
        <v>N/A</v>
      </c>
      <c r="AF515" t="str">
        <f t="shared" si="89"/>
        <v>N/A</v>
      </c>
      <c r="AG515" t="str">
        <f t="shared" si="90"/>
        <v>N/A</v>
      </c>
    </row>
    <row r="516" spans="1:33" x14ac:dyDescent="0.35">
      <c r="A516">
        <v>129543</v>
      </c>
      <c r="B516" t="s">
        <v>535</v>
      </c>
      <c r="C516">
        <v>0</v>
      </c>
      <c r="D516">
        <v>0.22</v>
      </c>
      <c r="E516">
        <v>0.19</v>
      </c>
      <c r="F516" t="s">
        <v>4803</v>
      </c>
      <c r="G516">
        <v>2017</v>
      </c>
      <c r="H516">
        <v>-4.0000000000000008E-2</v>
      </c>
      <c r="I516" t="s">
        <v>19</v>
      </c>
      <c r="J516" t="s">
        <v>26</v>
      </c>
      <c r="K516" t="s">
        <v>4803</v>
      </c>
      <c r="L516">
        <v>2018</v>
      </c>
      <c r="M516">
        <v>0.17</v>
      </c>
      <c r="N516">
        <v>0.15</v>
      </c>
      <c r="O516">
        <v>0.12</v>
      </c>
      <c r="P516">
        <v>0.1</v>
      </c>
      <c r="Q516">
        <v>0.11</v>
      </c>
      <c r="R516">
        <v>0.1</v>
      </c>
      <c r="S516">
        <v>0.11</v>
      </c>
      <c r="T516">
        <v>0.09</v>
      </c>
      <c r="U516">
        <v>0.08</v>
      </c>
      <c r="V516">
        <v>0.1</v>
      </c>
      <c r="X516">
        <f t="shared" si="81"/>
        <v>0.17</v>
      </c>
      <c r="Y516">
        <f t="shared" si="82"/>
        <v>0.15</v>
      </c>
      <c r="Z516">
        <f t="shared" si="83"/>
        <v>0.12</v>
      </c>
      <c r="AA516">
        <f t="shared" si="84"/>
        <v>0.1</v>
      </c>
      <c r="AB516">
        <f t="shared" si="85"/>
        <v>0.11</v>
      </c>
      <c r="AC516">
        <f t="shared" si="86"/>
        <v>0.1</v>
      </c>
      <c r="AD516">
        <f t="shared" si="87"/>
        <v>0.11</v>
      </c>
      <c r="AE516">
        <f t="shared" si="88"/>
        <v>0.09</v>
      </c>
      <c r="AF516">
        <f t="shared" si="89"/>
        <v>0.08</v>
      </c>
      <c r="AG516">
        <f t="shared" si="90"/>
        <v>0.1</v>
      </c>
    </row>
    <row r="517" spans="1:33" x14ac:dyDescent="0.35">
      <c r="A517">
        <v>129695</v>
      </c>
      <c r="B517" t="s">
        <v>536</v>
      </c>
      <c r="C517">
        <v>1</v>
      </c>
      <c r="D517">
        <v>0.28000000000000003</v>
      </c>
      <c r="E517">
        <v>0.19</v>
      </c>
      <c r="F517" t="s">
        <v>4803</v>
      </c>
      <c r="G517">
        <v>2017</v>
      </c>
      <c r="H517">
        <v>-1.999999999999999E-2</v>
      </c>
      <c r="I517" t="s">
        <v>19</v>
      </c>
      <c r="J517" t="s">
        <v>26</v>
      </c>
      <c r="K517" t="s">
        <v>4803</v>
      </c>
      <c r="L517">
        <v>2018</v>
      </c>
      <c r="M517">
        <v>0.25</v>
      </c>
      <c r="N517">
        <v>0.17</v>
      </c>
      <c r="O517">
        <v>0.15</v>
      </c>
      <c r="P517">
        <v>0.11</v>
      </c>
      <c r="Q517">
        <v>0.08</v>
      </c>
      <c r="R517">
        <v>0.13</v>
      </c>
      <c r="S517">
        <v>0.18</v>
      </c>
      <c r="T517">
        <v>0.13</v>
      </c>
      <c r="U517">
        <v>0.14000000000000001</v>
      </c>
      <c r="V517">
        <v>0.13</v>
      </c>
      <c r="X517">
        <f t="shared" si="81"/>
        <v>0.25</v>
      </c>
      <c r="Y517">
        <f t="shared" si="82"/>
        <v>0.17</v>
      </c>
      <c r="Z517">
        <f t="shared" si="83"/>
        <v>0.15</v>
      </c>
      <c r="AA517">
        <f t="shared" si="84"/>
        <v>0.11</v>
      </c>
      <c r="AB517">
        <f t="shared" si="85"/>
        <v>0.08</v>
      </c>
      <c r="AC517">
        <f t="shared" si="86"/>
        <v>0.13</v>
      </c>
      <c r="AD517">
        <f t="shared" si="87"/>
        <v>0.18</v>
      </c>
      <c r="AE517">
        <f t="shared" si="88"/>
        <v>0.13</v>
      </c>
      <c r="AF517">
        <f t="shared" si="89"/>
        <v>0.14000000000000001</v>
      </c>
      <c r="AG517">
        <f t="shared" si="90"/>
        <v>0.13</v>
      </c>
    </row>
    <row r="518" spans="1:33" x14ac:dyDescent="0.35">
      <c r="A518">
        <v>129729</v>
      </c>
      <c r="B518" t="s">
        <v>537</v>
      </c>
      <c r="C518">
        <v>0</v>
      </c>
      <c r="D518">
        <v>0.25</v>
      </c>
      <c r="E518">
        <v>0.19</v>
      </c>
      <c r="F518" t="s">
        <v>4803</v>
      </c>
      <c r="G518">
        <v>2017</v>
      </c>
      <c r="H518">
        <v>0.03</v>
      </c>
      <c r="I518" t="s">
        <v>19</v>
      </c>
      <c r="J518" t="s">
        <v>26</v>
      </c>
      <c r="K518" t="s">
        <v>4803</v>
      </c>
      <c r="L518">
        <v>2018</v>
      </c>
      <c r="M518">
        <v>0.25</v>
      </c>
      <c r="N518">
        <v>0.22</v>
      </c>
      <c r="O518">
        <v>0.17</v>
      </c>
      <c r="P518">
        <v>0.15</v>
      </c>
      <c r="Q518">
        <v>0.11</v>
      </c>
      <c r="R518">
        <v>0.16</v>
      </c>
      <c r="S518">
        <v>0.16</v>
      </c>
      <c r="T518">
        <v>0.15</v>
      </c>
      <c r="U518">
        <v>0.14000000000000001</v>
      </c>
      <c r="V518">
        <v>0.15</v>
      </c>
      <c r="X518">
        <f t="shared" si="81"/>
        <v>0.25</v>
      </c>
      <c r="Y518">
        <f t="shared" si="82"/>
        <v>0.22</v>
      </c>
      <c r="Z518">
        <f t="shared" si="83"/>
        <v>0.17</v>
      </c>
      <c r="AA518">
        <f t="shared" si="84"/>
        <v>0.15</v>
      </c>
      <c r="AB518">
        <f t="shared" si="85"/>
        <v>0.11</v>
      </c>
      <c r="AC518">
        <f t="shared" si="86"/>
        <v>0.16</v>
      </c>
      <c r="AD518">
        <f t="shared" si="87"/>
        <v>0.16</v>
      </c>
      <c r="AE518">
        <f t="shared" si="88"/>
        <v>0.15</v>
      </c>
      <c r="AF518">
        <f t="shared" si="89"/>
        <v>0.14000000000000001</v>
      </c>
      <c r="AG518">
        <f t="shared" si="90"/>
        <v>0.15</v>
      </c>
    </row>
    <row r="519" spans="1:33" x14ac:dyDescent="0.35">
      <c r="A519">
        <v>129756</v>
      </c>
      <c r="B519" t="s">
        <v>538</v>
      </c>
      <c r="C519">
        <v>0</v>
      </c>
      <c r="D519">
        <v>0.28000000000000003</v>
      </c>
      <c r="E519">
        <v>0.21</v>
      </c>
      <c r="F519" t="s">
        <v>4803</v>
      </c>
      <c r="G519" t="s">
        <v>4805</v>
      </c>
      <c r="H519">
        <v>0.03</v>
      </c>
      <c r="I519" t="s">
        <v>19</v>
      </c>
      <c r="J519" t="s">
        <v>26</v>
      </c>
      <c r="K519" t="s">
        <v>4803</v>
      </c>
      <c r="L519" t="s">
        <v>21</v>
      </c>
      <c r="M519">
        <v>0.28999999999999998</v>
      </c>
      <c r="N519">
        <v>0.24</v>
      </c>
      <c r="O519">
        <v>0.19</v>
      </c>
      <c r="P519">
        <v>0.15</v>
      </c>
      <c r="Q519">
        <v>0.12</v>
      </c>
      <c r="R519">
        <v>0.17</v>
      </c>
      <c r="S519">
        <v>0.2</v>
      </c>
      <c r="T519">
        <v>0.18</v>
      </c>
      <c r="U519">
        <v>0.28000000000000003</v>
      </c>
      <c r="V519">
        <v>0.15</v>
      </c>
      <c r="X519">
        <f t="shared" ref="X519:X582" si="91">M519</f>
        <v>0.28999999999999998</v>
      </c>
      <c r="Y519">
        <f t="shared" ref="Y519:Y582" si="92">N519</f>
        <v>0.24</v>
      </c>
      <c r="Z519">
        <f t="shared" ref="Z519:Z582" si="93">O519</f>
        <v>0.19</v>
      </c>
      <c r="AA519">
        <f t="shared" ref="AA519:AA582" si="94">P519</f>
        <v>0.15</v>
      </c>
      <c r="AB519">
        <f t="shared" ref="AB519:AB582" si="95">Q519</f>
        <v>0.12</v>
      </c>
      <c r="AC519">
        <f t="shared" ref="AC519:AC582" si="96">R519</f>
        <v>0.17</v>
      </c>
      <c r="AD519">
        <f t="shared" ref="AD519:AD582" si="97">S519</f>
        <v>0.2</v>
      </c>
      <c r="AE519">
        <f t="shared" ref="AE519:AE582" si="98">T519</f>
        <v>0.18</v>
      </c>
      <c r="AF519">
        <f t="shared" ref="AF519:AF582" si="99">U519</f>
        <v>0.28000000000000003</v>
      </c>
      <c r="AG519">
        <f t="shared" ref="AG519:AG582" si="100">V519</f>
        <v>0.15</v>
      </c>
    </row>
    <row r="520" spans="1:33" x14ac:dyDescent="0.35">
      <c r="A520">
        <v>129774</v>
      </c>
      <c r="B520" t="s">
        <v>539</v>
      </c>
      <c r="C520">
        <v>0</v>
      </c>
      <c r="D520">
        <v>0.42</v>
      </c>
      <c r="E520">
        <v>0.35</v>
      </c>
      <c r="F520" t="s">
        <v>4803</v>
      </c>
      <c r="G520" t="s">
        <v>4805</v>
      </c>
      <c r="H520">
        <v>0.06</v>
      </c>
      <c r="I520" t="s">
        <v>19</v>
      </c>
      <c r="J520" t="s">
        <v>17</v>
      </c>
      <c r="K520" t="s">
        <v>4803</v>
      </c>
      <c r="L520" t="s">
        <v>21</v>
      </c>
      <c r="M520">
        <v>0.43</v>
      </c>
      <c r="N520">
        <v>0.41</v>
      </c>
      <c r="O520">
        <v>0.43</v>
      </c>
      <c r="P520">
        <v>0.41</v>
      </c>
      <c r="Q520">
        <v>0.34</v>
      </c>
      <c r="R520">
        <v>0.49</v>
      </c>
      <c r="S520" t="s">
        <v>28</v>
      </c>
      <c r="T520" t="s">
        <v>28</v>
      </c>
      <c r="U520" t="s">
        <v>28</v>
      </c>
      <c r="V520" t="s">
        <v>28</v>
      </c>
      <c r="X520">
        <f t="shared" si="91"/>
        <v>0.43</v>
      </c>
      <c r="Y520">
        <f t="shared" si="92"/>
        <v>0.41</v>
      </c>
      <c r="Z520">
        <f t="shared" si="93"/>
        <v>0.43</v>
      </c>
      <c r="AA520">
        <f t="shared" si="94"/>
        <v>0.41</v>
      </c>
      <c r="AB520">
        <f t="shared" si="95"/>
        <v>0.34</v>
      </c>
      <c r="AC520">
        <f t="shared" si="96"/>
        <v>0.49</v>
      </c>
      <c r="AD520" t="str">
        <f t="shared" si="97"/>
        <v>N/A</v>
      </c>
      <c r="AE520" t="str">
        <f t="shared" si="98"/>
        <v>N/A</v>
      </c>
      <c r="AF520" t="str">
        <f t="shared" si="99"/>
        <v>N/A</v>
      </c>
      <c r="AG520" t="str">
        <f t="shared" si="100"/>
        <v>N/A</v>
      </c>
    </row>
    <row r="521" spans="1:33" x14ac:dyDescent="0.35">
      <c r="A521">
        <v>129808</v>
      </c>
      <c r="B521" t="s">
        <v>540</v>
      </c>
      <c r="C521">
        <v>0</v>
      </c>
      <c r="D521">
        <v>0.24</v>
      </c>
      <c r="E521">
        <v>0.17</v>
      </c>
      <c r="F521" t="s">
        <v>4803</v>
      </c>
      <c r="G521" t="s">
        <v>4805</v>
      </c>
      <c r="H521">
        <v>0</v>
      </c>
      <c r="I521" t="s">
        <v>19</v>
      </c>
      <c r="J521" t="s">
        <v>26</v>
      </c>
      <c r="K521" t="s">
        <v>4803</v>
      </c>
      <c r="L521" t="s">
        <v>21</v>
      </c>
      <c r="M521">
        <v>0.24</v>
      </c>
      <c r="N521">
        <v>0.17</v>
      </c>
      <c r="O521">
        <v>0.15</v>
      </c>
      <c r="P521">
        <v>0.09</v>
      </c>
      <c r="Q521">
        <v>7.0000000000000007E-2</v>
      </c>
      <c r="R521">
        <v>0.1</v>
      </c>
      <c r="S521">
        <v>0.18</v>
      </c>
      <c r="T521">
        <v>0.16</v>
      </c>
      <c r="U521">
        <v>0.16</v>
      </c>
      <c r="V521">
        <v>0.16</v>
      </c>
      <c r="X521">
        <f t="shared" si="91"/>
        <v>0.24</v>
      </c>
      <c r="Y521">
        <f t="shared" si="92"/>
        <v>0.17</v>
      </c>
      <c r="Z521">
        <f t="shared" si="93"/>
        <v>0.15</v>
      </c>
      <c r="AA521">
        <f t="shared" si="94"/>
        <v>0.09</v>
      </c>
      <c r="AB521">
        <f t="shared" si="95"/>
        <v>7.0000000000000007E-2</v>
      </c>
      <c r="AC521">
        <f t="shared" si="96"/>
        <v>0.1</v>
      </c>
      <c r="AD521">
        <f t="shared" si="97"/>
        <v>0.18</v>
      </c>
      <c r="AE521">
        <f t="shared" si="98"/>
        <v>0.16</v>
      </c>
      <c r="AF521">
        <f t="shared" si="99"/>
        <v>0.16</v>
      </c>
      <c r="AG521">
        <f t="shared" si="100"/>
        <v>0.16</v>
      </c>
    </row>
    <row r="522" spans="1:33" x14ac:dyDescent="0.35">
      <c r="A522">
        <v>129941</v>
      </c>
      <c r="B522" t="s">
        <v>541</v>
      </c>
      <c r="C522">
        <v>0</v>
      </c>
      <c r="D522">
        <v>0.56999999999999995</v>
      </c>
      <c r="E522">
        <v>0.47</v>
      </c>
      <c r="F522" t="s">
        <v>4803</v>
      </c>
      <c r="G522" t="s">
        <v>4805</v>
      </c>
      <c r="H522">
        <v>1.0000000000000009E-2</v>
      </c>
      <c r="I522" t="s">
        <v>19</v>
      </c>
      <c r="J522" t="s">
        <v>17</v>
      </c>
      <c r="K522" t="s">
        <v>4803</v>
      </c>
      <c r="L522" t="s">
        <v>21</v>
      </c>
      <c r="M522">
        <v>0.6</v>
      </c>
      <c r="N522">
        <v>0.48</v>
      </c>
      <c r="O522">
        <v>0.6</v>
      </c>
      <c r="P522">
        <v>0.48</v>
      </c>
      <c r="Q522">
        <v>0.48</v>
      </c>
      <c r="R522">
        <v>0.5</v>
      </c>
      <c r="S522" t="s">
        <v>28</v>
      </c>
      <c r="T522" t="s">
        <v>28</v>
      </c>
      <c r="U522" t="s">
        <v>28</v>
      </c>
      <c r="V522" t="s">
        <v>28</v>
      </c>
      <c r="X522">
        <f t="shared" si="91"/>
        <v>0.6</v>
      </c>
      <c r="Y522">
        <f t="shared" si="92"/>
        <v>0.48</v>
      </c>
      <c r="Z522">
        <f t="shared" si="93"/>
        <v>0.6</v>
      </c>
      <c r="AA522">
        <f t="shared" si="94"/>
        <v>0.48</v>
      </c>
      <c r="AB522">
        <f t="shared" si="95"/>
        <v>0.48</v>
      </c>
      <c r="AC522">
        <f t="shared" si="96"/>
        <v>0.5</v>
      </c>
      <c r="AD522" t="str">
        <f t="shared" si="97"/>
        <v>N/A</v>
      </c>
      <c r="AE522" t="str">
        <f t="shared" si="98"/>
        <v>N/A</v>
      </c>
      <c r="AF522" t="str">
        <f t="shared" si="99"/>
        <v>N/A</v>
      </c>
      <c r="AG522" t="str">
        <f t="shared" si="100"/>
        <v>N/A</v>
      </c>
    </row>
    <row r="523" spans="1:33" x14ac:dyDescent="0.35">
      <c r="A523">
        <v>130004</v>
      </c>
      <c r="B523" t="s">
        <v>542</v>
      </c>
      <c r="C523">
        <v>0</v>
      </c>
      <c r="D523">
        <v>0.19</v>
      </c>
      <c r="E523">
        <v>0.15</v>
      </c>
      <c r="F523" t="s">
        <v>4803</v>
      </c>
      <c r="G523">
        <v>2017</v>
      </c>
      <c r="H523">
        <v>0.03</v>
      </c>
      <c r="I523" t="s">
        <v>19</v>
      </c>
      <c r="J523" t="s">
        <v>26</v>
      </c>
      <c r="K523" t="s">
        <v>4803</v>
      </c>
      <c r="L523">
        <v>2018</v>
      </c>
      <c r="M523">
        <v>0.2</v>
      </c>
      <c r="N523">
        <v>0.18</v>
      </c>
      <c r="O523">
        <v>0.13</v>
      </c>
      <c r="P523">
        <v>0.11</v>
      </c>
      <c r="Q523">
        <v>0.05</v>
      </c>
      <c r="R523">
        <v>0.14000000000000001</v>
      </c>
      <c r="S523">
        <v>0.15</v>
      </c>
      <c r="T523">
        <v>0.14000000000000001</v>
      </c>
      <c r="U523">
        <v>0.16</v>
      </c>
      <c r="V523">
        <v>0.12</v>
      </c>
      <c r="X523">
        <f t="shared" si="91"/>
        <v>0.2</v>
      </c>
      <c r="Y523">
        <f t="shared" si="92"/>
        <v>0.18</v>
      </c>
      <c r="Z523">
        <f t="shared" si="93"/>
        <v>0.13</v>
      </c>
      <c r="AA523">
        <f t="shared" si="94"/>
        <v>0.11</v>
      </c>
      <c r="AB523">
        <f t="shared" si="95"/>
        <v>0.05</v>
      </c>
      <c r="AC523">
        <f t="shared" si="96"/>
        <v>0.14000000000000001</v>
      </c>
      <c r="AD523">
        <f t="shared" si="97"/>
        <v>0.15</v>
      </c>
      <c r="AE523">
        <f t="shared" si="98"/>
        <v>0.14000000000000001</v>
      </c>
      <c r="AF523">
        <f t="shared" si="99"/>
        <v>0.16</v>
      </c>
      <c r="AG523">
        <f t="shared" si="100"/>
        <v>0.12</v>
      </c>
    </row>
    <row r="524" spans="1:33" x14ac:dyDescent="0.35">
      <c r="A524">
        <v>130040</v>
      </c>
      <c r="B524" t="s">
        <v>543</v>
      </c>
      <c r="C524">
        <v>0</v>
      </c>
      <c r="D524">
        <v>0.27</v>
      </c>
      <c r="E524">
        <v>0.21</v>
      </c>
      <c r="F524" t="s">
        <v>4803</v>
      </c>
      <c r="G524" t="s">
        <v>4805</v>
      </c>
      <c r="H524">
        <v>1.0000000000000009E-2</v>
      </c>
      <c r="I524" t="s">
        <v>19</v>
      </c>
      <c r="J524" t="s">
        <v>26</v>
      </c>
      <c r="K524" t="s">
        <v>4803</v>
      </c>
      <c r="L524" t="s">
        <v>21</v>
      </c>
      <c r="M524">
        <v>0.3</v>
      </c>
      <c r="N524">
        <v>0.22</v>
      </c>
      <c r="O524">
        <v>0.21</v>
      </c>
      <c r="P524">
        <v>0.15</v>
      </c>
      <c r="Q524">
        <v>0.12</v>
      </c>
      <c r="R524">
        <v>0.16</v>
      </c>
      <c r="S524">
        <v>0.17</v>
      </c>
      <c r="T524">
        <v>0.14000000000000001</v>
      </c>
      <c r="U524">
        <v>0</v>
      </c>
      <c r="V524">
        <v>0.16</v>
      </c>
      <c r="X524">
        <f t="shared" si="91"/>
        <v>0.3</v>
      </c>
      <c r="Y524">
        <f t="shared" si="92"/>
        <v>0.22</v>
      </c>
      <c r="Z524">
        <f t="shared" si="93"/>
        <v>0.21</v>
      </c>
      <c r="AA524">
        <f t="shared" si="94"/>
        <v>0.15</v>
      </c>
      <c r="AB524">
        <f t="shared" si="95"/>
        <v>0.12</v>
      </c>
      <c r="AC524">
        <f t="shared" si="96"/>
        <v>0.16</v>
      </c>
      <c r="AD524">
        <f t="shared" si="97"/>
        <v>0.17</v>
      </c>
      <c r="AE524">
        <f t="shared" si="98"/>
        <v>0.14000000000000001</v>
      </c>
      <c r="AF524">
        <f t="shared" si="99"/>
        <v>0</v>
      </c>
      <c r="AG524">
        <f t="shared" si="100"/>
        <v>0.16</v>
      </c>
    </row>
    <row r="525" spans="1:33" x14ac:dyDescent="0.35">
      <c r="A525">
        <v>130110</v>
      </c>
      <c r="B525" t="s">
        <v>544</v>
      </c>
      <c r="C525">
        <v>0</v>
      </c>
      <c r="D525">
        <v>0.59</v>
      </c>
      <c r="E525">
        <v>0.33</v>
      </c>
      <c r="F525" t="s">
        <v>4803</v>
      </c>
      <c r="G525" t="s">
        <v>4805</v>
      </c>
      <c r="H525">
        <v>-4.0000000000000036E-2</v>
      </c>
      <c r="I525" t="s">
        <v>19</v>
      </c>
      <c r="J525" t="s">
        <v>17</v>
      </c>
      <c r="K525" t="s">
        <v>4803</v>
      </c>
      <c r="L525" t="s">
        <v>21</v>
      </c>
      <c r="M525">
        <v>0.48</v>
      </c>
      <c r="N525">
        <v>0.28999999999999998</v>
      </c>
      <c r="O525">
        <v>0.48</v>
      </c>
      <c r="P525">
        <v>0.28999999999999998</v>
      </c>
      <c r="Q525">
        <v>0.5</v>
      </c>
      <c r="R525">
        <v>0.2</v>
      </c>
      <c r="S525" t="s">
        <v>28</v>
      </c>
      <c r="T525" t="s">
        <v>28</v>
      </c>
      <c r="U525" t="s">
        <v>28</v>
      </c>
      <c r="V525" t="s">
        <v>28</v>
      </c>
      <c r="X525">
        <f t="shared" si="91"/>
        <v>0.48</v>
      </c>
      <c r="Y525">
        <f t="shared" si="92"/>
        <v>0.28999999999999998</v>
      </c>
      <c r="Z525">
        <f t="shared" si="93"/>
        <v>0.48</v>
      </c>
      <c r="AA525">
        <f t="shared" si="94"/>
        <v>0.28999999999999998</v>
      </c>
      <c r="AB525">
        <f t="shared" si="95"/>
        <v>0.5</v>
      </c>
      <c r="AC525">
        <f t="shared" si="96"/>
        <v>0.2</v>
      </c>
      <c r="AD525" t="str">
        <f t="shared" si="97"/>
        <v>N/A</v>
      </c>
      <c r="AE525" t="str">
        <f t="shared" si="98"/>
        <v>N/A</v>
      </c>
      <c r="AF525" t="str">
        <f t="shared" si="99"/>
        <v>N/A</v>
      </c>
      <c r="AG525" t="str">
        <f t="shared" si="100"/>
        <v>N/A</v>
      </c>
    </row>
    <row r="526" spans="1:33" x14ac:dyDescent="0.35">
      <c r="A526">
        <v>130183</v>
      </c>
      <c r="B526" t="s">
        <v>545</v>
      </c>
      <c r="C526">
        <v>1</v>
      </c>
      <c r="D526">
        <v>0.28999999999999998</v>
      </c>
      <c r="E526">
        <v>0.21</v>
      </c>
      <c r="F526" t="s">
        <v>4803</v>
      </c>
      <c r="G526" t="s">
        <v>4805</v>
      </c>
      <c r="H526">
        <v>-3.999999999999998E-2</v>
      </c>
      <c r="I526" t="s">
        <v>19</v>
      </c>
      <c r="J526" t="s">
        <v>17</v>
      </c>
      <c r="K526" t="s">
        <v>4803</v>
      </c>
      <c r="L526" t="s">
        <v>21</v>
      </c>
      <c r="M526">
        <v>0.27</v>
      </c>
      <c r="N526">
        <v>0.17</v>
      </c>
      <c r="O526">
        <v>0.27</v>
      </c>
      <c r="P526">
        <v>0.17</v>
      </c>
      <c r="Q526">
        <v>0.15</v>
      </c>
      <c r="R526">
        <v>0.23</v>
      </c>
      <c r="S526" t="s">
        <v>28</v>
      </c>
      <c r="T526" t="s">
        <v>28</v>
      </c>
      <c r="U526" t="s">
        <v>28</v>
      </c>
      <c r="V526" t="s">
        <v>28</v>
      </c>
      <c r="X526">
        <f t="shared" si="91"/>
        <v>0.27</v>
      </c>
      <c r="Y526">
        <f t="shared" si="92"/>
        <v>0.17</v>
      </c>
      <c r="Z526">
        <f t="shared" si="93"/>
        <v>0.27</v>
      </c>
      <c r="AA526">
        <f t="shared" si="94"/>
        <v>0.17</v>
      </c>
      <c r="AB526">
        <f t="shared" si="95"/>
        <v>0.15</v>
      </c>
      <c r="AC526">
        <f t="shared" si="96"/>
        <v>0.23</v>
      </c>
      <c r="AD526" t="str">
        <f t="shared" si="97"/>
        <v>N/A</v>
      </c>
      <c r="AE526" t="str">
        <f t="shared" si="98"/>
        <v>N/A</v>
      </c>
      <c r="AF526" t="str">
        <f t="shared" si="99"/>
        <v>N/A</v>
      </c>
      <c r="AG526" t="str">
        <f t="shared" si="100"/>
        <v>N/A</v>
      </c>
    </row>
    <row r="527" spans="1:33" x14ac:dyDescent="0.35">
      <c r="A527">
        <v>130217</v>
      </c>
      <c r="B527" t="s">
        <v>546</v>
      </c>
      <c r="C527">
        <v>0</v>
      </c>
      <c r="D527">
        <v>0.3</v>
      </c>
      <c r="E527">
        <v>0.24</v>
      </c>
      <c r="F527" t="s">
        <v>4803</v>
      </c>
      <c r="G527" t="s">
        <v>4805</v>
      </c>
      <c r="H527">
        <v>-1.999999999999999E-2</v>
      </c>
      <c r="I527" t="s">
        <v>19</v>
      </c>
      <c r="J527" t="s">
        <v>26</v>
      </c>
      <c r="K527" t="s">
        <v>4803</v>
      </c>
      <c r="L527" t="s">
        <v>21</v>
      </c>
      <c r="M527">
        <v>0.32</v>
      </c>
      <c r="N527">
        <v>0.22</v>
      </c>
      <c r="O527">
        <v>0.24</v>
      </c>
      <c r="P527">
        <v>0.1</v>
      </c>
      <c r="Q527">
        <v>0.03</v>
      </c>
      <c r="R527">
        <v>0.11</v>
      </c>
      <c r="S527">
        <v>0.16</v>
      </c>
      <c r="T527">
        <v>0.25</v>
      </c>
      <c r="U527">
        <v>0.48</v>
      </c>
      <c r="V527">
        <v>0.2</v>
      </c>
      <c r="X527">
        <f t="shared" si="91"/>
        <v>0.32</v>
      </c>
      <c r="Y527">
        <f t="shared" si="92"/>
        <v>0.22</v>
      </c>
      <c r="Z527">
        <f t="shared" si="93"/>
        <v>0.24</v>
      </c>
      <c r="AA527">
        <f t="shared" si="94"/>
        <v>0.1</v>
      </c>
      <c r="AB527">
        <f t="shared" si="95"/>
        <v>0.03</v>
      </c>
      <c r="AC527">
        <f t="shared" si="96"/>
        <v>0.11</v>
      </c>
      <c r="AD527">
        <f t="shared" si="97"/>
        <v>0.16</v>
      </c>
      <c r="AE527">
        <f t="shared" si="98"/>
        <v>0.25</v>
      </c>
      <c r="AF527">
        <f t="shared" si="99"/>
        <v>0.48</v>
      </c>
      <c r="AG527">
        <f t="shared" si="100"/>
        <v>0.2</v>
      </c>
    </row>
    <row r="528" spans="1:33" x14ac:dyDescent="0.35">
      <c r="A528">
        <v>130226</v>
      </c>
      <c r="B528" t="s">
        <v>547</v>
      </c>
      <c r="C528">
        <v>0</v>
      </c>
      <c r="D528">
        <v>0.75</v>
      </c>
      <c r="E528">
        <v>0.73</v>
      </c>
      <c r="F528" t="s">
        <v>4803</v>
      </c>
      <c r="G528">
        <v>2017</v>
      </c>
      <c r="H528">
        <v>0</v>
      </c>
      <c r="I528" t="s">
        <v>19</v>
      </c>
      <c r="J528" t="s">
        <v>17</v>
      </c>
      <c r="K528" t="s">
        <v>4803</v>
      </c>
      <c r="L528">
        <v>2018</v>
      </c>
      <c r="M528">
        <v>0.77</v>
      </c>
      <c r="N528">
        <v>0.73</v>
      </c>
      <c r="O528">
        <v>0.77</v>
      </c>
      <c r="P528">
        <v>0.73</v>
      </c>
      <c r="Q528">
        <v>0.69</v>
      </c>
      <c r="R528">
        <v>0.75</v>
      </c>
      <c r="S528" t="s">
        <v>28</v>
      </c>
      <c r="T528" t="s">
        <v>28</v>
      </c>
      <c r="U528" t="s">
        <v>28</v>
      </c>
      <c r="V528" t="s">
        <v>28</v>
      </c>
      <c r="X528">
        <f t="shared" si="91"/>
        <v>0.77</v>
      </c>
      <c r="Y528">
        <f t="shared" si="92"/>
        <v>0.73</v>
      </c>
      <c r="Z528">
        <f t="shared" si="93"/>
        <v>0.77</v>
      </c>
      <c r="AA528">
        <f t="shared" si="94"/>
        <v>0.73</v>
      </c>
      <c r="AB528">
        <f t="shared" si="95"/>
        <v>0.69</v>
      </c>
      <c r="AC528">
        <f t="shared" si="96"/>
        <v>0.75</v>
      </c>
      <c r="AD528" t="str">
        <f t="shared" si="97"/>
        <v>N/A</v>
      </c>
      <c r="AE528" t="str">
        <f t="shared" si="98"/>
        <v>N/A</v>
      </c>
      <c r="AF528" t="str">
        <f t="shared" si="99"/>
        <v>N/A</v>
      </c>
      <c r="AG528" t="str">
        <f t="shared" si="100"/>
        <v>N/A</v>
      </c>
    </row>
    <row r="529" spans="1:33" x14ac:dyDescent="0.35">
      <c r="A529">
        <v>130253</v>
      </c>
      <c r="B529" t="s">
        <v>548</v>
      </c>
      <c r="C529">
        <v>0</v>
      </c>
      <c r="D529">
        <v>0.66</v>
      </c>
      <c r="E529">
        <v>0.61</v>
      </c>
      <c r="F529" t="s">
        <v>4803</v>
      </c>
      <c r="G529" t="s">
        <v>4805</v>
      </c>
      <c r="H529">
        <v>4.0000000000000036E-2</v>
      </c>
      <c r="I529" t="s">
        <v>19</v>
      </c>
      <c r="J529" t="s">
        <v>17</v>
      </c>
      <c r="K529" t="s">
        <v>4803</v>
      </c>
      <c r="L529" t="s">
        <v>21</v>
      </c>
      <c r="M529">
        <v>0.68</v>
      </c>
      <c r="N529">
        <v>0.65</v>
      </c>
      <c r="O529">
        <v>0.68</v>
      </c>
      <c r="P529">
        <v>0.65</v>
      </c>
      <c r="Q529">
        <v>0.65</v>
      </c>
      <c r="R529">
        <v>0.65</v>
      </c>
      <c r="S529" t="s">
        <v>28</v>
      </c>
      <c r="T529" t="s">
        <v>28</v>
      </c>
      <c r="U529" t="s">
        <v>28</v>
      </c>
      <c r="V529" t="s">
        <v>28</v>
      </c>
      <c r="X529">
        <f t="shared" si="91"/>
        <v>0.68</v>
      </c>
      <c r="Y529">
        <f t="shared" si="92"/>
        <v>0.65</v>
      </c>
      <c r="Z529">
        <f t="shared" si="93"/>
        <v>0.68</v>
      </c>
      <c r="AA529">
        <f t="shared" si="94"/>
        <v>0.65</v>
      </c>
      <c r="AB529">
        <f t="shared" si="95"/>
        <v>0.65</v>
      </c>
      <c r="AC529">
        <f t="shared" si="96"/>
        <v>0.65</v>
      </c>
      <c r="AD529" t="str">
        <f t="shared" si="97"/>
        <v>N/A</v>
      </c>
      <c r="AE529" t="str">
        <f t="shared" si="98"/>
        <v>N/A</v>
      </c>
      <c r="AF529" t="str">
        <f t="shared" si="99"/>
        <v>N/A</v>
      </c>
      <c r="AG529" t="str">
        <f t="shared" si="100"/>
        <v>N/A</v>
      </c>
    </row>
    <row r="530" spans="1:33" x14ac:dyDescent="0.35">
      <c r="A530">
        <v>130314</v>
      </c>
      <c r="B530" t="s">
        <v>549</v>
      </c>
      <c r="C530">
        <v>0</v>
      </c>
      <c r="D530">
        <v>0.62</v>
      </c>
      <c r="E530">
        <v>0.52</v>
      </c>
      <c r="F530" t="s">
        <v>4803</v>
      </c>
      <c r="G530" t="s">
        <v>4805</v>
      </c>
      <c r="H530">
        <v>3.0000000000000027E-2</v>
      </c>
      <c r="I530" t="s">
        <v>19</v>
      </c>
      <c r="J530" t="s">
        <v>17</v>
      </c>
      <c r="K530" t="s">
        <v>4803</v>
      </c>
      <c r="L530" t="s">
        <v>21</v>
      </c>
      <c r="M530">
        <v>0.65</v>
      </c>
      <c r="N530">
        <v>0.55000000000000004</v>
      </c>
      <c r="O530">
        <v>0.65</v>
      </c>
      <c r="P530">
        <v>0.55000000000000004</v>
      </c>
      <c r="Q530">
        <v>0.53</v>
      </c>
      <c r="R530">
        <v>0.56999999999999995</v>
      </c>
      <c r="S530" t="s">
        <v>28</v>
      </c>
      <c r="T530" t="s">
        <v>28</v>
      </c>
      <c r="U530" t="s">
        <v>28</v>
      </c>
      <c r="V530" t="s">
        <v>28</v>
      </c>
      <c r="X530">
        <f t="shared" si="91"/>
        <v>0.65</v>
      </c>
      <c r="Y530">
        <f t="shared" si="92"/>
        <v>0.55000000000000004</v>
      </c>
      <c r="Z530">
        <f t="shared" si="93"/>
        <v>0.65</v>
      </c>
      <c r="AA530">
        <f t="shared" si="94"/>
        <v>0.55000000000000004</v>
      </c>
      <c r="AB530">
        <f t="shared" si="95"/>
        <v>0.53</v>
      </c>
      <c r="AC530">
        <f t="shared" si="96"/>
        <v>0.56999999999999995</v>
      </c>
      <c r="AD530" t="str">
        <f t="shared" si="97"/>
        <v>N/A</v>
      </c>
      <c r="AE530" t="str">
        <f t="shared" si="98"/>
        <v>N/A</v>
      </c>
      <c r="AF530" t="str">
        <f t="shared" si="99"/>
        <v>N/A</v>
      </c>
      <c r="AG530" t="str">
        <f t="shared" si="100"/>
        <v>N/A</v>
      </c>
    </row>
    <row r="531" spans="1:33" x14ac:dyDescent="0.35">
      <c r="A531">
        <v>130396</v>
      </c>
      <c r="B531" t="s">
        <v>550</v>
      </c>
      <c r="C531">
        <v>0</v>
      </c>
      <c r="D531">
        <v>0.21</v>
      </c>
      <c r="E531">
        <v>0.15</v>
      </c>
      <c r="F531" t="s">
        <v>4803</v>
      </c>
      <c r="G531">
        <v>2017</v>
      </c>
      <c r="H531">
        <v>1.0000000000000009E-2</v>
      </c>
      <c r="I531" t="s">
        <v>19</v>
      </c>
      <c r="J531" t="s">
        <v>26</v>
      </c>
      <c r="K531" t="s">
        <v>4803</v>
      </c>
      <c r="L531">
        <v>2018</v>
      </c>
      <c r="M531">
        <v>0.22</v>
      </c>
      <c r="N531">
        <v>0.16</v>
      </c>
      <c r="O531">
        <v>0.11</v>
      </c>
      <c r="P531">
        <v>0.06</v>
      </c>
      <c r="Q531">
        <v>0.05</v>
      </c>
      <c r="R531">
        <v>7.0000000000000007E-2</v>
      </c>
      <c r="S531">
        <v>0.21</v>
      </c>
      <c r="T531">
        <v>0.2</v>
      </c>
      <c r="U531">
        <v>0.22</v>
      </c>
      <c r="V531">
        <v>0.18</v>
      </c>
      <c r="X531">
        <f t="shared" si="91"/>
        <v>0.22</v>
      </c>
      <c r="Y531">
        <f t="shared" si="92"/>
        <v>0.16</v>
      </c>
      <c r="Z531">
        <f t="shared" si="93"/>
        <v>0.11</v>
      </c>
      <c r="AA531">
        <f t="shared" si="94"/>
        <v>0.06</v>
      </c>
      <c r="AB531">
        <f t="shared" si="95"/>
        <v>0.05</v>
      </c>
      <c r="AC531">
        <f t="shared" si="96"/>
        <v>7.0000000000000007E-2</v>
      </c>
      <c r="AD531">
        <f t="shared" si="97"/>
        <v>0.21</v>
      </c>
      <c r="AE531">
        <f t="shared" si="98"/>
        <v>0.2</v>
      </c>
      <c r="AF531">
        <f t="shared" si="99"/>
        <v>0.22</v>
      </c>
      <c r="AG531">
        <f t="shared" si="100"/>
        <v>0.18</v>
      </c>
    </row>
    <row r="532" spans="1:33" x14ac:dyDescent="0.35">
      <c r="A532">
        <v>130448</v>
      </c>
      <c r="B532" t="s">
        <v>551</v>
      </c>
      <c r="C532">
        <v>0</v>
      </c>
      <c r="D532" t="s">
        <v>28</v>
      </c>
      <c r="E532" t="s">
        <v>28</v>
      </c>
      <c r="F532" t="s">
        <v>4803</v>
      </c>
      <c r="G532" t="s">
        <v>28</v>
      </c>
      <c r="H532" t="s">
        <v>28</v>
      </c>
      <c r="I532" t="s">
        <v>19</v>
      </c>
      <c r="J532" t="s">
        <v>17</v>
      </c>
      <c r="K532" t="s">
        <v>4803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28</v>
      </c>
      <c r="U532" t="s">
        <v>28</v>
      </c>
      <c r="V532" t="s">
        <v>28</v>
      </c>
      <c r="X532" t="str">
        <f t="shared" si="91"/>
        <v>N/A</v>
      </c>
      <c r="Y532" t="str">
        <f t="shared" si="92"/>
        <v>N/A</v>
      </c>
      <c r="Z532" t="str">
        <f t="shared" si="93"/>
        <v>N/A</v>
      </c>
      <c r="AA532" t="str">
        <f t="shared" si="94"/>
        <v>N/A</v>
      </c>
      <c r="AB532" t="str">
        <f t="shared" si="95"/>
        <v>N/A</v>
      </c>
      <c r="AC532" t="str">
        <f t="shared" si="96"/>
        <v>N/A</v>
      </c>
      <c r="AD532" t="str">
        <f t="shared" si="97"/>
        <v>N/A</v>
      </c>
      <c r="AE532" t="str">
        <f t="shared" si="98"/>
        <v>N/A</v>
      </c>
      <c r="AF532" t="str">
        <f t="shared" si="99"/>
        <v>N/A</v>
      </c>
      <c r="AG532" t="str">
        <f t="shared" si="100"/>
        <v>N/A</v>
      </c>
    </row>
    <row r="533" spans="1:33" x14ac:dyDescent="0.35">
      <c r="A533">
        <v>130493</v>
      </c>
      <c r="B533" t="s">
        <v>552</v>
      </c>
      <c r="C533">
        <v>0</v>
      </c>
      <c r="D533">
        <v>0.48</v>
      </c>
      <c r="E533">
        <v>0.44</v>
      </c>
      <c r="F533" t="s">
        <v>4803</v>
      </c>
      <c r="G533">
        <v>2017</v>
      </c>
      <c r="H533">
        <v>1.0000000000000009E-2</v>
      </c>
      <c r="I533" t="s">
        <v>19</v>
      </c>
      <c r="J533" t="s">
        <v>17</v>
      </c>
      <c r="K533" t="s">
        <v>4803</v>
      </c>
      <c r="L533">
        <v>2018</v>
      </c>
      <c r="M533">
        <v>0.51</v>
      </c>
      <c r="N533">
        <v>0.45</v>
      </c>
      <c r="O533">
        <v>0.51</v>
      </c>
      <c r="P533">
        <v>0.45</v>
      </c>
      <c r="Q533">
        <v>0.47</v>
      </c>
      <c r="R533">
        <v>0.44</v>
      </c>
      <c r="S533">
        <v>0.14000000000000001</v>
      </c>
      <c r="T533">
        <v>0.16</v>
      </c>
      <c r="U533">
        <v>0.16</v>
      </c>
      <c r="V533">
        <v>0.16</v>
      </c>
      <c r="X533">
        <f t="shared" si="91"/>
        <v>0.51</v>
      </c>
      <c r="Y533">
        <f t="shared" si="92"/>
        <v>0.45</v>
      </c>
      <c r="Z533">
        <f t="shared" si="93"/>
        <v>0.51</v>
      </c>
      <c r="AA533">
        <f t="shared" si="94"/>
        <v>0.45</v>
      </c>
      <c r="AB533">
        <f t="shared" si="95"/>
        <v>0.47</v>
      </c>
      <c r="AC533">
        <f t="shared" si="96"/>
        <v>0.44</v>
      </c>
      <c r="AD533">
        <f t="shared" si="97"/>
        <v>0.14000000000000001</v>
      </c>
      <c r="AE533">
        <f t="shared" si="98"/>
        <v>0.16</v>
      </c>
      <c r="AF533">
        <f t="shared" si="99"/>
        <v>0.16</v>
      </c>
      <c r="AG533">
        <f t="shared" si="100"/>
        <v>0.16</v>
      </c>
    </row>
    <row r="534" spans="1:33" x14ac:dyDescent="0.35">
      <c r="A534">
        <v>130509</v>
      </c>
      <c r="B534" t="s">
        <v>553</v>
      </c>
      <c r="C534">
        <v>0</v>
      </c>
      <c r="D534" t="s">
        <v>28</v>
      </c>
      <c r="E534" t="s">
        <v>28</v>
      </c>
      <c r="F534" t="s">
        <v>4803</v>
      </c>
      <c r="G534">
        <v>2017</v>
      </c>
      <c r="H534" t="s">
        <v>28</v>
      </c>
      <c r="I534" t="s">
        <v>19</v>
      </c>
      <c r="J534" t="s">
        <v>26</v>
      </c>
      <c r="K534" t="s">
        <v>4803</v>
      </c>
      <c r="L534" t="s">
        <v>90</v>
      </c>
      <c r="M534" t="s">
        <v>28</v>
      </c>
      <c r="N534" t="s">
        <v>28</v>
      </c>
      <c r="O534">
        <v>0.59</v>
      </c>
      <c r="P534">
        <v>0.56999999999999995</v>
      </c>
      <c r="Q534">
        <v>0.57999999999999996</v>
      </c>
      <c r="R534">
        <v>0.53</v>
      </c>
      <c r="S534" t="s">
        <v>28</v>
      </c>
      <c r="T534" t="s">
        <v>28</v>
      </c>
      <c r="U534" t="s">
        <v>28</v>
      </c>
      <c r="V534" t="s">
        <v>28</v>
      </c>
      <c r="X534" t="str">
        <f t="shared" si="91"/>
        <v>N/A</v>
      </c>
      <c r="Y534" t="str">
        <f t="shared" si="92"/>
        <v>N/A</v>
      </c>
      <c r="Z534">
        <f t="shared" si="93"/>
        <v>0.59</v>
      </c>
      <c r="AA534">
        <f t="shared" si="94"/>
        <v>0.56999999999999995</v>
      </c>
      <c r="AB534">
        <f t="shared" si="95"/>
        <v>0.57999999999999996</v>
      </c>
      <c r="AC534">
        <f t="shared" si="96"/>
        <v>0.53</v>
      </c>
      <c r="AD534" t="str">
        <f t="shared" si="97"/>
        <v>N/A</v>
      </c>
      <c r="AE534" t="str">
        <f t="shared" si="98"/>
        <v>N/A</v>
      </c>
      <c r="AF534" t="str">
        <f t="shared" si="99"/>
        <v>N/A</v>
      </c>
      <c r="AG534" t="str">
        <f t="shared" si="100"/>
        <v>N/A</v>
      </c>
    </row>
    <row r="535" spans="1:33" x14ac:dyDescent="0.35">
      <c r="A535">
        <v>130581</v>
      </c>
      <c r="B535" t="s">
        <v>554</v>
      </c>
      <c r="C535">
        <v>0</v>
      </c>
      <c r="D535" t="s">
        <v>28</v>
      </c>
      <c r="E535" t="s">
        <v>28</v>
      </c>
      <c r="F535" t="s">
        <v>4803</v>
      </c>
      <c r="G535" t="s">
        <v>28</v>
      </c>
      <c r="H535" t="s">
        <v>28</v>
      </c>
      <c r="I535" t="s">
        <v>19</v>
      </c>
      <c r="J535" t="s">
        <v>17</v>
      </c>
      <c r="K535" t="s">
        <v>4803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  <c r="V535" t="s">
        <v>28</v>
      </c>
      <c r="X535" t="str">
        <f t="shared" si="91"/>
        <v>N/A</v>
      </c>
      <c r="Y535" t="str">
        <f t="shared" si="92"/>
        <v>N/A</v>
      </c>
      <c r="Z535" t="str">
        <f t="shared" si="93"/>
        <v>N/A</v>
      </c>
      <c r="AA535" t="str">
        <f t="shared" si="94"/>
        <v>N/A</v>
      </c>
      <c r="AB535" t="str">
        <f t="shared" si="95"/>
        <v>N/A</v>
      </c>
      <c r="AC535" t="str">
        <f t="shared" si="96"/>
        <v>N/A</v>
      </c>
      <c r="AD535" t="str">
        <f t="shared" si="97"/>
        <v>N/A</v>
      </c>
      <c r="AE535" t="str">
        <f t="shared" si="98"/>
        <v>N/A</v>
      </c>
      <c r="AF535" t="str">
        <f t="shared" si="99"/>
        <v>N/A</v>
      </c>
      <c r="AG535" t="str">
        <f t="shared" si="100"/>
        <v>N/A</v>
      </c>
    </row>
    <row r="536" spans="1:33" x14ac:dyDescent="0.35">
      <c r="A536">
        <v>130590</v>
      </c>
      <c r="B536" t="s">
        <v>555</v>
      </c>
      <c r="C536">
        <v>7</v>
      </c>
      <c r="D536">
        <v>0.84</v>
      </c>
      <c r="E536">
        <v>0.84</v>
      </c>
      <c r="F536" t="s">
        <v>4803</v>
      </c>
      <c r="G536" t="s">
        <v>4805</v>
      </c>
      <c r="H536">
        <v>2.0000000000000018E-2</v>
      </c>
      <c r="I536" t="s">
        <v>19</v>
      </c>
      <c r="J536" t="s">
        <v>17</v>
      </c>
      <c r="K536" t="s">
        <v>4803</v>
      </c>
      <c r="L536">
        <v>2018</v>
      </c>
      <c r="M536">
        <v>0.84</v>
      </c>
      <c r="N536">
        <v>0.86</v>
      </c>
      <c r="O536">
        <v>0.84</v>
      </c>
      <c r="P536">
        <v>0.86</v>
      </c>
      <c r="Q536">
        <v>0.82</v>
      </c>
      <c r="R536">
        <v>0.89</v>
      </c>
      <c r="S536">
        <v>0.08</v>
      </c>
      <c r="T536">
        <v>0.04</v>
      </c>
      <c r="U536">
        <v>0.03</v>
      </c>
      <c r="V536">
        <v>0.05</v>
      </c>
      <c r="X536">
        <f t="shared" si="91"/>
        <v>0.84</v>
      </c>
      <c r="Y536">
        <f t="shared" si="92"/>
        <v>0.86</v>
      </c>
      <c r="Z536">
        <f t="shared" si="93"/>
        <v>0.84</v>
      </c>
      <c r="AA536">
        <f t="shared" si="94"/>
        <v>0.86</v>
      </c>
      <c r="AB536">
        <f t="shared" si="95"/>
        <v>0.82</v>
      </c>
      <c r="AC536">
        <f t="shared" si="96"/>
        <v>0.89</v>
      </c>
      <c r="AD536">
        <f t="shared" si="97"/>
        <v>0.08</v>
      </c>
      <c r="AE536">
        <f t="shared" si="98"/>
        <v>0.04</v>
      </c>
      <c r="AF536">
        <f t="shared" si="99"/>
        <v>0.03</v>
      </c>
      <c r="AG536">
        <f t="shared" si="100"/>
        <v>0.05</v>
      </c>
    </row>
    <row r="537" spans="1:33" x14ac:dyDescent="0.35">
      <c r="A537">
        <v>130606</v>
      </c>
      <c r="B537" t="s">
        <v>556</v>
      </c>
      <c r="C537">
        <v>0</v>
      </c>
      <c r="D537">
        <v>0.26</v>
      </c>
      <c r="E537">
        <v>0.18</v>
      </c>
      <c r="F537" t="s">
        <v>4803</v>
      </c>
      <c r="G537" t="s">
        <v>4805</v>
      </c>
      <c r="H537">
        <v>-0.03</v>
      </c>
      <c r="I537" t="s">
        <v>19</v>
      </c>
      <c r="J537" t="s">
        <v>26</v>
      </c>
      <c r="K537" t="s">
        <v>4803</v>
      </c>
      <c r="L537">
        <v>2018</v>
      </c>
      <c r="M537">
        <v>0.25</v>
      </c>
      <c r="N537">
        <v>0.15</v>
      </c>
      <c r="O537">
        <v>0.12</v>
      </c>
      <c r="P537">
        <v>0.03</v>
      </c>
      <c r="Q537">
        <v>0</v>
      </c>
      <c r="R537">
        <v>0.05</v>
      </c>
      <c r="S537">
        <v>0.24</v>
      </c>
      <c r="T537">
        <v>0.24</v>
      </c>
      <c r="U537">
        <v>0.24</v>
      </c>
      <c r="V537">
        <v>0.24</v>
      </c>
      <c r="X537">
        <f t="shared" si="91"/>
        <v>0.25</v>
      </c>
      <c r="Y537">
        <f t="shared" si="92"/>
        <v>0.15</v>
      </c>
      <c r="Z537">
        <f t="shared" si="93"/>
        <v>0.12</v>
      </c>
      <c r="AA537">
        <f t="shared" si="94"/>
        <v>0.03</v>
      </c>
      <c r="AB537">
        <f t="shared" si="95"/>
        <v>0</v>
      </c>
      <c r="AC537">
        <f t="shared" si="96"/>
        <v>0.05</v>
      </c>
      <c r="AD537">
        <f t="shared" si="97"/>
        <v>0.24</v>
      </c>
      <c r="AE537">
        <f t="shared" si="98"/>
        <v>0.24</v>
      </c>
      <c r="AF537">
        <f t="shared" si="99"/>
        <v>0.24</v>
      </c>
      <c r="AG537">
        <f t="shared" si="100"/>
        <v>0.24</v>
      </c>
    </row>
    <row r="538" spans="1:33" x14ac:dyDescent="0.35">
      <c r="A538">
        <v>130624</v>
      </c>
      <c r="B538" t="s">
        <v>557</v>
      </c>
      <c r="C538">
        <v>0</v>
      </c>
      <c r="D538">
        <v>0.84</v>
      </c>
      <c r="E538">
        <v>0.75</v>
      </c>
      <c r="F538" t="s">
        <v>4803</v>
      </c>
      <c r="G538" t="s">
        <v>4805</v>
      </c>
      <c r="H538">
        <v>0</v>
      </c>
      <c r="I538" t="s">
        <v>19</v>
      </c>
      <c r="J538" t="s">
        <v>17</v>
      </c>
      <c r="K538" t="s">
        <v>4803</v>
      </c>
      <c r="L538" t="s">
        <v>21</v>
      </c>
      <c r="M538">
        <v>0.84</v>
      </c>
      <c r="N538">
        <v>0.75</v>
      </c>
      <c r="O538">
        <v>0.84</v>
      </c>
      <c r="P538">
        <v>0.75</v>
      </c>
      <c r="Q538">
        <v>0.56999999999999995</v>
      </c>
      <c r="R538">
        <v>0.84</v>
      </c>
      <c r="S538">
        <v>0.11</v>
      </c>
      <c r="T538">
        <v>0.19</v>
      </c>
      <c r="U538">
        <v>0.33</v>
      </c>
      <c r="V538">
        <v>0.11</v>
      </c>
      <c r="X538">
        <f t="shared" si="91"/>
        <v>0.84</v>
      </c>
      <c r="Y538">
        <f t="shared" si="92"/>
        <v>0.75</v>
      </c>
      <c r="Z538">
        <f t="shared" si="93"/>
        <v>0.84</v>
      </c>
      <c r="AA538">
        <f t="shared" si="94"/>
        <v>0.75</v>
      </c>
      <c r="AB538">
        <f t="shared" si="95"/>
        <v>0.56999999999999995</v>
      </c>
      <c r="AC538">
        <f t="shared" si="96"/>
        <v>0.84</v>
      </c>
      <c r="AD538">
        <f t="shared" si="97"/>
        <v>0.11</v>
      </c>
      <c r="AE538">
        <f t="shared" si="98"/>
        <v>0.19</v>
      </c>
      <c r="AF538">
        <f t="shared" si="99"/>
        <v>0.33</v>
      </c>
      <c r="AG538">
        <f t="shared" si="100"/>
        <v>0.11</v>
      </c>
    </row>
    <row r="539" spans="1:33" x14ac:dyDescent="0.35">
      <c r="A539">
        <v>130697</v>
      </c>
      <c r="B539" t="s">
        <v>558</v>
      </c>
      <c r="C539">
        <v>6</v>
      </c>
      <c r="D539">
        <v>0.9</v>
      </c>
      <c r="E539">
        <v>0.86</v>
      </c>
      <c r="F539" t="s">
        <v>4803</v>
      </c>
      <c r="G539">
        <v>2017</v>
      </c>
      <c r="H539">
        <v>6.0000000000000053E-2</v>
      </c>
      <c r="I539" t="s">
        <v>19</v>
      </c>
      <c r="J539" t="s">
        <v>17</v>
      </c>
      <c r="K539" t="s">
        <v>4803</v>
      </c>
      <c r="L539">
        <v>2018</v>
      </c>
      <c r="M539">
        <v>0.89</v>
      </c>
      <c r="N539">
        <v>0.92</v>
      </c>
      <c r="O539">
        <v>0.89</v>
      </c>
      <c r="P539">
        <v>0.92</v>
      </c>
      <c r="Q539">
        <v>0.85</v>
      </c>
      <c r="R539">
        <v>0.97</v>
      </c>
      <c r="S539">
        <v>7.0000000000000007E-2</v>
      </c>
      <c r="T539">
        <v>7.0000000000000007E-2</v>
      </c>
      <c r="U539">
        <v>0.12</v>
      </c>
      <c r="V539">
        <v>0.03</v>
      </c>
      <c r="X539">
        <f t="shared" si="91"/>
        <v>0.89</v>
      </c>
      <c r="Y539">
        <f t="shared" si="92"/>
        <v>0.92</v>
      </c>
      <c r="Z539">
        <f t="shared" si="93"/>
        <v>0.89</v>
      </c>
      <c r="AA539">
        <f t="shared" si="94"/>
        <v>0.92</v>
      </c>
      <c r="AB539">
        <f t="shared" si="95"/>
        <v>0.85</v>
      </c>
      <c r="AC539">
        <f t="shared" si="96"/>
        <v>0.97</v>
      </c>
      <c r="AD539">
        <f t="shared" si="97"/>
        <v>7.0000000000000007E-2</v>
      </c>
      <c r="AE539">
        <f t="shared" si="98"/>
        <v>7.0000000000000007E-2</v>
      </c>
      <c r="AF539">
        <f t="shared" si="99"/>
        <v>0.12</v>
      </c>
      <c r="AG539">
        <f t="shared" si="100"/>
        <v>0.03</v>
      </c>
    </row>
    <row r="540" spans="1:33" x14ac:dyDescent="0.35">
      <c r="A540">
        <v>130776</v>
      </c>
      <c r="B540" t="s">
        <v>559</v>
      </c>
      <c r="C540">
        <v>0</v>
      </c>
      <c r="D540">
        <v>0.47</v>
      </c>
      <c r="E540">
        <v>0.41</v>
      </c>
      <c r="F540" t="s">
        <v>4803</v>
      </c>
      <c r="G540" t="s">
        <v>4805</v>
      </c>
      <c r="H540">
        <v>1.0000000000000009E-2</v>
      </c>
      <c r="I540" t="s">
        <v>19</v>
      </c>
      <c r="J540" t="s">
        <v>17</v>
      </c>
      <c r="K540" t="s">
        <v>4803</v>
      </c>
      <c r="L540" t="s">
        <v>21</v>
      </c>
      <c r="M540">
        <v>0.46</v>
      </c>
      <c r="N540">
        <v>0.42</v>
      </c>
      <c r="O540">
        <v>0.46</v>
      </c>
      <c r="P540">
        <v>0.42</v>
      </c>
      <c r="Q540">
        <v>0.36</v>
      </c>
      <c r="R540">
        <v>0.46</v>
      </c>
      <c r="S540">
        <v>0.36</v>
      </c>
      <c r="T540">
        <v>0.39</v>
      </c>
      <c r="U540">
        <v>0.43</v>
      </c>
      <c r="V540">
        <v>0.36</v>
      </c>
      <c r="X540">
        <f t="shared" si="91"/>
        <v>0.46</v>
      </c>
      <c r="Y540">
        <f t="shared" si="92"/>
        <v>0.42</v>
      </c>
      <c r="Z540">
        <f t="shared" si="93"/>
        <v>0.46</v>
      </c>
      <c r="AA540">
        <f t="shared" si="94"/>
        <v>0.42</v>
      </c>
      <c r="AB540">
        <f t="shared" si="95"/>
        <v>0.36</v>
      </c>
      <c r="AC540">
        <f t="shared" si="96"/>
        <v>0.46</v>
      </c>
      <c r="AD540">
        <f t="shared" si="97"/>
        <v>0.36</v>
      </c>
      <c r="AE540">
        <f t="shared" si="98"/>
        <v>0.39</v>
      </c>
      <c r="AF540">
        <f t="shared" si="99"/>
        <v>0.43</v>
      </c>
      <c r="AG540">
        <f t="shared" si="100"/>
        <v>0.36</v>
      </c>
    </row>
    <row r="541" spans="1:33" x14ac:dyDescent="0.35">
      <c r="A541">
        <v>130794</v>
      </c>
      <c r="B541" t="s">
        <v>560</v>
      </c>
      <c r="C541">
        <v>3</v>
      </c>
      <c r="D541">
        <v>0.97</v>
      </c>
      <c r="E541">
        <v>0.98</v>
      </c>
      <c r="F541" t="s">
        <v>4803</v>
      </c>
      <c r="G541">
        <v>2017</v>
      </c>
      <c r="H541">
        <v>-3.0000000000000027E-2</v>
      </c>
      <c r="I541" t="s">
        <v>19</v>
      </c>
      <c r="J541" t="s">
        <v>17</v>
      </c>
      <c r="K541" t="s">
        <v>4803</v>
      </c>
      <c r="L541">
        <v>2018</v>
      </c>
      <c r="M541">
        <v>0.97</v>
      </c>
      <c r="N541">
        <v>0.95</v>
      </c>
      <c r="O541">
        <v>0.97</v>
      </c>
      <c r="P541">
        <v>0.95</v>
      </c>
      <c r="Q541">
        <v>0.95</v>
      </c>
      <c r="R541">
        <v>0.96</v>
      </c>
      <c r="S541" t="s">
        <v>28</v>
      </c>
      <c r="T541" t="s">
        <v>28</v>
      </c>
      <c r="U541" t="s">
        <v>28</v>
      </c>
      <c r="V541" t="s">
        <v>28</v>
      </c>
      <c r="X541">
        <f t="shared" si="91"/>
        <v>0.97</v>
      </c>
      <c r="Y541">
        <f t="shared" si="92"/>
        <v>0.95</v>
      </c>
      <c r="Z541">
        <f t="shared" si="93"/>
        <v>0.97</v>
      </c>
      <c r="AA541">
        <f t="shared" si="94"/>
        <v>0.95</v>
      </c>
      <c r="AB541">
        <f t="shared" si="95"/>
        <v>0.95</v>
      </c>
      <c r="AC541">
        <f t="shared" si="96"/>
        <v>0.96</v>
      </c>
      <c r="AD541" t="str">
        <f t="shared" si="97"/>
        <v>N/A</v>
      </c>
      <c r="AE541" t="str">
        <f t="shared" si="98"/>
        <v>N/A</v>
      </c>
      <c r="AF541" t="str">
        <f t="shared" si="99"/>
        <v>N/A</v>
      </c>
      <c r="AG541" t="str">
        <f t="shared" si="100"/>
        <v>N/A</v>
      </c>
    </row>
    <row r="542" spans="1:33" x14ac:dyDescent="0.35">
      <c r="A542">
        <v>130837</v>
      </c>
      <c r="B542" t="s">
        <v>561</v>
      </c>
      <c r="C542">
        <v>0</v>
      </c>
      <c r="D542" t="s">
        <v>28</v>
      </c>
      <c r="E542" t="s">
        <v>28</v>
      </c>
      <c r="F542" t="s">
        <v>4803</v>
      </c>
      <c r="G542" t="s">
        <v>28</v>
      </c>
      <c r="H542" t="s">
        <v>28</v>
      </c>
      <c r="I542" t="s">
        <v>19</v>
      </c>
      <c r="J542" t="s">
        <v>26</v>
      </c>
      <c r="K542" t="s">
        <v>4803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X542" t="str">
        <f t="shared" si="91"/>
        <v>N/A</v>
      </c>
      <c r="Y542" t="str">
        <f t="shared" si="92"/>
        <v>N/A</v>
      </c>
      <c r="Z542" t="str">
        <f t="shared" si="93"/>
        <v>N/A</v>
      </c>
      <c r="AA542" t="str">
        <f t="shared" si="94"/>
        <v>N/A</v>
      </c>
      <c r="AB542" t="str">
        <f t="shared" si="95"/>
        <v>N/A</v>
      </c>
      <c r="AC542" t="str">
        <f t="shared" si="96"/>
        <v>N/A</v>
      </c>
      <c r="AD542" t="str">
        <f t="shared" si="97"/>
        <v>N/A</v>
      </c>
      <c r="AE542" t="str">
        <f t="shared" si="98"/>
        <v>N/A</v>
      </c>
      <c r="AF542" t="str">
        <f t="shared" si="99"/>
        <v>N/A</v>
      </c>
      <c r="AG542" t="str">
        <f t="shared" si="100"/>
        <v>N/A</v>
      </c>
    </row>
    <row r="543" spans="1:33" x14ac:dyDescent="0.35">
      <c r="A543">
        <v>130907</v>
      </c>
      <c r="B543" t="s">
        <v>562</v>
      </c>
      <c r="C543">
        <v>0</v>
      </c>
      <c r="D543">
        <v>0.14000000000000001</v>
      </c>
      <c r="E543">
        <v>0.08</v>
      </c>
      <c r="F543" t="s">
        <v>4803</v>
      </c>
      <c r="G543">
        <v>2015</v>
      </c>
      <c r="H543" t="s">
        <v>28</v>
      </c>
      <c r="I543" t="s">
        <v>19</v>
      </c>
      <c r="J543" t="s">
        <v>17</v>
      </c>
      <c r="K543" t="s">
        <v>4803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X543" t="str">
        <f t="shared" si="91"/>
        <v>N/A</v>
      </c>
      <c r="Y543" t="str">
        <f t="shared" si="92"/>
        <v>N/A</v>
      </c>
      <c r="Z543" t="str">
        <f t="shared" si="93"/>
        <v>N/A</v>
      </c>
      <c r="AA543" t="str">
        <f t="shared" si="94"/>
        <v>N/A</v>
      </c>
      <c r="AB543" t="str">
        <f t="shared" si="95"/>
        <v>N/A</v>
      </c>
      <c r="AC543" t="str">
        <f t="shared" si="96"/>
        <v>N/A</v>
      </c>
      <c r="AD543" t="str">
        <f t="shared" si="97"/>
        <v>N/A</v>
      </c>
      <c r="AE543" t="str">
        <f t="shared" si="98"/>
        <v>N/A</v>
      </c>
      <c r="AF543" t="str">
        <f t="shared" si="99"/>
        <v>N/A</v>
      </c>
      <c r="AG543" t="str">
        <f t="shared" si="100"/>
        <v>N/A</v>
      </c>
    </row>
    <row r="544" spans="1:33" x14ac:dyDescent="0.35">
      <c r="A544">
        <v>130934</v>
      </c>
      <c r="B544" t="s">
        <v>563</v>
      </c>
      <c r="C544">
        <v>0</v>
      </c>
      <c r="D544">
        <v>0.37</v>
      </c>
      <c r="E544">
        <v>0.51</v>
      </c>
      <c r="F544" t="s">
        <v>4803</v>
      </c>
      <c r="G544">
        <v>2017</v>
      </c>
      <c r="H544">
        <v>3.0000000000000027E-2</v>
      </c>
      <c r="I544" t="s">
        <v>16</v>
      </c>
      <c r="J544" t="s">
        <v>17</v>
      </c>
      <c r="K544" t="s">
        <v>4803</v>
      </c>
      <c r="L544">
        <v>2018</v>
      </c>
      <c r="M544">
        <v>0.4</v>
      </c>
      <c r="N544">
        <v>0.54</v>
      </c>
      <c r="O544">
        <v>0.4</v>
      </c>
      <c r="P544">
        <v>0.39</v>
      </c>
      <c r="Q544">
        <v>0.39</v>
      </c>
      <c r="R544">
        <v>0.39</v>
      </c>
      <c r="S544" t="s">
        <v>28</v>
      </c>
      <c r="T544" t="s">
        <v>28</v>
      </c>
      <c r="U544" t="s">
        <v>28</v>
      </c>
      <c r="V544" t="s">
        <v>28</v>
      </c>
      <c r="X544">
        <f t="shared" si="91"/>
        <v>0.4</v>
      </c>
      <c r="Y544">
        <f t="shared" si="92"/>
        <v>0.54</v>
      </c>
      <c r="Z544">
        <f t="shared" si="93"/>
        <v>0.4</v>
      </c>
      <c r="AA544">
        <f t="shared" si="94"/>
        <v>0.39</v>
      </c>
      <c r="AB544">
        <f t="shared" si="95"/>
        <v>0.39</v>
      </c>
      <c r="AC544">
        <f t="shared" si="96"/>
        <v>0.39</v>
      </c>
      <c r="AD544" t="str">
        <f t="shared" si="97"/>
        <v>N/A</v>
      </c>
      <c r="AE544" t="str">
        <f t="shared" si="98"/>
        <v>N/A</v>
      </c>
      <c r="AF544" t="str">
        <f t="shared" si="99"/>
        <v>N/A</v>
      </c>
      <c r="AG544" t="str">
        <f t="shared" si="100"/>
        <v>N/A</v>
      </c>
    </row>
    <row r="545" spans="1:33" x14ac:dyDescent="0.35">
      <c r="A545">
        <v>130943</v>
      </c>
      <c r="B545" t="s">
        <v>564</v>
      </c>
      <c r="C545">
        <v>0</v>
      </c>
      <c r="D545">
        <v>0.83</v>
      </c>
      <c r="E545">
        <v>0.77</v>
      </c>
      <c r="F545" t="s">
        <v>4803</v>
      </c>
      <c r="G545">
        <v>2017</v>
      </c>
      <c r="H545">
        <v>-2.0000000000000018E-2</v>
      </c>
      <c r="I545" t="s">
        <v>19</v>
      </c>
      <c r="J545" t="s">
        <v>17</v>
      </c>
      <c r="K545" t="s">
        <v>4803</v>
      </c>
      <c r="L545">
        <v>2018</v>
      </c>
      <c r="M545">
        <v>0.83</v>
      </c>
      <c r="N545">
        <v>0.75</v>
      </c>
      <c r="O545">
        <v>0.83</v>
      </c>
      <c r="P545">
        <v>0.75</v>
      </c>
      <c r="Q545">
        <v>0.71</v>
      </c>
      <c r="R545">
        <v>0.78</v>
      </c>
      <c r="S545" t="s">
        <v>28</v>
      </c>
      <c r="T545" t="s">
        <v>28</v>
      </c>
      <c r="U545" t="s">
        <v>28</v>
      </c>
      <c r="V545" t="s">
        <v>28</v>
      </c>
      <c r="X545">
        <f t="shared" si="91"/>
        <v>0.83</v>
      </c>
      <c r="Y545">
        <f t="shared" si="92"/>
        <v>0.75</v>
      </c>
      <c r="Z545">
        <f t="shared" si="93"/>
        <v>0.83</v>
      </c>
      <c r="AA545">
        <f t="shared" si="94"/>
        <v>0.75</v>
      </c>
      <c r="AB545">
        <f t="shared" si="95"/>
        <v>0.71</v>
      </c>
      <c r="AC545">
        <f t="shared" si="96"/>
        <v>0.78</v>
      </c>
      <c r="AD545" t="str">
        <f t="shared" si="97"/>
        <v>N/A</v>
      </c>
      <c r="AE545" t="str">
        <f t="shared" si="98"/>
        <v>N/A</v>
      </c>
      <c r="AF545" t="str">
        <f t="shared" si="99"/>
        <v>N/A</v>
      </c>
      <c r="AG545" t="str">
        <f t="shared" si="100"/>
        <v>N/A</v>
      </c>
    </row>
    <row r="546" spans="1:33" x14ac:dyDescent="0.35">
      <c r="A546">
        <v>130989</v>
      </c>
      <c r="B546" t="s">
        <v>565</v>
      </c>
      <c r="C546">
        <v>0</v>
      </c>
      <c r="D546">
        <v>0.48</v>
      </c>
      <c r="E546">
        <v>0.37</v>
      </c>
      <c r="F546" t="s">
        <v>4803</v>
      </c>
      <c r="G546" t="s">
        <v>4805</v>
      </c>
      <c r="H546">
        <v>-0.06</v>
      </c>
      <c r="I546" t="s">
        <v>19</v>
      </c>
      <c r="J546" t="s">
        <v>17</v>
      </c>
      <c r="K546" t="s">
        <v>4803</v>
      </c>
      <c r="L546" t="s">
        <v>21</v>
      </c>
      <c r="M546">
        <v>0.42</v>
      </c>
      <c r="N546">
        <v>0.31</v>
      </c>
      <c r="O546">
        <v>0.42</v>
      </c>
      <c r="P546">
        <v>0.31</v>
      </c>
      <c r="Q546">
        <v>0.3</v>
      </c>
      <c r="R546">
        <v>0.33</v>
      </c>
      <c r="S546" t="s">
        <v>28</v>
      </c>
      <c r="T546" t="s">
        <v>28</v>
      </c>
      <c r="U546" t="s">
        <v>28</v>
      </c>
      <c r="V546" t="s">
        <v>28</v>
      </c>
      <c r="X546">
        <f t="shared" si="91"/>
        <v>0.42</v>
      </c>
      <c r="Y546">
        <f t="shared" si="92"/>
        <v>0.31</v>
      </c>
      <c r="Z546">
        <f t="shared" si="93"/>
        <v>0.42</v>
      </c>
      <c r="AA546">
        <f t="shared" si="94"/>
        <v>0.31</v>
      </c>
      <c r="AB546">
        <f t="shared" si="95"/>
        <v>0.3</v>
      </c>
      <c r="AC546">
        <f t="shared" si="96"/>
        <v>0.33</v>
      </c>
      <c r="AD546" t="str">
        <f t="shared" si="97"/>
        <v>N/A</v>
      </c>
      <c r="AE546" t="str">
        <f t="shared" si="98"/>
        <v>N/A</v>
      </c>
      <c r="AF546" t="str">
        <f t="shared" si="99"/>
        <v>N/A</v>
      </c>
      <c r="AG546" t="str">
        <f t="shared" si="100"/>
        <v>N/A</v>
      </c>
    </row>
    <row r="547" spans="1:33" x14ac:dyDescent="0.35">
      <c r="A547">
        <v>131098</v>
      </c>
      <c r="B547" t="s">
        <v>566</v>
      </c>
      <c r="C547">
        <v>0</v>
      </c>
      <c r="D547">
        <v>0.2</v>
      </c>
      <c r="E547">
        <v>0.15</v>
      </c>
      <c r="F547" t="s">
        <v>4803</v>
      </c>
      <c r="G547" t="s">
        <v>4805</v>
      </c>
      <c r="H547">
        <v>0.03</v>
      </c>
      <c r="I547" t="s">
        <v>19</v>
      </c>
      <c r="J547" t="s">
        <v>17</v>
      </c>
      <c r="K547" t="s">
        <v>4803</v>
      </c>
      <c r="L547" t="s">
        <v>21</v>
      </c>
      <c r="M547">
        <v>0.24</v>
      </c>
      <c r="N547">
        <v>0.18</v>
      </c>
      <c r="O547">
        <v>0.24</v>
      </c>
      <c r="P547">
        <v>0.18</v>
      </c>
      <c r="Q547">
        <v>0.19</v>
      </c>
      <c r="R547">
        <v>0.12</v>
      </c>
      <c r="S547" t="s">
        <v>28</v>
      </c>
      <c r="T547" t="s">
        <v>28</v>
      </c>
      <c r="U547" t="s">
        <v>28</v>
      </c>
      <c r="V547" t="s">
        <v>28</v>
      </c>
      <c r="X547">
        <f t="shared" si="91"/>
        <v>0.24</v>
      </c>
      <c r="Y547">
        <f t="shared" si="92"/>
        <v>0.18</v>
      </c>
      <c r="Z547">
        <f t="shared" si="93"/>
        <v>0.24</v>
      </c>
      <c r="AA547">
        <f t="shared" si="94"/>
        <v>0.18</v>
      </c>
      <c r="AB547">
        <f t="shared" si="95"/>
        <v>0.19</v>
      </c>
      <c r="AC547">
        <f t="shared" si="96"/>
        <v>0.12</v>
      </c>
      <c r="AD547" t="str">
        <f t="shared" si="97"/>
        <v>N/A</v>
      </c>
      <c r="AE547" t="str">
        <f t="shared" si="98"/>
        <v>N/A</v>
      </c>
      <c r="AF547" t="str">
        <f t="shared" si="99"/>
        <v>N/A</v>
      </c>
      <c r="AG547" t="str">
        <f t="shared" si="100"/>
        <v>N/A</v>
      </c>
    </row>
    <row r="548" spans="1:33" x14ac:dyDescent="0.35">
      <c r="A548">
        <v>131113</v>
      </c>
      <c r="B548" t="s">
        <v>567</v>
      </c>
      <c r="C548">
        <v>0</v>
      </c>
      <c r="D548">
        <v>0.27</v>
      </c>
      <c r="E548">
        <v>0.15</v>
      </c>
      <c r="F548" t="s">
        <v>4803</v>
      </c>
      <c r="G548" t="s">
        <v>4805</v>
      </c>
      <c r="H548">
        <v>0</v>
      </c>
      <c r="I548" t="s">
        <v>19</v>
      </c>
      <c r="J548" t="s">
        <v>17</v>
      </c>
      <c r="K548" t="s">
        <v>4803</v>
      </c>
      <c r="L548" t="s">
        <v>21</v>
      </c>
      <c r="M548">
        <v>0.28000000000000003</v>
      </c>
      <c r="N548">
        <v>0.15</v>
      </c>
      <c r="O548">
        <v>0.28000000000000003</v>
      </c>
      <c r="P548">
        <v>0.15</v>
      </c>
      <c r="Q548">
        <v>0.14000000000000001</v>
      </c>
      <c r="R548">
        <v>0.23</v>
      </c>
      <c r="S548" t="s">
        <v>28</v>
      </c>
      <c r="T548" t="s">
        <v>28</v>
      </c>
      <c r="U548" t="s">
        <v>28</v>
      </c>
      <c r="V548" t="s">
        <v>28</v>
      </c>
      <c r="X548">
        <f t="shared" si="91"/>
        <v>0.28000000000000003</v>
      </c>
      <c r="Y548">
        <f t="shared" si="92"/>
        <v>0.15</v>
      </c>
      <c r="Z548">
        <f t="shared" si="93"/>
        <v>0.28000000000000003</v>
      </c>
      <c r="AA548">
        <f t="shared" si="94"/>
        <v>0.15</v>
      </c>
      <c r="AB548">
        <f t="shared" si="95"/>
        <v>0.14000000000000001</v>
      </c>
      <c r="AC548">
        <f t="shared" si="96"/>
        <v>0.23</v>
      </c>
      <c r="AD548" t="str">
        <f t="shared" si="97"/>
        <v>N/A</v>
      </c>
      <c r="AE548" t="str">
        <f t="shared" si="98"/>
        <v>N/A</v>
      </c>
      <c r="AF548" t="str">
        <f t="shared" si="99"/>
        <v>N/A</v>
      </c>
      <c r="AG548" t="str">
        <f t="shared" si="100"/>
        <v>N/A</v>
      </c>
    </row>
    <row r="549" spans="1:33" x14ac:dyDescent="0.35">
      <c r="A549">
        <v>131159</v>
      </c>
      <c r="B549" t="s">
        <v>568</v>
      </c>
      <c r="C549">
        <v>2</v>
      </c>
      <c r="D549">
        <v>0.79</v>
      </c>
      <c r="E549">
        <v>0.76</v>
      </c>
      <c r="F549" t="s">
        <v>4803</v>
      </c>
      <c r="G549">
        <v>2017</v>
      </c>
      <c r="H549">
        <v>1.0000000000000009E-2</v>
      </c>
      <c r="I549" t="s">
        <v>19</v>
      </c>
      <c r="J549" t="s">
        <v>17</v>
      </c>
      <c r="K549" t="s">
        <v>4803</v>
      </c>
      <c r="L549">
        <v>2018</v>
      </c>
      <c r="M549">
        <v>0.8</v>
      </c>
      <c r="N549">
        <v>0.77</v>
      </c>
      <c r="O549">
        <v>0.8</v>
      </c>
      <c r="P549">
        <v>0.77</v>
      </c>
      <c r="Q549">
        <v>0.82</v>
      </c>
      <c r="R549">
        <v>0.74</v>
      </c>
      <c r="S549" t="s">
        <v>28</v>
      </c>
      <c r="T549" t="s">
        <v>28</v>
      </c>
      <c r="U549" t="s">
        <v>28</v>
      </c>
      <c r="V549" t="s">
        <v>28</v>
      </c>
      <c r="X549">
        <f t="shared" si="91"/>
        <v>0.8</v>
      </c>
      <c r="Y549">
        <f t="shared" si="92"/>
        <v>0.77</v>
      </c>
      <c r="Z549">
        <f t="shared" si="93"/>
        <v>0.8</v>
      </c>
      <c r="AA549">
        <f t="shared" si="94"/>
        <v>0.77</v>
      </c>
      <c r="AB549">
        <f t="shared" si="95"/>
        <v>0.82</v>
      </c>
      <c r="AC549">
        <f t="shared" si="96"/>
        <v>0.74</v>
      </c>
      <c r="AD549" t="str">
        <f t="shared" si="97"/>
        <v>N/A</v>
      </c>
      <c r="AE549" t="str">
        <f t="shared" si="98"/>
        <v>N/A</v>
      </c>
      <c r="AF549" t="str">
        <f t="shared" si="99"/>
        <v>N/A</v>
      </c>
      <c r="AG549" t="str">
        <f t="shared" si="100"/>
        <v>N/A</v>
      </c>
    </row>
    <row r="550" spans="1:33" x14ac:dyDescent="0.35">
      <c r="A550">
        <v>131283</v>
      </c>
      <c r="B550" t="s">
        <v>569</v>
      </c>
      <c r="C550">
        <v>0</v>
      </c>
      <c r="D550">
        <v>0.74</v>
      </c>
      <c r="E550">
        <v>0.55000000000000004</v>
      </c>
      <c r="F550" t="s">
        <v>4803</v>
      </c>
      <c r="G550">
        <v>2017</v>
      </c>
      <c r="H550">
        <v>0.14999999999999991</v>
      </c>
      <c r="I550" t="s">
        <v>19</v>
      </c>
      <c r="J550" t="s">
        <v>17</v>
      </c>
      <c r="K550" t="s">
        <v>4803</v>
      </c>
      <c r="L550">
        <v>2018</v>
      </c>
      <c r="M550">
        <v>0.76</v>
      </c>
      <c r="N550">
        <v>0.7</v>
      </c>
      <c r="O550">
        <v>0.76</v>
      </c>
      <c r="P550">
        <v>0.7</v>
      </c>
      <c r="Q550">
        <v>0.64</v>
      </c>
      <c r="R550">
        <v>0.72</v>
      </c>
      <c r="S550" t="s">
        <v>28</v>
      </c>
      <c r="T550" t="s">
        <v>28</v>
      </c>
      <c r="U550" t="s">
        <v>28</v>
      </c>
      <c r="V550" t="s">
        <v>28</v>
      </c>
      <c r="X550">
        <f t="shared" si="91"/>
        <v>0.76</v>
      </c>
      <c r="Y550">
        <f t="shared" si="92"/>
        <v>0.7</v>
      </c>
      <c r="Z550">
        <f t="shared" si="93"/>
        <v>0.76</v>
      </c>
      <c r="AA550">
        <f t="shared" si="94"/>
        <v>0.7</v>
      </c>
      <c r="AB550">
        <f t="shared" si="95"/>
        <v>0.64</v>
      </c>
      <c r="AC550">
        <f t="shared" si="96"/>
        <v>0.72</v>
      </c>
      <c r="AD550" t="str">
        <f t="shared" si="97"/>
        <v>N/A</v>
      </c>
      <c r="AE550" t="str">
        <f t="shared" si="98"/>
        <v>N/A</v>
      </c>
      <c r="AF550" t="str">
        <f t="shared" si="99"/>
        <v>N/A</v>
      </c>
      <c r="AG550" t="str">
        <f t="shared" si="100"/>
        <v>N/A</v>
      </c>
    </row>
    <row r="551" spans="1:33" x14ac:dyDescent="0.35">
      <c r="A551">
        <v>131399</v>
      </c>
      <c r="B551" t="s">
        <v>570</v>
      </c>
      <c r="C551">
        <v>0</v>
      </c>
      <c r="D551">
        <v>0.37</v>
      </c>
      <c r="E551">
        <v>0.36</v>
      </c>
      <c r="F551" t="s">
        <v>4803</v>
      </c>
      <c r="G551" t="s">
        <v>4805</v>
      </c>
      <c r="H551">
        <v>4.0000000000000036E-2</v>
      </c>
      <c r="I551" t="s">
        <v>16</v>
      </c>
      <c r="J551" t="s">
        <v>17</v>
      </c>
      <c r="K551" t="s">
        <v>4803</v>
      </c>
      <c r="L551" t="s">
        <v>21</v>
      </c>
      <c r="M551">
        <v>0.42</v>
      </c>
      <c r="N551">
        <v>0.4</v>
      </c>
      <c r="O551">
        <v>0.42</v>
      </c>
      <c r="P551">
        <v>0.4</v>
      </c>
      <c r="Q551">
        <v>0.39</v>
      </c>
      <c r="R551">
        <v>0.44</v>
      </c>
      <c r="S551">
        <v>0.24</v>
      </c>
      <c r="T551">
        <v>0.28000000000000003</v>
      </c>
      <c r="U551">
        <v>0.26</v>
      </c>
      <c r="V551">
        <v>0.35</v>
      </c>
      <c r="X551">
        <f t="shared" si="91"/>
        <v>0.42</v>
      </c>
      <c r="Y551">
        <f t="shared" si="92"/>
        <v>0.4</v>
      </c>
      <c r="Z551">
        <f t="shared" si="93"/>
        <v>0.42</v>
      </c>
      <c r="AA551">
        <f t="shared" si="94"/>
        <v>0.4</v>
      </c>
      <c r="AB551">
        <f t="shared" si="95"/>
        <v>0.39</v>
      </c>
      <c r="AC551">
        <f t="shared" si="96"/>
        <v>0.44</v>
      </c>
      <c r="AD551">
        <f t="shared" si="97"/>
        <v>0.24</v>
      </c>
      <c r="AE551">
        <f t="shared" si="98"/>
        <v>0.28000000000000003</v>
      </c>
      <c r="AF551">
        <f t="shared" si="99"/>
        <v>0.26</v>
      </c>
      <c r="AG551">
        <f t="shared" si="100"/>
        <v>0.35</v>
      </c>
    </row>
    <row r="552" spans="1:33" x14ac:dyDescent="0.35">
      <c r="A552">
        <v>131405</v>
      </c>
      <c r="B552" t="s">
        <v>571</v>
      </c>
      <c r="C552">
        <v>0</v>
      </c>
      <c r="D552" t="s">
        <v>28</v>
      </c>
      <c r="E552" t="s">
        <v>28</v>
      </c>
      <c r="F552" t="s">
        <v>4803</v>
      </c>
      <c r="G552" t="s">
        <v>28</v>
      </c>
      <c r="H552" t="s">
        <v>28</v>
      </c>
      <c r="I552" t="s">
        <v>19</v>
      </c>
      <c r="J552" t="s">
        <v>17</v>
      </c>
      <c r="K552" t="s">
        <v>4803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X552" t="str">
        <f t="shared" si="91"/>
        <v>N/A</v>
      </c>
      <c r="Y552" t="str">
        <f t="shared" si="92"/>
        <v>N/A</v>
      </c>
      <c r="Z552" t="str">
        <f t="shared" si="93"/>
        <v>N/A</v>
      </c>
      <c r="AA552" t="str">
        <f t="shared" si="94"/>
        <v>N/A</v>
      </c>
      <c r="AB552" t="str">
        <f t="shared" si="95"/>
        <v>N/A</v>
      </c>
      <c r="AC552" t="str">
        <f t="shared" si="96"/>
        <v>N/A</v>
      </c>
      <c r="AD552" t="str">
        <f t="shared" si="97"/>
        <v>N/A</v>
      </c>
      <c r="AE552" t="str">
        <f t="shared" si="98"/>
        <v>N/A</v>
      </c>
      <c r="AF552" t="str">
        <f t="shared" si="99"/>
        <v>N/A</v>
      </c>
      <c r="AG552" t="str">
        <f t="shared" si="100"/>
        <v>N/A</v>
      </c>
    </row>
    <row r="553" spans="1:33" x14ac:dyDescent="0.35">
      <c r="A553">
        <v>131450</v>
      </c>
      <c r="B553" t="s">
        <v>572</v>
      </c>
      <c r="C553">
        <v>0</v>
      </c>
      <c r="D553">
        <v>0.47</v>
      </c>
      <c r="E553">
        <v>0.32</v>
      </c>
      <c r="F553" t="s">
        <v>4803</v>
      </c>
      <c r="G553" t="s">
        <v>4805</v>
      </c>
      <c r="H553">
        <v>4.9999999999999989E-2</v>
      </c>
      <c r="I553" t="s">
        <v>19</v>
      </c>
      <c r="J553" t="s">
        <v>17</v>
      </c>
      <c r="K553" t="s">
        <v>4803</v>
      </c>
      <c r="L553" t="s">
        <v>21</v>
      </c>
      <c r="M553">
        <v>0.47</v>
      </c>
      <c r="N553">
        <v>0.37</v>
      </c>
      <c r="O553">
        <v>0.47</v>
      </c>
      <c r="P553">
        <v>0.37</v>
      </c>
      <c r="Q553">
        <v>0.3</v>
      </c>
      <c r="R553">
        <v>0.44</v>
      </c>
      <c r="S553">
        <v>0.21</v>
      </c>
      <c r="T553">
        <v>0.24</v>
      </c>
      <c r="U553">
        <v>0.3</v>
      </c>
      <c r="V553">
        <v>0.17</v>
      </c>
      <c r="X553">
        <f t="shared" si="91"/>
        <v>0.47</v>
      </c>
      <c r="Y553">
        <f t="shared" si="92"/>
        <v>0.37</v>
      </c>
      <c r="Z553">
        <f t="shared" si="93"/>
        <v>0.47</v>
      </c>
      <c r="AA553">
        <f t="shared" si="94"/>
        <v>0.37</v>
      </c>
      <c r="AB553">
        <f t="shared" si="95"/>
        <v>0.3</v>
      </c>
      <c r="AC553">
        <f t="shared" si="96"/>
        <v>0.44</v>
      </c>
      <c r="AD553">
        <f t="shared" si="97"/>
        <v>0.21</v>
      </c>
      <c r="AE553">
        <f t="shared" si="98"/>
        <v>0.24</v>
      </c>
      <c r="AF553">
        <f t="shared" si="99"/>
        <v>0.3</v>
      </c>
      <c r="AG553">
        <f t="shared" si="100"/>
        <v>0.17</v>
      </c>
    </row>
    <row r="554" spans="1:33" x14ac:dyDescent="0.35">
      <c r="A554">
        <v>131469</v>
      </c>
      <c r="B554" t="s">
        <v>573</v>
      </c>
      <c r="C554">
        <v>3</v>
      </c>
      <c r="D554">
        <v>0.81</v>
      </c>
      <c r="E554">
        <v>0.77</v>
      </c>
      <c r="F554" t="s">
        <v>4803</v>
      </c>
      <c r="G554">
        <v>2017</v>
      </c>
      <c r="H554">
        <v>-3.0000000000000027E-2</v>
      </c>
      <c r="I554" t="s">
        <v>19</v>
      </c>
      <c r="J554" t="s">
        <v>17</v>
      </c>
      <c r="K554" t="s">
        <v>4803</v>
      </c>
      <c r="L554">
        <v>2018</v>
      </c>
      <c r="M554">
        <v>0.82</v>
      </c>
      <c r="N554">
        <v>0.74</v>
      </c>
      <c r="O554">
        <v>0.82</v>
      </c>
      <c r="P554">
        <v>0.74</v>
      </c>
      <c r="Q554">
        <v>0.77</v>
      </c>
      <c r="R554">
        <v>0.72</v>
      </c>
      <c r="S554" t="s">
        <v>28</v>
      </c>
      <c r="T554" t="s">
        <v>28</v>
      </c>
      <c r="U554" t="s">
        <v>28</v>
      </c>
      <c r="V554" t="s">
        <v>28</v>
      </c>
      <c r="X554">
        <f t="shared" si="91"/>
        <v>0.82</v>
      </c>
      <c r="Y554">
        <f t="shared" si="92"/>
        <v>0.74</v>
      </c>
      <c r="Z554">
        <f t="shared" si="93"/>
        <v>0.82</v>
      </c>
      <c r="AA554">
        <f t="shared" si="94"/>
        <v>0.74</v>
      </c>
      <c r="AB554">
        <f t="shared" si="95"/>
        <v>0.77</v>
      </c>
      <c r="AC554">
        <f t="shared" si="96"/>
        <v>0.72</v>
      </c>
      <c r="AD554" t="str">
        <f t="shared" si="97"/>
        <v>N/A</v>
      </c>
      <c r="AE554" t="str">
        <f t="shared" si="98"/>
        <v>N/A</v>
      </c>
      <c r="AF554" t="str">
        <f t="shared" si="99"/>
        <v>N/A</v>
      </c>
      <c r="AG554" t="str">
        <f t="shared" si="100"/>
        <v>N/A</v>
      </c>
    </row>
    <row r="555" spans="1:33" x14ac:dyDescent="0.35">
      <c r="A555">
        <v>131496</v>
      </c>
      <c r="B555" t="s">
        <v>574</v>
      </c>
      <c r="C555">
        <v>4</v>
      </c>
      <c r="D555">
        <v>0.95</v>
      </c>
      <c r="E555">
        <v>0.94</v>
      </c>
      <c r="F555" t="s">
        <v>4803</v>
      </c>
      <c r="G555">
        <v>2017</v>
      </c>
      <c r="H555">
        <v>-1.9999999999999907E-2</v>
      </c>
      <c r="I555" t="s">
        <v>19</v>
      </c>
      <c r="J555" t="s">
        <v>17</v>
      </c>
      <c r="K555" t="s">
        <v>4803</v>
      </c>
      <c r="L555">
        <v>2018</v>
      </c>
      <c r="M555">
        <v>0.94</v>
      </c>
      <c r="N555">
        <v>0.92</v>
      </c>
      <c r="O555">
        <v>0.94</v>
      </c>
      <c r="P555">
        <v>0.92</v>
      </c>
      <c r="Q555">
        <v>0.93</v>
      </c>
      <c r="R555">
        <v>0.91</v>
      </c>
      <c r="S555" t="s">
        <v>28</v>
      </c>
      <c r="T555" t="s">
        <v>28</v>
      </c>
      <c r="U555" t="s">
        <v>28</v>
      </c>
      <c r="V555" t="s">
        <v>28</v>
      </c>
      <c r="X555">
        <f t="shared" si="91"/>
        <v>0.94</v>
      </c>
      <c r="Y555">
        <f t="shared" si="92"/>
        <v>0.92</v>
      </c>
      <c r="Z555">
        <f t="shared" si="93"/>
        <v>0.94</v>
      </c>
      <c r="AA555">
        <f t="shared" si="94"/>
        <v>0.92</v>
      </c>
      <c r="AB555">
        <f t="shared" si="95"/>
        <v>0.93</v>
      </c>
      <c r="AC555">
        <f t="shared" si="96"/>
        <v>0.91</v>
      </c>
      <c r="AD555" t="str">
        <f t="shared" si="97"/>
        <v>N/A</v>
      </c>
      <c r="AE555" t="str">
        <f t="shared" si="98"/>
        <v>N/A</v>
      </c>
      <c r="AF555" t="str">
        <f t="shared" si="99"/>
        <v>N/A</v>
      </c>
      <c r="AG555" t="str">
        <f t="shared" si="100"/>
        <v>N/A</v>
      </c>
    </row>
    <row r="556" spans="1:33" x14ac:dyDescent="0.35">
      <c r="A556">
        <v>131520</v>
      </c>
      <c r="B556" t="s">
        <v>575</v>
      </c>
      <c r="C556">
        <v>21</v>
      </c>
      <c r="D556">
        <v>0.63</v>
      </c>
      <c r="E556">
        <v>0.78</v>
      </c>
      <c r="F556" t="s">
        <v>4803</v>
      </c>
      <c r="G556">
        <v>2017</v>
      </c>
      <c r="H556">
        <v>0</v>
      </c>
      <c r="I556" t="s">
        <v>16</v>
      </c>
      <c r="J556" t="s">
        <v>17</v>
      </c>
      <c r="K556" t="s">
        <v>4803</v>
      </c>
      <c r="L556">
        <v>2018</v>
      </c>
      <c r="M556">
        <v>0.62</v>
      </c>
      <c r="N556">
        <v>0.78</v>
      </c>
      <c r="O556">
        <v>0.62</v>
      </c>
      <c r="P556">
        <v>0.63</v>
      </c>
      <c r="Q556">
        <v>0.63</v>
      </c>
      <c r="R556">
        <v>1</v>
      </c>
      <c r="S556">
        <v>0.26</v>
      </c>
      <c r="T556">
        <v>0.26</v>
      </c>
      <c r="U556">
        <v>0.26</v>
      </c>
      <c r="V556">
        <v>0</v>
      </c>
      <c r="X556">
        <f t="shared" si="91"/>
        <v>0.62</v>
      </c>
      <c r="Y556">
        <f t="shared" si="92"/>
        <v>0.78</v>
      </c>
      <c r="Z556">
        <f t="shared" si="93"/>
        <v>0.62</v>
      </c>
      <c r="AA556">
        <f t="shared" si="94"/>
        <v>0.63</v>
      </c>
      <c r="AB556">
        <f t="shared" si="95"/>
        <v>0.63</v>
      </c>
      <c r="AC556">
        <f t="shared" si="96"/>
        <v>1</v>
      </c>
      <c r="AD556">
        <f t="shared" si="97"/>
        <v>0.26</v>
      </c>
      <c r="AE556">
        <f t="shared" si="98"/>
        <v>0.26</v>
      </c>
      <c r="AF556">
        <f t="shared" si="99"/>
        <v>0.26</v>
      </c>
      <c r="AG556">
        <f t="shared" si="100"/>
        <v>0</v>
      </c>
    </row>
    <row r="557" spans="1:33" x14ac:dyDescent="0.35">
      <c r="A557">
        <v>131803</v>
      </c>
      <c r="B557" t="s">
        <v>576</v>
      </c>
      <c r="C557">
        <v>0</v>
      </c>
      <c r="D557">
        <v>0.4</v>
      </c>
      <c r="E557">
        <v>0</v>
      </c>
      <c r="F557" t="s">
        <v>4803</v>
      </c>
      <c r="G557">
        <v>2016</v>
      </c>
      <c r="H557">
        <v>0</v>
      </c>
      <c r="I557" t="s">
        <v>19</v>
      </c>
      <c r="J557" t="s">
        <v>17</v>
      </c>
      <c r="K557" t="s">
        <v>4803</v>
      </c>
      <c r="L557">
        <v>2016</v>
      </c>
      <c r="M557">
        <v>0.4</v>
      </c>
      <c r="N557">
        <v>0</v>
      </c>
      <c r="O557">
        <v>0.4</v>
      </c>
      <c r="P557">
        <v>0</v>
      </c>
      <c r="Q557">
        <v>0</v>
      </c>
      <c r="R557" t="s">
        <v>28</v>
      </c>
      <c r="S557" t="s">
        <v>28</v>
      </c>
      <c r="T557" t="s">
        <v>28</v>
      </c>
      <c r="U557" t="s">
        <v>28</v>
      </c>
      <c r="V557" t="s">
        <v>28</v>
      </c>
      <c r="X557">
        <f t="shared" si="91"/>
        <v>0.4</v>
      </c>
      <c r="Y557">
        <f t="shared" si="92"/>
        <v>0</v>
      </c>
      <c r="Z557">
        <f t="shared" si="93"/>
        <v>0.4</v>
      </c>
      <c r="AA557">
        <f t="shared" si="94"/>
        <v>0</v>
      </c>
      <c r="AB557">
        <f t="shared" si="95"/>
        <v>0</v>
      </c>
      <c r="AC557" t="str">
        <f t="shared" si="96"/>
        <v>N/A</v>
      </c>
      <c r="AD557" t="str">
        <f t="shared" si="97"/>
        <v>N/A</v>
      </c>
      <c r="AE557" t="str">
        <f t="shared" si="98"/>
        <v>N/A</v>
      </c>
      <c r="AF557" t="str">
        <f t="shared" si="99"/>
        <v>N/A</v>
      </c>
      <c r="AG557" t="str">
        <f t="shared" si="100"/>
        <v>N/A</v>
      </c>
    </row>
    <row r="558" spans="1:33" x14ac:dyDescent="0.35">
      <c r="A558">
        <v>131830</v>
      </c>
      <c r="B558" t="s">
        <v>577</v>
      </c>
      <c r="C558">
        <v>0</v>
      </c>
      <c r="D558" t="s">
        <v>28</v>
      </c>
      <c r="E558" t="s">
        <v>28</v>
      </c>
      <c r="F558" t="s">
        <v>4803</v>
      </c>
      <c r="G558" t="s">
        <v>4805</v>
      </c>
      <c r="H558" t="s">
        <v>28</v>
      </c>
      <c r="I558" t="s">
        <v>19</v>
      </c>
      <c r="J558" t="s">
        <v>26</v>
      </c>
      <c r="K558" t="s">
        <v>4803</v>
      </c>
      <c r="L558">
        <v>2018</v>
      </c>
      <c r="M558" t="s">
        <v>28</v>
      </c>
      <c r="N558" t="s">
        <v>28</v>
      </c>
      <c r="O558">
        <v>1</v>
      </c>
      <c r="P558">
        <v>1</v>
      </c>
      <c r="Q558" t="s">
        <v>28</v>
      </c>
      <c r="R558">
        <v>1</v>
      </c>
      <c r="S558" t="s">
        <v>28</v>
      </c>
      <c r="T558" t="s">
        <v>28</v>
      </c>
      <c r="U558" t="s">
        <v>28</v>
      </c>
      <c r="V558" t="s">
        <v>28</v>
      </c>
      <c r="X558" t="str">
        <f t="shared" si="91"/>
        <v>N/A</v>
      </c>
      <c r="Y558" t="str">
        <f t="shared" si="92"/>
        <v>N/A</v>
      </c>
      <c r="Z558">
        <f t="shared" si="93"/>
        <v>1</v>
      </c>
      <c r="AA558">
        <f t="shared" si="94"/>
        <v>1</v>
      </c>
      <c r="AB558" t="str">
        <f t="shared" si="95"/>
        <v>N/A</v>
      </c>
      <c r="AC558">
        <f t="shared" si="96"/>
        <v>1</v>
      </c>
      <c r="AD558" t="str">
        <f t="shared" si="97"/>
        <v>N/A</v>
      </c>
      <c r="AE558" t="str">
        <f t="shared" si="98"/>
        <v>N/A</v>
      </c>
      <c r="AF558" t="str">
        <f t="shared" si="99"/>
        <v>N/A</v>
      </c>
      <c r="AG558" t="str">
        <f t="shared" si="100"/>
        <v>N/A</v>
      </c>
    </row>
    <row r="559" spans="1:33" x14ac:dyDescent="0.35">
      <c r="A559">
        <v>131876</v>
      </c>
      <c r="B559" t="s">
        <v>578</v>
      </c>
      <c r="C559">
        <v>0</v>
      </c>
      <c r="D559">
        <v>0.4</v>
      </c>
      <c r="E559">
        <v>0.41</v>
      </c>
      <c r="F559" t="s">
        <v>4803</v>
      </c>
      <c r="G559" t="s">
        <v>4805</v>
      </c>
      <c r="H559">
        <v>-4.9999999999999989E-2</v>
      </c>
      <c r="I559" t="s">
        <v>19</v>
      </c>
      <c r="J559" t="s">
        <v>17</v>
      </c>
      <c r="K559" t="s">
        <v>4803</v>
      </c>
      <c r="L559" t="s">
        <v>21</v>
      </c>
      <c r="M559">
        <v>0.35</v>
      </c>
      <c r="N559">
        <v>0.36</v>
      </c>
      <c r="O559">
        <v>0.35</v>
      </c>
      <c r="P559">
        <v>0.36</v>
      </c>
      <c r="Q559">
        <v>0.32</v>
      </c>
      <c r="R559">
        <v>0.5</v>
      </c>
      <c r="S559">
        <v>0.24</v>
      </c>
      <c r="T559">
        <v>0.24</v>
      </c>
      <c r="U559">
        <v>0.25</v>
      </c>
      <c r="V559">
        <v>0.18</v>
      </c>
      <c r="X559">
        <f t="shared" si="91"/>
        <v>0.35</v>
      </c>
      <c r="Y559">
        <f t="shared" si="92"/>
        <v>0.36</v>
      </c>
      <c r="Z559">
        <f t="shared" si="93"/>
        <v>0.35</v>
      </c>
      <c r="AA559">
        <f t="shared" si="94"/>
        <v>0.36</v>
      </c>
      <c r="AB559">
        <f t="shared" si="95"/>
        <v>0.32</v>
      </c>
      <c r="AC559">
        <f t="shared" si="96"/>
        <v>0.5</v>
      </c>
      <c r="AD559">
        <f t="shared" si="97"/>
        <v>0.24</v>
      </c>
      <c r="AE559">
        <f t="shared" si="98"/>
        <v>0.24</v>
      </c>
      <c r="AF559">
        <f t="shared" si="99"/>
        <v>0.25</v>
      </c>
      <c r="AG559">
        <f t="shared" si="100"/>
        <v>0.18</v>
      </c>
    </row>
    <row r="560" spans="1:33" x14ac:dyDescent="0.35">
      <c r="A560">
        <v>131973</v>
      </c>
      <c r="B560" t="s">
        <v>579</v>
      </c>
      <c r="C560">
        <v>0</v>
      </c>
      <c r="D560" t="s">
        <v>28</v>
      </c>
      <c r="E560" t="s">
        <v>28</v>
      </c>
      <c r="F560" t="s">
        <v>4803</v>
      </c>
      <c r="G560" t="s">
        <v>28</v>
      </c>
      <c r="H560" t="s">
        <v>28</v>
      </c>
      <c r="I560" t="s">
        <v>19</v>
      </c>
      <c r="J560" t="s">
        <v>17</v>
      </c>
      <c r="K560" t="s">
        <v>4803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X560" t="str">
        <f t="shared" si="91"/>
        <v>N/A</v>
      </c>
      <c r="Y560" t="str">
        <f t="shared" si="92"/>
        <v>N/A</v>
      </c>
      <c r="Z560" t="str">
        <f t="shared" si="93"/>
        <v>N/A</v>
      </c>
      <c r="AA560" t="str">
        <f t="shared" si="94"/>
        <v>N/A</v>
      </c>
      <c r="AB560" t="str">
        <f t="shared" si="95"/>
        <v>N/A</v>
      </c>
      <c r="AC560" t="str">
        <f t="shared" si="96"/>
        <v>N/A</v>
      </c>
      <c r="AD560" t="str">
        <f t="shared" si="97"/>
        <v>N/A</v>
      </c>
      <c r="AE560" t="str">
        <f t="shared" si="98"/>
        <v>N/A</v>
      </c>
      <c r="AF560" t="str">
        <f t="shared" si="99"/>
        <v>N/A</v>
      </c>
      <c r="AG560" t="str">
        <f t="shared" si="100"/>
        <v>N/A</v>
      </c>
    </row>
    <row r="561" spans="1:33" x14ac:dyDescent="0.35">
      <c r="A561">
        <v>132338</v>
      </c>
      <c r="B561" t="s">
        <v>580</v>
      </c>
      <c r="C561">
        <v>0</v>
      </c>
      <c r="D561">
        <v>0.39</v>
      </c>
      <c r="E561">
        <v>0.39</v>
      </c>
      <c r="F561" t="s">
        <v>4803</v>
      </c>
      <c r="G561" t="s">
        <v>4805</v>
      </c>
      <c r="H561">
        <v>-3.0000000000000027E-2</v>
      </c>
      <c r="I561" t="s">
        <v>19</v>
      </c>
      <c r="J561" t="s">
        <v>17</v>
      </c>
      <c r="K561" t="s">
        <v>4803</v>
      </c>
      <c r="L561">
        <v>2017</v>
      </c>
      <c r="M561">
        <v>0.4</v>
      </c>
      <c r="N561">
        <v>0.36</v>
      </c>
      <c r="O561">
        <v>0.4</v>
      </c>
      <c r="P561">
        <v>0.36</v>
      </c>
      <c r="Q561">
        <v>0.28999999999999998</v>
      </c>
      <c r="R561">
        <v>0.41</v>
      </c>
      <c r="S561">
        <v>0.05</v>
      </c>
      <c r="T561">
        <v>0.01</v>
      </c>
      <c r="U561">
        <v>0</v>
      </c>
      <c r="V561">
        <v>0.02</v>
      </c>
      <c r="X561">
        <f t="shared" si="91"/>
        <v>0.4</v>
      </c>
      <c r="Y561">
        <f t="shared" si="92"/>
        <v>0.36</v>
      </c>
      <c r="Z561">
        <f t="shared" si="93"/>
        <v>0.4</v>
      </c>
      <c r="AA561">
        <f t="shared" si="94"/>
        <v>0.36</v>
      </c>
      <c r="AB561">
        <f t="shared" si="95"/>
        <v>0.28999999999999998</v>
      </c>
      <c r="AC561">
        <f t="shared" si="96"/>
        <v>0.41</v>
      </c>
      <c r="AD561">
        <f t="shared" si="97"/>
        <v>0.05</v>
      </c>
      <c r="AE561">
        <f t="shared" si="98"/>
        <v>0.01</v>
      </c>
      <c r="AF561">
        <f t="shared" si="99"/>
        <v>0</v>
      </c>
      <c r="AG561">
        <f t="shared" si="100"/>
        <v>0.02</v>
      </c>
    </row>
    <row r="562" spans="1:33" x14ac:dyDescent="0.35">
      <c r="A562">
        <v>132374</v>
      </c>
      <c r="B562" t="s">
        <v>581</v>
      </c>
      <c r="C562">
        <v>0</v>
      </c>
      <c r="D562" t="s">
        <v>28</v>
      </c>
      <c r="E562" t="s">
        <v>28</v>
      </c>
      <c r="F562" t="s">
        <v>4803</v>
      </c>
      <c r="G562" t="s">
        <v>4805</v>
      </c>
      <c r="H562" t="s">
        <v>28</v>
      </c>
      <c r="I562" t="s">
        <v>19</v>
      </c>
      <c r="J562" t="s">
        <v>26</v>
      </c>
      <c r="K562" t="s">
        <v>4803</v>
      </c>
      <c r="L562" t="s">
        <v>21</v>
      </c>
      <c r="M562" t="s">
        <v>28</v>
      </c>
      <c r="N562" t="s">
        <v>28</v>
      </c>
      <c r="O562">
        <v>0.57999999999999996</v>
      </c>
      <c r="P562">
        <v>0.56999999999999995</v>
      </c>
      <c r="Q562">
        <v>0.57999999999999996</v>
      </c>
      <c r="R562">
        <v>0.56000000000000005</v>
      </c>
      <c r="S562" t="s">
        <v>28</v>
      </c>
      <c r="T562" t="s">
        <v>28</v>
      </c>
      <c r="U562" t="s">
        <v>28</v>
      </c>
      <c r="V562" t="s">
        <v>28</v>
      </c>
      <c r="X562" t="str">
        <f t="shared" si="91"/>
        <v>N/A</v>
      </c>
      <c r="Y562" t="str">
        <f t="shared" si="92"/>
        <v>N/A</v>
      </c>
      <c r="Z562">
        <f t="shared" si="93"/>
        <v>0.57999999999999996</v>
      </c>
      <c r="AA562">
        <f t="shared" si="94"/>
        <v>0.56999999999999995</v>
      </c>
      <c r="AB562">
        <f t="shared" si="95"/>
        <v>0.57999999999999996</v>
      </c>
      <c r="AC562">
        <f t="shared" si="96"/>
        <v>0.56000000000000005</v>
      </c>
      <c r="AD562" t="str">
        <f t="shared" si="97"/>
        <v>N/A</v>
      </c>
      <c r="AE562" t="str">
        <f t="shared" si="98"/>
        <v>N/A</v>
      </c>
      <c r="AF562" t="str">
        <f t="shared" si="99"/>
        <v>N/A</v>
      </c>
      <c r="AG562" t="str">
        <f t="shared" si="100"/>
        <v>N/A</v>
      </c>
    </row>
    <row r="563" spans="1:33" x14ac:dyDescent="0.35">
      <c r="A563">
        <v>132408</v>
      </c>
      <c r="B563" t="s">
        <v>582</v>
      </c>
      <c r="C563">
        <v>0</v>
      </c>
      <c r="D563">
        <v>0.5</v>
      </c>
      <c r="E563">
        <v>0.45</v>
      </c>
      <c r="F563" t="s">
        <v>4803</v>
      </c>
      <c r="G563" t="s">
        <v>4805</v>
      </c>
      <c r="H563">
        <v>-7.0000000000000007E-2</v>
      </c>
      <c r="I563" t="s">
        <v>19</v>
      </c>
      <c r="J563" t="s">
        <v>17</v>
      </c>
      <c r="K563" t="s">
        <v>4803</v>
      </c>
      <c r="L563" t="s">
        <v>21</v>
      </c>
      <c r="M563">
        <v>0.52</v>
      </c>
      <c r="N563">
        <v>0.38</v>
      </c>
      <c r="O563">
        <v>0.52</v>
      </c>
      <c r="P563">
        <v>0.38</v>
      </c>
      <c r="Q563">
        <v>0.5</v>
      </c>
      <c r="R563">
        <v>0.33</v>
      </c>
      <c r="S563" t="s">
        <v>28</v>
      </c>
      <c r="T563" t="s">
        <v>28</v>
      </c>
      <c r="U563" t="s">
        <v>28</v>
      </c>
      <c r="V563" t="s">
        <v>28</v>
      </c>
      <c r="X563">
        <f t="shared" si="91"/>
        <v>0.52</v>
      </c>
      <c r="Y563">
        <f t="shared" si="92"/>
        <v>0.38</v>
      </c>
      <c r="Z563">
        <f t="shared" si="93"/>
        <v>0.52</v>
      </c>
      <c r="AA563">
        <f t="shared" si="94"/>
        <v>0.38</v>
      </c>
      <c r="AB563">
        <f t="shared" si="95"/>
        <v>0.5</v>
      </c>
      <c r="AC563">
        <f t="shared" si="96"/>
        <v>0.33</v>
      </c>
      <c r="AD563" t="str">
        <f t="shared" si="97"/>
        <v>N/A</v>
      </c>
      <c r="AE563" t="str">
        <f t="shared" si="98"/>
        <v>N/A</v>
      </c>
      <c r="AF563" t="str">
        <f t="shared" si="99"/>
        <v>N/A</v>
      </c>
      <c r="AG563" t="str">
        <f t="shared" si="100"/>
        <v>N/A</v>
      </c>
    </row>
    <row r="564" spans="1:33" x14ac:dyDescent="0.35">
      <c r="A564">
        <v>132471</v>
      </c>
      <c r="B564" t="s">
        <v>583</v>
      </c>
      <c r="C564">
        <v>6</v>
      </c>
      <c r="D564">
        <v>0.33</v>
      </c>
      <c r="E564">
        <v>0.31</v>
      </c>
      <c r="F564" t="s">
        <v>4803</v>
      </c>
      <c r="G564" t="s">
        <v>4805</v>
      </c>
      <c r="H564">
        <v>0</v>
      </c>
      <c r="I564" t="s">
        <v>19</v>
      </c>
      <c r="J564" t="s">
        <v>17</v>
      </c>
      <c r="K564" t="s">
        <v>4803</v>
      </c>
      <c r="L564" t="s">
        <v>21</v>
      </c>
      <c r="M564">
        <v>0.34</v>
      </c>
      <c r="N564">
        <v>0.31</v>
      </c>
      <c r="O564">
        <v>0.34</v>
      </c>
      <c r="P564">
        <v>0.31</v>
      </c>
      <c r="Q564">
        <v>0.28000000000000003</v>
      </c>
      <c r="R564">
        <v>0.34</v>
      </c>
      <c r="S564">
        <v>0.46</v>
      </c>
      <c r="T564">
        <v>0.51</v>
      </c>
      <c r="U564">
        <v>0.49</v>
      </c>
      <c r="V564">
        <v>0.53</v>
      </c>
      <c r="X564">
        <f t="shared" si="91"/>
        <v>0.34</v>
      </c>
      <c r="Y564">
        <f t="shared" si="92"/>
        <v>0.31</v>
      </c>
      <c r="Z564">
        <f t="shared" si="93"/>
        <v>0.34</v>
      </c>
      <c r="AA564">
        <f t="shared" si="94"/>
        <v>0.31</v>
      </c>
      <c r="AB564">
        <f t="shared" si="95"/>
        <v>0.28000000000000003</v>
      </c>
      <c r="AC564">
        <f t="shared" si="96"/>
        <v>0.34</v>
      </c>
      <c r="AD564">
        <f t="shared" si="97"/>
        <v>0.46</v>
      </c>
      <c r="AE564">
        <f t="shared" si="98"/>
        <v>0.51</v>
      </c>
      <c r="AF564">
        <f t="shared" si="99"/>
        <v>0.49</v>
      </c>
      <c r="AG564">
        <f t="shared" si="100"/>
        <v>0.53</v>
      </c>
    </row>
    <row r="565" spans="1:33" x14ac:dyDescent="0.35">
      <c r="A565">
        <v>132602</v>
      </c>
      <c r="B565" t="s">
        <v>584</v>
      </c>
      <c r="C565">
        <v>2</v>
      </c>
      <c r="D565">
        <v>0.37</v>
      </c>
      <c r="E565">
        <v>0.51</v>
      </c>
      <c r="F565" t="s">
        <v>4803</v>
      </c>
      <c r="G565">
        <v>2017</v>
      </c>
      <c r="H565">
        <v>-2.0000000000000018E-2</v>
      </c>
      <c r="I565" t="s">
        <v>16</v>
      </c>
      <c r="J565" t="s">
        <v>17</v>
      </c>
      <c r="K565" t="s">
        <v>4803</v>
      </c>
      <c r="L565">
        <v>2018</v>
      </c>
      <c r="M565">
        <v>0.34</v>
      </c>
      <c r="N565">
        <v>0.49</v>
      </c>
      <c r="O565">
        <v>0.34</v>
      </c>
      <c r="P565">
        <v>0.34</v>
      </c>
      <c r="Q565">
        <v>0.34</v>
      </c>
      <c r="R565">
        <v>0.22</v>
      </c>
      <c r="S565">
        <v>0.23</v>
      </c>
      <c r="T565">
        <v>0.23</v>
      </c>
      <c r="U565">
        <v>0.23</v>
      </c>
      <c r="V565">
        <v>0.11</v>
      </c>
      <c r="X565">
        <f t="shared" si="91"/>
        <v>0.34</v>
      </c>
      <c r="Y565">
        <f t="shared" si="92"/>
        <v>0.49</v>
      </c>
      <c r="Z565">
        <f t="shared" si="93"/>
        <v>0.34</v>
      </c>
      <c r="AA565">
        <f t="shared" si="94"/>
        <v>0.34</v>
      </c>
      <c r="AB565">
        <f t="shared" si="95"/>
        <v>0.34</v>
      </c>
      <c r="AC565">
        <f t="shared" si="96"/>
        <v>0.22</v>
      </c>
      <c r="AD565">
        <f t="shared" si="97"/>
        <v>0.23</v>
      </c>
      <c r="AE565">
        <f t="shared" si="98"/>
        <v>0.23</v>
      </c>
      <c r="AF565">
        <f t="shared" si="99"/>
        <v>0.23</v>
      </c>
      <c r="AG565">
        <f t="shared" si="100"/>
        <v>0.11</v>
      </c>
    </row>
    <row r="566" spans="1:33" x14ac:dyDescent="0.35">
      <c r="A566">
        <v>132657</v>
      </c>
      <c r="B566" t="s">
        <v>585</v>
      </c>
      <c r="C566">
        <v>1</v>
      </c>
      <c r="D566">
        <v>0.47</v>
      </c>
      <c r="E566">
        <v>0.42</v>
      </c>
      <c r="F566" t="s">
        <v>4803</v>
      </c>
      <c r="G566" t="s">
        <v>4805</v>
      </c>
      <c r="H566">
        <v>4.9999999999999989E-2</v>
      </c>
      <c r="I566" t="s">
        <v>19</v>
      </c>
      <c r="J566" t="s">
        <v>17</v>
      </c>
      <c r="K566" t="s">
        <v>4803</v>
      </c>
      <c r="L566" t="s">
        <v>21</v>
      </c>
      <c r="M566">
        <v>0.51</v>
      </c>
      <c r="N566">
        <v>0.47</v>
      </c>
      <c r="O566">
        <v>0.51</v>
      </c>
      <c r="P566">
        <v>0.47</v>
      </c>
      <c r="Q566">
        <v>0.47</v>
      </c>
      <c r="R566">
        <v>0.46</v>
      </c>
      <c r="S566" t="s">
        <v>28</v>
      </c>
      <c r="T566" t="s">
        <v>28</v>
      </c>
      <c r="U566" t="s">
        <v>28</v>
      </c>
      <c r="V566" t="s">
        <v>28</v>
      </c>
      <c r="X566">
        <f t="shared" si="91"/>
        <v>0.51</v>
      </c>
      <c r="Y566">
        <f t="shared" si="92"/>
        <v>0.47</v>
      </c>
      <c r="Z566">
        <f t="shared" si="93"/>
        <v>0.51</v>
      </c>
      <c r="AA566">
        <f t="shared" si="94"/>
        <v>0.47</v>
      </c>
      <c r="AB566">
        <f t="shared" si="95"/>
        <v>0.47</v>
      </c>
      <c r="AC566">
        <f t="shared" si="96"/>
        <v>0.46</v>
      </c>
      <c r="AD566" t="str">
        <f t="shared" si="97"/>
        <v>N/A</v>
      </c>
      <c r="AE566" t="str">
        <f t="shared" si="98"/>
        <v>N/A</v>
      </c>
      <c r="AF566" t="str">
        <f t="shared" si="99"/>
        <v>N/A</v>
      </c>
      <c r="AG566" t="str">
        <f t="shared" si="100"/>
        <v>N/A</v>
      </c>
    </row>
    <row r="567" spans="1:33" x14ac:dyDescent="0.35">
      <c r="A567">
        <v>132693</v>
      </c>
      <c r="B567" t="s">
        <v>586</v>
      </c>
      <c r="C567">
        <v>0</v>
      </c>
      <c r="D567" t="s">
        <v>28</v>
      </c>
      <c r="E567" t="s">
        <v>28</v>
      </c>
      <c r="F567" t="s">
        <v>4803</v>
      </c>
      <c r="G567" t="s">
        <v>28</v>
      </c>
      <c r="H567" t="s">
        <v>28</v>
      </c>
      <c r="I567" t="s">
        <v>19</v>
      </c>
      <c r="J567" t="s">
        <v>17</v>
      </c>
      <c r="K567" t="s">
        <v>4803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X567" t="str">
        <f t="shared" si="91"/>
        <v>N/A</v>
      </c>
      <c r="Y567" t="str">
        <f t="shared" si="92"/>
        <v>N/A</v>
      </c>
      <c r="Z567" t="str">
        <f t="shared" si="93"/>
        <v>N/A</v>
      </c>
      <c r="AA567" t="str">
        <f t="shared" si="94"/>
        <v>N/A</v>
      </c>
      <c r="AB567" t="str">
        <f t="shared" si="95"/>
        <v>N/A</v>
      </c>
      <c r="AC567" t="str">
        <f t="shared" si="96"/>
        <v>N/A</v>
      </c>
      <c r="AD567" t="str">
        <f t="shared" si="97"/>
        <v>N/A</v>
      </c>
      <c r="AE567" t="str">
        <f t="shared" si="98"/>
        <v>N/A</v>
      </c>
      <c r="AF567" t="str">
        <f t="shared" si="99"/>
        <v>N/A</v>
      </c>
      <c r="AG567" t="str">
        <f t="shared" si="100"/>
        <v>N/A</v>
      </c>
    </row>
    <row r="568" spans="1:33" x14ac:dyDescent="0.35">
      <c r="A568">
        <v>132709</v>
      </c>
      <c r="B568" t="s">
        <v>587</v>
      </c>
      <c r="C568">
        <v>0</v>
      </c>
      <c r="D568" t="s">
        <v>28</v>
      </c>
      <c r="E568" t="s">
        <v>28</v>
      </c>
      <c r="F568" t="s">
        <v>4803</v>
      </c>
      <c r="G568" t="s">
        <v>28</v>
      </c>
      <c r="H568" t="s">
        <v>28</v>
      </c>
      <c r="I568" t="s">
        <v>19</v>
      </c>
      <c r="J568" t="s">
        <v>17</v>
      </c>
      <c r="K568" t="s">
        <v>4803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X568" t="str">
        <f t="shared" si="91"/>
        <v>N/A</v>
      </c>
      <c r="Y568" t="str">
        <f t="shared" si="92"/>
        <v>N/A</v>
      </c>
      <c r="Z568" t="str">
        <f t="shared" si="93"/>
        <v>N/A</v>
      </c>
      <c r="AA568" t="str">
        <f t="shared" si="94"/>
        <v>N/A</v>
      </c>
      <c r="AB568" t="str">
        <f t="shared" si="95"/>
        <v>N/A</v>
      </c>
      <c r="AC568" t="str">
        <f t="shared" si="96"/>
        <v>N/A</v>
      </c>
      <c r="AD568" t="str">
        <f t="shared" si="97"/>
        <v>N/A</v>
      </c>
      <c r="AE568" t="str">
        <f t="shared" si="98"/>
        <v>N/A</v>
      </c>
      <c r="AF568" t="str">
        <f t="shared" si="99"/>
        <v>N/A</v>
      </c>
      <c r="AG568" t="str">
        <f t="shared" si="100"/>
        <v>N/A</v>
      </c>
    </row>
    <row r="569" spans="1:33" x14ac:dyDescent="0.35">
      <c r="A569">
        <v>132842</v>
      </c>
      <c r="B569" t="s">
        <v>588</v>
      </c>
      <c r="C569">
        <v>0</v>
      </c>
      <c r="D569">
        <v>0.44</v>
      </c>
      <c r="E569">
        <v>0.43</v>
      </c>
      <c r="F569" t="s">
        <v>4803</v>
      </c>
      <c r="G569" t="s">
        <v>4805</v>
      </c>
      <c r="H569">
        <v>0.57000000000000006</v>
      </c>
      <c r="I569" t="s">
        <v>19</v>
      </c>
      <c r="J569" t="s">
        <v>17</v>
      </c>
      <c r="K569" t="s">
        <v>4803</v>
      </c>
      <c r="L569">
        <v>2018</v>
      </c>
      <c r="M569">
        <v>1</v>
      </c>
      <c r="N569">
        <v>1</v>
      </c>
      <c r="O569">
        <v>1</v>
      </c>
      <c r="P569">
        <v>1</v>
      </c>
      <c r="Q569" t="s">
        <v>28</v>
      </c>
      <c r="R569">
        <v>1</v>
      </c>
      <c r="S569" t="s">
        <v>28</v>
      </c>
      <c r="T569" t="s">
        <v>28</v>
      </c>
      <c r="U569" t="s">
        <v>28</v>
      </c>
      <c r="V569" t="s">
        <v>28</v>
      </c>
      <c r="X569">
        <f t="shared" si="91"/>
        <v>1</v>
      </c>
      <c r="Y569">
        <f t="shared" si="92"/>
        <v>1</v>
      </c>
      <c r="Z569">
        <f t="shared" si="93"/>
        <v>1</v>
      </c>
      <c r="AA569">
        <f t="shared" si="94"/>
        <v>1</v>
      </c>
      <c r="AB569" t="str">
        <f t="shared" si="95"/>
        <v>N/A</v>
      </c>
      <c r="AC569">
        <f t="shared" si="96"/>
        <v>1</v>
      </c>
      <c r="AD569" t="str">
        <f t="shared" si="97"/>
        <v>N/A</v>
      </c>
      <c r="AE569" t="str">
        <f t="shared" si="98"/>
        <v>N/A</v>
      </c>
      <c r="AF569" t="str">
        <f t="shared" si="99"/>
        <v>N/A</v>
      </c>
      <c r="AG569" t="str">
        <f t="shared" si="100"/>
        <v>N/A</v>
      </c>
    </row>
    <row r="570" spans="1:33" x14ac:dyDescent="0.35">
      <c r="A570">
        <v>132851</v>
      </c>
      <c r="B570" t="s">
        <v>589</v>
      </c>
      <c r="C570">
        <v>0</v>
      </c>
      <c r="D570" t="s">
        <v>28</v>
      </c>
      <c r="E570" t="s">
        <v>28</v>
      </c>
      <c r="F570" t="s">
        <v>4803</v>
      </c>
      <c r="G570" t="s">
        <v>28</v>
      </c>
      <c r="H570" t="s">
        <v>28</v>
      </c>
      <c r="I570" t="s">
        <v>19</v>
      </c>
      <c r="J570" t="s">
        <v>17</v>
      </c>
      <c r="K570" t="s">
        <v>4803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28</v>
      </c>
      <c r="X570" t="str">
        <f t="shared" si="91"/>
        <v>N/A</v>
      </c>
      <c r="Y570" t="str">
        <f t="shared" si="92"/>
        <v>N/A</v>
      </c>
      <c r="Z570" t="str">
        <f t="shared" si="93"/>
        <v>N/A</v>
      </c>
      <c r="AA570" t="str">
        <f t="shared" si="94"/>
        <v>N/A</v>
      </c>
      <c r="AB570" t="str">
        <f t="shared" si="95"/>
        <v>N/A</v>
      </c>
      <c r="AC570" t="str">
        <f t="shared" si="96"/>
        <v>N/A</v>
      </c>
      <c r="AD570" t="str">
        <f t="shared" si="97"/>
        <v>N/A</v>
      </c>
      <c r="AE570" t="str">
        <f t="shared" si="98"/>
        <v>N/A</v>
      </c>
      <c r="AF570" t="str">
        <f t="shared" si="99"/>
        <v>N/A</v>
      </c>
      <c r="AG570" t="str">
        <f t="shared" si="100"/>
        <v>N/A</v>
      </c>
    </row>
    <row r="571" spans="1:33" x14ac:dyDescent="0.35">
      <c r="A571">
        <v>132879</v>
      </c>
      <c r="B571" t="s">
        <v>590</v>
      </c>
      <c r="C571">
        <v>0</v>
      </c>
      <c r="D571">
        <v>0.28000000000000003</v>
      </c>
      <c r="E571">
        <v>0.1</v>
      </c>
      <c r="F571" t="s">
        <v>4803</v>
      </c>
      <c r="G571" t="s">
        <v>4805</v>
      </c>
      <c r="H571">
        <v>-1.0000000000000009E-2</v>
      </c>
      <c r="I571" t="s">
        <v>19</v>
      </c>
      <c r="J571" t="s">
        <v>17</v>
      </c>
      <c r="K571" t="s">
        <v>4803</v>
      </c>
      <c r="L571" t="s">
        <v>21</v>
      </c>
      <c r="M571">
        <v>0.26</v>
      </c>
      <c r="N571">
        <v>0.09</v>
      </c>
      <c r="O571">
        <v>0.26</v>
      </c>
      <c r="P571">
        <v>0.09</v>
      </c>
      <c r="Q571">
        <v>0.03</v>
      </c>
      <c r="R571">
        <v>0.17</v>
      </c>
      <c r="S571" t="s">
        <v>28</v>
      </c>
      <c r="T571" t="s">
        <v>28</v>
      </c>
      <c r="U571" t="s">
        <v>28</v>
      </c>
      <c r="V571" t="s">
        <v>28</v>
      </c>
      <c r="X571">
        <f t="shared" si="91"/>
        <v>0.26</v>
      </c>
      <c r="Y571">
        <f t="shared" si="92"/>
        <v>0.09</v>
      </c>
      <c r="Z571">
        <f t="shared" si="93"/>
        <v>0.26</v>
      </c>
      <c r="AA571">
        <f t="shared" si="94"/>
        <v>0.09</v>
      </c>
      <c r="AB571">
        <f t="shared" si="95"/>
        <v>0.03</v>
      </c>
      <c r="AC571">
        <f t="shared" si="96"/>
        <v>0.17</v>
      </c>
      <c r="AD571" t="str">
        <f t="shared" si="97"/>
        <v>N/A</v>
      </c>
      <c r="AE571" t="str">
        <f t="shared" si="98"/>
        <v>N/A</v>
      </c>
      <c r="AF571" t="str">
        <f t="shared" si="99"/>
        <v>N/A</v>
      </c>
      <c r="AG571" t="str">
        <f t="shared" si="100"/>
        <v>N/A</v>
      </c>
    </row>
    <row r="572" spans="1:33" x14ac:dyDescent="0.35">
      <c r="A572">
        <v>132903</v>
      </c>
      <c r="B572" t="s">
        <v>591</v>
      </c>
      <c r="C572">
        <v>1</v>
      </c>
      <c r="D572">
        <v>0.7</v>
      </c>
      <c r="E572">
        <v>0.68</v>
      </c>
      <c r="F572" t="s">
        <v>4803</v>
      </c>
      <c r="G572">
        <v>2017</v>
      </c>
      <c r="H572">
        <v>2.9999999999999916E-2</v>
      </c>
      <c r="I572" t="s">
        <v>19</v>
      </c>
      <c r="J572" t="s">
        <v>17</v>
      </c>
      <c r="K572" t="s">
        <v>4803</v>
      </c>
      <c r="L572">
        <v>2018</v>
      </c>
      <c r="M572">
        <v>0.73</v>
      </c>
      <c r="N572">
        <v>0.71</v>
      </c>
      <c r="O572">
        <v>0.73</v>
      </c>
      <c r="P572">
        <v>0.71</v>
      </c>
      <c r="Q572">
        <v>0.7</v>
      </c>
      <c r="R572">
        <v>0.72</v>
      </c>
      <c r="S572">
        <v>0.15</v>
      </c>
      <c r="T572">
        <v>0.15</v>
      </c>
      <c r="U572">
        <v>0.14000000000000001</v>
      </c>
      <c r="V572">
        <v>0.16</v>
      </c>
      <c r="X572">
        <f t="shared" si="91"/>
        <v>0.73</v>
      </c>
      <c r="Y572">
        <f t="shared" si="92"/>
        <v>0.71</v>
      </c>
      <c r="Z572">
        <f t="shared" si="93"/>
        <v>0.73</v>
      </c>
      <c r="AA572">
        <f t="shared" si="94"/>
        <v>0.71</v>
      </c>
      <c r="AB572">
        <f t="shared" si="95"/>
        <v>0.7</v>
      </c>
      <c r="AC572">
        <f t="shared" si="96"/>
        <v>0.72</v>
      </c>
      <c r="AD572">
        <f t="shared" si="97"/>
        <v>0.15</v>
      </c>
      <c r="AE572">
        <f t="shared" si="98"/>
        <v>0.15</v>
      </c>
      <c r="AF572">
        <f t="shared" si="99"/>
        <v>0.14000000000000001</v>
      </c>
      <c r="AG572">
        <f t="shared" si="100"/>
        <v>0.16</v>
      </c>
    </row>
    <row r="573" spans="1:33" x14ac:dyDescent="0.35">
      <c r="A573">
        <v>132976</v>
      </c>
      <c r="B573" t="s">
        <v>592</v>
      </c>
      <c r="C573">
        <v>0</v>
      </c>
      <c r="D573" t="s">
        <v>28</v>
      </c>
      <c r="E573" t="s">
        <v>28</v>
      </c>
      <c r="F573" t="s">
        <v>4803</v>
      </c>
      <c r="G573">
        <v>2017</v>
      </c>
      <c r="H573" t="s">
        <v>28</v>
      </c>
      <c r="I573" t="s">
        <v>19</v>
      </c>
      <c r="J573" t="s">
        <v>26</v>
      </c>
      <c r="K573" t="s">
        <v>4803</v>
      </c>
      <c r="L573" t="s">
        <v>90</v>
      </c>
      <c r="M573" t="s">
        <v>28</v>
      </c>
      <c r="N573" t="s">
        <v>28</v>
      </c>
      <c r="O573">
        <v>0.82</v>
      </c>
      <c r="P573">
        <v>0.74</v>
      </c>
      <c r="Q573">
        <v>0.63</v>
      </c>
      <c r="R573">
        <v>0.83</v>
      </c>
      <c r="S573" t="s">
        <v>28</v>
      </c>
      <c r="T573" t="s">
        <v>28</v>
      </c>
      <c r="U573" t="s">
        <v>28</v>
      </c>
      <c r="V573" t="s">
        <v>28</v>
      </c>
      <c r="X573" t="str">
        <f t="shared" si="91"/>
        <v>N/A</v>
      </c>
      <c r="Y573" t="str">
        <f t="shared" si="92"/>
        <v>N/A</v>
      </c>
      <c r="Z573">
        <f t="shared" si="93"/>
        <v>0.82</v>
      </c>
      <c r="AA573">
        <f t="shared" si="94"/>
        <v>0.74</v>
      </c>
      <c r="AB573">
        <f t="shared" si="95"/>
        <v>0.63</v>
      </c>
      <c r="AC573">
        <f t="shared" si="96"/>
        <v>0.83</v>
      </c>
      <c r="AD573" t="str">
        <f t="shared" si="97"/>
        <v>N/A</v>
      </c>
      <c r="AE573" t="str">
        <f t="shared" si="98"/>
        <v>N/A</v>
      </c>
      <c r="AF573" t="str">
        <f t="shared" si="99"/>
        <v>N/A</v>
      </c>
      <c r="AG573" t="str">
        <f t="shared" si="100"/>
        <v>N/A</v>
      </c>
    </row>
    <row r="574" spans="1:33" x14ac:dyDescent="0.35">
      <c r="A574">
        <v>133021</v>
      </c>
      <c r="B574" t="s">
        <v>593</v>
      </c>
      <c r="C574">
        <v>0</v>
      </c>
      <c r="D574" t="s">
        <v>28</v>
      </c>
      <c r="E574" t="s">
        <v>28</v>
      </c>
      <c r="F574" t="s">
        <v>4803</v>
      </c>
      <c r="G574" t="s">
        <v>28</v>
      </c>
      <c r="H574" t="s">
        <v>28</v>
      </c>
      <c r="I574" t="s">
        <v>19</v>
      </c>
      <c r="J574" t="s">
        <v>17</v>
      </c>
      <c r="K574" t="s">
        <v>4803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  <c r="V574" t="s">
        <v>28</v>
      </c>
      <c r="X574" t="str">
        <f t="shared" si="91"/>
        <v>N/A</v>
      </c>
      <c r="Y574" t="str">
        <f t="shared" si="92"/>
        <v>N/A</v>
      </c>
      <c r="Z574" t="str">
        <f t="shared" si="93"/>
        <v>N/A</v>
      </c>
      <c r="AA574" t="str">
        <f t="shared" si="94"/>
        <v>N/A</v>
      </c>
      <c r="AB574" t="str">
        <f t="shared" si="95"/>
        <v>N/A</v>
      </c>
      <c r="AC574" t="str">
        <f t="shared" si="96"/>
        <v>N/A</v>
      </c>
      <c r="AD574" t="str">
        <f t="shared" si="97"/>
        <v>N/A</v>
      </c>
      <c r="AE574" t="str">
        <f t="shared" si="98"/>
        <v>N/A</v>
      </c>
      <c r="AF574" t="str">
        <f t="shared" si="99"/>
        <v>N/A</v>
      </c>
      <c r="AG574" t="str">
        <f t="shared" si="100"/>
        <v>N/A</v>
      </c>
    </row>
    <row r="575" spans="1:33" x14ac:dyDescent="0.35">
      <c r="A575">
        <v>133155</v>
      </c>
      <c r="B575" t="s">
        <v>594</v>
      </c>
      <c r="C575">
        <v>0</v>
      </c>
      <c r="D575" t="s">
        <v>28</v>
      </c>
      <c r="E575" t="s">
        <v>28</v>
      </c>
      <c r="F575" t="s">
        <v>4803</v>
      </c>
      <c r="G575">
        <v>2017</v>
      </c>
      <c r="H575" t="s">
        <v>28</v>
      </c>
      <c r="I575" t="s">
        <v>19</v>
      </c>
      <c r="J575" t="s">
        <v>26</v>
      </c>
      <c r="K575" t="s">
        <v>4803</v>
      </c>
      <c r="L575" t="s">
        <v>21</v>
      </c>
      <c r="M575" t="s">
        <v>28</v>
      </c>
      <c r="N575" t="s">
        <v>28</v>
      </c>
      <c r="O575">
        <v>0.81</v>
      </c>
      <c r="P575">
        <v>0.84</v>
      </c>
      <c r="Q575">
        <v>0.81</v>
      </c>
      <c r="R575">
        <v>0.85</v>
      </c>
      <c r="S575" t="s">
        <v>28</v>
      </c>
      <c r="T575" t="s">
        <v>28</v>
      </c>
      <c r="U575" t="s">
        <v>28</v>
      </c>
      <c r="V575" t="s">
        <v>28</v>
      </c>
      <c r="X575" t="str">
        <f t="shared" si="91"/>
        <v>N/A</v>
      </c>
      <c r="Y575" t="str">
        <f t="shared" si="92"/>
        <v>N/A</v>
      </c>
      <c r="Z575">
        <f t="shared" si="93"/>
        <v>0.81</v>
      </c>
      <c r="AA575">
        <f t="shared" si="94"/>
        <v>0.84</v>
      </c>
      <c r="AB575">
        <f t="shared" si="95"/>
        <v>0.81</v>
      </c>
      <c r="AC575">
        <f t="shared" si="96"/>
        <v>0.85</v>
      </c>
      <c r="AD575" t="str">
        <f t="shared" si="97"/>
        <v>N/A</v>
      </c>
      <c r="AE575" t="str">
        <f t="shared" si="98"/>
        <v>N/A</v>
      </c>
      <c r="AF575" t="str">
        <f t="shared" si="99"/>
        <v>N/A</v>
      </c>
      <c r="AG575" t="str">
        <f t="shared" si="100"/>
        <v>N/A</v>
      </c>
    </row>
    <row r="576" spans="1:33" x14ac:dyDescent="0.35">
      <c r="A576">
        <v>133386</v>
      </c>
      <c r="B576" t="s">
        <v>595</v>
      </c>
      <c r="C576">
        <v>0</v>
      </c>
      <c r="D576" t="s">
        <v>28</v>
      </c>
      <c r="E576" t="s">
        <v>28</v>
      </c>
      <c r="F576" t="s">
        <v>4803</v>
      </c>
      <c r="G576" t="s">
        <v>28</v>
      </c>
      <c r="H576" t="s">
        <v>28</v>
      </c>
      <c r="I576" t="s">
        <v>19</v>
      </c>
      <c r="J576" t="s">
        <v>17</v>
      </c>
      <c r="K576" t="s">
        <v>4803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  <c r="V576" t="s">
        <v>28</v>
      </c>
      <c r="X576" t="str">
        <f t="shared" si="91"/>
        <v>N/A</v>
      </c>
      <c r="Y576" t="str">
        <f t="shared" si="92"/>
        <v>N/A</v>
      </c>
      <c r="Z576" t="str">
        <f t="shared" si="93"/>
        <v>N/A</v>
      </c>
      <c r="AA576" t="str">
        <f t="shared" si="94"/>
        <v>N/A</v>
      </c>
      <c r="AB576" t="str">
        <f t="shared" si="95"/>
        <v>N/A</v>
      </c>
      <c r="AC576" t="str">
        <f t="shared" si="96"/>
        <v>N/A</v>
      </c>
      <c r="AD576" t="str">
        <f t="shared" si="97"/>
        <v>N/A</v>
      </c>
      <c r="AE576" t="str">
        <f t="shared" si="98"/>
        <v>N/A</v>
      </c>
      <c r="AF576" t="str">
        <f t="shared" si="99"/>
        <v>N/A</v>
      </c>
      <c r="AG576" t="str">
        <f t="shared" si="100"/>
        <v>N/A</v>
      </c>
    </row>
    <row r="577" spans="1:33" x14ac:dyDescent="0.35">
      <c r="A577">
        <v>133465</v>
      </c>
      <c r="B577" t="s">
        <v>596</v>
      </c>
      <c r="C577">
        <v>0</v>
      </c>
      <c r="D577">
        <v>0.19</v>
      </c>
      <c r="E577">
        <v>0.19</v>
      </c>
      <c r="F577" t="s">
        <v>4803</v>
      </c>
      <c r="G577" t="s">
        <v>4805</v>
      </c>
      <c r="H577">
        <v>8.0000000000000016E-2</v>
      </c>
      <c r="I577" t="s">
        <v>19</v>
      </c>
      <c r="J577" t="s">
        <v>17</v>
      </c>
      <c r="K577" t="s">
        <v>4803</v>
      </c>
      <c r="L577" t="s">
        <v>21</v>
      </c>
      <c r="M577">
        <v>0.25</v>
      </c>
      <c r="N577">
        <v>0.27</v>
      </c>
      <c r="O577">
        <v>0.25</v>
      </c>
      <c r="P577">
        <v>0.27</v>
      </c>
      <c r="Q577">
        <v>0.22</v>
      </c>
      <c r="R577">
        <v>0.37</v>
      </c>
      <c r="S577" t="s">
        <v>28</v>
      </c>
      <c r="T577" t="s">
        <v>28</v>
      </c>
      <c r="U577" t="s">
        <v>28</v>
      </c>
      <c r="V577" t="s">
        <v>28</v>
      </c>
      <c r="X577">
        <f t="shared" si="91"/>
        <v>0.25</v>
      </c>
      <c r="Y577">
        <f t="shared" si="92"/>
        <v>0.27</v>
      </c>
      <c r="Z577">
        <f t="shared" si="93"/>
        <v>0.25</v>
      </c>
      <c r="AA577">
        <f t="shared" si="94"/>
        <v>0.27</v>
      </c>
      <c r="AB577">
        <f t="shared" si="95"/>
        <v>0.22</v>
      </c>
      <c r="AC577">
        <f t="shared" si="96"/>
        <v>0.37</v>
      </c>
      <c r="AD577" t="str">
        <f t="shared" si="97"/>
        <v>N/A</v>
      </c>
      <c r="AE577" t="str">
        <f t="shared" si="98"/>
        <v>N/A</v>
      </c>
      <c r="AF577" t="str">
        <f t="shared" si="99"/>
        <v>N/A</v>
      </c>
      <c r="AG577" t="str">
        <f t="shared" si="100"/>
        <v>N/A</v>
      </c>
    </row>
    <row r="578" spans="1:33" x14ac:dyDescent="0.35">
      <c r="A578">
        <v>133492</v>
      </c>
      <c r="B578" t="s">
        <v>597</v>
      </c>
      <c r="C578">
        <v>0</v>
      </c>
      <c r="D578">
        <v>0.67</v>
      </c>
      <c r="E578">
        <v>0.57999999999999996</v>
      </c>
      <c r="F578" t="s">
        <v>4803</v>
      </c>
      <c r="G578" t="s">
        <v>4805</v>
      </c>
      <c r="H578">
        <v>1.0000000000000009E-2</v>
      </c>
      <c r="I578" t="s">
        <v>19</v>
      </c>
      <c r="J578" t="s">
        <v>17</v>
      </c>
      <c r="K578" t="s">
        <v>4803</v>
      </c>
      <c r="L578" t="s">
        <v>21</v>
      </c>
      <c r="M578">
        <v>0.68</v>
      </c>
      <c r="N578">
        <v>0.59</v>
      </c>
      <c r="O578">
        <v>0.68</v>
      </c>
      <c r="P578">
        <v>0.59</v>
      </c>
      <c r="Q578">
        <v>0.5</v>
      </c>
      <c r="R578">
        <v>0.62</v>
      </c>
      <c r="S578" t="s">
        <v>28</v>
      </c>
      <c r="T578" t="s">
        <v>28</v>
      </c>
      <c r="U578" t="s">
        <v>28</v>
      </c>
      <c r="V578" t="s">
        <v>28</v>
      </c>
      <c r="X578">
        <f t="shared" si="91"/>
        <v>0.68</v>
      </c>
      <c r="Y578">
        <f t="shared" si="92"/>
        <v>0.59</v>
      </c>
      <c r="Z578">
        <f t="shared" si="93"/>
        <v>0.68</v>
      </c>
      <c r="AA578">
        <f t="shared" si="94"/>
        <v>0.59</v>
      </c>
      <c r="AB578">
        <f t="shared" si="95"/>
        <v>0.5</v>
      </c>
      <c r="AC578">
        <f t="shared" si="96"/>
        <v>0.62</v>
      </c>
      <c r="AD578" t="str">
        <f t="shared" si="97"/>
        <v>N/A</v>
      </c>
      <c r="AE578" t="str">
        <f t="shared" si="98"/>
        <v>N/A</v>
      </c>
      <c r="AF578" t="str">
        <f t="shared" si="99"/>
        <v>N/A</v>
      </c>
      <c r="AG578" t="str">
        <f t="shared" si="100"/>
        <v>N/A</v>
      </c>
    </row>
    <row r="579" spans="1:33" x14ac:dyDescent="0.35">
      <c r="A579">
        <v>133508</v>
      </c>
      <c r="B579" t="s">
        <v>598</v>
      </c>
      <c r="C579">
        <v>0</v>
      </c>
      <c r="D579" t="s">
        <v>28</v>
      </c>
      <c r="E579" t="s">
        <v>28</v>
      </c>
      <c r="F579" t="s">
        <v>4803</v>
      </c>
      <c r="G579" t="s">
        <v>28</v>
      </c>
      <c r="H579" t="s">
        <v>28</v>
      </c>
      <c r="I579" t="s">
        <v>19</v>
      </c>
      <c r="J579" t="s">
        <v>17</v>
      </c>
      <c r="K579" t="s">
        <v>4803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28</v>
      </c>
      <c r="X579" t="str">
        <f t="shared" si="91"/>
        <v>N/A</v>
      </c>
      <c r="Y579" t="str">
        <f t="shared" si="92"/>
        <v>N/A</v>
      </c>
      <c r="Z579" t="str">
        <f t="shared" si="93"/>
        <v>N/A</v>
      </c>
      <c r="AA579" t="str">
        <f t="shared" si="94"/>
        <v>N/A</v>
      </c>
      <c r="AB579" t="str">
        <f t="shared" si="95"/>
        <v>N/A</v>
      </c>
      <c r="AC579" t="str">
        <f t="shared" si="96"/>
        <v>N/A</v>
      </c>
      <c r="AD579" t="str">
        <f t="shared" si="97"/>
        <v>N/A</v>
      </c>
      <c r="AE579" t="str">
        <f t="shared" si="98"/>
        <v>N/A</v>
      </c>
      <c r="AF579" t="str">
        <f t="shared" si="99"/>
        <v>N/A</v>
      </c>
      <c r="AG579" t="str">
        <f t="shared" si="100"/>
        <v>N/A</v>
      </c>
    </row>
    <row r="580" spans="1:33" x14ac:dyDescent="0.35">
      <c r="A580">
        <v>133526</v>
      </c>
      <c r="B580" t="s">
        <v>599</v>
      </c>
      <c r="C580">
        <v>0</v>
      </c>
      <c r="D580">
        <v>0.25</v>
      </c>
      <c r="E580">
        <v>0.25</v>
      </c>
      <c r="F580" t="s">
        <v>4803</v>
      </c>
      <c r="G580" t="s">
        <v>4805</v>
      </c>
      <c r="H580">
        <v>9.9999999999999978E-2</v>
      </c>
      <c r="I580" t="s">
        <v>16</v>
      </c>
      <c r="J580" t="s">
        <v>17</v>
      </c>
      <c r="K580" t="s">
        <v>4803</v>
      </c>
      <c r="L580">
        <v>2018</v>
      </c>
      <c r="M580">
        <v>0.2</v>
      </c>
      <c r="N580">
        <v>0.35</v>
      </c>
      <c r="O580">
        <v>0.2</v>
      </c>
      <c r="P580">
        <v>0.2</v>
      </c>
      <c r="Q580">
        <v>0.21</v>
      </c>
      <c r="R580">
        <v>0</v>
      </c>
      <c r="S580">
        <v>0.27</v>
      </c>
      <c r="T580">
        <v>0.3</v>
      </c>
      <c r="U580">
        <v>0.3</v>
      </c>
      <c r="V580">
        <v>0</v>
      </c>
      <c r="X580">
        <f t="shared" si="91"/>
        <v>0.2</v>
      </c>
      <c r="Y580">
        <f t="shared" si="92"/>
        <v>0.35</v>
      </c>
      <c r="Z580">
        <f t="shared" si="93"/>
        <v>0.2</v>
      </c>
      <c r="AA580">
        <f t="shared" si="94"/>
        <v>0.2</v>
      </c>
      <c r="AB580">
        <f t="shared" si="95"/>
        <v>0.21</v>
      </c>
      <c r="AC580">
        <f t="shared" si="96"/>
        <v>0</v>
      </c>
      <c r="AD580">
        <f t="shared" si="97"/>
        <v>0.27</v>
      </c>
      <c r="AE580">
        <f t="shared" si="98"/>
        <v>0.3</v>
      </c>
      <c r="AF580">
        <f t="shared" si="99"/>
        <v>0.3</v>
      </c>
      <c r="AG580">
        <f t="shared" si="100"/>
        <v>0</v>
      </c>
    </row>
    <row r="581" spans="1:33" x14ac:dyDescent="0.35">
      <c r="A581">
        <v>133553</v>
      </c>
      <c r="B581" t="s">
        <v>600</v>
      </c>
      <c r="C581">
        <v>1</v>
      </c>
      <c r="D581">
        <v>0.56000000000000005</v>
      </c>
      <c r="E581">
        <v>0.47</v>
      </c>
      <c r="F581" t="s">
        <v>4803</v>
      </c>
      <c r="G581" t="s">
        <v>4805</v>
      </c>
      <c r="H581">
        <v>2.0000000000000018E-2</v>
      </c>
      <c r="I581" t="s">
        <v>19</v>
      </c>
      <c r="J581" t="s">
        <v>17</v>
      </c>
      <c r="K581" t="s">
        <v>4803</v>
      </c>
      <c r="L581" t="s">
        <v>21</v>
      </c>
      <c r="M581">
        <v>0.57999999999999996</v>
      </c>
      <c r="N581">
        <v>0.49</v>
      </c>
      <c r="O581">
        <v>0.57999999999999996</v>
      </c>
      <c r="P581">
        <v>0.49</v>
      </c>
      <c r="Q581">
        <v>0.38</v>
      </c>
      <c r="R581">
        <v>0.56999999999999995</v>
      </c>
      <c r="S581" t="s">
        <v>28</v>
      </c>
      <c r="T581" t="s">
        <v>28</v>
      </c>
      <c r="U581" t="s">
        <v>28</v>
      </c>
      <c r="V581" t="s">
        <v>28</v>
      </c>
      <c r="X581">
        <f t="shared" si="91"/>
        <v>0.57999999999999996</v>
      </c>
      <c r="Y581">
        <f t="shared" si="92"/>
        <v>0.49</v>
      </c>
      <c r="Z581">
        <f t="shared" si="93"/>
        <v>0.57999999999999996</v>
      </c>
      <c r="AA581">
        <f t="shared" si="94"/>
        <v>0.49</v>
      </c>
      <c r="AB581">
        <f t="shared" si="95"/>
        <v>0.38</v>
      </c>
      <c r="AC581">
        <f t="shared" si="96"/>
        <v>0.56999999999999995</v>
      </c>
      <c r="AD581" t="str">
        <f t="shared" si="97"/>
        <v>N/A</v>
      </c>
      <c r="AE581" t="str">
        <f t="shared" si="98"/>
        <v>N/A</v>
      </c>
      <c r="AF581" t="str">
        <f t="shared" si="99"/>
        <v>N/A</v>
      </c>
      <c r="AG581" t="str">
        <f t="shared" si="100"/>
        <v>N/A</v>
      </c>
    </row>
    <row r="582" spans="1:33" x14ac:dyDescent="0.35">
      <c r="A582">
        <v>133650</v>
      </c>
      <c r="B582" t="s">
        <v>601</v>
      </c>
      <c r="C582">
        <v>1</v>
      </c>
      <c r="D582">
        <v>0.48</v>
      </c>
      <c r="E582">
        <v>0.63</v>
      </c>
      <c r="F582" t="s">
        <v>4803</v>
      </c>
      <c r="G582">
        <v>2017</v>
      </c>
      <c r="H582">
        <v>3.0000000000000027E-2</v>
      </c>
      <c r="I582" t="s">
        <v>16</v>
      </c>
      <c r="J582" t="s">
        <v>17</v>
      </c>
      <c r="K582" t="s">
        <v>4803</v>
      </c>
      <c r="L582">
        <v>2018</v>
      </c>
      <c r="M582">
        <v>0.51</v>
      </c>
      <c r="N582">
        <v>0.66</v>
      </c>
      <c r="O582">
        <v>0.51</v>
      </c>
      <c r="P582">
        <v>0.51</v>
      </c>
      <c r="Q582">
        <v>0.51</v>
      </c>
      <c r="R582">
        <v>0.41</v>
      </c>
      <c r="S582">
        <v>0.26</v>
      </c>
      <c r="T582">
        <v>0.26</v>
      </c>
      <c r="U582">
        <v>0.26</v>
      </c>
      <c r="V582">
        <v>0.33</v>
      </c>
      <c r="X582">
        <f t="shared" si="91"/>
        <v>0.51</v>
      </c>
      <c r="Y582">
        <f t="shared" si="92"/>
        <v>0.66</v>
      </c>
      <c r="Z582">
        <f t="shared" si="93"/>
        <v>0.51</v>
      </c>
      <c r="AA582">
        <f t="shared" si="94"/>
        <v>0.51</v>
      </c>
      <c r="AB582">
        <f t="shared" si="95"/>
        <v>0.51</v>
      </c>
      <c r="AC582">
        <f t="shared" si="96"/>
        <v>0.41</v>
      </c>
      <c r="AD582">
        <f t="shared" si="97"/>
        <v>0.26</v>
      </c>
      <c r="AE582">
        <f t="shared" si="98"/>
        <v>0.26</v>
      </c>
      <c r="AF582">
        <f t="shared" si="99"/>
        <v>0.26</v>
      </c>
      <c r="AG582">
        <f t="shared" si="100"/>
        <v>0.33</v>
      </c>
    </row>
    <row r="583" spans="1:33" x14ac:dyDescent="0.35">
      <c r="A583">
        <v>133669</v>
      </c>
      <c r="B583" t="s">
        <v>602</v>
      </c>
      <c r="C583">
        <v>1</v>
      </c>
      <c r="D583">
        <v>0.51</v>
      </c>
      <c r="E583">
        <v>0.54</v>
      </c>
      <c r="F583" t="s">
        <v>4803</v>
      </c>
      <c r="G583">
        <v>2017</v>
      </c>
      <c r="H583">
        <v>0</v>
      </c>
      <c r="I583" t="s">
        <v>19</v>
      </c>
      <c r="J583" t="s">
        <v>17</v>
      </c>
      <c r="K583" t="s">
        <v>4803</v>
      </c>
      <c r="L583">
        <v>2018</v>
      </c>
      <c r="M583">
        <v>0.52</v>
      </c>
      <c r="N583">
        <v>0.54</v>
      </c>
      <c r="O583">
        <v>0.52</v>
      </c>
      <c r="P583">
        <v>0.54</v>
      </c>
      <c r="Q583">
        <v>0.54</v>
      </c>
      <c r="R583">
        <v>0.53</v>
      </c>
      <c r="S583">
        <v>0.34</v>
      </c>
      <c r="T583">
        <v>0.32</v>
      </c>
      <c r="U583">
        <v>0.3</v>
      </c>
      <c r="V583">
        <v>0.33</v>
      </c>
      <c r="X583">
        <f t="shared" ref="X583:X619" si="101">M583</f>
        <v>0.52</v>
      </c>
      <c r="Y583">
        <f t="shared" ref="Y583:Y619" si="102">N583</f>
        <v>0.54</v>
      </c>
      <c r="Z583">
        <f t="shared" ref="Z583:Z619" si="103">O583</f>
        <v>0.52</v>
      </c>
      <c r="AA583">
        <f t="shared" ref="AA583:AA619" si="104">P583</f>
        <v>0.54</v>
      </c>
      <c r="AB583">
        <f t="shared" ref="AB583:AB619" si="105">Q583</f>
        <v>0.54</v>
      </c>
      <c r="AC583">
        <f t="shared" ref="AC583:AC619" si="106">R583</f>
        <v>0.53</v>
      </c>
      <c r="AD583">
        <f t="shared" ref="AD583:AD619" si="107">S583</f>
        <v>0.34</v>
      </c>
      <c r="AE583">
        <f t="shared" ref="AE583:AE619" si="108">T583</f>
        <v>0.32</v>
      </c>
      <c r="AF583">
        <f t="shared" ref="AF583:AF619" si="109">U583</f>
        <v>0.3</v>
      </c>
      <c r="AG583">
        <f t="shared" ref="AG583:AG619" si="110">V583</f>
        <v>0.33</v>
      </c>
    </row>
    <row r="584" spans="1:33" x14ac:dyDescent="0.35">
      <c r="A584">
        <v>133702</v>
      </c>
      <c r="B584" t="s">
        <v>603</v>
      </c>
      <c r="C584">
        <v>0</v>
      </c>
      <c r="D584" t="s">
        <v>28</v>
      </c>
      <c r="E584" t="s">
        <v>28</v>
      </c>
      <c r="F584" t="s">
        <v>4803</v>
      </c>
      <c r="G584" t="s">
        <v>28</v>
      </c>
      <c r="H584" t="s">
        <v>28</v>
      </c>
      <c r="I584" t="s">
        <v>19</v>
      </c>
      <c r="J584" t="s">
        <v>17</v>
      </c>
      <c r="K584" t="s">
        <v>4803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 t="s">
        <v>28</v>
      </c>
      <c r="X584" t="str">
        <f t="shared" si="101"/>
        <v>N/A</v>
      </c>
      <c r="Y584" t="str">
        <f t="shared" si="102"/>
        <v>N/A</v>
      </c>
      <c r="Z584" t="str">
        <f t="shared" si="103"/>
        <v>N/A</v>
      </c>
      <c r="AA584" t="str">
        <f t="shared" si="104"/>
        <v>N/A</v>
      </c>
      <c r="AB584" t="str">
        <f t="shared" si="105"/>
        <v>N/A</v>
      </c>
      <c r="AC584" t="str">
        <f t="shared" si="106"/>
        <v>N/A</v>
      </c>
      <c r="AD584" t="str">
        <f t="shared" si="107"/>
        <v>N/A</v>
      </c>
      <c r="AE584" t="str">
        <f t="shared" si="108"/>
        <v>N/A</v>
      </c>
      <c r="AF584" t="str">
        <f t="shared" si="109"/>
        <v>N/A</v>
      </c>
      <c r="AG584" t="str">
        <f t="shared" si="110"/>
        <v>N/A</v>
      </c>
    </row>
    <row r="585" spans="1:33" x14ac:dyDescent="0.35">
      <c r="A585">
        <v>133711</v>
      </c>
      <c r="B585" t="s">
        <v>604</v>
      </c>
      <c r="C585">
        <v>0</v>
      </c>
      <c r="D585">
        <v>0.59</v>
      </c>
      <c r="E585">
        <v>0.51</v>
      </c>
      <c r="F585" t="s">
        <v>4803</v>
      </c>
      <c r="G585" t="s">
        <v>4805</v>
      </c>
      <c r="H585">
        <v>2.0000000000000018E-2</v>
      </c>
      <c r="I585" t="s">
        <v>19</v>
      </c>
      <c r="J585" t="s">
        <v>17</v>
      </c>
      <c r="K585" t="s">
        <v>4803</v>
      </c>
      <c r="L585" t="s">
        <v>21</v>
      </c>
      <c r="M585">
        <v>0.56999999999999995</v>
      </c>
      <c r="N585">
        <v>0.53</v>
      </c>
      <c r="O585">
        <v>0.56999999999999995</v>
      </c>
      <c r="P585">
        <v>0.53</v>
      </c>
      <c r="Q585">
        <v>0.41</v>
      </c>
      <c r="R585">
        <v>0.6</v>
      </c>
      <c r="S585" t="s">
        <v>28</v>
      </c>
      <c r="T585" t="s">
        <v>28</v>
      </c>
      <c r="U585" t="s">
        <v>28</v>
      </c>
      <c r="V585" t="s">
        <v>28</v>
      </c>
      <c r="X585">
        <f t="shared" si="101"/>
        <v>0.56999999999999995</v>
      </c>
      <c r="Y585">
        <f t="shared" si="102"/>
        <v>0.53</v>
      </c>
      <c r="Z585">
        <f t="shared" si="103"/>
        <v>0.56999999999999995</v>
      </c>
      <c r="AA585">
        <f t="shared" si="104"/>
        <v>0.53</v>
      </c>
      <c r="AB585">
        <f t="shared" si="105"/>
        <v>0.41</v>
      </c>
      <c r="AC585">
        <f t="shared" si="106"/>
        <v>0.6</v>
      </c>
      <c r="AD585" t="str">
        <f t="shared" si="107"/>
        <v>N/A</v>
      </c>
      <c r="AE585" t="str">
        <f t="shared" si="108"/>
        <v>N/A</v>
      </c>
      <c r="AF585" t="str">
        <f t="shared" si="109"/>
        <v>N/A</v>
      </c>
      <c r="AG585" t="str">
        <f t="shared" si="110"/>
        <v>N/A</v>
      </c>
    </row>
    <row r="586" spans="1:33" x14ac:dyDescent="0.35">
      <c r="A586">
        <v>133809</v>
      </c>
      <c r="B586" t="s">
        <v>605</v>
      </c>
      <c r="C586">
        <v>0</v>
      </c>
      <c r="D586">
        <v>0.2</v>
      </c>
      <c r="E586">
        <v>0.06</v>
      </c>
      <c r="F586" t="s">
        <v>4803</v>
      </c>
      <c r="G586" t="s">
        <v>4805</v>
      </c>
      <c r="H586">
        <v>1.0000000000000009E-2</v>
      </c>
      <c r="I586" t="s">
        <v>19</v>
      </c>
      <c r="J586" t="s">
        <v>17</v>
      </c>
      <c r="K586" t="s">
        <v>4803</v>
      </c>
      <c r="L586" t="s">
        <v>21</v>
      </c>
      <c r="M586">
        <v>0.22</v>
      </c>
      <c r="N586">
        <v>7.0000000000000007E-2</v>
      </c>
      <c r="O586">
        <v>0.22</v>
      </c>
      <c r="P586">
        <v>7.0000000000000007E-2</v>
      </c>
      <c r="Q586">
        <v>0.1</v>
      </c>
      <c r="R586">
        <v>0.03</v>
      </c>
      <c r="S586" t="s">
        <v>28</v>
      </c>
      <c r="T586" t="s">
        <v>28</v>
      </c>
      <c r="U586" t="s">
        <v>28</v>
      </c>
      <c r="V586" t="s">
        <v>28</v>
      </c>
      <c r="X586">
        <f t="shared" si="101"/>
        <v>0.22</v>
      </c>
      <c r="Y586">
        <f t="shared" si="102"/>
        <v>7.0000000000000007E-2</v>
      </c>
      <c r="Z586">
        <f t="shared" si="103"/>
        <v>0.22</v>
      </c>
      <c r="AA586">
        <f t="shared" si="104"/>
        <v>7.0000000000000007E-2</v>
      </c>
      <c r="AB586">
        <f t="shared" si="105"/>
        <v>0.1</v>
      </c>
      <c r="AC586">
        <f t="shared" si="106"/>
        <v>0.03</v>
      </c>
      <c r="AD586" t="str">
        <f t="shared" si="107"/>
        <v>N/A</v>
      </c>
      <c r="AE586" t="str">
        <f t="shared" si="108"/>
        <v>N/A</v>
      </c>
      <c r="AF586" t="str">
        <f t="shared" si="109"/>
        <v>N/A</v>
      </c>
      <c r="AG586" t="str">
        <f t="shared" si="110"/>
        <v>N/A</v>
      </c>
    </row>
    <row r="587" spans="1:33" x14ac:dyDescent="0.35">
      <c r="A587">
        <v>133845</v>
      </c>
      <c r="B587" t="s">
        <v>606</v>
      </c>
      <c r="C587">
        <v>0</v>
      </c>
      <c r="D587" t="s">
        <v>28</v>
      </c>
      <c r="E587" t="s">
        <v>28</v>
      </c>
      <c r="F587" t="s">
        <v>4803</v>
      </c>
      <c r="G587" t="s">
        <v>4805</v>
      </c>
      <c r="H587" t="s">
        <v>28</v>
      </c>
      <c r="I587" t="s">
        <v>19</v>
      </c>
      <c r="J587" t="s">
        <v>26</v>
      </c>
      <c r="K587" t="s">
        <v>4803</v>
      </c>
      <c r="L587" t="s">
        <v>21</v>
      </c>
      <c r="M587" t="s">
        <v>28</v>
      </c>
      <c r="N587" t="s">
        <v>28</v>
      </c>
      <c r="O587">
        <v>0.62</v>
      </c>
      <c r="P587">
        <v>0.6</v>
      </c>
      <c r="Q587">
        <v>0.59</v>
      </c>
      <c r="R587">
        <v>0.67</v>
      </c>
      <c r="S587" t="s">
        <v>28</v>
      </c>
      <c r="T587" t="s">
        <v>28</v>
      </c>
      <c r="U587" t="s">
        <v>28</v>
      </c>
      <c r="V587" t="s">
        <v>28</v>
      </c>
      <c r="X587" t="str">
        <f t="shared" si="101"/>
        <v>N/A</v>
      </c>
      <c r="Y587" t="str">
        <f t="shared" si="102"/>
        <v>N/A</v>
      </c>
      <c r="Z587">
        <f t="shared" si="103"/>
        <v>0.62</v>
      </c>
      <c r="AA587">
        <f t="shared" si="104"/>
        <v>0.6</v>
      </c>
      <c r="AB587">
        <f t="shared" si="105"/>
        <v>0.59</v>
      </c>
      <c r="AC587">
        <f t="shared" si="106"/>
        <v>0.67</v>
      </c>
      <c r="AD587" t="str">
        <f t="shared" si="107"/>
        <v>N/A</v>
      </c>
      <c r="AE587" t="str">
        <f t="shared" si="108"/>
        <v>N/A</v>
      </c>
      <c r="AF587" t="str">
        <f t="shared" si="109"/>
        <v>N/A</v>
      </c>
      <c r="AG587" t="str">
        <f t="shared" si="110"/>
        <v>N/A</v>
      </c>
    </row>
    <row r="588" spans="1:33" x14ac:dyDescent="0.35">
      <c r="A588">
        <v>133854</v>
      </c>
      <c r="B588" t="s">
        <v>607</v>
      </c>
      <c r="C588">
        <v>0</v>
      </c>
      <c r="D588" t="s">
        <v>28</v>
      </c>
      <c r="E588" t="s">
        <v>28</v>
      </c>
      <c r="F588" t="s">
        <v>4803</v>
      </c>
      <c r="G588" t="s">
        <v>4805</v>
      </c>
      <c r="H588" t="s">
        <v>28</v>
      </c>
      <c r="I588" t="s">
        <v>19</v>
      </c>
      <c r="J588" t="s">
        <v>26</v>
      </c>
      <c r="K588" t="s">
        <v>4803</v>
      </c>
      <c r="L588" t="s">
        <v>21</v>
      </c>
      <c r="M588" t="s">
        <v>28</v>
      </c>
      <c r="N588" t="s">
        <v>28</v>
      </c>
      <c r="O588">
        <v>0.65</v>
      </c>
      <c r="P588">
        <v>0.64</v>
      </c>
      <c r="Q588">
        <v>0.61</v>
      </c>
      <c r="R588">
        <v>0.7</v>
      </c>
      <c r="S588" t="s">
        <v>28</v>
      </c>
      <c r="T588" t="s">
        <v>28</v>
      </c>
      <c r="U588" t="s">
        <v>28</v>
      </c>
      <c r="V588" t="s">
        <v>28</v>
      </c>
      <c r="X588" t="str">
        <f t="shared" si="101"/>
        <v>N/A</v>
      </c>
      <c r="Y588" t="str">
        <f t="shared" si="102"/>
        <v>N/A</v>
      </c>
      <c r="Z588">
        <f t="shared" si="103"/>
        <v>0.65</v>
      </c>
      <c r="AA588">
        <f t="shared" si="104"/>
        <v>0.64</v>
      </c>
      <c r="AB588">
        <f t="shared" si="105"/>
        <v>0.61</v>
      </c>
      <c r="AC588">
        <f t="shared" si="106"/>
        <v>0.7</v>
      </c>
      <c r="AD588" t="str">
        <f t="shared" si="107"/>
        <v>N/A</v>
      </c>
      <c r="AE588" t="str">
        <f t="shared" si="108"/>
        <v>N/A</v>
      </c>
      <c r="AF588" t="str">
        <f t="shared" si="109"/>
        <v>N/A</v>
      </c>
      <c r="AG588" t="str">
        <f t="shared" si="110"/>
        <v>N/A</v>
      </c>
    </row>
    <row r="589" spans="1:33" x14ac:dyDescent="0.35">
      <c r="A589">
        <v>133863</v>
      </c>
      <c r="B589" t="s">
        <v>608</v>
      </c>
      <c r="C589">
        <v>0</v>
      </c>
      <c r="D589" t="s">
        <v>28</v>
      </c>
      <c r="E589" t="s">
        <v>28</v>
      </c>
      <c r="F589" t="s">
        <v>4803</v>
      </c>
      <c r="G589" t="s">
        <v>4805</v>
      </c>
      <c r="H589" t="s">
        <v>28</v>
      </c>
      <c r="I589" t="s">
        <v>19</v>
      </c>
      <c r="J589" t="s">
        <v>26</v>
      </c>
      <c r="K589" t="s">
        <v>4803</v>
      </c>
      <c r="L589" t="s">
        <v>21</v>
      </c>
      <c r="M589" t="s">
        <v>28</v>
      </c>
      <c r="N589" t="s">
        <v>28</v>
      </c>
      <c r="O589">
        <v>0.68</v>
      </c>
      <c r="P589">
        <v>0.67</v>
      </c>
      <c r="Q589">
        <v>0.59</v>
      </c>
      <c r="R589">
        <v>0.76</v>
      </c>
      <c r="S589" t="s">
        <v>28</v>
      </c>
      <c r="T589" t="s">
        <v>28</v>
      </c>
      <c r="U589" t="s">
        <v>28</v>
      </c>
      <c r="V589" t="s">
        <v>28</v>
      </c>
      <c r="X589" t="str">
        <f t="shared" si="101"/>
        <v>N/A</v>
      </c>
      <c r="Y589" t="str">
        <f t="shared" si="102"/>
        <v>N/A</v>
      </c>
      <c r="Z589">
        <f t="shared" si="103"/>
        <v>0.68</v>
      </c>
      <c r="AA589">
        <f t="shared" si="104"/>
        <v>0.67</v>
      </c>
      <c r="AB589">
        <f t="shared" si="105"/>
        <v>0.59</v>
      </c>
      <c r="AC589">
        <f t="shared" si="106"/>
        <v>0.76</v>
      </c>
      <c r="AD589" t="str">
        <f t="shared" si="107"/>
        <v>N/A</v>
      </c>
      <c r="AE589" t="str">
        <f t="shared" si="108"/>
        <v>N/A</v>
      </c>
      <c r="AF589" t="str">
        <f t="shared" si="109"/>
        <v>N/A</v>
      </c>
      <c r="AG589" t="str">
        <f t="shared" si="110"/>
        <v>N/A</v>
      </c>
    </row>
    <row r="590" spans="1:33" x14ac:dyDescent="0.35">
      <c r="A590">
        <v>133872</v>
      </c>
      <c r="B590" t="s">
        <v>609</v>
      </c>
      <c r="C590">
        <v>0</v>
      </c>
      <c r="D590">
        <v>0.54</v>
      </c>
      <c r="E590">
        <v>0.54</v>
      </c>
      <c r="F590" t="s">
        <v>4803</v>
      </c>
      <c r="G590" t="s">
        <v>4805</v>
      </c>
      <c r="H590">
        <v>-0.14000000000000001</v>
      </c>
      <c r="I590" t="s">
        <v>19</v>
      </c>
      <c r="J590" t="s">
        <v>17</v>
      </c>
      <c r="K590" t="s">
        <v>4803</v>
      </c>
      <c r="L590" t="s">
        <v>21</v>
      </c>
      <c r="M590">
        <v>0.39</v>
      </c>
      <c r="N590">
        <v>0.4</v>
      </c>
      <c r="O590">
        <v>0.39</v>
      </c>
      <c r="P590">
        <v>0.4</v>
      </c>
      <c r="Q590">
        <v>0.34</v>
      </c>
      <c r="R590">
        <v>0.45</v>
      </c>
      <c r="S590">
        <v>0.46</v>
      </c>
      <c r="T590">
        <v>0.48</v>
      </c>
      <c r="U590">
        <v>0.55000000000000004</v>
      </c>
      <c r="V590">
        <v>0.42</v>
      </c>
      <c r="X590">
        <f t="shared" si="101"/>
        <v>0.39</v>
      </c>
      <c r="Y590">
        <f t="shared" si="102"/>
        <v>0.4</v>
      </c>
      <c r="Z590">
        <f t="shared" si="103"/>
        <v>0.39</v>
      </c>
      <c r="AA590">
        <f t="shared" si="104"/>
        <v>0.4</v>
      </c>
      <c r="AB590">
        <f t="shared" si="105"/>
        <v>0.34</v>
      </c>
      <c r="AC590">
        <f t="shared" si="106"/>
        <v>0.45</v>
      </c>
      <c r="AD590">
        <f t="shared" si="107"/>
        <v>0.46</v>
      </c>
      <c r="AE590">
        <f t="shared" si="108"/>
        <v>0.48</v>
      </c>
      <c r="AF590">
        <f t="shared" si="109"/>
        <v>0.55000000000000004</v>
      </c>
      <c r="AG590">
        <f t="shared" si="110"/>
        <v>0.42</v>
      </c>
    </row>
    <row r="591" spans="1:33" x14ac:dyDescent="0.35">
      <c r="A591">
        <v>133881</v>
      </c>
      <c r="B591" t="s">
        <v>610</v>
      </c>
      <c r="C591">
        <v>0</v>
      </c>
      <c r="D591">
        <v>0.59</v>
      </c>
      <c r="E591">
        <v>0.51</v>
      </c>
      <c r="F591" t="s">
        <v>4803</v>
      </c>
      <c r="G591" t="s">
        <v>4805</v>
      </c>
      <c r="H591">
        <v>1.0000000000000009E-2</v>
      </c>
      <c r="I591" t="s">
        <v>19</v>
      </c>
      <c r="J591" t="s">
        <v>17</v>
      </c>
      <c r="K591" t="s">
        <v>4803</v>
      </c>
      <c r="L591" t="s">
        <v>21</v>
      </c>
      <c r="M591">
        <v>0.6</v>
      </c>
      <c r="N591">
        <v>0.52</v>
      </c>
      <c r="O591">
        <v>0.6</v>
      </c>
      <c r="P591">
        <v>0.52</v>
      </c>
      <c r="Q591">
        <v>0.5</v>
      </c>
      <c r="R591">
        <v>0.55000000000000004</v>
      </c>
      <c r="S591" t="s">
        <v>28</v>
      </c>
      <c r="T591" t="s">
        <v>28</v>
      </c>
      <c r="U591" t="s">
        <v>28</v>
      </c>
      <c r="V591" t="s">
        <v>28</v>
      </c>
      <c r="X591">
        <f t="shared" si="101"/>
        <v>0.6</v>
      </c>
      <c r="Y591">
        <f t="shared" si="102"/>
        <v>0.52</v>
      </c>
      <c r="Z591">
        <f t="shared" si="103"/>
        <v>0.6</v>
      </c>
      <c r="AA591">
        <f t="shared" si="104"/>
        <v>0.52</v>
      </c>
      <c r="AB591">
        <f t="shared" si="105"/>
        <v>0.5</v>
      </c>
      <c r="AC591">
        <f t="shared" si="106"/>
        <v>0.55000000000000004</v>
      </c>
      <c r="AD591" t="str">
        <f t="shared" si="107"/>
        <v>N/A</v>
      </c>
      <c r="AE591" t="str">
        <f t="shared" si="108"/>
        <v>N/A</v>
      </c>
      <c r="AF591" t="str">
        <f t="shared" si="109"/>
        <v>N/A</v>
      </c>
      <c r="AG591" t="str">
        <f t="shared" si="110"/>
        <v>N/A</v>
      </c>
    </row>
    <row r="592" spans="1:33" x14ac:dyDescent="0.35">
      <c r="A592">
        <v>133942</v>
      </c>
      <c r="B592" t="s">
        <v>611</v>
      </c>
      <c r="C592">
        <v>0</v>
      </c>
      <c r="D592" t="s">
        <v>28</v>
      </c>
      <c r="E592" t="s">
        <v>28</v>
      </c>
      <c r="F592" t="s">
        <v>4803</v>
      </c>
      <c r="G592" t="s">
        <v>28</v>
      </c>
      <c r="H592" t="s">
        <v>28</v>
      </c>
      <c r="I592" t="s">
        <v>19</v>
      </c>
      <c r="J592" t="s">
        <v>26</v>
      </c>
      <c r="K592" t="s">
        <v>4803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X592" t="str">
        <f t="shared" si="101"/>
        <v>N/A</v>
      </c>
      <c r="Y592" t="str">
        <f t="shared" si="102"/>
        <v>N/A</v>
      </c>
      <c r="Z592" t="str">
        <f t="shared" si="103"/>
        <v>N/A</v>
      </c>
      <c r="AA592" t="str">
        <f t="shared" si="104"/>
        <v>N/A</v>
      </c>
      <c r="AB592" t="str">
        <f t="shared" si="105"/>
        <v>N/A</v>
      </c>
      <c r="AC592" t="str">
        <f t="shared" si="106"/>
        <v>N/A</v>
      </c>
      <c r="AD592" t="str">
        <f t="shared" si="107"/>
        <v>N/A</v>
      </c>
      <c r="AE592" t="str">
        <f t="shared" si="108"/>
        <v>N/A</v>
      </c>
      <c r="AF592" t="str">
        <f t="shared" si="109"/>
        <v>N/A</v>
      </c>
      <c r="AG592" t="str">
        <f t="shared" si="110"/>
        <v>N/A</v>
      </c>
    </row>
    <row r="593" spans="1:33" x14ac:dyDescent="0.35">
      <c r="A593">
        <v>133951</v>
      </c>
      <c r="B593" t="s">
        <v>612</v>
      </c>
      <c r="C593">
        <v>0</v>
      </c>
      <c r="D593">
        <v>0.56999999999999995</v>
      </c>
      <c r="E593">
        <v>0.57999999999999996</v>
      </c>
      <c r="F593" t="s">
        <v>4803</v>
      </c>
      <c r="G593">
        <v>2017</v>
      </c>
      <c r="H593">
        <v>1.0000000000000009E-2</v>
      </c>
      <c r="I593" t="s">
        <v>19</v>
      </c>
      <c r="J593" t="s">
        <v>17</v>
      </c>
      <c r="K593" t="s">
        <v>4803</v>
      </c>
      <c r="L593">
        <v>2018</v>
      </c>
      <c r="M593">
        <v>0.57999999999999996</v>
      </c>
      <c r="N593">
        <v>0.59</v>
      </c>
      <c r="O593">
        <v>0.57999999999999996</v>
      </c>
      <c r="P593">
        <v>0.59</v>
      </c>
      <c r="Q593">
        <v>0.51</v>
      </c>
      <c r="R593">
        <v>0.6</v>
      </c>
      <c r="S593">
        <v>0.23</v>
      </c>
      <c r="T593">
        <v>0.23</v>
      </c>
      <c r="U593">
        <v>0.27</v>
      </c>
      <c r="V593">
        <v>0.22</v>
      </c>
      <c r="X593">
        <f t="shared" si="101"/>
        <v>0.57999999999999996</v>
      </c>
      <c r="Y593">
        <f t="shared" si="102"/>
        <v>0.59</v>
      </c>
      <c r="Z593">
        <f t="shared" si="103"/>
        <v>0.57999999999999996</v>
      </c>
      <c r="AA593">
        <f t="shared" si="104"/>
        <v>0.59</v>
      </c>
      <c r="AB593">
        <f t="shared" si="105"/>
        <v>0.51</v>
      </c>
      <c r="AC593">
        <f t="shared" si="106"/>
        <v>0.6</v>
      </c>
      <c r="AD593">
        <f t="shared" si="107"/>
        <v>0.23</v>
      </c>
      <c r="AE593">
        <f t="shared" si="108"/>
        <v>0.23</v>
      </c>
      <c r="AF593">
        <f t="shared" si="109"/>
        <v>0.27</v>
      </c>
      <c r="AG593">
        <f t="shared" si="110"/>
        <v>0.22</v>
      </c>
    </row>
    <row r="594" spans="1:33" x14ac:dyDescent="0.35">
      <c r="A594">
        <v>133960</v>
      </c>
      <c r="B594" t="s">
        <v>613</v>
      </c>
      <c r="C594">
        <v>0</v>
      </c>
      <c r="D594">
        <v>0.34</v>
      </c>
      <c r="E594">
        <v>0.38</v>
      </c>
      <c r="F594" t="s">
        <v>4803</v>
      </c>
      <c r="G594">
        <v>2016</v>
      </c>
      <c r="H594">
        <v>0</v>
      </c>
      <c r="I594" t="s">
        <v>19</v>
      </c>
      <c r="J594" t="s">
        <v>17</v>
      </c>
      <c r="K594" t="s">
        <v>4803</v>
      </c>
      <c r="L594">
        <v>2016</v>
      </c>
      <c r="M594">
        <v>0.34</v>
      </c>
      <c r="N594">
        <v>0.38</v>
      </c>
      <c r="O594">
        <v>0.34</v>
      </c>
      <c r="P594">
        <v>0.38</v>
      </c>
      <c r="Q594">
        <v>0.4</v>
      </c>
      <c r="R594">
        <v>0.37</v>
      </c>
      <c r="S594">
        <v>0.27</v>
      </c>
      <c r="T594">
        <v>0.2</v>
      </c>
      <c r="U594">
        <v>0.1</v>
      </c>
      <c r="V594">
        <v>0.23</v>
      </c>
      <c r="X594">
        <f t="shared" si="101"/>
        <v>0.34</v>
      </c>
      <c r="Y594">
        <f t="shared" si="102"/>
        <v>0.38</v>
      </c>
      <c r="Z594">
        <f t="shared" si="103"/>
        <v>0.34</v>
      </c>
      <c r="AA594">
        <f t="shared" si="104"/>
        <v>0.38</v>
      </c>
      <c r="AB594">
        <f t="shared" si="105"/>
        <v>0.4</v>
      </c>
      <c r="AC594">
        <f t="shared" si="106"/>
        <v>0.37</v>
      </c>
      <c r="AD594">
        <f t="shared" si="107"/>
        <v>0.27</v>
      </c>
      <c r="AE594">
        <f t="shared" si="108"/>
        <v>0.2</v>
      </c>
      <c r="AF594">
        <f t="shared" si="109"/>
        <v>0.1</v>
      </c>
      <c r="AG594">
        <f t="shared" si="110"/>
        <v>0.23</v>
      </c>
    </row>
    <row r="595" spans="1:33" x14ac:dyDescent="0.35">
      <c r="A595">
        <v>133979</v>
      </c>
      <c r="B595" t="s">
        <v>614</v>
      </c>
      <c r="C595">
        <v>0</v>
      </c>
      <c r="D595">
        <v>0.38</v>
      </c>
      <c r="E595">
        <v>0.49</v>
      </c>
      <c r="F595" t="s">
        <v>4803</v>
      </c>
      <c r="G595">
        <v>2017</v>
      </c>
      <c r="H595">
        <v>0</v>
      </c>
      <c r="I595" t="s">
        <v>16</v>
      </c>
      <c r="J595" t="s">
        <v>17</v>
      </c>
      <c r="K595" t="s">
        <v>4803</v>
      </c>
      <c r="L595">
        <v>2018</v>
      </c>
      <c r="M595">
        <v>0.36</v>
      </c>
      <c r="N595">
        <v>0.49</v>
      </c>
      <c r="O595">
        <v>0.36</v>
      </c>
      <c r="P595">
        <v>0.34</v>
      </c>
      <c r="Q595">
        <v>0.34</v>
      </c>
      <c r="R595">
        <v>0.42</v>
      </c>
      <c r="S595">
        <v>0.2</v>
      </c>
      <c r="T595">
        <v>0.19</v>
      </c>
      <c r="U595">
        <v>0.19</v>
      </c>
      <c r="V595">
        <v>0.25</v>
      </c>
      <c r="X595">
        <f t="shared" si="101"/>
        <v>0.36</v>
      </c>
      <c r="Y595">
        <f t="shared" si="102"/>
        <v>0.49</v>
      </c>
      <c r="Z595">
        <f t="shared" si="103"/>
        <v>0.36</v>
      </c>
      <c r="AA595">
        <f t="shared" si="104"/>
        <v>0.34</v>
      </c>
      <c r="AB595">
        <f t="shared" si="105"/>
        <v>0.34</v>
      </c>
      <c r="AC595">
        <f t="shared" si="106"/>
        <v>0.42</v>
      </c>
      <c r="AD595">
        <f t="shared" si="107"/>
        <v>0.2</v>
      </c>
      <c r="AE595">
        <f t="shared" si="108"/>
        <v>0.19</v>
      </c>
      <c r="AF595">
        <f t="shared" si="109"/>
        <v>0.19</v>
      </c>
      <c r="AG595">
        <f t="shared" si="110"/>
        <v>0.25</v>
      </c>
    </row>
    <row r="596" spans="1:33" x14ac:dyDescent="0.35">
      <c r="A596">
        <v>133997</v>
      </c>
      <c r="B596" t="s">
        <v>615</v>
      </c>
      <c r="C596">
        <v>0</v>
      </c>
      <c r="D596" t="s">
        <v>28</v>
      </c>
      <c r="E596" t="s">
        <v>28</v>
      </c>
      <c r="F596" t="s">
        <v>4803</v>
      </c>
      <c r="G596" t="s">
        <v>4805</v>
      </c>
      <c r="H596" t="s">
        <v>28</v>
      </c>
      <c r="I596" t="s">
        <v>19</v>
      </c>
      <c r="J596" t="s">
        <v>26</v>
      </c>
      <c r="K596" t="s">
        <v>4803</v>
      </c>
      <c r="L596" t="s">
        <v>21</v>
      </c>
      <c r="M596" t="s">
        <v>28</v>
      </c>
      <c r="N596" t="s">
        <v>28</v>
      </c>
      <c r="O596">
        <v>0.59</v>
      </c>
      <c r="P596">
        <v>0.6</v>
      </c>
      <c r="Q596">
        <v>0.53</v>
      </c>
      <c r="R596">
        <v>0.61</v>
      </c>
      <c r="S596" t="s">
        <v>28</v>
      </c>
      <c r="T596" t="s">
        <v>28</v>
      </c>
      <c r="U596" t="s">
        <v>28</v>
      </c>
      <c r="V596" t="s">
        <v>28</v>
      </c>
      <c r="X596" t="str">
        <f t="shared" si="101"/>
        <v>N/A</v>
      </c>
      <c r="Y596" t="str">
        <f t="shared" si="102"/>
        <v>N/A</v>
      </c>
      <c r="Z596">
        <f t="shared" si="103"/>
        <v>0.59</v>
      </c>
      <c r="AA596">
        <f t="shared" si="104"/>
        <v>0.6</v>
      </c>
      <c r="AB596">
        <f t="shared" si="105"/>
        <v>0.53</v>
      </c>
      <c r="AC596">
        <f t="shared" si="106"/>
        <v>0.61</v>
      </c>
      <c r="AD596" t="str">
        <f t="shared" si="107"/>
        <v>N/A</v>
      </c>
      <c r="AE596" t="str">
        <f t="shared" si="108"/>
        <v>N/A</v>
      </c>
      <c r="AF596" t="str">
        <f t="shared" si="109"/>
        <v>N/A</v>
      </c>
      <c r="AG596" t="str">
        <f t="shared" si="110"/>
        <v>N/A</v>
      </c>
    </row>
    <row r="597" spans="1:33" x14ac:dyDescent="0.35">
      <c r="A597">
        <v>134079</v>
      </c>
      <c r="B597" t="s">
        <v>616</v>
      </c>
      <c r="C597">
        <v>0</v>
      </c>
      <c r="D597">
        <v>0.6</v>
      </c>
      <c r="E597">
        <v>0.52</v>
      </c>
      <c r="F597" t="s">
        <v>4803</v>
      </c>
      <c r="G597" t="s">
        <v>4805</v>
      </c>
      <c r="H597">
        <v>1.0000000000000009E-2</v>
      </c>
      <c r="I597" t="s">
        <v>19</v>
      </c>
      <c r="J597" t="s">
        <v>17</v>
      </c>
      <c r="K597" t="s">
        <v>4803</v>
      </c>
      <c r="L597" t="s">
        <v>21</v>
      </c>
      <c r="M597">
        <v>0.62</v>
      </c>
      <c r="N597">
        <v>0.53</v>
      </c>
      <c r="O597">
        <v>0.62</v>
      </c>
      <c r="P597">
        <v>0.53</v>
      </c>
      <c r="Q597">
        <v>0.47</v>
      </c>
      <c r="R597">
        <v>0.57999999999999996</v>
      </c>
      <c r="S597" t="s">
        <v>28</v>
      </c>
      <c r="T597" t="s">
        <v>28</v>
      </c>
      <c r="U597" t="s">
        <v>28</v>
      </c>
      <c r="V597" t="s">
        <v>28</v>
      </c>
      <c r="X597">
        <f t="shared" si="101"/>
        <v>0.62</v>
      </c>
      <c r="Y597">
        <f t="shared" si="102"/>
        <v>0.53</v>
      </c>
      <c r="Z597">
        <f t="shared" si="103"/>
        <v>0.62</v>
      </c>
      <c r="AA597">
        <f t="shared" si="104"/>
        <v>0.53</v>
      </c>
      <c r="AB597">
        <f t="shared" si="105"/>
        <v>0.47</v>
      </c>
      <c r="AC597">
        <f t="shared" si="106"/>
        <v>0.57999999999999996</v>
      </c>
      <c r="AD597" t="str">
        <f t="shared" si="107"/>
        <v>N/A</v>
      </c>
      <c r="AE597" t="str">
        <f t="shared" si="108"/>
        <v>N/A</v>
      </c>
      <c r="AF597" t="str">
        <f t="shared" si="109"/>
        <v>N/A</v>
      </c>
      <c r="AG597" t="str">
        <f t="shared" si="110"/>
        <v>N/A</v>
      </c>
    </row>
    <row r="598" spans="1:33" x14ac:dyDescent="0.35">
      <c r="A598">
        <v>134097</v>
      </c>
      <c r="B598" t="s">
        <v>617</v>
      </c>
      <c r="C598">
        <v>0</v>
      </c>
      <c r="D598">
        <v>0.8</v>
      </c>
      <c r="E598">
        <v>0.79</v>
      </c>
      <c r="F598" t="s">
        <v>4803</v>
      </c>
      <c r="G598">
        <v>2017</v>
      </c>
      <c r="H598">
        <v>2.9999999999999916E-2</v>
      </c>
      <c r="I598" t="s">
        <v>19</v>
      </c>
      <c r="J598" t="s">
        <v>17</v>
      </c>
      <c r="K598" t="s">
        <v>4803</v>
      </c>
      <c r="L598">
        <v>2018</v>
      </c>
      <c r="M598">
        <v>0.83</v>
      </c>
      <c r="N598">
        <v>0.82</v>
      </c>
      <c r="O598">
        <v>0.83</v>
      </c>
      <c r="P598">
        <v>0.82</v>
      </c>
      <c r="Q598">
        <v>0.82</v>
      </c>
      <c r="R598">
        <v>0.83</v>
      </c>
      <c r="S598">
        <v>0.06</v>
      </c>
      <c r="T598">
        <v>0.06</v>
      </c>
      <c r="U598">
        <v>0.04</v>
      </c>
      <c r="V598">
        <v>7.0000000000000007E-2</v>
      </c>
      <c r="X598">
        <f t="shared" si="101"/>
        <v>0.83</v>
      </c>
      <c r="Y598">
        <f t="shared" si="102"/>
        <v>0.82</v>
      </c>
      <c r="Z598">
        <f t="shared" si="103"/>
        <v>0.83</v>
      </c>
      <c r="AA598">
        <f t="shared" si="104"/>
        <v>0.82</v>
      </c>
      <c r="AB598">
        <f t="shared" si="105"/>
        <v>0.82</v>
      </c>
      <c r="AC598">
        <f t="shared" si="106"/>
        <v>0.83</v>
      </c>
      <c r="AD598">
        <f t="shared" si="107"/>
        <v>0.06</v>
      </c>
      <c r="AE598">
        <f t="shared" si="108"/>
        <v>0.06</v>
      </c>
      <c r="AF598">
        <f t="shared" si="109"/>
        <v>0.04</v>
      </c>
      <c r="AG598">
        <f t="shared" si="110"/>
        <v>7.0000000000000007E-2</v>
      </c>
    </row>
    <row r="599" spans="1:33" x14ac:dyDescent="0.35">
      <c r="A599">
        <v>134112</v>
      </c>
      <c r="B599" t="s">
        <v>618</v>
      </c>
      <c r="C599">
        <v>0</v>
      </c>
      <c r="D599">
        <v>0.32</v>
      </c>
      <c r="E599">
        <v>0.33</v>
      </c>
      <c r="F599" t="s">
        <v>4803</v>
      </c>
      <c r="G599">
        <v>2017</v>
      </c>
      <c r="H599">
        <v>-0.21000000000000002</v>
      </c>
      <c r="I599" t="s">
        <v>19</v>
      </c>
      <c r="J599" t="s">
        <v>17</v>
      </c>
      <c r="K599" t="s">
        <v>4803</v>
      </c>
      <c r="L599">
        <v>2018</v>
      </c>
      <c r="M599">
        <v>0.12</v>
      </c>
      <c r="N599">
        <v>0.12</v>
      </c>
      <c r="O599">
        <v>0.12</v>
      </c>
      <c r="P599">
        <v>0.12</v>
      </c>
      <c r="Q599">
        <v>0.13</v>
      </c>
      <c r="R599">
        <v>0.12</v>
      </c>
      <c r="S599">
        <v>0.04</v>
      </c>
      <c r="T599">
        <v>0.04</v>
      </c>
      <c r="U599">
        <v>0.04</v>
      </c>
      <c r="V599">
        <v>0.03</v>
      </c>
      <c r="X599">
        <f t="shared" si="101"/>
        <v>0.12</v>
      </c>
      <c r="Y599">
        <f t="shared" si="102"/>
        <v>0.12</v>
      </c>
      <c r="Z599">
        <f t="shared" si="103"/>
        <v>0.12</v>
      </c>
      <c r="AA599">
        <f t="shared" si="104"/>
        <v>0.12</v>
      </c>
      <c r="AB599">
        <f t="shared" si="105"/>
        <v>0.13</v>
      </c>
      <c r="AC599">
        <f t="shared" si="106"/>
        <v>0.12</v>
      </c>
      <c r="AD599">
        <f t="shared" si="107"/>
        <v>0.04</v>
      </c>
      <c r="AE599">
        <f t="shared" si="108"/>
        <v>0.04</v>
      </c>
      <c r="AF599">
        <f t="shared" si="109"/>
        <v>0.04</v>
      </c>
      <c r="AG599">
        <f t="shared" si="110"/>
        <v>0.03</v>
      </c>
    </row>
    <row r="600" spans="1:33" x14ac:dyDescent="0.35">
      <c r="A600">
        <v>134130</v>
      </c>
      <c r="B600" t="s">
        <v>619</v>
      </c>
      <c r="C600">
        <v>0</v>
      </c>
      <c r="D600">
        <v>0.88</v>
      </c>
      <c r="E600">
        <v>0.85</v>
      </c>
      <c r="F600" t="s">
        <v>4803</v>
      </c>
      <c r="G600">
        <v>2017</v>
      </c>
      <c r="H600">
        <v>2.0000000000000018E-2</v>
      </c>
      <c r="I600" t="s">
        <v>19</v>
      </c>
      <c r="J600" t="s">
        <v>17</v>
      </c>
      <c r="K600" t="s">
        <v>4803</v>
      </c>
      <c r="L600">
        <v>2018</v>
      </c>
      <c r="M600">
        <v>0.9</v>
      </c>
      <c r="N600">
        <v>0.87</v>
      </c>
      <c r="O600">
        <v>0.9</v>
      </c>
      <c r="P600">
        <v>0.87</v>
      </c>
      <c r="Q600">
        <v>0.79</v>
      </c>
      <c r="R600">
        <v>0.89</v>
      </c>
      <c r="S600">
        <v>0.03</v>
      </c>
      <c r="T600">
        <v>0.04</v>
      </c>
      <c r="U600">
        <v>0.02</v>
      </c>
      <c r="V600">
        <v>0.04</v>
      </c>
      <c r="X600">
        <f t="shared" si="101"/>
        <v>0.9</v>
      </c>
      <c r="Y600">
        <f t="shared" si="102"/>
        <v>0.87</v>
      </c>
      <c r="Z600">
        <f t="shared" si="103"/>
        <v>0.9</v>
      </c>
      <c r="AA600">
        <f t="shared" si="104"/>
        <v>0.87</v>
      </c>
      <c r="AB600">
        <f t="shared" si="105"/>
        <v>0.79</v>
      </c>
      <c r="AC600">
        <f t="shared" si="106"/>
        <v>0.89</v>
      </c>
      <c r="AD600">
        <f t="shared" si="107"/>
        <v>0.03</v>
      </c>
      <c r="AE600">
        <f t="shared" si="108"/>
        <v>0.04</v>
      </c>
      <c r="AF600">
        <f t="shared" si="109"/>
        <v>0.02</v>
      </c>
      <c r="AG600">
        <f t="shared" si="110"/>
        <v>0.04</v>
      </c>
    </row>
    <row r="601" spans="1:33" x14ac:dyDescent="0.35">
      <c r="A601">
        <v>134237</v>
      </c>
      <c r="B601" t="s">
        <v>620</v>
      </c>
      <c r="C601">
        <v>0</v>
      </c>
      <c r="D601">
        <v>0.26</v>
      </c>
      <c r="E601">
        <v>0.22</v>
      </c>
      <c r="F601" t="s">
        <v>4803</v>
      </c>
      <c r="G601">
        <v>2017</v>
      </c>
      <c r="H601">
        <v>-1.0000000000000009E-2</v>
      </c>
      <c r="I601" t="s">
        <v>19</v>
      </c>
      <c r="J601" t="s">
        <v>17</v>
      </c>
      <c r="K601" t="s">
        <v>4803</v>
      </c>
      <c r="L601">
        <v>2018</v>
      </c>
      <c r="M601">
        <v>0.31</v>
      </c>
      <c r="N601">
        <v>0.21</v>
      </c>
      <c r="O601">
        <v>0.31</v>
      </c>
      <c r="P601">
        <v>0.21</v>
      </c>
      <c r="Q601">
        <v>0.15</v>
      </c>
      <c r="R601">
        <v>0.4</v>
      </c>
      <c r="S601">
        <v>0</v>
      </c>
      <c r="T601">
        <v>0</v>
      </c>
      <c r="U601">
        <v>0</v>
      </c>
      <c r="V601">
        <v>0</v>
      </c>
      <c r="X601">
        <f t="shared" si="101"/>
        <v>0.31</v>
      </c>
      <c r="Y601">
        <f t="shared" si="102"/>
        <v>0.21</v>
      </c>
      <c r="Z601">
        <f t="shared" si="103"/>
        <v>0.31</v>
      </c>
      <c r="AA601">
        <f t="shared" si="104"/>
        <v>0.21</v>
      </c>
      <c r="AB601">
        <f t="shared" si="105"/>
        <v>0.15</v>
      </c>
      <c r="AC601">
        <f t="shared" si="106"/>
        <v>0.4</v>
      </c>
      <c r="AD601">
        <f t="shared" si="107"/>
        <v>0</v>
      </c>
      <c r="AE601">
        <f t="shared" si="108"/>
        <v>0</v>
      </c>
      <c r="AF601">
        <f t="shared" si="109"/>
        <v>0</v>
      </c>
      <c r="AG601">
        <f t="shared" si="110"/>
        <v>0</v>
      </c>
    </row>
    <row r="602" spans="1:33" x14ac:dyDescent="0.35">
      <c r="A602">
        <v>134291</v>
      </c>
      <c r="B602" t="s">
        <v>621</v>
      </c>
      <c r="C602">
        <v>0</v>
      </c>
      <c r="D602">
        <v>0.6</v>
      </c>
      <c r="E602">
        <v>0.56000000000000005</v>
      </c>
      <c r="F602" t="s">
        <v>4803</v>
      </c>
      <c r="G602" t="s">
        <v>4805</v>
      </c>
      <c r="H602">
        <v>-2.0000000000000018E-2</v>
      </c>
      <c r="I602" t="s">
        <v>19</v>
      </c>
      <c r="J602" t="s">
        <v>26</v>
      </c>
      <c r="K602" t="s">
        <v>4803</v>
      </c>
      <c r="L602" t="s">
        <v>21</v>
      </c>
      <c r="M602">
        <v>0.57999999999999996</v>
      </c>
      <c r="N602">
        <v>0.54</v>
      </c>
      <c r="O602">
        <v>0.56999999999999995</v>
      </c>
      <c r="P602">
        <v>0.54</v>
      </c>
      <c r="Q602">
        <v>0.53</v>
      </c>
      <c r="R602">
        <v>0.59</v>
      </c>
      <c r="S602">
        <v>0.01</v>
      </c>
      <c r="T602">
        <v>0</v>
      </c>
      <c r="U602">
        <v>0.01</v>
      </c>
      <c r="V602">
        <v>0</v>
      </c>
      <c r="X602">
        <f t="shared" si="101"/>
        <v>0.57999999999999996</v>
      </c>
      <c r="Y602">
        <f t="shared" si="102"/>
        <v>0.54</v>
      </c>
      <c r="Z602">
        <f t="shared" si="103"/>
        <v>0.56999999999999995</v>
      </c>
      <c r="AA602">
        <f t="shared" si="104"/>
        <v>0.54</v>
      </c>
      <c r="AB602">
        <f t="shared" si="105"/>
        <v>0.53</v>
      </c>
      <c r="AC602">
        <f t="shared" si="106"/>
        <v>0.59</v>
      </c>
      <c r="AD602">
        <f t="shared" si="107"/>
        <v>0.01</v>
      </c>
      <c r="AE602">
        <f t="shared" si="108"/>
        <v>0</v>
      </c>
      <c r="AF602">
        <f t="shared" si="109"/>
        <v>0.01</v>
      </c>
      <c r="AG602">
        <f t="shared" si="110"/>
        <v>0</v>
      </c>
    </row>
    <row r="603" spans="1:33" x14ac:dyDescent="0.35">
      <c r="A603">
        <v>134307</v>
      </c>
      <c r="B603" t="s">
        <v>622</v>
      </c>
      <c r="C603">
        <v>0</v>
      </c>
      <c r="D603" t="s">
        <v>28</v>
      </c>
      <c r="E603" t="s">
        <v>28</v>
      </c>
      <c r="F603" t="s">
        <v>4803</v>
      </c>
      <c r="G603" t="s">
        <v>4805</v>
      </c>
      <c r="H603" t="s">
        <v>28</v>
      </c>
      <c r="I603" t="s">
        <v>19</v>
      </c>
      <c r="J603" t="s">
        <v>26</v>
      </c>
      <c r="K603" t="s">
        <v>4803</v>
      </c>
      <c r="L603" t="s">
        <v>21</v>
      </c>
      <c r="M603" t="s">
        <v>28</v>
      </c>
      <c r="N603" t="s">
        <v>28</v>
      </c>
      <c r="O603">
        <v>0.24</v>
      </c>
      <c r="P603">
        <v>0.25</v>
      </c>
      <c r="Q603">
        <v>0.33</v>
      </c>
      <c r="R603">
        <v>0.24</v>
      </c>
      <c r="S603" t="s">
        <v>28</v>
      </c>
      <c r="T603" t="s">
        <v>28</v>
      </c>
      <c r="U603" t="s">
        <v>28</v>
      </c>
      <c r="V603" t="s">
        <v>28</v>
      </c>
      <c r="X603" t="str">
        <f t="shared" si="101"/>
        <v>N/A</v>
      </c>
      <c r="Y603" t="str">
        <f t="shared" si="102"/>
        <v>N/A</v>
      </c>
      <c r="Z603">
        <f t="shared" si="103"/>
        <v>0.24</v>
      </c>
      <c r="AA603">
        <f t="shared" si="104"/>
        <v>0.25</v>
      </c>
      <c r="AB603">
        <f t="shared" si="105"/>
        <v>0.33</v>
      </c>
      <c r="AC603">
        <f t="shared" si="106"/>
        <v>0.24</v>
      </c>
      <c r="AD603" t="str">
        <f t="shared" si="107"/>
        <v>N/A</v>
      </c>
      <c r="AE603" t="str">
        <f t="shared" si="108"/>
        <v>N/A</v>
      </c>
      <c r="AF603" t="str">
        <f t="shared" si="109"/>
        <v>N/A</v>
      </c>
      <c r="AG603" t="str">
        <f t="shared" si="110"/>
        <v>N/A</v>
      </c>
    </row>
    <row r="604" spans="1:33" x14ac:dyDescent="0.35">
      <c r="A604">
        <v>134343</v>
      </c>
      <c r="B604" t="s">
        <v>623</v>
      </c>
      <c r="C604">
        <v>0</v>
      </c>
      <c r="D604" t="s">
        <v>28</v>
      </c>
      <c r="E604" t="s">
        <v>28</v>
      </c>
      <c r="F604" t="s">
        <v>4803</v>
      </c>
      <c r="G604" t="s">
        <v>28</v>
      </c>
      <c r="H604" t="s">
        <v>28</v>
      </c>
      <c r="I604" t="s">
        <v>19</v>
      </c>
      <c r="J604" t="s">
        <v>17</v>
      </c>
      <c r="K604" t="s">
        <v>4803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X604" t="str">
        <f t="shared" si="101"/>
        <v>N/A</v>
      </c>
      <c r="Y604" t="str">
        <f t="shared" si="102"/>
        <v>N/A</v>
      </c>
      <c r="Z604" t="str">
        <f t="shared" si="103"/>
        <v>N/A</v>
      </c>
      <c r="AA604" t="str">
        <f t="shared" si="104"/>
        <v>N/A</v>
      </c>
      <c r="AB604" t="str">
        <f t="shared" si="105"/>
        <v>N/A</v>
      </c>
      <c r="AC604" t="str">
        <f t="shared" si="106"/>
        <v>N/A</v>
      </c>
      <c r="AD604" t="str">
        <f t="shared" si="107"/>
        <v>N/A</v>
      </c>
      <c r="AE604" t="str">
        <f t="shared" si="108"/>
        <v>N/A</v>
      </c>
      <c r="AF604" t="str">
        <f t="shared" si="109"/>
        <v>N/A</v>
      </c>
      <c r="AG604" t="str">
        <f t="shared" si="110"/>
        <v>N/A</v>
      </c>
    </row>
    <row r="605" spans="1:33" x14ac:dyDescent="0.35">
      <c r="A605">
        <v>134495</v>
      </c>
      <c r="B605" t="s">
        <v>624</v>
      </c>
      <c r="C605">
        <v>0</v>
      </c>
      <c r="D605">
        <v>0.36</v>
      </c>
      <c r="E605">
        <v>0.3</v>
      </c>
      <c r="F605" t="s">
        <v>4803</v>
      </c>
      <c r="G605">
        <v>2017</v>
      </c>
      <c r="H605">
        <v>4.9999999999999989E-2</v>
      </c>
      <c r="I605" t="s">
        <v>19</v>
      </c>
      <c r="J605" t="s">
        <v>26</v>
      </c>
      <c r="K605" t="s">
        <v>4803</v>
      </c>
      <c r="L605">
        <v>2018</v>
      </c>
      <c r="M605">
        <v>0.4</v>
      </c>
      <c r="N605">
        <v>0.35</v>
      </c>
      <c r="O605">
        <v>0.34</v>
      </c>
      <c r="P605">
        <v>0.28999999999999998</v>
      </c>
      <c r="Q605">
        <v>0.22</v>
      </c>
      <c r="R605">
        <v>0.33</v>
      </c>
      <c r="S605">
        <v>0.12</v>
      </c>
      <c r="T605">
        <v>0.12</v>
      </c>
      <c r="U605">
        <v>0.14000000000000001</v>
      </c>
      <c r="V605">
        <v>0.11</v>
      </c>
      <c r="X605">
        <f t="shared" si="101"/>
        <v>0.4</v>
      </c>
      <c r="Y605">
        <f t="shared" si="102"/>
        <v>0.35</v>
      </c>
      <c r="Z605">
        <f t="shared" si="103"/>
        <v>0.34</v>
      </c>
      <c r="AA605">
        <f t="shared" si="104"/>
        <v>0.28999999999999998</v>
      </c>
      <c r="AB605">
        <f t="shared" si="105"/>
        <v>0.22</v>
      </c>
      <c r="AC605">
        <f t="shared" si="106"/>
        <v>0.33</v>
      </c>
      <c r="AD605">
        <f t="shared" si="107"/>
        <v>0.12</v>
      </c>
      <c r="AE605">
        <f t="shared" si="108"/>
        <v>0.12</v>
      </c>
      <c r="AF605">
        <f t="shared" si="109"/>
        <v>0.14000000000000001</v>
      </c>
      <c r="AG605">
        <f t="shared" si="110"/>
        <v>0.11</v>
      </c>
    </row>
    <row r="606" spans="1:33" x14ac:dyDescent="0.35">
      <c r="A606">
        <v>134510</v>
      </c>
      <c r="B606" t="s">
        <v>625</v>
      </c>
      <c r="C606">
        <v>0</v>
      </c>
      <c r="D606">
        <v>0.54</v>
      </c>
      <c r="E606">
        <v>0</v>
      </c>
      <c r="F606" t="s">
        <v>4803</v>
      </c>
      <c r="G606" t="s">
        <v>4805</v>
      </c>
      <c r="H606">
        <v>0</v>
      </c>
      <c r="I606" t="s">
        <v>19</v>
      </c>
      <c r="J606" t="s">
        <v>17</v>
      </c>
      <c r="K606" t="s">
        <v>4803</v>
      </c>
      <c r="L606" t="s">
        <v>21</v>
      </c>
      <c r="M606">
        <v>0.55000000000000004</v>
      </c>
      <c r="N606">
        <v>0</v>
      </c>
      <c r="O606">
        <v>0.55000000000000004</v>
      </c>
      <c r="P606">
        <v>0</v>
      </c>
      <c r="Q606" t="s">
        <v>28</v>
      </c>
      <c r="R606">
        <v>0</v>
      </c>
      <c r="S606" t="s">
        <v>28</v>
      </c>
      <c r="T606" t="s">
        <v>28</v>
      </c>
      <c r="U606" t="s">
        <v>28</v>
      </c>
      <c r="V606" t="s">
        <v>28</v>
      </c>
      <c r="X606">
        <f t="shared" si="101"/>
        <v>0.55000000000000004</v>
      </c>
      <c r="Y606">
        <f t="shared" si="102"/>
        <v>0</v>
      </c>
      <c r="Z606">
        <f t="shared" si="103"/>
        <v>0.55000000000000004</v>
      </c>
      <c r="AA606">
        <f t="shared" si="104"/>
        <v>0</v>
      </c>
      <c r="AB606" t="str">
        <f t="shared" si="105"/>
        <v>N/A</v>
      </c>
      <c r="AC606">
        <f t="shared" si="106"/>
        <v>0</v>
      </c>
      <c r="AD606" t="str">
        <f t="shared" si="107"/>
        <v>N/A</v>
      </c>
      <c r="AE606" t="str">
        <f t="shared" si="108"/>
        <v>N/A</v>
      </c>
      <c r="AF606" t="str">
        <f t="shared" si="109"/>
        <v>N/A</v>
      </c>
      <c r="AG606" t="str">
        <f t="shared" si="110"/>
        <v>N/A</v>
      </c>
    </row>
    <row r="607" spans="1:33" x14ac:dyDescent="0.35">
      <c r="A607">
        <v>134608</v>
      </c>
      <c r="B607" t="s">
        <v>626</v>
      </c>
      <c r="C607">
        <v>0</v>
      </c>
      <c r="D607" t="s">
        <v>28</v>
      </c>
      <c r="E607" t="s">
        <v>28</v>
      </c>
      <c r="F607" t="s">
        <v>4803</v>
      </c>
      <c r="G607" t="s">
        <v>28</v>
      </c>
      <c r="H607" t="s">
        <v>28</v>
      </c>
      <c r="I607" t="s">
        <v>19</v>
      </c>
      <c r="J607" t="s">
        <v>17</v>
      </c>
      <c r="K607" t="s">
        <v>4803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X607" t="str">
        <f t="shared" si="101"/>
        <v>N/A</v>
      </c>
      <c r="Y607" t="str">
        <f t="shared" si="102"/>
        <v>N/A</v>
      </c>
      <c r="Z607" t="str">
        <f t="shared" si="103"/>
        <v>N/A</v>
      </c>
      <c r="AA607" t="str">
        <f t="shared" si="104"/>
        <v>N/A</v>
      </c>
      <c r="AB607" t="str">
        <f t="shared" si="105"/>
        <v>N/A</v>
      </c>
      <c r="AC607" t="str">
        <f t="shared" si="106"/>
        <v>N/A</v>
      </c>
      <c r="AD607" t="str">
        <f t="shared" si="107"/>
        <v>N/A</v>
      </c>
      <c r="AE607" t="str">
        <f t="shared" si="108"/>
        <v>N/A</v>
      </c>
      <c r="AF607" t="str">
        <f t="shared" si="109"/>
        <v>N/A</v>
      </c>
      <c r="AG607" t="str">
        <f t="shared" si="110"/>
        <v>N/A</v>
      </c>
    </row>
    <row r="608" spans="1:33" x14ac:dyDescent="0.35">
      <c r="A608">
        <v>134811</v>
      </c>
      <c r="B608" t="s">
        <v>627</v>
      </c>
      <c r="C608">
        <v>0</v>
      </c>
      <c r="D608">
        <v>0.3</v>
      </c>
      <c r="E608">
        <v>0.35</v>
      </c>
      <c r="F608" t="s">
        <v>4803</v>
      </c>
      <c r="G608" t="s">
        <v>4805</v>
      </c>
      <c r="H608">
        <v>-1.9999999999999962E-2</v>
      </c>
      <c r="I608" t="s">
        <v>19</v>
      </c>
      <c r="J608" t="s">
        <v>17</v>
      </c>
      <c r="K608" t="s">
        <v>4803</v>
      </c>
      <c r="L608" t="s">
        <v>21</v>
      </c>
      <c r="M608">
        <v>0.3</v>
      </c>
      <c r="N608">
        <v>0.33</v>
      </c>
      <c r="O608">
        <v>0.3</v>
      </c>
      <c r="P608">
        <v>0.33</v>
      </c>
      <c r="Q608">
        <v>0.27</v>
      </c>
      <c r="R608">
        <v>0.34</v>
      </c>
      <c r="S608" t="s">
        <v>28</v>
      </c>
      <c r="T608" t="s">
        <v>28</v>
      </c>
      <c r="U608" t="s">
        <v>28</v>
      </c>
      <c r="V608" t="s">
        <v>28</v>
      </c>
      <c r="X608">
        <f t="shared" si="101"/>
        <v>0.3</v>
      </c>
      <c r="Y608">
        <f t="shared" si="102"/>
        <v>0.33</v>
      </c>
      <c r="Z608">
        <f t="shared" si="103"/>
        <v>0.3</v>
      </c>
      <c r="AA608">
        <f t="shared" si="104"/>
        <v>0.33</v>
      </c>
      <c r="AB608">
        <f t="shared" si="105"/>
        <v>0.27</v>
      </c>
      <c r="AC608">
        <f t="shared" si="106"/>
        <v>0.34</v>
      </c>
      <c r="AD608" t="str">
        <f t="shared" si="107"/>
        <v>N/A</v>
      </c>
      <c r="AE608" t="str">
        <f t="shared" si="108"/>
        <v>N/A</v>
      </c>
      <c r="AF608" t="str">
        <f t="shared" si="109"/>
        <v>N/A</v>
      </c>
      <c r="AG608" t="str">
        <f t="shared" si="110"/>
        <v>N/A</v>
      </c>
    </row>
    <row r="609" spans="1:33" x14ac:dyDescent="0.35">
      <c r="A609">
        <v>134945</v>
      </c>
      <c r="B609" t="s">
        <v>628</v>
      </c>
      <c r="C609">
        <v>1</v>
      </c>
      <c r="D609">
        <v>0.42</v>
      </c>
      <c r="E609">
        <v>0.34</v>
      </c>
      <c r="F609" t="s">
        <v>4803</v>
      </c>
      <c r="G609" t="s">
        <v>4805</v>
      </c>
      <c r="H609">
        <v>3.999999999999998E-2</v>
      </c>
      <c r="I609" t="s">
        <v>19</v>
      </c>
      <c r="J609" t="s">
        <v>17</v>
      </c>
      <c r="K609" t="s">
        <v>4803</v>
      </c>
      <c r="L609" t="s">
        <v>21</v>
      </c>
      <c r="M609">
        <v>0.46</v>
      </c>
      <c r="N609">
        <v>0.38</v>
      </c>
      <c r="O609">
        <v>0.46</v>
      </c>
      <c r="P609">
        <v>0.38</v>
      </c>
      <c r="Q609">
        <v>0.36</v>
      </c>
      <c r="R609">
        <v>0.44</v>
      </c>
      <c r="S609" t="s">
        <v>28</v>
      </c>
      <c r="T609" t="s">
        <v>28</v>
      </c>
      <c r="U609" t="s">
        <v>28</v>
      </c>
      <c r="V609" t="s">
        <v>28</v>
      </c>
      <c r="X609">
        <f t="shared" si="101"/>
        <v>0.46</v>
      </c>
      <c r="Y609">
        <f t="shared" si="102"/>
        <v>0.38</v>
      </c>
      <c r="Z609">
        <f t="shared" si="103"/>
        <v>0.46</v>
      </c>
      <c r="AA609">
        <f t="shared" si="104"/>
        <v>0.38</v>
      </c>
      <c r="AB609">
        <f t="shared" si="105"/>
        <v>0.36</v>
      </c>
      <c r="AC609">
        <f t="shared" si="106"/>
        <v>0.44</v>
      </c>
      <c r="AD609" t="str">
        <f t="shared" si="107"/>
        <v>N/A</v>
      </c>
      <c r="AE609" t="str">
        <f t="shared" si="108"/>
        <v>N/A</v>
      </c>
      <c r="AF609" t="str">
        <f t="shared" si="109"/>
        <v>N/A</v>
      </c>
      <c r="AG609" t="str">
        <f t="shared" si="110"/>
        <v>N/A</v>
      </c>
    </row>
    <row r="610" spans="1:33" x14ac:dyDescent="0.35">
      <c r="A610">
        <v>135081</v>
      </c>
      <c r="B610" t="s">
        <v>629</v>
      </c>
      <c r="C610">
        <v>0</v>
      </c>
      <c r="D610">
        <v>0.62</v>
      </c>
      <c r="E610">
        <v>0.62</v>
      </c>
      <c r="F610" t="s">
        <v>4803</v>
      </c>
      <c r="G610" t="s">
        <v>4805</v>
      </c>
      <c r="H610">
        <v>-2.0000000000000018E-2</v>
      </c>
      <c r="I610" t="s">
        <v>19</v>
      </c>
      <c r="J610" t="s">
        <v>17</v>
      </c>
      <c r="K610" t="s">
        <v>4803</v>
      </c>
      <c r="L610" t="s">
        <v>21</v>
      </c>
      <c r="M610">
        <v>0.6</v>
      </c>
      <c r="N610">
        <v>0.6</v>
      </c>
      <c r="O610">
        <v>0.6</v>
      </c>
      <c r="P610">
        <v>0.6</v>
      </c>
      <c r="Q610">
        <v>0.53</v>
      </c>
      <c r="R610">
        <v>0.66</v>
      </c>
      <c r="S610" t="s">
        <v>28</v>
      </c>
      <c r="T610" t="s">
        <v>28</v>
      </c>
      <c r="U610" t="s">
        <v>28</v>
      </c>
      <c r="V610" t="s">
        <v>28</v>
      </c>
      <c r="X610">
        <f t="shared" si="101"/>
        <v>0.6</v>
      </c>
      <c r="Y610">
        <f t="shared" si="102"/>
        <v>0.6</v>
      </c>
      <c r="Z610">
        <f t="shared" si="103"/>
        <v>0.6</v>
      </c>
      <c r="AA610">
        <f t="shared" si="104"/>
        <v>0.6</v>
      </c>
      <c r="AB610">
        <f t="shared" si="105"/>
        <v>0.53</v>
      </c>
      <c r="AC610">
        <f t="shared" si="106"/>
        <v>0.66</v>
      </c>
      <c r="AD610" t="str">
        <f t="shared" si="107"/>
        <v>N/A</v>
      </c>
      <c r="AE610" t="str">
        <f t="shared" si="108"/>
        <v>N/A</v>
      </c>
      <c r="AF610" t="str">
        <f t="shared" si="109"/>
        <v>N/A</v>
      </c>
      <c r="AG610" t="str">
        <f t="shared" si="110"/>
        <v>N/A</v>
      </c>
    </row>
    <row r="611" spans="1:33" x14ac:dyDescent="0.35">
      <c r="A611">
        <v>135160</v>
      </c>
      <c r="B611" t="s">
        <v>630</v>
      </c>
      <c r="C611">
        <v>0</v>
      </c>
      <c r="D611" t="s">
        <v>28</v>
      </c>
      <c r="E611" t="s">
        <v>28</v>
      </c>
      <c r="F611" t="s">
        <v>4803</v>
      </c>
      <c r="G611" t="s">
        <v>28</v>
      </c>
      <c r="H611" t="s">
        <v>28</v>
      </c>
      <c r="I611" t="s">
        <v>19</v>
      </c>
      <c r="J611" t="s">
        <v>17</v>
      </c>
      <c r="K611" t="s">
        <v>4803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X611" t="str">
        <f t="shared" si="101"/>
        <v>N/A</v>
      </c>
      <c r="Y611" t="str">
        <f t="shared" si="102"/>
        <v>N/A</v>
      </c>
      <c r="Z611" t="str">
        <f t="shared" si="103"/>
        <v>N/A</v>
      </c>
      <c r="AA611" t="str">
        <f t="shared" si="104"/>
        <v>N/A</v>
      </c>
      <c r="AB611" t="str">
        <f t="shared" si="105"/>
        <v>N/A</v>
      </c>
      <c r="AC611" t="str">
        <f t="shared" si="106"/>
        <v>N/A</v>
      </c>
      <c r="AD611" t="str">
        <f t="shared" si="107"/>
        <v>N/A</v>
      </c>
      <c r="AE611" t="str">
        <f t="shared" si="108"/>
        <v>N/A</v>
      </c>
      <c r="AF611" t="str">
        <f t="shared" si="109"/>
        <v>N/A</v>
      </c>
      <c r="AG611" t="str">
        <f t="shared" si="110"/>
        <v>N/A</v>
      </c>
    </row>
    <row r="612" spans="1:33" x14ac:dyDescent="0.35">
      <c r="A612">
        <v>135188</v>
      </c>
      <c r="B612" t="s">
        <v>631</v>
      </c>
      <c r="C612">
        <v>0</v>
      </c>
      <c r="D612" t="s">
        <v>28</v>
      </c>
      <c r="E612" t="s">
        <v>28</v>
      </c>
      <c r="F612" t="s">
        <v>4803</v>
      </c>
      <c r="G612" t="s">
        <v>28</v>
      </c>
      <c r="H612" t="s">
        <v>28</v>
      </c>
      <c r="I612" t="s">
        <v>19</v>
      </c>
      <c r="J612" t="s">
        <v>17</v>
      </c>
      <c r="K612" t="s">
        <v>4803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X612" t="str">
        <f t="shared" si="101"/>
        <v>N/A</v>
      </c>
      <c r="Y612" t="str">
        <f t="shared" si="102"/>
        <v>N/A</v>
      </c>
      <c r="Z612" t="str">
        <f t="shared" si="103"/>
        <v>N/A</v>
      </c>
      <c r="AA612" t="str">
        <f t="shared" si="104"/>
        <v>N/A</v>
      </c>
      <c r="AB612" t="str">
        <f t="shared" si="105"/>
        <v>N/A</v>
      </c>
      <c r="AC612" t="str">
        <f t="shared" si="106"/>
        <v>N/A</v>
      </c>
      <c r="AD612" t="str">
        <f t="shared" si="107"/>
        <v>N/A</v>
      </c>
      <c r="AE612" t="str">
        <f t="shared" si="108"/>
        <v>N/A</v>
      </c>
      <c r="AF612" t="str">
        <f t="shared" si="109"/>
        <v>N/A</v>
      </c>
      <c r="AG612" t="str">
        <f t="shared" si="110"/>
        <v>N/A</v>
      </c>
    </row>
    <row r="613" spans="1:33" x14ac:dyDescent="0.35">
      <c r="A613">
        <v>135267</v>
      </c>
      <c r="B613" t="s">
        <v>632</v>
      </c>
      <c r="C613">
        <v>0</v>
      </c>
      <c r="D613" t="s">
        <v>28</v>
      </c>
      <c r="E613" t="s">
        <v>28</v>
      </c>
      <c r="F613" t="s">
        <v>4803</v>
      </c>
      <c r="G613" t="s">
        <v>4805</v>
      </c>
      <c r="H613" t="s">
        <v>28</v>
      </c>
      <c r="I613" t="s">
        <v>19</v>
      </c>
      <c r="J613" t="s">
        <v>26</v>
      </c>
      <c r="K613" t="s">
        <v>4803</v>
      </c>
      <c r="L613" t="s">
        <v>21</v>
      </c>
      <c r="M613" t="s">
        <v>28</v>
      </c>
      <c r="N613" t="s">
        <v>28</v>
      </c>
      <c r="O613">
        <v>0.67</v>
      </c>
      <c r="P613">
        <v>0.62</v>
      </c>
      <c r="Q613">
        <v>0.56999999999999995</v>
      </c>
      <c r="R613">
        <v>0.66</v>
      </c>
      <c r="S613" t="s">
        <v>28</v>
      </c>
      <c r="T613" t="s">
        <v>28</v>
      </c>
      <c r="U613" t="s">
        <v>28</v>
      </c>
      <c r="V613" t="s">
        <v>28</v>
      </c>
      <c r="X613" t="str">
        <f t="shared" si="101"/>
        <v>N/A</v>
      </c>
      <c r="Y613" t="str">
        <f t="shared" si="102"/>
        <v>N/A</v>
      </c>
      <c r="Z613">
        <f t="shared" si="103"/>
        <v>0.67</v>
      </c>
      <c r="AA613">
        <f t="shared" si="104"/>
        <v>0.62</v>
      </c>
      <c r="AB613">
        <f t="shared" si="105"/>
        <v>0.56999999999999995</v>
      </c>
      <c r="AC613">
        <f t="shared" si="106"/>
        <v>0.66</v>
      </c>
      <c r="AD613" t="str">
        <f t="shared" si="107"/>
        <v>N/A</v>
      </c>
      <c r="AE613" t="str">
        <f t="shared" si="108"/>
        <v>N/A</v>
      </c>
      <c r="AF613" t="str">
        <f t="shared" si="109"/>
        <v>N/A</v>
      </c>
      <c r="AG613" t="str">
        <f t="shared" si="110"/>
        <v>N/A</v>
      </c>
    </row>
    <row r="614" spans="1:33" x14ac:dyDescent="0.35">
      <c r="A614">
        <v>135294</v>
      </c>
      <c r="B614" t="s">
        <v>633</v>
      </c>
      <c r="C614">
        <v>0</v>
      </c>
      <c r="D614" t="s">
        <v>28</v>
      </c>
      <c r="E614" t="s">
        <v>28</v>
      </c>
      <c r="F614" t="s">
        <v>4803</v>
      </c>
      <c r="G614" t="s">
        <v>4805</v>
      </c>
      <c r="H614" t="s">
        <v>28</v>
      </c>
      <c r="I614" t="s">
        <v>19</v>
      </c>
      <c r="J614" t="s">
        <v>26</v>
      </c>
      <c r="K614" t="s">
        <v>4803</v>
      </c>
      <c r="L614" t="s">
        <v>21</v>
      </c>
      <c r="M614">
        <v>0.39</v>
      </c>
      <c r="N614">
        <v>0.4</v>
      </c>
      <c r="O614">
        <v>0.37</v>
      </c>
      <c r="P614">
        <v>0.38</v>
      </c>
      <c r="Q614">
        <v>0.33</v>
      </c>
      <c r="R614">
        <v>0.48</v>
      </c>
      <c r="S614">
        <v>0.04</v>
      </c>
      <c r="T614">
        <v>0.04</v>
      </c>
      <c r="U614">
        <v>0.04</v>
      </c>
      <c r="V614">
        <v>0.03</v>
      </c>
      <c r="X614">
        <f t="shared" si="101"/>
        <v>0.39</v>
      </c>
      <c r="Y614">
        <f t="shared" si="102"/>
        <v>0.4</v>
      </c>
      <c r="Z614">
        <f t="shared" si="103"/>
        <v>0.37</v>
      </c>
      <c r="AA614">
        <f t="shared" si="104"/>
        <v>0.38</v>
      </c>
      <c r="AB614">
        <f t="shared" si="105"/>
        <v>0.33</v>
      </c>
      <c r="AC614">
        <f t="shared" si="106"/>
        <v>0.48</v>
      </c>
      <c r="AD614">
        <f t="shared" si="107"/>
        <v>0.04</v>
      </c>
      <c r="AE614">
        <f t="shared" si="108"/>
        <v>0.04</v>
      </c>
      <c r="AF614">
        <f t="shared" si="109"/>
        <v>0.04</v>
      </c>
      <c r="AG614">
        <f t="shared" si="110"/>
        <v>0.03</v>
      </c>
    </row>
    <row r="615" spans="1:33" x14ac:dyDescent="0.35">
      <c r="A615">
        <v>135364</v>
      </c>
      <c r="B615" t="s">
        <v>634</v>
      </c>
      <c r="C615">
        <v>0</v>
      </c>
      <c r="D615">
        <v>0.31</v>
      </c>
      <c r="E615">
        <v>0.25</v>
      </c>
      <c r="F615" t="s">
        <v>4803</v>
      </c>
      <c r="G615" t="s">
        <v>4805</v>
      </c>
      <c r="H615">
        <v>-0.25</v>
      </c>
      <c r="I615" t="s">
        <v>19</v>
      </c>
      <c r="J615" t="s">
        <v>17</v>
      </c>
      <c r="K615" t="s">
        <v>4803</v>
      </c>
      <c r="L615">
        <v>2017</v>
      </c>
      <c r="M615">
        <v>0.11</v>
      </c>
      <c r="N615">
        <v>0</v>
      </c>
      <c r="O615">
        <v>0.11</v>
      </c>
      <c r="P615">
        <v>0</v>
      </c>
      <c r="Q615">
        <v>0</v>
      </c>
      <c r="R615" t="s">
        <v>28</v>
      </c>
      <c r="S615">
        <v>0.56000000000000005</v>
      </c>
      <c r="T615">
        <v>1</v>
      </c>
      <c r="U615">
        <v>1</v>
      </c>
      <c r="V615" t="s">
        <v>28</v>
      </c>
      <c r="X615">
        <f t="shared" si="101"/>
        <v>0.11</v>
      </c>
      <c r="Y615">
        <f t="shared" si="102"/>
        <v>0</v>
      </c>
      <c r="Z615">
        <f t="shared" si="103"/>
        <v>0.11</v>
      </c>
      <c r="AA615">
        <f t="shared" si="104"/>
        <v>0</v>
      </c>
      <c r="AB615">
        <f t="shared" si="105"/>
        <v>0</v>
      </c>
      <c r="AC615" t="str">
        <f t="shared" si="106"/>
        <v>N/A</v>
      </c>
      <c r="AD615">
        <f t="shared" si="107"/>
        <v>0.56000000000000005</v>
      </c>
      <c r="AE615">
        <f t="shared" si="108"/>
        <v>1</v>
      </c>
      <c r="AF615">
        <f t="shared" si="109"/>
        <v>1</v>
      </c>
      <c r="AG615" t="str">
        <f t="shared" si="110"/>
        <v>N/A</v>
      </c>
    </row>
    <row r="616" spans="1:33" x14ac:dyDescent="0.35">
      <c r="A616">
        <v>135391</v>
      </c>
      <c r="B616" t="s">
        <v>635</v>
      </c>
      <c r="C616">
        <v>0</v>
      </c>
      <c r="D616" t="s">
        <v>28</v>
      </c>
      <c r="E616" t="s">
        <v>28</v>
      </c>
      <c r="F616" t="s">
        <v>4803</v>
      </c>
      <c r="G616" t="s">
        <v>28</v>
      </c>
      <c r="H616" t="s">
        <v>28</v>
      </c>
      <c r="I616" t="s">
        <v>19</v>
      </c>
      <c r="J616" t="s">
        <v>17</v>
      </c>
      <c r="K616" t="s">
        <v>4803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X616" t="str">
        <f t="shared" si="101"/>
        <v>N/A</v>
      </c>
      <c r="Y616" t="str">
        <f t="shared" si="102"/>
        <v>N/A</v>
      </c>
      <c r="Z616" t="str">
        <f t="shared" si="103"/>
        <v>N/A</v>
      </c>
      <c r="AA616" t="str">
        <f t="shared" si="104"/>
        <v>N/A</v>
      </c>
      <c r="AB616" t="str">
        <f t="shared" si="105"/>
        <v>N/A</v>
      </c>
      <c r="AC616" t="str">
        <f t="shared" si="106"/>
        <v>N/A</v>
      </c>
      <c r="AD616" t="str">
        <f t="shared" si="107"/>
        <v>N/A</v>
      </c>
      <c r="AE616" t="str">
        <f t="shared" si="108"/>
        <v>N/A</v>
      </c>
      <c r="AF616" t="str">
        <f t="shared" si="109"/>
        <v>N/A</v>
      </c>
      <c r="AG616" t="str">
        <f t="shared" si="110"/>
        <v>N/A</v>
      </c>
    </row>
    <row r="617" spans="1:33" x14ac:dyDescent="0.35">
      <c r="A617">
        <v>135407</v>
      </c>
      <c r="B617" t="s">
        <v>636</v>
      </c>
      <c r="C617">
        <v>0</v>
      </c>
      <c r="D617" t="s">
        <v>28</v>
      </c>
      <c r="E617" t="s">
        <v>28</v>
      </c>
      <c r="F617" t="s">
        <v>4803</v>
      </c>
      <c r="G617">
        <v>2017</v>
      </c>
      <c r="H617" t="s">
        <v>28</v>
      </c>
      <c r="I617" t="s">
        <v>19</v>
      </c>
      <c r="J617" t="s">
        <v>26</v>
      </c>
      <c r="K617" t="s">
        <v>4803</v>
      </c>
      <c r="L617">
        <v>2018</v>
      </c>
      <c r="M617" t="s">
        <v>28</v>
      </c>
      <c r="N617" t="s">
        <v>28</v>
      </c>
      <c r="O617">
        <v>0.71</v>
      </c>
      <c r="P617">
        <v>0.5</v>
      </c>
      <c r="Q617">
        <v>0.45</v>
      </c>
      <c r="R617">
        <v>0.52</v>
      </c>
      <c r="S617" t="s">
        <v>28</v>
      </c>
      <c r="T617" t="s">
        <v>28</v>
      </c>
      <c r="U617" t="s">
        <v>28</v>
      </c>
      <c r="V617" t="s">
        <v>28</v>
      </c>
      <c r="X617" t="str">
        <f t="shared" si="101"/>
        <v>N/A</v>
      </c>
      <c r="Y617" t="str">
        <f t="shared" si="102"/>
        <v>N/A</v>
      </c>
      <c r="Z617">
        <f t="shared" si="103"/>
        <v>0.71</v>
      </c>
      <c r="AA617">
        <f t="shared" si="104"/>
        <v>0.5</v>
      </c>
      <c r="AB617">
        <f t="shared" si="105"/>
        <v>0.45</v>
      </c>
      <c r="AC617">
        <f t="shared" si="106"/>
        <v>0.52</v>
      </c>
      <c r="AD617" t="str">
        <f t="shared" si="107"/>
        <v>N/A</v>
      </c>
      <c r="AE617" t="str">
        <f t="shared" si="108"/>
        <v>N/A</v>
      </c>
      <c r="AF617" t="str">
        <f t="shared" si="109"/>
        <v>N/A</v>
      </c>
      <c r="AG617" t="str">
        <f t="shared" si="110"/>
        <v>N/A</v>
      </c>
    </row>
    <row r="618" spans="1:33" x14ac:dyDescent="0.35">
      <c r="A618">
        <v>135610</v>
      </c>
      <c r="B618" t="s">
        <v>637</v>
      </c>
      <c r="C618">
        <v>0</v>
      </c>
      <c r="D618">
        <v>0.2</v>
      </c>
      <c r="E618">
        <v>0.2</v>
      </c>
      <c r="F618" t="s">
        <v>4803</v>
      </c>
      <c r="G618">
        <v>2016</v>
      </c>
      <c r="H618">
        <v>0</v>
      </c>
      <c r="I618" t="s">
        <v>19</v>
      </c>
      <c r="J618" t="s">
        <v>17</v>
      </c>
      <c r="K618" t="s">
        <v>4803</v>
      </c>
      <c r="L618">
        <v>2016</v>
      </c>
      <c r="M618">
        <v>0.2</v>
      </c>
      <c r="N618">
        <v>0.2</v>
      </c>
      <c r="O618">
        <v>0.2</v>
      </c>
      <c r="P618">
        <v>0.2</v>
      </c>
      <c r="Q618" t="s">
        <v>28</v>
      </c>
      <c r="R618">
        <v>0.2</v>
      </c>
      <c r="S618" t="s">
        <v>28</v>
      </c>
      <c r="T618" t="s">
        <v>28</v>
      </c>
      <c r="U618" t="s">
        <v>28</v>
      </c>
      <c r="V618" t="s">
        <v>28</v>
      </c>
      <c r="X618">
        <f t="shared" si="101"/>
        <v>0.2</v>
      </c>
      <c r="Y618">
        <f t="shared" si="102"/>
        <v>0.2</v>
      </c>
      <c r="Z618">
        <f t="shared" si="103"/>
        <v>0.2</v>
      </c>
      <c r="AA618">
        <f t="shared" si="104"/>
        <v>0.2</v>
      </c>
      <c r="AB618" t="str">
        <f t="shared" si="105"/>
        <v>N/A</v>
      </c>
      <c r="AC618">
        <f t="shared" si="106"/>
        <v>0.2</v>
      </c>
      <c r="AD618" t="str">
        <f t="shared" si="107"/>
        <v>N/A</v>
      </c>
      <c r="AE618" t="str">
        <f t="shared" si="108"/>
        <v>N/A</v>
      </c>
      <c r="AF618" t="str">
        <f t="shared" si="109"/>
        <v>N/A</v>
      </c>
      <c r="AG618" t="str">
        <f t="shared" si="110"/>
        <v>N/A</v>
      </c>
    </row>
    <row r="619" spans="1:33" x14ac:dyDescent="0.35">
      <c r="A619">
        <v>135647</v>
      </c>
      <c r="B619" t="s">
        <v>638</v>
      </c>
      <c r="C619">
        <v>0</v>
      </c>
      <c r="D619">
        <v>0.06</v>
      </c>
      <c r="E619">
        <v>7.0000000000000007E-2</v>
      </c>
      <c r="F619" t="s">
        <v>4803</v>
      </c>
      <c r="G619">
        <v>2017</v>
      </c>
      <c r="H619">
        <v>-4.0000000000000008E-2</v>
      </c>
      <c r="I619" t="s">
        <v>19</v>
      </c>
      <c r="J619" t="s">
        <v>26</v>
      </c>
      <c r="K619" t="s">
        <v>4803</v>
      </c>
      <c r="L619">
        <v>2018</v>
      </c>
      <c r="M619">
        <v>0.04</v>
      </c>
      <c r="N619">
        <v>0.03</v>
      </c>
      <c r="O619">
        <v>0.03</v>
      </c>
      <c r="P619">
        <v>0.02</v>
      </c>
      <c r="Q619">
        <v>0.02</v>
      </c>
      <c r="R619">
        <v>0.01</v>
      </c>
      <c r="S619">
        <v>0.02</v>
      </c>
      <c r="T619">
        <v>0.02</v>
      </c>
      <c r="U619">
        <v>0.02</v>
      </c>
      <c r="V619">
        <v>0.03</v>
      </c>
      <c r="X619">
        <f t="shared" si="101"/>
        <v>0.04</v>
      </c>
      <c r="Y619">
        <f t="shared" si="102"/>
        <v>0.03</v>
      </c>
      <c r="Z619">
        <f t="shared" si="103"/>
        <v>0.03</v>
      </c>
      <c r="AA619">
        <f t="shared" si="104"/>
        <v>0.02</v>
      </c>
      <c r="AB619">
        <f t="shared" si="105"/>
        <v>0.02</v>
      </c>
      <c r="AC619">
        <f t="shared" si="106"/>
        <v>0.01</v>
      </c>
      <c r="AD619">
        <f t="shared" si="107"/>
        <v>0.02</v>
      </c>
      <c r="AE619">
        <f t="shared" si="108"/>
        <v>0.02</v>
      </c>
      <c r="AF619">
        <f t="shared" si="109"/>
        <v>0.02</v>
      </c>
      <c r="AG619">
        <f t="shared" si="110"/>
        <v>0.03</v>
      </c>
    </row>
    <row r="620" spans="1:33" x14ac:dyDescent="0.35">
      <c r="A620">
        <v>135717</v>
      </c>
      <c r="B620" t="s">
        <v>639</v>
      </c>
      <c r="C620">
        <v>1</v>
      </c>
      <c r="D620" t="s">
        <v>28</v>
      </c>
      <c r="E620" t="s">
        <v>28</v>
      </c>
      <c r="F620" t="s">
        <v>4803</v>
      </c>
      <c r="G620" t="s">
        <v>28</v>
      </c>
      <c r="H620" t="s">
        <v>28</v>
      </c>
      <c r="I620" t="s">
        <v>19</v>
      </c>
      <c r="J620" t="s">
        <v>17</v>
      </c>
      <c r="K620" t="s">
        <v>4806</v>
      </c>
      <c r="L620" t="s">
        <v>4808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X620">
        <v>0.25</v>
      </c>
      <c r="Y620">
        <v>0.25</v>
      </c>
      <c r="Z620">
        <v>0.25</v>
      </c>
      <c r="AA620">
        <v>0.25</v>
      </c>
      <c r="AB620">
        <v>0.25</v>
      </c>
      <c r="AC620">
        <v>0.25</v>
      </c>
      <c r="AD620" t="s">
        <v>28</v>
      </c>
      <c r="AE620" t="s">
        <v>28</v>
      </c>
      <c r="AF620" t="s">
        <v>28</v>
      </c>
      <c r="AG620" t="s">
        <v>28</v>
      </c>
    </row>
    <row r="621" spans="1:33" x14ac:dyDescent="0.35">
      <c r="A621">
        <v>135726</v>
      </c>
      <c r="B621" t="s">
        <v>640</v>
      </c>
      <c r="C621">
        <v>4</v>
      </c>
      <c r="D621">
        <v>0.84</v>
      </c>
      <c r="E621">
        <v>0.84</v>
      </c>
      <c r="F621" t="s">
        <v>4803</v>
      </c>
      <c r="G621">
        <v>2017</v>
      </c>
      <c r="H621">
        <v>-4.9999999999999933E-2</v>
      </c>
      <c r="I621" t="s">
        <v>19</v>
      </c>
      <c r="J621" t="s">
        <v>17</v>
      </c>
      <c r="K621" t="s">
        <v>4803</v>
      </c>
      <c r="L621">
        <v>2018</v>
      </c>
      <c r="M621">
        <v>0.82</v>
      </c>
      <c r="N621">
        <v>0.79</v>
      </c>
      <c r="O621">
        <v>0.82</v>
      </c>
      <c r="P621">
        <v>0.79</v>
      </c>
      <c r="Q621">
        <v>0.71</v>
      </c>
      <c r="R621">
        <v>0.84</v>
      </c>
      <c r="S621" t="s">
        <v>28</v>
      </c>
      <c r="T621" t="s">
        <v>28</v>
      </c>
      <c r="U621" t="s">
        <v>28</v>
      </c>
      <c r="V621" t="s">
        <v>28</v>
      </c>
      <c r="X621">
        <f t="shared" ref="X621:X659" si="111">M621</f>
        <v>0.82</v>
      </c>
      <c r="Y621">
        <f t="shared" ref="Y621:Y659" si="112">N621</f>
        <v>0.79</v>
      </c>
      <c r="Z621">
        <f t="shared" ref="Z621:Z659" si="113">O621</f>
        <v>0.82</v>
      </c>
      <c r="AA621">
        <f t="shared" ref="AA621:AA659" si="114">P621</f>
        <v>0.79</v>
      </c>
      <c r="AB621">
        <f t="shared" ref="AB621:AB659" si="115">Q621</f>
        <v>0.71</v>
      </c>
      <c r="AC621">
        <f t="shared" ref="AC621:AC659" si="116">R621</f>
        <v>0.84</v>
      </c>
      <c r="AD621" t="str">
        <f t="shared" ref="AD621:AD659" si="117">S621</f>
        <v>N/A</v>
      </c>
      <c r="AE621" t="str">
        <f t="shared" ref="AE621:AE659" si="118">T621</f>
        <v>N/A</v>
      </c>
      <c r="AF621" t="str">
        <f t="shared" ref="AF621:AF659" si="119">U621</f>
        <v>N/A</v>
      </c>
      <c r="AG621" t="str">
        <f t="shared" ref="AG621:AG659" si="120">V621</f>
        <v>N/A</v>
      </c>
    </row>
    <row r="622" spans="1:33" x14ac:dyDescent="0.35">
      <c r="A622">
        <v>135735</v>
      </c>
      <c r="B622" t="s">
        <v>641</v>
      </c>
      <c r="C622">
        <v>0</v>
      </c>
      <c r="D622" t="s">
        <v>28</v>
      </c>
      <c r="E622" t="s">
        <v>28</v>
      </c>
      <c r="F622" t="s">
        <v>4803</v>
      </c>
      <c r="G622" t="s">
        <v>4805</v>
      </c>
      <c r="H622" t="s">
        <v>28</v>
      </c>
      <c r="I622" t="s">
        <v>19</v>
      </c>
      <c r="J622" t="s">
        <v>26</v>
      </c>
      <c r="K622" t="s">
        <v>4803</v>
      </c>
      <c r="L622" t="s">
        <v>21</v>
      </c>
      <c r="M622" t="s">
        <v>28</v>
      </c>
      <c r="N622" t="s">
        <v>28</v>
      </c>
      <c r="O622">
        <v>0.34</v>
      </c>
      <c r="P622">
        <v>0.38</v>
      </c>
      <c r="Q622">
        <v>0.38</v>
      </c>
      <c r="R622">
        <v>0.38</v>
      </c>
      <c r="S622" t="s">
        <v>28</v>
      </c>
      <c r="T622" t="s">
        <v>28</v>
      </c>
      <c r="U622" t="s">
        <v>28</v>
      </c>
      <c r="V622" t="s">
        <v>28</v>
      </c>
      <c r="X622" t="str">
        <f t="shared" si="111"/>
        <v>N/A</v>
      </c>
      <c r="Y622" t="str">
        <f t="shared" si="112"/>
        <v>N/A</v>
      </c>
      <c r="Z622">
        <f t="shared" si="113"/>
        <v>0.34</v>
      </c>
      <c r="AA622">
        <f t="shared" si="114"/>
        <v>0.38</v>
      </c>
      <c r="AB622">
        <f t="shared" si="115"/>
        <v>0.38</v>
      </c>
      <c r="AC622">
        <f t="shared" si="116"/>
        <v>0.38</v>
      </c>
      <c r="AD622" t="str">
        <f t="shared" si="117"/>
        <v>N/A</v>
      </c>
      <c r="AE622" t="str">
        <f t="shared" si="118"/>
        <v>N/A</v>
      </c>
      <c r="AF622" t="str">
        <f t="shared" si="119"/>
        <v>N/A</v>
      </c>
      <c r="AG622" t="str">
        <f t="shared" si="120"/>
        <v>N/A</v>
      </c>
    </row>
    <row r="623" spans="1:33" x14ac:dyDescent="0.35">
      <c r="A623">
        <v>136145</v>
      </c>
      <c r="B623" t="s">
        <v>642</v>
      </c>
      <c r="C623">
        <v>0</v>
      </c>
      <c r="D623">
        <v>0.46</v>
      </c>
      <c r="E623">
        <v>0.31</v>
      </c>
      <c r="F623" t="s">
        <v>4803</v>
      </c>
      <c r="G623">
        <v>2016</v>
      </c>
      <c r="H623">
        <v>0</v>
      </c>
      <c r="I623" t="s">
        <v>19</v>
      </c>
      <c r="J623" t="s">
        <v>17</v>
      </c>
      <c r="K623" t="s">
        <v>4803</v>
      </c>
      <c r="L623">
        <v>2016</v>
      </c>
      <c r="M623">
        <v>0.46</v>
      </c>
      <c r="N623">
        <v>0.31</v>
      </c>
      <c r="O623">
        <v>0.46</v>
      </c>
      <c r="P623">
        <v>0.31</v>
      </c>
      <c r="Q623">
        <v>0.26</v>
      </c>
      <c r="R623">
        <v>0.5</v>
      </c>
      <c r="S623">
        <v>0.11</v>
      </c>
      <c r="T623">
        <v>0.16</v>
      </c>
      <c r="U623">
        <v>0.15</v>
      </c>
      <c r="V623">
        <v>0.17</v>
      </c>
      <c r="X623">
        <f t="shared" si="111"/>
        <v>0.46</v>
      </c>
      <c r="Y623">
        <f t="shared" si="112"/>
        <v>0.31</v>
      </c>
      <c r="Z623">
        <f t="shared" si="113"/>
        <v>0.46</v>
      </c>
      <c r="AA623">
        <f t="shared" si="114"/>
        <v>0.31</v>
      </c>
      <c r="AB623">
        <f t="shared" si="115"/>
        <v>0.26</v>
      </c>
      <c r="AC623">
        <f t="shared" si="116"/>
        <v>0.5</v>
      </c>
      <c r="AD623">
        <f t="shared" si="117"/>
        <v>0.11</v>
      </c>
      <c r="AE623">
        <f t="shared" si="118"/>
        <v>0.16</v>
      </c>
      <c r="AF623">
        <f t="shared" si="119"/>
        <v>0.15</v>
      </c>
      <c r="AG623">
        <f t="shared" si="120"/>
        <v>0.17</v>
      </c>
    </row>
    <row r="624" spans="1:33" x14ac:dyDescent="0.35">
      <c r="A624">
        <v>136172</v>
      </c>
      <c r="B624" t="s">
        <v>643</v>
      </c>
      <c r="C624">
        <v>0</v>
      </c>
      <c r="D624">
        <v>0.56999999999999995</v>
      </c>
      <c r="E624">
        <v>0.5</v>
      </c>
      <c r="F624" t="s">
        <v>4803</v>
      </c>
      <c r="G624">
        <v>2017</v>
      </c>
      <c r="H624">
        <v>3.0000000000000027E-2</v>
      </c>
      <c r="I624" t="s">
        <v>19</v>
      </c>
      <c r="J624" t="s">
        <v>17</v>
      </c>
      <c r="K624" t="s">
        <v>4803</v>
      </c>
      <c r="L624">
        <v>2018</v>
      </c>
      <c r="M624">
        <v>0.59</v>
      </c>
      <c r="N624">
        <v>0.53</v>
      </c>
      <c r="O624">
        <v>0.59</v>
      </c>
      <c r="P624">
        <v>0.53</v>
      </c>
      <c r="Q624">
        <v>0.53</v>
      </c>
      <c r="R624">
        <v>0.54</v>
      </c>
      <c r="S624">
        <v>0.1</v>
      </c>
      <c r="T624">
        <v>0.09</v>
      </c>
      <c r="U624">
        <v>0.04</v>
      </c>
      <c r="V624">
        <v>0.13</v>
      </c>
      <c r="X624">
        <f t="shared" si="111"/>
        <v>0.59</v>
      </c>
      <c r="Y624">
        <f t="shared" si="112"/>
        <v>0.53</v>
      </c>
      <c r="Z624">
        <f t="shared" si="113"/>
        <v>0.59</v>
      </c>
      <c r="AA624">
        <f t="shared" si="114"/>
        <v>0.53</v>
      </c>
      <c r="AB624">
        <f t="shared" si="115"/>
        <v>0.53</v>
      </c>
      <c r="AC624">
        <f t="shared" si="116"/>
        <v>0.54</v>
      </c>
      <c r="AD624">
        <f t="shared" si="117"/>
        <v>0.1</v>
      </c>
      <c r="AE624">
        <f t="shared" si="118"/>
        <v>0.09</v>
      </c>
      <c r="AF624">
        <f t="shared" si="119"/>
        <v>0.04</v>
      </c>
      <c r="AG624">
        <f t="shared" si="120"/>
        <v>0.13</v>
      </c>
    </row>
    <row r="625" spans="1:33" x14ac:dyDescent="0.35">
      <c r="A625">
        <v>136215</v>
      </c>
      <c r="B625" t="s">
        <v>644</v>
      </c>
      <c r="C625">
        <v>0</v>
      </c>
      <c r="D625">
        <v>0.49</v>
      </c>
      <c r="E625">
        <v>0.41</v>
      </c>
      <c r="F625" t="s">
        <v>4803</v>
      </c>
      <c r="G625" t="s">
        <v>4805</v>
      </c>
      <c r="H625">
        <v>2.0000000000000018E-2</v>
      </c>
      <c r="I625" t="s">
        <v>19</v>
      </c>
      <c r="J625" t="s">
        <v>17</v>
      </c>
      <c r="K625" t="s">
        <v>4803</v>
      </c>
      <c r="L625" t="s">
        <v>21</v>
      </c>
      <c r="M625">
        <v>0.51</v>
      </c>
      <c r="N625">
        <v>0.43</v>
      </c>
      <c r="O625">
        <v>0.51</v>
      </c>
      <c r="P625">
        <v>0.43</v>
      </c>
      <c r="Q625">
        <v>0.35</v>
      </c>
      <c r="R625">
        <v>0.48</v>
      </c>
      <c r="S625">
        <v>0.33</v>
      </c>
      <c r="T625">
        <v>0.39</v>
      </c>
      <c r="U625">
        <v>0.44</v>
      </c>
      <c r="V625">
        <v>0.36</v>
      </c>
      <c r="X625">
        <f t="shared" si="111"/>
        <v>0.51</v>
      </c>
      <c r="Y625">
        <f t="shared" si="112"/>
        <v>0.43</v>
      </c>
      <c r="Z625">
        <f t="shared" si="113"/>
        <v>0.51</v>
      </c>
      <c r="AA625">
        <f t="shared" si="114"/>
        <v>0.43</v>
      </c>
      <c r="AB625">
        <f t="shared" si="115"/>
        <v>0.35</v>
      </c>
      <c r="AC625">
        <f t="shared" si="116"/>
        <v>0.48</v>
      </c>
      <c r="AD625">
        <f t="shared" si="117"/>
        <v>0.33</v>
      </c>
      <c r="AE625">
        <f t="shared" si="118"/>
        <v>0.39</v>
      </c>
      <c r="AF625">
        <f t="shared" si="119"/>
        <v>0.44</v>
      </c>
      <c r="AG625">
        <f t="shared" si="120"/>
        <v>0.36</v>
      </c>
    </row>
    <row r="626" spans="1:33" x14ac:dyDescent="0.35">
      <c r="A626">
        <v>136233</v>
      </c>
      <c r="B626" t="s">
        <v>645</v>
      </c>
      <c r="C626">
        <v>0</v>
      </c>
      <c r="D626" t="s">
        <v>28</v>
      </c>
      <c r="E626" t="s">
        <v>28</v>
      </c>
      <c r="F626" t="s">
        <v>4803</v>
      </c>
      <c r="G626" t="s">
        <v>28</v>
      </c>
      <c r="H626" t="s">
        <v>28</v>
      </c>
      <c r="I626" t="s">
        <v>19</v>
      </c>
      <c r="J626" t="s">
        <v>17</v>
      </c>
      <c r="K626" t="s">
        <v>4803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X626" t="str">
        <f t="shared" si="111"/>
        <v>N/A</v>
      </c>
      <c r="Y626" t="str">
        <f t="shared" si="112"/>
        <v>N/A</v>
      </c>
      <c r="Z626" t="str">
        <f t="shared" si="113"/>
        <v>N/A</v>
      </c>
      <c r="AA626" t="str">
        <f t="shared" si="114"/>
        <v>N/A</v>
      </c>
      <c r="AB626" t="str">
        <f t="shared" si="115"/>
        <v>N/A</v>
      </c>
      <c r="AC626" t="str">
        <f t="shared" si="116"/>
        <v>N/A</v>
      </c>
      <c r="AD626" t="str">
        <f t="shared" si="117"/>
        <v>N/A</v>
      </c>
      <c r="AE626" t="str">
        <f t="shared" si="118"/>
        <v>N/A</v>
      </c>
      <c r="AF626" t="str">
        <f t="shared" si="119"/>
        <v>N/A</v>
      </c>
      <c r="AG626" t="str">
        <f t="shared" si="120"/>
        <v>N/A</v>
      </c>
    </row>
    <row r="627" spans="1:33" x14ac:dyDescent="0.35">
      <c r="A627">
        <v>136303</v>
      </c>
      <c r="B627" t="s">
        <v>646</v>
      </c>
      <c r="C627">
        <v>0</v>
      </c>
      <c r="D627" t="s">
        <v>28</v>
      </c>
      <c r="E627" t="s">
        <v>28</v>
      </c>
      <c r="F627" t="s">
        <v>4803</v>
      </c>
      <c r="G627" t="s">
        <v>4805</v>
      </c>
      <c r="H627" t="s">
        <v>28</v>
      </c>
      <c r="I627" t="s">
        <v>19</v>
      </c>
      <c r="J627" t="s">
        <v>26</v>
      </c>
      <c r="K627" t="s">
        <v>4803</v>
      </c>
      <c r="L627" t="s">
        <v>21</v>
      </c>
      <c r="M627" t="s">
        <v>28</v>
      </c>
      <c r="N627" t="s">
        <v>28</v>
      </c>
      <c r="O627">
        <v>0.56999999999999995</v>
      </c>
      <c r="P627">
        <v>0.52</v>
      </c>
      <c r="Q627">
        <v>0.51</v>
      </c>
      <c r="R627">
        <v>0.54</v>
      </c>
      <c r="S627" t="s">
        <v>28</v>
      </c>
      <c r="T627" t="s">
        <v>28</v>
      </c>
      <c r="U627" t="s">
        <v>28</v>
      </c>
      <c r="V627" t="s">
        <v>28</v>
      </c>
      <c r="X627" t="str">
        <f t="shared" si="111"/>
        <v>N/A</v>
      </c>
      <c r="Y627" t="str">
        <f t="shared" si="112"/>
        <v>N/A</v>
      </c>
      <c r="Z627">
        <f t="shared" si="113"/>
        <v>0.56999999999999995</v>
      </c>
      <c r="AA627">
        <f t="shared" si="114"/>
        <v>0.52</v>
      </c>
      <c r="AB627">
        <f t="shared" si="115"/>
        <v>0.51</v>
      </c>
      <c r="AC627">
        <f t="shared" si="116"/>
        <v>0.54</v>
      </c>
      <c r="AD627" t="str">
        <f t="shared" si="117"/>
        <v>N/A</v>
      </c>
      <c r="AE627" t="str">
        <f t="shared" si="118"/>
        <v>N/A</v>
      </c>
      <c r="AF627" t="str">
        <f t="shared" si="119"/>
        <v>N/A</v>
      </c>
      <c r="AG627" t="str">
        <f t="shared" si="120"/>
        <v>N/A</v>
      </c>
    </row>
    <row r="628" spans="1:33" x14ac:dyDescent="0.35">
      <c r="A628">
        <v>136330</v>
      </c>
      <c r="B628" t="s">
        <v>647</v>
      </c>
      <c r="C628">
        <v>0</v>
      </c>
      <c r="D628">
        <v>0.5</v>
      </c>
      <c r="E628">
        <v>0.41</v>
      </c>
      <c r="F628" t="s">
        <v>4803</v>
      </c>
      <c r="G628" t="s">
        <v>4805</v>
      </c>
      <c r="H628">
        <v>0</v>
      </c>
      <c r="I628" t="s">
        <v>19</v>
      </c>
      <c r="J628" t="s">
        <v>17</v>
      </c>
      <c r="K628" t="s">
        <v>4803</v>
      </c>
      <c r="L628" t="s">
        <v>21</v>
      </c>
      <c r="M628">
        <v>0.53</v>
      </c>
      <c r="N628">
        <v>0.41</v>
      </c>
      <c r="O628">
        <v>0.53</v>
      </c>
      <c r="P628">
        <v>0.41</v>
      </c>
      <c r="Q628">
        <v>0.35</v>
      </c>
      <c r="R628">
        <v>0.46</v>
      </c>
      <c r="S628" t="s">
        <v>28</v>
      </c>
      <c r="T628" t="s">
        <v>28</v>
      </c>
      <c r="U628" t="s">
        <v>28</v>
      </c>
      <c r="V628" t="s">
        <v>28</v>
      </c>
      <c r="X628">
        <f t="shared" si="111"/>
        <v>0.53</v>
      </c>
      <c r="Y628">
        <f t="shared" si="112"/>
        <v>0.41</v>
      </c>
      <c r="Z628">
        <f t="shared" si="113"/>
        <v>0.53</v>
      </c>
      <c r="AA628">
        <f t="shared" si="114"/>
        <v>0.41</v>
      </c>
      <c r="AB628">
        <f t="shared" si="115"/>
        <v>0.35</v>
      </c>
      <c r="AC628">
        <f t="shared" si="116"/>
        <v>0.46</v>
      </c>
      <c r="AD628" t="str">
        <f t="shared" si="117"/>
        <v>N/A</v>
      </c>
      <c r="AE628" t="str">
        <f t="shared" si="118"/>
        <v>N/A</v>
      </c>
      <c r="AF628" t="str">
        <f t="shared" si="119"/>
        <v>N/A</v>
      </c>
      <c r="AG628" t="str">
        <f t="shared" si="120"/>
        <v>N/A</v>
      </c>
    </row>
    <row r="629" spans="1:33" x14ac:dyDescent="0.35">
      <c r="A629">
        <v>136358</v>
      </c>
      <c r="B629" t="s">
        <v>648</v>
      </c>
      <c r="C629">
        <v>0</v>
      </c>
      <c r="D629" t="s">
        <v>28</v>
      </c>
      <c r="E629" t="s">
        <v>28</v>
      </c>
      <c r="F629" t="s">
        <v>4803</v>
      </c>
      <c r="G629" t="s">
        <v>28</v>
      </c>
      <c r="H629" t="s">
        <v>28</v>
      </c>
      <c r="I629" t="s">
        <v>19</v>
      </c>
      <c r="J629" t="s">
        <v>17</v>
      </c>
      <c r="K629" t="s">
        <v>4803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X629" t="str">
        <f t="shared" si="111"/>
        <v>N/A</v>
      </c>
      <c r="Y629" t="str">
        <f t="shared" si="112"/>
        <v>N/A</v>
      </c>
      <c r="Z629" t="str">
        <f t="shared" si="113"/>
        <v>N/A</v>
      </c>
      <c r="AA629" t="str">
        <f t="shared" si="114"/>
        <v>N/A</v>
      </c>
      <c r="AB629" t="str">
        <f t="shared" si="115"/>
        <v>N/A</v>
      </c>
      <c r="AC629" t="str">
        <f t="shared" si="116"/>
        <v>N/A</v>
      </c>
      <c r="AD629" t="str">
        <f t="shared" si="117"/>
        <v>N/A</v>
      </c>
      <c r="AE629" t="str">
        <f t="shared" si="118"/>
        <v>N/A</v>
      </c>
      <c r="AF629" t="str">
        <f t="shared" si="119"/>
        <v>N/A</v>
      </c>
      <c r="AG629" t="str">
        <f t="shared" si="120"/>
        <v>N/A</v>
      </c>
    </row>
    <row r="630" spans="1:33" x14ac:dyDescent="0.35">
      <c r="A630">
        <v>136400</v>
      </c>
      <c r="B630" t="s">
        <v>649</v>
      </c>
      <c r="C630">
        <v>0</v>
      </c>
      <c r="D630" t="s">
        <v>28</v>
      </c>
      <c r="E630" t="s">
        <v>28</v>
      </c>
      <c r="F630" t="s">
        <v>4803</v>
      </c>
      <c r="G630" t="s">
        <v>28</v>
      </c>
      <c r="H630" t="s">
        <v>28</v>
      </c>
      <c r="I630" t="s">
        <v>19</v>
      </c>
      <c r="J630" t="s">
        <v>17</v>
      </c>
      <c r="K630" t="s">
        <v>4803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28</v>
      </c>
      <c r="X630" t="str">
        <f t="shared" si="111"/>
        <v>N/A</v>
      </c>
      <c r="Y630" t="str">
        <f t="shared" si="112"/>
        <v>N/A</v>
      </c>
      <c r="Z630" t="str">
        <f t="shared" si="113"/>
        <v>N/A</v>
      </c>
      <c r="AA630" t="str">
        <f t="shared" si="114"/>
        <v>N/A</v>
      </c>
      <c r="AB630" t="str">
        <f t="shared" si="115"/>
        <v>N/A</v>
      </c>
      <c r="AC630" t="str">
        <f t="shared" si="116"/>
        <v>N/A</v>
      </c>
      <c r="AD630" t="str">
        <f t="shared" si="117"/>
        <v>N/A</v>
      </c>
      <c r="AE630" t="str">
        <f t="shared" si="118"/>
        <v>N/A</v>
      </c>
      <c r="AF630" t="str">
        <f t="shared" si="119"/>
        <v>N/A</v>
      </c>
      <c r="AG630" t="str">
        <f t="shared" si="120"/>
        <v>N/A</v>
      </c>
    </row>
    <row r="631" spans="1:33" x14ac:dyDescent="0.35">
      <c r="A631">
        <v>136473</v>
      </c>
      <c r="B631" t="s">
        <v>650</v>
      </c>
      <c r="C631">
        <v>0</v>
      </c>
      <c r="D631" t="s">
        <v>28</v>
      </c>
      <c r="E631" t="s">
        <v>28</v>
      </c>
      <c r="F631" t="s">
        <v>4803</v>
      </c>
      <c r="G631" t="s">
        <v>28</v>
      </c>
      <c r="H631" t="s">
        <v>28</v>
      </c>
      <c r="I631" t="s">
        <v>19</v>
      </c>
      <c r="J631" t="s">
        <v>17</v>
      </c>
      <c r="K631" t="s">
        <v>4803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X631" t="str">
        <f t="shared" si="111"/>
        <v>N/A</v>
      </c>
      <c r="Y631" t="str">
        <f t="shared" si="112"/>
        <v>N/A</v>
      </c>
      <c r="Z631" t="str">
        <f t="shared" si="113"/>
        <v>N/A</v>
      </c>
      <c r="AA631" t="str">
        <f t="shared" si="114"/>
        <v>N/A</v>
      </c>
      <c r="AB631" t="str">
        <f t="shared" si="115"/>
        <v>N/A</v>
      </c>
      <c r="AC631" t="str">
        <f t="shared" si="116"/>
        <v>N/A</v>
      </c>
      <c r="AD631" t="str">
        <f t="shared" si="117"/>
        <v>N/A</v>
      </c>
      <c r="AE631" t="str">
        <f t="shared" si="118"/>
        <v>N/A</v>
      </c>
      <c r="AF631" t="str">
        <f t="shared" si="119"/>
        <v>N/A</v>
      </c>
      <c r="AG631" t="str">
        <f t="shared" si="120"/>
        <v>N/A</v>
      </c>
    </row>
    <row r="632" spans="1:33" x14ac:dyDescent="0.35">
      <c r="A632">
        <v>136516</v>
      </c>
      <c r="B632" t="s">
        <v>651</v>
      </c>
      <c r="C632">
        <v>0</v>
      </c>
      <c r="D632" t="s">
        <v>28</v>
      </c>
      <c r="E632" t="s">
        <v>28</v>
      </c>
      <c r="F632" t="s">
        <v>4803</v>
      </c>
      <c r="G632" t="s">
        <v>28</v>
      </c>
      <c r="H632" t="s">
        <v>28</v>
      </c>
      <c r="I632" t="s">
        <v>19</v>
      </c>
      <c r="J632" t="s">
        <v>17</v>
      </c>
      <c r="K632" t="s">
        <v>4803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X632" t="str">
        <f t="shared" si="111"/>
        <v>N/A</v>
      </c>
      <c r="Y632" t="str">
        <f t="shared" si="112"/>
        <v>N/A</v>
      </c>
      <c r="Z632" t="str">
        <f t="shared" si="113"/>
        <v>N/A</v>
      </c>
      <c r="AA632" t="str">
        <f t="shared" si="114"/>
        <v>N/A</v>
      </c>
      <c r="AB632" t="str">
        <f t="shared" si="115"/>
        <v>N/A</v>
      </c>
      <c r="AC632" t="str">
        <f t="shared" si="116"/>
        <v>N/A</v>
      </c>
      <c r="AD632" t="str">
        <f t="shared" si="117"/>
        <v>N/A</v>
      </c>
      <c r="AE632" t="str">
        <f t="shared" si="118"/>
        <v>N/A</v>
      </c>
      <c r="AF632" t="str">
        <f t="shared" si="119"/>
        <v>N/A</v>
      </c>
      <c r="AG632" t="str">
        <f t="shared" si="120"/>
        <v>N/A</v>
      </c>
    </row>
    <row r="633" spans="1:33" x14ac:dyDescent="0.35">
      <c r="A633">
        <v>136659</v>
      </c>
      <c r="B633" t="s">
        <v>652</v>
      </c>
      <c r="C633">
        <v>0</v>
      </c>
      <c r="D633" t="s">
        <v>28</v>
      </c>
      <c r="E633" t="s">
        <v>28</v>
      </c>
      <c r="F633" t="s">
        <v>4803</v>
      </c>
      <c r="G633" t="s">
        <v>4804</v>
      </c>
      <c r="H633" t="s">
        <v>28</v>
      </c>
      <c r="I633" t="s">
        <v>19</v>
      </c>
      <c r="J633" t="s">
        <v>26</v>
      </c>
      <c r="K633" t="s">
        <v>4803</v>
      </c>
      <c r="L633" t="s">
        <v>21</v>
      </c>
      <c r="M633" t="s">
        <v>28</v>
      </c>
      <c r="N633" t="s">
        <v>28</v>
      </c>
      <c r="O633">
        <v>0.66</v>
      </c>
      <c r="P633">
        <v>0.7</v>
      </c>
      <c r="Q633">
        <v>0.65</v>
      </c>
      <c r="R633">
        <v>0.85</v>
      </c>
      <c r="S633" t="s">
        <v>28</v>
      </c>
      <c r="T633" t="s">
        <v>28</v>
      </c>
      <c r="U633" t="s">
        <v>28</v>
      </c>
      <c r="V633" t="s">
        <v>28</v>
      </c>
      <c r="X633" t="str">
        <f t="shared" si="111"/>
        <v>N/A</v>
      </c>
      <c r="Y633" t="str">
        <f t="shared" si="112"/>
        <v>N/A</v>
      </c>
      <c r="Z633">
        <f t="shared" si="113"/>
        <v>0.66</v>
      </c>
      <c r="AA633">
        <f t="shared" si="114"/>
        <v>0.7</v>
      </c>
      <c r="AB633">
        <f t="shared" si="115"/>
        <v>0.65</v>
      </c>
      <c r="AC633">
        <f t="shared" si="116"/>
        <v>0.85</v>
      </c>
      <c r="AD633" t="str">
        <f t="shared" si="117"/>
        <v>N/A</v>
      </c>
      <c r="AE633" t="str">
        <f t="shared" si="118"/>
        <v>N/A</v>
      </c>
      <c r="AF633" t="str">
        <f t="shared" si="119"/>
        <v>N/A</v>
      </c>
      <c r="AG633" t="str">
        <f t="shared" si="120"/>
        <v>N/A</v>
      </c>
    </row>
    <row r="634" spans="1:33" x14ac:dyDescent="0.35">
      <c r="A634">
        <v>136701</v>
      </c>
      <c r="B634" t="s">
        <v>653</v>
      </c>
      <c r="C634">
        <v>0</v>
      </c>
      <c r="D634" t="s">
        <v>28</v>
      </c>
      <c r="E634" t="s">
        <v>28</v>
      </c>
      <c r="F634" t="s">
        <v>4803</v>
      </c>
      <c r="G634" t="s">
        <v>28</v>
      </c>
      <c r="H634" t="s">
        <v>28</v>
      </c>
      <c r="I634" t="s">
        <v>19</v>
      </c>
      <c r="J634" t="s">
        <v>17</v>
      </c>
      <c r="K634" t="s">
        <v>4803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  <c r="V634" t="s">
        <v>28</v>
      </c>
      <c r="X634" t="str">
        <f t="shared" si="111"/>
        <v>N/A</v>
      </c>
      <c r="Y634" t="str">
        <f t="shared" si="112"/>
        <v>N/A</v>
      </c>
      <c r="Z634" t="str">
        <f t="shared" si="113"/>
        <v>N/A</v>
      </c>
      <c r="AA634" t="str">
        <f t="shared" si="114"/>
        <v>N/A</v>
      </c>
      <c r="AB634" t="str">
        <f t="shared" si="115"/>
        <v>N/A</v>
      </c>
      <c r="AC634" t="str">
        <f t="shared" si="116"/>
        <v>N/A</v>
      </c>
      <c r="AD634" t="str">
        <f t="shared" si="117"/>
        <v>N/A</v>
      </c>
      <c r="AE634" t="str">
        <f t="shared" si="118"/>
        <v>N/A</v>
      </c>
      <c r="AF634" t="str">
        <f t="shared" si="119"/>
        <v>N/A</v>
      </c>
      <c r="AG634" t="str">
        <f t="shared" si="120"/>
        <v>N/A</v>
      </c>
    </row>
    <row r="635" spans="1:33" x14ac:dyDescent="0.35">
      <c r="A635">
        <v>136774</v>
      </c>
      <c r="B635" t="s">
        <v>654</v>
      </c>
      <c r="C635">
        <v>0</v>
      </c>
      <c r="D635">
        <v>0.68</v>
      </c>
      <c r="E635">
        <v>0.67</v>
      </c>
      <c r="F635" t="s">
        <v>4803</v>
      </c>
      <c r="G635" t="s">
        <v>4805</v>
      </c>
      <c r="H635">
        <v>2.9999999999999916E-2</v>
      </c>
      <c r="I635" t="s">
        <v>19</v>
      </c>
      <c r="J635" t="s">
        <v>17</v>
      </c>
      <c r="K635" t="s">
        <v>4803</v>
      </c>
      <c r="L635" t="s">
        <v>21</v>
      </c>
      <c r="M635">
        <v>0.69</v>
      </c>
      <c r="N635">
        <v>0.7</v>
      </c>
      <c r="O635">
        <v>0.69</v>
      </c>
      <c r="P635">
        <v>0.7</v>
      </c>
      <c r="Q635">
        <v>0.52</v>
      </c>
      <c r="R635">
        <v>0.75</v>
      </c>
      <c r="S635" t="s">
        <v>28</v>
      </c>
      <c r="T635" t="s">
        <v>28</v>
      </c>
      <c r="U635" t="s">
        <v>28</v>
      </c>
      <c r="V635" t="s">
        <v>28</v>
      </c>
      <c r="X635">
        <f t="shared" si="111"/>
        <v>0.69</v>
      </c>
      <c r="Y635">
        <f t="shared" si="112"/>
        <v>0.7</v>
      </c>
      <c r="Z635">
        <f t="shared" si="113"/>
        <v>0.69</v>
      </c>
      <c r="AA635">
        <f t="shared" si="114"/>
        <v>0.7</v>
      </c>
      <c r="AB635">
        <f t="shared" si="115"/>
        <v>0.52</v>
      </c>
      <c r="AC635">
        <f t="shared" si="116"/>
        <v>0.75</v>
      </c>
      <c r="AD635" t="str">
        <f t="shared" si="117"/>
        <v>N/A</v>
      </c>
      <c r="AE635" t="str">
        <f t="shared" si="118"/>
        <v>N/A</v>
      </c>
      <c r="AF635" t="str">
        <f t="shared" si="119"/>
        <v>N/A</v>
      </c>
      <c r="AG635" t="str">
        <f t="shared" si="120"/>
        <v>N/A</v>
      </c>
    </row>
    <row r="636" spans="1:33" x14ac:dyDescent="0.35">
      <c r="A636">
        <v>136826</v>
      </c>
      <c r="B636" t="s">
        <v>655</v>
      </c>
      <c r="C636">
        <v>0</v>
      </c>
      <c r="D636">
        <v>0.3</v>
      </c>
      <c r="E636">
        <v>0.28999999999999998</v>
      </c>
      <c r="F636" t="s">
        <v>4803</v>
      </c>
      <c r="G636" t="s">
        <v>4805</v>
      </c>
      <c r="H636">
        <v>3.0000000000000027E-2</v>
      </c>
      <c r="I636" t="s">
        <v>19</v>
      </c>
      <c r="J636" t="s">
        <v>26</v>
      </c>
      <c r="K636" t="s">
        <v>4803</v>
      </c>
      <c r="L636" t="s">
        <v>21</v>
      </c>
      <c r="M636">
        <v>0.32</v>
      </c>
      <c r="N636">
        <v>0.32</v>
      </c>
      <c r="O636">
        <v>0.31</v>
      </c>
      <c r="P636">
        <v>0.3</v>
      </c>
      <c r="Q636">
        <v>0.28999999999999998</v>
      </c>
      <c r="R636">
        <v>0.31</v>
      </c>
      <c r="S636">
        <v>0.02</v>
      </c>
      <c r="T636">
        <v>0.02</v>
      </c>
      <c r="U636">
        <v>0.03</v>
      </c>
      <c r="V636">
        <v>0.02</v>
      </c>
      <c r="X636">
        <f t="shared" si="111"/>
        <v>0.32</v>
      </c>
      <c r="Y636">
        <f t="shared" si="112"/>
        <v>0.32</v>
      </c>
      <c r="Z636">
        <f t="shared" si="113"/>
        <v>0.31</v>
      </c>
      <c r="AA636">
        <f t="shared" si="114"/>
        <v>0.3</v>
      </c>
      <c r="AB636">
        <f t="shared" si="115"/>
        <v>0.28999999999999998</v>
      </c>
      <c r="AC636">
        <f t="shared" si="116"/>
        <v>0.31</v>
      </c>
      <c r="AD636">
        <f t="shared" si="117"/>
        <v>0.02</v>
      </c>
      <c r="AE636">
        <f t="shared" si="118"/>
        <v>0.02</v>
      </c>
      <c r="AF636">
        <f t="shared" si="119"/>
        <v>0.03</v>
      </c>
      <c r="AG636">
        <f t="shared" si="120"/>
        <v>0.02</v>
      </c>
    </row>
    <row r="637" spans="1:33" x14ac:dyDescent="0.35">
      <c r="A637">
        <v>136950</v>
      </c>
      <c r="B637" t="s">
        <v>656</v>
      </c>
      <c r="C637">
        <v>1</v>
      </c>
      <c r="D637">
        <v>0.73</v>
      </c>
      <c r="E637">
        <v>0.8</v>
      </c>
      <c r="F637" t="s">
        <v>4803</v>
      </c>
      <c r="G637" t="s">
        <v>4805</v>
      </c>
      <c r="H637">
        <v>-1.0000000000000009E-2</v>
      </c>
      <c r="I637" t="s">
        <v>19</v>
      </c>
      <c r="J637" t="s">
        <v>17</v>
      </c>
      <c r="K637" t="s">
        <v>4803</v>
      </c>
      <c r="L637" t="s">
        <v>21</v>
      </c>
      <c r="M637">
        <v>0.74</v>
      </c>
      <c r="N637">
        <v>0.79</v>
      </c>
      <c r="O637">
        <v>0.74</v>
      </c>
      <c r="P637">
        <v>0.79</v>
      </c>
      <c r="Q637">
        <v>0.72</v>
      </c>
      <c r="R637">
        <v>0.81</v>
      </c>
      <c r="S637" t="s">
        <v>28</v>
      </c>
      <c r="T637" t="s">
        <v>28</v>
      </c>
      <c r="U637" t="s">
        <v>28</v>
      </c>
      <c r="V637" t="s">
        <v>28</v>
      </c>
      <c r="X637">
        <f t="shared" si="111"/>
        <v>0.74</v>
      </c>
      <c r="Y637">
        <f t="shared" si="112"/>
        <v>0.79</v>
      </c>
      <c r="Z637">
        <f t="shared" si="113"/>
        <v>0.74</v>
      </c>
      <c r="AA637">
        <f t="shared" si="114"/>
        <v>0.79</v>
      </c>
      <c r="AB637">
        <f t="shared" si="115"/>
        <v>0.72</v>
      </c>
      <c r="AC637">
        <f t="shared" si="116"/>
        <v>0.81</v>
      </c>
      <c r="AD637" t="str">
        <f t="shared" si="117"/>
        <v>N/A</v>
      </c>
      <c r="AE637" t="str">
        <f t="shared" si="118"/>
        <v>N/A</v>
      </c>
      <c r="AF637" t="str">
        <f t="shared" si="119"/>
        <v>N/A</v>
      </c>
      <c r="AG637" t="str">
        <f t="shared" si="120"/>
        <v>N/A</v>
      </c>
    </row>
    <row r="638" spans="1:33" x14ac:dyDescent="0.35">
      <c r="A638">
        <v>137032</v>
      </c>
      <c r="B638" t="s">
        <v>657</v>
      </c>
      <c r="C638">
        <v>2</v>
      </c>
      <c r="D638">
        <v>0.42</v>
      </c>
      <c r="E638">
        <v>0.38</v>
      </c>
      <c r="F638" t="s">
        <v>4803</v>
      </c>
      <c r="G638" t="s">
        <v>4805</v>
      </c>
      <c r="H638">
        <v>2.9999999999999971E-2</v>
      </c>
      <c r="I638" t="s">
        <v>19</v>
      </c>
      <c r="J638" t="s">
        <v>17</v>
      </c>
      <c r="K638" t="s">
        <v>4803</v>
      </c>
      <c r="L638" t="s">
        <v>21</v>
      </c>
      <c r="M638">
        <v>0.45</v>
      </c>
      <c r="N638">
        <v>0.41</v>
      </c>
      <c r="O638">
        <v>0.45</v>
      </c>
      <c r="P638">
        <v>0.41</v>
      </c>
      <c r="Q638">
        <v>0.4</v>
      </c>
      <c r="R638">
        <v>0.42</v>
      </c>
      <c r="S638" t="s">
        <v>28</v>
      </c>
      <c r="T638" t="s">
        <v>28</v>
      </c>
      <c r="U638" t="s">
        <v>28</v>
      </c>
      <c r="V638" t="s">
        <v>28</v>
      </c>
      <c r="X638">
        <f t="shared" si="111"/>
        <v>0.45</v>
      </c>
      <c r="Y638">
        <f t="shared" si="112"/>
        <v>0.41</v>
      </c>
      <c r="Z638">
        <f t="shared" si="113"/>
        <v>0.45</v>
      </c>
      <c r="AA638">
        <f t="shared" si="114"/>
        <v>0.41</v>
      </c>
      <c r="AB638">
        <f t="shared" si="115"/>
        <v>0.4</v>
      </c>
      <c r="AC638">
        <f t="shared" si="116"/>
        <v>0.42</v>
      </c>
      <c r="AD638" t="str">
        <f t="shared" si="117"/>
        <v>N/A</v>
      </c>
      <c r="AE638" t="str">
        <f t="shared" si="118"/>
        <v>N/A</v>
      </c>
      <c r="AF638" t="str">
        <f t="shared" si="119"/>
        <v>N/A</v>
      </c>
      <c r="AG638" t="str">
        <f t="shared" si="120"/>
        <v>N/A</v>
      </c>
    </row>
    <row r="639" spans="1:33" x14ac:dyDescent="0.35">
      <c r="A639">
        <v>137078</v>
      </c>
      <c r="B639" t="s">
        <v>658</v>
      </c>
      <c r="C639">
        <v>0</v>
      </c>
      <c r="D639" t="s">
        <v>28</v>
      </c>
      <c r="E639" t="s">
        <v>28</v>
      </c>
      <c r="F639" t="s">
        <v>4803</v>
      </c>
      <c r="G639" t="s">
        <v>28</v>
      </c>
      <c r="H639" t="s">
        <v>28</v>
      </c>
      <c r="I639" t="s">
        <v>19</v>
      </c>
      <c r="J639" t="s">
        <v>17</v>
      </c>
      <c r="K639" t="s">
        <v>4803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  <c r="V639" t="s">
        <v>28</v>
      </c>
      <c r="X639" t="str">
        <f t="shared" si="111"/>
        <v>N/A</v>
      </c>
      <c r="Y639" t="str">
        <f t="shared" si="112"/>
        <v>N/A</v>
      </c>
      <c r="Z639" t="str">
        <f t="shared" si="113"/>
        <v>N/A</v>
      </c>
      <c r="AA639" t="str">
        <f t="shared" si="114"/>
        <v>N/A</v>
      </c>
      <c r="AB639" t="str">
        <f t="shared" si="115"/>
        <v>N/A</v>
      </c>
      <c r="AC639" t="str">
        <f t="shared" si="116"/>
        <v>N/A</v>
      </c>
      <c r="AD639" t="str">
        <f t="shared" si="117"/>
        <v>N/A</v>
      </c>
      <c r="AE639" t="str">
        <f t="shared" si="118"/>
        <v>N/A</v>
      </c>
      <c r="AF639" t="str">
        <f t="shared" si="119"/>
        <v>N/A</v>
      </c>
      <c r="AG639" t="str">
        <f t="shared" si="120"/>
        <v>N/A</v>
      </c>
    </row>
    <row r="640" spans="1:33" x14ac:dyDescent="0.35">
      <c r="A640">
        <v>137087</v>
      </c>
      <c r="B640" t="s">
        <v>659</v>
      </c>
      <c r="C640">
        <v>0</v>
      </c>
      <c r="D640" t="s">
        <v>28</v>
      </c>
      <c r="E640" t="s">
        <v>28</v>
      </c>
      <c r="F640" t="s">
        <v>4803</v>
      </c>
      <c r="G640" t="s">
        <v>4805</v>
      </c>
      <c r="H640" t="s">
        <v>28</v>
      </c>
      <c r="I640" t="s">
        <v>19</v>
      </c>
      <c r="J640" t="s">
        <v>26</v>
      </c>
      <c r="K640" t="s">
        <v>4803</v>
      </c>
      <c r="L640" t="s">
        <v>21</v>
      </c>
      <c r="M640" t="s">
        <v>28</v>
      </c>
      <c r="N640" t="s">
        <v>28</v>
      </c>
      <c r="O640">
        <v>0.75</v>
      </c>
      <c r="P640">
        <v>0.72</v>
      </c>
      <c r="Q640">
        <v>0.73</v>
      </c>
      <c r="R640">
        <v>0.61</v>
      </c>
      <c r="S640" t="s">
        <v>28</v>
      </c>
      <c r="T640" t="s">
        <v>28</v>
      </c>
      <c r="U640" t="s">
        <v>28</v>
      </c>
      <c r="V640" t="s">
        <v>28</v>
      </c>
      <c r="X640" t="str">
        <f t="shared" si="111"/>
        <v>N/A</v>
      </c>
      <c r="Y640" t="str">
        <f t="shared" si="112"/>
        <v>N/A</v>
      </c>
      <c r="Z640">
        <f t="shared" si="113"/>
        <v>0.75</v>
      </c>
      <c r="AA640">
        <f t="shared" si="114"/>
        <v>0.72</v>
      </c>
      <c r="AB640">
        <f t="shared" si="115"/>
        <v>0.73</v>
      </c>
      <c r="AC640">
        <f t="shared" si="116"/>
        <v>0.61</v>
      </c>
      <c r="AD640" t="str">
        <f t="shared" si="117"/>
        <v>N/A</v>
      </c>
      <c r="AE640" t="str">
        <f t="shared" si="118"/>
        <v>N/A</v>
      </c>
      <c r="AF640" t="str">
        <f t="shared" si="119"/>
        <v>N/A</v>
      </c>
      <c r="AG640" t="str">
        <f t="shared" si="120"/>
        <v>N/A</v>
      </c>
    </row>
    <row r="641" spans="1:33" x14ac:dyDescent="0.35">
      <c r="A641">
        <v>137096</v>
      </c>
      <c r="B641" t="s">
        <v>660</v>
      </c>
      <c r="C641">
        <v>0</v>
      </c>
      <c r="D641" t="s">
        <v>28</v>
      </c>
      <c r="E641" t="s">
        <v>28</v>
      </c>
      <c r="F641" t="s">
        <v>4803</v>
      </c>
      <c r="G641" t="s">
        <v>28</v>
      </c>
      <c r="H641" t="s">
        <v>28</v>
      </c>
      <c r="I641" t="s">
        <v>19</v>
      </c>
      <c r="J641" t="s">
        <v>17</v>
      </c>
      <c r="K641" t="s">
        <v>4803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  <c r="X641" t="str">
        <f t="shared" si="111"/>
        <v>N/A</v>
      </c>
      <c r="Y641" t="str">
        <f t="shared" si="112"/>
        <v>N/A</v>
      </c>
      <c r="Z641" t="str">
        <f t="shared" si="113"/>
        <v>N/A</v>
      </c>
      <c r="AA641" t="str">
        <f t="shared" si="114"/>
        <v>N/A</v>
      </c>
      <c r="AB641" t="str">
        <f t="shared" si="115"/>
        <v>N/A</v>
      </c>
      <c r="AC641" t="str">
        <f t="shared" si="116"/>
        <v>N/A</v>
      </c>
      <c r="AD641" t="str">
        <f t="shared" si="117"/>
        <v>N/A</v>
      </c>
      <c r="AE641" t="str">
        <f t="shared" si="118"/>
        <v>N/A</v>
      </c>
      <c r="AF641" t="str">
        <f t="shared" si="119"/>
        <v>N/A</v>
      </c>
      <c r="AG641" t="str">
        <f t="shared" si="120"/>
        <v>N/A</v>
      </c>
    </row>
    <row r="642" spans="1:33" x14ac:dyDescent="0.35">
      <c r="A642">
        <v>137120</v>
      </c>
      <c r="B642" t="s">
        <v>661</v>
      </c>
      <c r="C642">
        <v>0</v>
      </c>
      <c r="D642" t="s">
        <v>28</v>
      </c>
      <c r="E642" t="s">
        <v>28</v>
      </c>
      <c r="F642" t="s">
        <v>28</v>
      </c>
      <c r="G642" t="s">
        <v>28</v>
      </c>
      <c r="H642" t="s">
        <v>28</v>
      </c>
      <c r="I642" t="s">
        <v>19</v>
      </c>
      <c r="J642" t="s">
        <v>26</v>
      </c>
      <c r="K642" t="s">
        <v>4803</v>
      </c>
      <c r="L642">
        <v>2018</v>
      </c>
      <c r="M642" t="s">
        <v>28</v>
      </c>
      <c r="N642" t="s">
        <v>28</v>
      </c>
      <c r="O642">
        <v>0.7</v>
      </c>
      <c r="P642">
        <v>0.66</v>
      </c>
      <c r="Q642">
        <v>0.62</v>
      </c>
      <c r="R642">
        <v>0.69</v>
      </c>
      <c r="S642" t="s">
        <v>28</v>
      </c>
      <c r="T642" t="s">
        <v>28</v>
      </c>
      <c r="U642" t="s">
        <v>28</v>
      </c>
      <c r="V642" t="s">
        <v>28</v>
      </c>
      <c r="X642" t="str">
        <f t="shared" si="111"/>
        <v>N/A</v>
      </c>
      <c r="Y642" t="str">
        <f t="shared" si="112"/>
        <v>N/A</v>
      </c>
      <c r="Z642">
        <f t="shared" si="113"/>
        <v>0.7</v>
      </c>
      <c r="AA642">
        <f t="shared" si="114"/>
        <v>0.66</v>
      </c>
      <c r="AB642">
        <f t="shared" si="115"/>
        <v>0.62</v>
      </c>
      <c r="AC642">
        <f t="shared" si="116"/>
        <v>0.69</v>
      </c>
      <c r="AD642" t="str">
        <f t="shared" si="117"/>
        <v>N/A</v>
      </c>
      <c r="AE642" t="str">
        <f t="shared" si="118"/>
        <v>N/A</v>
      </c>
      <c r="AF642" t="str">
        <f t="shared" si="119"/>
        <v>N/A</v>
      </c>
      <c r="AG642" t="str">
        <f t="shared" si="120"/>
        <v>N/A</v>
      </c>
    </row>
    <row r="643" spans="1:33" x14ac:dyDescent="0.35">
      <c r="A643">
        <v>137148</v>
      </c>
      <c r="B643" t="s">
        <v>662</v>
      </c>
      <c r="C643">
        <v>0</v>
      </c>
      <c r="D643">
        <v>0.75</v>
      </c>
      <c r="E643">
        <v>1</v>
      </c>
      <c r="F643" t="s">
        <v>4803</v>
      </c>
      <c r="G643">
        <v>2015</v>
      </c>
      <c r="H643" t="s">
        <v>28</v>
      </c>
      <c r="I643" t="s">
        <v>19</v>
      </c>
      <c r="J643" t="s">
        <v>17</v>
      </c>
      <c r="K643" t="s">
        <v>4803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  <c r="V643" t="s">
        <v>28</v>
      </c>
      <c r="X643" t="str">
        <f t="shared" si="111"/>
        <v>N/A</v>
      </c>
      <c r="Y643" t="str">
        <f t="shared" si="112"/>
        <v>N/A</v>
      </c>
      <c r="Z643" t="str">
        <f t="shared" si="113"/>
        <v>N/A</v>
      </c>
      <c r="AA643" t="str">
        <f t="shared" si="114"/>
        <v>N/A</v>
      </c>
      <c r="AB643" t="str">
        <f t="shared" si="115"/>
        <v>N/A</v>
      </c>
      <c r="AC643" t="str">
        <f t="shared" si="116"/>
        <v>N/A</v>
      </c>
      <c r="AD643" t="str">
        <f t="shared" si="117"/>
        <v>N/A</v>
      </c>
      <c r="AE643" t="str">
        <f t="shared" si="118"/>
        <v>N/A</v>
      </c>
      <c r="AF643" t="str">
        <f t="shared" si="119"/>
        <v>N/A</v>
      </c>
      <c r="AG643" t="str">
        <f t="shared" si="120"/>
        <v>N/A</v>
      </c>
    </row>
    <row r="644" spans="1:33" x14ac:dyDescent="0.35">
      <c r="A644">
        <v>137209</v>
      </c>
      <c r="B644" t="s">
        <v>663</v>
      </c>
      <c r="C644">
        <v>0</v>
      </c>
      <c r="D644" t="s">
        <v>28</v>
      </c>
      <c r="E644" t="s">
        <v>28</v>
      </c>
      <c r="F644" t="s">
        <v>4803</v>
      </c>
      <c r="G644" t="s">
        <v>28</v>
      </c>
      <c r="H644" t="s">
        <v>28</v>
      </c>
      <c r="I644" t="s">
        <v>19</v>
      </c>
      <c r="J644" t="s">
        <v>17</v>
      </c>
      <c r="K644" t="s">
        <v>4803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28</v>
      </c>
      <c r="V644" t="s">
        <v>28</v>
      </c>
      <c r="X644" t="str">
        <f t="shared" si="111"/>
        <v>N/A</v>
      </c>
      <c r="Y644" t="str">
        <f t="shared" si="112"/>
        <v>N/A</v>
      </c>
      <c r="Z644" t="str">
        <f t="shared" si="113"/>
        <v>N/A</v>
      </c>
      <c r="AA644" t="str">
        <f t="shared" si="114"/>
        <v>N/A</v>
      </c>
      <c r="AB644" t="str">
        <f t="shared" si="115"/>
        <v>N/A</v>
      </c>
      <c r="AC644" t="str">
        <f t="shared" si="116"/>
        <v>N/A</v>
      </c>
      <c r="AD644" t="str">
        <f t="shared" si="117"/>
        <v>N/A</v>
      </c>
      <c r="AE644" t="str">
        <f t="shared" si="118"/>
        <v>N/A</v>
      </c>
      <c r="AF644" t="str">
        <f t="shared" si="119"/>
        <v>N/A</v>
      </c>
      <c r="AG644" t="str">
        <f t="shared" si="120"/>
        <v>N/A</v>
      </c>
    </row>
    <row r="645" spans="1:33" x14ac:dyDescent="0.35">
      <c r="A645">
        <v>137245</v>
      </c>
      <c r="B645" t="s">
        <v>664</v>
      </c>
      <c r="C645">
        <v>0</v>
      </c>
      <c r="D645" t="s">
        <v>28</v>
      </c>
      <c r="E645" t="s">
        <v>28</v>
      </c>
      <c r="F645" t="s">
        <v>4803</v>
      </c>
      <c r="G645">
        <v>2017</v>
      </c>
      <c r="H645" t="s">
        <v>28</v>
      </c>
      <c r="I645" t="s">
        <v>19</v>
      </c>
      <c r="J645" t="s">
        <v>26</v>
      </c>
      <c r="K645" t="s">
        <v>4803</v>
      </c>
      <c r="L645">
        <v>2018</v>
      </c>
      <c r="M645" t="s">
        <v>28</v>
      </c>
      <c r="N645" t="s">
        <v>28</v>
      </c>
      <c r="O645">
        <v>0.6</v>
      </c>
      <c r="P645">
        <v>0.6</v>
      </c>
      <c r="Q645">
        <v>0.62</v>
      </c>
      <c r="R645">
        <v>0.54</v>
      </c>
      <c r="S645" t="s">
        <v>28</v>
      </c>
      <c r="T645" t="s">
        <v>28</v>
      </c>
      <c r="U645" t="s">
        <v>28</v>
      </c>
      <c r="V645" t="s">
        <v>28</v>
      </c>
      <c r="X645" t="str">
        <f t="shared" si="111"/>
        <v>N/A</v>
      </c>
      <c r="Y645" t="str">
        <f t="shared" si="112"/>
        <v>N/A</v>
      </c>
      <c r="Z645">
        <f t="shared" si="113"/>
        <v>0.6</v>
      </c>
      <c r="AA645">
        <f t="shared" si="114"/>
        <v>0.6</v>
      </c>
      <c r="AB645">
        <f t="shared" si="115"/>
        <v>0.62</v>
      </c>
      <c r="AC645">
        <f t="shared" si="116"/>
        <v>0.54</v>
      </c>
      <c r="AD645" t="str">
        <f t="shared" si="117"/>
        <v>N/A</v>
      </c>
      <c r="AE645" t="str">
        <f t="shared" si="118"/>
        <v>N/A</v>
      </c>
      <c r="AF645" t="str">
        <f t="shared" si="119"/>
        <v>N/A</v>
      </c>
      <c r="AG645" t="str">
        <f t="shared" si="120"/>
        <v>N/A</v>
      </c>
    </row>
    <row r="646" spans="1:33" x14ac:dyDescent="0.35">
      <c r="A646">
        <v>137272</v>
      </c>
      <c r="B646" t="s">
        <v>665</v>
      </c>
      <c r="C646">
        <v>0</v>
      </c>
      <c r="D646">
        <v>0.68</v>
      </c>
      <c r="E646">
        <v>0.75</v>
      </c>
      <c r="F646" t="s">
        <v>4803</v>
      </c>
      <c r="G646" t="s">
        <v>4805</v>
      </c>
      <c r="H646">
        <v>0</v>
      </c>
      <c r="I646" t="s">
        <v>19</v>
      </c>
      <c r="J646" t="s">
        <v>17</v>
      </c>
      <c r="K646" t="s">
        <v>4803</v>
      </c>
      <c r="L646" t="s">
        <v>21</v>
      </c>
      <c r="M646">
        <v>0.74</v>
      </c>
      <c r="N646">
        <v>0.75</v>
      </c>
      <c r="O646">
        <v>0.74</v>
      </c>
      <c r="P646">
        <v>0.75</v>
      </c>
      <c r="Q646">
        <v>1</v>
      </c>
      <c r="R646">
        <v>0.7</v>
      </c>
      <c r="S646">
        <v>0.26</v>
      </c>
      <c r="T646">
        <v>0.25</v>
      </c>
      <c r="U646">
        <v>0</v>
      </c>
      <c r="V646">
        <v>0.3</v>
      </c>
      <c r="X646">
        <f t="shared" si="111"/>
        <v>0.74</v>
      </c>
      <c r="Y646">
        <f t="shared" si="112"/>
        <v>0.75</v>
      </c>
      <c r="Z646">
        <f t="shared" si="113"/>
        <v>0.74</v>
      </c>
      <c r="AA646">
        <f t="shared" si="114"/>
        <v>0.75</v>
      </c>
      <c r="AB646">
        <f t="shared" si="115"/>
        <v>1</v>
      </c>
      <c r="AC646">
        <f t="shared" si="116"/>
        <v>0.7</v>
      </c>
      <c r="AD646">
        <f t="shared" si="117"/>
        <v>0.26</v>
      </c>
      <c r="AE646">
        <f t="shared" si="118"/>
        <v>0.25</v>
      </c>
      <c r="AF646">
        <f t="shared" si="119"/>
        <v>0</v>
      </c>
      <c r="AG646">
        <f t="shared" si="120"/>
        <v>0.3</v>
      </c>
    </row>
    <row r="647" spans="1:33" x14ac:dyDescent="0.35">
      <c r="A647">
        <v>137281</v>
      </c>
      <c r="B647" t="s">
        <v>666</v>
      </c>
      <c r="C647">
        <v>0</v>
      </c>
      <c r="D647" t="s">
        <v>28</v>
      </c>
      <c r="E647" t="s">
        <v>28</v>
      </c>
      <c r="F647" t="s">
        <v>4803</v>
      </c>
      <c r="G647" t="s">
        <v>28</v>
      </c>
      <c r="H647" t="s">
        <v>28</v>
      </c>
      <c r="I647" t="s">
        <v>19</v>
      </c>
      <c r="J647" t="s">
        <v>17</v>
      </c>
      <c r="K647" t="s">
        <v>4803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  <c r="V647" t="s">
        <v>28</v>
      </c>
      <c r="X647" t="str">
        <f t="shared" si="111"/>
        <v>N/A</v>
      </c>
      <c r="Y647" t="str">
        <f t="shared" si="112"/>
        <v>N/A</v>
      </c>
      <c r="Z647" t="str">
        <f t="shared" si="113"/>
        <v>N/A</v>
      </c>
      <c r="AA647" t="str">
        <f t="shared" si="114"/>
        <v>N/A</v>
      </c>
      <c r="AB647" t="str">
        <f t="shared" si="115"/>
        <v>N/A</v>
      </c>
      <c r="AC647" t="str">
        <f t="shared" si="116"/>
        <v>N/A</v>
      </c>
      <c r="AD647" t="str">
        <f t="shared" si="117"/>
        <v>N/A</v>
      </c>
      <c r="AE647" t="str">
        <f t="shared" si="118"/>
        <v>N/A</v>
      </c>
      <c r="AF647" t="str">
        <f t="shared" si="119"/>
        <v>N/A</v>
      </c>
      <c r="AG647" t="str">
        <f t="shared" si="120"/>
        <v>N/A</v>
      </c>
    </row>
    <row r="648" spans="1:33" x14ac:dyDescent="0.35">
      <c r="A648">
        <v>137315</v>
      </c>
      <c r="B648" t="s">
        <v>667</v>
      </c>
      <c r="C648">
        <v>0</v>
      </c>
      <c r="D648" t="s">
        <v>28</v>
      </c>
      <c r="E648" t="s">
        <v>28</v>
      </c>
      <c r="F648" t="s">
        <v>4803</v>
      </c>
      <c r="G648" t="s">
        <v>28</v>
      </c>
      <c r="H648" t="s">
        <v>28</v>
      </c>
      <c r="I648" t="s">
        <v>19</v>
      </c>
      <c r="J648" t="s">
        <v>17</v>
      </c>
      <c r="K648" t="s">
        <v>4803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  <c r="V648" t="s">
        <v>28</v>
      </c>
      <c r="X648" t="str">
        <f t="shared" si="111"/>
        <v>N/A</v>
      </c>
      <c r="Y648" t="str">
        <f t="shared" si="112"/>
        <v>N/A</v>
      </c>
      <c r="Z648" t="str">
        <f t="shared" si="113"/>
        <v>N/A</v>
      </c>
      <c r="AA648" t="str">
        <f t="shared" si="114"/>
        <v>N/A</v>
      </c>
      <c r="AB648" t="str">
        <f t="shared" si="115"/>
        <v>N/A</v>
      </c>
      <c r="AC648" t="str">
        <f t="shared" si="116"/>
        <v>N/A</v>
      </c>
      <c r="AD648" t="str">
        <f t="shared" si="117"/>
        <v>N/A</v>
      </c>
      <c r="AE648" t="str">
        <f t="shared" si="118"/>
        <v>N/A</v>
      </c>
      <c r="AF648" t="str">
        <f t="shared" si="119"/>
        <v>N/A</v>
      </c>
      <c r="AG648" t="str">
        <f t="shared" si="120"/>
        <v>N/A</v>
      </c>
    </row>
    <row r="649" spans="1:33" x14ac:dyDescent="0.35">
      <c r="A649">
        <v>137351</v>
      </c>
      <c r="B649" t="s">
        <v>668</v>
      </c>
      <c r="C649">
        <v>1</v>
      </c>
      <c r="D649">
        <v>0.71</v>
      </c>
      <c r="E649">
        <v>0.73</v>
      </c>
      <c r="F649" t="s">
        <v>4803</v>
      </c>
      <c r="G649">
        <v>2017</v>
      </c>
      <c r="H649">
        <v>1.0000000000000009E-2</v>
      </c>
      <c r="I649" t="s">
        <v>19</v>
      </c>
      <c r="J649" t="s">
        <v>17</v>
      </c>
      <c r="K649" t="s">
        <v>4803</v>
      </c>
      <c r="L649">
        <v>2018</v>
      </c>
      <c r="M649">
        <v>0.73</v>
      </c>
      <c r="N649">
        <v>0.74</v>
      </c>
      <c r="O649">
        <v>0.73</v>
      </c>
      <c r="P649">
        <v>0.74</v>
      </c>
      <c r="Q649">
        <v>0.73</v>
      </c>
      <c r="R649">
        <v>0.75</v>
      </c>
      <c r="S649">
        <v>0.11</v>
      </c>
      <c r="T649">
        <v>0.11</v>
      </c>
      <c r="U649">
        <v>0.13</v>
      </c>
      <c r="V649">
        <v>0.11</v>
      </c>
      <c r="X649">
        <f t="shared" si="111"/>
        <v>0.73</v>
      </c>
      <c r="Y649">
        <f t="shared" si="112"/>
        <v>0.74</v>
      </c>
      <c r="Z649">
        <f t="shared" si="113"/>
        <v>0.73</v>
      </c>
      <c r="AA649">
        <f t="shared" si="114"/>
        <v>0.74</v>
      </c>
      <c r="AB649">
        <f t="shared" si="115"/>
        <v>0.73</v>
      </c>
      <c r="AC649">
        <f t="shared" si="116"/>
        <v>0.75</v>
      </c>
      <c r="AD649">
        <f t="shared" si="117"/>
        <v>0.11</v>
      </c>
      <c r="AE649">
        <f t="shared" si="118"/>
        <v>0.11</v>
      </c>
      <c r="AF649">
        <f t="shared" si="119"/>
        <v>0.13</v>
      </c>
      <c r="AG649">
        <f t="shared" si="120"/>
        <v>0.11</v>
      </c>
    </row>
    <row r="650" spans="1:33" x14ac:dyDescent="0.35">
      <c r="A650">
        <v>137476</v>
      </c>
      <c r="B650" t="s">
        <v>669</v>
      </c>
      <c r="C650">
        <v>0</v>
      </c>
      <c r="D650">
        <v>0.41</v>
      </c>
      <c r="E650">
        <v>0.38</v>
      </c>
      <c r="F650" t="s">
        <v>4803</v>
      </c>
      <c r="G650" t="s">
        <v>4805</v>
      </c>
      <c r="H650">
        <v>-1.0000000000000009E-2</v>
      </c>
      <c r="I650" t="s">
        <v>19</v>
      </c>
      <c r="J650" t="s">
        <v>17</v>
      </c>
      <c r="K650" t="s">
        <v>4803</v>
      </c>
      <c r="L650" t="s">
        <v>21</v>
      </c>
      <c r="M650">
        <v>0.41</v>
      </c>
      <c r="N650">
        <v>0.37</v>
      </c>
      <c r="O650">
        <v>0.41</v>
      </c>
      <c r="P650">
        <v>0.37</v>
      </c>
      <c r="Q650">
        <v>0.35</v>
      </c>
      <c r="R650">
        <v>0.38</v>
      </c>
      <c r="S650">
        <v>0.28999999999999998</v>
      </c>
      <c r="T650">
        <v>0.33</v>
      </c>
      <c r="U650">
        <v>0.32</v>
      </c>
      <c r="V650">
        <v>0.33</v>
      </c>
      <c r="X650">
        <f t="shared" si="111"/>
        <v>0.41</v>
      </c>
      <c r="Y650">
        <f t="shared" si="112"/>
        <v>0.37</v>
      </c>
      <c r="Z650">
        <f t="shared" si="113"/>
        <v>0.41</v>
      </c>
      <c r="AA650">
        <f t="shared" si="114"/>
        <v>0.37</v>
      </c>
      <c r="AB650">
        <f t="shared" si="115"/>
        <v>0.35</v>
      </c>
      <c r="AC650">
        <f t="shared" si="116"/>
        <v>0.38</v>
      </c>
      <c r="AD650">
        <f t="shared" si="117"/>
        <v>0.28999999999999998</v>
      </c>
      <c r="AE650">
        <f t="shared" si="118"/>
        <v>0.33</v>
      </c>
      <c r="AF650">
        <f t="shared" si="119"/>
        <v>0.32</v>
      </c>
      <c r="AG650">
        <f t="shared" si="120"/>
        <v>0.33</v>
      </c>
    </row>
    <row r="651" spans="1:33" x14ac:dyDescent="0.35">
      <c r="A651">
        <v>137546</v>
      </c>
      <c r="B651" t="s">
        <v>670</v>
      </c>
      <c r="C651">
        <v>0</v>
      </c>
      <c r="D651">
        <v>0.63</v>
      </c>
      <c r="E651">
        <v>0.56000000000000005</v>
      </c>
      <c r="F651" t="s">
        <v>4803</v>
      </c>
      <c r="G651" t="s">
        <v>4805</v>
      </c>
      <c r="H651">
        <v>1.9999999999999907E-2</v>
      </c>
      <c r="I651" t="s">
        <v>19</v>
      </c>
      <c r="J651" t="s">
        <v>17</v>
      </c>
      <c r="K651" t="s">
        <v>4803</v>
      </c>
      <c r="L651" t="s">
        <v>21</v>
      </c>
      <c r="M651">
        <v>0.62</v>
      </c>
      <c r="N651">
        <v>0.57999999999999996</v>
      </c>
      <c r="O651">
        <v>0.62</v>
      </c>
      <c r="P651">
        <v>0.57999999999999996</v>
      </c>
      <c r="Q651">
        <v>0.52</v>
      </c>
      <c r="R651">
        <v>0.61</v>
      </c>
      <c r="S651" t="s">
        <v>28</v>
      </c>
      <c r="T651" t="s">
        <v>28</v>
      </c>
      <c r="U651" t="s">
        <v>28</v>
      </c>
      <c r="V651" t="s">
        <v>28</v>
      </c>
      <c r="X651">
        <f t="shared" si="111"/>
        <v>0.62</v>
      </c>
      <c r="Y651">
        <f t="shared" si="112"/>
        <v>0.57999999999999996</v>
      </c>
      <c r="Z651">
        <f t="shared" si="113"/>
        <v>0.62</v>
      </c>
      <c r="AA651">
        <f t="shared" si="114"/>
        <v>0.57999999999999996</v>
      </c>
      <c r="AB651">
        <f t="shared" si="115"/>
        <v>0.52</v>
      </c>
      <c r="AC651">
        <f t="shared" si="116"/>
        <v>0.61</v>
      </c>
      <c r="AD651" t="str">
        <f t="shared" si="117"/>
        <v>N/A</v>
      </c>
      <c r="AE651" t="str">
        <f t="shared" si="118"/>
        <v>N/A</v>
      </c>
      <c r="AF651" t="str">
        <f t="shared" si="119"/>
        <v>N/A</v>
      </c>
      <c r="AG651" t="str">
        <f t="shared" si="120"/>
        <v>N/A</v>
      </c>
    </row>
    <row r="652" spans="1:33" x14ac:dyDescent="0.35">
      <c r="A652">
        <v>137564</v>
      </c>
      <c r="B652" t="s">
        <v>671</v>
      </c>
      <c r="C652">
        <v>2</v>
      </c>
      <c r="D652">
        <v>0.4</v>
      </c>
      <c r="E652">
        <v>0.28999999999999998</v>
      </c>
      <c r="F652" t="s">
        <v>4803</v>
      </c>
      <c r="G652" t="s">
        <v>4805</v>
      </c>
      <c r="H652">
        <v>0</v>
      </c>
      <c r="I652" t="s">
        <v>19</v>
      </c>
      <c r="J652" t="s">
        <v>17</v>
      </c>
      <c r="K652" t="s">
        <v>4803</v>
      </c>
      <c r="L652" t="s">
        <v>21</v>
      </c>
      <c r="M652">
        <v>0.41</v>
      </c>
      <c r="N652">
        <v>0.28999999999999998</v>
      </c>
      <c r="O652">
        <v>0.41</v>
      </c>
      <c r="P652">
        <v>0.28999999999999998</v>
      </c>
      <c r="Q652">
        <v>0.28000000000000003</v>
      </c>
      <c r="R652">
        <v>0.28999999999999998</v>
      </c>
      <c r="S652">
        <v>0.06</v>
      </c>
      <c r="T652">
        <v>0.04</v>
      </c>
      <c r="U652">
        <v>0.03</v>
      </c>
      <c r="V652">
        <v>0.04</v>
      </c>
      <c r="X652">
        <f t="shared" si="111"/>
        <v>0.41</v>
      </c>
      <c r="Y652">
        <f t="shared" si="112"/>
        <v>0.28999999999999998</v>
      </c>
      <c r="Z652">
        <f t="shared" si="113"/>
        <v>0.41</v>
      </c>
      <c r="AA652">
        <f t="shared" si="114"/>
        <v>0.28999999999999998</v>
      </c>
      <c r="AB652">
        <f t="shared" si="115"/>
        <v>0.28000000000000003</v>
      </c>
      <c r="AC652">
        <f t="shared" si="116"/>
        <v>0.28999999999999998</v>
      </c>
      <c r="AD652">
        <f t="shared" si="117"/>
        <v>0.06</v>
      </c>
      <c r="AE652">
        <f t="shared" si="118"/>
        <v>0.04</v>
      </c>
      <c r="AF652">
        <f t="shared" si="119"/>
        <v>0.03</v>
      </c>
      <c r="AG652">
        <f t="shared" si="120"/>
        <v>0.04</v>
      </c>
    </row>
    <row r="653" spans="1:33" x14ac:dyDescent="0.35">
      <c r="A653">
        <v>137713</v>
      </c>
      <c r="B653" t="s">
        <v>672</v>
      </c>
      <c r="C653">
        <v>0</v>
      </c>
      <c r="D653" t="s">
        <v>28</v>
      </c>
      <c r="E653" t="s">
        <v>28</v>
      </c>
      <c r="F653" t="s">
        <v>4803</v>
      </c>
      <c r="G653" t="s">
        <v>4805</v>
      </c>
      <c r="H653" t="s">
        <v>28</v>
      </c>
      <c r="I653" t="s">
        <v>19</v>
      </c>
      <c r="J653" t="s">
        <v>26</v>
      </c>
      <c r="K653" t="s">
        <v>4803</v>
      </c>
      <c r="L653" t="s">
        <v>21</v>
      </c>
      <c r="M653" t="s">
        <v>28</v>
      </c>
      <c r="N653" t="s">
        <v>28</v>
      </c>
      <c r="O653">
        <v>0.66</v>
      </c>
      <c r="P653">
        <v>0.67</v>
      </c>
      <c r="Q653">
        <v>0.8</v>
      </c>
      <c r="R653">
        <v>0.44</v>
      </c>
      <c r="S653" t="s">
        <v>28</v>
      </c>
      <c r="T653" t="s">
        <v>28</v>
      </c>
      <c r="U653" t="s">
        <v>28</v>
      </c>
      <c r="V653" t="s">
        <v>28</v>
      </c>
      <c r="X653" t="str">
        <f t="shared" si="111"/>
        <v>N/A</v>
      </c>
      <c r="Y653" t="str">
        <f t="shared" si="112"/>
        <v>N/A</v>
      </c>
      <c r="Z653">
        <f t="shared" si="113"/>
        <v>0.66</v>
      </c>
      <c r="AA653">
        <f t="shared" si="114"/>
        <v>0.67</v>
      </c>
      <c r="AB653">
        <f t="shared" si="115"/>
        <v>0.8</v>
      </c>
      <c r="AC653">
        <f t="shared" si="116"/>
        <v>0.44</v>
      </c>
      <c r="AD653" t="str">
        <f t="shared" si="117"/>
        <v>N/A</v>
      </c>
      <c r="AE653" t="str">
        <f t="shared" si="118"/>
        <v>N/A</v>
      </c>
      <c r="AF653" t="str">
        <f t="shared" si="119"/>
        <v>N/A</v>
      </c>
      <c r="AG653" t="str">
        <f t="shared" si="120"/>
        <v>N/A</v>
      </c>
    </row>
    <row r="654" spans="1:33" x14ac:dyDescent="0.35">
      <c r="A654">
        <v>137759</v>
      </c>
      <c r="B654" t="s">
        <v>673</v>
      </c>
      <c r="C654">
        <v>0</v>
      </c>
      <c r="D654">
        <v>0.35</v>
      </c>
      <c r="E654">
        <v>0.27</v>
      </c>
      <c r="F654" t="s">
        <v>4803</v>
      </c>
      <c r="G654">
        <v>2015</v>
      </c>
      <c r="H654" t="s">
        <v>28</v>
      </c>
      <c r="I654" t="s">
        <v>19</v>
      </c>
      <c r="J654" t="s">
        <v>17</v>
      </c>
      <c r="K654" t="s">
        <v>4803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X654" t="str">
        <f t="shared" si="111"/>
        <v>N/A</v>
      </c>
      <c r="Y654" t="str">
        <f t="shared" si="112"/>
        <v>N/A</v>
      </c>
      <c r="Z654" t="str">
        <f t="shared" si="113"/>
        <v>N/A</v>
      </c>
      <c r="AA654" t="str">
        <f t="shared" si="114"/>
        <v>N/A</v>
      </c>
      <c r="AB654" t="str">
        <f t="shared" si="115"/>
        <v>N/A</v>
      </c>
      <c r="AC654" t="str">
        <f t="shared" si="116"/>
        <v>N/A</v>
      </c>
      <c r="AD654" t="str">
        <f t="shared" si="117"/>
        <v>N/A</v>
      </c>
      <c r="AE654" t="str">
        <f t="shared" si="118"/>
        <v>N/A</v>
      </c>
      <c r="AF654" t="str">
        <f t="shared" si="119"/>
        <v>N/A</v>
      </c>
      <c r="AG654" t="str">
        <f t="shared" si="120"/>
        <v>N/A</v>
      </c>
    </row>
    <row r="655" spans="1:33" x14ac:dyDescent="0.35">
      <c r="A655">
        <v>137777</v>
      </c>
      <c r="B655" t="s">
        <v>674</v>
      </c>
      <c r="C655">
        <v>0</v>
      </c>
      <c r="D655">
        <v>0.42</v>
      </c>
      <c r="E655">
        <v>0.22</v>
      </c>
      <c r="F655" t="s">
        <v>4803</v>
      </c>
      <c r="G655" t="s">
        <v>4805</v>
      </c>
      <c r="H655">
        <v>5.0000000000000017E-2</v>
      </c>
      <c r="I655" t="s">
        <v>19</v>
      </c>
      <c r="J655" t="s">
        <v>17</v>
      </c>
      <c r="K655" t="s">
        <v>4803</v>
      </c>
      <c r="L655" t="s">
        <v>21</v>
      </c>
      <c r="M655">
        <v>0.45</v>
      </c>
      <c r="N655">
        <v>0.27</v>
      </c>
      <c r="O655">
        <v>0.45</v>
      </c>
      <c r="P655">
        <v>0.27</v>
      </c>
      <c r="Q655" t="s">
        <v>28</v>
      </c>
      <c r="R655">
        <v>0.27</v>
      </c>
      <c r="S655">
        <v>0.55000000000000004</v>
      </c>
      <c r="T655">
        <v>0.73</v>
      </c>
      <c r="U655" t="s">
        <v>28</v>
      </c>
      <c r="V655">
        <v>0.73</v>
      </c>
      <c r="X655">
        <f t="shared" si="111"/>
        <v>0.45</v>
      </c>
      <c r="Y655">
        <f t="shared" si="112"/>
        <v>0.27</v>
      </c>
      <c r="Z655">
        <f t="shared" si="113"/>
        <v>0.45</v>
      </c>
      <c r="AA655">
        <f t="shared" si="114"/>
        <v>0.27</v>
      </c>
      <c r="AB655" t="str">
        <f t="shared" si="115"/>
        <v>N/A</v>
      </c>
      <c r="AC655">
        <f t="shared" si="116"/>
        <v>0.27</v>
      </c>
      <c r="AD655">
        <f t="shared" si="117"/>
        <v>0.55000000000000004</v>
      </c>
      <c r="AE655">
        <f t="shared" si="118"/>
        <v>0.73</v>
      </c>
      <c r="AF655" t="str">
        <f t="shared" si="119"/>
        <v>N/A</v>
      </c>
      <c r="AG655">
        <f t="shared" si="120"/>
        <v>0.73</v>
      </c>
    </row>
    <row r="656" spans="1:33" x14ac:dyDescent="0.35">
      <c r="A656">
        <v>137801</v>
      </c>
      <c r="B656" t="s">
        <v>675</v>
      </c>
      <c r="C656">
        <v>0</v>
      </c>
      <c r="D656">
        <v>0.5</v>
      </c>
      <c r="E656">
        <v>0.5</v>
      </c>
      <c r="F656" t="s">
        <v>4803</v>
      </c>
      <c r="G656">
        <v>2016</v>
      </c>
      <c r="H656">
        <v>0</v>
      </c>
      <c r="I656" t="s">
        <v>19</v>
      </c>
      <c r="J656" t="s">
        <v>26</v>
      </c>
      <c r="K656" t="s">
        <v>4803</v>
      </c>
      <c r="L656">
        <v>2016</v>
      </c>
      <c r="M656" t="s">
        <v>28</v>
      </c>
      <c r="N656" t="s">
        <v>28</v>
      </c>
      <c r="O656">
        <v>0.5</v>
      </c>
      <c r="P656">
        <v>0.5</v>
      </c>
      <c r="Q656">
        <v>0.5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X656" t="str">
        <f t="shared" si="111"/>
        <v>N/A</v>
      </c>
      <c r="Y656" t="str">
        <f t="shared" si="112"/>
        <v>N/A</v>
      </c>
      <c r="Z656">
        <f t="shared" si="113"/>
        <v>0.5</v>
      </c>
      <c r="AA656">
        <f t="shared" si="114"/>
        <v>0.5</v>
      </c>
      <c r="AB656">
        <f t="shared" si="115"/>
        <v>0.5</v>
      </c>
      <c r="AC656" t="str">
        <f t="shared" si="116"/>
        <v>N/A</v>
      </c>
      <c r="AD656" t="str">
        <f t="shared" si="117"/>
        <v>N/A</v>
      </c>
      <c r="AE656" t="str">
        <f t="shared" si="118"/>
        <v>N/A</v>
      </c>
      <c r="AF656" t="str">
        <f t="shared" si="119"/>
        <v>N/A</v>
      </c>
      <c r="AG656" t="str">
        <f t="shared" si="120"/>
        <v>N/A</v>
      </c>
    </row>
    <row r="657" spans="1:33" x14ac:dyDescent="0.35">
      <c r="A657">
        <v>137847</v>
      </c>
      <c r="B657" t="s">
        <v>676</v>
      </c>
      <c r="C657">
        <v>3</v>
      </c>
      <c r="D657">
        <v>0.6</v>
      </c>
      <c r="E657">
        <v>0.57999999999999996</v>
      </c>
      <c r="F657" t="s">
        <v>4803</v>
      </c>
      <c r="G657">
        <v>2017</v>
      </c>
      <c r="H657">
        <v>-1.0000000000000009E-2</v>
      </c>
      <c r="I657" t="s">
        <v>19</v>
      </c>
      <c r="J657" t="s">
        <v>17</v>
      </c>
      <c r="K657" t="s">
        <v>4803</v>
      </c>
      <c r="L657">
        <v>2018</v>
      </c>
      <c r="M657">
        <v>0.6</v>
      </c>
      <c r="N657">
        <v>0.56999999999999995</v>
      </c>
      <c r="O657">
        <v>0.6</v>
      </c>
      <c r="P657">
        <v>0.56999999999999995</v>
      </c>
      <c r="Q657">
        <v>0.52</v>
      </c>
      <c r="R657">
        <v>0.6</v>
      </c>
      <c r="S657" t="s">
        <v>28</v>
      </c>
      <c r="T657" t="s">
        <v>28</v>
      </c>
      <c r="U657" t="s">
        <v>28</v>
      </c>
      <c r="V657" t="s">
        <v>28</v>
      </c>
      <c r="X657">
        <f t="shared" si="111"/>
        <v>0.6</v>
      </c>
      <c r="Y657">
        <f t="shared" si="112"/>
        <v>0.56999999999999995</v>
      </c>
      <c r="Z657">
        <f t="shared" si="113"/>
        <v>0.6</v>
      </c>
      <c r="AA657">
        <f t="shared" si="114"/>
        <v>0.56999999999999995</v>
      </c>
      <c r="AB657">
        <f t="shared" si="115"/>
        <v>0.52</v>
      </c>
      <c r="AC657">
        <f t="shared" si="116"/>
        <v>0.6</v>
      </c>
      <c r="AD657" t="str">
        <f t="shared" si="117"/>
        <v>N/A</v>
      </c>
      <c r="AE657" t="str">
        <f t="shared" si="118"/>
        <v>N/A</v>
      </c>
      <c r="AF657" t="str">
        <f t="shared" si="119"/>
        <v>N/A</v>
      </c>
      <c r="AG657" t="str">
        <f t="shared" si="120"/>
        <v>N/A</v>
      </c>
    </row>
    <row r="658" spans="1:33" x14ac:dyDescent="0.35">
      <c r="A658">
        <v>137953</v>
      </c>
      <c r="B658" t="s">
        <v>677</v>
      </c>
      <c r="C658">
        <v>0</v>
      </c>
      <c r="D658">
        <v>0.39</v>
      </c>
      <c r="E658">
        <v>0.25</v>
      </c>
      <c r="F658" t="s">
        <v>4803</v>
      </c>
      <c r="G658" t="s">
        <v>4805</v>
      </c>
      <c r="H658">
        <v>0.06</v>
      </c>
      <c r="I658" t="s">
        <v>19</v>
      </c>
      <c r="J658" t="s">
        <v>17</v>
      </c>
      <c r="K658" t="s">
        <v>4803</v>
      </c>
      <c r="L658" t="s">
        <v>21</v>
      </c>
      <c r="M658">
        <v>0.41</v>
      </c>
      <c r="N658">
        <v>0.31</v>
      </c>
      <c r="O658">
        <v>0.41</v>
      </c>
      <c r="P658">
        <v>0.31</v>
      </c>
      <c r="Q658">
        <v>0.31</v>
      </c>
      <c r="R658">
        <v>0.33</v>
      </c>
      <c r="S658" t="s">
        <v>28</v>
      </c>
      <c r="T658" t="s">
        <v>28</v>
      </c>
      <c r="U658" t="s">
        <v>28</v>
      </c>
      <c r="V658" t="s">
        <v>28</v>
      </c>
      <c r="X658">
        <f t="shared" si="111"/>
        <v>0.41</v>
      </c>
      <c r="Y658">
        <f t="shared" si="112"/>
        <v>0.31</v>
      </c>
      <c r="Z658">
        <f t="shared" si="113"/>
        <v>0.41</v>
      </c>
      <c r="AA658">
        <f t="shared" si="114"/>
        <v>0.31</v>
      </c>
      <c r="AB658">
        <f t="shared" si="115"/>
        <v>0.31</v>
      </c>
      <c r="AC658">
        <f t="shared" si="116"/>
        <v>0.33</v>
      </c>
      <c r="AD658" t="str">
        <f t="shared" si="117"/>
        <v>N/A</v>
      </c>
      <c r="AE658" t="str">
        <f t="shared" si="118"/>
        <v>N/A</v>
      </c>
      <c r="AF658" t="str">
        <f t="shared" si="119"/>
        <v>N/A</v>
      </c>
      <c r="AG658" t="str">
        <f t="shared" si="120"/>
        <v>N/A</v>
      </c>
    </row>
    <row r="659" spans="1:33" x14ac:dyDescent="0.35">
      <c r="A659">
        <v>137962</v>
      </c>
      <c r="B659" t="s">
        <v>678</v>
      </c>
      <c r="C659">
        <v>0</v>
      </c>
      <c r="D659">
        <v>0.3</v>
      </c>
      <c r="E659">
        <v>0.21</v>
      </c>
      <c r="F659" t="s">
        <v>4803</v>
      </c>
      <c r="G659" t="s">
        <v>4805</v>
      </c>
      <c r="H659">
        <v>4.0000000000000008E-2</v>
      </c>
      <c r="I659" t="s">
        <v>19</v>
      </c>
      <c r="J659" t="s">
        <v>17</v>
      </c>
      <c r="K659" t="s">
        <v>4803</v>
      </c>
      <c r="L659" t="s">
        <v>21</v>
      </c>
      <c r="M659">
        <v>0.31</v>
      </c>
      <c r="N659">
        <v>0.25</v>
      </c>
      <c r="O659">
        <v>0.31</v>
      </c>
      <c r="P659">
        <v>0.25</v>
      </c>
      <c r="Q659">
        <v>0.12</v>
      </c>
      <c r="R659">
        <v>0.42</v>
      </c>
      <c r="S659" t="s">
        <v>28</v>
      </c>
      <c r="T659" t="s">
        <v>28</v>
      </c>
      <c r="U659" t="s">
        <v>28</v>
      </c>
      <c r="V659" t="s">
        <v>28</v>
      </c>
      <c r="X659">
        <f t="shared" si="111"/>
        <v>0.31</v>
      </c>
      <c r="Y659">
        <f t="shared" si="112"/>
        <v>0.25</v>
      </c>
      <c r="Z659">
        <f t="shared" si="113"/>
        <v>0.31</v>
      </c>
      <c r="AA659">
        <f t="shared" si="114"/>
        <v>0.25</v>
      </c>
      <c r="AB659">
        <f t="shared" si="115"/>
        <v>0.12</v>
      </c>
      <c r="AC659">
        <f t="shared" si="116"/>
        <v>0.42</v>
      </c>
      <c r="AD659" t="str">
        <f t="shared" si="117"/>
        <v>N/A</v>
      </c>
      <c r="AE659" t="str">
        <f t="shared" si="118"/>
        <v>N/A</v>
      </c>
      <c r="AF659" t="str">
        <f t="shared" si="119"/>
        <v>N/A</v>
      </c>
      <c r="AG659" t="str">
        <f t="shared" si="120"/>
        <v>N/A</v>
      </c>
    </row>
    <row r="660" spans="1:33" x14ac:dyDescent="0.35">
      <c r="A660">
        <v>138187</v>
      </c>
      <c r="B660" t="s">
        <v>679</v>
      </c>
      <c r="C660">
        <v>1</v>
      </c>
      <c r="D660" t="s">
        <v>28</v>
      </c>
      <c r="E660" t="s">
        <v>28</v>
      </c>
      <c r="F660" t="s">
        <v>4806</v>
      </c>
      <c r="G660" t="s">
        <v>28</v>
      </c>
      <c r="H660" t="s">
        <v>28</v>
      </c>
      <c r="I660" t="s">
        <v>19</v>
      </c>
      <c r="J660" t="s">
        <v>17</v>
      </c>
      <c r="K660" t="s">
        <v>4806</v>
      </c>
      <c r="L660" t="s">
        <v>4808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  <c r="X660">
        <v>0.25</v>
      </c>
      <c r="Y660">
        <v>0.25</v>
      </c>
      <c r="Z660">
        <v>0.25</v>
      </c>
      <c r="AA660">
        <v>0.25</v>
      </c>
      <c r="AB660">
        <v>0.25</v>
      </c>
      <c r="AC660">
        <v>0.25</v>
      </c>
      <c r="AD660" t="s">
        <v>28</v>
      </c>
      <c r="AE660" t="s">
        <v>28</v>
      </c>
      <c r="AF660" t="s">
        <v>28</v>
      </c>
      <c r="AG660" t="s">
        <v>28</v>
      </c>
    </row>
    <row r="661" spans="1:33" x14ac:dyDescent="0.35">
      <c r="A661">
        <v>138275</v>
      </c>
      <c r="B661" t="s">
        <v>680</v>
      </c>
      <c r="C661">
        <v>0</v>
      </c>
      <c r="D661">
        <v>0.35</v>
      </c>
      <c r="E661">
        <v>0.24</v>
      </c>
      <c r="F661" t="s">
        <v>4803</v>
      </c>
      <c r="G661" t="s">
        <v>4805</v>
      </c>
      <c r="H661">
        <v>-9.9999999999999811E-3</v>
      </c>
      <c r="I661" t="s">
        <v>19</v>
      </c>
      <c r="J661" t="s">
        <v>17</v>
      </c>
      <c r="K661" t="s">
        <v>4803</v>
      </c>
      <c r="L661" t="s">
        <v>21</v>
      </c>
      <c r="M661">
        <v>0.32</v>
      </c>
      <c r="N661">
        <v>0.23</v>
      </c>
      <c r="O661">
        <v>0.32</v>
      </c>
      <c r="P661">
        <v>0.23</v>
      </c>
      <c r="Q661">
        <v>0.2</v>
      </c>
      <c r="R661">
        <v>0.3</v>
      </c>
      <c r="S661" t="s">
        <v>28</v>
      </c>
      <c r="T661" t="s">
        <v>28</v>
      </c>
      <c r="U661" t="s">
        <v>28</v>
      </c>
      <c r="V661" t="s">
        <v>28</v>
      </c>
      <c r="X661">
        <f t="shared" ref="X661:X700" si="121">M661</f>
        <v>0.32</v>
      </c>
      <c r="Y661">
        <f t="shared" ref="Y661:Y701" si="122">N661</f>
        <v>0.23</v>
      </c>
      <c r="Z661">
        <f t="shared" ref="Z661:Z701" si="123">O661</f>
        <v>0.32</v>
      </c>
      <c r="AA661">
        <f t="shared" ref="AA661:AA701" si="124">P661</f>
        <v>0.23</v>
      </c>
      <c r="AB661">
        <f t="shared" ref="AB661:AB701" si="125">Q661</f>
        <v>0.2</v>
      </c>
      <c r="AC661">
        <f t="shared" ref="AC661:AC701" si="126">R661</f>
        <v>0.3</v>
      </c>
      <c r="AD661" t="str">
        <f t="shared" ref="AD661:AD701" si="127">S661</f>
        <v>N/A</v>
      </c>
      <c r="AE661" t="str">
        <f t="shared" ref="AE661:AE701" si="128">T661</f>
        <v>N/A</v>
      </c>
      <c r="AF661" t="str">
        <f t="shared" ref="AF661:AF701" si="129">U661</f>
        <v>N/A</v>
      </c>
      <c r="AG661" t="str">
        <f t="shared" ref="AG661:AG701" si="130">V661</f>
        <v>N/A</v>
      </c>
    </row>
    <row r="662" spans="1:33" x14ac:dyDescent="0.35">
      <c r="A662">
        <v>138284</v>
      </c>
      <c r="B662" t="s">
        <v>681</v>
      </c>
      <c r="C662">
        <v>0</v>
      </c>
      <c r="D662" t="s">
        <v>28</v>
      </c>
      <c r="E662" t="s">
        <v>28</v>
      </c>
      <c r="F662" t="s">
        <v>4803</v>
      </c>
      <c r="G662" t="s">
        <v>4805</v>
      </c>
      <c r="H662" t="s">
        <v>28</v>
      </c>
      <c r="I662" t="s">
        <v>19</v>
      </c>
      <c r="J662" t="s">
        <v>26</v>
      </c>
      <c r="K662" t="s">
        <v>4803</v>
      </c>
      <c r="L662" t="s">
        <v>21</v>
      </c>
      <c r="M662" t="s">
        <v>28</v>
      </c>
      <c r="N662" t="s">
        <v>28</v>
      </c>
      <c r="O662">
        <v>0.8</v>
      </c>
      <c r="P662">
        <v>0.6</v>
      </c>
      <c r="Q662">
        <v>0.57999999999999996</v>
      </c>
      <c r="R662">
        <v>1</v>
      </c>
      <c r="S662" t="s">
        <v>28</v>
      </c>
      <c r="T662" t="s">
        <v>28</v>
      </c>
      <c r="U662" t="s">
        <v>28</v>
      </c>
      <c r="V662" t="s">
        <v>28</v>
      </c>
      <c r="X662" t="str">
        <f t="shared" si="121"/>
        <v>N/A</v>
      </c>
      <c r="Y662" t="str">
        <f t="shared" si="122"/>
        <v>N/A</v>
      </c>
      <c r="Z662">
        <f t="shared" si="123"/>
        <v>0.8</v>
      </c>
      <c r="AA662">
        <f t="shared" si="124"/>
        <v>0.6</v>
      </c>
      <c r="AB662">
        <f t="shared" si="125"/>
        <v>0.57999999999999996</v>
      </c>
      <c r="AC662">
        <f t="shared" si="126"/>
        <v>1</v>
      </c>
      <c r="AD662" t="str">
        <f t="shared" si="127"/>
        <v>N/A</v>
      </c>
      <c r="AE662" t="str">
        <f t="shared" si="128"/>
        <v>N/A</v>
      </c>
      <c r="AF662" t="str">
        <f t="shared" si="129"/>
        <v>N/A</v>
      </c>
      <c r="AG662" t="str">
        <f t="shared" si="130"/>
        <v>N/A</v>
      </c>
    </row>
    <row r="663" spans="1:33" x14ac:dyDescent="0.35">
      <c r="A663">
        <v>138293</v>
      </c>
      <c r="B663" t="s">
        <v>682</v>
      </c>
      <c r="C663">
        <v>0</v>
      </c>
      <c r="D663">
        <v>0.28999999999999998</v>
      </c>
      <c r="E663">
        <v>0.19</v>
      </c>
      <c r="F663" t="s">
        <v>4803</v>
      </c>
      <c r="G663" t="s">
        <v>4805</v>
      </c>
      <c r="H663">
        <v>-1.999999999999999E-2</v>
      </c>
      <c r="I663" t="s">
        <v>19</v>
      </c>
      <c r="J663" t="s">
        <v>17</v>
      </c>
      <c r="K663" t="s">
        <v>4803</v>
      </c>
      <c r="L663" t="s">
        <v>21</v>
      </c>
      <c r="M663">
        <v>0.28000000000000003</v>
      </c>
      <c r="N663">
        <v>0.17</v>
      </c>
      <c r="O663">
        <v>0.28000000000000003</v>
      </c>
      <c r="P663">
        <v>0.17</v>
      </c>
      <c r="Q663">
        <v>0.13</v>
      </c>
      <c r="R663">
        <v>0.28000000000000003</v>
      </c>
      <c r="S663">
        <v>0.44</v>
      </c>
      <c r="T663">
        <v>0.56999999999999995</v>
      </c>
      <c r="U663">
        <v>0.61</v>
      </c>
      <c r="V663">
        <v>0.46</v>
      </c>
      <c r="X663">
        <f t="shared" si="121"/>
        <v>0.28000000000000003</v>
      </c>
      <c r="Y663">
        <f t="shared" si="122"/>
        <v>0.17</v>
      </c>
      <c r="Z663">
        <f t="shared" si="123"/>
        <v>0.28000000000000003</v>
      </c>
      <c r="AA663">
        <f t="shared" si="124"/>
        <v>0.17</v>
      </c>
      <c r="AB663">
        <f t="shared" si="125"/>
        <v>0.13</v>
      </c>
      <c r="AC663">
        <f t="shared" si="126"/>
        <v>0.28000000000000003</v>
      </c>
      <c r="AD663">
        <f t="shared" si="127"/>
        <v>0.44</v>
      </c>
      <c r="AE663">
        <f t="shared" si="128"/>
        <v>0.56999999999999995</v>
      </c>
      <c r="AF663">
        <f t="shared" si="129"/>
        <v>0.61</v>
      </c>
      <c r="AG663">
        <f t="shared" si="130"/>
        <v>0.46</v>
      </c>
    </row>
    <row r="664" spans="1:33" x14ac:dyDescent="0.35">
      <c r="A664">
        <v>138309</v>
      </c>
      <c r="B664" t="s">
        <v>683</v>
      </c>
      <c r="C664">
        <v>0</v>
      </c>
      <c r="D664">
        <v>0.12</v>
      </c>
      <c r="E664">
        <v>0.16</v>
      </c>
      <c r="F664" t="s">
        <v>4803</v>
      </c>
      <c r="G664" t="s">
        <v>4805</v>
      </c>
      <c r="H664">
        <v>1.0000000000000009E-2</v>
      </c>
      <c r="I664" t="s">
        <v>19</v>
      </c>
      <c r="J664" t="s">
        <v>17</v>
      </c>
      <c r="K664" t="s">
        <v>4803</v>
      </c>
      <c r="L664" t="s">
        <v>21</v>
      </c>
      <c r="M664">
        <v>0.17</v>
      </c>
      <c r="N664">
        <v>0.17</v>
      </c>
      <c r="O664">
        <v>0.17</v>
      </c>
      <c r="P664">
        <v>0.17</v>
      </c>
      <c r="Q664">
        <v>0</v>
      </c>
      <c r="R664">
        <v>0.25</v>
      </c>
      <c r="S664" t="s">
        <v>28</v>
      </c>
      <c r="T664" t="s">
        <v>28</v>
      </c>
      <c r="U664" t="s">
        <v>28</v>
      </c>
      <c r="V664" t="s">
        <v>28</v>
      </c>
      <c r="X664">
        <f t="shared" si="121"/>
        <v>0.17</v>
      </c>
      <c r="Y664">
        <f t="shared" si="122"/>
        <v>0.17</v>
      </c>
      <c r="Z664">
        <f t="shared" si="123"/>
        <v>0.17</v>
      </c>
      <c r="AA664">
        <f t="shared" si="124"/>
        <v>0.17</v>
      </c>
      <c r="AB664">
        <f t="shared" si="125"/>
        <v>0</v>
      </c>
      <c r="AC664">
        <f t="shared" si="126"/>
        <v>0.25</v>
      </c>
      <c r="AD664" t="str">
        <f t="shared" si="127"/>
        <v>N/A</v>
      </c>
      <c r="AE664" t="str">
        <f t="shared" si="128"/>
        <v>N/A</v>
      </c>
      <c r="AF664" t="str">
        <f t="shared" si="129"/>
        <v>N/A</v>
      </c>
      <c r="AG664" t="str">
        <f t="shared" si="130"/>
        <v>N/A</v>
      </c>
    </row>
    <row r="665" spans="1:33" x14ac:dyDescent="0.35">
      <c r="A665">
        <v>138354</v>
      </c>
      <c r="B665" t="s">
        <v>684</v>
      </c>
      <c r="C665">
        <v>0</v>
      </c>
      <c r="D665">
        <v>0.44</v>
      </c>
      <c r="E665">
        <v>0.44</v>
      </c>
      <c r="F665" t="s">
        <v>4803</v>
      </c>
      <c r="G665">
        <v>2017</v>
      </c>
      <c r="H665">
        <v>-0.06</v>
      </c>
      <c r="I665" t="s">
        <v>19</v>
      </c>
      <c r="J665" t="s">
        <v>17</v>
      </c>
      <c r="K665" t="s">
        <v>4803</v>
      </c>
      <c r="L665">
        <v>2018</v>
      </c>
      <c r="M665">
        <v>0.43</v>
      </c>
      <c r="N665">
        <v>0.38</v>
      </c>
      <c r="O665">
        <v>0.43</v>
      </c>
      <c r="P665">
        <v>0.38</v>
      </c>
      <c r="Q665">
        <v>0.37</v>
      </c>
      <c r="R665">
        <v>0.4</v>
      </c>
      <c r="S665">
        <v>0.39</v>
      </c>
      <c r="T665">
        <v>0.46</v>
      </c>
      <c r="U665">
        <v>0.46</v>
      </c>
      <c r="V665">
        <v>0.47</v>
      </c>
      <c r="X665">
        <f t="shared" si="121"/>
        <v>0.43</v>
      </c>
      <c r="Y665">
        <f t="shared" si="122"/>
        <v>0.38</v>
      </c>
      <c r="Z665">
        <f t="shared" si="123"/>
        <v>0.43</v>
      </c>
      <c r="AA665">
        <f t="shared" si="124"/>
        <v>0.38</v>
      </c>
      <c r="AB665">
        <f t="shared" si="125"/>
        <v>0.37</v>
      </c>
      <c r="AC665">
        <f t="shared" si="126"/>
        <v>0.4</v>
      </c>
      <c r="AD665">
        <f t="shared" si="127"/>
        <v>0.39</v>
      </c>
      <c r="AE665">
        <f t="shared" si="128"/>
        <v>0.46</v>
      </c>
      <c r="AF665">
        <f t="shared" si="129"/>
        <v>0.46</v>
      </c>
      <c r="AG665">
        <f t="shared" si="130"/>
        <v>0.47</v>
      </c>
    </row>
    <row r="666" spans="1:33" x14ac:dyDescent="0.35">
      <c r="A666">
        <v>138372</v>
      </c>
      <c r="B666" t="s">
        <v>685</v>
      </c>
      <c r="C666">
        <v>0</v>
      </c>
      <c r="D666" t="s">
        <v>28</v>
      </c>
      <c r="E666" t="s">
        <v>28</v>
      </c>
      <c r="F666" t="s">
        <v>4803</v>
      </c>
      <c r="G666" t="s">
        <v>4805</v>
      </c>
      <c r="H666" t="s">
        <v>28</v>
      </c>
      <c r="I666" t="s">
        <v>19</v>
      </c>
      <c r="J666" t="s">
        <v>26</v>
      </c>
      <c r="K666" t="s">
        <v>4803</v>
      </c>
      <c r="L666" t="s">
        <v>21</v>
      </c>
      <c r="M666" t="s">
        <v>28</v>
      </c>
      <c r="N666" t="s">
        <v>28</v>
      </c>
      <c r="O666">
        <v>0.51</v>
      </c>
      <c r="P666">
        <v>0.49</v>
      </c>
      <c r="Q666">
        <v>0.48</v>
      </c>
      <c r="R666">
        <v>0.5</v>
      </c>
      <c r="S666" t="s">
        <v>28</v>
      </c>
      <c r="T666" t="s">
        <v>28</v>
      </c>
      <c r="U666" t="s">
        <v>28</v>
      </c>
      <c r="V666" t="s">
        <v>28</v>
      </c>
      <c r="X666" t="str">
        <f t="shared" si="121"/>
        <v>N/A</v>
      </c>
      <c r="Y666" t="str">
        <f t="shared" si="122"/>
        <v>N/A</v>
      </c>
      <c r="Z666">
        <f t="shared" si="123"/>
        <v>0.51</v>
      </c>
      <c r="AA666">
        <f t="shared" si="124"/>
        <v>0.49</v>
      </c>
      <c r="AB666">
        <f t="shared" si="125"/>
        <v>0.48</v>
      </c>
      <c r="AC666">
        <f t="shared" si="126"/>
        <v>0.5</v>
      </c>
      <c r="AD666" t="str">
        <f t="shared" si="127"/>
        <v>N/A</v>
      </c>
      <c r="AE666" t="str">
        <f t="shared" si="128"/>
        <v>N/A</v>
      </c>
      <c r="AF666" t="str">
        <f t="shared" si="129"/>
        <v>N/A</v>
      </c>
      <c r="AG666" t="str">
        <f t="shared" si="130"/>
        <v>N/A</v>
      </c>
    </row>
    <row r="667" spans="1:33" x14ac:dyDescent="0.35">
      <c r="A667">
        <v>138479</v>
      </c>
      <c r="B667" t="s">
        <v>686</v>
      </c>
      <c r="C667">
        <v>0</v>
      </c>
      <c r="D667" t="s">
        <v>28</v>
      </c>
      <c r="E667" t="s">
        <v>28</v>
      </c>
      <c r="F667" t="s">
        <v>4803</v>
      </c>
      <c r="G667">
        <v>2017</v>
      </c>
      <c r="H667" t="s">
        <v>28</v>
      </c>
      <c r="I667" t="s">
        <v>19</v>
      </c>
      <c r="J667" t="s">
        <v>26</v>
      </c>
      <c r="K667" t="s">
        <v>4803</v>
      </c>
      <c r="L667">
        <v>2018</v>
      </c>
      <c r="M667" t="s">
        <v>28</v>
      </c>
      <c r="N667" t="s">
        <v>28</v>
      </c>
      <c r="O667">
        <v>0.63</v>
      </c>
      <c r="P667">
        <v>0.62</v>
      </c>
      <c r="Q667">
        <v>0.57999999999999996</v>
      </c>
      <c r="R667">
        <v>0.69</v>
      </c>
      <c r="S667" t="s">
        <v>28</v>
      </c>
      <c r="T667" t="s">
        <v>28</v>
      </c>
      <c r="U667" t="s">
        <v>28</v>
      </c>
      <c r="V667" t="s">
        <v>28</v>
      </c>
      <c r="X667" t="str">
        <f t="shared" si="121"/>
        <v>N/A</v>
      </c>
      <c r="Y667" t="str">
        <f t="shared" si="122"/>
        <v>N/A</v>
      </c>
      <c r="Z667">
        <f t="shared" si="123"/>
        <v>0.63</v>
      </c>
      <c r="AA667">
        <f t="shared" si="124"/>
        <v>0.62</v>
      </c>
      <c r="AB667">
        <f t="shared" si="125"/>
        <v>0.57999999999999996</v>
      </c>
      <c r="AC667">
        <f t="shared" si="126"/>
        <v>0.69</v>
      </c>
      <c r="AD667" t="str">
        <f t="shared" si="127"/>
        <v>N/A</v>
      </c>
      <c r="AE667" t="str">
        <f t="shared" si="128"/>
        <v>N/A</v>
      </c>
      <c r="AF667" t="str">
        <f t="shared" si="129"/>
        <v>N/A</v>
      </c>
      <c r="AG667" t="str">
        <f t="shared" si="130"/>
        <v>N/A</v>
      </c>
    </row>
    <row r="668" spans="1:33" x14ac:dyDescent="0.35">
      <c r="A668">
        <v>138497</v>
      </c>
      <c r="B668" t="s">
        <v>687</v>
      </c>
      <c r="C668">
        <v>0</v>
      </c>
      <c r="D668" t="s">
        <v>28</v>
      </c>
      <c r="E668" t="s">
        <v>28</v>
      </c>
      <c r="F668" t="s">
        <v>4803</v>
      </c>
      <c r="G668" t="s">
        <v>4805</v>
      </c>
      <c r="H668" t="s">
        <v>28</v>
      </c>
      <c r="I668" t="s">
        <v>19</v>
      </c>
      <c r="J668" t="s">
        <v>26</v>
      </c>
      <c r="K668" t="s">
        <v>4803</v>
      </c>
      <c r="L668" t="s">
        <v>21</v>
      </c>
      <c r="M668" t="s">
        <v>28</v>
      </c>
      <c r="N668" t="s">
        <v>28</v>
      </c>
      <c r="O668">
        <v>0.84</v>
      </c>
      <c r="P668">
        <v>0.69</v>
      </c>
      <c r="Q668">
        <v>0.48</v>
      </c>
      <c r="R668">
        <v>0.83</v>
      </c>
      <c r="S668" t="s">
        <v>28</v>
      </c>
      <c r="T668" t="s">
        <v>28</v>
      </c>
      <c r="U668" t="s">
        <v>28</v>
      </c>
      <c r="V668" t="s">
        <v>28</v>
      </c>
      <c r="X668" t="str">
        <f t="shared" si="121"/>
        <v>N/A</v>
      </c>
      <c r="Y668" t="str">
        <f t="shared" si="122"/>
        <v>N/A</v>
      </c>
      <c r="Z668">
        <f t="shared" si="123"/>
        <v>0.84</v>
      </c>
      <c r="AA668">
        <f t="shared" si="124"/>
        <v>0.69</v>
      </c>
      <c r="AB668">
        <f t="shared" si="125"/>
        <v>0.48</v>
      </c>
      <c r="AC668">
        <f t="shared" si="126"/>
        <v>0.83</v>
      </c>
      <c r="AD668" t="str">
        <f t="shared" si="127"/>
        <v>N/A</v>
      </c>
      <c r="AE668" t="str">
        <f t="shared" si="128"/>
        <v>N/A</v>
      </c>
      <c r="AF668" t="str">
        <f t="shared" si="129"/>
        <v>N/A</v>
      </c>
      <c r="AG668" t="str">
        <f t="shared" si="130"/>
        <v>N/A</v>
      </c>
    </row>
    <row r="669" spans="1:33" x14ac:dyDescent="0.35">
      <c r="A669">
        <v>138558</v>
      </c>
      <c r="B669" t="s">
        <v>688</v>
      </c>
      <c r="C669">
        <v>0</v>
      </c>
      <c r="D669">
        <v>0.22</v>
      </c>
      <c r="E669">
        <v>0.22</v>
      </c>
      <c r="F669" t="s">
        <v>4803</v>
      </c>
      <c r="G669" t="s">
        <v>4805</v>
      </c>
      <c r="H669">
        <v>0.09</v>
      </c>
      <c r="I669" t="s">
        <v>19</v>
      </c>
      <c r="J669" t="s">
        <v>17</v>
      </c>
      <c r="K669" t="s">
        <v>4803</v>
      </c>
      <c r="L669" t="s">
        <v>21</v>
      </c>
      <c r="M669">
        <v>0.24</v>
      </c>
      <c r="N669">
        <v>0.31</v>
      </c>
      <c r="O669">
        <v>0.24</v>
      </c>
      <c r="P669">
        <v>0.31</v>
      </c>
      <c r="Q669">
        <v>0.36</v>
      </c>
      <c r="R669">
        <v>0</v>
      </c>
      <c r="S669">
        <v>0.28000000000000003</v>
      </c>
      <c r="T669">
        <v>0.19</v>
      </c>
      <c r="U669">
        <v>0.14000000000000001</v>
      </c>
      <c r="V669">
        <v>0.5</v>
      </c>
      <c r="X669">
        <f t="shared" si="121"/>
        <v>0.24</v>
      </c>
      <c r="Y669">
        <f t="shared" si="122"/>
        <v>0.31</v>
      </c>
      <c r="Z669">
        <f t="shared" si="123"/>
        <v>0.24</v>
      </c>
      <c r="AA669">
        <f t="shared" si="124"/>
        <v>0.31</v>
      </c>
      <c r="AB669">
        <f t="shared" si="125"/>
        <v>0.36</v>
      </c>
      <c r="AC669">
        <f t="shared" si="126"/>
        <v>0</v>
      </c>
      <c r="AD669">
        <f t="shared" si="127"/>
        <v>0.28000000000000003</v>
      </c>
      <c r="AE669">
        <f t="shared" si="128"/>
        <v>0.19</v>
      </c>
      <c r="AF669">
        <f t="shared" si="129"/>
        <v>0.14000000000000001</v>
      </c>
      <c r="AG669">
        <f t="shared" si="130"/>
        <v>0.5</v>
      </c>
    </row>
    <row r="670" spans="1:33" x14ac:dyDescent="0.35">
      <c r="A670">
        <v>138600</v>
      </c>
      <c r="B670" t="s">
        <v>689</v>
      </c>
      <c r="C670">
        <v>9</v>
      </c>
      <c r="D670">
        <v>0.68</v>
      </c>
      <c r="E670">
        <v>0.7</v>
      </c>
      <c r="F670" t="s">
        <v>4803</v>
      </c>
      <c r="G670" t="s">
        <v>4805</v>
      </c>
      <c r="H670">
        <v>-1.0000000000000009E-2</v>
      </c>
      <c r="I670" t="s">
        <v>19</v>
      </c>
      <c r="J670" t="s">
        <v>17</v>
      </c>
      <c r="K670" t="s">
        <v>4803</v>
      </c>
      <c r="L670" t="s">
        <v>21</v>
      </c>
      <c r="M670">
        <v>0.69</v>
      </c>
      <c r="N670">
        <v>0.69</v>
      </c>
      <c r="O670">
        <v>0.69</v>
      </c>
      <c r="P670">
        <v>0.69</v>
      </c>
      <c r="Q670">
        <v>0.69</v>
      </c>
      <c r="R670">
        <v>0.67</v>
      </c>
      <c r="S670" t="s">
        <v>28</v>
      </c>
      <c r="T670" t="s">
        <v>28</v>
      </c>
      <c r="U670" t="s">
        <v>28</v>
      </c>
      <c r="V670" t="s">
        <v>28</v>
      </c>
      <c r="X670">
        <f t="shared" si="121"/>
        <v>0.69</v>
      </c>
      <c r="Y670">
        <f t="shared" si="122"/>
        <v>0.69</v>
      </c>
      <c r="Z670">
        <f t="shared" si="123"/>
        <v>0.69</v>
      </c>
      <c r="AA670">
        <f t="shared" si="124"/>
        <v>0.69</v>
      </c>
      <c r="AB670">
        <f t="shared" si="125"/>
        <v>0.69</v>
      </c>
      <c r="AC670">
        <f t="shared" si="126"/>
        <v>0.67</v>
      </c>
      <c r="AD670" t="str">
        <f t="shared" si="127"/>
        <v>N/A</v>
      </c>
      <c r="AE670" t="str">
        <f t="shared" si="128"/>
        <v>N/A</v>
      </c>
      <c r="AF670" t="str">
        <f t="shared" si="129"/>
        <v>N/A</v>
      </c>
      <c r="AG670" t="str">
        <f t="shared" si="130"/>
        <v>N/A</v>
      </c>
    </row>
    <row r="671" spans="1:33" x14ac:dyDescent="0.35">
      <c r="A671">
        <v>138655</v>
      </c>
      <c r="B671" t="s">
        <v>690</v>
      </c>
      <c r="C671">
        <v>0</v>
      </c>
      <c r="D671" t="s">
        <v>28</v>
      </c>
      <c r="E671" t="s">
        <v>28</v>
      </c>
      <c r="F671" t="s">
        <v>4803</v>
      </c>
      <c r="G671" t="s">
        <v>4805</v>
      </c>
      <c r="H671" t="s">
        <v>28</v>
      </c>
      <c r="I671" t="s">
        <v>19</v>
      </c>
      <c r="J671" t="s">
        <v>26</v>
      </c>
      <c r="K671" t="s">
        <v>4803</v>
      </c>
      <c r="L671" t="s">
        <v>21</v>
      </c>
      <c r="M671">
        <v>0.41</v>
      </c>
      <c r="N671">
        <v>0.4</v>
      </c>
      <c r="O671">
        <v>0.38</v>
      </c>
      <c r="P671">
        <v>0.37</v>
      </c>
      <c r="Q671">
        <v>0.36</v>
      </c>
      <c r="R671">
        <v>0.4</v>
      </c>
      <c r="S671">
        <v>0.05</v>
      </c>
      <c r="T671">
        <v>0.05</v>
      </c>
      <c r="U671">
        <v>0.05</v>
      </c>
      <c r="V671">
        <v>0.06</v>
      </c>
      <c r="X671">
        <f t="shared" si="121"/>
        <v>0.41</v>
      </c>
      <c r="Y671">
        <f t="shared" si="122"/>
        <v>0.4</v>
      </c>
      <c r="Z671">
        <f t="shared" si="123"/>
        <v>0.38</v>
      </c>
      <c r="AA671">
        <f t="shared" si="124"/>
        <v>0.37</v>
      </c>
      <c r="AB671">
        <f t="shared" si="125"/>
        <v>0.36</v>
      </c>
      <c r="AC671">
        <f t="shared" si="126"/>
        <v>0.4</v>
      </c>
      <c r="AD671">
        <f t="shared" si="127"/>
        <v>0.05</v>
      </c>
      <c r="AE671">
        <f t="shared" si="128"/>
        <v>0.05</v>
      </c>
      <c r="AF671">
        <f t="shared" si="129"/>
        <v>0.05</v>
      </c>
      <c r="AG671">
        <f t="shared" si="130"/>
        <v>0.06</v>
      </c>
    </row>
    <row r="672" spans="1:33" x14ac:dyDescent="0.35">
      <c r="A672">
        <v>138664</v>
      </c>
      <c r="B672" t="s">
        <v>691</v>
      </c>
      <c r="C672">
        <v>0</v>
      </c>
      <c r="D672" t="s">
        <v>28</v>
      </c>
      <c r="E672" t="s">
        <v>28</v>
      </c>
      <c r="F672" t="s">
        <v>4803</v>
      </c>
      <c r="G672" t="s">
        <v>4805</v>
      </c>
      <c r="H672" t="s">
        <v>28</v>
      </c>
      <c r="I672" t="s">
        <v>19</v>
      </c>
      <c r="J672" t="s">
        <v>26</v>
      </c>
      <c r="K672" t="s">
        <v>4803</v>
      </c>
      <c r="L672" t="s">
        <v>21</v>
      </c>
      <c r="M672" t="s">
        <v>28</v>
      </c>
      <c r="N672" t="s">
        <v>28</v>
      </c>
      <c r="O672">
        <v>0.25</v>
      </c>
      <c r="P672">
        <v>0.28000000000000003</v>
      </c>
      <c r="Q672">
        <v>0.31</v>
      </c>
      <c r="R672">
        <v>0.12</v>
      </c>
      <c r="S672" t="s">
        <v>28</v>
      </c>
      <c r="T672" t="s">
        <v>28</v>
      </c>
      <c r="U672" t="s">
        <v>28</v>
      </c>
      <c r="V672" t="s">
        <v>28</v>
      </c>
      <c r="X672" t="str">
        <f t="shared" si="121"/>
        <v>N/A</v>
      </c>
      <c r="Y672" t="str">
        <f t="shared" si="122"/>
        <v>N/A</v>
      </c>
      <c r="Z672">
        <f t="shared" si="123"/>
        <v>0.25</v>
      </c>
      <c r="AA672">
        <f t="shared" si="124"/>
        <v>0.28000000000000003</v>
      </c>
      <c r="AB672">
        <f t="shared" si="125"/>
        <v>0.31</v>
      </c>
      <c r="AC672">
        <f t="shared" si="126"/>
        <v>0.12</v>
      </c>
      <c r="AD672" t="str">
        <f t="shared" si="127"/>
        <v>N/A</v>
      </c>
      <c r="AE672" t="str">
        <f t="shared" si="128"/>
        <v>N/A</v>
      </c>
      <c r="AF672" t="str">
        <f t="shared" si="129"/>
        <v>N/A</v>
      </c>
      <c r="AG672" t="str">
        <f t="shared" si="130"/>
        <v>N/A</v>
      </c>
    </row>
    <row r="673" spans="1:33" x14ac:dyDescent="0.35">
      <c r="A673">
        <v>138682</v>
      </c>
      <c r="B673" t="s">
        <v>692</v>
      </c>
      <c r="C673">
        <v>0</v>
      </c>
      <c r="D673" t="s">
        <v>28</v>
      </c>
      <c r="E673" t="s">
        <v>28</v>
      </c>
      <c r="F673" t="s">
        <v>4803</v>
      </c>
      <c r="G673" t="s">
        <v>4805</v>
      </c>
      <c r="H673" t="s">
        <v>28</v>
      </c>
      <c r="I673" t="s">
        <v>19</v>
      </c>
      <c r="J673" t="s">
        <v>26</v>
      </c>
      <c r="K673" t="s">
        <v>4803</v>
      </c>
      <c r="L673" t="s">
        <v>21</v>
      </c>
      <c r="M673" t="s">
        <v>28</v>
      </c>
      <c r="N673" t="s">
        <v>28</v>
      </c>
      <c r="O673">
        <v>0.39</v>
      </c>
      <c r="P673">
        <v>0.37</v>
      </c>
      <c r="Q673">
        <v>0.37</v>
      </c>
      <c r="R673">
        <v>0.5</v>
      </c>
      <c r="S673" t="s">
        <v>28</v>
      </c>
      <c r="T673" t="s">
        <v>28</v>
      </c>
      <c r="U673" t="s">
        <v>28</v>
      </c>
      <c r="V673" t="s">
        <v>28</v>
      </c>
      <c r="X673" t="str">
        <f t="shared" si="121"/>
        <v>N/A</v>
      </c>
      <c r="Y673" t="str">
        <f t="shared" si="122"/>
        <v>N/A</v>
      </c>
      <c r="Z673">
        <f t="shared" si="123"/>
        <v>0.39</v>
      </c>
      <c r="AA673">
        <f t="shared" si="124"/>
        <v>0.37</v>
      </c>
      <c r="AB673">
        <f t="shared" si="125"/>
        <v>0.37</v>
      </c>
      <c r="AC673">
        <f t="shared" si="126"/>
        <v>0.5</v>
      </c>
      <c r="AD673" t="str">
        <f t="shared" si="127"/>
        <v>N/A</v>
      </c>
      <c r="AE673" t="str">
        <f t="shared" si="128"/>
        <v>N/A</v>
      </c>
      <c r="AF673" t="str">
        <f t="shared" si="129"/>
        <v>N/A</v>
      </c>
      <c r="AG673" t="str">
        <f t="shared" si="130"/>
        <v>N/A</v>
      </c>
    </row>
    <row r="674" spans="1:33" x14ac:dyDescent="0.35">
      <c r="A674">
        <v>138716</v>
      </c>
      <c r="B674" t="s">
        <v>693</v>
      </c>
      <c r="C674">
        <v>0</v>
      </c>
      <c r="D674">
        <v>0.34</v>
      </c>
      <c r="E674">
        <v>0.48</v>
      </c>
      <c r="F674" t="s">
        <v>4803</v>
      </c>
      <c r="G674">
        <v>2017</v>
      </c>
      <c r="H674">
        <v>4.0000000000000036E-2</v>
      </c>
      <c r="I674" t="s">
        <v>16</v>
      </c>
      <c r="J674" t="s">
        <v>17</v>
      </c>
      <c r="K674" t="s">
        <v>4803</v>
      </c>
      <c r="L674">
        <v>2018</v>
      </c>
      <c r="M674">
        <v>0.35</v>
      </c>
      <c r="N674">
        <v>0.52</v>
      </c>
      <c r="O674">
        <v>0.35</v>
      </c>
      <c r="P674">
        <v>0.37</v>
      </c>
      <c r="Q674">
        <v>0.37</v>
      </c>
      <c r="R674">
        <v>0.6</v>
      </c>
      <c r="S674">
        <v>0.4</v>
      </c>
      <c r="T674">
        <v>0.39</v>
      </c>
      <c r="U674">
        <v>0.39</v>
      </c>
      <c r="V674">
        <v>0.2</v>
      </c>
      <c r="X674">
        <f t="shared" si="121"/>
        <v>0.35</v>
      </c>
      <c r="Y674">
        <f t="shared" si="122"/>
        <v>0.52</v>
      </c>
      <c r="Z674">
        <f t="shared" si="123"/>
        <v>0.35</v>
      </c>
      <c r="AA674">
        <f t="shared" si="124"/>
        <v>0.37</v>
      </c>
      <c r="AB674">
        <f t="shared" si="125"/>
        <v>0.37</v>
      </c>
      <c r="AC674">
        <f t="shared" si="126"/>
        <v>0.6</v>
      </c>
      <c r="AD674">
        <f t="shared" si="127"/>
        <v>0.4</v>
      </c>
      <c r="AE674">
        <f t="shared" si="128"/>
        <v>0.39</v>
      </c>
      <c r="AF674">
        <f t="shared" si="129"/>
        <v>0.39</v>
      </c>
      <c r="AG674">
        <f t="shared" si="130"/>
        <v>0.2</v>
      </c>
    </row>
    <row r="675" spans="1:33" x14ac:dyDescent="0.35">
      <c r="A675">
        <v>138761</v>
      </c>
      <c r="B675" t="s">
        <v>694</v>
      </c>
      <c r="C675">
        <v>0</v>
      </c>
      <c r="D675">
        <v>0.19</v>
      </c>
      <c r="E675">
        <v>0.23</v>
      </c>
      <c r="F675" t="s">
        <v>4803</v>
      </c>
      <c r="G675">
        <v>2016</v>
      </c>
      <c r="H675">
        <v>0</v>
      </c>
      <c r="I675" t="s">
        <v>19</v>
      </c>
      <c r="J675" t="s">
        <v>17</v>
      </c>
      <c r="K675" t="s">
        <v>4803</v>
      </c>
      <c r="L675">
        <v>2016</v>
      </c>
      <c r="M675">
        <v>0.19</v>
      </c>
      <c r="N675">
        <v>0.23</v>
      </c>
      <c r="O675">
        <v>0.19</v>
      </c>
      <c r="P675">
        <v>0.23</v>
      </c>
      <c r="Q675">
        <v>0.23</v>
      </c>
      <c r="R675">
        <v>0.27</v>
      </c>
      <c r="S675">
        <v>0.63</v>
      </c>
      <c r="T675">
        <v>0.53</v>
      </c>
      <c r="U675">
        <v>0.57999999999999996</v>
      </c>
      <c r="V675">
        <v>0.27</v>
      </c>
      <c r="X675">
        <f t="shared" si="121"/>
        <v>0.19</v>
      </c>
      <c r="Y675">
        <f t="shared" si="122"/>
        <v>0.23</v>
      </c>
      <c r="Z675">
        <f t="shared" si="123"/>
        <v>0.19</v>
      </c>
      <c r="AA675">
        <f t="shared" si="124"/>
        <v>0.23</v>
      </c>
      <c r="AB675">
        <f t="shared" si="125"/>
        <v>0.23</v>
      </c>
      <c r="AC675">
        <f t="shared" si="126"/>
        <v>0.27</v>
      </c>
      <c r="AD675">
        <f t="shared" si="127"/>
        <v>0.63</v>
      </c>
      <c r="AE675">
        <f t="shared" si="128"/>
        <v>0.53</v>
      </c>
      <c r="AF675">
        <f t="shared" si="129"/>
        <v>0.57999999999999996</v>
      </c>
      <c r="AG675">
        <f t="shared" si="130"/>
        <v>0.27</v>
      </c>
    </row>
    <row r="676" spans="1:33" x14ac:dyDescent="0.35">
      <c r="A676">
        <v>138789</v>
      </c>
      <c r="B676" t="s">
        <v>695</v>
      </c>
      <c r="C676">
        <v>0</v>
      </c>
      <c r="D676">
        <v>0.31</v>
      </c>
      <c r="E676">
        <v>0.33</v>
      </c>
      <c r="F676" t="s">
        <v>4803</v>
      </c>
      <c r="G676">
        <v>2017</v>
      </c>
      <c r="H676">
        <v>0</v>
      </c>
      <c r="I676" t="s">
        <v>19</v>
      </c>
      <c r="J676" t="s">
        <v>17</v>
      </c>
      <c r="K676" t="s">
        <v>4803</v>
      </c>
      <c r="L676">
        <v>2017</v>
      </c>
      <c r="M676">
        <v>0.31</v>
      </c>
      <c r="N676">
        <v>0.33</v>
      </c>
      <c r="O676">
        <v>0.31</v>
      </c>
      <c r="P676">
        <v>0.33</v>
      </c>
      <c r="Q676">
        <v>0.33</v>
      </c>
      <c r="R676">
        <v>0.33</v>
      </c>
      <c r="S676">
        <v>0.26</v>
      </c>
      <c r="T676">
        <v>0.27</v>
      </c>
      <c r="U676">
        <v>0.28000000000000003</v>
      </c>
      <c r="V676">
        <v>0.27</v>
      </c>
      <c r="X676">
        <f t="shared" si="121"/>
        <v>0.31</v>
      </c>
      <c r="Y676">
        <f t="shared" si="122"/>
        <v>0.33</v>
      </c>
      <c r="Z676">
        <f t="shared" si="123"/>
        <v>0.31</v>
      </c>
      <c r="AA676">
        <f t="shared" si="124"/>
        <v>0.33</v>
      </c>
      <c r="AB676">
        <f t="shared" si="125"/>
        <v>0.33</v>
      </c>
      <c r="AC676">
        <f t="shared" si="126"/>
        <v>0.33</v>
      </c>
      <c r="AD676">
        <f t="shared" si="127"/>
        <v>0.26</v>
      </c>
      <c r="AE676">
        <f t="shared" si="128"/>
        <v>0.27</v>
      </c>
      <c r="AF676">
        <f t="shared" si="129"/>
        <v>0.28000000000000003</v>
      </c>
      <c r="AG676">
        <f t="shared" si="130"/>
        <v>0.27</v>
      </c>
    </row>
    <row r="677" spans="1:33" x14ac:dyDescent="0.35">
      <c r="A677">
        <v>138813</v>
      </c>
      <c r="B677" t="s">
        <v>696</v>
      </c>
      <c r="C677">
        <v>0</v>
      </c>
      <c r="D677">
        <v>0.2</v>
      </c>
      <c r="E677">
        <v>0.22</v>
      </c>
      <c r="F677" t="s">
        <v>4803</v>
      </c>
      <c r="G677" t="s">
        <v>4805</v>
      </c>
      <c r="H677">
        <v>-1.0000000000000009E-2</v>
      </c>
      <c r="I677" t="s">
        <v>19</v>
      </c>
      <c r="J677" t="s">
        <v>17</v>
      </c>
      <c r="K677" t="s">
        <v>4803</v>
      </c>
      <c r="L677" t="s">
        <v>21</v>
      </c>
      <c r="M677">
        <v>0.18</v>
      </c>
      <c r="N677">
        <v>0.21</v>
      </c>
      <c r="O677">
        <v>0.18</v>
      </c>
      <c r="P677">
        <v>0.21</v>
      </c>
      <c r="Q677">
        <v>0.17</v>
      </c>
      <c r="R677">
        <v>0.34</v>
      </c>
      <c r="S677" t="s">
        <v>28</v>
      </c>
      <c r="T677" t="s">
        <v>28</v>
      </c>
      <c r="U677" t="s">
        <v>28</v>
      </c>
      <c r="V677" t="s">
        <v>28</v>
      </c>
      <c r="X677">
        <f t="shared" si="121"/>
        <v>0.18</v>
      </c>
      <c r="Y677">
        <f t="shared" si="122"/>
        <v>0.21</v>
      </c>
      <c r="Z677">
        <f t="shared" si="123"/>
        <v>0.18</v>
      </c>
      <c r="AA677">
        <f t="shared" si="124"/>
        <v>0.21</v>
      </c>
      <c r="AB677">
        <f t="shared" si="125"/>
        <v>0.17</v>
      </c>
      <c r="AC677">
        <f t="shared" si="126"/>
        <v>0.34</v>
      </c>
      <c r="AD677" t="str">
        <f t="shared" si="127"/>
        <v>N/A</v>
      </c>
      <c r="AE677" t="str">
        <f t="shared" si="128"/>
        <v>N/A</v>
      </c>
      <c r="AF677" t="str">
        <f t="shared" si="129"/>
        <v>N/A</v>
      </c>
      <c r="AG677" t="str">
        <f t="shared" si="130"/>
        <v>N/A</v>
      </c>
    </row>
    <row r="678" spans="1:33" x14ac:dyDescent="0.35">
      <c r="A678">
        <v>138840</v>
      </c>
      <c r="B678" t="s">
        <v>697</v>
      </c>
      <c r="C678">
        <v>0</v>
      </c>
      <c r="D678" t="s">
        <v>28</v>
      </c>
      <c r="E678" t="s">
        <v>28</v>
      </c>
      <c r="F678" t="s">
        <v>4803</v>
      </c>
      <c r="G678" t="s">
        <v>4805</v>
      </c>
      <c r="H678" t="s">
        <v>28</v>
      </c>
      <c r="I678" t="s">
        <v>19</v>
      </c>
      <c r="J678" t="s">
        <v>26</v>
      </c>
      <c r="K678" t="s">
        <v>4803</v>
      </c>
      <c r="L678" t="s">
        <v>21</v>
      </c>
      <c r="M678" t="s">
        <v>28</v>
      </c>
      <c r="N678" t="s">
        <v>28</v>
      </c>
      <c r="O678">
        <v>0.4</v>
      </c>
      <c r="P678">
        <v>0.39</v>
      </c>
      <c r="Q678">
        <v>0.39</v>
      </c>
      <c r="R678">
        <v>0.57999999999999996</v>
      </c>
      <c r="S678" t="s">
        <v>28</v>
      </c>
      <c r="T678" t="s">
        <v>28</v>
      </c>
      <c r="U678" t="s">
        <v>28</v>
      </c>
      <c r="V678" t="s">
        <v>28</v>
      </c>
      <c r="X678" t="str">
        <f t="shared" si="121"/>
        <v>N/A</v>
      </c>
      <c r="Y678" t="str">
        <f t="shared" si="122"/>
        <v>N/A</v>
      </c>
      <c r="Z678">
        <f t="shared" si="123"/>
        <v>0.4</v>
      </c>
      <c r="AA678">
        <f t="shared" si="124"/>
        <v>0.39</v>
      </c>
      <c r="AB678">
        <f t="shared" si="125"/>
        <v>0.39</v>
      </c>
      <c r="AC678">
        <f t="shared" si="126"/>
        <v>0.57999999999999996</v>
      </c>
      <c r="AD678" t="str">
        <f t="shared" si="127"/>
        <v>N/A</v>
      </c>
      <c r="AE678" t="str">
        <f t="shared" si="128"/>
        <v>N/A</v>
      </c>
      <c r="AF678" t="str">
        <f t="shared" si="129"/>
        <v>N/A</v>
      </c>
      <c r="AG678" t="str">
        <f t="shared" si="130"/>
        <v>N/A</v>
      </c>
    </row>
    <row r="679" spans="1:33" x14ac:dyDescent="0.35">
      <c r="A679">
        <v>138868</v>
      </c>
      <c r="B679" t="s">
        <v>698</v>
      </c>
      <c r="C679">
        <v>0</v>
      </c>
      <c r="D679">
        <v>0.36</v>
      </c>
      <c r="E679">
        <v>0.32</v>
      </c>
      <c r="F679" t="s">
        <v>4803</v>
      </c>
      <c r="G679" t="s">
        <v>4805</v>
      </c>
      <c r="H679">
        <v>-0.12</v>
      </c>
      <c r="I679" t="s">
        <v>19</v>
      </c>
      <c r="J679" t="s">
        <v>17</v>
      </c>
      <c r="K679" t="s">
        <v>4803</v>
      </c>
      <c r="L679" t="s">
        <v>21</v>
      </c>
      <c r="M679">
        <v>0.3</v>
      </c>
      <c r="N679">
        <v>0.2</v>
      </c>
      <c r="O679">
        <v>0.3</v>
      </c>
      <c r="P679">
        <v>0.2</v>
      </c>
      <c r="Q679">
        <v>0.18</v>
      </c>
      <c r="R679">
        <v>0.27</v>
      </c>
      <c r="S679" t="s">
        <v>28</v>
      </c>
      <c r="T679" t="s">
        <v>28</v>
      </c>
      <c r="U679" t="s">
        <v>28</v>
      </c>
      <c r="V679" t="s">
        <v>28</v>
      </c>
      <c r="X679">
        <f t="shared" si="121"/>
        <v>0.3</v>
      </c>
      <c r="Y679">
        <f t="shared" si="122"/>
        <v>0.2</v>
      </c>
      <c r="Z679">
        <f t="shared" si="123"/>
        <v>0.3</v>
      </c>
      <c r="AA679">
        <f t="shared" si="124"/>
        <v>0.2</v>
      </c>
      <c r="AB679">
        <f t="shared" si="125"/>
        <v>0.18</v>
      </c>
      <c r="AC679">
        <f t="shared" si="126"/>
        <v>0.27</v>
      </c>
      <c r="AD679" t="str">
        <f t="shared" si="127"/>
        <v>N/A</v>
      </c>
      <c r="AE679" t="str">
        <f t="shared" si="128"/>
        <v>N/A</v>
      </c>
      <c r="AF679" t="str">
        <f t="shared" si="129"/>
        <v>N/A</v>
      </c>
      <c r="AG679" t="str">
        <f t="shared" si="130"/>
        <v>N/A</v>
      </c>
    </row>
    <row r="680" spans="1:33" x14ac:dyDescent="0.35">
      <c r="A680">
        <v>138901</v>
      </c>
      <c r="B680" t="s">
        <v>699</v>
      </c>
      <c r="C680">
        <v>0</v>
      </c>
      <c r="D680" t="s">
        <v>28</v>
      </c>
      <c r="E680" t="s">
        <v>28</v>
      </c>
      <c r="F680" t="s">
        <v>4803</v>
      </c>
      <c r="G680" t="s">
        <v>28</v>
      </c>
      <c r="H680" t="s">
        <v>28</v>
      </c>
      <c r="I680" t="s">
        <v>19</v>
      </c>
      <c r="J680" t="s">
        <v>17</v>
      </c>
      <c r="K680" t="s">
        <v>4803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  <c r="V680" t="s">
        <v>28</v>
      </c>
      <c r="X680" t="str">
        <f t="shared" si="121"/>
        <v>N/A</v>
      </c>
      <c r="Y680" t="str">
        <f t="shared" si="122"/>
        <v>N/A</v>
      </c>
      <c r="Z680" t="str">
        <f t="shared" si="123"/>
        <v>N/A</v>
      </c>
      <c r="AA680" t="str">
        <f t="shared" si="124"/>
        <v>N/A</v>
      </c>
      <c r="AB680" t="str">
        <f t="shared" si="125"/>
        <v>N/A</v>
      </c>
      <c r="AC680" t="str">
        <f t="shared" si="126"/>
        <v>N/A</v>
      </c>
      <c r="AD680" t="str">
        <f t="shared" si="127"/>
        <v>N/A</v>
      </c>
      <c r="AE680" t="str">
        <f t="shared" si="128"/>
        <v>N/A</v>
      </c>
      <c r="AF680" t="str">
        <f t="shared" si="129"/>
        <v>N/A</v>
      </c>
      <c r="AG680" t="str">
        <f t="shared" si="130"/>
        <v>N/A</v>
      </c>
    </row>
    <row r="681" spans="1:33" x14ac:dyDescent="0.35">
      <c r="A681">
        <v>138929</v>
      </c>
      <c r="B681" t="s">
        <v>700</v>
      </c>
      <c r="C681">
        <v>0</v>
      </c>
      <c r="D681" t="s">
        <v>28</v>
      </c>
      <c r="E681" t="s">
        <v>28</v>
      </c>
      <c r="F681" t="s">
        <v>4803</v>
      </c>
      <c r="G681" t="s">
        <v>28</v>
      </c>
      <c r="H681" t="s">
        <v>28</v>
      </c>
      <c r="I681" t="s">
        <v>19</v>
      </c>
      <c r="J681" t="s">
        <v>17</v>
      </c>
      <c r="K681" t="s">
        <v>4803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X681" t="str">
        <f t="shared" si="121"/>
        <v>N/A</v>
      </c>
      <c r="Y681" t="str">
        <f t="shared" si="122"/>
        <v>N/A</v>
      </c>
      <c r="Z681" t="str">
        <f t="shared" si="123"/>
        <v>N/A</v>
      </c>
      <c r="AA681" t="str">
        <f t="shared" si="124"/>
        <v>N/A</v>
      </c>
      <c r="AB681" t="str">
        <f t="shared" si="125"/>
        <v>N/A</v>
      </c>
      <c r="AC681" t="str">
        <f t="shared" si="126"/>
        <v>N/A</v>
      </c>
      <c r="AD681" t="str">
        <f t="shared" si="127"/>
        <v>N/A</v>
      </c>
      <c r="AE681" t="str">
        <f t="shared" si="128"/>
        <v>N/A</v>
      </c>
      <c r="AF681" t="str">
        <f t="shared" si="129"/>
        <v>N/A</v>
      </c>
      <c r="AG681" t="str">
        <f t="shared" si="130"/>
        <v>N/A</v>
      </c>
    </row>
    <row r="682" spans="1:33" x14ac:dyDescent="0.35">
      <c r="A682">
        <v>138947</v>
      </c>
      <c r="B682" t="s">
        <v>701</v>
      </c>
      <c r="C682">
        <v>20</v>
      </c>
      <c r="D682">
        <v>0.4</v>
      </c>
      <c r="E682">
        <v>0.54</v>
      </c>
      <c r="F682" t="s">
        <v>4803</v>
      </c>
      <c r="G682">
        <v>2017</v>
      </c>
      <c r="H682">
        <v>3.9999999999999925E-2</v>
      </c>
      <c r="I682" t="s">
        <v>16</v>
      </c>
      <c r="J682" t="s">
        <v>17</v>
      </c>
      <c r="K682" t="s">
        <v>4803</v>
      </c>
      <c r="L682">
        <v>2018</v>
      </c>
      <c r="M682">
        <v>0.45</v>
      </c>
      <c r="N682">
        <v>0.57999999999999996</v>
      </c>
      <c r="O682">
        <v>0.45</v>
      </c>
      <c r="P682">
        <v>0.43</v>
      </c>
      <c r="Q682">
        <v>0.43</v>
      </c>
      <c r="R682">
        <v>0.33</v>
      </c>
      <c r="S682" t="s">
        <v>28</v>
      </c>
      <c r="T682" t="s">
        <v>28</v>
      </c>
      <c r="U682" t="s">
        <v>28</v>
      </c>
      <c r="V682" t="s">
        <v>28</v>
      </c>
      <c r="X682">
        <f t="shared" si="121"/>
        <v>0.45</v>
      </c>
      <c r="Y682">
        <f t="shared" si="122"/>
        <v>0.57999999999999996</v>
      </c>
      <c r="Z682">
        <f t="shared" si="123"/>
        <v>0.45</v>
      </c>
      <c r="AA682">
        <f t="shared" si="124"/>
        <v>0.43</v>
      </c>
      <c r="AB682">
        <f t="shared" si="125"/>
        <v>0.43</v>
      </c>
      <c r="AC682">
        <f t="shared" si="126"/>
        <v>0.33</v>
      </c>
      <c r="AD682" t="str">
        <f t="shared" si="127"/>
        <v>N/A</v>
      </c>
      <c r="AE682" t="str">
        <f t="shared" si="128"/>
        <v>N/A</v>
      </c>
      <c r="AF682" t="str">
        <f t="shared" si="129"/>
        <v>N/A</v>
      </c>
      <c r="AG682" t="str">
        <f t="shared" si="130"/>
        <v>N/A</v>
      </c>
    </row>
    <row r="683" spans="1:33" x14ac:dyDescent="0.35">
      <c r="A683">
        <v>138956</v>
      </c>
      <c r="B683" t="s">
        <v>702</v>
      </c>
      <c r="C683">
        <v>0</v>
      </c>
      <c r="D683" t="s">
        <v>28</v>
      </c>
      <c r="E683" t="s">
        <v>28</v>
      </c>
      <c r="F683" t="s">
        <v>4803</v>
      </c>
      <c r="G683" t="s">
        <v>4805</v>
      </c>
      <c r="H683" t="s">
        <v>28</v>
      </c>
      <c r="I683" t="s">
        <v>19</v>
      </c>
      <c r="J683" t="s">
        <v>26</v>
      </c>
      <c r="K683" t="s">
        <v>4803</v>
      </c>
      <c r="L683" t="s">
        <v>21</v>
      </c>
      <c r="M683" t="s">
        <v>28</v>
      </c>
      <c r="N683" t="s">
        <v>28</v>
      </c>
      <c r="O683">
        <v>0.39</v>
      </c>
      <c r="P683">
        <v>0.35</v>
      </c>
      <c r="Q683">
        <v>0.37</v>
      </c>
      <c r="R683">
        <v>0.23</v>
      </c>
      <c r="S683" t="s">
        <v>28</v>
      </c>
      <c r="T683" t="s">
        <v>28</v>
      </c>
      <c r="U683" t="s">
        <v>28</v>
      </c>
      <c r="V683" t="s">
        <v>28</v>
      </c>
      <c r="X683" t="str">
        <f t="shared" si="121"/>
        <v>N/A</v>
      </c>
      <c r="Y683" t="str">
        <f t="shared" si="122"/>
        <v>N/A</v>
      </c>
      <c r="Z683">
        <f t="shared" si="123"/>
        <v>0.39</v>
      </c>
      <c r="AA683">
        <f t="shared" si="124"/>
        <v>0.35</v>
      </c>
      <c r="AB683">
        <f t="shared" si="125"/>
        <v>0.37</v>
      </c>
      <c r="AC683">
        <f t="shared" si="126"/>
        <v>0.23</v>
      </c>
      <c r="AD683" t="str">
        <f t="shared" si="127"/>
        <v>N/A</v>
      </c>
      <c r="AE683" t="str">
        <f t="shared" si="128"/>
        <v>N/A</v>
      </c>
      <c r="AF683" t="str">
        <f t="shared" si="129"/>
        <v>N/A</v>
      </c>
      <c r="AG683" t="str">
        <f t="shared" si="130"/>
        <v>N/A</v>
      </c>
    </row>
    <row r="684" spans="1:33" x14ac:dyDescent="0.35">
      <c r="A684">
        <v>139010</v>
      </c>
      <c r="B684" t="s">
        <v>703</v>
      </c>
      <c r="C684">
        <v>0</v>
      </c>
      <c r="D684" t="s">
        <v>28</v>
      </c>
      <c r="E684" t="s">
        <v>28</v>
      </c>
      <c r="F684" t="s">
        <v>4803</v>
      </c>
      <c r="G684" t="s">
        <v>28</v>
      </c>
      <c r="H684" t="s">
        <v>28</v>
      </c>
      <c r="I684" t="s">
        <v>19</v>
      </c>
      <c r="J684" t="s">
        <v>17</v>
      </c>
      <c r="K684" t="s">
        <v>4803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X684" t="str">
        <f t="shared" si="121"/>
        <v>N/A</v>
      </c>
      <c r="Y684" t="str">
        <f t="shared" si="122"/>
        <v>N/A</v>
      </c>
      <c r="Z684" t="str">
        <f t="shared" si="123"/>
        <v>N/A</v>
      </c>
      <c r="AA684" t="str">
        <f t="shared" si="124"/>
        <v>N/A</v>
      </c>
      <c r="AB684" t="str">
        <f t="shared" si="125"/>
        <v>N/A</v>
      </c>
      <c r="AC684" t="str">
        <f t="shared" si="126"/>
        <v>N/A</v>
      </c>
      <c r="AD684" t="str">
        <f t="shared" si="127"/>
        <v>N/A</v>
      </c>
      <c r="AE684" t="str">
        <f t="shared" si="128"/>
        <v>N/A</v>
      </c>
      <c r="AF684" t="str">
        <f t="shared" si="129"/>
        <v>N/A</v>
      </c>
      <c r="AG684" t="str">
        <f t="shared" si="130"/>
        <v>N/A</v>
      </c>
    </row>
    <row r="685" spans="1:33" x14ac:dyDescent="0.35">
      <c r="A685">
        <v>139144</v>
      </c>
      <c r="B685" t="s">
        <v>704</v>
      </c>
      <c r="C685">
        <v>0</v>
      </c>
      <c r="D685">
        <v>0.64</v>
      </c>
      <c r="E685">
        <v>0.62</v>
      </c>
      <c r="F685" t="s">
        <v>4803</v>
      </c>
      <c r="G685" t="s">
        <v>4805</v>
      </c>
      <c r="H685">
        <v>0</v>
      </c>
      <c r="I685" t="s">
        <v>19</v>
      </c>
      <c r="J685" t="s">
        <v>17</v>
      </c>
      <c r="K685" t="s">
        <v>4803</v>
      </c>
      <c r="L685" t="s">
        <v>21</v>
      </c>
      <c r="M685">
        <v>0.65</v>
      </c>
      <c r="N685">
        <v>0.62</v>
      </c>
      <c r="O685">
        <v>0.65</v>
      </c>
      <c r="P685">
        <v>0.62</v>
      </c>
      <c r="Q685">
        <v>0.56000000000000005</v>
      </c>
      <c r="R685">
        <v>0.68</v>
      </c>
      <c r="S685" t="s">
        <v>28</v>
      </c>
      <c r="T685" t="s">
        <v>28</v>
      </c>
      <c r="U685" t="s">
        <v>28</v>
      </c>
      <c r="V685" t="s">
        <v>28</v>
      </c>
      <c r="X685">
        <f t="shared" si="121"/>
        <v>0.65</v>
      </c>
      <c r="Y685">
        <f t="shared" si="122"/>
        <v>0.62</v>
      </c>
      <c r="Z685">
        <f t="shared" si="123"/>
        <v>0.65</v>
      </c>
      <c r="AA685">
        <f t="shared" si="124"/>
        <v>0.62</v>
      </c>
      <c r="AB685">
        <f t="shared" si="125"/>
        <v>0.56000000000000005</v>
      </c>
      <c r="AC685">
        <f t="shared" si="126"/>
        <v>0.68</v>
      </c>
      <c r="AD685" t="str">
        <f t="shared" si="127"/>
        <v>N/A</v>
      </c>
      <c r="AE685" t="str">
        <f t="shared" si="128"/>
        <v>N/A</v>
      </c>
      <c r="AF685" t="str">
        <f t="shared" si="129"/>
        <v>N/A</v>
      </c>
      <c r="AG685" t="str">
        <f t="shared" si="130"/>
        <v>N/A</v>
      </c>
    </row>
    <row r="686" spans="1:33" x14ac:dyDescent="0.35">
      <c r="A686">
        <v>139153</v>
      </c>
      <c r="B686" t="s">
        <v>705</v>
      </c>
      <c r="C686">
        <v>0</v>
      </c>
      <c r="D686">
        <v>0.03</v>
      </c>
      <c r="E686">
        <v>0.04</v>
      </c>
      <c r="F686" t="s">
        <v>4803</v>
      </c>
      <c r="G686" t="s">
        <v>4805</v>
      </c>
      <c r="H686">
        <v>1.0000000000000002E-2</v>
      </c>
      <c r="I686" t="s">
        <v>19</v>
      </c>
      <c r="J686" t="s">
        <v>17</v>
      </c>
      <c r="K686" t="s">
        <v>4803</v>
      </c>
      <c r="L686" t="s">
        <v>21</v>
      </c>
      <c r="M686">
        <v>0.06</v>
      </c>
      <c r="N686">
        <v>0.05</v>
      </c>
      <c r="O686">
        <v>0.06</v>
      </c>
      <c r="P686">
        <v>0.05</v>
      </c>
      <c r="Q686">
        <v>0.03</v>
      </c>
      <c r="R686">
        <v>0.5</v>
      </c>
      <c r="S686" t="s">
        <v>28</v>
      </c>
      <c r="T686" t="s">
        <v>28</v>
      </c>
      <c r="U686" t="s">
        <v>28</v>
      </c>
      <c r="V686" t="s">
        <v>28</v>
      </c>
      <c r="X686">
        <f t="shared" si="121"/>
        <v>0.06</v>
      </c>
      <c r="Y686">
        <f t="shared" si="122"/>
        <v>0.05</v>
      </c>
      <c r="Z686">
        <f t="shared" si="123"/>
        <v>0.06</v>
      </c>
      <c r="AA686">
        <f t="shared" si="124"/>
        <v>0.05</v>
      </c>
      <c r="AB686">
        <f t="shared" si="125"/>
        <v>0.03</v>
      </c>
      <c r="AC686">
        <f t="shared" si="126"/>
        <v>0.5</v>
      </c>
      <c r="AD686" t="str">
        <f t="shared" si="127"/>
        <v>N/A</v>
      </c>
      <c r="AE686" t="str">
        <f t="shared" si="128"/>
        <v>N/A</v>
      </c>
      <c r="AF686" t="str">
        <f t="shared" si="129"/>
        <v>N/A</v>
      </c>
      <c r="AG686" t="str">
        <f t="shared" si="130"/>
        <v>N/A</v>
      </c>
    </row>
    <row r="687" spans="1:33" x14ac:dyDescent="0.35">
      <c r="A687">
        <v>139199</v>
      </c>
      <c r="B687" t="s">
        <v>706</v>
      </c>
      <c r="C687">
        <v>0</v>
      </c>
      <c r="D687">
        <v>0.47</v>
      </c>
      <c r="E687">
        <v>0.45</v>
      </c>
      <c r="F687" t="s">
        <v>4803</v>
      </c>
      <c r="G687" t="s">
        <v>4805</v>
      </c>
      <c r="H687">
        <v>-1.0000000000000009E-2</v>
      </c>
      <c r="I687" t="s">
        <v>19</v>
      </c>
      <c r="J687" t="s">
        <v>17</v>
      </c>
      <c r="K687" t="s">
        <v>4803</v>
      </c>
      <c r="L687" t="s">
        <v>21</v>
      </c>
      <c r="M687">
        <v>0.46</v>
      </c>
      <c r="N687">
        <v>0.44</v>
      </c>
      <c r="O687">
        <v>0.46</v>
      </c>
      <c r="P687">
        <v>0.44</v>
      </c>
      <c r="Q687">
        <v>0.47</v>
      </c>
      <c r="R687">
        <v>0.37</v>
      </c>
      <c r="S687">
        <v>0.37</v>
      </c>
      <c r="T687">
        <v>0.4</v>
      </c>
      <c r="U687">
        <v>0.37</v>
      </c>
      <c r="V687">
        <v>0.46</v>
      </c>
      <c r="X687">
        <f t="shared" si="121"/>
        <v>0.46</v>
      </c>
      <c r="Y687">
        <f t="shared" si="122"/>
        <v>0.44</v>
      </c>
      <c r="Z687">
        <f t="shared" si="123"/>
        <v>0.46</v>
      </c>
      <c r="AA687">
        <f t="shared" si="124"/>
        <v>0.44</v>
      </c>
      <c r="AB687">
        <f t="shared" si="125"/>
        <v>0.47</v>
      </c>
      <c r="AC687">
        <f t="shared" si="126"/>
        <v>0.37</v>
      </c>
      <c r="AD687">
        <f t="shared" si="127"/>
        <v>0.37</v>
      </c>
      <c r="AE687">
        <f t="shared" si="128"/>
        <v>0.4</v>
      </c>
      <c r="AF687">
        <f t="shared" si="129"/>
        <v>0.37</v>
      </c>
      <c r="AG687">
        <f t="shared" si="130"/>
        <v>0.46</v>
      </c>
    </row>
    <row r="688" spans="1:33" x14ac:dyDescent="0.35">
      <c r="A688">
        <v>139205</v>
      </c>
      <c r="B688" t="s">
        <v>707</v>
      </c>
      <c r="C688">
        <v>0</v>
      </c>
      <c r="D688">
        <v>0.19</v>
      </c>
      <c r="E688">
        <v>0.18</v>
      </c>
      <c r="F688" t="s">
        <v>4803</v>
      </c>
      <c r="G688" t="s">
        <v>4805</v>
      </c>
      <c r="H688">
        <v>1.0000000000000009E-2</v>
      </c>
      <c r="I688" t="s">
        <v>19</v>
      </c>
      <c r="J688" t="s">
        <v>17</v>
      </c>
      <c r="K688" t="s">
        <v>4803</v>
      </c>
      <c r="L688" t="s">
        <v>21</v>
      </c>
      <c r="M688">
        <v>0.21</v>
      </c>
      <c r="N688">
        <v>0.19</v>
      </c>
      <c r="O688">
        <v>0.21</v>
      </c>
      <c r="P688">
        <v>0.19</v>
      </c>
      <c r="Q688">
        <v>0.2</v>
      </c>
      <c r="R688">
        <v>0.11</v>
      </c>
      <c r="S688" t="s">
        <v>28</v>
      </c>
      <c r="T688" t="s">
        <v>28</v>
      </c>
      <c r="U688" t="s">
        <v>28</v>
      </c>
      <c r="V688" t="s">
        <v>28</v>
      </c>
      <c r="X688">
        <f t="shared" si="121"/>
        <v>0.21</v>
      </c>
      <c r="Y688">
        <f t="shared" si="122"/>
        <v>0.19</v>
      </c>
      <c r="Z688">
        <f t="shared" si="123"/>
        <v>0.21</v>
      </c>
      <c r="AA688">
        <f t="shared" si="124"/>
        <v>0.19</v>
      </c>
      <c r="AB688">
        <f t="shared" si="125"/>
        <v>0.2</v>
      </c>
      <c r="AC688">
        <f t="shared" si="126"/>
        <v>0.11</v>
      </c>
      <c r="AD688" t="str">
        <f t="shared" si="127"/>
        <v>N/A</v>
      </c>
      <c r="AE688" t="str">
        <f t="shared" si="128"/>
        <v>N/A</v>
      </c>
      <c r="AF688" t="str">
        <f t="shared" si="129"/>
        <v>N/A</v>
      </c>
      <c r="AG688" t="str">
        <f t="shared" si="130"/>
        <v>N/A</v>
      </c>
    </row>
    <row r="689" spans="1:33" x14ac:dyDescent="0.35">
      <c r="A689">
        <v>139214</v>
      </c>
      <c r="B689" t="s">
        <v>708</v>
      </c>
      <c r="C689">
        <v>0</v>
      </c>
      <c r="D689" t="s">
        <v>28</v>
      </c>
      <c r="E689" t="s">
        <v>28</v>
      </c>
      <c r="F689" t="s">
        <v>4803</v>
      </c>
      <c r="G689" t="s">
        <v>4805</v>
      </c>
      <c r="H689" t="s">
        <v>28</v>
      </c>
      <c r="I689" t="s">
        <v>19</v>
      </c>
      <c r="J689" t="s">
        <v>26</v>
      </c>
      <c r="K689" t="s">
        <v>4803</v>
      </c>
      <c r="L689" t="s">
        <v>21</v>
      </c>
      <c r="M689" t="s">
        <v>28</v>
      </c>
      <c r="N689" t="s">
        <v>28</v>
      </c>
      <c r="O689">
        <v>0.36</v>
      </c>
      <c r="P689">
        <v>0.5</v>
      </c>
      <c r="Q689">
        <v>0.5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X689" t="str">
        <f t="shared" si="121"/>
        <v>N/A</v>
      </c>
      <c r="Y689" t="str">
        <f t="shared" si="122"/>
        <v>N/A</v>
      </c>
      <c r="Z689">
        <f t="shared" si="123"/>
        <v>0.36</v>
      </c>
      <c r="AA689">
        <f t="shared" si="124"/>
        <v>0.5</v>
      </c>
      <c r="AB689">
        <f t="shared" si="125"/>
        <v>0.5</v>
      </c>
      <c r="AC689" t="str">
        <f t="shared" si="126"/>
        <v>N/A</v>
      </c>
      <c r="AD689" t="str">
        <f t="shared" si="127"/>
        <v>N/A</v>
      </c>
      <c r="AE689" t="str">
        <f t="shared" si="128"/>
        <v>N/A</v>
      </c>
      <c r="AF689" t="str">
        <f t="shared" si="129"/>
        <v>N/A</v>
      </c>
      <c r="AG689" t="str">
        <f t="shared" si="130"/>
        <v>N/A</v>
      </c>
    </row>
    <row r="690" spans="1:33" x14ac:dyDescent="0.35">
      <c r="A690">
        <v>139250</v>
      </c>
      <c r="B690" t="s">
        <v>709</v>
      </c>
      <c r="C690">
        <v>0</v>
      </c>
      <c r="D690">
        <v>0.24</v>
      </c>
      <c r="E690">
        <v>0.16</v>
      </c>
      <c r="F690" t="s">
        <v>4803</v>
      </c>
      <c r="G690" t="s">
        <v>4805</v>
      </c>
      <c r="H690">
        <v>-4.0000000000000008E-2</v>
      </c>
      <c r="I690" t="s">
        <v>19</v>
      </c>
      <c r="J690" t="s">
        <v>17</v>
      </c>
      <c r="K690" t="s">
        <v>4803</v>
      </c>
      <c r="L690" t="s">
        <v>21</v>
      </c>
      <c r="M690">
        <v>0.22</v>
      </c>
      <c r="N690">
        <v>0.12</v>
      </c>
      <c r="O690">
        <v>0.22</v>
      </c>
      <c r="P690">
        <v>0.12</v>
      </c>
      <c r="Q690">
        <v>0.12</v>
      </c>
      <c r="R690">
        <v>0.15</v>
      </c>
      <c r="S690">
        <v>0.38</v>
      </c>
      <c r="T690">
        <v>0.47</v>
      </c>
      <c r="U690">
        <v>0.5</v>
      </c>
      <c r="V690">
        <v>0.31</v>
      </c>
      <c r="X690">
        <f t="shared" si="121"/>
        <v>0.22</v>
      </c>
      <c r="Y690">
        <f t="shared" si="122"/>
        <v>0.12</v>
      </c>
      <c r="Z690">
        <f t="shared" si="123"/>
        <v>0.22</v>
      </c>
      <c r="AA690">
        <f t="shared" si="124"/>
        <v>0.12</v>
      </c>
      <c r="AB690">
        <f t="shared" si="125"/>
        <v>0.12</v>
      </c>
      <c r="AC690">
        <f t="shared" si="126"/>
        <v>0.15</v>
      </c>
      <c r="AD690">
        <f t="shared" si="127"/>
        <v>0.38</v>
      </c>
      <c r="AE690">
        <f t="shared" si="128"/>
        <v>0.47</v>
      </c>
      <c r="AF690">
        <f t="shared" si="129"/>
        <v>0.5</v>
      </c>
      <c r="AG690">
        <f t="shared" si="130"/>
        <v>0.31</v>
      </c>
    </row>
    <row r="691" spans="1:33" x14ac:dyDescent="0.35">
      <c r="A691">
        <v>139278</v>
      </c>
      <c r="B691" t="s">
        <v>710</v>
      </c>
      <c r="C691">
        <v>0</v>
      </c>
      <c r="D691" t="s">
        <v>28</v>
      </c>
      <c r="E691" t="s">
        <v>28</v>
      </c>
      <c r="F691" t="s">
        <v>4803</v>
      </c>
      <c r="G691" t="s">
        <v>4805</v>
      </c>
      <c r="H691" t="s">
        <v>28</v>
      </c>
      <c r="I691" t="s">
        <v>19</v>
      </c>
      <c r="J691" t="s">
        <v>26</v>
      </c>
      <c r="K691" t="s">
        <v>4803</v>
      </c>
      <c r="L691" t="s">
        <v>21</v>
      </c>
      <c r="M691" t="s">
        <v>28</v>
      </c>
      <c r="N691" t="s">
        <v>28</v>
      </c>
      <c r="O691">
        <v>0.28999999999999998</v>
      </c>
      <c r="P691">
        <v>0.22</v>
      </c>
      <c r="Q691">
        <v>0.22</v>
      </c>
      <c r="R691">
        <v>0.3</v>
      </c>
      <c r="S691" t="s">
        <v>28</v>
      </c>
      <c r="T691" t="s">
        <v>28</v>
      </c>
      <c r="U691" t="s">
        <v>28</v>
      </c>
      <c r="V691" t="s">
        <v>28</v>
      </c>
      <c r="X691" t="str">
        <f t="shared" si="121"/>
        <v>N/A</v>
      </c>
      <c r="Y691" t="str">
        <f t="shared" si="122"/>
        <v>N/A</v>
      </c>
      <c r="Z691">
        <f t="shared" si="123"/>
        <v>0.28999999999999998</v>
      </c>
      <c r="AA691">
        <f t="shared" si="124"/>
        <v>0.22</v>
      </c>
      <c r="AB691">
        <f t="shared" si="125"/>
        <v>0.22</v>
      </c>
      <c r="AC691">
        <f t="shared" si="126"/>
        <v>0.3</v>
      </c>
      <c r="AD691" t="str">
        <f t="shared" si="127"/>
        <v>N/A</v>
      </c>
      <c r="AE691" t="str">
        <f t="shared" si="128"/>
        <v>N/A</v>
      </c>
      <c r="AF691" t="str">
        <f t="shared" si="129"/>
        <v>N/A</v>
      </c>
      <c r="AG691" t="str">
        <f t="shared" si="130"/>
        <v>N/A</v>
      </c>
    </row>
    <row r="692" spans="1:33" x14ac:dyDescent="0.35">
      <c r="A692">
        <v>139287</v>
      </c>
      <c r="B692" t="s">
        <v>711</v>
      </c>
      <c r="C692">
        <v>0</v>
      </c>
      <c r="D692">
        <v>0.38</v>
      </c>
      <c r="E692">
        <v>0.24</v>
      </c>
      <c r="F692" t="s">
        <v>4803</v>
      </c>
      <c r="G692" t="s">
        <v>4805</v>
      </c>
      <c r="H692">
        <v>-9.9999999999999978E-2</v>
      </c>
      <c r="I692" t="s">
        <v>19</v>
      </c>
      <c r="J692" t="s">
        <v>17</v>
      </c>
      <c r="K692" t="s">
        <v>4803</v>
      </c>
      <c r="L692">
        <v>2017</v>
      </c>
      <c r="M692">
        <v>0.36</v>
      </c>
      <c r="N692">
        <v>0.14000000000000001</v>
      </c>
      <c r="O692">
        <v>0.36</v>
      </c>
      <c r="P692">
        <v>0.14000000000000001</v>
      </c>
      <c r="Q692">
        <v>0.14000000000000001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X692">
        <f t="shared" si="121"/>
        <v>0.36</v>
      </c>
      <c r="Y692">
        <f t="shared" si="122"/>
        <v>0.14000000000000001</v>
      </c>
      <c r="Z692">
        <f t="shared" si="123"/>
        <v>0.36</v>
      </c>
      <c r="AA692">
        <f t="shared" si="124"/>
        <v>0.14000000000000001</v>
      </c>
      <c r="AB692">
        <f t="shared" si="125"/>
        <v>0.14000000000000001</v>
      </c>
      <c r="AC692" t="str">
        <f t="shared" si="126"/>
        <v>N/A</v>
      </c>
      <c r="AD692" t="str">
        <f t="shared" si="127"/>
        <v>N/A</v>
      </c>
      <c r="AE692" t="str">
        <f t="shared" si="128"/>
        <v>N/A</v>
      </c>
      <c r="AF692" t="str">
        <f t="shared" si="129"/>
        <v>N/A</v>
      </c>
      <c r="AG692" t="str">
        <f t="shared" si="130"/>
        <v>N/A</v>
      </c>
    </row>
    <row r="693" spans="1:33" x14ac:dyDescent="0.35">
      <c r="A693">
        <v>139311</v>
      </c>
      <c r="B693" t="s">
        <v>712</v>
      </c>
      <c r="C693">
        <v>0</v>
      </c>
      <c r="D693">
        <v>0.32</v>
      </c>
      <c r="E693">
        <v>0.32</v>
      </c>
      <c r="F693" t="s">
        <v>4803</v>
      </c>
      <c r="G693" t="s">
        <v>4805</v>
      </c>
      <c r="H693">
        <v>0</v>
      </c>
      <c r="I693" t="s">
        <v>19</v>
      </c>
      <c r="J693" t="s">
        <v>17</v>
      </c>
      <c r="K693" t="s">
        <v>4803</v>
      </c>
      <c r="L693" t="s">
        <v>21</v>
      </c>
      <c r="M693">
        <v>0.32</v>
      </c>
      <c r="N693">
        <v>0.32</v>
      </c>
      <c r="O693">
        <v>0.32</v>
      </c>
      <c r="P693">
        <v>0.32</v>
      </c>
      <c r="Q693">
        <v>0.32</v>
      </c>
      <c r="R693">
        <v>0.4</v>
      </c>
      <c r="S693">
        <v>0.28000000000000003</v>
      </c>
      <c r="T693">
        <v>0.26</v>
      </c>
      <c r="U693">
        <v>0.26</v>
      </c>
      <c r="V693">
        <v>0.27</v>
      </c>
      <c r="X693">
        <f t="shared" si="121"/>
        <v>0.32</v>
      </c>
      <c r="Y693">
        <f t="shared" si="122"/>
        <v>0.32</v>
      </c>
      <c r="Z693">
        <f t="shared" si="123"/>
        <v>0.32</v>
      </c>
      <c r="AA693">
        <f t="shared" si="124"/>
        <v>0.32</v>
      </c>
      <c r="AB693">
        <f t="shared" si="125"/>
        <v>0.32</v>
      </c>
      <c r="AC693">
        <f t="shared" si="126"/>
        <v>0.4</v>
      </c>
      <c r="AD693">
        <f t="shared" si="127"/>
        <v>0.28000000000000003</v>
      </c>
      <c r="AE693">
        <f t="shared" si="128"/>
        <v>0.26</v>
      </c>
      <c r="AF693">
        <f t="shared" si="129"/>
        <v>0.26</v>
      </c>
      <c r="AG693">
        <f t="shared" si="130"/>
        <v>0.27</v>
      </c>
    </row>
    <row r="694" spans="1:33" x14ac:dyDescent="0.35">
      <c r="A694">
        <v>139348</v>
      </c>
      <c r="B694" t="s">
        <v>713</v>
      </c>
      <c r="C694">
        <v>0</v>
      </c>
      <c r="D694" t="s">
        <v>28</v>
      </c>
      <c r="E694" t="s">
        <v>28</v>
      </c>
      <c r="F694" t="s">
        <v>4803</v>
      </c>
      <c r="G694" t="s">
        <v>28</v>
      </c>
      <c r="H694" t="s">
        <v>28</v>
      </c>
      <c r="I694" t="s">
        <v>19</v>
      </c>
      <c r="J694" t="s">
        <v>17</v>
      </c>
      <c r="K694" t="s">
        <v>4803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X694" t="str">
        <f t="shared" si="121"/>
        <v>N/A</v>
      </c>
      <c r="Y694" t="str">
        <f t="shared" si="122"/>
        <v>N/A</v>
      </c>
      <c r="Z694" t="str">
        <f t="shared" si="123"/>
        <v>N/A</v>
      </c>
      <c r="AA694" t="str">
        <f t="shared" si="124"/>
        <v>N/A</v>
      </c>
      <c r="AB694" t="str">
        <f t="shared" si="125"/>
        <v>N/A</v>
      </c>
      <c r="AC694" t="str">
        <f t="shared" si="126"/>
        <v>N/A</v>
      </c>
      <c r="AD694" t="str">
        <f t="shared" si="127"/>
        <v>N/A</v>
      </c>
      <c r="AE694" t="str">
        <f t="shared" si="128"/>
        <v>N/A</v>
      </c>
      <c r="AF694" t="str">
        <f t="shared" si="129"/>
        <v>N/A</v>
      </c>
      <c r="AG694" t="str">
        <f t="shared" si="130"/>
        <v>N/A</v>
      </c>
    </row>
    <row r="695" spans="1:33" x14ac:dyDescent="0.35">
      <c r="A695">
        <v>139357</v>
      </c>
      <c r="B695" t="s">
        <v>714</v>
      </c>
      <c r="C695">
        <v>0</v>
      </c>
      <c r="D695" t="s">
        <v>28</v>
      </c>
      <c r="E695" t="s">
        <v>28</v>
      </c>
      <c r="F695" t="s">
        <v>4803</v>
      </c>
      <c r="G695" t="s">
        <v>4805</v>
      </c>
      <c r="H695" t="s">
        <v>28</v>
      </c>
      <c r="I695" t="s">
        <v>19</v>
      </c>
      <c r="J695" t="s">
        <v>26</v>
      </c>
      <c r="K695" t="s">
        <v>4803</v>
      </c>
      <c r="L695" t="s">
        <v>21</v>
      </c>
      <c r="M695" t="s">
        <v>28</v>
      </c>
      <c r="N695" t="s">
        <v>28</v>
      </c>
      <c r="O695">
        <v>0.23</v>
      </c>
      <c r="P695">
        <v>0.22</v>
      </c>
      <c r="Q695">
        <v>0.2</v>
      </c>
      <c r="R695">
        <v>0.38</v>
      </c>
      <c r="S695" t="s">
        <v>28</v>
      </c>
      <c r="T695" t="s">
        <v>28</v>
      </c>
      <c r="U695" t="s">
        <v>28</v>
      </c>
      <c r="V695" t="s">
        <v>28</v>
      </c>
      <c r="X695" t="str">
        <f t="shared" si="121"/>
        <v>N/A</v>
      </c>
      <c r="Y695" t="str">
        <f t="shared" si="122"/>
        <v>N/A</v>
      </c>
      <c r="Z695">
        <f t="shared" si="123"/>
        <v>0.23</v>
      </c>
      <c r="AA695">
        <f t="shared" si="124"/>
        <v>0.22</v>
      </c>
      <c r="AB695">
        <f t="shared" si="125"/>
        <v>0.2</v>
      </c>
      <c r="AC695">
        <f t="shared" si="126"/>
        <v>0.38</v>
      </c>
      <c r="AD695" t="str">
        <f t="shared" si="127"/>
        <v>N/A</v>
      </c>
      <c r="AE695" t="str">
        <f t="shared" si="128"/>
        <v>N/A</v>
      </c>
      <c r="AF695" t="str">
        <f t="shared" si="129"/>
        <v>N/A</v>
      </c>
      <c r="AG695" t="str">
        <f t="shared" si="130"/>
        <v>N/A</v>
      </c>
    </row>
    <row r="696" spans="1:33" x14ac:dyDescent="0.35">
      <c r="A696">
        <v>139366</v>
      </c>
      <c r="B696" t="s">
        <v>715</v>
      </c>
      <c r="C696">
        <v>0</v>
      </c>
      <c r="D696">
        <v>0.32</v>
      </c>
      <c r="E696">
        <v>0.31</v>
      </c>
      <c r="F696" t="s">
        <v>4803</v>
      </c>
      <c r="G696">
        <v>2017</v>
      </c>
      <c r="H696">
        <v>3.0000000000000027E-2</v>
      </c>
      <c r="I696" t="s">
        <v>19</v>
      </c>
      <c r="J696" t="s">
        <v>17</v>
      </c>
      <c r="K696" t="s">
        <v>4803</v>
      </c>
      <c r="L696">
        <v>2018</v>
      </c>
      <c r="M696">
        <v>0.38</v>
      </c>
      <c r="N696">
        <v>0.34</v>
      </c>
      <c r="O696">
        <v>0.38</v>
      </c>
      <c r="P696">
        <v>0.34</v>
      </c>
      <c r="Q696">
        <v>0.35</v>
      </c>
      <c r="R696">
        <v>0.28000000000000003</v>
      </c>
      <c r="S696">
        <v>0.37</v>
      </c>
      <c r="T696">
        <v>0.38</v>
      </c>
      <c r="U696">
        <v>0.39</v>
      </c>
      <c r="V696">
        <v>0.33</v>
      </c>
      <c r="X696">
        <f t="shared" si="121"/>
        <v>0.38</v>
      </c>
      <c r="Y696">
        <f t="shared" si="122"/>
        <v>0.34</v>
      </c>
      <c r="Z696">
        <f t="shared" si="123"/>
        <v>0.38</v>
      </c>
      <c r="AA696">
        <f t="shared" si="124"/>
        <v>0.34</v>
      </c>
      <c r="AB696">
        <f t="shared" si="125"/>
        <v>0.35</v>
      </c>
      <c r="AC696">
        <f t="shared" si="126"/>
        <v>0.28000000000000003</v>
      </c>
      <c r="AD696">
        <f t="shared" si="127"/>
        <v>0.37</v>
      </c>
      <c r="AE696">
        <f t="shared" si="128"/>
        <v>0.38</v>
      </c>
      <c r="AF696">
        <f t="shared" si="129"/>
        <v>0.39</v>
      </c>
      <c r="AG696">
        <f t="shared" si="130"/>
        <v>0.33</v>
      </c>
    </row>
    <row r="697" spans="1:33" x14ac:dyDescent="0.35">
      <c r="A697">
        <v>139384</v>
      </c>
      <c r="B697" t="s">
        <v>716</v>
      </c>
      <c r="C697">
        <v>0</v>
      </c>
      <c r="D697" t="s">
        <v>28</v>
      </c>
      <c r="E697" t="s">
        <v>28</v>
      </c>
      <c r="F697" t="s">
        <v>4803</v>
      </c>
      <c r="G697" t="s">
        <v>4805</v>
      </c>
      <c r="H697" t="s">
        <v>28</v>
      </c>
      <c r="I697" t="s">
        <v>19</v>
      </c>
      <c r="J697" t="s">
        <v>26</v>
      </c>
      <c r="K697" t="s">
        <v>4803</v>
      </c>
      <c r="L697" t="s">
        <v>21</v>
      </c>
      <c r="M697" t="s">
        <v>28</v>
      </c>
      <c r="N697" t="s">
        <v>28</v>
      </c>
      <c r="O697">
        <v>0.34</v>
      </c>
      <c r="P697">
        <v>0.28999999999999998</v>
      </c>
      <c r="Q697">
        <v>0.27</v>
      </c>
      <c r="R697">
        <v>0.31</v>
      </c>
      <c r="S697" t="s">
        <v>28</v>
      </c>
      <c r="T697" t="s">
        <v>28</v>
      </c>
      <c r="U697" t="s">
        <v>28</v>
      </c>
      <c r="V697" t="s">
        <v>28</v>
      </c>
      <c r="X697" t="str">
        <f t="shared" si="121"/>
        <v>N/A</v>
      </c>
      <c r="Y697" t="str">
        <f t="shared" si="122"/>
        <v>N/A</v>
      </c>
      <c r="Z697">
        <f t="shared" si="123"/>
        <v>0.34</v>
      </c>
      <c r="AA697">
        <f t="shared" si="124"/>
        <v>0.28999999999999998</v>
      </c>
      <c r="AB697">
        <f t="shared" si="125"/>
        <v>0.27</v>
      </c>
      <c r="AC697">
        <f t="shared" si="126"/>
        <v>0.31</v>
      </c>
      <c r="AD697" t="str">
        <f t="shared" si="127"/>
        <v>N/A</v>
      </c>
      <c r="AE697" t="str">
        <f t="shared" si="128"/>
        <v>N/A</v>
      </c>
      <c r="AF697" t="str">
        <f t="shared" si="129"/>
        <v>N/A</v>
      </c>
      <c r="AG697" t="str">
        <f t="shared" si="130"/>
        <v>N/A</v>
      </c>
    </row>
    <row r="698" spans="1:33" x14ac:dyDescent="0.35">
      <c r="A698">
        <v>139393</v>
      </c>
      <c r="B698" t="s">
        <v>717</v>
      </c>
      <c r="C698">
        <v>0</v>
      </c>
      <c r="D698">
        <v>0.67</v>
      </c>
      <c r="E698">
        <v>0.62</v>
      </c>
      <c r="F698" t="s">
        <v>4803</v>
      </c>
      <c r="G698" t="s">
        <v>4805</v>
      </c>
      <c r="H698">
        <v>-1.0000000000000009E-2</v>
      </c>
      <c r="I698" t="s">
        <v>19</v>
      </c>
      <c r="J698" t="s">
        <v>17</v>
      </c>
      <c r="K698" t="s">
        <v>4803</v>
      </c>
      <c r="L698" t="s">
        <v>21</v>
      </c>
      <c r="M698">
        <v>0.69</v>
      </c>
      <c r="N698">
        <v>0.61</v>
      </c>
      <c r="O698">
        <v>0.69</v>
      </c>
      <c r="P698">
        <v>0.61</v>
      </c>
      <c r="Q698">
        <v>0.54</v>
      </c>
      <c r="R698">
        <v>0.71</v>
      </c>
      <c r="S698">
        <v>0.23</v>
      </c>
      <c r="T698">
        <v>0.2</v>
      </c>
      <c r="U698">
        <v>0.25</v>
      </c>
      <c r="V698">
        <v>0.12</v>
      </c>
      <c r="X698">
        <f t="shared" si="121"/>
        <v>0.69</v>
      </c>
      <c r="Y698">
        <f t="shared" si="122"/>
        <v>0.61</v>
      </c>
      <c r="Z698">
        <f t="shared" si="123"/>
        <v>0.69</v>
      </c>
      <c r="AA698">
        <f t="shared" si="124"/>
        <v>0.61</v>
      </c>
      <c r="AB698">
        <f t="shared" si="125"/>
        <v>0.54</v>
      </c>
      <c r="AC698">
        <f t="shared" si="126"/>
        <v>0.71</v>
      </c>
      <c r="AD698">
        <f t="shared" si="127"/>
        <v>0.23</v>
      </c>
      <c r="AE698">
        <f t="shared" si="128"/>
        <v>0.2</v>
      </c>
      <c r="AF698">
        <f t="shared" si="129"/>
        <v>0.25</v>
      </c>
      <c r="AG698">
        <f t="shared" si="130"/>
        <v>0.12</v>
      </c>
    </row>
    <row r="699" spans="1:33" x14ac:dyDescent="0.35">
      <c r="A699">
        <v>139463</v>
      </c>
      <c r="B699" t="s">
        <v>718</v>
      </c>
      <c r="C699">
        <v>0</v>
      </c>
      <c r="D699">
        <v>0.22</v>
      </c>
      <c r="E699">
        <v>0.25</v>
      </c>
      <c r="F699" t="s">
        <v>4803</v>
      </c>
      <c r="G699" t="s">
        <v>4805</v>
      </c>
      <c r="H699">
        <v>2.0000000000000018E-2</v>
      </c>
      <c r="I699" t="s">
        <v>19</v>
      </c>
      <c r="J699" t="s">
        <v>17</v>
      </c>
      <c r="K699" t="s">
        <v>4803</v>
      </c>
      <c r="L699" t="s">
        <v>21</v>
      </c>
      <c r="M699">
        <v>0.24</v>
      </c>
      <c r="N699">
        <v>0.27</v>
      </c>
      <c r="O699">
        <v>0.24</v>
      </c>
      <c r="P699">
        <v>0.27</v>
      </c>
      <c r="Q699">
        <v>0.11</v>
      </c>
      <c r="R699">
        <v>0.33</v>
      </c>
      <c r="S699">
        <v>0.27</v>
      </c>
      <c r="T699">
        <v>0.27</v>
      </c>
      <c r="U699">
        <v>0.37</v>
      </c>
      <c r="V699">
        <v>0.23</v>
      </c>
      <c r="X699">
        <f t="shared" si="121"/>
        <v>0.24</v>
      </c>
      <c r="Y699">
        <f t="shared" si="122"/>
        <v>0.27</v>
      </c>
      <c r="Z699">
        <f t="shared" si="123"/>
        <v>0.24</v>
      </c>
      <c r="AA699">
        <f t="shared" si="124"/>
        <v>0.27</v>
      </c>
      <c r="AB699">
        <f t="shared" si="125"/>
        <v>0.11</v>
      </c>
      <c r="AC699">
        <f t="shared" si="126"/>
        <v>0.33</v>
      </c>
      <c r="AD699">
        <f t="shared" si="127"/>
        <v>0.27</v>
      </c>
      <c r="AE699">
        <f t="shared" si="128"/>
        <v>0.27</v>
      </c>
      <c r="AF699">
        <f t="shared" si="129"/>
        <v>0.37</v>
      </c>
      <c r="AG699">
        <f t="shared" si="130"/>
        <v>0.23</v>
      </c>
    </row>
    <row r="700" spans="1:33" x14ac:dyDescent="0.35">
      <c r="A700">
        <v>139579</v>
      </c>
      <c r="B700" t="s">
        <v>719</v>
      </c>
      <c r="C700">
        <v>0</v>
      </c>
      <c r="D700">
        <v>0.1</v>
      </c>
      <c r="E700">
        <v>0.09</v>
      </c>
      <c r="F700" t="s">
        <v>4803</v>
      </c>
      <c r="G700" t="s">
        <v>4805</v>
      </c>
      <c r="H700">
        <v>-3.9999999999999994E-2</v>
      </c>
      <c r="I700" t="s">
        <v>19</v>
      </c>
      <c r="J700" t="s">
        <v>17</v>
      </c>
      <c r="K700" t="s">
        <v>4803</v>
      </c>
      <c r="L700" t="s">
        <v>21</v>
      </c>
      <c r="M700">
        <v>0.12</v>
      </c>
      <c r="N700">
        <v>0.05</v>
      </c>
      <c r="O700">
        <v>0.12</v>
      </c>
      <c r="P700">
        <v>0.05</v>
      </c>
      <c r="Q700">
        <v>0.03</v>
      </c>
      <c r="R700">
        <v>0.17</v>
      </c>
      <c r="S700" t="s">
        <v>28</v>
      </c>
      <c r="T700" t="s">
        <v>28</v>
      </c>
      <c r="U700" t="s">
        <v>28</v>
      </c>
      <c r="V700" t="s">
        <v>28</v>
      </c>
      <c r="X700">
        <f t="shared" si="121"/>
        <v>0.12</v>
      </c>
      <c r="Y700">
        <f t="shared" si="122"/>
        <v>0.05</v>
      </c>
      <c r="Z700">
        <f t="shared" si="123"/>
        <v>0.12</v>
      </c>
      <c r="AA700">
        <f t="shared" si="124"/>
        <v>0.05</v>
      </c>
      <c r="AB700">
        <f t="shared" si="125"/>
        <v>0.03</v>
      </c>
      <c r="AC700">
        <f t="shared" si="126"/>
        <v>0.17</v>
      </c>
      <c r="AD700" t="str">
        <f t="shared" si="127"/>
        <v>N/A</v>
      </c>
      <c r="AE700" t="str">
        <f t="shared" si="128"/>
        <v>N/A</v>
      </c>
      <c r="AF700" t="str">
        <f t="shared" si="129"/>
        <v>N/A</v>
      </c>
      <c r="AG700" t="str">
        <f t="shared" si="130"/>
        <v>N/A</v>
      </c>
    </row>
    <row r="701" spans="1:33" x14ac:dyDescent="0.35">
      <c r="A701">
        <v>139621</v>
      </c>
      <c r="B701" t="s">
        <v>720</v>
      </c>
      <c r="C701">
        <v>0</v>
      </c>
      <c r="D701" t="s">
        <v>28</v>
      </c>
      <c r="E701" t="s">
        <v>28</v>
      </c>
      <c r="F701" t="s">
        <v>4806</v>
      </c>
      <c r="G701" t="s">
        <v>28</v>
      </c>
      <c r="H701" t="s">
        <v>28</v>
      </c>
      <c r="I701" t="s">
        <v>19</v>
      </c>
      <c r="J701" t="s">
        <v>17</v>
      </c>
      <c r="K701" t="s">
        <v>4803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X701" t="str">
        <f>M701</f>
        <v>N/A</v>
      </c>
      <c r="Y701" t="str">
        <f t="shared" si="122"/>
        <v>N/A</v>
      </c>
      <c r="Z701" t="str">
        <f t="shared" si="123"/>
        <v>N/A</v>
      </c>
      <c r="AA701" t="str">
        <f t="shared" si="124"/>
        <v>N/A</v>
      </c>
      <c r="AB701" t="str">
        <f t="shared" si="125"/>
        <v>N/A</v>
      </c>
      <c r="AC701" t="str">
        <f t="shared" si="126"/>
        <v>N/A</v>
      </c>
      <c r="AD701" t="str">
        <f t="shared" si="127"/>
        <v>N/A</v>
      </c>
      <c r="AE701" t="str">
        <f t="shared" si="128"/>
        <v>N/A</v>
      </c>
      <c r="AF701" t="str">
        <f t="shared" si="129"/>
        <v>N/A</v>
      </c>
      <c r="AG701" t="str">
        <f t="shared" si="130"/>
        <v>N/A</v>
      </c>
    </row>
    <row r="702" spans="1:33" x14ac:dyDescent="0.35">
      <c r="A702">
        <v>139630</v>
      </c>
      <c r="B702" t="s">
        <v>721</v>
      </c>
      <c r="C702">
        <v>0</v>
      </c>
      <c r="D702">
        <v>0.35</v>
      </c>
      <c r="E702">
        <v>0.25</v>
      </c>
      <c r="F702" t="s">
        <v>4803</v>
      </c>
      <c r="G702" t="s">
        <v>4805</v>
      </c>
      <c r="H702">
        <v>0.06</v>
      </c>
      <c r="I702" t="s">
        <v>19</v>
      </c>
      <c r="J702" t="s">
        <v>17</v>
      </c>
      <c r="K702" t="s">
        <v>4803</v>
      </c>
      <c r="L702" t="s">
        <v>21</v>
      </c>
      <c r="M702">
        <v>0.37</v>
      </c>
      <c r="N702">
        <v>0.31</v>
      </c>
      <c r="O702">
        <v>0.37</v>
      </c>
      <c r="P702">
        <v>0.31</v>
      </c>
      <c r="Q702">
        <v>0.28000000000000003</v>
      </c>
      <c r="R702">
        <v>0.39</v>
      </c>
      <c r="S702">
        <v>0.38</v>
      </c>
      <c r="T702">
        <v>0.43</v>
      </c>
      <c r="U702">
        <v>0.43</v>
      </c>
      <c r="V702">
        <v>0.42</v>
      </c>
      <c r="X702">
        <f t="shared" ref="X702:X765" si="131">M702</f>
        <v>0.37</v>
      </c>
      <c r="Y702">
        <f t="shared" ref="Y702:Y765" si="132">N702</f>
        <v>0.31</v>
      </c>
      <c r="Z702">
        <f t="shared" ref="Z702:Z765" si="133">O702</f>
        <v>0.37</v>
      </c>
      <c r="AA702">
        <f t="shared" ref="AA702:AA765" si="134">P702</f>
        <v>0.31</v>
      </c>
      <c r="AB702">
        <f t="shared" ref="AB702:AB765" si="135">Q702</f>
        <v>0.28000000000000003</v>
      </c>
      <c r="AC702">
        <f t="shared" ref="AC702:AC765" si="136">R702</f>
        <v>0.39</v>
      </c>
      <c r="AD702">
        <f t="shared" ref="AD702:AD765" si="137">S702</f>
        <v>0.38</v>
      </c>
      <c r="AE702">
        <f t="shared" ref="AE702:AE765" si="138">T702</f>
        <v>0.43</v>
      </c>
      <c r="AF702">
        <f t="shared" ref="AF702:AF765" si="139">U702</f>
        <v>0.43</v>
      </c>
      <c r="AG702">
        <f t="shared" ref="AG702:AG765" si="140">V702</f>
        <v>0.42</v>
      </c>
    </row>
    <row r="703" spans="1:33" x14ac:dyDescent="0.35">
      <c r="A703">
        <v>139658</v>
      </c>
      <c r="B703" t="s">
        <v>722</v>
      </c>
      <c r="C703">
        <v>8</v>
      </c>
      <c r="D703">
        <v>0.91</v>
      </c>
      <c r="E703">
        <v>0.85</v>
      </c>
      <c r="F703" t="s">
        <v>4803</v>
      </c>
      <c r="G703">
        <v>2017</v>
      </c>
      <c r="H703">
        <v>6.0000000000000053E-2</v>
      </c>
      <c r="I703" t="s">
        <v>19</v>
      </c>
      <c r="J703" t="s">
        <v>17</v>
      </c>
      <c r="K703" t="s">
        <v>4803</v>
      </c>
      <c r="L703">
        <v>2018</v>
      </c>
      <c r="M703">
        <v>0.9</v>
      </c>
      <c r="N703">
        <v>0.91</v>
      </c>
      <c r="O703">
        <v>0.9</v>
      </c>
      <c r="P703">
        <v>0.91</v>
      </c>
      <c r="Q703">
        <v>0.93</v>
      </c>
      <c r="R703">
        <v>0.88</v>
      </c>
      <c r="S703" t="s">
        <v>28</v>
      </c>
      <c r="T703" t="s">
        <v>28</v>
      </c>
      <c r="U703" t="s">
        <v>28</v>
      </c>
      <c r="V703" t="s">
        <v>28</v>
      </c>
      <c r="X703">
        <f t="shared" si="131"/>
        <v>0.9</v>
      </c>
      <c r="Y703">
        <f t="shared" si="132"/>
        <v>0.91</v>
      </c>
      <c r="Z703">
        <f t="shared" si="133"/>
        <v>0.9</v>
      </c>
      <c r="AA703">
        <f t="shared" si="134"/>
        <v>0.91</v>
      </c>
      <c r="AB703">
        <f t="shared" si="135"/>
        <v>0.93</v>
      </c>
      <c r="AC703">
        <f t="shared" si="136"/>
        <v>0.88</v>
      </c>
      <c r="AD703" t="str">
        <f t="shared" si="137"/>
        <v>N/A</v>
      </c>
      <c r="AE703" t="str">
        <f t="shared" si="138"/>
        <v>N/A</v>
      </c>
      <c r="AF703" t="str">
        <f t="shared" si="139"/>
        <v>N/A</v>
      </c>
      <c r="AG703" t="str">
        <f t="shared" si="140"/>
        <v>N/A</v>
      </c>
    </row>
    <row r="704" spans="1:33" x14ac:dyDescent="0.35">
      <c r="A704">
        <v>139700</v>
      </c>
      <c r="B704" t="s">
        <v>723</v>
      </c>
      <c r="C704">
        <v>0</v>
      </c>
      <c r="D704" t="s">
        <v>28</v>
      </c>
      <c r="E704" t="s">
        <v>28</v>
      </c>
      <c r="F704" t="s">
        <v>4803</v>
      </c>
      <c r="G704" t="s">
        <v>28</v>
      </c>
      <c r="H704" t="s">
        <v>28</v>
      </c>
      <c r="I704" t="s">
        <v>19</v>
      </c>
      <c r="J704" t="s">
        <v>17</v>
      </c>
      <c r="K704" t="s">
        <v>4803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X704" t="str">
        <f t="shared" si="131"/>
        <v>N/A</v>
      </c>
      <c r="Y704" t="str">
        <f t="shared" si="132"/>
        <v>N/A</v>
      </c>
      <c r="Z704" t="str">
        <f t="shared" si="133"/>
        <v>N/A</v>
      </c>
      <c r="AA704" t="str">
        <f t="shared" si="134"/>
        <v>N/A</v>
      </c>
      <c r="AB704" t="str">
        <f t="shared" si="135"/>
        <v>N/A</v>
      </c>
      <c r="AC704" t="str">
        <f t="shared" si="136"/>
        <v>N/A</v>
      </c>
      <c r="AD704" t="str">
        <f t="shared" si="137"/>
        <v>N/A</v>
      </c>
      <c r="AE704" t="str">
        <f t="shared" si="138"/>
        <v>N/A</v>
      </c>
      <c r="AF704" t="str">
        <f t="shared" si="139"/>
        <v>N/A</v>
      </c>
      <c r="AG704" t="str">
        <f t="shared" si="140"/>
        <v>N/A</v>
      </c>
    </row>
    <row r="705" spans="1:33" x14ac:dyDescent="0.35">
      <c r="A705">
        <v>139719</v>
      </c>
      <c r="B705" t="s">
        <v>724</v>
      </c>
      <c r="C705">
        <v>0</v>
      </c>
      <c r="D705">
        <v>0.26</v>
      </c>
      <c r="E705">
        <v>0.41</v>
      </c>
      <c r="F705" t="s">
        <v>4803</v>
      </c>
      <c r="G705">
        <v>2017</v>
      </c>
      <c r="H705">
        <v>2.0000000000000018E-2</v>
      </c>
      <c r="I705" t="s">
        <v>16</v>
      </c>
      <c r="J705" t="s">
        <v>17</v>
      </c>
      <c r="K705" t="s">
        <v>4803</v>
      </c>
      <c r="L705">
        <v>2018</v>
      </c>
      <c r="M705">
        <v>0.28000000000000003</v>
      </c>
      <c r="N705">
        <v>0.43</v>
      </c>
      <c r="O705">
        <v>0.28000000000000003</v>
      </c>
      <c r="P705">
        <v>0.28000000000000003</v>
      </c>
      <c r="Q705">
        <v>0.28000000000000003</v>
      </c>
      <c r="R705">
        <v>0.38</v>
      </c>
      <c r="S705">
        <v>0.48</v>
      </c>
      <c r="T705">
        <v>0.48</v>
      </c>
      <c r="U705">
        <v>0.48</v>
      </c>
      <c r="V705">
        <v>0.38</v>
      </c>
      <c r="X705">
        <f t="shared" si="131"/>
        <v>0.28000000000000003</v>
      </c>
      <c r="Y705">
        <f t="shared" si="132"/>
        <v>0.43</v>
      </c>
      <c r="Z705">
        <f t="shared" si="133"/>
        <v>0.28000000000000003</v>
      </c>
      <c r="AA705">
        <f t="shared" si="134"/>
        <v>0.28000000000000003</v>
      </c>
      <c r="AB705">
        <f t="shared" si="135"/>
        <v>0.28000000000000003</v>
      </c>
      <c r="AC705">
        <f t="shared" si="136"/>
        <v>0.38</v>
      </c>
      <c r="AD705">
        <f t="shared" si="137"/>
        <v>0.48</v>
      </c>
      <c r="AE705">
        <f t="shared" si="138"/>
        <v>0.48</v>
      </c>
      <c r="AF705">
        <f t="shared" si="139"/>
        <v>0.48</v>
      </c>
      <c r="AG705">
        <f t="shared" si="140"/>
        <v>0.38</v>
      </c>
    </row>
    <row r="706" spans="1:33" x14ac:dyDescent="0.35">
      <c r="A706">
        <v>139746</v>
      </c>
      <c r="B706" t="s">
        <v>725</v>
      </c>
      <c r="C706">
        <v>0</v>
      </c>
      <c r="D706" t="s">
        <v>28</v>
      </c>
      <c r="E706" t="s">
        <v>28</v>
      </c>
      <c r="F706" t="s">
        <v>4803</v>
      </c>
      <c r="G706" t="s">
        <v>28</v>
      </c>
      <c r="H706" t="s">
        <v>28</v>
      </c>
      <c r="I706" t="s">
        <v>19</v>
      </c>
      <c r="J706" t="s">
        <v>26</v>
      </c>
      <c r="K706" t="s">
        <v>4803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28</v>
      </c>
      <c r="X706" t="str">
        <f t="shared" si="131"/>
        <v>N/A</v>
      </c>
      <c r="Y706" t="str">
        <f t="shared" si="132"/>
        <v>N/A</v>
      </c>
      <c r="Z706" t="str">
        <f t="shared" si="133"/>
        <v>N/A</v>
      </c>
      <c r="AA706" t="str">
        <f t="shared" si="134"/>
        <v>N/A</v>
      </c>
      <c r="AB706" t="str">
        <f t="shared" si="135"/>
        <v>N/A</v>
      </c>
      <c r="AC706" t="str">
        <f t="shared" si="136"/>
        <v>N/A</v>
      </c>
      <c r="AD706" t="str">
        <f t="shared" si="137"/>
        <v>N/A</v>
      </c>
      <c r="AE706" t="str">
        <f t="shared" si="138"/>
        <v>N/A</v>
      </c>
      <c r="AF706" t="str">
        <f t="shared" si="139"/>
        <v>N/A</v>
      </c>
      <c r="AG706" t="str">
        <f t="shared" si="140"/>
        <v>N/A</v>
      </c>
    </row>
    <row r="707" spans="1:33" x14ac:dyDescent="0.35">
      <c r="A707">
        <v>139755</v>
      </c>
      <c r="B707" t="s">
        <v>726</v>
      </c>
      <c r="C707">
        <v>0</v>
      </c>
      <c r="D707">
        <v>0.85</v>
      </c>
      <c r="E707">
        <v>0.78</v>
      </c>
      <c r="F707" t="s">
        <v>4803</v>
      </c>
      <c r="G707">
        <v>2017</v>
      </c>
      <c r="H707">
        <v>3.0000000000000027E-2</v>
      </c>
      <c r="I707" t="s">
        <v>19</v>
      </c>
      <c r="J707" t="s">
        <v>17</v>
      </c>
      <c r="K707" t="s">
        <v>4803</v>
      </c>
      <c r="L707">
        <v>2018</v>
      </c>
      <c r="M707">
        <v>0.87</v>
      </c>
      <c r="N707">
        <v>0.81</v>
      </c>
      <c r="O707">
        <v>0.87</v>
      </c>
      <c r="P707">
        <v>0.81</v>
      </c>
      <c r="Q707">
        <v>0.76</v>
      </c>
      <c r="R707">
        <v>0.85</v>
      </c>
      <c r="S707">
        <v>7.0000000000000007E-2</v>
      </c>
      <c r="T707">
        <v>0.12</v>
      </c>
      <c r="U707">
        <v>0.15</v>
      </c>
      <c r="V707">
        <v>0.09</v>
      </c>
      <c r="X707">
        <f t="shared" si="131"/>
        <v>0.87</v>
      </c>
      <c r="Y707">
        <f t="shared" si="132"/>
        <v>0.81</v>
      </c>
      <c r="Z707">
        <f t="shared" si="133"/>
        <v>0.87</v>
      </c>
      <c r="AA707">
        <f t="shared" si="134"/>
        <v>0.81</v>
      </c>
      <c r="AB707">
        <f t="shared" si="135"/>
        <v>0.76</v>
      </c>
      <c r="AC707">
        <f t="shared" si="136"/>
        <v>0.85</v>
      </c>
      <c r="AD707">
        <f t="shared" si="137"/>
        <v>7.0000000000000007E-2</v>
      </c>
      <c r="AE707">
        <f t="shared" si="138"/>
        <v>0.12</v>
      </c>
      <c r="AF707">
        <f t="shared" si="139"/>
        <v>0.15</v>
      </c>
      <c r="AG707">
        <f t="shared" si="140"/>
        <v>0.09</v>
      </c>
    </row>
    <row r="708" spans="1:33" x14ac:dyDescent="0.35">
      <c r="A708">
        <v>139764</v>
      </c>
      <c r="B708" t="s">
        <v>727</v>
      </c>
      <c r="C708">
        <v>0</v>
      </c>
      <c r="D708">
        <v>0.31</v>
      </c>
      <c r="E708">
        <v>0.24</v>
      </c>
      <c r="F708" t="s">
        <v>4803</v>
      </c>
      <c r="G708" t="s">
        <v>4805</v>
      </c>
      <c r="H708">
        <v>-1.999999999999999E-2</v>
      </c>
      <c r="I708" t="s">
        <v>19</v>
      </c>
      <c r="J708" t="s">
        <v>17</v>
      </c>
      <c r="K708" t="s">
        <v>4803</v>
      </c>
      <c r="L708" t="s">
        <v>21</v>
      </c>
      <c r="M708">
        <v>0.28999999999999998</v>
      </c>
      <c r="N708">
        <v>0.22</v>
      </c>
      <c r="O708">
        <v>0.28999999999999998</v>
      </c>
      <c r="P708">
        <v>0.22</v>
      </c>
      <c r="Q708">
        <v>0.22</v>
      </c>
      <c r="R708">
        <v>0.23</v>
      </c>
      <c r="S708">
        <v>0.4</v>
      </c>
      <c r="T708">
        <v>0.41</v>
      </c>
      <c r="U708">
        <v>0.41</v>
      </c>
      <c r="V708">
        <v>0.43</v>
      </c>
      <c r="X708">
        <f t="shared" si="131"/>
        <v>0.28999999999999998</v>
      </c>
      <c r="Y708">
        <f t="shared" si="132"/>
        <v>0.22</v>
      </c>
      <c r="Z708">
        <f t="shared" si="133"/>
        <v>0.28999999999999998</v>
      </c>
      <c r="AA708">
        <f t="shared" si="134"/>
        <v>0.22</v>
      </c>
      <c r="AB708">
        <f t="shared" si="135"/>
        <v>0.22</v>
      </c>
      <c r="AC708">
        <f t="shared" si="136"/>
        <v>0.23</v>
      </c>
      <c r="AD708">
        <f t="shared" si="137"/>
        <v>0.4</v>
      </c>
      <c r="AE708">
        <f t="shared" si="138"/>
        <v>0.41</v>
      </c>
      <c r="AF708">
        <f t="shared" si="139"/>
        <v>0.41</v>
      </c>
      <c r="AG708">
        <f t="shared" si="140"/>
        <v>0.43</v>
      </c>
    </row>
    <row r="709" spans="1:33" x14ac:dyDescent="0.35">
      <c r="A709">
        <v>139861</v>
      </c>
      <c r="B709" t="s">
        <v>728</v>
      </c>
      <c r="C709">
        <v>0</v>
      </c>
      <c r="D709">
        <v>0.66</v>
      </c>
      <c r="E709">
        <v>0.61</v>
      </c>
      <c r="F709" t="s">
        <v>4803</v>
      </c>
      <c r="G709">
        <v>2017</v>
      </c>
      <c r="H709">
        <v>2.0000000000000018E-2</v>
      </c>
      <c r="I709" t="s">
        <v>19</v>
      </c>
      <c r="J709" t="s">
        <v>17</v>
      </c>
      <c r="K709" t="s">
        <v>4803</v>
      </c>
      <c r="L709">
        <v>2018</v>
      </c>
      <c r="M709">
        <v>0.64</v>
      </c>
      <c r="N709">
        <v>0.63</v>
      </c>
      <c r="O709">
        <v>0.64</v>
      </c>
      <c r="P709">
        <v>0.63</v>
      </c>
      <c r="Q709">
        <v>0.67</v>
      </c>
      <c r="R709">
        <v>0.6</v>
      </c>
      <c r="S709">
        <v>0.3</v>
      </c>
      <c r="T709">
        <v>0.28000000000000003</v>
      </c>
      <c r="U709">
        <v>0.25</v>
      </c>
      <c r="V709">
        <v>0.31</v>
      </c>
      <c r="X709">
        <f t="shared" si="131"/>
        <v>0.64</v>
      </c>
      <c r="Y709">
        <f t="shared" si="132"/>
        <v>0.63</v>
      </c>
      <c r="Z709">
        <f t="shared" si="133"/>
        <v>0.64</v>
      </c>
      <c r="AA709">
        <f t="shared" si="134"/>
        <v>0.63</v>
      </c>
      <c r="AB709">
        <f t="shared" si="135"/>
        <v>0.67</v>
      </c>
      <c r="AC709">
        <f t="shared" si="136"/>
        <v>0.6</v>
      </c>
      <c r="AD709">
        <f t="shared" si="137"/>
        <v>0.3</v>
      </c>
      <c r="AE709">
        <f t="shared" si="138"/>
        <v>0.28000000000000003</v>
      </c>
      <c r="AF709">
        <f t="shared" si="139"/>
        <v>0.25</v>
      </c>
      <c r="AG709">
        <f t="shared" si="140"/>
        <v>0.31</v>
      </c>
    </row>
    <row r="710" spans="1:33" x14ac:dyDescent="0.35">
      <c r="A710">
        <v>139931</v>
      </c>
      <c r="B710" t="s">
        <v>729</v>
      </c>
      <c r="C710">
        <v>0</v>
      </c>
      <c r="D710">
        <v>0.5</v>
      </c>
      <c r="E710">
        <v>0.47</v>
      </c>
      <c r="F710" t="s">
        <v>4803</v>
      </c>
      <c r="G710">
        <v>2017</v>
      </c>
      <c r="H710">
        <v>4.0000000000000036E-2</v>
      </c>
      <c r="I710" t="s">
        <v>19</v>
      </c>
      <c r="J710" t="s">
        <v>17</v>
      </c>
      <c r="K710" t="s">
        <v>4803</v>
      </c>
      <c r="L710">
        <v>2018</v>
      </c>
      <c r="M710">
        <v>0.5</v>
      </c>
      <c r="N710">
        <v>0.51</v>
      </c>
      <c r="O710">
        <v>0.5</v>
      </c>
      <c r="P710">
        <v>0.51</v>
      </c>
      <c r="Q710">
        <v>0.51</v>
      </c>
      <c r="R710">
        <v>0.52</v>
      </c>
      <c r="S710">
        <v>0.33</v>
      </c>
      <c r="T710">
        <v>0.31</v>
      </c>
      <c r="U710">
        <v>0.3</v>
      </c>
      <c r="V710">
        <v>0.32</v>
      </c>
      <c r="X710">
        <f t="shared" si="131"/>
        <v>0.5</v>
      </c>
      <c r="Y710">
        <f t="shared" si="132"/>
        <v>0.51</v>
      </c>
      <c r="Z710">
        <f t="shared" si="133"/>
        <v>0.5</v>
      </c>
      <c r="AA710">
        <f t="shared" si="134"/>
        <v>0.51</v>
      </c>
      <c r="AB710">
        <f t="shared" si="135"/>
        <v>0.51</v>
      </c>
      <c r="AC710">
        <f t="shared" si="136"/>
        <v>0.52</v>
      </c>
      <c r="AD710">
        <f t="shared" si="137"/>
        <v>0.33</v>
      </c>
      <c r="AE710">
        <f t="shared" si="138"/>
        <v>0.31</v>
      </c>
      <c r="AF710">
        <f t="shared" si="139"/>
        <v>0.3</v>
      </c>
      <c r="AG710">
        <f t="shared" si="140"/>
        <v>0.32</v>
      </c>
    </row>
    <row r="711" spans="1:33" x14ac:dyDescent="0.35">
      <c r="A711">
        <v>139940</v>
      </c>
      <c r="B711" t="s">
        <v>730</v>
      </c>
      <c r="C711">
        <v>6</v>
      </c>
      <c r="D711">
        <v>0.53</v>
      </c>
      <c r="E711">
        <v>0.56999999999999995</v>
      </c>
      <c r="F711" t="s">
        <v>4803</v>
      </c>
      <c r="G711">
        <v>2017</v>
      </c>
      <c r="H711">
        <v>0</v>
      </c>
      <c r="I711" t="s">
        <v>19</v>
      </c>
      <c r="J711" t="s">
        <v>17</v>
      </c>
      <c r="K711" t="s">
        <v>4803</v>
      </c>
      <c r="L711">
        <v>2018</v>
      </c>
      <c r="M711">
        <v>0.54</v>
      </c>
      <c r="N711">
        <v>0.56999999999999995</v>
      </c>
      <c r="O711">
        <v>0.54</v>
      </c>
      <c r="P711">
        <v>0.56999999999999995</v>
      </c>
      <c r="Q711">
        <v>0.56999999999999995</v>
      </c>
      <c r="R711">
        <v>0.56999999999999995</v>
      </c>
      <c r="S711">
        <v>0.25</v>
      </c>
      <c r="T711">
        <v>0.21</v>
      </c>
      <c r="U711">
        <v>0.2</v>
      </c>
      <c r="V711">
        <v>0.26</v>
      </c>
      <c r="X711">
        <f t="shared" si="131"/>
        <v>0.54</v>
      </c>
      <c r="Y711">
        <f t="shared" si="132"/>
        <v>0.56999999999999995</v>
      </c>
      <c r="Z711">
        <f t="shared" si="133"/>
        <v>0.54</v>
      </c>
      <c r="AA711">
        <f t="shared" si="134"/>
        <v>0.56999999999999995</v>
      </c>
      <c r="AB711">
        <f t="shared" si="135"/>
        <v>0.56999999999999995</v>
      </c>
      <c r="AC711">
        <f t="shared" si="136"/>
        <v>0.56999999999999995</v>
      </c>
      <c r="AD711">
        <f t="shared" si="137"/>
        <v>0.25</v>
      </c>
      <c r="AE711">
        <f t="shared" si="138"/>
        <v>0.21</v>
      </c>
      <c r="AF711">
        <f t="shared" si="139"/>
        <v>0.2</v>
      </c>
      <c r="AG711">
        <f t="shared" si="140"/>
        <v>0.26</v>
      </c>
    </row>
    <row r="712" spans="1:33" x14ac:dyDescent="0.35">
      <c r="A712">
        <v>139959</v>
      </c>
      <c r="B712" t="s">
        <v>731</v>
      </c>
      <c r="C712">
        <v>0</v>
      </c>
      <c r="D712">
        <v>0.84</v>
      </c>
      <c r="E712">
        <v>0.83</v>
      </c>
      <c r="F712" t="s">
        <v>4803</v>
      </c>
      <c r="G712">
        <v>2017</v>
      </c>
      <c r="H712">
        <v>-2.9999999999999916E-2</v>
      </c>
      <c r="I712" t="s">
        <v>19</v>
      </c>
      <c r="J712" t="s">
        <v>17</v>
      </c>
      <c r="K712" t="s">
        <v>4803</v>
      </c>
      <c r="L712">
        <v>2018</v>
      </c>
      <c r="M712">
        <v>0.85</v>
      </c>
      <c r="N712">
        <v>0.8</v>
      </c>
      <c r="O712">
        <v>0.85</v>
      </c>
      <c r="P712">
        <v>0.8</v>
      </c>
      <c r="Q712">
        <v>0.8</v>
      </c>
      <c r="R712">
        <v>0.8</v>
      </c>
      <c r="S712">
        <v>0.1</v>
      </c>
      <c r="T712">
        <v>0.12</v>
      </c>
      <c r="U712">
        <v>0.12</v>
      </c>
      <c r="V712">
        <v>0.12</v>
      </c>
      <c r="X712">
        <f t="shared" si="131"/>
        <v>0.85</v>
      </c>
      <c r="Y712">
        <f t="shared" si="132"/>
        <v>0.8</v>
      </c>
      <c r="Z712">
        <f t="shared" si="133"/>
        <v>0.85</v>
      </c>
      <c r="AA712">
        <f t="shared" si="134"/>
        <v>0.8</v>
      </c>
      <c r="AB712">
        <f t="shared" si="135"/>
        <v>0.8</v>
      </c>
      <c r="AC712">
        <f t="shared" si="136"/>
        <v>0.8</v>
      </c>
      <c r="AD712">
        <f t="shared" si="137"/>
        <v>0.1</v>
      </c>
      <c r="AE712">
        <f t="shared" si="138"/>
        <v>0.12</v>
      </c>
      <c r="AF712">
        <f t="shared" si="139"/>
        <v>0.12</v>
      </c>
      <c r="AG712">
        <f t="shared" si="140"/>
        <v>0.12</v>
      </c>
    </row>
    <row r="713" spans="1:33" x14ac:dyDescent="0.35">
      <c r="A713">
        <v>139968</v>
      </c>
      <c r="B713" t="s">
        <v>732</v>
      </c>
      <c r="C713">
        <v>0</v>
      </c>
      <c r="D713">
        <v>0.5</v>
      </c>
      <c r="E713" t="s">
        <v>28</v>
      </c>
      <c r="F713" t="s">
        <v>4803</v>
      </c>
      <c r="G713">
        <v>2016</v>
      </c>
      <c r="H713" t="s">
        <v>28</v>
      </c>
      <c r="I713" t="s">
        <v>19</v>
      </c>
      <c r="J713" t="s">
        <v>17</v>
      </c>
      <c r="K713" t="s">
        <v>4803</v>
      </c>
      <c r="L713">
        <v>2016</v>
      </c>
      <c r="M713">
        <v>0.5</v>
      </c>
      <c r="N713" t="s">
        <v>28</v>
      </c>
      <c r="O713">
        <v>0.5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X713">
        <f t="shared" si="131"/>
        <v>0.5</v>
      </c>
      <c r="Y713" t="str">
        <f t="shared" si="132"/>
        <v>N/A</v>
      </c>
      <c r="Z713">
        <f t="shared" si="133"/>
        <v>0.5</v>
      </c>
      <c r="AA713" t="str">
        <f t="shared" si="134"/>
        <v>N/A</v>
      </c>
      <c r="AB713" t="str">
        <f t="shared" si="135"/>
        <v>N/A</v>
      </c>
      <c r="AC713" t="str">
        <f t="shared" si="136"/>
        <v>N/A</v>
      </c>
      <c r="AD713" t="str">
        <f t="shared" si="137"/>
        <v>N/A</v>
      </c>
      <c r="AE713" t="str">
        <f t="shared" si="138"/>
        <v>N/A</v>
      </c>
      <c r="AF713" t="str">
        <f t="shared" si="139"/>
        <v>N/A</v>
      </c>
      <c r="AG713" t="str">
        <f t="shared" si="140"/>
        <v>N/A</v>
      </c>
    </row>
    <row r="714" spans="1:33" x14ac:dyDescent="0.35">
      <c r="A714">
        <v>139986</v>
      </c>
      <c r="B714" t="s">
        <v>733</v>
      </c>
      <c r="C714">
        <v>0</v>
      </c>
      <c r="D714" t="s">
        <v>28</v>
      </c>
      <c r="E714" t="s">
        <v>28</v>
      </c>
      <c r="F714" t="s">
        <v>4803</v>
      </c>
      <c r="G714" t="s">
        <v>4805</v>
      </c>
      <c r="H714" t="s">
        <v>28</v>
      </c>
      <c r="I714" t="s">
        <v>19</v>
      </c>
      <c r="J714" t="s">
        <v>26</v>
      </c>
      <c r="K714" t="s">
        <v>4803</v>
      </c>
      <c r="L714" t="s">
        <v>21</v>
      </c>
      <c r="M714" t="s">
        <v>28</v>
      </c>
      <c r="N714" t="s">
        <v>28</v>
      </c>
      <c r="O714">
        <v>0.3</v>
      </c>
      <c r="P714">
        <v>0.25</v>
      </c>
      <c r="Q714">
        <v>0.25</v>
      </c>
      <c r="R714">
        <v>0.32</v>
      </c>
      <c r="S714" t="s">
        <v>28</v>
      </c>
      <c r="T714" t="s">
        <v>28</v>
      </c>
      <c r="U714" t="s">
        <v>28</v>
      </c>
      <c r="V714" t="s">
        <v>28</v>
      </c>
      <c r="X714" t="str">
        <f t="shared" si="131"/>
        <v>N/A</v>
      </c>
      <c r="Y714" t="str">
        <f t="shared" si="132"/>
        <v>N/A</v>
      </c>
      <c r="Z714">
        <f t="shared" si="133"/>
        <v>0.3</v>
      </c>
      <c r="AA714">
        <f t="shared" si="134"/>
        <v>0.25</v>
      </c>
      <c r="AB714">
        <f t="shared" si="135"/>
        <v>0.25</v>
      </c>
      <c r="AC714">
        <f t="shared" si="136"/>
        <v>0.32</v>
      </c>
      <c r="AD714" t="str">
        <f t="shared" si="137"/>
        <v>N/A</v>
      </c>
      <c r="AE714" t="str">
        <f t="shared" si="138"/>
        <v>N/A</v>
      </c>
      <c r="AF714" t="str">
        <f t="shared" si="139"/>
        <v>N/A</v>
      </c>
      <c r="AG714" t="str">
        <f t="shared" si="140"/>
        <v>N/A</v>
      </c>
    </row>
    <row r="715" spans="1:33" x14ac:dyDescent="0.35">
      <c r="A715">
        <v>139995</v>
      </c>
      <c r="B715" t="s">
        <v>734</v>
      </c>
      <c r="C715">
        <v>0</v>
      </c>
      <c r="D715" t="s">
        <v>28</v>
      </c>
      <c r="E715" t="s">
        <v>28</v>
      </c>
      <c r="F715" t="s">
        <v>4803</v>
      </c>
      <c r="G715" t="s">
        <v>4805</v>
      </c>
      <c r="H715" t="s">
        <v>28</v>
      </c>
      <c r="I715" t="s">
        <v>19</v>
      </c>
      <c r="J715" t="s">
        <v>26</v>
      </c>
      <c r="K715" t="s">
        <v>4803</v>
      </c>
      <c r="L715" t="s">
        <v>21</v>
      </c>
      <c r="M715" t="s">
        <v>28</v>
      </c>
      <c r="N715" t="s">
        <v>28</v>
      </c>
      <c r="O715">
        <v>0.7</v>
      </c>
      <c r="P715">
        <v>0.65</v>
      </c>
      <c r="Q715">
        <v>0.65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  <c r="X715" t="str">
        <f t="shared" si="131"/>
        <v>N/A</v>
      </c>
      <c r="Y715" t="str">
        <f t="shared" si="132"/>
        <v>N/A</v>
      </c>
      <c r="Z715">
        <f t="shared" si="133"/>
        <v>0.7</v>
      </c>
      <c r="AA715">
        <f t="shared" si="134"/>
        <v>0.65</v>
      </c>
      <c r="AB715">
        <f t="shared" si="135"/>
        <v>0.65</v>
      </c>
      <c r="AC715" t="str">
        <f t="shared" si="136"/>
        <v>N/A</v>
      </c>
      <c r="AD715" t="str">
        <f t="shared" si="137"/>
        <v>N/A</v>
      </c>
      <c r="AE715" t="str">
        <f t="shared" si="138"/>
        <v>N/A</v>
      </c>
      <c r="AF715" t="str">
        <f t="shared" si="139"/>
        <v>N/A</v>
      </c>
      <c r="AG715" t="str">
        <f t="shared" si="140"/>
        <v>N/A</v>
      </c>
    </row>
    <row r="716" spans="1:33" x14ac:dyDescent="0.35">
      <c r="A716">
        <v>140003</v>
      </c>
      <c r="B716" t="s">
        <v>735</v>
      </c>
      <c r="C716">
        <v>0</v>
      </c>
      <c r="D716">
        <v>0.66</v>
      </c>
      <c r="E716">
        <v>0.63</v>
      </c>
      <c r="F716" t="s">
        <v>4803</v>
      </c>
      <c r="G716" t="s">
        <v>4805</v>
      </c>
      <c r="H716">
        <v>4.0000000000000036E-2</v>
      </c>
      <c r="I716" t="s">
        <v>19</v>
      </c>
      <c r="J716" t="s">
        <v>26</v>
      </c>
      <c r="K716" t="s">
        <v>4803</v>
      </c>
      <c r="L716" t="s">
        <v>21</v>
      </c>
      <c r="M716">
        <v>0.68</v>
      </c>
      <c r="N716">
        <v>0.67</v>
      </c>
      <c r="O716">
        <v>0.48</v>
      </c>
      <c r="P716">
        <v>0.44</v>
      </c>
      <c r="Q716">
        <v>0.4</v>
      </c>
      <c r="R716">
        <v>0.57999999999999996</v>
      </c>
      <c r="S716">
        <v>0.4</v>
      </c>
      <c r="T716">
        <v>0.47</v>
      </c>
      <c r="U716">
        <v>0.51</v>
      </c>
      <c r="V716">
        <v>0.35</v>
      </c>
      <c r="X716">
        <f t="shared" si="131"/>
        <v>0.68</v>
      </c>
      <c r="Y716">
        <f t="shared" si="132"/>
        <v>0.67</v>
      </c>
      <c r="Z716">
        <f t="shared" si="133"/>
        <v>0.48</v>
      </c>
      <c r="AA716">
        <f t="shared" si="134"/>
        <v>0.44</v>
      </c>
      <c r="AB716">
        <f t="shared" si="135"/>
        <v>0.4</v>
      </c>
      <c r="AC716">
        <f t="shared" si="136"/>
        <v>0.57999999999999996</v>
      </c>
      <c r="AD716">
        <f t="shared" si="137"/>
        <v>0.4</v>
      </c>
      <c r="AE716">
        <f t="shared" si="138"/>
        <v>0.47</v>
      </c>
      <c r="AF716">
        <f t="shared" si="139"/>
        <v>0.51</v>
      </c>
      <c r="AG716">
        <f t="shared" si="140"/>
        <v>0.35</v>
      </c>
    </row>
    <row r="717" spans="1:33" x14ac:dyDescent="0.35">
      <c r="A717">
        <v>140012</v>
      </c>
      <c r="B717" t="s">
        <v>736</v>
      </c>
      <c r="C717">
        <v>0</v>
      </c>
      <c r="D717" t="s">
        <v>28</v>
      </c>
      <c r="E717" t="s">
        <v>28</v>
      </c>
      <c r="F717" t="s">
        <v>4803</v>
      </c>
      <c r="G717" t="s">
        <v>4805</v>
      </c>
      <c r="H717" t="s">
        <v>28</v>
      </c>
      <c r="I717" t="s">
        <v>19</v>
      </c>
      <c r="J717" t="s">
        <v>26</v>
      </c>
      <c r="K717" t="s">
        <v>4803</v>
      </c>
      <c r="L717" t="s">
        <v>21</v>
      </c>
      <c r="M717" t="s">
        <v>28</v>
      </c>
      <c r="N717" t="s">
        <v>28</v>
      </c>
      <c r="O717">
        <v>0.31</v>
      </c>
      <c r="P717">
        <v>0.27</v>
      </c>
      <c r="Q717">
        <v>0.23</v>
      </c>
      <c r="R717">
        <v>0.34</v>
      </c>
      <c r="S717" t="s">
        <v>28</v>
      </c>
      <c r="T717" t="s">
        <v>28</v>
      </c>
      <c r="U717" t="s">
        <v>28</v>
      </c>
      <c r="V717" t="s">
        <v>28</v>
      </c>
      <c r="X717" t="str">
        <f t="shared" si="131"/>
        <v>N/A</v>
      </c>
      <c r="Y717" t="str">
        <f t="shared" si="132"/>
        <v>N/A</v>
      </c>
      <c r="Z717">
        <f t="shared" si="133"/>
        <v>0.31</v>
      </c>
      <c r="AA717">
        <f t="shared" si="134"/>
        <v>0.27</v>
      </c>
      <c r="AB717">
        <f t="shared" si="135"/>
        <v>0.23</v>
      </c>
      <c r="AC717">
        <f t="shared" si="136"/>
        <v>0.34</v>
      </c>
      <c r="AD717" t="str">
        <f t="shared" si="137"/>
        <v>N/A</v>
      </c>
      <c r="AE717" t="str">
        <f t="shared" si="138"/>
        <v>N/A</v>
      </c>
      <c r="AF717" t="str">
        <f t="shared" si="139"/>
        <v>N/A</v>
      </c>
      <c r="AG717" t="str">
        <f t="shared" si="140"/>
        <v>N/A</v>
      </c>
    </row>
    <row r="718" spans="1:33" x14ac:dyDescent="0.35">
      <c r="A718">
        <v>140146</v>
      </c>
      <c r="B718" t="s">
        <v>737</v>
      </c>
      <c r="C718">
        <v>0</v>
      </c>
      <c r="D718" t="s">
        <v>28</v>
      </c>
      <c r="E718" t="s">
        <v>28</v>
      </c>
      <c r="F718" t="s">
        <v>4803</v>
      </c>
      <c r="G718" t="s">
        <v>28</v>
      </c>
      <c r="H718" t="s">
        <v>28</v>
      </c>
      <c r="I718" t="s">
        <v>16</v>
      </c>
      <c r="J718" t="s">
        <v>17</v>
      </c>
      <c r="K718" t="s">
        <v>4803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  <c r="V718" t="s">
        <v>28</v>
      </c>
      <c r="X718" t="str">
        <f t="shared" si="131"/>
        <v>N/A</v>
      </c>
      <c r="Y718" t="str">
        <f t="shared" si="132"/>
        <v>N/A</v>
      </c>
      <c r="Z718" t="str">
        <f t="shared" si="133"/>
        <v>N/A</v>
      </c>
      <c r="AA718" t="str">
        <f t="shared" si="134"/>
        <v>N/A</v>
      </c>
      <c r="AB718" t="str">
        <f t="shared" si="135"/>
        <v>N/A</v>
      </c>
      <c r="AC718" t="str">
        <f t="shared" si="136"/>
        <v>N/A</v>
      </c>
      <c r="AD718" t="str">
        <f t="shared" si="137"/>
        <v>N/A</v>
      </c>
      <c r="AE718" t="str">
        <f t="shared" si="138"/>
        <v>N/A</v>
      </c>
      <c r="AF718" t="str">
        <f t="shared" si="139"/>
        <v>N/A</v>
      </c>
      <c r="AG718" t="str">
        <f t="shared" si="140"/>
        <v>N/A</v>
      </c>
    </row>
    <row r="719" spans="1:33" x14ac:dyDescent="0.35">
      <c r="A719">
        <v>140234</v>
      </c>
      <c r="B719" t="s">
        <v>738</v>
      </c>
      <c r="C719">
        <v>0</v>
      </c>
      <c r="D719">
        <v>0.45</v>
      </c>
      <c r="E719">
        <v>0.37</v>
      </c>
      <c r="F719" t="s">
        <v>4803</v>
      </c>
      <c r="G719" t="s">
        <v>4805</v>
      </c>
      <c r="H719">
        <v>-1.0000000000000009E-2</v>
      </c>
      <c r="I719" t="s">
        <v>19</v>
      </c>
      <c r="J719" t="s">
        <v>17</v>
      </c>
      <c r="K719" t="s">
        <v>4803</v>
      </c>
      <c r="L719" t="s">
        <v>21</v>
      </c>
      <c r="M719">
        <v>0.44</v>
      </c>
      <c r="N719">
        <v>0.36</v>
      </c>
      <c r="O719">
        <v>0.44</v>
      </c>
      <c r="P719">
        <v>0.36</v>
      </c>
      <c r="Q719">
        <v>0.35</v>
      </c>
      <c r="R719">
        <v>0.4</v>
      </c>
      <c r="S719">
        <v>0.46</v>
      </c>
      <c r="T719">
        <v>0.51</v>
      </c>
      <c r="U719">
        <v>0.51</v>
      </c>
      <c r="V719">
        <v>0.55000000000000004</v>
      </c>
      <c r="X719">
        <f t="shared" si="131"/>
        <v>0.44</v>
      </c>
      <c r="Y719">
        <f t="shared" si="132"/>
        <v>0.36</v>
      </c>
      <c r="Z719">
        <f t="shared" si="133"/>
        <v>0.44</v>
      </c>
      <c r="AA719">
        <f t="shared" si="134"/>
        <v>0.36</v>
      </c>
      <c r="AB719">
        <f t="shared" si="135"/>
        <v>0.35</v>
      </c>
      <c r="AC719">
        <f t="shared" si="136"/>
        <v>0.4</v>
      </c>
      <c r="AD719">
        <f t="shared" si="137"/>
        <v>0.46</v>
      </c>
      <c r="AE719">
        <f t="shared" si="138"/>
        <v>0.51</v>
      </c>
      <c r="AF719">
        <f t="shared" si="139"/>
        <v>0.51</v>
      </c>
      <c r="AG719">
        <f t="shared" si="140"/>
        <v>0.55000000000000004</v>
      </c>
    </row>
    <row r="720" spans="1:33" x14ac:dyDescent="0.35">
      <c r="A720">
        <v>140243</v>
      </c>
      <c r="B720" t="s">
        <v>739</v>
      </c>
      <c r="C720">
        <v>0</v>
      </c>
      <c r="D720" t="s">
        <v>28</v>
      </c>
      <c r="E720" t="s">
        <v>28</v>
      </c>
      <c r="F720" t="s">
        <v>4803</v>
      </c>
      <c r="G720" t="s">
        <v>4805</v>
      </c>
      <c r="H720" t="s">
        <v>28</v>
      </c>
      <c r="I720" t="s">
        <v>19</v>
      </c>
      <c r="J720" t="s">
        <v>26</v>
      </c>
      <c r="K720" t="s">
        <v>4803</v>
      </c>
      <c r="L720" t="s">
        <v>21</v>
      </c>
      <c r="M720" t="s">
        <v>28</v>
      </c>
      <c r="N720" t="s">
        <v>28</v>
      </c>
      <c r="O720">
        <v>0.34</v>
      </c>
      <c r="P720">
        <v>0.23</v>
      </c>
      <c r="Q720">
        <v>0.21</v>
      </c>
      <c r="R720">
        <v>0.25</v>
      </c>
      <c r="S720" t="s">
        <v>28</v>
      </c>
      <c r="T720" t="s">
        <v>28</v>
      </c>
      <c r="U720" t="s">
        <v>28</v>
      </c>
      <c r="V720" t="s">
        <v>28</v>
      </c>
      <c r="X720" t="str">
        <f t="shared" si="131"/>
        <v>N/A</v>
      </c>
      <c r="Y720" t="str">
        <f t="shared" si="132"/>
        <v>N/A</v>
      </c>
      <c r="Z720">
        <f t="shared" si="133"/>
        <v>0.34</v>
      </c>
      <c r="AA720">
        <f t="shared" si="134"/>
        <v>0.23</v>
      </c>
      <c r="AB720">
        <f t="shared" si="135"/>
        <v>0.21</v>
      </c>
      <c r="AC720">
        <f t="shared" si="136"/>
        <v>0.25</v>
      </c>
      <c r="AD720" t="str">
        <f t="shared" si="137"/>
        <v>N/A</v>
      </c>
      <c r="AE720" t="str">
        <f t="shared" si="138"/>
        <v>N/A</v>
      </c>
      <c r="AF720" t="str">
        <f t="shared" si="139"/>
        <v>N/A</v>
      </c>
      <c r="AG720" t="str">
        <f t="shared" si="140"/>
        <v>N/A</v>
      </c>
    </row>
    <row r="721" spans="1:33" x14ac:dyDescent="0.35">
      <c r="A721">
        <v>140252</v>
      </c>
      <c r="B721" t="s">
        <v>740</v>
      </c>
      <c r="C721">
        <v>0</v>
      </c>
      <c r="D721">
        <v>0.22</v>
      </c>
      <c r="E721">
        <v>0.18</v>
      </c>
      <c r="F721" t="s">
        <v>4803</v>
      </c>
      <c r="G721" t="s">
        <v>4805</v>
      </c>
      <c r="H721">
        <v>-1.999999999999999E-2</v>
      </c>
      <c r="I721" t="s">
        <v>19</v>
      </c>
      <c r="J721" t="s">
        <v>17</v>
      </c>
      <c r="K721" t="s">
        <v>4803</v>
      </c>
      <c r="L721" t="s">
        <v>21</v>
      </c>
      <c r="M721">
        <v>0.26</v>
      </c>
      <c r="N721">
        <v>0.16</v>
      </c>
      <c r="O721">
        <v>0.26</v>
      </c>
      <c r="P721">
        <v>0.16</v>
      </c>
      <c r="Q721">
        <v>0.09</v>
      </c>
      <c r="R721">
        <v>0.39</v>
      </c>
      <c r="S721">
        <v>0.39</v>
      </c>
      <c r="T721">
        <v>0.46</v>
      </c>
      <c r="U721">
        <v>0.46</v>
      </c>
      <c r="V721">
        <v>0.44</v>
      </c>
      <c r="X721">
        <f t="shared" si="131"/>
        <v>0.26</v>
      </c>
      <c r="Y721">
        <f t="shared" si="132"/>
        <v>0.16</v>
      </c>
      <c r="Z721">
        <f t="shared" si="133"/>
        <v>0.26</v>
      </c>
      <c r="AA721">
        <f t="shared" si="134"/>
        <v>0.16</v>
      </c>
      <c r="AB721">
        <f t="shared" si="135"/>
        <v>0.09</v>
      </c>
      <c r="AC721">
        <f t="shared" si="136"/>
        <v>0.39</v>
      </c>
      <c r="AD721">
        <f t="shared" si="137"/>
        <v>0.39</v>
      </c>
      <c r="AE721">
        <f t="shared" si="138"/>
        <v>0.46</v>
      </c>
      <c r="AF721">
        <f t="shared" si="139"/>
        <v>0.46</v>
      </c>
      <c r="AG721">
        <f t="shared" si="140"/>
        <v>0.44</v>
      </c>
    </row>
    <row r="722" spans="1:33" x14ac:dyDescent="0.35">
      <c r="A722">
        <v>140331</v>
      </c>
      <c r="B722" t="s">
        <v>741</v>
      </c>
      <c r="C722">
        <v>0</v>
      </c>
      <c r="D722" t="s">
        <v>28</v>
      </c>
      <c r="E722" t="s">
        <v>28</v>
      </c>
      <c r="F722" t="s">
        <v>4803</v>
      </c>
      <c r="G722" t="s">
        <v>4805</v>
      </c>
      <c r="H722" t="s">
        <v>28</v>
      </c>
      <c r="I722" t="s">
        <v>19</v>
      </c>
      <c r="J722" t="s">
        <v>26</v>
      </c>
      <c r="K722" t="s">
        <v>4803</v>
      </c>
      <c r="L722">
        <v>2018</v>
      </c>
      <c r="M722">
        <v>0.26</v>
      </c>
      <c r="N722">
        <v>0.19</v>
      </c>
      <c r="O722">
        <v>0.23</v>
      </c>
      <c r="P722">
        <v>0.16</v>
      </c>
      <c r="Q722">
        <v>0.13</v>
      </c>
      <c r="R722">
        <v>0.25</v>
      </c>
      <c r="S722">
        <v>0.06</v>
      </c>
      <c r="T722">
        <v>0.05</v>
      </c>
      <c r="U722">
        <v>0.05</v>
      </c>
      <c r="V722">
        <v>0.05</v>
      </c>
      <c r="X722">
        <f t="shared" si="131"/>
        <v>0.26</v>
      </c>
      <c r="Y722">
        <f t="shared" si="132"/>
        <v>0.19</v>
      </c>
      <c r="Z722">
        <f t="shared" si="133"/>
        <v>0.23</v>
      </c>
      <c r="AA722">
        <f t="shared" si="134"/>
        <v>0.16</v>
      </c>
      <c r="AB722">
        <f t="shared" si="135"/>
        <v>0.13</v>
      </c>
      <c r="AC722">
        <f t="shared" si="136"/>
        <v>0.25</v>
      </c>
      <c r="AD722">
        <f t="shared" si="137"/>
        <v>0.06</v>
      </c>
      <c r="AE722">
        <f t="shared" si="138"/>
        <v>0.05</v>
      </c>
      <c r="AF722">
        <f t="shared" si="139"/>
        <v>0.05</v>
      </c>
      <c r="AG722">
        <f t="shared" si="140"/>
        <v>0.05</v>
      </c>
    </row>
    <row r="723" spans="1:33" x14ac:dyDescent="0.35">
      <c r="A723">
        <v>140340</v>
      </c>
      <c r="B723" t="s">
        <v>742</v>
      </c>
      <c r="C723">
        <v>0</v>
      </c>
      <c r="D723">
        <v>0.17</v>
      </c>
      <c r="E723">
        <v>0.17</v>
      </c>
      <c r="F723" t="s">
        <v>4803</v>
      </c>
      <c r="G723" t="s">
        <v>4805</v>
      </c>
      <c r="H723">
        <v>-7.0000000000000007E-2</v>
      </c>
      <c r="I723" t="s">
        <v>19</v>
      </c>
      <c r="J723" t="s">
        <v>17</v>
      </c>
      <c r="K723" t="s">
        <v>4803</v>
      </c>
      <c r="L723" t="s">
        <v>21</v>
      </c>
      <c r="M723">
        <v>0.12</v>
      </c>
      <c r="N723">
        <v>0.1</v>
      </c>
      <c r="O723">
        <v>0.12</v>
      </c>
      <c r="P723">
        <v>0.1</v>
      </c>
      <c r="Q723">
        <v>0.11</v>
      </c>
      <c r="R723">
        <v>0</v>
      </c>
      <c r="S723" t="s">
        <v>28</v>
      </c>
      <c r="T723" t="s">
        <v>28</v>
      </c>
      <c r="U723" t="s">
        <v>28</v>
      </c>
      <c r="V723" t="s">
        <v>28</v>
      </c>
      <c r="X723">
        <f t="shared" si="131"/>
        <v>0.12</v>
      </c>
      <c r="Y723">
        <f t="shared" si="132"/>
        <v>0.1</v>
      </c>
      <c r="Z723">
        <f t="shared" si="133"/>
        <v>0.12</v>
      </c>
      <c r="AA723">
        <f t="shared" si="134"/>
        <v>0.1</v>
      </c>
      <c r="AB723">
        <f t="shared" si="135"/>
        <v>0.11</v>
      </c>
      <c r="AC723">
        <f t="shared" si="136"/>
        <v>0</v>
      </c>
      <c r="AD723" t="str">
        <f t="shared" si="137"/>
        <v>N/A</v>
      </c>
      <c r="AE723" t="str">
        <f t="shared" si="138"/>
        <v>N/A</v>
      </c>
      <c r="AF723" t="str">
        <f t="shared" si="139"/>
        <v>N/A</v>
      </c>
      <c r="AG723" t="str">
        <f t="shared" si="140"/>
        <v>N/A</v>
      </c>
    </row>
    <row r="724" spans="1:33" x14ac:dyDescent="0.35">
      <c r="A724">
        <v>140447</v>
      </c>
      <c r="B724" t="s">
        <v>743</v>
      </c>
      <c r="C724">
        <v>0</v>
      </c>
      <c r="D724">
        <v>0.64</v>
      </c>
      <c r="E724">
        <v>0.56000000000000005</v>
      </c>
      <c r="F724" t="s">
        <v>4803</v>
      </c>
      <c r="G724" t="s">
        <v>4805</v>
      </c>
      <c r="H724">
        <v>9.9999999999998979E-3</v>
      </c>
      <c r="I724" t="s">
        <v>19</v>
      </c>
      <c r="J724" t="s">
        <v>17</v>
      </c>
      <c r="K724" t="s">
        <v>4803</v>
      </c>
      <c r="L724" t="s">
        <v>21</v>
      </c>
      <c r="M724">
        <v>0.65</v>
      </c>
      <c r="N724">
        <v>0.56999999999999995</v>
      </c>
      <c r="O724">
        <v>0.65</v>
      </c>
      <c r="P724">
        <v>0.56999999999999995</v>
      </c>
      <c r="Q724">
        <v>0.56000000000000005</v>
      </c>
      <c r="R724">
        <v>0.64</v>
      </c>
      <c r="S724">
        <v>0.28000000000000003</v>
      </c>
      <c r="T724">
        <v>0.33</v>
      </c>
      <c r="U724">
        <v>0.33</v>
      </c>
      <c r="V724">
        <v>0.34</v>
      </c>
      <c r="X724">
        <f t="shared" si="131"/>
        <v>0.65</v>
      </c>
      <c r="Y724">
        <f t="shared" si="132"/>
        <v>0.56999999999999995</v>
      </c>
      <c r="Z724">
        <f t="shared" si="133"/>
        <v>0.65</v>
      </c>
      <c r="AA724">
        <f t="shared" si="134"/>
        <v>0.56999999999999995</v>
      </c>
      <c r="AB724">
        <f t="shared" si="135"/>
        <v>0.56000000000000005</v>
      </c>
      <c r="AC724">
        <f t="shared" si="136"/>
        <v>0.64</v>
      </c>
      <c r="AD724">
        <f t="shared" si="137"/>
        <v>0.28000000000000003</v>
      </c>
      <c r="AE724">
        <f t="shared" si="138"/>
        <v>0.33</v>
      </c>
      <c r="AF724">
        <f t="shared" si="139"/>
        <v>0.33</v>
      </c>
      <c r="AG724">
        <f t="shared" si="140"/>
        <v>0.34</v>
      </c>
    </row>
    <row r="725" spans="1:33" x14ac:dyDescent="0.35">
      <c r="A725">
        <v>140553</v>
      </c>
      <c r="B725" t="s">
        <v>744</v>
      </c>
      <c r="C725">
        <v>9</v>
      </c>
      <c r="D725">
        <v>0.55000000000000004</v>
      </c>
      <c r="E725">
        <v>0.71</v>
      </c>
      <c r="F725" t="s">
        <v>4803</v>
      </c>
      <c r="G725">
        <v>2017</v>
      </c>
      <c r="H725">
        <v>-2.9999999999999916E-2</v>
      </c>
      <c r="I725" t="s">
        <v>16</v>
      </c>
      <c r="J725" t="s">
        <v>17</v>
      </c>
      <c r="K725" t="s">
        <v>4803</v>
      </c>
      <c r="L725">
        <v>2018</v>
      </c>
      <c r="M725">
        <v>0.54</v>
      </c>
      <c r="N725">
        <v>0.68</v>
      </c>
      <c r="O725">
        <v>0.54</v>
      </c>
      <c r="P725">
        <v>0.53</v>
      </c>
      <c r="Q725">
        <v>0.53</v>
      </c>
      <c r="R725">
        <v>1</v>
      </c>
      <c r="S725">
        <v>0.28000000000000003</v>
      </c>
      <c r="T725">
        <v>0.28000000000000003</v>
      </c>
      <c r="U725">
        <v>0.28000000000000003</v>
      </c>
      <c r="V725">
        <v>0</v>
      </c>
      <c r="X725">
        <f t="shared" si="131"/>
        <v>0.54</v>
      </c>
      <c r="Y725">
        <f t="shared" si="132"/>
        <v>0.68</v>
      </c>
      <c r="Z725">
        <f t="shared" si="133"/>
        <v>0.54</v>
      </c>
      <c r="AA725">
        <f t="shared" si="134"/>
        <v>0.53</v>
      </c>
      <c r="AB725">
        <f t="shared" si="135"/>
        <v>0.53</v>
      </c>
      <c r="AC725">
        <f t="shared" si="136"/>
        <v>1</v>
      </c>
      <c r="AD725">
        <f t="shared" si="137"/>
        <v>0.28000000000000003</v>
      </c>
      <c r="AE725">
        <f t="shared" si="138"/>
        <v>0.28000000000000003</v>
      </c>
      <c r="AF725">
        <f t="shared" si="139"/>
        <v>0.28000000000000003</v>
      </c>
      <c r="AG725">
        <f t="shared" si="140"/>
        <v>0</v>
      </c>
    </row>
    <row r="726" spans="1:33" x14ac:dyDescent="0.35">
      <c r="A726">
        <v>140562</v>
      </c>
      <c r="B726" t="s">
        <v>745</v>
      </c>
      <c r="C726">
        <v>0</v>
      </c>
      <c r="D726" t="s">
        <v>28</v>
      </c>
      <c r="E726" t="s">
        <v>28</v>
      </c>
      <c r="F726" t="s">
        <v>4803</v>
      </c>
      <c r="G726" t="s">
        <v>28</v>
      </c>
      <c r="H726" t="s">
        <v>28</v>
      </c>
      <c r="I726" t="s">
        <v>16</v>
      </c>
      <c r="J726" t="s">
        <v>17</v>
      </c>
      <c r="K726" t="s">
        <v>4803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X726" t="str">
        <f t="shared" si="131"/>
        <v>N/A</v>
      </c>
      <c r="Y726" t="str">
        <f t="shared" si="132"/>
        <v>N/A</v>
      </c>
      <c r="Z726" t="str">
        <f t="shared" si="133"/>
        <v>N/A</v>
      </c>
      <c r="AA726" t="str">
        <f t="shared" si="134"/>
        <v>N/A</v>
      </c>
      <c r="AB726" t="str">
        <f t="shared" si="135"/>
        <v>N/A</v>
      </c>
      <c r="AC726" t="str">
        <f t="shared" si="136"/>
        <v>N/A</v>
      </c>
      <c r="AD726" t="str">
        <f t="shared" si="137"/>
        <v>N/A</v>
      </c>
      <c r="AE726" t="str">
        <f t="shared" si="138"/>
        <v>N/A</v>
      </c>
      <c r="AF726" t="str">
        <f t="shared" si="139"/>
        <v>N/A</v>
      </c>
      <c r="AG726" t="str">
        <f t="shared" si="140"/>
        <v>N/A</v>
      </c>
    </row>
    <row r="727" spans="1:33" x14ac:dyDescent="0.35">
      <c r="A727">
        <v>140678</v>
      </c>
      <c r="B727" t="s">
        <v>746</v>
      </c>
      <c r="C727">
        <v>1</v>
      </c>
      <c r="D727" t="s">
        <v>28</v>
      </c>
      <c r="E727" t="s">
        <v>28</v>
      </c>
      <c r="F727" t="s">
        <v>4803</v>
      </c>
      <c r="G727" t="s">
        <v>4805</v>
      </c>
      <c r="H727" t="s">
        <v>28</v>
      </c>
      <c r="I727" t="s">
        <v>19</v>
      </c>
      <c r="J727" t="s">
        <v>26</v>
      </c>
      <c r="K727" t="s">
        <v>4803</v>
      </c>
      <c r="L727" t="s">
        <v>21</v>
      </c>
      <c r="M727" t="s">
        <v>28</v>
      </c>
      <c r="N727" t="s">
        <v>28</v>
      </c>
      <c r="O727">
        <v>0.31</v>
      </c>
      <c r="P727">
        <v>0.25</v>
      </c>
      <c r="Q727">
        <v>0.19</v>
      </c>
      <c r="R727">
        <v>0.37</v>
      </c>
      <c r="S727" t="s">
        <v>28</v>
      </c>
      <c r="T727" t="s">
        <v>28</v>
      </c>
      <c r="U727" t="s">
        <v>28</v>
      </c>
      <c r="V727" t="s">
        <v>28</v>
      </c>
      <c r="X727" t="str">
        <f t="shared" si="131"/>
        <v>N/A</v>
      </c>
      <c r="Y727" t="str">
        <f t="shared" si="132"/>
        <v>N/A</v>
      </c>
      <c r="Z727">
        <f t="shared" si="133"/>
        <v>0.31</v>
      </c>
      <c r="AA727">
        <f t="shared" si="134"/>
        <v>0.25</v>
      </c>
      <c r="AB727">
        <f t="shared" si="135"/>
        <v>0.19</v>
      </c>
      <c r="AC727">
        <f t="shared" si="136"/>
        <v>0.37</v>
      </c>
      <c r="AD727" t="str">
        <f t="shared" si="137"/>
        <v>N/A</v>
      </c>
      <c r="AE727" t="str">
        <f t="shared" si="138"/>
        <v>N/A</v>
      </c>
      <c r="AF727" t="str">
        <f t="shared" si="139"/>
        <v>N/A</v>
      </c>
      <c r="AG727" t="str">
        <f t="shared" si="140"/>
        <v>N/A</v>
      </c>
    </row>
    <row r="728" spans="1:33" x14ac:dyDescent="0.35">
      <c r="A728">
        <v>140696</v>
      </c>
      <c r="B728" t="s">
        <v>747</v>
      </c>
      <c r="C728">
        <v>0</v>
      </c>
      <c r="D728">
        <v>0.49</v>
      </c>
      <c r="E728">
        <v>0.48</v>
      </c>
      <c r="F728" t="s">
        <v>4803</v>
      </c>
      <c r="G728" t="s">
        <v>4805</v>
      </c>
      <c r="H728">
        <v>-2.9999999999999971E-2</v>
      </c>
      <c r="I728" t="s">
        <v>19</v>
      </c>
      <c r="J728" t="s">
        <v>17</v>
      </c>
      <c r="K728" t="s">
        <v>4803</v>
      </c>
      <c r="L728" t="s">
        <v>21</v>
      </c>
      <c r="M728">
        <v>0.49</v>
      </c>
      <c r="N728">
        <v>0.45</v>
      </c>
      <c r="O728">
        <v>0.49</v>
      </c>
      <c r="P728">
        <v>0.45</v>
      </c>
      <c r="Q728">
        <v>0.44</v>
      </c>
      <c r="R728">
        <v>0.49</v>
      </c>
      <c r="S728" t="s">
        <v>28</v>
      </c>
      <c r="T728" t="s">
        <v>28</v>
      </c>
      <c r="U728" t="s">
        <v>28</v>
      </c>
      <c r="V728" t="s">
        <v>28</v>
      </c>
      <c r="X728">
        <f t="shared" si="131"/>
        <v>0.49</v>
      </c>
      <c r="Y728">
        <f t="shared" si="132"/>
        <v>0.45</v>
      </c>
      <c r="Z728">
        <f t="shared" si="133"/>
        <v>0.49</v>
      </c>
      <c r="AA728">
        <f t="shared" si="134"/>
        <v>0.45</v>
      </c>
      <c r="AB728">
        <f t="shared" si="135"/>
        <v>0.44</v>
      </c>
      <c r="AC728">
        <f t="shared" si="136"/>
        <v>0.49</v>
      </c>
      <c r="AD728" t="str">
        <f t="shared" si="137"/>
        <v>N/A</v>
      </c>
      <c r="AE728" t="str">
        <f t="shared" si="138"/>
        <v>N/A</v>
      </c>
      <c r="AF728" t="str">
        <f t="shared" si="139"/>
        <v>N/A</v>
      </c>
      <c r="AG728" t="str">
        <f t="shared" si="140"/>
        <v>N/A</v>
      </c>
    </row>
    <row r="729" spans="1:33" x14ac:dyDescent="0.35">
      <c r="A729">
        <v>140720</v>
      </c>
      <c r="B729" t="s">
        <v>748</v>
      </c>
      <c r="C729">
        <v>0</v>
      </c>
      <c r="D729">
        <v>0.16</v>
      </c>
      <c r="E729">
        <v>0.31</v>
      </c>
      <c r="F729" t="s">
        <v>4803</v>
      </c>
      <c r="G729">
        <v>2017</v>
      </c>
      <c r="H729">
        <v>9.9999999999999978E-2</v>
      </c>
      <c r="I729" t="s">
        <v>16</v>
      </c>
      <c r="J729" t="s">
        <v>17</v>
      </c>
      <c r="K729" t="s">
        <v>4803</v>
      </c>
      <c r="L729">
        <v>2018</v>
      </c>
      <c r="M729">
        <v>0.27</v>
      </c>
      <c r="N729">
        <v>0.41</v>
      </c>
      <c r="O729">
        <v>0.27</v>
      </c>
      <c r="P729">
        <v>0.26</v>
      </c>
      <c r="Q729">
        <v>0.25</v>
      </c>
      <c r="R729">
        <v>0.67</v>
      </c>
      <c r="S729" t="s">
        <v>28</v>
      </c>
      <c r="T729" t="s">
        <v>28</v>
      </c>
      <c r="U729" t="s">
        <v>28</v>
      </c>
      <c r="V729" t="s">
        <v>28</v>
      </c>
      <c r="X729">
        <f t="shared" si="131"/>
        <v>0.27</v>
      </c>
      <c r="Y729">
        <f t="shared" si="132"/>
        <v>0.41</v>
      </c>
      <c r="Z729">
        <f t="shared" si="133"/>
        <v>0.27</v>
      </c>
      <c r="AA729">
        <f t="shared" si="134"/>
        <v>0.26</v>
      </c>
      <c r="AB729">
        <f t="shared" si="135"/>
        <v>0.25</v>
      </c>
      <c r="AC729">
        <f t="shared" si="136"/>
        <v>0.67</v>
      </c>
      <c r="AD729" t="str">
        <f t="shared" si="137"/>
        <v>N/A</v>
      </c>
      <c r="AE729" t="str">
        <f t="shared" si="138"/>
        <v>N/A</v>
      </c>
      <c r="AF729" t="str">
        <f t="shared" si="139"/>
        <v>N/A</v>
      </c>
      <c r="AG729" t="str">
        <f t="shared" si="140"/>
        <v>N/A</v>
      </c>
    </row>
    <row r="730" spans="1:33" x14ac:dyDescent="0.35">
      <c r="A730">
        <v>140818</v>
      </c>
      <c r="B730" t="s">
        <v>749</v>
      </c>
      <c r="C730">
        <v>0</v>
      </c>
      <c r="D730">
        <v>0.48</v>
      </c>
      <c r="E730">
        <v>0.44</v>
      </c>
      <c r="F730" t="s">
        <v>4803</v>
      </c>
      <c r="G730" t="s">
        <v>4805</v>
      </c>
      <c r="H730">
        <v>-0.06</v>
      </c>
      <c r="I730" t="s">
        <v>19</v>
      </c>
      <c r="J730" t="s">
        <v>17</v>
      </c>
      <c r="K730" t="s">
        <v>4803</v>
      </c>
      <c r="L730" t="s">
        <v>21</v>
      </c>
      <c r="M730">
        <v>0.5</v>
      </c>
      <c r="N730">
        <v>0.38</v>
      </c>
      <c r="O730">
        <v>0.5</v>
      </c>
      <c r="P730">
        <v>0.38</v>
      </c>
      <c r="Q730">
        <v>0.43</v>
      </c>
      <c r="R730">
        <v>0.25</v>
      </c>
      <c r="S730" t="s">
        <v>28</v>
      </c>
      <c r="T730" t="s">
        <v>28</v>
      </c>
      <c r="U730" t="s">
        <v>28</v>
      </c>
      <c r="V730" t="s">
        <v>28</v>
      </c>
      <c r="X730">
        <f t="shared" si="131"/>
        <v>0.5</v>
      </c>
      <c r="Y730">
        <f t="shared" si="132"/>
        <v>0.38</v>
      </c>
      <c r="Z730">
        <f t="shared" si="133"/>
        <v>0.5</v>
      </c>
      <c r="AA730">
        <f t="shared" si="134"/>
        <v>0.38</v>
      </c>
      <c r="AB730">
        <f t="shared" si="135"/>
        <v>0.43</v>
      </c>
      <c r="AC730">
        <f t="shared" si="136"/>
        <v>0.25</v>
      </c>
      <c r="AD730" t="str">
        <f t="shared" si="137"/>
        <v>N/A</v>
      </c>
      <c r="AE730" t="str">
        <f t="shared" si="138"/>
        <v>N/A</v>
      </c>
      <c r="AF730" t="str">
        <f t="shared" si="139"/>
        <v>N/A</v>
      </c>
      <c r="AG730" t="str">
        <f t="shared" si="140"/>
        <v>N/A</v>
      </c>
    </row>
    <row r="731" spans="1:33" x14ac:dyDescent="0.35">
      <c r="A731">
        <v>140827</v>
      </c>
      <c r="B731" t="s">
        <v>750</v>
      </c>
      <c r="C731">
        <v>0</v>
      </c>
      <c r="D731" t="s">
        <v>28</v>
      </c>
      <c r="E731" t="s">
        <v>28</v>
      </c>
      <c r="F731" t="s">
        <v>4803</v>
      </c>
      <c r="G731">
        <v>2016</v>
      </c>
      <c r="H731" t="s">
        <v>28</v>
      </c>
      <c r="I731" t="s">
        <v>19</v>
      </c>
      <c r="J731" t="s">
        <v>26</v>
      </c>
      <c r="K731" t="s">
        <v>4803</v>
      </c>
      <c r="L731">
        <v>2018</v>
      </c>
      <c r="M731" t="s">
        <v>28</v>
      </c>
      <c r="N731" t="s">
        <v>28</v>
      </c>
      <c r="O731">
        <v>0.4</v>
      </c>
      <c r="P731">
        <v>0.5</v>
      </c>
      <c r="Q731">
        <v>1</v>
      </c>
      <c r="R731">
        <v>0</v>
      </c>
      <c r="S731" t="s">
        <v>28</v>
      </c>
      <c r="T731" t="s">
        <v>28</v>
      </c>
      <c r="U731" t="s">
        <v>28</v>
      </c>
      <c r="V731" t="s">
        <v>28</v>
      </c>
      <c r="X731" t="str">
        <f t="shared" si="131"/>
        <v>N/A</v>
      </c>
      <c r="Y731" t="str">
        <f t="shared" si="132"/>
        <v>N/A</v>
      </c>
      <c r="Z731">
        <f t="shared" si="133"/>
        <v>0.4</v>
      </c>
      <c r="AA731">
        <f t="shared" si="134"/>
        <v>0.5</v>
      </c>
      <c r="AB731">
        <f t="shared" si="135"/>
        <v>1</v>
      </c>
      <c r="AC731">
        <f t="shared" si="136"/>
        <v>0</v>
      </c>
      <c r="AD731" t="str">
        <f t="shared" si="137"/>
        <v>N/A</v>
      </c>
      <c r="AE731" t="str">
        <f t="shared" si="138"/>
        <v>N/A</v>
      </c>
      <c r="AF731" t="str">
        <f t="shared" si="139"/>
        <v>N/A</v>
      </c>
      <c r="AG731" t="str">
        <f t="shared" si="140"/>
        <v>N/A</v>
      </c>
    </row>
    <row r="732" spans="1:33" x14ac:dyDescent="0.35">
      <c r="A732">
        <v>140872</v>
      </c>
      <c r="B732" t="s">
        <v>751</v>
      </c>
      <c r="C732">
        <v>0</v>
      </c>
      <c r="D732">
        <v>0.35</v>
      </c>
      <c r="E732">
        <v>0.27</v>
      </c>
      <c r="F732" t="s">
        <v>4803</v>
      </c>
      <c r="G732" t="s">
        <v>4805</v>
      </c>
      <c r="H732">
        <v>0</v>
      </c>
      <c r="I732" t="s">
        <v>19</v>
      </c>
      <c r="J732" t="s">
        <v>17</v>
      </c>
      <c r="K732" t="s">
        <v>4803</v>
      </c>
      <c r="L732" t="s">
        <v>21</v>
      </c>
      <c r="M732">
        <v>0.33</v>
      </c>
      <c r="N732">
        <v>0.27</v>
      </c>
      <c r="O732">
        <v>0.33</v>
      </c>
      <c r="P732">
        <v>0.27</v>
      </c>
      <c r="Q732">
        <v>0.25</v>
      </c>
      <c r="R732">
        <v>0.35</v>
      </c>
      <c r="S732">
        <v>0.47</v>
      </c>
      <c r="T732">
        <v>0.48</v>
      </c>
      <c r="U732">
        <v>0.49</v>
      </c>
      <c r="V732">
        <v>0.42</v>
      </c>
      <c r="X732">
        <f t="shared" si="131"/>
        <v>0.33</v>
      </c>
      <c r="Y732">
        <f t="shared" si="132"/>
        <v>0.27</v>
      </c>
      <c r="Z732">
        <f t="shared" si="133"/>
        <v>0.33</v>
      </c>
      <c r="AA732">
        <f t="shared" si="134"/>
        <v>0.27</v>
      </c>
      <c r="AB732">
        <f t="shared" si="135"/>
        <v>0.25</v>
      </c>
      <c r="AC732">
        <f t="shared" si="136"/>
        <v>0.35</v>
      </c>
      <c r="AD732">
        <f t="shared" si="137"/>
        <v>0.47</v>
      </c>
      <c r="AE732">
        <f t="shared" si="138"/>
        <v>0.48</v>
      </c>
      <c r="AF732">
        <f t="shared" si="139"/>
        <v>0.49</v>
      </c>
      <c r="AG732">
        <f t="shared" si="140"/>
        <v>0.42</v>
      </c>
    </row>
    <row r="733" spans="1:33" x14ac:dyDescent="0.35">
      <c r="A733">
        <v>140942</v>
      </c>
      <c r="B733" t="s">
        <v>752</v>
      </c>
      <c r="C733">
        <v>0</v>
      </c>
      <c r="D733" t="s">
        <v>28</v>
      </c>
      <c r="E733" t="s">
        <v>28</v>
      </c>
      <c r="F733" t="s">
        <v>4803</v>
      </c>
      <c r="G733" t="s">
        <v>4805</v>
      </c>
      <c r="H733" t="s">
        <v>28</v>
      </c>
      <c r="I733" t="s">
        <v>19</v>
      </c>
      <c r="J733" t="s">
        <v>26</v>
      </c>
      <c r="K733" t="s">
        <v>4803</v>
      </c>
      <c r="L733" t="s">
        <v>21</v>
      </c>
      <c r="M733" t="s">
        <v>28</v>
      </c>
      <c r="N733" t="s">
        <v>28</v>
      </c>
      <c r="O733">
        <v>0.36</v>
      </c>
      <c r="P733">
        <v>0.33</v>
      </c>
      <c r="Q733">
        <v>0.32</v>
      </c>
      <c r="R733">
        <v>0.38</v>
      </c>
      <c r="S733" t="s">
        <v>28</v>
      </c>
      <c r="T733" t="s">
        <v>28</v>
      </c>
      <c r="U733" t="s">
        <v>28</v>
      </c>
      <c r="V733" t="s">
        <v>28</v>
      </c>
      <c r="X733" t="str">
        <f t="shared" si="131"/>
        <v>N/A</v>
      </c>
      <c r="Y733" t="str">
        <f t="shared" si="132"/>
        <v>N/A</v>
      </c>
      <c r="Z733">
        <f t="shared" si="133"/>
        <v>0.36</v>
      </c>
      <c r="AA733">
        <f t="shared" si="134"/>
        <v>0.33</v>
      </c>
      <c r="AB733">
        <f t="shared" si="135"/>
        <v>0.32</v>
      </c>
      <c r="AC733">
        <f t="shared" si="136"/>
        <v>0.38</v>
      </c>
      <c r="AD733" t="str">
        <f t="shared" si="137"/>
        <v>N/A</v>
      </c>
      <c r="AE733" t="str">
        <f t="shared" si="138"/>
        <v>N/A</v>
      </c>
      <c r="AF733" t="str">
        <f t="shared" si="139"/>
        <v>N/A</v>
      </c>
      <c r="AG733" t="str">
        <f t="shared" si="140"/>
        <v>N/A</v>
      </c>
    </row>
    <row r="734" spans="1:33" x14ac:dyDescent="0.35">
      <c r="A734">
        <v>140951</v>
      </c>
      <c r="B734" t="s">
        <v>753</v>
      </c>
      <c r="C734">
        <v>2</v>
      </c>
      <c r="D734">
        <v>0.65</v>
      </c>
      <c r="E734">
        <v>0.51</v>
      </c>
      <c r="F734" t="s">
        <v>4803</v>
      </c>
      <c r="G734">
        <v>2017</v>
      </c>
      <c r="H734">
        <v>0.15000000000000002</v>
      </c>
      <c r="I734" t="s">
        <v>19</v>
      </c>
      <c r="J734" t="s">
        <v>17</v>
      </c>
      <c r="K734" t="s">
        <v>4803</v>
      </c>
      <c r="L734">
        <v>2018</v>
      </c>
      <c r="M734">
        <v>0.68</v>
      </c>
      <c r="N734">
        <v>0.66</v>
      </c>
      <c r="O734">
        <v>0.68</v>
      </c>
      <c r="P734">
        <v>0.66</v>
      </c>
      <c r="Q734">
        <v>0.61</v>
      </c>
      <c r="R734">
        <v>0.75</v>
      </c>
      <c r="S734">
        <v>0.18</v>
      </c>
      <c r="T734">
        <v>0.17</v>
      </c>
      <c r="U734">
        <v>0.2</v>
      </c>
      <c r="V734">
        <v>0.13</v>
      </c>
      <c r="X734">
        <f t="shared" si="131"/>
        <v>0.68</v>
      </c>
      <c r="Y734">
        <f t="shared" si="132"/>
        <v>0.66</v>
      </c>
      <c r="Z734">
        <f t="shared" si="133"/>
        <v>0.68</v>
      </c>
      <c r="AA734">
        <f t="shared" si="134"/>
        <v>0.66</v>
      </c>
      <c r="AB734">
        <f t="shared" si="135"/>
        <v>0.61</v>
      </c>
      <c r="AC734">
        <f t="shared" si="136"/>
        <v>0.75</v>
      </c>
      <c r="AD734">
        <f t="shared" si="137"/>
        <v>0.18</v>
      </c>
      <c r="AE734">
        <f t="shared" si="138"/>
        <v>0.17</v>
      </c>
      <c r="AF734">
        <f t="shared" si="139"/>
        <v>0.2</v>
      </c>
      <c r="AG734">
        <f t="shared" si="140"/>
        <v>0.13</v>
      </c>
    </row>
    <row r="735" spans="1:33" x14ac:dyDescent="0.35">
      <c r="A735">
        <v>140960</v>
      </c>
      <c r="B735" t="s">
        <v>754</v>
      </c>
      <c r="C735">
        <v>0</v>
      </c>
      <c r="D735">
        <v>0.28000000000000003</v>
      </c>
      <c r="E735">
        <v>0.43</v>
      </c>
      <c r="F735" t="s">
        <v>4803</v>
      </c>
      <c r="G735">
        <v>2017</v>
      </c>
      <c r="H735">
        <v>0</v>
      </c>
      <c r="I735" t="s">
        <v>16</v>
      </c>
      <c r="J735" t="s">
        <v>17</v>
      </c>
      <c r="K735" t="s">
        <v>4803</v>
      </c>
      <c r="L735">
        <v>2018</v>
      </c>
      <c r="M735">
        <v>0.28000000000000003</v>
      </c>
      <c r="N735">
        <v>0.43</v>
      </c>
      <c r="O735">
        <v>0.28000000000000003</v>
      </c>
      <c r="P735">
        <v>0.28000000000000003</v>
      </c>
      <c r="Q735">
        <v>0.28999999999999998</v>
      </c>
      <c r="R735">
        <v>0.19</v>
      </c>
      <c r="S735">
        <v>0.42</v>
      </c>
      <c r="T735">
        <v>0.42</v>
      </c>
      <c r="U735">
        <v>0.42</v>
      </c>
      <c r="V735">
        <v>0.52</v>
      </c>
      <c r="X735">
        <f t="shared" si="131"/>
        <v>0.28000000000000003</v>
      </c>
      <c r="Y735">
        <f t="shared" si="132"/>
        <v>0.43</v>
      </c>
      <c r="Z735">
        <f t="shared" si="133"/>
        <v>0.28000000000000003</v>
      </c>
      <c r="AA735">
        <f t="shared" si="134"/>
        <v>0.28000000000000003</v>
      </c>
      <c r="AB735">
        <f t="shared" si="135"/>
        <v>0.28999999999999998</v>
      </c>
      <c r="AC735">
        <f t="shared" si="136"/>
        <v>0.19</v>
      </c>
      <c r="AD735">
        <f t="shared" si="137"/>
        <v>0.42</v>
      </c>
      <c r="AE735">
        <f t="shared" si="138"/>
        <v>0.42</v>
      </c>
      <c r="AF735">
        <f t="shared" si="139"/>
        <v>0.42</v>
      </c>
      <c r="AG735">
        <f t="shared" si="140"/>
        <v>0.52</v>
      </c>
    </row>
    <row r="736" spans="1:33" x14ac:dyDescent="0.35">
      <c r="A736">
        <v>140988</v>
      </c>
      <c r="B736" t="s">
        <v>755</v>
      </c>
      <c r="C736">
        <v>0</v>
      </c>
      <c r="D736">
        <v>0.41</v>
      </c>
      <c r="E736">
        <v>0.28000000000000003</v>
      </c>
      <c r="F736" t="s">
        <v>4803</v>
      </c>
      <c r="G736" t="s">
        <v>4805</v>
      </c>
      <c r="H736">
        <v>0</v>
      </c>
      <c r="I736" t="s">
        <v>19</v>
      </c>
      <c r="J736" t="s">
        <v>17</v>
      </c>
      <c r="K736" t="s">
        <v>4803</v>
      </c>
      <c r="L736" t="s">
        <v>21</v>
      </c>
      <c r="M736">
        <v>0.4</v>
      </c>
      <c r="N736">
        <v>0.28000000000000003</v>
      </c>
      <c r="O736">
        <v>0.4</v>
      </c>
      <c r="P736">
        <v>0.28000000000000003</v>
      </c>
      <c r="Q736">
        <v>0.27</v>
      </c>
      <c r="R736">
        <v>0.3</v>
      </c>
      <c r="S736" t="s">
        <v>28</v>
      </c>
      <c r="T736" t="s">
        <v>28</v>
      </c>
      <c r="U736" t="s">
        <v>28</v>
      </c>
      <c r="V736" t="s">
        <v>28</v>
      </c>
      <c r="X736">
        <f t="shared" si="131"/>
        <v>0.4</v>
      </c>
      <c r="Y736">
        <f t="shared" si="132"/>
        <v>0.28000000000000003</v>
      </c>
      <c r="Z736">
        <f t="shared" si="133"/>
        <v>0.4</v>
      </c>
      <c r="AA736">
        <f t="shared" si="134"/>
        <v>0.28000000000000003</v>
      </c>
      <c r="AB736">
        <f t="shared" si="135"/>
        <v>0.27</v>
      </c>
      <c r="AC736">
        <f t="shared" si="136"/>
        <v>0.3</v>
      </c>
      <c r="AD736" t="str">
        <f t="shared" si="137"/>
        <v>N/A</v>
      </c>
      <c r="AE736" t="str">
        <f t="shared" si="138"/>
        <v>N/A</v>
      </c>
      <c r="AF736" t="str">
        <f t="shared" si="139"/>
        <v>N/A</v>
      </c>
      <c r="AG736" t="str">
        <f t="shared" si="140"/>
        <v>N/A</v>
      </c>
    </row>
    <row r="737" spans="1:33" x14ac:dyDescent="0.35">
      <c r="A737">
        <v>141006</v>
      </c>
      <c r="B737" t="s">
        <v>756</v>
      </c>
      <c r="C737">
        <v>0</v>
      </c>
      <c r="D737" t="s">
        <v>28</v>
      </c>
      <c r="E737" t="s">
        <v>28</v>
      </c>
      <c r="F737" t="s">
        <v>4803</v>
      </c>
      <c r="G737" t="s">
        <v>4805</v>
      </c>
      <c r="H737" t="s">
        <v>28</v>
      </c>
      <c r="I737" t="s">
        <v>19</v>
      </c>
      <c r="J737" t="s">
        <v>26</v>
      </c>
      <c r="K737" t="s">
        <v>4803</v>
      </c>
      <c r="L737" t="s">
        <v>21</v>
      </c>
      <c r="M737" t="s">
        <v>28</v>
      </c>
      <c r="N737" t="s">
        <v>28</v>
      </c>
      <c r="O737">
        <v>0.55000000000000004</v>
      </c>
      <c r="P737">
        <v>0.43</v>
      </c>
      <c r="Q737">
        <v>0.42</v>
      </c>
      <c r="R737">
        <v>0.7</v>
      </c>
      <c r="S737" t="s">
        <v>28</v>
      </c>
      <c r="T737" t="s">
        <v>28</v>
      </c>
      <c r="U737" t="s">
        <v>28</v>
      </c>
      <c r="V737" t="s">
        <v>28</v>
      </c>
      <c r="X737" t="str">
        <f t="shared" si="131"/>
        <v>N/A</v>
      </c>
      <c r="Y737" t="str">
        <f t="shared" si="132"/>
        <v>N/A</v>
      </c>
      <c r="Z737">
        <f t="shared" si="133"/>
        <v>0.55000000000000004</v>
      </c>
      <c r="AA737">
        <f t="shared" si="134"/>
        <v>0.43</v>
      </c>
      <c r="AB737">
        <f t="shared" si="135"/>
        <v>0.42</v>
      </c>
      <c r="AC737">
        <f t="shared" si="136"/>
        <v>0.7</v>
      </c>
      <c r="AD737" t="str">
        <f t="shared" si="137"/>
        <v>N/A</v>
      </c>
      <c r="AE737" t="str">
        <f t="shared" si="138"/>
        <v>N/A</v>
      </c>
      <c r="AF737" t="str">
        <f t="shared" si="139"/>
        <v>N/A</v>
      </c>
      <c r="AG737" t="str">
        <f t="shared" si="140"/>
        <v>N/A</v>
      </c>
    </row>
    <row r="738" spans="1:33" x14ac:dyDescent="0.35">
      <c r="A738">
        <v>141015</v>
      </c>
      <c r="B738" t="s">
        <v>757</v>
      </c>
      <c r="C738">
        <v>0</v>
      </c>
      <c r="D738" t="s">
        <v>28</v>
      </c>
      <c r="E738" t="s">
        <v>28</v>
      </c>
      <c r="F738" t="s">
        <v>4803</v>
      </c>
      <c r="G738">
        <v>2017</v>
      </c>
      <c r="H738" t="s">
        <v>28</v>
      </c>
      <c r="I738" t="s">
        <v>19</v>
      </c>
      <c r="J738" t="s">
        <v>26</v>
      </c>
      <c r="K738" t="s">
        <v>4803</v>
      </c>
      <c r="L738" t="s">
        <v>21</v>
      </c>
      <c r="M738" t="s">
        <v>28</v>
      </c>
      <c r="N738" t="s">
        <v>28</v>
      </c>
      <c r="O738">
        <v>0.78</v>
      </c>
      <c r="P738">
        <v>0.75</v>
      </c>
      <c r="Q738">
        <v>0.5</v>
      </c>
      <c r="R738">
        <v>1</v>
      </c>
      <c r="S738" t="s">
        <v>28</v>
      </c>
      <c r="T738" t="s">
        <v>28</v>
      </c>
      <c r="U738" t="s">
        <v>28</v>
      </c>
      <c r="V738" t="s">
        <v>28</v>
      </c>
      <c r="X738" t="str">
        <f t="shared" si="131"/>
        <v>N/A</v>
      </c>
      <c r="Y738" t="str">
        <f t="shared" si="132"/>
        <v>N/A</v>
      </c>
      <c r="Z738">
        <f t="shared" si="133"/>
        <v>0.78</v>
      </c>
      <c r="AA738">
        <f t="shared" si="134"/>
        <v>0.75</v>
      </c>
      <c r="AB738">
        <f t="shared" si="135"/>
        <v>0.5</v>
      </c>
      <c r="AC738">
        <f t="shared" si="136"/>
        <v>1</v>
      </c>
      <c r="AD738" t="str">
        <f t="shared" si="137"/>
        <v>N/A</v>
      </c>
      <c r="AE738" t="str">
        <f t="shared" si="138"/>
        <v>N/A</v>
      </c>
      <c r="AF738" t="str">
        <f t="shared" si="139"/>
        <v>N/A</v>
      </c>
      <c r="AG738" t="str">
        <f t="shared" si="140"/>
        <v>N/A</v>
      </c>
    </row>
    <row r="739" spans="1:33" x14ac:dyDescent="0.35">
      <c r="A739">
        <v>141060</v>
      </c>
      <c r="B739" t="s">
        <v>758</v>
      </c>
      <c r="C739">
        <v>8</v>
      </c>
      <c r="D739">
        <v>0.74</v>
      </c>
      <c r="E739">
        <v>0.87</v>
      </c>
      <c r="F739" t="s">
        <v>4803</v>
      </c>
      <c r="G739">
        <v>2017</v>
      </c>
      <c r="H739">
        <v>1.0000000000000009E-2</v>
      </c>
      <c r="I739" t="s">
        <v>16</v>
      </c>
      <c r="J739" t="s">
        <v>17</v>
      </c>
      <c r="K739" t="s">
        <v>4803</v>
      </c>
      <c r="L739">
        <v>2018</v>
      </c>
      <c r="M739">
        <v>0.75</v>
      </c>
      <c r="N739">
        <v>0.88</v>
      </c>
      <c r="O739">
        <v>0.75</v>
      </c>
      <c r="P739">
        <v>0.75</v>
      </c>
      <c r="Q739">
        <v>0.75</v>
      </c>
      <c r="R739">
        <v>0.67</v>
      </c>
      <c r="S739">
        <v>0.08</v>
      </c>
      <c r="T739">
        <v>0.08</v>
      </c>
      <c r="U739">
        <v>0.08</v>
      </c>
      <c r="V739">
        <v>0</v>
      </c>
      <c r="X739">
        <f t="shared" si="131"/>
        <v>0.75</v>
      </c>
      <c r="Y739">
        <f t="shared" si="132"/>
        <v>0.88</v>
      </c>
      <c r="Z739">
        <f t="shared" si="133"/>
        <v>0.75</v>
      </c>
      <c r="AA739">
        <f t="shared" si="134"/>
        <v>0.75</v>
      </c>
      <c r="AB739">
        <f t="shared" si="135"/>
        <v>0.75</v>
      </c>
      <c r="AC739">
        <f t="shared" si="136"/>
        <v>0.67</v>
      </c>
      <c r="AD739">
        <f t="shared" si="137"/>
        <v>0.08</v>
      </c>
      <c r="AE739">
        <f t="shared" si="138"/>
        <v>0.08</v>
      </c>
      <c r="AF739">
        <f t="shared" si="139"/>
        <v>0.08</v>
      </c>
      <c r="AG739">
        <f t="shared" si="140"/>
        <v>0</v>
      </c>
    </row>
    <row r="740" spans="1:33" x14ac:dyDescent="0.35">
      <c r="A740">
        <v>141167</v>
      </c>
      <c r="B740" t="s">
        <v>759</v>
      </c>
      <c r="C740">
        <v>0</v>
      </c>
      <c r="D740">
        <v>0.28000000000000003</v>
      </c>
      <c r="E740">
        <v>0.17</v>
      </c>
      <c r="F740" t="s">
        <v>4803</v>
      </c>
      <c r="G740" t="s">
        <v>4805</v>
      </c>
      <c r="H740">
        <v>3.999999999999998E-2</v>
      </c>
      <c r="I740" t="s">
        <v>19</v>
      </c>
      <c r="J740" t="s">
        <v>17</v>
      </c>
      <c r="K740" t="s">
        <v>4803</v>
      </c>
      <c r="L740" t="s">
        <v>21</v>
      </c>
      <c r="M740">
        <v>0.27</v>
      </c>
      <c r="N740">
        <v>0.21</v>
      </c>
      <c r="O740">
        <v>0.27</v>
      </c>
      <c r="P740">
        <v>0.21</v>
      </c>
      <c r="Q740">
        <v>0.18</v>
      </c>
      <c r="R740">
        <v>0.28999999999999998</v>
      </c>
      <c r="S740" t="s">
        <v>28</v>
      </c>
      <c r="T740" t="s">
        <v>28</v>
      </c>
      <c r="U740" t="s">
        <v>28</v>
      </c>
      <c r="V740" t="s">
        <v>28</v>
      </c>
      <c r="X740">
        <f t="shared" si="131"/>
        <v>0.27</v>
      </c>
      <c r="Y740">
        <f t="shared" si="132"/>
        <v>0.21</v>
      </c>
      <c r="Z740">
        <f t="shared" si="133"/>
        <v>0.27</v>
      </c>
      <c r="AA740">
        <f t="shared" si="134"/>
        <v>0.21</v>
      </c>
      <c r="AB740">
        <f t="shared" si="135"/>
        <v>0.18</v>
      </c>
      <c r="AC740">
        <f t="shared" si="136"/>
        <v>0.28999999999999998</v>
      </c>
      <c r="AD740" t="str">
        <f t="shared" si="137"/>
        <v>N/A</v>
      </c>
      <c r="AE740" t="str">
        <f t="shared" si="138"/>
        <v>N/A</v>
      </c>
      <c r="AF740" t="str">
        <f t="shared" si="139"/>
        <v>N/A</v>
      </c>
      <c r="AG740" t="str">
        <f t="shared" si="140"/>
        <v>N/A</v>
      </c>
    </row>
    <row r="741" spans="1:33" x14ac:dyDescent="0.35">
      <c r="A741">
        <v>141185</v>
      </c>
      <c r="B741" t="s">
        <v>760</v>
      </c>
      <c r="C741">
        <v>0</v>
      </c>
      <c r="D741">
        <v>0.49</v>
      </c>
      <c r="E741">
        <v>0.36</v>
      </c>
      <c r="F741" t="s">
        <v>4803</v>
      </c>
      <c r="G741" t="s">
        <v>4805</v>
      </c>
      <c r="H741">
        <v>4.0000000000000036E-2</v>
      </c>
      <c r="I741" t="s">
        <v>19</v>
      </c>
      <c r="J741" t="s">
        <v>17</v>
      </c>
      <c r="K741" t="s">
        <v>4803</v>
      </c>
      <c r="L741" t="s">
        <v>21</v>
      </c>
      <c r="M741">
        <v>0.53</v>
      </c>
      <c r="N741">
        <v>0.4</v>
      </c>
      <c r="O741">
        <v>0.53</v>
      </c>
      <c r="P741">
        <v>0.4</v>
      </c>
      <c r="Q741">
        <v>0.33</v>
      </c>
      <c r="R741">
        <v>0.5</v>
      </c>
      <c r="S741" t="s">
        <v>28</v>
      </c>
      <c r="T741" t="s">
        <v>28</v>
      </c>
      <c r="U741" t="s">
        <v>28</v>
      </c>
      <c r="V741" t="s">
        <v>28</v>
      </c>
      <c r="X741">
        <f t="shared" si="131"/>
        <v>0.53</v>
      </c>
      <c r="Y741">
        <f t="shared" si="132"/>
        <v>0.4</v>
      </c>
      <c r="Z741">
        <f t="shared" si="133"/>
        <v>0.53</v>
      </c>
      <c r="AA741">
        <f t="shared" si="134"/>
        <v>0.4</v>
      </c>
      <c r="AB741">
        <f t="shared" si="135"/>
        <v>0.33</v>
      </c>
      <c r="AC741">
        <f t="shared" si="136"/>
        <v>0.5</v>
      </c>
      <c r="AD741" t="str">
        <f t="shared" si="137"/>
        <v>N/A</v>
      </c>
      <c r="AE741" t="str">
        <f t="shared" si="138"/>
        <v>N/A</v>
      </c>
      <c r="AF741" t="str">
        <f t="shared" si="139"/>
        <v>N/A</v>
      </c>
      <c r="AG741" t="str">
        <f t="shared" si="140"/>
        <v>N/A</v>
      </c>
    </row>
    <row r="742" spans="1:33" x14ac:dyDescent="0.35">
      <c r="A742">
        <v>141237</v>
      </c>
      <c r="B742" t="s">
        <v>761</v>
      </c>
      <c r="C742">
        <v>0</v>
      </c>
      <c r="D742">
        <v>0.38</v>
      </c>
      <c r="E742">
        <v>0.16</v>
      </c>
      <c r="F742" t="s">
        <v>4803</v>
      </c>
      <c r="G742" t="s">
        <v>4805</v>
      </c>
      <c r="H742">
        <v>4.0000000000000008E-2</v>
      </c>
      <c r="I742" t="s">
        <v>19</v>
      </c>
      <c r="J742" t="s">
        <v>17</v>
      </c>
      <c r="K742" t="s">
        <v>4803</v>
      </c>
      <c r="L742" t="s">
        <v>21</v>
      </c>
      <c r="M742">
        <v>0.41</v>
      </c>
      <c r="N742">
        <v>0.2</v>
      </c>
      <c r="O742">
        <v>0.41</v>
      </c>
      <c r="P742">
        <v>0.2</v>
      </c>
      <c r="Q742">
        <v>0.12</v>
      </c>
      <c r="R742">
        <v>0.33</v>
      </c>
      <c r="S742" t="s">
        <v>28</v>
      </c>
      <c r="T742" t="s">
        <v>28</v>
      </c>
      <c r="U742" t="s">
        <v>28</v>
      </c>
      <c r="V742" t="s">
        <v>28</v>
      </c>
      <c r="X742">
        <f t="shared" si="131"/>
        <v>0.41</v>
      </c>
      <c r="Y742">
        <f t="shared" si="132"/>
        <v>0.2</v>
      </c>
      <c r="Z742">
        <f t="shared" si="133"/>
        <v>0.41</v>
      </c>
      <c r="AA742">
        <f t="shared" si="134"/>
        <v>0.2</v>
      </c>
      <c r="AB742">
        <f t="shared" si="135"/>
        <v>0.12</v>
      </c>
      <c r="AC742">
        <f t="shared" si="136"/>
        <v>0.33</v>
      </c>
      <c r="AD742" t="str">
        <f t="shared" si="137"/>
        <v>N/A</v>
      </c>
      <c r="AE742" t="str">
        <f t="shared" si="138"/>
        <v>N/A</v>
      </c>
      <c r="AF742" t="str">
        <f t="shared" si="139"/>
        <v>N/A</v>
      </c>
      <c r="AG742" t="str">
        <f t="shared" si="140"/>
        <v>N/A</v>
      </c>
    </row>
    <row r="743" spans="1:33" x14ac:dyDescent="0.35">
      <c r="A743">
        <v>141255</v>
      </c>
      <c r="B743" t="s">
        <v>762</v>
      </c>
      <c r="C743">
        <v>0</v>
      </c>
      <c r="D743" t="s">
        <v>28</v>
      </c>
      <c r="E743" t="s">
        <v>28</v>
      </c>
      <c r="F743" t="s">
        <v>4803</v>
      </c>
      <c r="G743" t="s">
        <v>4805</v>
      </c>
      <c r="H743" t="s">
        <v>28</v>
      </c>
      <c r="I743" t="s">
        <v>19</v>
      </c>
      <c r="J743" t="s">
        <v>26</v>
      </c>
      <c r="K743" t="s">
        <v>4803</v>
      </c>
      <c r="L743" t="s">
        <v>21</v>
      </c>
      <c r="M743" t="s">
        <v>28</v>
      </c>
      <c r="N743" t="s">
        <v>28</v>
      </c>
      <c r="O743">
        <v>0.36</v>
      </c>
      <c r="P743">
        <v>0.34</v>
      </c>
      <c r="Q743">
        <v>0.31</v>
      </c>
      <c r="R743">
        <v>0.5</v>
      </c>
      <c r="S743" t="s">
        <v>28</v>
      </c>
      <c r="T743" t="s">
        <v>28</v>
      </c>
      <c r="U743" t="s">
        <v>28</v>
      </c>
      <c r="V743" t="s">
        <v>28</v>
      </c>
      <c r="X743" t="str">
        <f t="shared" si="131"/>
        <v>N/A</v>
      </c>
      <c r="Y743" t="str">
        <f t="shared" si="132"/>
        <v>N/A</v>
      </c>
      <c r="Z743">
        <f t="shared" si="133"/>
        <v>0.36</v>
      </c>
      <c r="AA743">
        <f t="shared" si="134"/>
        <v>0.34</v>
      </c>
      <c r="AB743">
        <f t="shared" si="135"/>
        <v>0.31</v>
      </c>
      <c r="AC743">
        <f t="shared" si="136"/>
        <v>0.5</v>
      </c>
      <c r="AD743" t="str">
        <f t="shared" si="137"/>
        <v>N/A</v>
      </c>
      <c r="AE743" t="str">
        <f t="shared" si="138"/>
        <v>N/A</v>
      </c>
      <c r="AF743" t="str">
        <f t="shared" si="139"/>
        <v>N/A</v>
      </c>
      <c r="AG743" t="str">
        <f t="shared" si="140"/>
        <v>N/A</v>
      </c>
    </row>
    <row r="744" spans="1:33" x14ac:dyDescent="0.35">
      <c r="A744">
        <v>141264</v>
      </c>
      <c r="B744" t="s">
        <v>763</v>
      </c>
      <c r="C744">
        <v>1</v>
      </c>
      <c r="D744">
        <v>0.37</v>
      </c>
      <c r="E744">
        <v>0.35</v>
      </c>
      <c r="F744" t="s">
        <v>4803</v>
      </c>
      <c r="G744">
        <v>2017</v>
      </c>
      <c r="H744">
        <v>4.0000000000000036E-2</v>
      </c>
      <c r="I744" t="s">
        <v>19</v>
      </c>
      <c r="J744" t="s">
        <v>17</v>
      </c>
      <c r="K744" t="s">
        <v>4803</v>
      </c>
      <c r="L744">
        <v>2018</v>
      </c>
      <c r="M744">
        <v>0.42</v>
      </c>
      <c r="N744">
        <v>0.39</v>
      </c>
      <c r="O744">
        <v>0.42</v>
      </c>
      <c r="P744">
        <v>0.39</v>
      </c>
      <c r="Q744">
        <v>0.39</v>
      </c>
      <c r="R744">
        <v>0.35</v>
      </c>
      <c r="S744">
        <v>0.41</v>
      </c>
      <c r="T744">
        <v>0.41</v>
      </c>
      <c r="U744">
        <v>0.41</v>
      </c>
      <c r="V744">
        <v>0.46</v>
      </c>
      <c r="X744">
        <f t="shared" si="131"/>
        <v>0.42</v>
      </c>
      <c r="Y744">
        <f t="shared" si="132"/>
        <v>0.39</v>
      </c>
      <c r="Z744">
        <f t="shared" si="133"/>
        <v>0.42</v>
      </c>
      <c r="AA744">
        <f t="shared" si="134"/>
        <v>0.39</v>
      </c>
      <c r="AB744">
        <f t="shared" si="135"/>
        <v>0.39</v>
      </c>
      <c r="AC744">
        <f t="shared" si="136"/>
        <v>0.35</v>
      </c>
      <c r="AD744">
        <f t="shared" si="137"/>
        <v>0.41</v>
      </c>
      <c r="AE744">
        <f t="shared" si="138"/>
        <v>0.41</v>
      </c>
      <c r="AF744">
        <f t="shared" si="139"/>
        <v>0.41</v>
      </c>
      <c r="AG744">
        <f t="shared" si="140"/>
        <v>0.46</v>
      </c>
    </row>
    <row r="745" spans="1:33" x14ac:dyDescent="0.35">
      <c r="A745">
        <v>141325</v>
      </c>
      <c r="B745" t="s">
        <v>764</v>
      </c>
      <c r="C745">
        <v>0</v>
      </c>
      <c r="D745">
        <v>0.56999999999999995</v>
      </c>
      <c r="E745">
        <v>0.48</v>
      </c>
      <c r="F745" t="s">
        <v>4803</v>
      </c>
      <c r="G745" t="s">
        <v>4805</v>
      </c>
      <c r="H745">
        <v>-4.9999999999999989E-2</v>
      </c>
      <c r="I745" t="s">
        <v>19</v>
      </c>
      <c r="J745" t="s">
        <v>17</v>
      </c>
      <c r="K745" t="s">
        <v>4803</v>
      </c>
      <c r="L745" t="s">
        <v>21</v>
      </c>
      <c r="M745">
        <v>0.55000000000000004</v>
      </c>
      <c r="N745">
        <v>0.43</v>
      </c>
      <c r="O745">
        <v>0.55000000000000004</v>
      </c>
      <c r="P745">
        <v>0.43</v>
      </c>
      <c r="Q745">
        <v>0.43</v>
      </c>
      <c r="R745">
        <v>0.47</v>
      </c>
      <c r="S745" t="s">
        <v>28</v>
      </c>
      <c r="T745" t="s">
        <v>28</v>
      </c>
      <c r="U745" t="s">
        <v>28</v>
      </c>
      <c r="V745" t="s">
        <v>28</v>
      </c>
      <c r="X745">
        <f t="shared" si="131"/>
        <v>0.55000000000000004</v>
      </c>
      <c r="Y745">
        <f t="shared" si="132"/>
        <v>0.43</v>
      </c>
      <c r="Z745">
        <f t="shared" si="133"/>
        <v>0.55000000000000004</v>
      </c>
      <c r="AA745">
        <f t="shared" si="134"/>
        <v>0.43</v>
      </c>
      <c r="AB745">
        <f t="shared" si="135"/>
        <v>0.43</v>
      </c>
      <c r="AC745">
        <f t="shared" si="136"/>
        <v>0.47</v>
      </c>
      <c r="AD745" t="str">
        <f t="shared" si="137"/>
        <v>N/A</v>
      </c>
      <c r="AE745" t="str">
        <f t="shared" si="138"/>
        <v>N/A</v>
      </c>
      <c r="AF745" t="str">
        <f t="shared" si="139"/>
        <v>N/A</v>
      </c>
      <c r="AG745" t="str">
        <f t="shared" si="140"/>
        <v>N/A</v>
      </c>
    </row>
    <row r="746" spans="1:33" x14ac:dyDescent="0.35">
      <c r="A746">
        <v>141334</v>
      </c>
      <c r="B746" t="s">
        <v>765</v>
      </c>
      <c r="C746">
        <v>2</v>
      </c>
      <c r="D746">
        <v>0.4</v>
      </c>
      <c r="E746">
        <v>0.41</v>
      </c>
      <c r="F746" t="s">
        <v>4803</v>
      </c>
      <c r="G746">
        <v>2017</v>
      </c>
      <c r="H746">
        <v>4.0000000000000036E-2</v>
      </c>
      <c r="I746" t="s">
        <v>19</v>
      </c>
      <c r="J746" t="s">
        <v>17</v>
      </c>
      <c r="K746" t="s">
        <v>4803</v>
      </c>
      <c r="L746">
        <v>2018</v>
      </c>
      <c r="M746">
        <v>0.42</v>
      </c>
      <c r="N746">
        <v>0.45</v>
      </c>
      <c r="O746">
        <v>0.42</v>
      </c>
      <c r="P746">
        <v>0.45</v>
      </c>
      <c r="Q746">
        <v>0.45</v>
      </c>
      <c r="R746">
        <v>0.45</v>
      </c>
      <c r="S746">
        <v>0.36</v>
      </c>
      <c r="T746">
        <v>0.35</v>
      </c>
      <c r="U746">
        <v>0.35</v>
      </c>
      <c r="V746">
        <v>0.3</v>
      </c>
      <c r="X746">
        <f t="shared" si="131"/>
        <v>0.42</v>
      </c>
      <c r="Y746">
        <f t="shared" si="132"/>
        <v>0.45</v>
      </c>
      <c r="Z746">
        <f t="shared" si="133"/>
        <v>0.42</v>
      </c>
      <c r="AA746">
        <f t="shared" si="134"/>
        <v>0.45</v>
      </c>
      <c r="AB746">
        <f t="shared" si="135"/>
        <v>0.45</v>
      </c>
      <c r="AC746">
        <f t="shared" si="136"/>
        <v>0.45</v>
      </c>
      <c r="AD746">
        <f t="shared" si="137"/>
        <v>0.36</v>
      </c>
      <c r="AE746">
        <f t="shared" si="138"/>
        <v>0.35</v>
      </c>
      <c r="AF746">
        <f t="shared" si="139"/>
        <v>0.35</v>
      </c>
      <c r="AG746">
        <f t="shared" si="140"/>
        <v>0.3</v>
      </c>
    </row>
    <row r="747" spans="1:33" x14ac:dyDescent="0.35">
      <c r="A747">
        <v>141361</v>
      </c>
      <c r="B747" t="s">
        <v>766</v>
      </c>
      <c r="C747">
        <v>0</v>
      </c>
      <c r="D747">
        <v>0.44</v>
      </c>
      <c r="E747">
        <v>0.41</v>
      </c>
      <c r="F747" t="s">
        <v>4803</v>
      </c>
      <c r="G747" t="s">
        <v>4805</v>
      </c>
      <c r="H747">
        <v>-0.06</v>
      </c>
      <c r="I747" t="s">
        <v>19</v>
      </c>
      <c r="J747" t="s">
        <v>17</v>
      </c>
      <c r="K747" t="s">
        <v>4803</v>
      </c>
      <c r="L747" t="s">
        <v>21</v>
      </c>
      <c r="M747">
        <v>0.39</v>
      </c>
      <c r="N747">
        <v>0.35</v>
      </c>
      <c r="O747">
        <v>0.39</v>
      </c>
      <c r="P747">
        <v>0.35</v>
      </c>
      <c r="Q747">
        <v>0.33</v>
      </c>
      <c r="R747">
        <v>0.41</v>
      </c>
      <c r="S747" t="s">
        <v>28</v>
      </c>
      <c r="T747" t="s">
        <v>28</v>
      </c>
      <c r="U747" t="s">
        <v>28</v>
      </c>
      <c r="V747" t="s">
        <v>28</v>
      </c>
      <c r="X747">
        <f t="shared" si="131"/>
        <v>0.39</v>
      </c>
      <c r="Y747">
        <f t="shared" si="132"/>
        <v>0.35</v>
      </c>
      <c r="Z747">
        <f t="shared" si="133"/>
        <v>0.39</v>
      </c>
      <c r="AA747">
        <f t="shared" si="134"/>
        <v>0.35</v>
      </c>
      <c r="AB747">
        <f t="shared" si="135"/>
        <v>0.33</v>
      </c>
      <c r="AC747">
        <f t="shared" si="136"/>
        <v>0.41</v>
      </c>
      <c r="AD747" t="str">
        <f t="shared" si="137"/>
        <v>N/A</v>
      </c>
      <c r="AE747" t="str">
        <f t="shared" si="138"/>
        <v>N/A</v>
      </c>
      <c r="AF747" t="str">
        <f t="shared" si="139"/>
        <v>N/A</v>
      </c>
      <c r="AG747" t="str">
        <f t="shared" si="140"/>
        <v>N/A</v>
      </c>
    </row>
    <row r="748" spans="1:33" x14ac:dyDescent="0.35">
      <c r="A748">
        <v>141486</v>
      </c>
      <c r="B748" t="s">
        <v>767</v>
      </c>
      <c r="C748">
        <v>0</v>
      </c>
      <c r="D748">
        <v>0.52</v>
      </c>
      <c r="E748">
        <v>0.43</v>
      </c>
      <c r="F748" t="s">
        <v>4803</v>
      </c>
      <c r="G748" t="s">
        <v>4805</v>
      </c>
      <c r="H748">
        <v>0.06</v>
      </c>
      <c r="I748" t="s">
        <v>19</v>
      </c>
      <c r="J748" t="s">
        <v>17</v>
      </c>
      <c r="K748" t="s">
        <v>4803</v>
      </c>
      <c r="L748" t="s">
        <v>21</v>
      </c>
      <c r="M748">
        <v>0.56000000000000005</v>
      </c>
      <c r="N748">
        <v>0.49</v>
      </c>
      <c r="O748">
        <v>0.56000000000000005</v>
      </c>
      <c r="P748">
        <v>0.49</v>
      </c>
      <c r="Q748">
        <v>0.46</v>
      </c>
      <c r="R748">
        <v>0.51</v>
      </c>
      <c r="S748" t="s">
        <v>28</v>
      </c>
      <c r="T748" t="s">
        <v>28</v>
      </c>
      <c r="U748" t="s">
        <v>28</v>
      </c>
      <c r="V748" t="s">
        <v>28</v>
      </c>
      <c r="X748">
        <f t="shared" si="131"/>
        <v>0.56000000000000005</v>
      </c>
      <c r="Y748">
        <f t="shared" si="132"/>
        <v>0.49</v>
      </c>
      <c r="Z748">
        <f t="shared" si="133"/>
        <v>0.56000000000000005</v>
      </c>
      <c r="AA748">
        <f t="shared" si="134"/>
        <v>0.49</v>
      </c>
      <c r="AB748">
        <f t="shared" si="135"/>
        <v>0.46</v>
      </c>
      <c r="AC748">
        <f t="shared" si="136"/>
        <v>0.51</v>
      </c>
      <c r="AD748" t="str">
        <f t="shared" si="137"/>
        <v>N/A</v>
      </c>
      <c r="AE748" t="str">
        <f t="shared" si="138"/>
        <v>N/A</v>
      </c>
      <c r="AF748" t="str">
        <f t="shared" si="139"/>
        <v>N/A</v>
      </c>
      <c r="AG748" t="str">
        <f t="shared" si="140"/>
        <v>N/A</v>
      </c>
    </row>
    <row r="749" spans="1:33" x14ac:dyDescent="0.35">
      <c r="A749">
        <v>141565</v>
      </c>
      <c r="B749" t="s">
        <v>768</v>
      </c>
      <c r="C749">
        <v>0</v>
      </c>
      <c r="D749">
        <v>0.38</v>
      </c>
      <c r="E749">
        <v>0.32</v>
      </c>
      <c r="F749" t="s">
        <v>4803</v>
      </c>
      <c r="G749" t="s">
        <v>4805</v>
      </c>
      <c r="H749">
        <v>0.06</v>
      </c>
      <c r="I749" t="s">
        <v>19</v>
      </c>
      <c r="J749" t="s">
        <v>17</v>
      </c>
      <c r="K749" t="s">
        <v>4803</v>
      </c>
      <c r="L749" t="s">
        <v>21</v>
      </c>
      <c r="M749">
        <v>0.39</v>
      </c>
      <c r="N749">
        <v>0.38</v>
      </c>
      <c r="O749">
        <v>0.39</v>
      </c>
      <c r="P749">
        <v>0.38</v>
      </c>
      <c r="Q749">
        <v>0.33</v>
      </c>
      <c r="R749">
        <v>0.38</v>
      </c>
      <c r="S749" t="s">
        <v>28</v>
      </c>
      <c r="T749" t="s">
        <v>28</v>
      </c>
      <c r="U749" t="s">
        <v>28</v>
      </c>
      <c r="V749" t="s">
        <v>28</v>
      </c>
      <c r="X749">
        <f t="shared" si="131"/>
        <v>0.39</v>
      </c>
      <c r="Y749">
        <f t="shared" si="132"/>
        <v>0.38</v>
      </c>
      <c r="Z749">
        <f t="shared" si="133"/>
        <v>0.39</v>
      </c>
      <c r="AA749">
        <f t="shared" si="134"/>
        <v>0.38</v>
      </c>
      <c r="AB749">
        <f t="shared" si="135"/>
        <v>0.33</v>
      </c>
      <c r="AC749">
        <f t="shared" si="136"/>
        <v>0.38</v>
      </c>
      <c r="AD749" t="str">
        <f t="shared" si="137"/>
        <v>N/A</v>
      </c>
      <c r="AE749" t="str">
        <f t="shared" si="138"/>
        <v>N/A</v>
      </c>
      <c r="AF749" t="str">
        <f t="shared" si="139"/>
        <v>N/A</v>
      </c>
      <c r="AG749" t="str">
        <f t="shared" si="140"/>
        <v>N/A</v>
      </c>
    </row>
    <row r="750" spans="1:33" x14ac:dyDescent="0.35">
      <c r="A750">
        <v>141574</v>
      </c>
      <c r="B750" t="s">
        <v>769</v>
      </c>
      <c r="C750">
        <v>0</v>
      </c>
      <c r="D750">
        <v>0.6</v>
      </c>
      <c r="E750">
        <v>0.48</v>
      </c>
      <c r="F750" t="s">
        <v>4803</v>
      </c>
      <c r="G750">
        <v>2017</v>
      </c>
      <c r="H750">
        <v>0</v>
      </c>
      <c r="I750" t="s">
        <v>19</v>
      </c>
      <c r="J750" t="s">
        <v>17</v>
      </c>
      <c r="K750" t="s">
        <v>4803</v>
      </c>
      <c r="L750">
        <v>2018</v>
      </c>
      <c r="M750">
        <v>0.59</v>
      </c>
      <c r="N750">
        <v>0.48</v>
      </c>
      <c r="O750">
        <v>0.59</v>
      </c>
      <c r="P750">
        <v>0.48</v>
      </c>
      <c r="Q750">
        <v>0.5</v>
      </c>
      <c r="R750">
        <v>0.48</v>
      </c>
      <c r="S750" t="s">
        <v>28</v>
      </c>
      <c r="T750" t="s">
        <v>28</v>
      </c>
      <c r="U750" t="s">
        <v>28</v>
      </c>
      <c r="V750" t="s">
        <v>28</v>
      </c>
      <c r="X750">
        <f t="shared" si="131"/>
        <v>0.59</v>
      </c>
      <c r="Y750">
        <f t="shared" si="132"/>
        <v>0.48</v>
      </c>
      <c r="Z750">
        <f t="shared" si="133"/>
        <v>0.59</v>
      </c>
      <c r="AA750">
        <f t="shared" si="134"/>
        <v>0.48</v>
      </c>
      <c r="AB750">
        <f t="shared" si="135"/>
        <v>0.5</v>
      </c>
      <c r="AC750">
        <f t="shared" si="136"/>
        <v>0.48</v>
      </c>
      <c r="AD750" t="str">
        <f t="shared" si="137"/>
        <v>N/A</v>
      </c>
      <c r="AE750" t="str">
        <f t="shared" si="138"/>
        <v>N/A</v>
      </c>
      <c r="AF750" t="str">
        <f t="shared" si="139"/>
        <v>N/A</v>
      </c>
      <c r="AG750" t="str">
        <f t="shared" si="140"/>
        <v>N/A</v>
      </c>
    </row>
    <row r="751" spans="1:33" x14ac:dyDescent="0.35">
      <c r="A751">
        <v>141644</v>
      </c>
      <c r="B751" t="s">
        <v>770</v>
      </c>
      <c r="C751">
        <v>0</v>
      </c>
      <c r="D751">
        <v>0.45</v>
      </c>
      <c r="E751">
        <v>0.37</v>
      </c>
      <c r="F751" t="s">
        <v>4803</v>
      </c>
      <c r="G751" t="s">
        <v>4805</v>
      </c>
      <c r="H751">
        <v>-3.999999999999998E-2</v>
      </c>
      <c r="I751" t="s">
        <v>19</v>
      </c>
      <c r="J751" t="s">
        <v>17</v>
      </c>
      <c r="K751" t="s">
        <v>4803</v>
      </c>
      <c r="L751" t="s">
        <v>21</v>
      </c>
      <c r="M751">
        <v>0.44</v>
      </c>
      <c r="N751">
        <v>0.33</v>
      </c>
      <c r="O751">
        <v>0.44</v>
      </c>
      <c r="P751">
        <v>0.33</v>
      </c>
      <c r="Q751">
        <v>0.35</v>
      </c>
      <c r="R751">
        <v>0.33</v>
      </c>
      <c r="S751">
        <v>0.43</v>
      </c>
      <c r="T751">
        <v>0.5</v>
      </c>
      <c r="U751">
        <v>0.47</v>
      </c>
      <c r="V751">
        <v>0.51</v>
      </c>
      <c r="X751">
        <f t="shared" si="131"/>
        <v>0.44</v>
      </c>
      <c r="Y751">
        <f t="shared" si="132"/>
        <v>0.33</v>
      </c>
      <c r="Z751">
        <f t="shared" si="133"/>
        <v>0.44</v>
      </c>
      <c r="AA751">
        <f t="shared" si="134"/>
        <v>0.33</v>
      </c>
      <c r="AB751">
        <f t="shared" si="135"/>
        <v>0.35</v>
      </c>
      <c r="AC751">
        <f t="shared" si="136"/>
        <v>0.33</v>
      </c>
      <c r="AD751">
        <f t="shared" si="137"/>
        <v>0.43</v>
      </c>
      <c r="AE751">
        <f t="shared" si="138"/>
        <v>0.5</v>
      </c>
      <c r="AF751">
        <f t="shared" si="139"/>
        <v>0.47</v>
      </c>
      <c r="AG751">
        <f t="shared" si="140"/>
        <v>0.51</v>
      </c>
    </row>
    <row r="752" spans="1:33" x14ac:dyDescent="0.35">
      <c r="A752">
        <v>141680</v>
      </c>
      <c r="B752" t="s">
        <v>771</v>
      </c>
      <c r="C752">
        <v>0</v>
      </c>
      <c r="D752">
        <v>0.27</v>
      </c>
      <c r="E752">
        <v>0.25</v>
      </c>
      <c r="F752" t="s">
        <v>4803</v>
      </c>
      <c r="G752" t="s">
        <v>4805</v>
      </c>
      <c r="H752">
        <v>0</v>
      </c>
      <c r="I752" t="s">
        <v>19</v>
      </c>
      <c r="J752" t="s">
        <v>26</v>
      </c>
      <c r="K752" t="s">
        <v>4803</v>
      </c>
      <c r="L752" t="s">
        <v>21</v>
      </c>
      <c r="M752">
        <v>0.26</v>
      </c>
      <c r="N752">
        <v>0.25</v>
      </c>
      <c r="O752">
        <v>0.16</v>
      </c>
      <c r="P752">
        <v>0.14000000000000001</v>
      </c>
      <c r="Q752">
        <v>0</v>
      </c>
      <c r="R752">
        <v>0.16</v>
      </c>
      <c r="S752">
        <v>0.19</v>
      </c>
      <c r="T752">
        <v>0.24</v>
      </c>
      <c r="U752">
        <v>0.42</v>
      </c>
      <c r="V752">
        <v>0.2</v>
      </c>
      <c r="X752">
        <f t="shared" si="131"/>
        <v>0.26</v>
      </c>
      <c r="Y752">
        <f t="shared" si="132"/>
        <v>0.25</v>
      </c>
      <c r="Z752">
        <f t="shared" si="133"/>
        <v>0.16</v>
      </c>
      <c r="AA752">
        <f t="shared" si="134"/>
        <v>0.14000000000000001</v>
      </c>
      <c r="AB752">
        <f t="shared" si="135"/>
        <v>0</v>
      </c>
      <c r="AC752">
        <f t="shared" si="136"/>
        <v>0.16</v>
      </c>
      <c r="AD752">
        <f t="shared" si="137"/>
        <v>0.19</v>
      </c>
      <c r="AE752">
        <f t="shared" si="138"/>
        <v>0.24</v>
      </c>
      <c r="AF752">
        <f t="shared" si="139"/>
        <v>0.42</v>
      </c>
      <c r="AG752">
        <f t="shared" si="140"/>
        <v>0.2</v>
      </c>
    </row>
    <row r="753" spans="1:33" x14ac:dyDescent="0.35">
      <c r="A753">
        <v>141796</v>
      </c>
      <c r="B753" t="s">
        <v>772</v>
      </c>
      <c r="C753">
        <v>0</v>
      </c>
      <c r="D753">
        <v>0.28999999999999998</v>
      </c>
      <c r="E753">
        <v>0.25</v>
      </c>
      <c r="F753" t="s">
        <v>4803</v>
      </c>
      <c r="G753">
        <v>2017</v>
      </c>
      <c r="H753">
        <v>-1.999999999999999E-2</v>
      </c>
      <c r="I753" t="s">
        <v>19</v>
      </c>
      <c r="J753" t="s">
        <v>26</v>
      </c>
      <c r="K753" t="s">
        <v>4803</v>
      </c>
      <c r="L753" t="s">
        <v>21</v>
      </c>
      <c r="M753">
        <v>0.3</v>
      </c>
      <c r="N753">
        <v>0.23</v>
      </c>
      <c r="O753">
        <v>0.2</v>
      </c>
      <c r="P753">
        <v>0.09</v>
      </c>
      <c r="Q753">
        <v>0.05</v>
      </c>
      <c r="R753">
        <v>0.09</v>
      </c>
      <c r="S753">
        <v>0.18</v>
      </c>
      <c r="T753">
        <v>0.28000000000000003</v>
      </c>
      <c r="U753">
        <v>0.32</v>
      </c>
      <c r="V753">
        <v>0.28000000000000003</v>
      </c>
      <c r="X753">
        <f t="shared" si="131"/>
        <v>0.3</v>
      </c>
      <c r="Y753">
        <f t="shared" si="132"/>
        <v>0.23</v>
      </c>
      <c r="Z753">
        <f t="shared" si="133"/>
        <v>0.2</v>
      </c>
      <c r="AA753">
        <f t="shared" si="134"/>
        <v>0.09</v>
      </c>
      <c r="AB753">
        <f t="shared" si="135"/>
        <v>0.05</v>
      </c>
      <c r="AC753">
        <f t="shared" si="136"/>
        <v>0.09</v>
      </c>
      <c r="AD753">
        <f t="shared" si="137"/>
        <v>0.18</v>
      </c>
      <c r="AE753">
        <f t="shared" si="138"/>
        <v>0.28000000000000003</v>
      </c>
      <c r="AF753">
        <f t="shared" si="139"/>
        <v>0.32</v>
      </c>
      <c r="AG753">
        <f t="shared" si="140"/>
        <v>0.28000000000000003</v>
      </c>
    </row>
    <row r="754" spans="1:33" x14ac:dyDescent="0.35">
      <c r="A754">
        <v>141802</v>
      </c>
      <c r="B754" t="s">
        <v>773</v>
      </c>
      <c r="C754">
        <v>0</v>
      </c>
      <c r="D754">
        <v>0.27</v>
      </c>
      <c r="E754">
        <v>0.27</v>
      </c>
      <c r="F754" t="s">
        <v>4803</v>
      </c>
      <c r="G754" t="s">
        <v>4805</v>
      </c>
      <c r="H754">
        <v>-5.0000000000000017E-2</v>
      </c>
      <c r="I754" t="s">
        <v>19</v>
      </c>
      <c r="J754" t="s">
        <v>26</v>
      </c>
      <c r="K754" t="s">
        <v>4803</v>
      </c>
      <c r="L754" t="s">
        <v>21</v>
      </c>
      <c r="M754">
        <v>0.28000000000000003</v>
      </c>
      <c r="N754">
        <v>0.22</v>
      </c>
      <c r="O754">
        <v>0.2</v>
      </c>
      <c r="P754">
        <v>0.15</v>
      </c>
      <c r="Q754">
        <v>0</v>
      </c>
      <c r="R754">
        <v>0.16</v>
      </c>
      <c r="S754">
        <v>0.15</v>
      </c>
      <c r="T754">
        <v>0.13</v>
      </c>
      <c r="U754">
        <v>1</v>
      </c>
      <c r="V754">
        <v>0.1</v>
      </c>
      <c r="X754">
        <f t="shared" si="131"/>
        <v>0.28000000000000003</v>
      </c>
      <c r="Y754">
        <f t="shared" si="132"/>
        <v>0.22</v>
      </c>
      <c r="Z754">
        <f t="shared" si="133"/>
        <v>0.2</v>
      </c>
      <c r="AA754">
        <f t="shared" si="134"/>
        <v>0.15</v>
      </c>
      <c r="AB754">
        <f t="shared" si="135"/>
        <v>0</v>
      </c>
      <c r="AC754">
        <f t="shared" si="136"/>
        <v>0.16</v>
      </c>
      <c r="AD754">
        <f t="shared" si="137"/>
        <v>0.15</v>
      </c>
      <c r="AE754">
        <f t="shared" si="138"/>
        <v>0.13</v>
      </c>
      <c r="AF754">
        <f t="shared" si="139"/>
        <v>1</v>
      </c>
      <c r="AG754">
        <f t="shared" si="140"/>
        <v>0.1</v>
      </c>
    </row>
    <row r="755" spans="1:33" x14ac:dyDescent="0.35">
      <c r="A755">
        <v>141811</v>
      </c>
      <c r="B755" t="s">
        <v>774</v>
      </c>
      <c r="C755">
        <v>0</v>
      </c>
      <c r="D755">
        <v>0.28000000000000003</v>
      </c>
      <c r="E755">
        <v>0.24</v>
      </c>
      <c r="F755" t="s">
        <v>4803</v>
      </c>
      <c r="G755">
        <v>2017</v>
      </c>
      <c r="H755">
        <v>-0.03</v>
      </c>
      <c r="I755" t="s">
        <v>19</v>
      </c>
      <c r="J755" t="s">
        <v>26</v>
      </c>
      <c r="K755" t="s">
        <v>4803</v>
      </c>
      <c r="L755">
        <v>2018</v>
      </c>
      <c r="M755">
        <v>0.27</v>
      </c>
      <c r="N755">
        <v>0.21</v>
      </c>
      <c r="O755">
        <v>0.19</v>
      </c>
      <c r="P755">
        <v>0.13</v>
      </c>
      <c r="Q755">
        <v>0.11</v>
      </c>
      <c r="R755">
        <v>0.14000000000000001</v>
      </c>
      <c r="S755">
        <v>0.17</v>
      </c>
      <c r="T755">
        <v>0.16</v>
      </c>
      <c r="U755">
        <v>0.19</v>
      </c>
      <c r="V755">
        <v>0.16</v>
      </c>
      <c r="X755">
        <f t="shared" si="131"/>
        <v>0.27</v>
      </c>
      <c r="Y755">
        <f t="shared" si="132"/>
        <v>0.21</v>
      </c>
      <c r="Z755">
        <f t="shared" si="133"/>
        <v>0.19</v>
      </c>
      <c r="AA755">
        <f t="shared" si="134"/>
        <v>0.13</v>
      </c>
      <c r="AB755">
        <f t="shared" si="135"/>
        <v>0.11</v>
      </c>
      <c r="AC755">
        <f t="shared" si="136"/>
        <v>0.14000000000000001</v>
      </c>
      <c r="AD755">
        <f t="shared" si="137"/>
        <v>0.17</v>
      </c>
      <c r="AE755">
        <f t="shared" si="138"/>
        <v>0.16</v>
      </c>
      <c r="AF755">
        <f t="shared" si="139"/>
        <v>0.19</v>
      </c>
      <c r="AG755">
        <f t="shared" si="140"/>
        <v>0.16</v>
      </c>
    </row>
    <row r="756" spans="1:33" x14ac:dyDescent="0.35">
      <c r="A756">
        <v>141839</v>
      </c>
      <c r="B756" t="s">
        <v>775</v>
      </c>
      <c r="C756">
        <v>0</v>
      </c>
      <c r="D756" t="s">
        <v>28</v>
      </c>
      <c r="E756" t="s">
        <v>28</v>
      </c>
      <c r="F756" t="s">
        <v>4803</v>
      </c>
      <c r="G756" t="s">
        <v>28</v>
      </c>
      <c r="H756" t="s">
        <v>28</v>
      </c>
      <c r="I756" t="s">
        <v>19</v>
      </c>
      <c r="J756" t="s">
        <v>17</v>
      </c>
      <c r="K756" t="s">
        <v>4803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  <c r="V756" t="s">
        <v>28</v>
      </c>
      <c r="X756" t="str">
        <f t="shared" si="131"/>
        <v>N/A</v>
      </c>
      <c r="Y756" t="str">
        <f t="shared" si="132"/>
        <v>N/A</v>
      </c>
      <c r="Z756" t="str">
        <f t="shared" si="133"/>
        <v>N/A</v>
      </c>
      <c r="AA756" t="str">
        <f t="shared" si="134"/>
        <v>N/A</v>
      </c>
      <c r="AB756" t="str">
        <f t="shared" si="135"/>
        <v>N/A</v>
      </c>
      <c r="AC756" t="str">
        <f t="shared" si="136"/>
        <v>N/A</v>
      </c>
      <c r="AD756" t="str">
        <f t="shared" si="137"/>
        <v>N/A</v>
      </c>
      <c r="AE756" t="str">
        <f t="shared" si="138"/>
        <v>N/A</v>
      </c>
      <c r="AF756" t="str">
        <f t="shared" si="139"/>
        <v>N/A</v>
      </c>
      <c r="AG756" t="str">
        <f t="shared" si="140"/>
        <v>N/A</v>
      </c>
    </row>
    <row r="757" spans="1:33" x14ac:dyDescent="0.35">
      <c r="A757">
        <v>141936</v>
      </c>
      <c r="B757" t="s">
        <v>776</v>
      </c>
      <c r="C757">
        <v>0</v>
      </c>
      <c r="D757" t="s">
        <v>28</v>
      </c>
      <c r="E757" t="s">
        <v>28</v>
      </c>
      <c r="F757" t="s">
        <v>4803</v>
      </c>
      <c r="G757" t="s">
        <v>28</v>
      </c>
      <c r="H757" t="s">
        <v>28</v>
      </c>
      <c r="I757" t="s">
        <v>19</v>
      </c>
      <c r="J757" t="s">
        <v>17</v>
      </c>
      <c r="K757" t="s">
        <v>4803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  <c r="V757" t="s">
        <v>28</v>
      </c>
      <c r="X757" t="str">
        <f t="shared" si="131"/>
        <v>N/A</v>
      </c>
      <c r="Y757" t="str">
        <f t="shared" si="132"/>
        <v>N/A</v>
      </c>
      <c r="Z757" t="str">
        <f t="shared" si="133"/>
        <v>N/A</v>
      </c>
      <c r="AA757" t="str">
        <f t="shared" si="134"/>
        <v>N/A</v>
      </c>
      <c r="AB757" t="str">
        <f t="shared" si="135"/>
        <v>N/A</v>
      </c>
      <c r="AC757" t="str">
        <f t="shared" si="136"/>
        <v>N/A</v>
      </c>
      <c r="AD757" t="str">
        <f t="shared" si="137"/>
        <v>N/A</v>
      </c>
      <c r="AE757" t="str">
        <f t="shared" si="138"/>
        <v>N/A</v>
      </c>
      <c r="AF757" t="str">
        <f t="shared" si="139"/>
        <v>N/A</v>
      </c>
      <c r="AG757" t="str">
        <f t="shared" si="140"/>
        <v>N/A</v>
      </c>
    </row>
    <row r="758" spans="1:33" x14ac:dyDescent="0.35">
      <c r="A758">
        <v>141981</v>
      </c>
      <c r="B758" t="s">
        <v>777</v>
      </c>
      <c r="C758">
        <v>0</v>
      </c>
      <c r="D758">
        <v>0.28000000000000003</v>
      </c>
      <c r="E758">
        <v>0.25</v>
      </c>
      <c r="F758" t="s">
        <v>4803</v>
      </c>
      <c r="G758" t="s">
        <v>4805</v>
      </c>
      <c r="H758">
        <v>8.0000000000000016E-2</v>
      </c>
      <c r="I758" t="s">
        <v>19</v>
      </c>
      <c r="J758" t="s">
        <v>17</v>
      </c>
      <c r="K758" t="s">
        <v>4803</v>
      </c>
      <c r="L758" t="s">
        <v>21</v>
      </c>
      <c r="M758">
        <v>0.31</v>
      </c>
      <c r="N758">
        <v>0.33</v>
      </c>
      <c r="O758">
        <v>0.31</v>
      </c>
      <c r="P758">
        <v>0.33</v>
      </c>
      <c r="Q758">
        <v>0.5</v>
      </c>
      <c r="R758">
        <v>0.32</v>
      </c>
      <c r="S758" t="s">
        <v>28</v>
      </c>
      <c r="T758" t="s">
        <v>28</v>
      </c>
      <c r="U758" t="s">
        <v>28</v>
      </c>
      <c r="V758" t="s">
        <v>28</v>
      </c>
      <c r="X758">
        <f t="shared" si="131"/>
        <v>0.31</v>
      </c>
      <c r="Y758">
        <f t="shared" si="132"/>
        <v>0.33</v>
      </c>
      <c r="Z758">
        <f t="shared" si="133"/>
        <v>0.31</v>
      </c>
      <c r="AA758">
        <f t="shared" si="134"/>
        <v>0.33</v>
      </c>
      <c r="AB758">
        <f t="shared" si="135"/>
        <v>0.5</v>
      </c>
      <c r="AC758">
        <f t="shared" si="136"/>
        <v>0.32</v>
      </c>
      <c r="AD758" t="str">
        <f t="shared" si="137"/>
        <v>N/A</v>
      </c>
      <c r="AE758" t="str">
        <f t="shared" si="138"/>
        <v>N/A</v>
      </c>
      <c r="AF758" t="str">
        <f t="shared" si="139"/>
        <v>N/A</v>
      </c>
      <c r="AG758" t="str">
        <f t="shared" si="140"/>
        <v>N/A</v>
      </c>
    </row>
    <row r="759" spans="1:33" x14ac:dyDescent="0.35">
      <c r="A759">
        <v>141990</v>
      </c>
      <c r="B759" t="s">
        <v>778</v>
      </c>
      <c r="C759">
        <v>0</v>
      </c>
      <c r="D759">
        <v>0.25</v>
      </c>
      <c r="E759">
        <v>0.24</v>
      </c>
      <c r="F759" t="s">
        <v>4803</v>
      </c>
      <c r="G759" t="s">
        <v>4805</v>
      </c>
      <c r="H759">
        <v>4.0000000000000036E-2</v>
      </c>
      <c r="I759" t="s">
        <v>19</v>
      </c>
      <c r="J759" t="s">
        <v>26</v>
      </c>
      <c r="K759" t="s">
        <v>4803</v>
      </c>
      <c r="L759" t="s">
        <v>21</v>
      </c>
      <c r="M759">
        <v>0.28000000000000003</v>
      </c>
      <c r="N759">
        <v>0.28000000000000003</v>
      </c>
      <c r="O759">
        <v>0.18</v>
      </c>
      <c r="P759">
        <v>0.15</v>
      </c>
      <c r="Q759">
        <v>0.2</v>
      </c>
      <c r="R759">
        <v>0.15</v>
      </c>
      <c r="S759">
        <v>0.19</v>
      </c>
      <c r="T759">
        <v>0.26</v>
      </c>
      <c r="U759">
        <v>0.4</v>
      </c>
      <c r="V759">
        <v>0.25</v>
      </c>
      <c r="X759">
        <f t="shared" si="131"/>
        <v>0.28000000000000003</v>
      </c>
      <c r="Y759">
        <f t="shared" si="132"/>
        <v>0.28000000000000003</v>
      </c>
      <c r="Z759">
        <f t="shared" si="133"/>
        <v>0.18</v>
      </c>
      <c r="AA759">
        <f t="shared" si="134"/>
        <v>0.15</v>
      </c>
      <c r="AB759">
        <f t="shared" si="135"/>
        <v>0.2</v>
      </c>
      <c r="AC759">
        <f t="shared" si="136"/>
        <v>0.15</v>
      </c>
      <c r="AD759">
        <f t="shared" si="137"/>
        <v>0.19</v>
      </c>
      <c r="AE759">
        <f t="shared" si="138"/>
        <v>0.26</v>
      </c>
      <c r="AF759">
        <f t="shared" si="139"/>
        <v>0.4</v>
      </c>
      <c r="AG759">
        <f t="shared" si="140"/>
        <v>0.25</v>
      </c>
    </row>
    <row r="760" spans="1:33" x14ac:dyDescent="0.35">
      <c r="A760">
        <v>142054</v>
      </c>
      <c r="B760" t="s">
        <v>779</v>
      </c>
      <c r="C760">
        <v>0</v>
      </c>
      <c r="D760">
        <v>0.55000000000000004</v>
      </c>
      <c r="E760">
        <v>0.45</v>
      </c>
      <c r="F760" t="s">
        <v>4803</v>
      </c>
      <c r="G760" t="s">
        <v>4805</v>
      </c>
      <c r="H760">
        <v>3.999999999999998E-2</v>
      </c>
      <c r="I760" t="s">
        <v>19</v>
      </c>
      <c r="J760" t="s">
        <v>26</v>
      </c>
      <c r="K760" t="s">
        <v>4803</v>
      </c>
      <c r="L760" t="s">
        <v>21</v>
      </c>
      <c r="M760" t="s">
        <v>28</v>
      </c>
      <c r="N760" t="s">
        <v>28</v>
      </c>
      <c r="O760">
        <v>0.59</v>
      </c>
      <c r="P760">
        <v>0.49</v>
      </c>
      <c r="Q760">
        <v>0</v>
      </c>
      <c r="R760">
        <v>0.56999999999999995</v>
      </c>
      <c r="S760" t="s">
        <v>28</v>
      </c>
      <c r="T760" t="s">
        <v>28</v>
      </c>
      <c r="U760" t="s">
        <v>28</v>
      </c>
      <c r="V760" t="s">
        <v>28</v>
      </c>
      <c r="X760" t="str">
        <f t="shared" si="131"/>
        <v>N/A</v>
      </c>
      <c r="Y760" t="str">
        <f t="shared" si="132"/>
        <v>N/A</v>
      </c>
      <c r="Z760">
        <f t="shared" si="133"/>
        <v>0.59</v>
      </c>
      <c r="AA760">
        <f t="shared" si="134"/>
        <v>0.49</v>
      </c>
      <c r="AB760">
        <f t="shared" si="135"/>
        <v>0</v>
      </c>
      <c r="AC760">
        <f t="shared" si="136"/>
        <v>0.56999999999999995</v>
      </c>
      <c r="AD760" t="str">
        <f t="shared" si="137"/>
        <v>N/A</v>
      </c>
      <c r="AE760" t="str">
        <f t="shared" si="138"/>
        <v>N/A</v>
      </c>
      <c r="AF760" t="str">
        <f t="shared" si="139"/>
        <v>N/A</v>
      </c>
      <c r="AG760" t="str">
        <f t="shared" si="140"/>
        <v>N/A</v>
      </c>
    </row>
    <row r="761" spans="1:33" x14ac:dyDescent="0.35">
      <c r="A761">
        <v>142090</v>
      </c>
      <c r="B761" t="s">
        <v>780</v>
      </c>
      <c r="C761">
        <v>0</v>
      </c>
      <c r="D761">
        <v>0.45</v>
      </c>
      <c r="E761">
        <v>0.4</v>
      </c>
      <c r="F761" t="s">
        <v>4803</v>
      </c>
      <c r="G761" t="s">
        <v>4805</v>
      </c>
      <c r="H761">
        <v>-7.0000000000000007E-2</v>
      </c>
      <c r="I761" t="s">
        <v>19</v>
      </c>
      <c r="J761" t="s">
        <v>17</v>
      </c>
      <c r="K761" t="s">
        <v>4803</v>
      </c>
      <c r="L761" t="s">
        <v>21</v>
      </c>
      <c r="M761">
        <v>0.42</v>
      </c>
      <c r="N761">
        <v>0.33</v>
      </c>
      <c r="O761">
        <v>0.42</v>
      </c>
      <c r="P761">
        <v>0.33</v>
      </c>
      <c r="Q761" t="s">
        <v>28</v>
      </c>
      <c r="R761">
        <v>0.33</v>
      </c>
      <c r="S761" t="s">
        <v>28</v>
      </c>
      <c r="T761" t="s">
        <v>28</v>
      </c>
      <c r="U761" t="s">
        <v>28</v>
      </c>
      <c r="V761" t="s">
        <v>28</v>
      </c>
      <c r="X761">
        <f t="shared" si="131"/>
        <v>0.42</v>
      </c>
      <c r="Y761">
        <f t="shared" si="132"/>
        <v>0.33</v>
      </c>
      <c r="Z761">
        <f t="shared" si="133"/>
        <v>0.42</v>
      </c>
      <c r="AA761">
        <f t="shared" si="134"/>
        <v>0.33</v>
      </c>
      <c r="AB761" t="str">
        <f t="shared" si="135"/>
        <v>N/A</v>
      </c>
      <c r="AC761">
        <f t="shared" si="136"/>
        <v>0.33</v>
      </c>
      <c r="AD761" t="str">
        <f t="shared" si="137"/>
        <v>N/A</v>
      </c>
      <c r="AE761" t="str">
        <f t="shared" si="138"/>
        <v>N/A</v>
      </c>
      <c r="AF761" t="str">
        <f t="shared" si="139"/>
        <v>N/A</v>
      </c>
      <c r="AG761" t="str">
        <f t="shared" si="140"/>
        <v>N/A</v>
      </c>
    </row>
    <row r="762" spans="1:33" x14ac:dyDescent="0.35">
      <c r="A762">
        <v>142115</v>
      </c>
      <c r="B762" t="s">
        <v>781</v>
      </c>
      <c r="C762">
        <v>0</v>
      </c>
      <c r="D762">
        <v>0.43</v>
      </c>
      <c r="E762">
        <v>0.37</v>
      </c>
      <c r="F762" t="s">
        <v>4803</v>
      </c>
      <c r="G762">
        <v>2017</v>
      </c>
      <c r="H762">
        <v>3.999999999999998E-2</v>
      </c>
      <c r="I762" t="s">
        <v>19</v>
      </c>
      <c r="J762" t="s">
        <v>17</v>
      </c>
      <c r="K762" t="s">
        <v>4803</v>
      </c>
      <c r="L762">
        <v>2018</v>
      </c>
      <c r="M762">
        <v>0.46</v>
      </c>
      <c r="N762">
        <v>0.41</v>
      </c>
      <c r="O762">
        <v>0.46</v>
      </c>
      <c r="P762">
        <v>0.41</v>
      </c>
      <c r="Q762">
        <v>0.38</v>
      </c>
      <c r="R762">
        <v>0.41</v>
      </c>
      <c r="S762">
        <v>0.05</v>
      </c>
      <c r="T762">
        <v>0.05</v>
      </c>
      <c r="U762">
        <v>0.11</v>
      </c>
      <c r="V762">
        <v>0.04</v>
      </c>
      <c r="X762">
        <f t="shared" si="131"/>
        <v>0.46</v>
      </c>
      <c r="Y762">
        <f t="shared" si="132"/>
        <v>0.41</v>
      </c>
      <c r="Z762">
        <f t="shared" si="133"/>
        <v>0.46</v>
      </c>
      <c r="AA762">
        <f t="shared" si="134"/>
        <v>0.41</v>
      </c>
      <c r="AB762">
        <f t="shared" si="135"/>
        <v>0.38</v>
      </c>
      <c r="AC762">
        <f t="shared" si="136"/>
        <v>0.41</v>
      </c>
      <c r="AD762">
        <f t="shared" si="137"/>
        <v>0.05</v>
      </c>
      <c r="AE762">
        <f t="shared" si="138"/>
        <v>0.05</v>
      </c>
      <c r="AF762">
        <f t="shared" si="139"/>
        <v>0.11</v>
      </c>
      <c r="AG762">
        <f t="shared" si="140"/>
        <v>0.04</v>
      </c>
    </row>
    <row r="763" spans="1:33" x14ac:dyDescent="0.35">
      <c r="A763">
        <v>142179</v>
      </c>
      <c r="B763" t="s">
        <v>782</v>
      </c>
      <c r="C763">
        <v>0</v>
      </c>
      <c r="D763">
        <v>0.62</v>
      </c>
      <c r="E763">
        <v>0.83</v>
      </c>
      <c r="F763" t="s">
        <v>4803</v>
      </c>
      <c r="G763" t="s">
        <v>4805</v>
      </c>
      <c r="H763">
        <v>-5.9999999999999942E-2</v>
      </c>
      <c r="I763" t="s">
        <v>19</v>
      </c>
      <c r="J763" t="s">
        <v>26</v>
      </c>
      <c r="K763" t="s">
        <v>4803</v>
      </c>
      <c r="L763" t="s">
        <v>21</v>
      </c>
      <c r="M763">
        <v>0.61</v>
      </c>
      <c r="N763">
        <v>0.77</v>
      </c>
      <c r="O763">
        <v>0.55000000000000004</v>
      </c>
      <c r="P763">
        <v>0.73</v>
      </c>
      <c r="Q763">
        <v>0</v>
      </c>
      <c r="R763">
        <v>0.75</v>
      </c>
      <c r="S763">
        <v>0.12</v>
      </c>
      <c r="T763">
        <v>0.09</v>
      </c>
      <c r="U763">
        <v>0</v>
      </c>
      <c r="V763">
        <v>0.09</v>
      </c>
      <c r="X763">
        <f t="shared" si="131"/>
        <v>0.61</v>
      </c>
      <c r="Y763">
        <f t="shared" si="132"/>
        <v>0.77</v>
      </c>
      <c r="Z763">
        <f t="shared" si="133"/>
        <v>0.55000000000000004</v>
      </c>
      <c r="AA763">
        <f t="shared" si="134"/>
        <v>0.73</v>
      </c>
      <c r="AB763">
        <f t="shared" si="135"/>
        <v>0</v>
      </c>
      <c r="AC763">
        <f t="shared" si="136"/>
        <v>0.75</v>
      </c>
      <c r="AD763">
        <f t="shared" si="137"/>
        <v>0.12</v>
      </c>
      <c r="AE763">
        <f t="shared" si="138"/>
        <v>0.09</v>
      </c>
      <c r="AF763">
        <f t="shared" si="139"/>
        <v>0</v>
      </c>
      <c r="AG763">
        <f t="shared" si="140"/>
        <v>0.09</v>
      </c>
    </row>
    <row r="764" spans="1:33" x14ac:dyDescent="0.35">
      <c r="A764">
        <v>142276</v>
      </c>
      <c r="B764" t="s">
        <v>783</v>
      </c>
      <c r="C764">
        <v>0</v>
      </c>
      <c r="D764">
        <v>0.28999999999999998</v>
      </c>
      <c r="E764">
        <v>0.15</v>
      </c>
      <c r="F764" t="s">
        <v>4803</v>
      </c>
      <c r="G764">
        <v>2017</v>
      </c>
      <c r="H764">
        <v>0.19999999999999998</v>
      </c>
      <c r="I764" t="s">
        <v>19</v>
      </c>
      <c r="J764" t="s">
        <v>17</v>
      </c>
      <c r="K764" t="s">
        <v>4803</v>
      </c>
      <c r="L764">
        <v>2018</v>
      </c>
      <c r="M764">
        <v>0.32</v>
      </c>
      <c r="N764">
        <v>0.35</v>
      </c>
      <c r="O764">
        <v>0.32</v>
      </c>
      <c r="P764">
        <v>0.35</v>
      </c>
      <c r="Q764">
        <v>0.36</v>
      </c>
      <c r="R764">
        <v>0.35</v>
      </c>
      <c r="S764">
        <v>0.25</v>
      </c>
      <c r="T764">
        <v>0.26</v>
      </c>
      <c r="U764">
        <v>0.45</v>
      </c>
      <c r="V764">
        <v>0.24</v>
      </c>
      <c r="X764">
        <f t="shared" si="131"/>
        <v>0.32</v>
      </c>
      <c r="Y764">
        <f t="shared" si="132"/>
        <v>0.35</v>
      </c>
      <c r="Z764">
        <f t="shared" si="133"/>
        <v>0.32</v>
      </c>
      <c r="AA764">
        <f t="shared" si="134"/>
        <v>0.35</v>
      </c>
      <c r="AB764">
        <f t="shared" si="135"/>
        <v>0.36</v>
      </c>
      <c r="AC764">
        <f t="shared" si="136"/>
        <v>0.35</v>
      </c>
      <c r="AD764">
        <f t="shared" si="137"/>
        <v>0.25</v>
      </c>
      <c r="AE764">
        <f t="shared" si="138"/>
        <v>0.26</v>
      </c>
      <c r="AF764">
        <f t="shared" si="139"/>
        <v>0.45</v>
      </c>
      <c r="AG764">
        <f t="shared" si="140"/>
        <v>0.24</v>
      </c>
    </row>
    <row r="765" spans="1:33" x14ac:dyDescent="0.35">
      <c r="A765">
        <v>142285</v>
      </c>
      <c r="B765" t="s">
        <v>784</v>
      </c>
      <c r="C765">
        <v>0</v>
      </c>
      <c r="D765">
        <v>0.55000000000000004</v>
      </c>
      <c r="E765">
        <v>0.4</v>
      </c>
      <c r="F765" t="s">
        <v>4803</v>
      </c>
      <c r="G765">
        <v>2017</v>
      </c>
      <c r="H765">
        <v>0.16999999999999993</v>
      </c>
      <c r="I765" t="s">
        <v>19</v>
      </c>
      <c r="J765" t="s">
        <v>17</v>
      </c>
      <c r="K765" t="s">
        <v>4803</v>
      </c>
      <c r="L765">
        <v>2018</v>
      </c>
      <c r="M765">
        <v>0.59</v>
      </c>
      <c r="N765">
        <v>0.56999999999999995</v>
      </c>
      <c r="O765">
        <v>0.59</v>
      </c>
      <c r="P765">
        <v>0.56999999999999995</v>
      </c>
      <c r="Q765">
        <v>0.33</v>
      </c>
      <c r="R765">
        <v>0.59</v>
      </c>
      <c r="S765">
        <v>0.24</v>
      </c>
      <c r="T765">
        <v>0.22</v>
      </c>
      <c r="U765">
        <v>0.42</v>
      </c>
      <c r="V765">
        <v>0.21</v>
      </c>
      <c r="X765">
        <f t="shared" si="131"/>
        <v>0.59</v>
      </c>
      <c r="Y765">
        <f t="shared" si="132"/>
        <v>0.56999999999999995</v>
      </c>
      <c r="Z765">
        <f t="shared" si="133"/>
        <v>0.59</v>
      </c>
      <c r="AA765">
        <f t="shared" si="134"/>
        <v>0.56999999999999995</v>
      </c>
      <c r="AB765">
        <f t="shared" si="135"/>
        <v>0.33</v>
      </c>
      <c r="AC765">
        <f t="shared" si="136"/>
        <v>0.59</v>
      </c>
      <c r="AD765">
        <f t="shared" si="137"/>
        <v>0.24</v>
      </c>
      <c r="AE765">
        <f t="shared" si="138"/>
        <v>0.22</v>
      </c>
      <c r="AF765">
        <f t="shared" si="139"/>
        <v>0.42</v>
      </c>
      <c r="AG765">
        <f t="shared" si="140"/>
        <v>0.21</v>
      </c>
    </row>
    <row r="766" spans="1:33" x14ac:dyDescent="0.35">
      <c r="A766">
        <v>142294</v>
      </c>
      <c r="B766" t="s">
        <v>785</v>
      </c>
      <c r="C766">
        <v>0</v>
      </c>
      <c r="D766">
        <v>0.63</v>
      </c>
      <c r="E766">
        <v>0.62</v>
      </c>
      <c r="F766" t="s">
        <v>4803</v>
      </c>
      <c r="G766" t="s">
        <v>4805</v>
      </c>
      <c r="H766">
        <v>-3.0000000000000027E-2</v>
      </c>
      <c r="I766" t="s">
        <v>19</v>
      </c>
      <c r="J766" t="s">
        <v>17</v>
      </c>
      <c r="K766" t="s">
        <v>4803</v>
      </c>
      <c r="L766" t="s">
        <v>21</v>
      </c>
      <c r="M766">
        <v>0.64</v>
      </c>
      <c r="N766">
        <v>0.59</v>
      </c>
      <c r="O766">
        <v>0.64</v>
      </c>
      <c r="P766">
        <v>0.59</v>
      </c>
      <c r="Q766">
        <v>0.55000000000000004</v>
      </c>
      <c r="R766">
        <v>0.59</v>
      </c>
      <c r="S766" t="s">
        <v>28</v>
      </c>
      <c r="T766" t="s">
        <v>28</v>
      </c>
      <c r="U766" t="s">
        <v>28</v>
      </c>
      <c r="V766" t="s">
        <v>28</v>
      </c>
      <c r="X766">
        <f t="shared" ref="X766:X773" si="141">M766</f>
        <v>0.64</v>
      </c>
      <c r="Y766">
        <f t="shared" ref="Y766:Y773" si="142">N766</f>
        <v>0.59</v>
      </c>
      <c r="Z766">
        <f t="shared" ref="Z766:Z773" si="143">O766</f>
        <v>0.64</v>
      </c>
      <c r="AA766">
        <f t="shared" ref="AA766:AA773" si="144">P766</f>
        <v>0.59</v>
      </c>
      <c r="AB766">
        <f t="shared" ref="AB766:AB773" si="145">Q766</f>
        <v>0.55000000000000004</v>
      </c>
      <c r="AC766">
        <f t="shared" ref="AC766:AC773" si="146">R766</f>
        <v>0.59</v>
      </c>
      <c r="AD766" t="str">
        <f t="shared" ref="AD766:AD773" si="147">S766</f>
        <v>N/A</v>
      </c>
      <c r="AE766" t="str">
        <f t="shared" ref="AE766:AE773" si="148">T766</f>
        <v>N/A</v>
      </c>
      <c r="AF766" t="str">
        <f t="shared" ref="AF766:AF773" si="149">U766</f>
        <v>N/A</v>
      </c>
      <c r="AG766" t="str">
        <f t="shared" ref="AG766:AG773" si="150">V766</f>
        <v>N/A</v>
      </c>
    </row>
    <row r="767" spans="1:33" x14ac:dyDescent="0.35">
      <c r="A767">
        <v>142328</v>
      </c>
      <c r="B767" t="s">
        <v>786</v>
      </c>
      <c r="C767">
        <v>0</v>
      </c>
      <c r="D767">
        <v>0.24</v>
      </c>
      <c r="E767">
        <v>0.22</v>
      </c>
      <c r="F767" t="s">
        <v>4803</v>
      </c>
      <c r="G767" t="s">
        <v>4805</v>
      </c>
      <c r="H767">
        <v>0.03</v>
      </c>
      <c r="I767" t="s">
        <v>19</v>
      </c>
      <c r="J767" t="s">
        <v>17</v>
      </c>
      <c r="K767" t="s">
        <v>4803</v>
      </c>
      <c r="L767" t="s">
        <v>21</v>
      </c>
      <c r="M767">
        <v>0.28000000000000003</v>
      </c>
      <c r="N767">
        <v>0.25</v>
      </c>
      <c r="O767">
        <v>0.28000000000000003</v>
      </c>
      <c r="P767">
        <v>0.25</v>
      </c>
      <c r="Q767">
        <v>0.43</v>
      </c>
      <c r="R767">
        <v>0.23</v>
      </c>
      <c r="S767">
        <v>0.28999999999999998</v>
      </c>
      <c r="T767">
        <v>0.35</v>
      </c>
      <c r="U767">
        <v>0.28999999999999998</v>
      </c>
      <c r="V767">
        <v>0.36</v>
      </c>
      <c r="X767">
        <f t="shared" si="141"/>
        <v>0.28000000000000003</v>
      </c>
      <c r="Y767">
        <f t="shared" si="142"/>
        <v>0.25</v>
      </c>
      <c r="Z767">
        <f t="shared" si="143"/>
        <v>0.28000000000000003</v>
      </c>
      <c r="AA767">
        <f t="shared" si="144"/>
        <v>0.25</v>
      </c>
      <c r="AB767">
        <f t="shared" si="145"/>
        <v>0.43</v>
      </c>
      <c r="AC767">
        <f t="shared" si="146"/>
        <v>0.23</v>
      </c>
      <c r="AD767">
        <f t="shared" si="147"/>
        <v>0.28999999999999998</v>
      </c>
      <c r="AE767">
        <f t="shared" si="148"/>
        <v>0.35</v>
      </c>
      <c r="AF767">
        <f t="shared" si="149"/>
        <v>0.28999999999999998</v>
      </c>
      <c r="AG767">
        <f t="shared" si="150"/>
        <v>0.36</v>
      </c>
    </row>
    <row r="768" spans="1:33" x14ac:dyDescent="0.35">
      <c r="A768">
        <v>142407</v>
      </c>
      <c r="B768" t="s">
        <v>787</v>
      </c>
      <c r="C768">
        <v>0</v>
      </c>
      <c r="D768" t="s">
        <v>28</v>
      </c>
      <c r="E768" t="s">
        <v>28</v>
      </c>
      <c r="F768" t="s">
        <v>4803</v>
      </c>
      <c r="G768" t="s">
        <v>4805</v>
      </c>
      <c r="H768" t="s">
        <v>28</v>
      </c>
      <c r="I768" t="s">
        <v>19</v>
      </c>
      <c r="J768" t="s">
        <v>26</v>
      </c>
      <c r="K768" t="s">
        <v>4803</v>
      </c>
      <c r="L768" t="s">
        <v>21</v>
      </c>
      <c r="M768" t="s">
        <v>28</v>
      </c>
      <c r="N768" t="s">
        <v>28</v>
      </c>
      <c r="O768">
        <v>0.66</v>
      </c>
      <c r="P768">
        <v>0.88</v>
      </c>
      <c r="Q768">
        <v>1</v>
      </c>
      <c r="R768">
        <v>0.88</v>
      </c>
      <c r="S768" t="s">
        <v>28</v>
      </c>
      <c r="T768" t="s">
        <v>28</v>
      </c>
      <c r="U768" t="s">
        <v>28</v>
      </c>
      <c r="V768" t="s">
        <v>28</v>
      </c>
      <c r="X768" t="str">
        <f t="shared" si="141"/>
        <v>N/A</v>
      </c>
      <c r="Y768" t="str">
        <f t="shared" si="142"/>
        <v>N/A</v>
      </c>
      <c r="Z768">
        <f t="shared" si="143"/>
        <v>0.66</v>
      </c>
      <c r="AA768">
        <f t="shared" si="144"/>
        <v>0.88</v>
      </c>
      <c r="AB768">
        <f t="shared" si="145"/>
        <v>1</v>
      </c>
      <c r="AC768">
        <f t="shared" si="146"/>
        <v>0.88</v>
      </c>
      <c r="AD768" t="str">
        <f t="shared" si="147"/>
        <v>N/A</v>
      </c>
      <c r="AE768" t="str">
        <f t="shared" si="148"/>
        <v>N/A</v>
      </c>
      <c r="AF768" t="str">
        <f t="shared" si="149"/>
        <v>N/A</v>
      </c>
      <c r="AG768" t="str">
        <f t="shared" si="150"/>
        <v>N/A</v>
      </c>
    </row>
    <row r="769" spans="1:33" x14ac:dyDescent="0.35">
      <c r="A769">
        <v>142443</v>
      </c>
      <c r="B769" t="s">
        <v>788</v>
      </c>
      <c r="C769">
        <v>0</v>
      </c>
      <c r="D769">
        <v>0.32</v>
      </c>
      <c r="E769">
        <v>0.28999999999999998</v>
      </c>
      <c r="F769" t="s">
        <v>4803</v>
      </c>
      <c r="G769" t="s">
        <v>4805</v>
      </c>
      <c r="H769">
        <v>0</v>
      </c>
      <c r="I769" t="s">
        <v>19</v>
      </c>
      <c r="J769" t="s">
        <v>26</v>
      </c>
      <c r="K769" t="s">
        <v>4803</v>
      </c>
      <c r="L769" t="s">
        <v>21</v>
      </c>
      <c r="M769">
        <v>0.34</v>
      </c>
      <c r="N769">
        <v>0.28999999999999998</v>
      </c>
      <c r="O769">
        <v>0.25</v>
      </c>
      <c r="P769">
        <v>0.18</v>
      </c>
      <c r="Q769">
        <v>0.15</v>
      </c>
      <c r="R769">
        <v>0.19</v>
      </c>
      <c r="S769">
        <v>0.18</v>
      </c>
      <c r="T769">
        <v>0.21</v>
      </c>
      <c r="U769">
        <v>0.41</v>
      </c>
      <c r="V769">
        <v>0.15</v>
      </c>
      <c r="X769">
        <f t="shared" si="141"/>
        <v>0.34</v>
      </c>
      <c r="Y769">
        <f t="shared" si="142"/>
        <v>0.28999999999999998</v>
      </c>
      <c r="Z769">
        <f t="shared" si="143"/>
        <v>0.25</v>
      </c>
      <c r="AA769">
        <f t="shared" si="144"/>
        <v>0.18</v>
      </c>
      <c r="AB769">
        <f t="shared" si="145"/>
        <v>0.15</v>
      </c>
      <c r="AC769">
        <f t="shared" si="146"/>
        <v>0.19</v>
      </c>
      <c r="AD769">
        <f t="shared" si="147"/>
        <v>0.18</v>
      </c>
      <c r="AE769">
        <f t="shared" si="148"/>
        <v>0.21</v>
      </c>
      <c r="AF769">
        <f t="shared" si="149"/>
        <v>0.41</v>
      </c>
      <c r="AG769">
        <f t="shared" si="150"/>
        <v>0.15</v>
      </c>
    </row>
    <row r="770" spans="1:33" x14ac:dyDescent="0.35">
      <c r="A770">
        <v>142461</v>
      </c>
      <c r="B770" t="s">
        <v>789</v>
      </c>
      <c r="C770">
        <v>0</v>
      </c>
      <c r="D770">
        <v>0.51</v>
      </c>
      <c r="E770">
        <v>0.57999999999999996</v>
      </c>
      <c r="F770" t="s">
        <v>4803</v>
      </c>
      <c r="G770" t="s">
        <v>4805</v>
      </c>
      <c r="H770">
        <v>4.0000000000000036E-2</v>
      </c>
      <c r="I770" t="s">
        <v>19</v>
      </c>
      <c r="J770" t="s">
        <v>17</v>
      </c>
      <c r="K770" t="s">
        <v>4803</v>
      </c>
      <c r="L770" t="s">
        <v>21</v>
      </c>
      <c r="M770">
        <v>0.55000000000000004</v>
      </c>
      <c r="N770">
        <v>0.62</v>
      </c>
      <c r="O770">
        <v>0.55000000000000004</v>
      </c>
      <c r="P770">
        <v>0.62</v>
      </c>
      <c r="Q770">
        <v>0.56999999999999995</v>
      </c>
      <c r="R770">
        <v>0.63</v>
      </c>
      <c r="S770" t="s">
        <v>28</v>
      </c>
      <c r="T770" t="s">
        <v>28</v>
      </c>
      <c r="U770" t="s">
        <v>28</v>
      </c>
      <c r="V770" t="s">
        <v>28</v>
      </c>
      <c r="X770">
        <f t="shared" si="141"/>
        <v>0.55000000000000004</v>
      </c>
      <c r="Y770">
        <f t="shared" si="142"/>
        <v>0.62</v>
      </c>
      <c r="Z770">
        <f t="shared" si="143"/>
        <v>0.55000000000000004</v>
      </c>
      <c r="AA770">
        <f t="shared" si="144"/>
        <v>0.62</v>
      </c>
      <c r="AB770">
        <f t="shared" si="145"/>
        <v>0.56999999999999995</v>
      </c>
      <c r="AC770">
        <f t="shared" si="146"/>
        <v>0.63</v>
      </c>
      <c r="AD770" t="str">
        <f t="shared" si="147"/>
        <v>N/A</v>
      </c>
      <c r="AE770" t="str">
        <f t="shared" si="148"/>
        <v>N/A</v>
      </c>
      <c r="AF770" t="str">
        <f t="shared" si="149"/>
        <v>N/A</v>
      </c>
      <c r="AG770" t="str">
        <f t="shared" si="150"/>
        <v>N/A</v>
      </c>
    </row>
    <row r="771" spans="1:33" x14ac:dyDescent="0.35">
      <c r="A771">
        <v>142489</v>
      </c>
      <c r="B771" t="s">
        <v>790</v>
      </c>
      <c r="C771">
        <v>0</v>
      </c>
      <c r="D771" t="s">
        <v>28</v>
      </c>
      <c r="E771" t="s">
        <v>28</v>
      </c>
      <c r="F771" t="s">
        <v>4803</v>
      </c>
      <c r="G771" t="s">
        <v>4805</v>
      </c>
      <c r="H771" t="s">
        <v>28</v>
      </c>
      <c r="I771" t="s">
        <v>19</v>
      </c>
      <c r="J771" t="s">
        <v>26</v>
      </c>
      <c r="K771" t="s">
        <v>4803</v>
      </c>
      <c r="L771" t="s">
        <v>21</v>
      </c>
      <c r="M771" t="s">
        <v>28</v>
      </c>
      <c r="N771" t="s">
        <v>28</v>
      </c>
      <c r="O771">
        <v>0.78</v>
      </c>
      <c r="P771">
        <v>0.89</v>
      </c>
      <c r="Q771" t="s">
        <v>28</v>
      </c>
      <c r="R771">
        <v>0.89</v>
      </c>
      <c r="S771" t="s">
        <v>28</v>
      </c>
      <c r="T771" t="s">
        <v>28</v>
      </c>
      <c r="U771" t="s">
        <v>28</v>
      </c>
      <c r="V771" t="s">
        <v>28</v>
      </c>
      <c r="X771" t="str">
        <f t="shared" si="141"/>
        <v>N/A</v>
      </c>
      <c r="Y771" t="str">
        <f t="shared" si="142"/>
        <v>N/A</v>
      </c>
      <c r="Z771">
        <f t="shared" si="143"/>
        <v>0.78</v>
      </c>
      <c r="AA771">
        <f t="shared" si="144"/>
        <v>0.89</v>
      </c>
      <c r="AB771" t="str">
        <f t="shared" si="145"/>
        <v>N/A</v>
      </c>
      <c r="AC771">
        <f t="shared" si="146"/>
        <v>0.89</v>
      </c>
      <c r="AD771" t="str">
        <f t="shared" si="147"/>
        <v>N/A</v>
      </c>
      <c r="AE771" t="str">
        <f t="shared" si="148"/>
        <v>N/A</v>
      </c>
      <c r="AF771" t="str">
        <f t="shared" si="149"/>
        <v>N/A</v>
      </c>
      <c r="AG771" t="str">
        <f t="shared" si="150"/>
        <v>N/A</v>
      </c>
    </row>
    <row r="772" spans="1:33" x14ac:dyDescent="0.35">
      <c r="A772">
        <v>142522</v>
      </c>
      <c r="B772" t="s">
        <v>791</v>
      </c>
      <c r="C772">
        <v>4</v>
      </c>
      <c r="D772">
        <v>0.49</v>
      </c>
      <c r="E772">
        <v>0.43</v>
      </c>
      <c r="F772" t="s">
        <v>4803</v>
      </c>
      <c r="G772" t="s">
        <v>4805</v>
      </c>
      <c r="H772">
        <v>-2.9999999999999971E-2</v>
      </c>
      <c r="I772" t="s">
        <v>19</v>
      </c>
      <c r="J772" t="s">
        <v>17</v>
      </c>
      <c r="K772" t="s">
        <v>4803</v>
      </c>
      <c r="L772" t="s">
        <v>21</v>
      </c>
      <c r="M772">
        <v>0.48</v>
      </c>
      <c r="N772">
        <v>0.4</v>
      </c>
      <c r="O772">
        <v>0.48</v>
      </c>
      <c r="P772">
        <v>0.4</v>
      </c>
      <c r="Q772">
        <v>0.18</v>
      </c>
      <c r="R772">
        <v>0.44</v>
      </c>
      <c r="S772">
        <v>0.19</v>
      </c>
      <c r="T772">
        <v>0.26</v>
      </c>
      <c r="U772">
        <v>0.41</v>
      </c>
      <c r="V772">
        <v>0.23</v>
      </c>
      <c r="X772">
        <f t="shared" si="141"/>
        <v>0.48</v>
      </c>
      <c r="Y772">
        <f t="shared" si="142"/>
        <v>0.4</v>
      </c>
      <c r="Z772">
        <f t="shared" si="143"/>
        <v>0.48</v>
      </c>
      <c r="AA772">
        <f t="shared" si="144"/>
        <v>0.4</v>
      </c>
      <c r="AB772">
        <f t="shared" si="145"/>
        <v>0.18</v>
      </c>
      <c r="AC772">
        <f t="shared" si="146"/>
        <v>0.44</v>
      </c>
      <c r="AD772">
        <f t="shared" si="147"/>
        <v>0.19</v>
      </c>
      <c r="AE772">
        <f t="shared" si="148"/>
        <v>0.26</v>
      </c>
      <c r="AF772">
        <f t="shared" si="149"/>
        <v>0.41</v>
      </c>
      <c r="AG772">
        <f t="shared" si="150"/>
        <v>0.23</v>
      </c>
    </row>
    <row r="773" spans="1:33" x14ac:dyDescent="0.35">
      <c r="A773">
        <v>142559</v>
      </c>
      <c r="B773" t="s">
        <v>792</v>
      </c>
      <c r="C773">
        <v>0</v>
      </c>
      <c r="D773">
        <v>0.28000000000000003</v>
      </c>
      <c r="E773">
        <v>0.26</v>
      </c>
      <c r="F773" t="s">
        <v>4803</v>
      </c>
      <c r="G773" t="s">
        <v>4805</v>
      </c>
      <c r="H773">
        <v>1.0000000000000009E-2</v>
      </c>
      <c r="I773" t="s">
        <v>19</v>
      </c>
      <c r="J773" t="s">
        <v>26</v>
      </c>
      <c r="K773" t="s">
        <v>4803</v>
      </c>
      <c r="L773" t="s">
        <v>21</v>
      </c>
      <c r="M773">
        <v>0.32</v>
      </c>
      <c r="N773">
        <v>0.27</v>
      </c>
      <c r="O773">
        <v>0.25</v>
      </c>
      <c r="P773">
        <v>0.21</v>
      </c>
      <c r="Q773">
        <v>0.24</v>
      </c>
      <c r="R773">
        <v>0.21</v>
      </c>
      <c r="S773">
        <v>0.15</v>
      </c>
      <c r="T773">
        <v>0.13</v>
      </c>
      <c r="U773">
        <v>0.39</v>
      </c>
      <c r="V773">
        <v>0.11</v>
      </c>
      <c r="X773">
        <f t="shared" si="141"/>
        <v>0.32</v>
      </c>
      <c r="Y773">
        <f t="shared" si="142"/>
        <v>0.27</v>
      </c>
      <c r="Z773">
        <f t="shared" si="143"/>
        <v>0.25</v>
      </c>
      <c r="AA773">
        <f t="shared" si="144"/>
        <v>0.21</v>
      </c>
      <c r="AB773">
        <f t="shared" si="145"/>
        <v>0.24</v>
      </c>
      <c r="AC773">
        <f t="shared" si="146"/>
        <v>0.21</v>
      </c>
      <c r="AD773">
        <f t="shared" si="147"/>
        <v>0.15</v>
      </c>
      <c r="AE773">
        <f t="shared" si="148"/>
        <v>0.13</v>
      </c>
      <c r="AF773">
        <f t="shared" si="149"/>
        <v>0.39</v>
      </c>
      <c r="AG773">
        <f t="shared" si="150"/>
        <v>0.11</v>
      </c>
    </row>
    <row r="774" spans="1:33" x14ac:dyDescent="0.35">
      <c r="A774">
        <v>142832</v>
      </c>
      <c r="B774" t="s">
        <v>793</v>
      </c>
      <c r="C774">
        <v>2</v>
      </c>
      <c r="D774" t="s">
        <v>28</v>
      </c>
      <c r="E774" t="s">
        <v>28</v>
      </c>
      <c r="F774" t="s">
        <v>4803</v>
      </c>
      <c r="G774" t="s">
        <v>28</v>
      </c>
      <c r="H774" t="s">
        <v>28</v>
      </c>
      <c r="I774" t="s">
        <v>19</v>
      </c>
      <c r="J774" t="s">
        <v>17</v>
      </c>
      <c r="K774" t="s">
        <v>4806</v>
      </c>
      <c r="L774" t="s">
        <v>4808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  <c r="V774" t="s">
        <v>28</v>
      </c>
      <c r="X774">
        <v>0.25</v>
      </c>
      <c r="Y774">
        <v>0.25</v>
      </c>
      <c r="Z774">
        <v>0.25</v>
      </c>
      <c r="AA774">
        <v>0.25</v>
      </c>
      <c r="AB774">
        <v>0.25</v>
      </c>
      <c r="AC774">
        <v>0.25</v>
      </c>
      <c r="AD774" t="s">
        <v>28</v>
      </c>
      <c r="AE774" t="s">
        <v>28</v>
      </c>
      <c r="AF774" t="s">
        <v>28</v>
      </c>
      <c r="AG774" t="s">
        <v>28</v>
      </c>
    </row>
    <row r="775" spans="1:33" x14ac:dyDescent="0.35">
      <c r="A775">
        <v>142887</v>
      </c>
      <c r="B775" t="s">
        <v>794</v>
      </c>
      <c r="C775">
        <v>3</v>
      </c>
      <c r="D775">
        <v>0.51</v>
      </c>
      <c r="E775">
        <v>0.43</v>
      </c>
      <c r="F775" t="s">
        <v>4803</v>
      </c>
      <c r="G775" t="s">
        <v>4805</v>
      </c>
      <c r="H775">
        <v>3.0000000000000027E-2</v>
      </c>
      <c r="I775" t="s">
        <v>19</v>
      </c>
      <c r="J775" t="s">
        <v>17</v>
      </c>
      <c r="K775" t="s">
        <v>4803</v>
      </c>
      <c r="L775" t="s">
        <v>21</v>
      </c>
      <c r="M775">
        <v>0.54</v>
      </c>
      <c r="N775">
        <v>0.46</v>
      </c>
      <c r="O775">
        <v>0.54</v>
      </c>
      <c r="P775">
        <v>0.46</v>
      </c>
      <c r="Q775">
        <v>0.38</v>
      </c>
      <c r="R775">
        <v>0.5</v>
      </c>
      <c r="S775">
        <v>0.22</v>
      </c>
      <c r="T775">
        <v>0.21</v>
      </c>
      <c r="U775">
        <v>0.22</v>
      </c>
      <c r="V775">
        <v>0.21</v>
      </c>
      <c r="X775">
        <f t="shared" ref="X775:X789" si="151">M775</f>
        <v>0.54</v>
      </c>
      <c r="Y775">
        <f t="shared" ref="Y775:Y789" si="152">N775</f>
        <v>0.46</v>
      </c>
      <c r="Z775">
        <f t="shared" ref="Z775:Z789" si="153">O775</f>
        <v>0.54</v>
      </c>
      <c r="AA775">
        <f t="shared" ref="AA775:AA789" si="154">P775</f>
        <v>0.46</v>
      </c>
      <c r="AB775">
        <f t="shared" ref="AB775:AB789" si="155">Q775</f>
        <v>0.38</v>
      </c>
      <c r="AC775">
        <f t="shared" ref="AC775:AC789" si="156">R775</f>
        <v>0.5</v>
      </c>
      <c r="AD775">
        <f t="shared" ref="AD775:AD789" si="157">S775</f>
        <v>0.22</v>
      </c>
      <c r="AE775">
        <f t="shared" ref="AE775:AE789" si="158">T775</f>
        <v>0.21</v>
      </c>
      <c r="AF775">
        <f t="shared" ref="AF775:AF789" si="159">U775</f>
        <v>0.22</v>
      </c>
      <c r="AG775">
        <f t="shared" ref="AG775:AG789" si="160">V775</f>
        <v>0.21</v>
      </c>
    </row>
    <row r="776" spans="1:33" x14ac:dyDescent="0.35">
      <c r="A776">
        <v>142957</v>
      </c>
      <c r="B776" t="s">
        <v>795</v>
      </c>
      <c r="C776">
        <v>0</v>
      </c>
      <c r="D776" t="s">
        <v>28</v>
      </c>
      <c r="E776" t="s">
        <v>28</v>
      </c>
      <c r="F776" t="s">
        <v>4803</v>
      </c>
      <c r="G776" t="s">
        <v>28</v>
      </c>
      <c r="H776" t="s">
        <v>28</v>
      </c>
      <c r="I776" t="s">
        <v>19</v>
      </c>
      <c r="J776" t="s">
        <v>17</v>
      </c>
      <c r="K776" t="s">
        <v>4803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  <c r="X776" t="str">
        <f t="shared" si="151"/>
        <v>N/A</v>
      </c>
      <c r="Y776" t="str">
        <f t="shared" si="152"/>
        <v>N/A</v>
      </c>
      <c r="Z776" t="str">
        <f t="shared" si="153"/>
        <v>N/A</v>
      </c>
      <c r="AA776" t="str">
        <f t="shared" si="154"/>
        <v>N/A</v>
      </c>
      <c r="AB776" t="str">
        <f t="shared" si="155"/>
        <v>N/A</v>
      </c>
      <c r="AC776" t="str">
        <f t="shared" si="156"/>
        <v>N/A</v>
      </c>
      <c r="AD776" t="str">
        <f t="shared" si="157"/>
        <v>N/A</v>
      </c>
      <c r="AE776" t="str">
        <f t="shared" si="158"/>
        <v>N/A</v>
      </c>
      <c r="AF776" t="str">
        <f t="shared" si="159"/>
        <v>N/A</v>
      </c>
      <c r="AG776" t="str">
        <f t="shared" si="160"/>
        <v>N/A</v>
      </c>
    </row>
    <row r="777" spans="1:33" x14ac:dyDescent="0.35">
      <c r="A777">
        <v>143048</v>
      </c>
      <c r="B777" t="s">
        <v>796</v>
      </c>
      <c r="C777">
        <v>0</v>
      </c>
      <c r="D777">
        <v>0.65</v>
      </c>
      <c r="E777">
        <v>0.51</v>
      </c>
      <c r="F777" t="s">
        <v>4803</v>
      </c>
      <c r="G777" t="s">
        <v>4805</v>
      </c>
      <c r="H777">
        <v>0</v>
      </c>
      <c r="I777" t="s">
        <v>19</v>
      </c>
      <c r="J777" t="s">
        <v>17</v>
      </c>
      <c r="K777" t="s">
        <v>4803</v>
      </c>
      <c r="L777" t="s">
        <v>21</v>
      </c>
      <c r="M777">
        <v>0.65</v>
      </c>
      <c r="N777">
        <v>0.51</v>
      </c>
      <c r="O777">
        <v>0.65</v>
      </c>
      <c r="P777">
        <v>0.51</v>
      </c>
      <c r="Q777">
        <v>0.45</v>
      </c>
      <c r="R777">
        <v>0.54</v>
      </c>
      <c r="S777">
        <v>0.2</v>
      </c>
      <c r="T777">
        <v>0.31</v>
      </c>
      <c r="U777">
        <v>0.32</v>
      </c>
      <c r="V777">
        <v>0.3</v>
      </c>
      <c r="X777">
        <f t="shared" si="151"/>
        <v>0.65</v>
      </c>
      <c r="Y777">
        <f t="shared" si="152"/>
        <v>0.51</v>
      </c>
      <c r="Z777">
        <f t="shared" si="153"/>
        <v>0.65</v>
      </c>
      <c r="AA777">
        <f t="shared" si="154"/>
        <v>0.51</v>
      </c>
      <c r="AB777">
        <f t="shared" si="155"/>
        <v>0.45</v>
      </c>
      <c r="AC777">
        <f t="shared" si="156"/>
        <v>0.54</v>
      </c>
      <c r="AD777">
        <f t="shared" si="157"/>
        <v>0.2</v>
      </c>
      <c r="AE777">
        <f t="shared" si="158"/>
        <v>0.31</v>
      </c>
      <c r="AF777">
        <f t="shared" si="159"/>
        <v>0.32</v>
      </c>
      <c r="AG777">
        <f t="shared" si="160"/>
        <v>0.3</v>
      </c>
    </row>
    <row r="778" spans="1:33" x14ac:dyDescent="0.35">
      <c r="A778">
        <v>143084</v>
      </c>
      <c r="B778" t="s">
        <v>797</v>
      </c>
      <c r="C778">
        <v>2</v>
      </c>
      <c r="D778">
        <v>0.76</v>
      </c>
      <c r="E778">
        <v>0.65</v>
      </c>
      <c r="F778" t="s">
        <v>4803</v>
      </c>
      <c r="G778" t="s">
        <v>4805</v>
      </c>
      <c r="H778">
        <v>-1.0000000000000009E-2</v>
      </c>
      <c r="I778" t="s">
        <v>19</v>
      </c>
      <c r="J778" t="s">
        <v>17</v>
      </c>
      <c r="K778" t="s">
        <v>4803</v>
      </c>
      <c r="L778" t="s">
        <v>21</v>
      </c>
      <c r="M778">
        <v>0.75</v>
      </c>
      <c r="N778">
        <v>0.64</v>
      </c>
      <c r="O778">
        <v>0.75</v>
      </c>
      <c r="P778">
        <v>0.64</v>
      </c>
      <c r="Q778">
        <v>0.59</v>
      </c>
      <c r="R778">
        <v>0.67</v>
      </c>
      <c r="S778" t="s">
        <v>28</v>
      </c>
      <c r="T778" t="s">
        <v>28</v>
      </c>
      <c r="U778" t="s">
        <v>28</v>
      </c>
      <c r="V778" t="s">
        <v>28</v>
      </c>
      <c r="X778">
        <f t="shared" si="151"/>
        <v>0.75</v>
      </c>
      <c r="Y778">
        <f t="shared" si="152"/>
        <v>0.64</v>
      </c>
      <c r="Z778">
        <f t="shared" si="153"/>
        <v>0.75</v>
      </c>
      <c r="AA778">
        <f t="shared" si="154"/>
        <v>0.64</v>
      </c>
      <c r="AB778">
        <f t="shared" si="155"/>
        <v>0.59</v>
      </c>
      <c r="AC778">
        <f t="shared" si="156"/>
        <v>0.67</v>
      </c>
      <c r="AD778" t="str">
        <f t="shared" si="157"/>
        <v>N/A</v>
      </c>
      <c r="AE778" t="str">
        <f t="shared" si="158"/>
        <v>N/A</v>
      </c>
      <c r="AF778" t="str">
        <f t="shared" si="159"/>
        <v>N/A</v>
      </c>
      <c r="AG778" t="str">
        <f t="shared" si="160"/>
        <v>N/A</v>
      </c>
    </row>
    <row r="779" spans="1:33" x14ac:dyDescent="0.35">
      <c r="A779">
        <v>143118</v>
      </c>
      <c r="B779" t="s">
        <v>798</v>
      </c>
      <c r="C779">
        <v>7</v>
      </c>
      <c r="D779">
        <v>0.56000000000000005</v>
      </c>
      <c r="E779">
        <v>0.47</v>
      </c>
      <c r="F779" t="s">
        <v>4803</v>
      </c>
      <c r="G779" t="s">
        <v>4805</v>
      </c>
      <c r="H779">
        <v>-9.9999999999999534E-3</v>
      </c>
      <c r="I779" t="s">
        <v>19</v>
      </c>
      <c r="J779" t="s">
        <v>17</v>
      </c>
      <c r="K779" t="s">
        <v>4803</v>
      </c>
      <c r="L779" t="s">
        <v>21</v>
      </c>
      <c r="M779">
        <v>0.55000000000000004</v>
      </c>
      <c r="N779">
        <v>0.46</v>
      </c>
      <c r="O779">
        <v>0.55000000000000004</v>
      </c>
      <c r="P779">
        <v>0.46</v>
      </c>
      <c r="Q779">
        <v>0.28999999999999998</v>
      </c>
      <c r="R779">
        <v>0.56000000000000005</v>
      </c>
      <c r="S779" t="s">
        <v>28</v>
      </c>
      <c r="T779" t="s">
        <v>28</v>
      </c>
      <c r="U779" t="s">
        <v>28</v>
      </c>
      <c r="V779" t="s">
        <v>28</v>
      </c>
      <c r="X779">
        <f t="shared" si="151"/>
        <v>0.55000000000000004</v>
      </c>
      <c r="Y779">
        <f t="shared" si="152"/>
        <v>0.46</v>
      </c>
      <c r="Z779">
        <f t="shared" si="153"/>
        <v>0.55000000000000004</v>
      </c>
      <c r="AA779">
        <f t="shared" si="154"/>
        <v>0.46</v>
      </c>
      <c r="AB779">
        <f t="shared" si="155"/>
        <v>0.28999999999999998</v>
      </c>
      <c r="AC779">
        <f t="shared" si="156"/>
        <v>0.56000000000000005</v>
      </c>
      <c r="AD779" t="str">
        <f t="shared" si="157"/>
        <v>N/A</v>
      </c>
      <c r="AE779" t="str">
        <f t="shared" si="158"/>
        <v>N/A</v>
      </c>
      <c r="AF779" t="str">
        <f t="shared" si="159"/>
        <v>N/A</v>
      </c>
      <c r="AG779" t="str">
        <f t="shared" si="160"/>
        <v>N/A</v>
      </c>
    </row>
    <row r="780" spans="1:33" x14ac:dyDescent="0.35">
      <c r="A780">
        <v>143215</v>
      </c>
      <c r="B780" t="s">
        <v>799</v>
      </c>
      <c r="C780">
        <v>0</v>
      </c>
      <c r="D780">
        <v>0.38</v>
      </c>
      <c r="E780">
        <v>0.21</v>
      </c>
      <c r="F780" t="s">
        <v>4803</v>
      </c>
      <c r="G780">
        <v>2017</v>
      </c>
      <c r="H780">
        <v>0.03</v>
      </c>
      <c r="I780" t="s">
        <v>19</v>
      </c>
      <c r="J780" t="s">
        <v>26</v>
      </c>
      <c r="K780" t="s">
        <v>4803</v>
      </c>
      <c r="L780" t="s">
        <v>21</v>
      </c>
      <c r="M780">
        <v>0.39</v>
      </c>
      <c r="N780">
        <v>0.24</v>
      </c>
      <c r="O780">
        <v>0.28999999999999998</v>
      </c>
      <c r="P780">
        <v>0.14000000000000001</v>
      </c>
      <c r="Q780">
        <v>0.13</v>
      </c>
      <c r="R780">
        <v>0.16</v>
      </c>
      <c r="S780">
        <v>0.2</v>
      </c>
      <c r="T780">
        <v>0.21</v>
      </c>
      <c r="U780">
        <v>0.19</v>
      </c>
      <c r="V780">
        <v>0.28000000000000003</v>
      </c>
      <c r="X780">
        <f t="shared" si="151"/>
        <v>0.39</v>
      </c>
      <c r="Y780">
        <f t="shared" si="152"/>
        <v>0.24</v>
      </c>
      <c r="Z780">
        <f t="shared" si="153"/>
        <v>0.28999999999999998</v>
      </c>
      <c r="AA780">
        <f t="shared" si="154"/>
        <v>0.14000000000000001</v>
      </c>
      <c r="AB780">
        <f t="shared" si="155"/>
        <v>0.13</v>
      </c>
      <c r="AC780">
        <f t="shared" si="156"/>
        <v>0.16</v>
      </c>
      <c r="AD780">
        <f t="shared" si="157"/>
        <v>0.2</v>
      </c>
      <c r="AE780">
        <f t="shared" si="158"/>
        <v>0.21</v>
      </c>
      <c r="AF780">
        <f t="shared" si="159"/>
        <v>0.19</v>
      </c>
      <c r="AG780">
        <f t="shared" si="160"/>
        <v>0.28000000000000003</v>
      </c>
    </row>
    <row r="781" spans="1:33" x14ac:dyDescent="0.35">
      <c r="A781">
        <v>143233</v>
      </c>
      <c r="B781" t="s">
        <v>800</v>
      </c>
      <c r="C781">
        <v>0</v>
      </c>
      <c r="D781" t="s">
        <v>28</v>
      </c>
      <c r="E781" t="s">
        <v>28</v>
      </c>
      <c r="F781" t="s">
        <v>4803</v>
      </c>
      <c r="G781" t="s">
        <v>28</v>
      </c>
      <c r="H781" t="s">
        <v>28</v>
      </c>
      <c r="I781" t="s">
        <v>19</v>
      </c>
      <c r="J781" t="s">
        <v>17</v>
      </c>
      <c r="K781" t="s">
        <v>4803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28</v>
      </c>
      <c r="S781" t="s">
        <v>28</v>
      </c>
      <c r="T781" t="s">
        <v>28</v>
      </c>
      <c r="U781" t="s">
        <v>28</v>
      </c>
      <c r="V781" t="s">
        <v>28</v>
      </c>
      <c r="X781" t="str">
        <f t="shared" si="151"/>
        <v>N/A</v>
      </c>
      <c r="Y781" t="str">
        <f t="shared" si="152"/>
        <v>N/A</v>
      </c>
      <c r="Z781" t="str">
        <f t="shared" si="153"/>
        <v>N/A</v>
      </c>
      <c r="AA781" t="str">
        <f t="shared" si="154"/>
        <v>N/A</v>
      </c>
      <c r="AB781" t="str">
        <f t="shared" si="155"/>
        <v>N/A</v>
      </c>
      <c r="AC781" t="str">
        <f t="shared" si="156"/>
        <v>N/A</v>
      </c>
      <c r="AD781" t="str">
        <f t="shared" si="157"/>
        <v>N/A</v>
      </c>
      <c r="AE781" t="str">
        <f t="shared" si="158"/>
        <v>N/A</v>
      </c>
      <c r="AF781" t="str">
        <f t="shared" si="159"/>
        <v>N/A</v>
      </c>
      <c r="AG781" t="str">
        <f t="shared" si="160"/>
        <v>N/A</v>
      </c>
    </row>
    <row r="782" spans="1:33" x14ac:dyDescent="0.35">
      <c r="A782">
        <v>143279</v>
      </c>
      <c r="B782" t="s">
        <v>801</v>
      </c>
      <c r="C782">
        <v>0</v>
      </c>
      <c r="D782">
        <v>0.38</v>
      </c>
      <c r="E782">
        <v>0.28999999999999998</v>
      </c>
      <c r="F782" t="s">
        <v>4803</v>
      </c>
      <c r="G782" t="s">
        <v>4805</v>
      </c>
      <c r="H782">
        <v>4.0000000000000036E-2</v>
      </c>
      <c r="I782" t="s">
        <v>19</v>
      </c>
      <c r="J782" t="s">
        <v>26</v>
      </c>
      <c r="K782" t="s">
        <v>4803</v>
      </c>
      <c r="L782" t="s">
        <v>21</v>
      </c>
      <c r="M782">
        <v>0.4</v>
      </c>
      <c r="N782">
        <v>0.33</v>
      </c>
      <c r="O782">
        <v>0.27</v>
      </c>
      <c r="P782">
        <v>0.16</v>
      </c>
      <c r="Q782">
        <v>0.05</v>
      </c>
      <c r="R782">
        <v>0.24</v>
      </c>
      <c r="S782">
        <v>0.26</v>
      </c>
      <c r="T782">
        <v>0.35</v>
      </c>
      <c r="U782">
        <v>0.43</v>
      </c>
      <c r="V782">
        <v>0.28999999999999998</v>
      </c>
      <c r="X782">
        <f t="shared" si="151"/>
        <v>0.4</v>
      </c>
      <c r="Y782">
        <f t="shared" si="152"/>
        <v>0.33</v>
      </c>
      <c r="Z782">
        <f t="shared" si="153"/>
        <v>0.27</v>
      </c>
      <c r="AA782">
        <f t="shared" si="154"/>
        <v>0.16</v>
      </c>
      <c r="AB782">
        <f t="shared" si="155"/>
        <v>0.05</v>
      </c>
      <c r="AC782">
        <f t="shared" si="156"/>
        <v>0.24</v>
      </c>
      <c r="AD782">
        <f t="shared" si="157"/>
        <v>0.26</v>
      </c>
      <c r="AE782">
        <f t="shared" si="158"/>
        <v>0.35</v>
      </c>
      <c r="AF782">
        <f t="shared" si="159"/>
        <v>0.43</v>
      </c>
      <c r="AG782">
        <f t="shared" si="160"/>
        <v>0.28999999999999998</v>
      </c>
    </row>
    <row r="783" spans="1:33" x14ac:dyDescent="0.35">
      <c r="A783">
        <v>143288</v>
      </c>
      <c r="B783" t="s">
        <v>802</v>
      </c>
      <c r="C783">
        <v>3</v>
      </c>
      <c r="D783">
        <v>0.44</v>
      </c>
      <c r="E783">
        <v>0.18</v>
      </c>
      <c r="F783" t="s">
        <v>4803</v>
      </c>
      <c r="G783" t="s">
        <v>4805</v>
      </c>
      <c r="H783">
        <v>0.06</v>
      </c>
      <c r="I783" t="s">
        <v>19</v>
      </c>
      <c r="J783" t="s">
        <v>17</v>
      </c>
      <c r="K783" t="s">
        <v>4803</v>
      </c>
      <c r="L783" t="s">
        <v>21</v>
      </c>
      <c r="M783">
        <v>0.47</v>
      </c>
      <c r="N783">
        <v>0.24</v>
      </c>
      <c r="O783">
        <v>0.47</v>
      </c>
      <c r="P783">
        <v>0.24</v>
      </c>
      <c r="Q783">
        <v>0.18</v>
      </c>
      <c r="R783">
        <v>0.5</v>
      </c>
      <c r="S783" t="s">
        <v>28</v>
      </c>
      <c r="T783" t="s">
        <v>28</v>
      </c>
      <c r="U783" t="s">
        <v>28</v>
      </c>
      <c r="V783" t="s">
        <v>28</v>
      </c>
      <c r="X783">
        <f t="shared" si="151"/>
        <v>0.47</v>
      </c>
      <c r="Y783">
        <f t="shared" si="152"/>
        <v>0.24</v>
      </c>
      <c r="Z783">
        <f t="shared" si="153"/>
        <v>0.47</v>
      </c>
      <c r="AA783">
        <f t="shared" si="154"/>
        <v>0.24</v>
      </c>
      <c r="AB783">
        <f t="shared" si="155"/>
        <v>0.18</v>
      </c>
      <c r="AC783">
        <f t="shared" si="156"/>
        <v>0.5</v>
      </c>
      <c r="AD783" t="str">
        <f t="shared" si="157"/>
        <v>N/A</v>
      </c>
      <c r="AE783" t="str">
        <f t="shared" si="158"/>
        <v>N/A</v>
      </c>
      <c r="AF783" t="str">
        <f t="shared" si="159"/>
        <v>N/A</v>
      </c>
      <c r="AG783" t="str">
        <f t="shared" si="160"/>
        <v>N/A</v>
      </c>
    </row>
    <row r="784" spans="1:33" x14ac:dyDescent="0.35">
      <c r="A784">
        <v>143297</v>
      </c>
      <c r="B784" t="s">
        <v>803</v>
      </c>
      <c r="C784">
        <v>0</v>
      </c>
      <c r="D784" t="s">
        <v>28</v>
      </c>
      <c r="E784" t="s">
        <v>28</v>
      </c>
      <c r="F784" t="s">
        <v>4803</v>
      </c>
      <c r="G784" t="s">
        <v>28</v>
      </c>
      <c r="H784" t="s">
        <v>28</v>
      </c>
      <c r="I784" t="s">
        <v>19</v>
      </c>
      <c r="J784" t="s">
        <v>17</v>
      </c>
      <c r="K784" t="s">
        <v>4803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X784" t="str">
        <f t="shared" si="151"/>
        <v>N/A</v>
      </c>
      <c r="Y784" t="str">
        <f t="shared" si="152"/>
        <v>N/A</v>
      </c>
      <c r="Z784" t="str">
        <f t="shared" si="153"/>
        <v>N/A</v>
      </c>
      <c r="AA784" t="str">
        <f t="shared" si="154"/>
        <v>N/A</v>
      </c>
      <c r="AB784" t="str">
        <f t="shared" si="155"/>
        <v>N/A</v>
      </c>
      <c r="AC784" t="str">
        <f t="shared" si="156"/>
        <v>N/A</v>
      </c>
      <c r="AD784" t="str">
        <f t="shared" si="157"/>
        <v>N/A</v>
      </c>
      <c r="AE784" t="str">
        <f t="shared" si="158"/>
        <v>N/A</v>
      </c>
      <c r="AF784" t="str">
        <f t="shared" si="159"/>
        <v>N/A</v>
      </c>
      <c r="AG784" t="str">
        <f t="shared" si="160"/>
        <v>N/A</v>
      </c>
    </row>
    <row r="785" spans="1:33" x14ac:dyDescent="0.35">
      <c r="A785">
        <v>143303</v>
      </c>
      <c r="B785" t="s">
        <v>804</v>
      </c>
      <c r="C785">
        <v>0</v>
      </c>
      <c r="D785" t="s">
        <v>28</v>
      </c>
      <c r="E785" t="s">
        <v>28</v>
      </c>
      <c r="F785" t="s">
        <v>4803</v>
      </c>
      <c r="G785" t="s">
        <v>28</v>
      </c>
      <c r="H785" t="s">
        <v>28</v>
      </c>
      <c r="I785" t="s">
        <v>19</v>
      </c>
      <c r="J785" t="s">
        <v>26</v>
      </c>
      <c r="K785" t="s">
        <v>4803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X785" t="str">
        <f t="shared" si="151"/>
        <v>N/A</v>
      </c>
      <c r="Y785" t="str">
        <f t="shared" si="152"/>
        <v>N/A</v>
      </c>
      <c r="Z785" t="str">
        <f t="shared" si="153"/>
        <v>N/A</v>
      </c>
      <c r="AA785" t="str">
        <f t="shared" si="154"/>
        <v>N/A</v>
      </c>
      <c r="AB785" t="str">
        <f t="shared" si="155"/>
        <v>N/A</v>
      </c>
      <c r="AC785" t="str">
        <f t="shared" si="156"/>
        <v>N/A</v>
      </c>
      <c r="AD785" t="str">
        <f t="shared" si="157"/>
        <v>N/A</v>
      </c>
      <c r="AE785" t="str">
        <f t="shared" si="158"/>
        <v>N/A</v>
      </c>
      <c r="AF785" t="str">
        <f t="shared" si="159"/>
        <v>N/A</v>
      </c>
      <c r="AG785" t="str">
        <f t="shared" si="160"/>
        <v>N/A</v>
      </c>
    </row>
    <row r="786" spans="1:33" x14ac:dyDescent="0.35">
      <c r="A786">
        <v>143358</v>
      </c>
      <c r="B786" t="s">
        <v>805</v>
      </c>
      <c r="C786">
        <v>14</v>
      </c>
      <c r="D786">
        <v>0.73</v>
      </c>
      <c r="E786">
        <v>0.54</v>
      </c>
      <c r="F786" t="s">
        <v>4803</v>
      </c>
      <c r="G786">
        <v>2017</v>
      </c>
      <c r="H786">
        <v>0.15999999999999992</v>
      </c>
      <c r="I786" t="s">
        <v>19</v>
      </c>
      <c r="J786" t="s">
        <v>17</v>
      </c>
      <c r="K786" t="s">
        <v>4803</v>
      </c>
      <c r="L786">
        <v>2018</v>
      </c>
      <c r="M786">
        <v>0.78</v>
      </c>
      <c r="N786">
        <v>0.7</v>
      </c>
      <c r="O786">
        <v>0.78</v>
      </c>
      <c r="P786">
        <v>0.7</v>
      </c>
      <c r="Q786">
        <v>0.67</v>
      </c>
      <c r="R786">
        <v>0.73</v>
      </c>
      <c r="S786" t="s">
        <v>28</v>
      </c>
      <c r="T786" t="s">
        <v>28</v>
      </c>
      <c r="U786" t="s">
        <v>28</v>
      </c>
      <c r="V786" t="s">
        <v>28</v>
      </c>
      <c r="X786">
        <f t="shared" si="151"/>
        <v>0.78</v>
      </c>
      <c r="Y786">
        <f t="shared" si="152"/>
        <v>0.7</v>
      </c>
      <c r="Z786">
        <f t="shared" si="153"/>
        <v>0.78</v>
      </c>
      <c r="AA786">
        <f t="shared" si="154"/>
        <v>0.7</v>
      </c>
      <c r="AB786">
        <f t="shared" si="155"/>
        <v>0.67</v>
      </c>
      <c r="AC786">
        <f t="shared" si="156"/>
        <v>0.73</v>
      </c>
      <c r="AD786" t="str">
        <f t="shared" si="157"/>
        <v>N/A</v>
      </c>
      <c r="AE786" t="str">
        <f t="shared" si="158"/>
        <v>N/A</v>
      </c>
      <c r="AF786" t="str">
        <f t="shared" si="159"/>
        <v>N/A</v>
      </c>
      <c r="AG786" t="str">
        <f t="shared" si="160"/>
        <v>N/A</v>
      </c>
    </row>
    <row r="787" spans="1:33" x14ac:dyDescent="0.35">
      <c r="A787">
        <v>143613</v>
      </c>
      <c r="B787" t="s">
        <v>806</v>
      </c>
      <c r="C787">
        <v>1</v>
      </c>
      <c r="D787">
        <v>0.4</v>
      </c>
      <c r="E787">
        <v>0.33</v>
      </c>
      <c r="F787" t="s">
        <v>4803</v>
      </c>
      <c r="G787" t="s">
        <v>4805</v>
      </c>
      <c r="H787">
        <v>4.9999999999999989E-2</v>
      </c>
      <c r="I787" t="s">
        <v>19</v>
      </c>
      <c r="J787" t="s">
        <v>26</v>
      </c>
      <c r="K787" t="s">
        <v>4803</v>
      </c>
      <c r="L787" t="s">
        <v>21</v>
      </c>
      <c r="M787">
        <v>0.43</v>
      </c>
      <c r="N787">
        <v>0.38</v>
      </c>
      <c r="O787">
        <v>0.33</v>
      </c>
      <c r="P787">
        <v>0.24</v>
      </c>
      <c r="Q787">
        <v>0.27</v>
      </c>
      <c r="R787">
        <v>0.21</v>
      </c>
      <c r="S787">
        <v>0.2</v>
      </c>
      <c r="T787">
        <v>0.28000000000000003</v>
      </c>
      <c r="U787">
        <v>0.28999999999999998</v>
      </c>
      <c r="V787">
        <v>0.27</v>
      </c>
      <c r="X787">
        <f t="shared" si="151"/>
        <v>0.43</v>
      </c>
      <c r="Y787">
        <f t="shared" si="152"/>
        <v>0.38</v>
      </c>
      <c r="Z787">
        <f t="shared" si="153"/>
        <v>0.33</v>
      </c>
      <c r="AA787">
        <f t="shared" si="154"/>
        <v>0.24</v>
      </c>
      <c r="AB787">
        <f t="shared" si="155"/>
        <v>0.27</v>
      </c>
      <c r="AC787">
        <f t="shared" si="156"/>
        <v>0.21</v>
      </c>
      <c r="AD787">
        <f t="shared" si="157"/>
        <v>0.2</v>
      </c>
      <c r="AE787">
        <f t="shared" si="158"/>
        <v>0.28000000000000003</v>
      </c>
      <c r="AF787">
        <f t="shared" si="159"/>
        <v>0.28999999999999998</v>
      </c>
      <c r="AG787">
        <f t="shared" si="160"/>
        <v>0.27</v>
      </c>
    </row>
    <row r="788" spans="1:33" x14ac:dyDescent="0.35">
      <c r="A788">
        <v>143659</v>
      </c>
      <c r="B788" t="s">
        <v>807</v>
      </c>
      <c r="C788">
        <v>0</v>
      </c>
      <c r="D788" t="s">
        <v>28</v>
      </c>
      <c r="E788" t="s">
        <v>28</v>
      </c>
      <c r="F788" t="s">
        <v>4803</v>
      </c>
      <c r="G788" t="s">
        <v>28</v>
      </c>
      <c r="H788" t="s">
        <v>28</v>
      </c>
      <c r="I788" t="s">
        <v>19</v>
      </c>
      <c r="J788" t="s">
        <v>17</v>
      </c>
      <c r="K788" t="s">
        <v>4803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  <c r="X788" t="str">
        <f t="shared" si="151"/>
        <v>N/A</v>
      </c>
      <c r="Y788" t="str">
        <f t="shared" si="152"/>
        <v>N/A</v>
      </c>
      <c r="Z788" t="str">
        <f t="shared" si="153"/>
        <v>N/A</v>
      </c>
      <c r="AA788" t="str">
        <f t="shared" si="154"/>
        <v>N/A</v>
      </c>
      <c r="AB788" t="str">
        <f t="shared" si="155"/>
        <v>N/A</v>
      </c>
      <c r="AC788" t="str">
        <f t="shared" si="156"/>
        <v>N/A</v>
      </c>
      <c r="AD788" t="str">
        <f t="shared" si="157"/>
        <v>N/A</v>
      </c>
      <c r="AE788" t="str">
        <f t="shared" si="158"/>
        <v>N/A</v>
      </c>
      <c r="AF788" t="str">
        <f t="shared" si="159"/>
        <v>N/A</v>
      </c>
      <c r="AG788" t="str">
        <f t="shared" si="160"/>
        <v>N/A</v>
      </c>
    </row>
    <row r="789" spans="1:33" x14ac:dyDescent="0.35">
      <c r="A789">
        <v>143853</v>
      </c>
      <c r="B789" t="s">
        <v>808</v>
      </c>
      <c r="C789">
        <v>0</v>
      </c>
      <c r="D789" t="s">
        <v>28</v>
      </c>
      <c r="E789" t="s">
        <v>28</v>
      </c>
      <c r="F789" t="s">
        <v>4803</v>
      </c>
      <c r="G789" t="s">
        <v>28</v>
      </c>
      <c r="H789" t="s">
        <v>28</v>
      </c>
      <c r="I789" t="s">
        <v>19</v>
      </c>
      <c r="J789" t="s">
        <v>17</v>
      </c>
      <c r="K789" t="s">
        <v>4803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X789" t="str">
        <f t="shared" si="151"/>
        <v>N/A</v>
      </c>
      <c r="Y789" t="str">
        <f t="shared" si="152"/>
        <v>N/A</v>
      </c>
      <c r="Z789" t="str">
        <f t="shared" si="153"/>
        <v>N/A</v>
      </c>
      <c r="AA789" t="str">
        <f t="shared" si="154"/>
        <v>N/A</v>
      </c>
      <c r="AB789" t="str">
        <f t="shared" si="155"/>
        <v>N/A</v>
      </c>
      <c r="AC789" t="str">
        <f t="shared" si="156"/>
        <v>N/A</v>
      </c>
      <c r="AD789" t="str">
        <f t="shared" si="157"/>
        <v>N/A</v>
      </c>
      <c r="AE789" t="str">
        <f t="shared" si="158"/>
        <v>N/A</v>
      </c>
      <c r="AF789" t="str">
        <f t="shared" si="159"/>
        <v>N/A</v>
      </c>
      <c r="AG789" t="str">
        <f t="shared" si="160"/>
        <v>N/A</v>
      </c>
    </row>
    <row r="790" spans="1:33" x14ac:dyDescent="0.35">
      <c r="A790">
        <v>143978</v>
      </c>
      <c r="B790" t="s">
        <v>809</v>
      </c>
      <c r="C790">
        <v>5</v>
      </c>
      <c r="D790" t="s">
        <v>28</v>
      </c>
      <c r="E790" t="s">
        <v>28</v>
      </c>
      <c r="F790" t="s">
        <v>4803</v>
      </c>
      <c r="G790" t="s">
        <v>28</v>
      </c>
      <c r="H790" t="s">
        <v>28</v>
      </c>
      <c r="I790" t="s">
        <v>19</v>
      </c>
      <c r="J790" t="s">
        <v>17</v>
      </c>
      <c r="K790" t="s">
        <v>4806</v>
      </c>
      <c r="L790" t="s">
        <v>4808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X790">
        <v>0.25</v>
      </c>
      <c r="Y790">
        <v>0.25</v>
      </c>
      <c r="Z790">
        <v>0.25</v>
      </c>
      <c r="AA790">
        <v>0.25</v>
      </c>
      <c r="AB790">
        <v>0.25</v>
      </c>
      <c r="AC790">
        <v>0.25</v>
      </c>
      <c r="AD790" t="s">
        <v>28</v>
      </c>
      <c r="AE790" t="s">
        <v>28</v>
      </c>
      <c r="AF790" t="s">
        <v>28</v>
      </c>
      <c r="AG790" t="s">
        <v>28</v>
      </c>
    </row>
    <row r="791" spans="1:33" x14ac:dyDescent="0.35">
      <c r="A791">
        <v>144005</v>
      </c>
      <c r="B791" t="s">
        <v>810</v>
      </c>
      <c r="C791">
        <v>65</v>
      </c>
      <c r="D791">
        <v>0.12</v>
      </c>
      <c r="E791">
        <v>0.11</v>
      </c>
      <c r="F791" t="s">
        <v>4803</v>
      </c>
      <c r="G791" t="s">
        <v>4805</v>
      </c>
      <c r="H791">
        <v>2.0000000000000004E-2</v>
      </c>
      <c r="I791" t="s">
        <v>19</v>
      </c>
      <c r="J791" t="s">
        <v>17</v>
      </c>
      <c r="K791" t="s">
        <v>4803</v>
      </c>
      <c r="L791" t="s">
        <v>21</v>
      </c>
      <c r="M791">
        <v>0.14000000000000001</v>
      </c>
      <c r="N791">
        <v>0.13</v>
      </c>
      <c r="O791">
        <v>0.14000000000000001</v>
      </c>
      <c r="P791">
        <v>0.13</v>
      </c>
      <c r="Q791">
        <v>0.13</v>
      </c>
      <c r="R791">
        <v>0.17</v>
      </c>
      <c r="S791">
        <v>0.48</v>
      </c>
      <c r="T791">
        <v>0.49</v>
      </c>
      <c r="U791">
        <v>0.5</v>
      </c>
      <c r="V791">
        <v>0.45</v>
      </c>
      <c r="X791">
        <f t="shared" ref="X791:X800" si="161">M791</f>
        <v>0.14000000000000001</v>
      </c>
      <c r="Y791">
        <f t="shared" ref="Y791:Y800" si="162">N791</f>
        <v>0.13</v>
      </c>
      <c r="Z791">
        <f t="shared" ref="Z791:Z800" si="163">O791</f>
        <v>0.14000000000000001</v>
      </c>
      <c r="AA791">
        <f t="shared" ref="AA791:AA800" si="164">P791</f>
        <v>0.13</v>
      </c>
      <c r="AB791">
        <f t="shared" ref="AB791:AB800" si="165">Q791</f>
        <v>0.13</v>
      </c>
      <c r="AC791">
        <f t="shared" ref="AC791:AC800" si="166">R791</f>
        <v>0.17</v>
      </c>
      <c r="AD791">
        <f t="shared" ref="AD791:AD800" si="167">S791</f>
        <v>0.48</v>
      </c>
      <c r="AE791">
        <f t="shared" ref="AE791:AE800" si="168">T791</f>
        <v>0.49</v>
      </c>
      <c r="AF791">
        <f t="shared" ref="AF791:AF800" si="169">U791</f>
        <v>0.5</v>
      </c>
      <c r="AG791">
        <f t="shared" ref="AG791:AG800" si="170">V791</f>
        <v>0.45</v>
      </c>
    </row>
    <row r="792" spans="1:33" x14ac:dyDescent="0.35">
      <c r="A792">
        <v>144014</v>
      </c>
      <c r="B792" t="s">
        <v>811</v>
      </c>
      <c r="C792">
        <v>0</v>
      </c>
      <c r="D792" t="s">
        <v>28</v>
      </c>
      <c r="E792" t="s">
        <v>28</v>
      </c>
      <c r="F792" t="s">
        <v>4803</v>
      </c>
      <c r="G792" t="s">
        <v>28</v>
      </c>
      <c r="H792" t="s">
        <v>28</v>
      </c>
      <c r="I792" t="s">
        <v>19</v>
      </c>
      <c r="J792" t="s">
        <v>17</v>
      </c>
      <c r="K792" t="s">
        <v>4803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  <c r="V792" t="s">
        <v>28</v>
      </c>
      <c r="X792" t="str">
        <f t="shared" si="161"/>
        <v>N/A</v>
      </c>
      <c r="Y792" t="str">
        <f t="shared" si="162"/>
        <v>N/A</v>
      </c>
      <c r="Z792" t="str">
        <f t="shared" si="163"/>
        <v>N/A</v>
      </c>
      <c r="AA792" t="str">
        <f t="shared" si="164"/>
        <v>N/A</v>
      </c>
      <c r="AB792" t="str">
        <f t="shared" si="165"/>
        <v>N/A</v>
      </c>
      <c r="AC792" t="str">
        <f t="shared" si="166"/>
        <v>N/A</v>
      </c>
      <c r="AD792" t="str">
        <f t="shared" si="167"/>
        <v>N/A</v>
      </c>
      <c r="AE792" t="str">
        <f t="shared" si="168"/>
        <v>N/A</v>
      </c>
      <c r="AF792" t="str">
        <f t="shared" si="169"/>
        <v>N/A</v>
      </c>
      <c r="AG792" t="str">
        <f t="shared" si="170"/>
        <v>N/A</v>
      </c>
    </row>
    <row r="793" spans="1:33" x14ac:dyDescent="0.35">
      <c r="A793">
        <v>144050</v>
      </c>
      <c r="B793" t="s">
        <v>812</v>
      </c>
      <c r="C793">
        <v>15</v>
      </c>
      <c r="D793">
        <v>0.93</v>
      </c>
      <c r="E793">
        <v>0.88</v>
      </c>
      <c r="F793" t="s">
        <v>4803</v>
      </c>
      <c r="G793">
        <v>2017</v>
      </c>
      <c r="H793">
        <v>0</v>
      </c>
      <c r="I793" t="s">
        <v>19</v>
      </c>
      <c r="J793" t="s">
        <v>17</v>
      </c>
      <c r="K793" t="s">
        <v>4803</v>
      </c>
      <c r="L793">
        <v>2018</v>
      </c>
      <c r="M793">
        <v>0.94</v>
      </c>
      <c r="N793">
        <v>0.88</v>
      </c>
      <c r="O793">
        <v>0.94</v>
      </c>
      <c r="P793">
        <v>0.88</v>
      </c>
      <c r="Q793">
        <v>0.88</v>
      </c>
      <c r="R793">
        <v>0.88</v>
      </c>
      <c r="S793" t="s">
        <v>28</v>
      </c>
      <c r="T793" t="s">
        <v>28</v>
      </c>
      <c r="U793" t="s">
        <v>28</v>
      </c>
      <c r="V793" t="s">
        <v>28</v>
      </c>
      <c r="X793">
        <f t="shared" si="161"/>
        <v>0.94</v>
      </c>
      <c r="Y793">
        <f t="shared" si="162"/>
        <v>0.88</v>
      </c>
      <c r="Z793">
        <f t="shared" si="163"/>
        <v>0.94</v>
      </c>
      <c r="AA793">
        <f t="shared" si="164"/>
        <v>0.88</v>
      </c>
      <c r="AB793">
        <f t="shared" si="165"/>
        <v>0.88</v>
      </c>
      <c r="AC793">
        <f t="shared" si="166"/>
        <v>0.88</v>
      </c>
      <c r="AD793" t="str">
        <f t="shared" si="167"/>
        <v>N/A</v>
      </c>
      <c r="AE793" t="str">
        <f t="shared" si="168"/>
        <v>N/A</v>
      </c>
      <c r="AF793" t="str">
        <f t="shared" si="169"/>
        <v>N/A</v>
      </c>
      <c r="AG793" t="str">
        <f t="shared" si="170"/>
        <v>N/A</v>
      </c>
    </row>
    <row r="794" spans="1:33" x14ac:dyDescent="0.35">
      <c r="A794">
        <v>144157</v>
      </c>
      <c r="B794" t="s">
        <v>813</v>
      </c>
      <c r="C794">
        <v>84</v>
      </c>
      <c r="D794">
        <v>0.31</v>
      </c>
      <c r="E794">
        <v>0.26</v>
      </c>
      <c r="F794" t="s">
        <v>4803</v>
      </c>
      <c r="G794" t="s">
        <v>4805</v>
      </c>
      <c r="H794">
        <v>0</v>
      </c>
      <c r="I794" t="s">
        <v>19</v>
      </c>
      <c r="J794" t="s">
        <v>26</v>
      </c>
      <c r="K794" t="s">
        <v>4803</v>
      </c>
      <c r="L794" t="s">
        <v>21</v>
      </c>
      <c r="M794">
        <v>0.3</v>
      </c>
      <c r="N794">
        <v>0.26</v>
      </c>
      <c r="O794">
        <v>0.23</v>
      </c>
      <c r="P794">
        <v>0.19</v>
      </c>
      <c r="Q794">
        <v>0.17</v>
      </c>
      <c r="R794">
        <v>0.36</v>
      </c>
      <c r="S794">
        <v>0.13</v>
      </c>
      <c r="T794">
        <v>0.13</v>
      </c>
      <c r="U794">
        <v>0.13</v>
      </c>
      <c r="V794">
        <v>0.1</v>
      </c>
      <c r="X794">
        <f t="shared" si="161"/>
        <v>0.3</v>
      </c>
      <c r="Y794">
        <f t="shared" si="162"/>
        <v>0.26</v>
      </c>
      <c r="Z794">
        <f t="shared" si="163"/>
        <v>0.23</v>
      </c>
      <c r="AA794">
        <f t="shared" si="164"/>
        <v>0.19</v>
      </c>
      <c r="AB794">
        <f t="shared" si="165"/>
        <v>0.17</v>
      </c>
      <c r="AC794">
        <f t="shared" si="166"/>
        <v>0.36</v>
      </c>
      <c r="AD794">
        <f t="shared" si="167"/>
        <v>0.13</v>
      </c>
      <c r="AE794">
        <f t="shared" si="168"/>
        <v>0.13</v>
      </c>
      <c r="AF794">
        <f t="shared" si="169"/>
        <v>0.13</v>
      </c>
      <c r="AG794">
        <f t="shared" si="170"/>
        <v>0.1</v>
      </c>
    </row>
    <row r="795" spans="1:33" x14ac:dyDescent="0.35">
      <c r="A795">
        <v>144166</v>
      </c>
      <c r="B795" t="s">
        <v>814</v>
      </c>
      <c r="C795">
        <v>424</v>
      </c>
      <c r="D795">
        <v>0.18</v>
      </c>
      <c r="E795">
        <v>0.18</v>
      </c>
      <c r="F795" t="s">
        <v>4807</v>
      </c>
      <c r="G795" t="s">
        <v>4808</v>
      </c>
      <c r="H795">
        <v>5.0000000000000017E-2</v>
      </c>
      <c r="I795" t="s">
        <v>19</v>
      </c>
      <c r="J795" t="s">
        <v>26</v>
      </c>
      <c r="K795" t="s">
        <v>4803</v>
      </c>
      <c r="L795" t="s">
        <v>21</v>
      </c>
      <c r="M795">
        <v>0.23</v>
      </c>
      <c r="N795">
        <v>0.23</v>
      </c>
      <c r="O795">
        <v>0.15</v>
      </c>
      <c r="P795">
        <v>0.15</v>
      </c>
      <c r="Q795">
        <v>0.09</v>
      </c>
      <c r="R795">
        <v>0.25</v>
      </c>
      <c r="S795">
        <v>0.16</v>
      </c>
      <c r="T795">
        <v>0.15</v>
      </c>
      <c r="U795">
        <v>0.18</v>
      </c>
      <c r="V795">
        <v>0.12</v>
      </c>
      <c r="X795">
        <f t="shared" si="161"/>
        <v>0.23</v>
      </c>
      <c r="Y795">
        <f t="shared" si="162"/>
        <v>0.23</v>
      </c>
      <c r="Z795">
        <f t="shared" si="163"/>
        <v>0.15</v>
      </c>
      <c r="AA795">
        <f t="shared" si="164"/>
        <v>0.15</v>
      </c>
      <c r="AB795">
        <f t="shared" si="165"/>
        <v>0.09</v>
      </c>
      <c r="AC795">
        <f t="shared" si="166"/>
        <v>0.25</v>
      </c>
      <c r="AD795">
        <f t="shared" si="167"/>
        <v>0.16</v>
      </c>
      <c r="AE795">
        <f t="shared" si="168"/>
        <v>0.15</v>
      </c>
      <c r="AF795">
        <f t="shared" si="169"/>
        <v>0.18</v>
      </c>
      <c r="AG795">
        <f t="shared" si="170"/>
        <v>0.12</v>
      </c>
    </row>
    <row r="796" spans="1:33" x14ac:dyDescent="0.35">
      <c r="A796">
        <v>144175</v>
      </c>
      <c r="B796" t="s">
        <v>815</v>
      </c>
      <c r="C796">
        <v>85</v>
      </c>
      <c r="D796">
        <v>0.21</v>
      </c>
      <c r="E796">
        <v>0.22</v>
      </c>
      <c r="F796" t="s">
        <v>4803</v>
      </c>
      <c r="G796" t="s">
        <v>4805</v>
      </c>
      <c r="H796">
        <v>1.999999999999999E-2</v>
      </c>
      <c r="I796" t="s">
        <v>19</v>
      </c>
      <c r="J796" t="s">
        <v>26</v>
      </c>
      <c r="K796" t="s">
        <v>4803</v>
      </c>
      <c r="L796" t="s">
        <v>21</v>
      </c>
      <c r="M796">
        <v>0.24</v>
      </c>
      <c r="N796">
        <v>0.24</v>
      </c>
      <c r="O796">
        <v>0.16</v>
      </c>
      <c r="P796">
        <v>0.17</v>
      </c>
      <c r="Q796">
        <v>0.14000000000000001</v>
      </c>
      <c r="R796">
        <v>0.3</v>
      </c>
      <c r="S796">
        <v>0.15</v>
      </c>
      <c r="T796">
        <v>0.15</v>
      </c>
      <c r="U796">
        <v>0.16</v>
      </c>
      <c r="V796">
        <v>0.1</v>
      </c>
      <c r="X796">
        <f t="shared" si="161"/>
        <v>0.24</v>
      </c>
      <c r="Y796">
        <f t="shared" si="162"/>
        <v>0.24</v>
      </c>
      <c r="Z796">
        <f t="shared" si="163"/>
        <v>0.16</v>
      </c>
      <c r="AA796">
        <f t="shared" si="164"/>
        <v>0.17</v>
      </c>
      <c r="AB796">
        <f t="shared" si="165"/>
        <v>0.14000000000000001</v>
      </c>
      <c r="AC796">
        <f t="shared" si="166"/>
        <v>0.3</v>
      </c>
      <c r="AD796">
        <f t="shared" si="167"/>
        <v>0.15</v>
      </c>
      <c r="AE796">
        <f t="shared" si="168"/>
        <v>0.15</v>
      </c>
      <c r="AF796">
        <f t="shared" si="169"/>
        <v>0.16</v>
      </c>
      <c r="AG796">
        <f t="shared" si="170"/>
        <v>0.1</v>
      </c>
    </row>
    <row r="797" spans="1:33" x14ac:dyDescent="0.35">
      <c r="A797">
        <v>144184</v>
      </c>
      <c r="B797" t="s">
        <v>816</v>
      </c>
      <c r="C797">
        <v>65</v>
      </c>
      <c r="D797">
        <v>0.28000000000000003</v>
      </c>
      <c r="E797">
        <v>0.25</v>
      </c>
      <c r="F797" t="s">
        <v>4803</v>
      </c>
      <c r="G797" t="s">
        <v>4805</v>
      </c>
      <c r="H797">
        <v>1.0000000000000009E-2</v>
      </c>
      <c r="I797" t="s">
        <v>19</v>
      </c>
      <c r="J797" t="s">
        <v>26</v>
      </c>
      <c r="K797" t="s">
        <v>4803</v>
      </c>
      <c r="L797" t="s">
        <v>21</v>
      </c>
      <c r="M797">
        <v>0.28000000000000003</v>
      </c>
      <c r="N797">
        <v>0.26</v>
      </c>
      <c r="O797">
        <v>0.19</v>
      </c>
      <c r="P797">
        <v>0.18</v>
      </c>
      <c r="Q797">
        <v>0.14000000000000001</v>
      </c>
      <c r="R797">
        <v>0.23</v>
      </c>
      <c r="S797">
        <v>0.18</v>
      </c>
      <c r="T797">
        <v>0.16</v>
      </c>
      <c r="U797">
        <v>0.18</v>
      </c>
      <c r="V797">
        <v>0.15</v>
      </c>
      <c r="X797">
        <f t="shared" si="161"/>
        <v>0.28000000000000003</v>
      </c>
      <c r="Y797">
        <f t="shared" si="162"/>
        <v>0.26</v>
      </c>
      <c r="Z797">
        <f t="shared" si="163"/>
        <v>0.19</v>
      </c>
      <c r="AA797">
        <f t="shared" si="164"/>
        <v>0.18</v>
      </c>
      <c r="AB797">
        <f t="shared" si="165"/>
        <v>0.14000000000000001</v>
      </c>
      <c r="AC797">
        <f t="shared" si="166"/>
        <v>0.23</v>
      </c>
      <c r="AD797">
        <f t="shared" si="167"/>
        <v>0.18</v>
      </c>
      <c r="AE797">
        <f t="shared" si="168"/>
        <v>0.16</v>
      </c>
      <c r="AF797">
        <f t="shared" si="169"/>
        <v>0.18</v>
      </c>
      <c r="AG797">
        <f t="shared" si="170"/>
        <v>0.15</v>
      </c>
    </row>
    <row r="798" spans="1:33" x14ac:dyDescent="0.35">
      <c r="A798">
        <v>144193</v>
      </c>
      <c r="B798" t="s">
        <v>817</v>
      </c>
      <c r="C798">
        <v>114</v>
      </c>
      <c r="D798">
        <v>0.28999999999999998</v>
      </c>
      <c r="E798">
        <v>0.24</v>
      </c>
      <c r="F798" t="s">
        <v>4803</v>
      </c>
      <c r="G798" t="s">
        <v>4805</v>
      </c>
      <c r="H798">
        <v>3.0000000000000027E-2</v>
      </c>
      <c r="I798" t="s">
        <v>19</v>
      </c>
      <c r="J798" t="s">
        <v>26</v>
      </c>
      <c r="K798" t="s">
        <v>4803</v>
      </c>
      <c r="L798" t="s">
        <v>21</v>
      </c>
      <c r="M798">
        <v>0.34</v>
      </c>
      <c r="N798">
        <v>0.27</v>
      </c>
      <c r="O798">
        <v>0.28000000000000003</v>
      </c>
      <c r="P798">
        <v>0.2</v>
      </c>
      <c r="Q798">
        <v>0.15</v>
      </c>
      <c r="R798">
        <v>0.23</v>
      </c>
      <c r="S798">
        <v>0.12</v>
      </c>
      <c r="T798">
        <v>0.13</v>
      </c>
      <c r="U798">
        <v>0.17</v>
      </c>
      <c r="V798">
        <v>0.12</v>
      </c>
      <c r="X798">
        <f t="shared" si="161"/>
        <v>0.34</v>
      </c>
      <c r="Y798">
        <f t="shared" si="162"/>
        <v>0.27</v>
      </c>
      <c r="Z798">
        <f t="shared" si="163"/>
        <v>0.28000000000000003</v>
      </c>
      <c r="AA798">
        <f t="shared" si="164"/>
        <v>0.2</v>
      </c>
      <c r="AB798">
        <f t="shared" si="165"/>
        <v>0.15</v>
      </c>
      <c r="AC798">
        <f t="shared" si="166"/>
        <v>0.23</v>
      </c>
      <c r="AD798">
        <f t="shared" si="167"/>
        <v>0.12</v>
      </c>
      <c r="AE798">
        <f t="shared" si="168"/>
        <v>0.13</v>
      </c>
      <c r="AF798">
        <f t="shared" si="169"/>
        <v>0.17</v>
      </c>
      <c r="AG798">
        <f t="shared" si="170"/>
        <v>0.12</v>
      </c>
    </row>
    <row r="799" spans="1:33" x14ac:dyDescent="0.35">
      <c r="A799">
        <v>144209</v>
      </c>
      <c r="B799" t="s">
        <v>818</v>
      </c>
      <c r="C799">
        <v>461</v>
      </c>
      <c r="D799">
        <v>0.27</v>
      </c>
      <c r="E799">
        <v>0.26</v>
      </c>
      <c r="F799" t="s">
        <v>4803</v>
      </c>
      <c r="G799">
        <v>2017</v>
      </c>
      <c r="H799">
        <v>2.0000000000000018E-2</v>
      </c>
      <c r="I799" t="s">
        <v>19</v>
      </c>
      <c r="J799" t="s">
        <v>26</v>
      </c>
      <c r="K799" t="s">
        <v>4803</v>
      </c>
      <c r="L799">
        <v>2018</v>
      </c>
      <c r="M799">
        <v>0.28999999999999998</v>
      </c>
      <c r="N799">
        <v>0.28000000000000003</v>
      </c>
      <c r="O799">
        <v>0.2</v>
      </c>
      <c r="P799">
        <v>0.2</v>
      </c>
      <c r="Q799">
        <v>0.12</v>
      </c>
      <c r="R799">
        <v>0.23</v>
      </c>
      <c r="S799">
        <v>0.17</v>
      </c>
      <c r="T799">
        <v>0.16</v>
      </c>
      <c r="U799">
        <v>0.2</v>
      </c>
      <c r="V799">
        <v>0.14000000000000001</v>
      </c>
      <c r="X799">
        <f t="shared" si="161"/>
        <v>0.28999999999999998</v>
      </c>
      <c r="Y799">
        <f t="shared" si="162"/>
        <v>0.28000000000000003</v>
      </c>
      <c r="Z799">
        <f t="shared" si="163"/>
        <v>0.2</v>
      </c>
      <c r="AA799">
        <f t="shared" si="164"/>
        <v>0.2</v>
      </c>
      <c r="AB799">
        <f t="shared" si="165"/>
        <v>0.12</v>
      </c>
      <c r="AC799">
        <f t="shared" si="166"/>
        <v>0.23</v>
      </c>
      <c r="AD799">
        <f t="shared" si="167"/>
        <v>0.17</v>
      </c>
      <c r="AE799">
        <f t="shared" si="168"/>
        <v>0.16</v>
      </c>
      <c r="AF799">
        <f t="shared" si="169"/>
        <v>0.2</v>
      </c>
      <c r="AG799">
        <f t="shared" si="170"/>
        <v>0.14000000000000001</v>
      </c>
    </row>
    <row r="800" spans="1:33" x14ac:dyDescent="0.35">
      <c r="A800">
        <v>144218</v>
      </c>
      <c r="B800" t="s">
        <v>819</v>
      </c>
      <c r="C800">
        <v>362</v>
      </c>
      <c r="D800">
        <v>0.23</v>
      </c>
      <c r="E800">
        <v>0.21</v>
      </c>
      <c r="F800" t="s">
        <v>4803</v>
      </c>
      <c r="G800">
        <v>2017</v>
      </c>
      <c r="H800">
        <v>0.03</v>
      </c>
      <c r="I800" t="s">
        <v>19</v>
      </c>
      <c r="J800" t="s">
        <v>26</v>
      </c>
      <c r="K800" t="s">
        <v>4803</v>
      </c>
      <c r="L800" t="s">
        <v>21</v>
      </c>
      <c r="M800">
        <v>0.27</v>
      </c>
      <c r="N800">
        <v>0.24</v>
      </c>
      <c r="O800">
        <v>0.2</v>
      </c>
      <c r="P800">
        <v>0.17</v>
      </c>
      <c r="Q800">
        <v>0.11</v>
      </c>
      <c r="R800">
        <v>0.18</v>
      </c>
      <c r="S800">
        <v>0.15</v>
      </c>
      <c r="T800">
        <v>0.14000000000000001</v>
      </c>
      <c r="U800">
        <v>0.22</v>
      </c>
      <c r="V800">
        <v>0.13</v>
      </c>
      <c r="X800">
        <f t="shared" si="161"/>
        <v>0.27</v>
      </c>
      <c r="Y800">
        <f t="shared" si="162"/>
        <v>0.24</v>
      </c>
      <c r="Z800">
        <f t="shared" si="163"/>
        <v>0.2</v>
      </c>
      <c r="AA800">
        <f t="shared" si="164"/>
        <v>0.17</v>
      </c>
      <c r="AB800">
        <f t="shared" si="165"/>
        <v>0.11</v>
      </c>
      <c r="AC800">
        <f t="shared" si="166"/>
        <v>0.18</v>
      </c>
      <c r="AD800">
        <f t="shared" si="167"/>
        <v>0.15</v>
      </c>
      <c r="AE800">
        <f t="shared" si="168"/>
        <v>0.14000000000000001</v>
      </c>
      <c r="AF800">
        <f t="shared" si="169"/>
        <v>0.22</v>
      </c>
      <c r="AG800">
        <f t="shared" si="170"/>
        <v>0.13</v>
      </c>
    </row>
    <row r="801" spans="1:33" x14ac:dyDescent="0.35">
      <c r="A801">
        <v>144281</v>
      </c>
      <c r="B801" t="s">
        <v>820</v>
      </c>
      <c r="C801">
        <v>79</v>
      </c>
      <c r="D801">
        <v>0.44</v>
      </c>
      <c r="E801">
        <v>0.34</v>
      </c>
      <c r="F801" t="s">
        <v>4803</v>
      </c>
      <c r="G801">
        <v>2017</v>
      </c>
      <c r="H801">
        <v>3.999999999999998E-2</v>
      </c>
      <c r="I801" t="s">
        <v>19</v>
      </c>
      <c r="J801" t="s">
        <v>17</v>
      </c>
      <c r="K801" t="s">
        <v>4803</v>
      </c>
      <c r="L801">
        <v>2018</v>
      </c>
      <c r="M801">
        <v>0.48</v>
      </c>
      <c r="N801">
        <v>0.38</v>
      </c>
      <c r="O801">
        <v>0.48</v>
      </c>
      <c r="P801">
        <v>0.38</v>
      </c>
      <c r="Q801">
        <v>0.34</v>
      </c>
      <c r="R801">
        <v>0.46</v>
      </c>
      <c r="S801" t="s">
        <v>28</v>
      </c>
      <c r="T801" t="s">
        <v>28</v>
      </c>
      <c r="U801" t="s">
        <v>28</v>
      </c>
      <c r="V801" t="s">
        <v>28</v>
      </c>
      <c r="X801">
        <f t="shared" ref="X801:X807" si="171">M801</f>
        <v>0.48</v>
      </c>
      <c r="Y801">
        <f t="shared" ref="Y801:Y807" si="172">N801</f>
        <v>0.38</v>
      </c>
      <c r="Z801">
        <f t="shared" ref="Z801:Z807" si="173">O801</f>
        <v>0.48</v>
      </c>
      <c r="AA801">
        <f t="shared" ref="AA801:AA807" si="174">P801</f>
        <v>0.38</v>
      </c>
      <c r="AB801">
        <f t="shared" ref="AB801:AB807" si="175">Q801</f>
        <v>0.34</v>
      </c>
      <c r="AC801">
        <f t="shared" ref="AC801:AC807" si="176">R801</f>
        <v>0.46</v>
      </c>
      <c r="AD801" t="str">
        <f t="shared" ref="AD801:AD807" si="177">S801</f>
        <v>N/A</v>
      </c>
      <c r="AE801" t="str">
        <f t="shared" ref="AE801:AE807" si="178">T801</f>
        <v>N/A</v>
      </c>
      <c r="AF801" t="str">
        <f t="shared" ref="AF801:AF807" si="179">U801</f>
        <v>N/A</v>
      </c>
      <c r="AG801" t="str">
        <f t="shared" ref="AG801:AG807" si="180">V801</f>
        <v>N/A</v>
      </c>
    </row>
    <row r="802" spans="1:33" x14ac:dyDescent="0.35">
      <c r="A802">
        <v>144351</v>
      </c>
      <c r="B802" t="s">
        <v>821</v>
      </c>
      <c r="C802">
        <v>33</v>
      </c>
      <c r="D802">
        <v>0.48</v>
      </c>
      <c r="E802">
        <v>0.32</v>
      </c>
      <c r="F802" t="s">
        <v>4803</v>
      </c>
      <c r="G802" t="s">
        <v>4805</v>
      </c>
      <c r="H802">
        <v>2.0000000000000018E-2</v>
      </c>
      <c r="I802" t="s">
        <v>19</v>
      </c>
      <c r="J802" t="s">
        <v>17</v>
      </c>
      <c r="K802" t="s">
        <v>4803</v>
      </c>
      <c r="L802" t="s">
        <v>21</v>
      </c>
      <c r="M802">
        <v>0.48</v>
      </c>
      <c r="N802">
        <v>0.34</v>
      </c>
      <c r="O802">
        <v>0.48</v>
      </c>
      <c r="P802">
        <v>0.34</v>
      </c>
      <c r="Q802">
        <v>0.25</v>
      </c>
      <c r="R802">
        <v>0.38</v>
      </c>
      <c r="S802" t="s">
        <v>28</v>
      </c>
      <c r="T802" t="s">
        <v>28</v>
      </c>
      <c r="U802" t="s">
        <v>28</v>
      </c>
      <c r="V802" t="s">
        <v>28</v>
      </c>
      <c r="X802">
        <f t="shared" si="171"/>
        <v>0.48</v>
      </c>
      <c r="Y802">
        <f t="shared" si="172"/>
        <v>0.34</v>
      </c>
      <c r="Z802">
        <f t="shared" si="173"/>
        <v>0.48</v>
      </c>
      <c r="AA802">
        <f t="shared" si="174"/>
        <v>0.34</v>
      </c>
      <c r="AB802">
        <f t="shared" si="175"/>
        <v>0.25</v>
      </c>
      <c r="AC802">
        <f t="shared" si="176"/>
        <v>0.38</v>
      </c>
      <c r="AD802" t="str">
        <f t="shared" si="177"/>
        <v>N/A</v>
      </c>
      <c r="AE802" t="str">
        <f t="shared" si="178"/>
        <v>N/A</v>
      </c>
      <c r="AF802" t="str">
        <f t="shared" si="179"/>
        <v>N/A</v>
      </c>
      <c r="AG802" t="str">
        <f t="shared" si="180"/>
        <v>N/A</v>
      </c>
    </row>
    <row r="803" spans="1:33" x14ac:dyDescent="0.35">
      <c r="A803">
        <v>144485</v>
      </c>
      <c r="B803" t="s">
        <v>822</v>
      </c>
      <c r="C803">
        <v>12</v>
      </c>
      <c r="D803" t="s">
        <v>28</v>
      </c>
      <c r="E803" t="s">
        <v>28</v>
      </c>
      <c r="F803" t="s">
        <v>4803</v>
      </c>
      <c r="G803" t="s">
        <v>4805</v>
      </c>
      <c r="H803" t="s">
        <v>28</v>
      </c>
      <c r="I803" t="s">
        <v>19</v>
      </c>
      <c r="J803" t="s">
        <v>26</v>
      </c>
      <c r="K803" t="s">
        <v>4803</v>
      </c>
      <c r="L803" t="s">
        <v>21</v>
      </c>
      <c r="M803" t="s">
        <v>28</v>
      </c>
      <c r="N803" t="s">
        <v>28</v>
      </c>
      <c r="O803">
        <v>0.55000000000000004</v>
      </c>
      <c r="P803">
        <v>0.53</v>
      </c>
      <c r="Q803">
        <v>0.47</v>
      </c>
      <c r="R803">
        <v>0.63</v>
      </c>
      <c r="S803" t="s">
        <v>28</v>
      </c>
      <c r="T803" t="s">
        <v>28</v>
      </c>
      <c r="U803" t="s">
        <v>28</v>
      </c>
      <c r="V803" t="s">
        <v>28</v>
      </c>
      <c r="X803" t="str">
        <f t="shared" si="171"/>
        <v>N/A</v>
      </c>
      <c r="Y803" t="str">
        <f t="shared" si="172"/>
        <v>N/A</v>
      </c>
      <c r="Z803">
        <f t="shared" si="173"/>
        <v>0.55000000000000004</v>
      </c>
      <c r="AA803">
        <f t="shared" si="174"/>
        <v>0.53</v>
      </c>
      <c r="AB803">
        <f t="shared" si="175"/>
        <v>0.47</v>
      </c>
      <c r="AC803">
        <f t="shared" si="176"/>
        <v>0.63</v>
      </c>
      <c r="AD803" t="str">
        <f t="shared" si="177"/>
        <v>N/A</v>
      </c>
      <c r="AE803" t="str">
        <f t="shared" si="178"/>
        <v>N/A</v>
      </c>
      <c r="AF803" t="str">
        <f t="shared" si="179"/>
        <v>N/A</v>
      </c>
      <c r="AG803" t="str">
        <f t="shared" si="180"/>
        <v>N/A</v>
      </c>
    </row>
    <row r="804" spans="1:33" x14ac:dyDescent="0.35">
      <c r="A804">
        <v>144564</v>
      </c>
      <c r="B804" t="s">
        <v>823</v>
      </c>
      <c r="C804">
        <v>0</v>
      </c>
      <c r="D804">
        <v>0.43</v>
      </c>
      <c r="E804">
        <v>0.28999999999999998</v>
      </c>
      <c r="F804" t="s">
        <v>4803</v>
      </c>
      <c r="G804" t="s">
        <v>4805</v>
      </c>
      <c r="H804">
        <v>2.0000000000000018E-2</v>
      </c>
      <c r="I804" t="s">
        <v>19</v>
      </c>
      <c r="J804" t="s">
        <v>26</v>
      </c>
      <c r="K804" t="s">
        <v>4803</v>
      </c>
      <c r="L804" t="s">
        <v>21</v>
      </c>
      <c r="M804">
        <v>0.45</v>
      </c>
      <c r="N804">
        <v>0.31</v>
      </c>
      <c r="O804">
        <v>0.36</v>
      </c>
      <c r="P804">
        <v>0.19</v>
      </c>
      <c r="Q804">
        <v>0.2</v>
      </c>
      <c r="R804">
        <v>0.19</v>
      </c>
      <c r="S804">
        <v>0.18</v>
      </c>
      <c r="T804">
        <v>0.24</v>
      </c>
      <c r="U804">
        <v>0.27</v>
      </c>
      <c r="V804">
        <v>0.14000000000000001</v>
      </c>
      <c r="X804">
        <f t="shared" si="171"/>
        <v>0.45</v>
      </c>
      <c r="Y804">
        <f t="shared" si="172"/>
        <v>0.31</v>
      </c>
      <c r="Z804">
        <f t="shared" si="173"/>
        <v>0.36</v>
      </c>
      <c r="AA804">
        <f t="shared" si="174"/>
        <v>0.19</v>
      </c>
      <c r="AB804">
        <f t="shared" si="175"/>
        <v>0.2</v>
      </c>
      <c r="AC804">
        <f t="shared" si="176"/>
        <v>0.19</v>
      </c>
      <c r="AD804">
        <f t="shared" si="177"/>
        <v>0.18</v>
      </c>
      <c r="AE804">
        <f t="shared" si="178"/>
        <v>0.24</v>
      </c>
      <c r="AF804">
        <f t="shared" si="179"/>
        <v>0.27</v>
      </c>
      <c r="AG804">
        <f t="shared" si="180"/>
        <v>0.14000000000000001</v>
      </c>
    </row>
    <row r="805" spans="1:33" x14ac:dyDescent="0.35">
      <c r="A805">
        <v>144740</v>
      </c>
      <c r="B805" t="s">
        <v>824</v>
      </c>
      <c r="C805">
        <v>136</v>
      </c>
      <c r="D805">
        <v>0.71</v>
      </c>
      <c r="E805">
        <v>0.61</v>
      </c>
      <c r="F805" t="s">
        <v>4803</v>
      </c>
      <c r="G805">
        <v>2017</v>
      </c>
      <c r="H805">
        <v>5.0000000000000044E-2</v>
      </c>
      <c r="I805" t="s">
        <v>19</v>
      </c>
      <c r="J805" t="s">
        <v>17</v>
      </c>
      <c r="K805" t="s">
        <v>4803</v>
      </c>
      <c r="L805">
        <v>2018</v>
      </c>
      <c r="M805">
        <v>0.72</v>
      </c>
      <c r="N805">
        <v>0.66</v>
      </c>
      <c r="O805">
        <v>0.72</v>
      </c>
      <c r="P805">
        <v>0.66</v>
      </c>
      <c r="Q805">
        <v>0.62</v>
      </c>
      <c r="R805">
        <v>0.67</v>
      </c>
      <c r="S805">
        <v>0.19</v>
      </c>
      <c r="T805">
        <v>0.22</v>
      </c>
      <c r="U805">
        <v>0.25</v>
      </c>
      <c r="V805">
        <v>0.21</v>
      </c>
      <c r="X805">
        <f t="shared" si="171"/>
        <v>0.72</v>
      </c>
      <c r="Y805">
        <f t="shared" si="172"/>
        <v>0.66</v>
      </c>
      <c r="Z805">
        <f t="shared" si="173"/>
        <v>0.72</v>
      </c>
      <c r="AA805">
        <f t="shared" si="174"/>
        <v>0.66</v>
      </c>
      <c r="AB805">
        <f t="shared" si="175"/>
        <v>0.62</v>
      </c>
      <c r="AC805">
        <f t="shared" si="176"/>
        <v>0.67</v>
      </c>
      <c r="AD805">
        <f t="shared" si="177"/>
        <v>0.19</v>
      </c>
      <c r="AE805">
        <f t="shared" si="178"/>
        <v>0.22</v>
      </c>
      <c r="AF805">
        <f t="shared" si="179"/>
        <v>0.25</v>
      </c>
      <c r="AG805">
        <f t="shared" si="180"/>
        <v>0.21</v>
      </c>
    </row>
    <row r="806" spans="1:33" x14ac:dyDescent="0.35">
      <c r="A806">
        <v>144865</v>
      </c>
      <c r="B806" t="s">
        <v>825</v>
      </c>
      <c r="C806">
        <v>10</v>
      </c>
      <c r="D806">
        <v>0.38</v>
      </c>
      <c r="E806">
        <v>0.28000000000000003</v>
      </c>
      <c r="F806" t="s">
        <v>4803</v>
      </c>
      <c r="G806">
        <v>2017</v>
      </c>
      <c r="H806">
        <v>1.9999999999999962E-2</v>
      </c>
      <c r="I806" t="s">
        <v>19</v>
      </c>
      <c r="J806" t="s">
        <v>26</v>
      </c>
      <c r="K806" t="s">
        <v>4803</v>
      </c>
      <c r="L806">
        <v>2018</v>
      </c>
      <c r="M806">
        <v>0.37</v>
      </c>
      <c r="N806">
        <v>0.3</v>
      </c>
      <c r="O806">
        <v>0.22</v>
      </c>
      <c r="P806">
        <v>0.18</v>
      </c>
      <c r="Q806">
        <v>0.1</v>
      </c>
      <c r="R806">
        <v>0.2</v>
      </c>
      <c r="S806">
        <v>0.3</v>
      </c>
      <c r="T806">
        <v>0.25</v>
      </c>
      <c r="U806">
        <v>0.32</v>
      </c>
      <c r="V806">
        <v>0.23</v>
      </c>
      <c r="X806">
        <f t="shared" si="171"/>
        <v>0.37</v>
      </c>
      <c r="Y806">
        <f t="shared" si="172"/>
        <v>0.3</v>
      </c>
      <c r="Z806">
        <f t="shared" si="173"/>
        <v>0.22</v>
      </c>
      <c r="AA806">
        <f t="shared" si="174"/>
        <v>0.18</v>
      </c>
      <c r="AB806">
        <f t="shared" si="175"/>
        <v>0.1</v>
      </c>
      <c r="AC806">
        <f t="shared" si="176"/>
        <v>0.2</v>
      </c>
      <c r="AD806">
        <f t="shared" si="177"/>
        <v>0.3</v>
      </c>
      <c r="AE806">
        <f t="shared" si="178"/>
        <v>0.25</v>
      </c>
      <c r="AF806">
        <f t="shared" si="179"/>
        <v>0.32</v>
      </c>
      <c r="AG806">
        <f t="shared" si="180"/>
        <v>0.23</v>
      </c>
    </row>
    <row r="807" spans="1:33" x14ac:dyDescent="0.35">
      <c r="A807">
        <v>144883</v>
      </c>
      <c r="B807" t="s">
        <v>826</v>
      </c>
      <c r="C807">
        <v>22</v>
      </c>
      <c r="D807">
        <v>0.12</v>
      </c>
      <c r="E807">
        <v>0.1</v>
      </c>
      <c r="F807" t="s">
        <v>4803</v>
      </c>
      <c r="G807" t="s">
        <v>4804</v>
      </c>
      <c r="H807">
        <v>-2.0000000000000004E-2</v>
      </c>
      <c r="I807" t="s">
        <v>19</v>
      </c>
      <c r="J807" t="s">
        <v>17</v>
      </c>
      <c r="K807" t="s">
        <v>4803</v>
      </c>
      <c r="L807" t="s">
        <v>21</v>
      </c>
      <c r="M807">
        <v>0.11</v>
      </c>
      <c r="N807">
        <v>0.08</v>
      </c>
      <c r="O807">
        <v>0.11</v>
      </c>
      <c r="P807">
        <v>0.08</v>
      </c>
      <c r="Q807">
        <v>0.05</v>
      </c>
      <c r="R807">
        <v>0.22</v>
      </c>
      <c r="S807" t="s">
        <v>28</v>
      </c>
      <c r="T807" t="s">
        <v>28</v>
      </c>
      <c r="U807" t="s">
        <v>28</v>
      </c>
      <c r="V807" t="s">
        <v>28</v>
      </c>
      <c r="X807">
        <f t="shared" si="171"/>
        <v>0.11</v>
      </c>
      <c r="Y807">
        <f t="shared" si="172"/>
        <v>0.08</v>
      </c>
      <c r="Z807">
        <f t="shared" si="173"/>
        <v>0.11</v>
      </c>
      <c r="AA807">
        <f t="shared" si="174"/>
        <v>0.08</v>
      </c>
      <c r="AB807">
        <f t="shared" si="175"/>
        <v>0.05</v>
      </c>
      <c r="AC807">
        <f t="shared" si="176"/>
        <v>0.22</v>
      </c>
      <c r="AD807" t="str">
        <f t="shared" si="177"/>
        <v>N/A</v>
      </c>
      <c r="AE807" t="str">
        <f t="shared" si="178"/>
        <v>N/A</v>
      </c>
      <c r="AF807" t="str">
        <f t="shared" si="179"/>
        <v>N/A</v>
      </c>
      <c r="AG807" t="str">
        <f t="shared" si="180"/>
        <v>N/A</v>
      </c>
    </row>
    <row r="808" spans="1:33" x14ac:dyDescent="0.35">
      <c r="A808">
        <v>144892</v>
      </c>
      <c r="B808" t="s">
        <v>827</v>
      </c>
      <c r="C808">
        <v>153</v>
      </c>
      <c r="D808">
        <v>0.56000000000000005</v>
      </c>
      <c r="E808">
        <v>0.46</v>
      </c>
      <c r="F808" t="s">
        <v>4803</v>
      </c>
      <c r="G808">
        <v>2017</v>
      </c>
      <c r="H808">
        <v>-2.0000000000000018E-2</v>
      </c>
      <c r="I808" t="s">
        <v>19</v>
      </c>
      <c r="J808" t="s">
        <v>17</v>
      </c>
      <c r="K808" t="s">
        <v>4828</v>
      </c>
      <c r="L808" t="s">
        <v>4824</v>
      </c>
      <c r="M808">
        <v>0.57999999999999996</v>
      </c>
      <c r="N808">
        <v>0.44</v>
      </c>
      <c r="O808">
        <v>0.57999999999999996</v>
      </c>
      <c r="P808">
        <v>0.44</v>
      </c>
      <c r="Q808">
        <v>0.42</v>
      </c>
      <c r="R808">
        <v>0.52</v>
      </c>
      <c r="S808">
        <v>0.31</v>
      </c>
      <c r="T808">
        <v>0.38</v>
      </c>
      <c r="U808">
        <v>0.4</v>
      </c>
      <c r="V808">
        <v>0.32</v>
      </c>
      <c r="X808">
        <f>M808-0.02</f>
        <v>0.55999999999999994</v>
      </c>
      <c r="Y808">
        <f t="shared" ref="Y808:AC808" si="181">N808-0.02</f>
        <v>0.42</v>
      </c>
      <c r="Z808">
        <f t="shared" si="181"/>
        <v>0.55999999999999994</v>
      </c>
      <c r="AA808">
        <f t="shared" si="181"/>
        <v>0.42</v>
      </c>
      <c r="AB808">
        <f t="shared" si="181"/>
        <v>0.39999999999999997</v>
      </c>
      <c r="AC808">
        <f t="shared" si="181"/>
        <v>0.5</v>
      </c>
      <c r="AD808">
        <f>S808</f>
        <v>0.31</v>
      </c>
      <c r="AE808">
        <f t="shared" ref="AE808:AG813" si="182">T808</f>
        <v>0.38</v>
      </c>
      <c r="AF808">
        <f t="shared" si="182"/>
        <v>0.4</v>
      </c>
      <c r="AG808">
        <f t="shared" si="182"/>
        <v>0.32</v>
      </c>
    </row>
    <row r="809" spans="1:33" x14ac:dyDescent="0.35">
      <c r="A809">
        <v>144944</v>
      </c>
      <c r="B809" t="s">
        <v>828</v>
      </c>
      <c r="C809">
        <v>1</v>
      </c>
      <c r="D809">
        <v>0.47</v>
      </c>
      <c r="E809">
        <v>0.41</v>
      </c>
      <c r="F809" t="s">
        <v>4803</v>
      </c>
      <c r="G809" t="s">
        <v>4805</v>
      </c>
      <c r="H809">
        <v>1.0000000000000009E-2</v>
      </c>
      <c r="I809" t="s">
        <v>19</v>
      </c>
      <c r="J809" t="s">
        <v>26</v>
      </c>
      <c r="K809" t="s">
        <v>4803</v>
      </c>
      <c r="L809" t="s">
        <v>21</v>
      </c>
      <c r="M809">
        <v>0.48</v>
      </c>
      <c r="N809">
        <v>0.42</v>
      </c>
      <c r="O809">
        <v>0.36</v>
      </c>
      <c r="P809">
        <v>0.33</v>
      </c>
      <c r="Q809">
        <v>0.17</v>
      </c>
      <c r="R809">
        <v>0.35</v>
      </c>
      <c r="S809">
        <v>0.24</v>
      </c>
      <c r="T809">
        <v>0.17</v>
      </c>
      <c r="U809">
        <v>0.25</v>
      </c>
      <c r="V809">
        <v>0.16</v>
      </c>
      <c r="X809">
        <f t="shared" ref="X809:X813" si="183">M809</f>
        <v>0.48</v>
      </c>
      <c r="Y809">
        <f t="shared" ref="Y809:Y813" si="184">N809</f>
        <v>0.42</v>
      </c>
      <c r="Z809">
        <f t="shared" ref="Z809:Z813" si="185">O809</f>
        <v>0.36</v>
      </c>
      <c r="AA809">
        <f t="shared" ref="AA809:AA813" si="186">P809</f>
        <v>0.33</v>
      </c>
      <c r="AB809">
        <f t="shared" ref="AB809:AB813" si="187">Q809</f>
        <v>0.17</v>
      </c>
      <c r="AC809">
        <f t="shared" ref="AC809:AC813" si="188">R809</f>
        <v>0.35</v>
      </c>
      <c r="AD809">
        <f t="shared" ref="AD809:AD813" si="189">S809</f>
        <v>0.24</v>
      </c>
      <c r="AE809">
        <f t="shared" si="182"/>
        <v>0.17</v>
      </c>
      <c r="AF809">
        <f t="shared" si="182"/>
        <v>0.25</v>
      </c>
      <c r="AG809">
        <f t="shared" si="182"/>
        <v>0.16</v>
      </c>
    </row>
    <row r="810" spans="1:33" x14ac:dyDescent="0.35">
      <c r="A810">
        <v>144962</v>
      </c>
      <c r="B810" t="s">
        <v>829</v>
      </c>
      <c r="C810">
        <v>18</v>
      </c>
      <c r="D810">
        <v>0.67</v>
      </c>
      <c r="E810">
        <v>0.48</v>
      </c>
      <c r="F810" t="s">
        <v>4803</v>
      </c>
      <c r="G810" t="s">
        <v>4805</v>
      </c>
      <c r="H810">
        <v>0</v>
      </c>
      <c r="I810" t="s">
        <v>19</v>
      </c>
      <c r="J810" t="s">
        <v>17</v>
      </c>
      <c r="K810" t="s">
        <v>4803</v>
      </c>
      <c r="L810" t="s">
        <v>21</v>
      </c>
      <c r="M810">
        <v>0.65</v>
      </c>
      <c r="N810">
        <v>0.48</v>
      </c>
      <c r="O810">
        <v>0.65</v>
      </c>
      <c r="P810">
        <v>0.48</v>
      </c>
      <c r="Q810">
        <v>0.44</v>
      </c>
      <c r="R810">
        <v>0.49</v>
      </c>
      <c r="S810" t="s">
        <v>28</v>
      </c>
      <c r="T810" t="s">
        <v>28</v>
      </c>
      <c r="U810" t="s">
        <v>28</v>
      </c>
      <c r="V810" t="s">
        <v>28</v>
      </c>
      <c r="X810">
        <f t="shared" si="183"/>
        <v>0.65</v>
      </c>
      <c r="Y810">
        <f t="shared" si="184"/>
        <v>0.48</v>
      </c>
      <c r="Z810">
        <f t="shared" si="185"/>
        <v>0.65</v>
      </c>
      <c r="AA810">
        <f t="shared" si="186"/>
        <v>0.48</v>
      </c>
      <c r="AB810">
        <f t="shared" si="187"/>
        <v>0.44</v>
      </c>
      <c r="AC810">
        <f t="shared" si="188"/>
        <v>0.49</v>
      </c>
      <c r="AD810" t="str">
        <f t="shared" si="189"/>
        <v>N/A</v>
      </c>
      <c r="AE810" t="str">
        <f t="shared" si="182"/>
        <v>N/A</v>
      </c>
      <c r="AF810" t="str">
        <f t="shared" si="182"/>
        <v>N/A</v>
      </c>
      <c r="AG810" t="str">
        <f t="shared" si="182"/>
        <v>N/A</v>
      </c>
    </row>
    <row r="811" spans="1:33" x14ac:dyDescent="0.35">
      <c r="A811">
        <v>144971</v>
      </c>
      <c r="B811" t="s">
        <v>830</v>
      </c>
      <c r="C811">
        <v>1</v>
      </c>
      <c r="D811">
        <v>0.49</v>
      </c>
      <c r="E811">
        <v>0.31</v>
      </c>
      <c r="F811" t="s">
        <v>4803</v>
      </c>
      <c r="G811" t="s">
        <v>4805</v>
      </c>
      <c r="H811">
        <v>0</v>
      </c>
      <c r="I811" t="s">
        <v>19</v>
      </c>
      <c r="J811" t="s">
        <v>17</v>
      </c>
      <c r="K811" t="s">
        <v>4803</v>
      </c>
      <c r="L811" t="s">
        <v>21</v>
      </c>
      <c r="M811">
        <v>0.5</v>
      </c>
      <c r="N811">
        <v>0.31</v>
      </c>
      <c r="O811">
        <v>0.5</v>
      </c>
      <c r="P811">
        <v>0.31</v>
      </c>
      <c r="Q811">
        <v>0.28000000000000003</v>
      </c>
      <c r="R811">
        <v>0.37</v>
      </c>
      <c r="S811">
        <v>0.4</v>
      </c>
      <c r="T811">
        <v>0.54</v>
      </c>
      <c r="U811">
        <v>0.59</v>
      </c>
      <c r="V811">
        <v>0.47</v>
      </c>
      <c r="X811">
        <f t="shared" si="183"/>
        <v>0.5</v>
      </c>
      <c r="Y811">
        <f t="shared" si="184"/>
        <v>0.31</v>
      </c>
      <c r="Z811">
        <f t="shared" si="185"/>
        <v>0.5</v>
      </c>
      <c r="AA811">
        <f t="shared" si="186"/>
        <v>0.31</v>
      </c>
      <c r="AB811">
        <f t="shared" si="187"/>
        <v>0.28000000000000003</v>
      </c>
      <c r="AC811">
        <f t="shared" si="188"/>
        <v>0.37</v>
      </c>
      <c r="AD811">
        <f t="shared" si="189"/>
        <v>0.4</v>
      </c>
      <c r="AE811">
        <f t="shared" si="182"/>
        <v>0.54</v>
      </c>
      <c r="AF811">
        <f t="shared" si="182"/>
        <v>0.59</v>
      </c>
      <c r="AG811">
        <f t="shared" si="182"/>
        <v>0.47</v>
      </c>
    </row>
    <row r="812" spans="1:33" x14ac:dyDescent="0.35">
      <c r="A812">
        <v>145239</v>
      </c>
      <c r="B812" t="s">
        <v>831</v>
      </c>
      <c r="C812">
        <v>2</v>
      </c>
      <c r="D812" t="s">
        <v>28</v>
      </c>
      <c r="E812" t="s">
        <v>28</v>
      </c>
      <c r="F812" t="s">
        <v>4803</v>
      </c>
      <c r="G812" t="s">
        <v>4805</v>
      </c>
      <c r="H812" t="s">
        <v>28</v>
      </c>
      <c r="I812" t="s">
        <v>19</v>
      </c>
      <c r="J812" t="s">
        <v>26</v>
      </c>
      <c r="K812" t="s">
        <v>4803</v>
      </c>
      <c r="L812" t="s">
        <v>21</v>
      </c>
      <c r="M812" t="s">
        <v>28</v>
      </c>
      <c r="N812" t="s">
        <v>28</v>
      </c>
      <c r="O812">
        <v>0.69</v>
      </c>
      <c r="P812">
        <v>0.66</v>
      </c>
      <c r="Q812">
        <v>0.17</v>
      </c>
      <c r="R812">
        <v>0.69</v>
      </c>
      <c r="S812" t="s">
        <v>28</v>
      </c>
      <c r="T812" t="s">
        <v>28</v>
      </c>
      <c r="U812" t="s">
        <v>28</v>
      </c>
      <c r="V812" t="s">
        <v>28</v>
      </c>
      <c r="X812" t="str">
        <f t="shared" si="183"/>
        <v>N/A</v>
      </c>
      <c r="Y812" t="str">
        <f t="shared" si="184"/>
        <v>N/A</v>
      </c>
      <c r="Z812">
        <f t="shared" si="185"/>
        <v>0.69</v>
      </c>
      <c r="AA812">
        <f t="shared" si="186"/>
        <v>0.66</v>
      </c>
      <c r="AB812">
        <f t="shared" si="187"/>
        <v>0.17</v>
      </c>
      <c r="AC812">
        <f t="shared" si="188"/>
        <v>0.69</v>
      </c>
      <c r="AD812" t="str">
        <f t="shared" si="189"/>
        <v>N/A</v>
      </c>
      <c r="AE812" t="str">
        <f t="shared" si="182"/>
        <v>N/A</v>
      </c>
      <c r="AF812" t="str">
        <f t="shared" si="182"/>
        <v>N/A</v>
      </c>
      <c r="AG812" t="str">
        <f t="shared" si="182"/>
        <v>N/A</v>
      </c>
    </row>
    <row r="813" spans="1:33" x14ac:dyDescent="0.35">
      <c r="A813">
        <v>145275</v>
      </c>
      <c r="B813" t="s">
        <v>832</v>
      </c>
      <c r="C813">
        <v>0</v>
      </c>
      <c r="D813" t="s">
        <v>28</v>
      </c>
      <c r="E813" t="s">
        <v>28</v>
      </c>
      <c r="F813" t="s">
        <v>4803</v>
      </c>
      <c r="G813" t="s">
        <v>28</v>
      </c>
      <c r="H813" t="s">
        <v>28</v>
      </c>
      <c r="I813" t="s">
        <v>19</v>
      </c>
      <c r="J813" t="s">
        <v>17</v>
      </c>
      <c r="K813" t="s">
        <v>4803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  <c r="X813" t="str">
        <f t="shared" si="183"/>
        <v>N/A</v>
      </c>
      <c r="Y813" t="str">
        <f t="shared" si="184"/>
        <v>N/A</v>
      </c>
      <c r="Z813" t="str">
        <f t="shared" si="185"/>
        <v>N/A</v>
      </c>
      <c r="AA813" t="str">
        <f t="shared" si="186"/>
        <v>N/A</v>
      </c>
      <c r="AB813" t="str">
        <f t="shared" si="187"/>
        <v>N/A</v>
      </c>
      <c r="AC813" t="str">
        <f t="shared" si="188"/>
        <v>N/A</v>
      </c>
      <c r="AD813" t="str">
        <f t="shared" si="189"/>
        <v>N/A</v>
      </c>
      <c r="AE813" t="str">
        <f t="shared" si="182"/>
        <v>N/A</v>
      </c>
      <c r="AF813" t="str">
        <f t="shared" si="182"/>
        <v>N/A</v>
      </c>
      <c r="AG813" t="str">
        <f t="shared" si="182"/>
        <v>N/A</v>
      </c>
    </row>
    <row r="814" spans="1:33" x14ac:dyDescent="0.35">
      <c r="A814">
        <v>145336</v>
      </c>
      <c r="B814" t="s">
        <v>833</v>
      </c>
      <c r="C814">
        <v>23</v>
      </c>
      <c r="D814" t="s">
        <v>28</v>
      </c>
      <c r="E814" t="s">
        <v>28</v>
      </c>
      <c r="F814" t="s">
        <v>4806</v>
      </c>
      <c r="G814" t="s">
        <v>4808</v>
      </c>
      <c r="H814" t="s">
        <v>28</v>
      </c>
      <c r="I814" t="s">
        <v>19</v>
      </c>
      <c r="J814" t="s">
        <v>17</v>
      </c>
      <c r="K814" t="s">
        <v>4806</v>
      </c>
      <c r="L814" t="s">
        <v>4808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  <c r="X814">
        <v>0.25</v>
      </c>
      <c r="Y814">
        <v>0.25</v>
      </c>
      <c r="Z814">
        <v>0.25</v>
      </c>
      <c r="AA814">
        <v>0.25</v>
      </c>
      <c r="AB814">
        <v>0.25</v>
      </c>
      <c r="AC814">
        <v>0.25</v>
      </c>
      <c r="AD814" t="s">
        <v>28</v>
      </c>
      <c r="AE814" t="s">
        <v>28</v>
      </c>
      <c r="AF814" t="s">
        <v>28</v>
      </c>
      <c r="AG814" t="s">
        <v>28</v>
      </c>
    </row>
    <row r="815" spans="1:33" x14ac:dyDescent="0.35">
      <c r="A815">
        <v>145354</v>
      </c>
      <c r="B815" t="s">
        <v>834</v>
      </c>
      <c r="C815">
        <v>0</v>
      </c>
      <c r="D815" t="s">
        <v>28</v>
      </c>
      <c r="E815" t="s">
        <v>28</v>
      </c>
      <c r="F815" t="s">
        <v>4803</v>
      </c>
      <c r="G815" t="s">
        <v>28</v>
      </c>
      <c r="H815" t="s">
        <v>28</v>
      </c>
      <c r="I815" t="s">
        <v>19</v>
      </c>
      <c r="J815" t="s">
        <v>26</v>
      </c>
      <c r="K815" t="s">
        <v>4803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  <c r="V815" t="s">
        <v>28</v>
      </c>
      <c r="X815" t="str">
        <f t="shared" ref="X815:X819" si="190">M815</f>
        <v>N/A</v>
      </c>
      <c r="Y815" t="str">
        <f t="shared" ref="Y815:Y819" si="191">N815</f>
        <v>N/A</v>
      </c>
      <c r="Z815" t="str">
        <f t="shared" ref="Z815:Z819" si="192">O815</f>
        <v>N/A</v>
      </c>
      <c r="AA815" t="str">
        <f t="shared" ref="AA815:AA819" si="193">P815</f>
        <v>N/A</v>
      </c>
      <c r="AB815" t="str">
        <f t="shared" ref="AB815:AB819" si="194">Q815</f>
        <v>N/A</v>
      </c>
      <c r="AC815" t="str">
        <f t="shared" ref="AC815:AC819" si="195">R815</f>
        <v>N/A</v>
      </c>
      <c r="AD815" t="str">
        <f t="shared" ref="AD815:AD819" si="196">S815</f>
        <v>N/A</v>
      </c>
      <c r="AE815" t="str">
        <f t="shared" ref="AE815:AE819" si="197">T815</f>
        <v>N/A</v>
      </c>
      <c r="AF815" t="str">
        <f t="shared" ref="AF815:AF819" si="198">U815</f>
        <v>N/A</v>
      </c>
      <c r="AG815" t="str">
        <f t="shared" ref="AG815:AG819" si="199">V815</f>
        <v>N/A</v>
      </c>
    </row>
    <row r="816" spans="1:33" x14ac:dyDescent="0.35">
      <c r="A816">
        <v>145372</v>
      </c>
      <c r="B816" t="s">
        <v>835</v>
      </c>
      <c r="C816">
        <v>1</v>
      </c>
      <c r="D816">
        <v>0.48</v>
      </c>
      <c r="E816">
        <v>0.28999999999999998</v>
      </c>
      <c r="F816" t="s">
        <v>4803</v>
      </c>
      <c r="G816" t="s">
        <v>4805</v>
      </c>
      <c r="H816">
        <v>1.0000000000000009E-2</v>
      </c>
      <c r="I816" t="s">
        <v>19</v>
      </c>
      <c r="J816" t="s">
        <v>17</v>
      </c>
      <c r="K816" t="s">
        <v>4803</v>
      </c>
      <c r="L816" t="s">
        <v>21</v>
      </c>
      <c r="M816">
        <v>0.49</v>
      </c>
      <c r="N816">
        <v>0.3</v>
      </c>
      <c r="O816">
        <v>0.49</v>
      </c>
      <c r="P816">
        <v>0.3</v>
      </c>
      <c r="Q816">
        <v>0.25</v>
      </c>
      <c r="R816">
        <v>0.44</v>
      </c>
      <c r="S816" t="s">
        <v>28</v>
      </c>
      <c r="T816" t="s">
        <v>28</v>
      </c>
      <c r="U816" t="s">
        <v>28</v>
      </c>
      <c r="V816" t="s">
        <v>28</v>
      </c>
      <c r="X816">
        <f t="shared" si="190"/>
        <v>0.49</v>
      </c>
      <c r="Y816">
        <f t="shared" si="191"/>
        <v>0.3</v>
      </c>
      <c r="Z816">
        <f t="shared" si="192"/>
        <v>0.49</v>
      </c>
      <c r="AA816">
        <f t="shared" si="193"/>
        <v>0.3</v>
      </c>
      <c r="AB816">
        <f t="shared" si="194"/>
        <v>0.25</v>
      </c>
      <c r="AC816">
        <f t="shared" si="195"/>
        <v>0.44</v>
      </c>
      <c r="AD816" t="str">
        <f t="shared" si="196"/>
        <v>N/A</v>
      </c>
      <c r="AE816" t="str">
        <f t="shared" si="197"/>
        <v>N/A</v>
      </c>
      <c r="AF816" t="str">
        <f t="shared" si="198"/>
        <v>N/A</v>
      </c>
      <c r="AG816" t="str">
        <f t="shared" si="199"/>
        <v>N/A</v>
      </c>
    </row>
    <row r="817" spans="1:33" x14ac:dyDescent="0.35">
      <c r="A817">
        <v>145460</v>
      </c>
      <c r="B817" t="s">
        <v>836</v>
      </c>
      <c r="C817">
        <v>0</v>
      </c>
      <c r="D817">
        <v>0.48</v>
      </c>
      <c r="E817">
        <v>0.47</v>
      </c>
      <c r="F817" t="s">
        <v>4803</v>
      </c>
      <c r="G817" t="s">
        <v>4805</v>
      </c>
      <c r="H817">
        <v>0.15000000000000002</v>
      </c>
      <c r="I817" t="s">
        <v>19</v>
      </c>
      <c r="J817" t="s">
        <v>17</v>
      </c>
      <c r="K817" t="s">
        <v>4803</v>
      </c>
      <c r="L817">
        <v>2017</v>
      </c>
      <c r="M817">
        <v>0.48</v>
      </c>
      <c r="N817">
        <v>0.62</v>
      </c>
      <c r="O817">
        <v>0.48</v>
      </c>
      <c r="P817">
        <v>0.62</v>
      </c>
      <c r="Q817">
        <v>0.5</v>
      </c>
      <c r="R817">
        <v>0.67</v>
      </c>
      <c r="S817" t="s">
        <v>28</v>
      </c>
      <c r="T817" t="s">
        <v>28</v>
      </c>
      <c r="U817" t="s">
        <v>28</v>
      </c>
      <c r="V817" t="s">
        <v>28</v>
      </c>
      <c r="X817">
        <f t="shared" si="190"/>
        <v>0.48</v>
      </c>
      <c r="Y817">
        <f t="shared" si="191"/>
        <v>0.62</v>
      </c>
      <c r="Z817">
        <f t="shared" si="192"/>
        <v>0.48</v>
      </c>
      <c r="AA817">
        <f t="shared" si="193"/>
        <v>0.62</v>
      </c>
      <c r="AB817">
        <f t="shared" si="194"/>
        <v>0.5</v>
      </c>
      <c r="AC817">
        <f t="shared" si="195"/>
        <v>0.67</v>
      </c>
      <c r="AD817" t="str">
        <f t="shared" si="196"/>
        <v>N/A</v>
      </c>
      <c r="AE817" t="str">
        <f t="shared" si="197"/>
        <v>N/A</v>
      </c>
      <c r="AF817" t="str">
        <f t="shared" si="198"/>
        <v>N/A</v>
      </c>
      <c r="AG817" t="str">
        <f t="shared" si="199"/>
        <v>N/A</v>
      </c>
    </row>
    <row r="818" spans="1:33" x14ac:dyDescent="0.35">
      <c r="A818">
        <v>145497</v>
      </c>
      <c r="B818" t="s">
        <v>837</v>
      </c>
      <c r="C818">
        <v>0</v>
      </c>
      <c r="D818">
        <v>7.0000000000000007E-2</v>
      </c>
      <c r="E818" t="s">
        <v>28</v>
      </c>
      <c r="F818" t="s">
        <v>4803</v>
      </c>
      <c r="G818">
        <v>2017</v>
      </c>
      <c r="H818" t="s">
        <v>28</v>
      </c>
      <c r="I818" t="s">
        <v>19</v>
      </c>
      <c r="J818" t="s">
        <v>17</v>
      </c>
      <c r="K818" t="s">
        <v>4803</v>
      </c>
      <c r="L818">
        <v>2018</v>
      </c>
      <c r="M818">
        <v>0.05</v>
      </c>
      <c r="N818" t="s">
        <v>28</v>
      </c>
      <c r="O818">
        <v>0.05</v>
      </c>
      <c r="P818" t="s">
        <v>28</v>
      </c>
      <c r="Q818" t="s">
        <v>28</v>
      </c>
      <c r="R818" t="s">
        <v>28</v>
      </c>
      <c r="S818">
        <v>0.52</v>
      </c>
      <c r="T818" t="s">
        <v>28</v>
      </c>
      <c r="U818" t="s">
        <v>28</v>
      </c>
      <c r="V818" t="s">
        <v>28</v>
      </c>
      <c r="X818">
        <f t="shared" si="190"/>
        <v>0.05</v>
      </c>
      <c r="Y818" t="str">
        <f t="shared" si="191"/>
        <v>N/A</v>
      </c>
      <c r="Z818">
        <f t="shared" si="192"/>
        <v>0.05</v>
      </c>
      <c r="AA818" t="str">
        <f t="shared" si="193"/>
        <v>N/A</v>
      </c>
      <c r="AB818" t="str">
        <f t="shared" si="194"/>
        <v>N/A</v>
      </c>
      <c r="AC818" t="str">
        <f t="shared" si="195"/>
        <v>N/A</v>
      </c>
      <c r="AD818">
        <f t="shared" si="196"/>
        <v>0.52</v>
      </c>
      <c r="AE818" t="str">
        <f t="shared" si="197"/>
        <v>N/A</v>
      </c>
      <c r="AF818" t="str">
        <f t="shared" si="198"/>
        <v>N/A</v>
      </c>
      <c r="AG818" t="str">
        <f t="shared" si="199"/>
        <v>N/A</v>
      </c>
    </row>
    <row r="819" spans="1:33" x14ac:dyDescent="0.35">
      <c r="A819">
        <v>145521</v>
      </c>
      <c r="B819" t="s">
        <v>838</v>
      </c>
      <c r="C819">
        <v>0</v>
      </c>
      <c r="D819">
        <v>0.43</v>
      </c>
      <c r="E819">
        <v>0.25</v>
      </c>
      <c r="F819" t="s">
        <v>4803</v>
      </c>
      <c r="G819" t="s">
        <v>4805</v>
      </c>
      <c r="H819">
        <v>3.999999999999998E-2</v>
      </c>
      <c r="I819" t="s">
        <v>19</v>
      </c>
      <c r="J819" t="s">
        <v>26</v>
      </c>
      <c r="K819" t="s">
        <v>4803</v>
      </c>
      <c r="L819" t="s">
        <v>21</v>
      </c>
      <c r="M819">
        <v>0.45</v>
      </c>
      <c r="N819">
        <v>0.28999999999999998</v>
      </c>
      <c r="O819">
        <v>0.35</v>
      </c>
      <c r="P819">
        <v>0.17</v>
      </c>
      <c r="Q819">
        <v>0.13</v>
      </c>
      <c r="R819">
        <v>0.28000000000000003</v>
      </c>
      <c r="S819">
        <v>0.19</v>
      </c>
      <c r="T819">
        <v>0.24</v>
      </c>
      <c r="U819">
        <v>0.28000000000000003</v>
      </c>
      <c r="V819">
        <v>0.12</v>
      </c>
      <c r="X819">
        <f t="shared" si="190"/>
        <v>0.45</v>
      </c>
      <c r="Y819">
        <f t="shared" si="191"/>
        <v>0.28999999999999998</v>
      </c>
      <c r="Z819">
        <f t="shared" si="192"/>
        <v>0.35</v>
      </c>
      <c r="AA819">
        <f t="shared" si="193"/>
        <v>0.17</v>
      </c>
      <c r="AB819">
        <f t="shared" si="194"/>
        <v>0.13</v>
      </c>
      <c r="AC819">
        <f t="shared" si="195"/>
        <v>0.28000000000000003</v>
      </c>
      <c r="AD819">
        <f t="shared" si="196"/>
        <v>0.19</v>
      </c>
      <c r="AE819">
        <f t="shared" si="197"/>
        <v>0.24</v>
      </c>
      <c r="AF819">
        <f t="shared" si="198"/>
        <v>0.28000000000000003</v>
      </c>
      <c r="AG819">
        <f t="shared" si="199"/>
        <v>0.12</v>
      </c>
    </row>
    <row r="820" spans="1:33" x14ac:dyDescent="0.35">
      <c r="A820">
        <v>145558</v>
      </c>
      <c r="B820" t="s">
        <v>839</v>
      </c>
      <c r="C820">
        <v>1</v>
      </c>
      <c r="D820" t="s">
        <v>28</v>
      </c>
      <c r="E820" t="s">
        <v>28</v>
      </c>
      <c r="F820" t="s">
        <v>4803</v>
      </c>
      <c r="G820" t="s">
        <v>28</v>
      </c>
      <c r="H820" t="s">
        <v>28</v>
      </c>
      <c r="I820" t="s">
        <v>19</v>
      </c>
      <c r="J820" t="s">
        <v>17</v>
      </c>
      <c r="K820" t="s">
        <v>4806</v>
      </c>
      <c r="L820" t="s">
        <v>4808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28</v>
      </c>
      <c r="S820" t="s">
        <v>28</v>
      </c>
      <c r="T820" t="s">
        <v>28</v>
      </c>
      <c r="U820" t="s">
        <v>28</v>
      </c>
      <c r="V820" t="s">
        <v>28</v>
      </c>
      <c r="X820">
        <v>0.25</v>
      </c>
      <c r="Y820">
        <v>0.25</v>
      </c>
      <c r="Z820">
        <v>0.25</v>
      </c>
      <c r="AA820">
        <v>0.25</v>
      </c>
      <c r="AB820">
        <v>0.25</v>
      </c>
      <c r="AC820">
        <v>0.25</v>
      </c>
      <c r="AD820" t="s">
        <v>28</v>
      </c>
      <c r="AE820" t="s">
        <v>28</v>
      </c>
      <c r="AF820" t="s">
        <v>28</v>
      </c>
      <c r="AG820" t="s">
        <v>28</v>
      </c>
    </row>
    <row r="821" spans="1:33" x14ac:dyDescent="0.35">
      <c r="A821">
        <v>145600</v>
      </c>
      <c r="B821" t="s">
        <v>840</v>
      </c>
      <c r="C821">
        <v>1098</v>
      </c>
      <c r="D821">
        <v>0.56999999999999995</v>
      </c>
      <c r="E821">
        <v>0.48</v>
      </c>
      <c r="F821" t="s">
        <v>4809</v>
      </c>
      <c r="G821" t="s">
        <v>4808</v>
      </c>
      <c r="H821">
        <v>5.0000000000000044E-2</v>
      </c>
      <c r="I821" t="s">
        <v>19</v>
      </c>
      <c r="J821" t="s">
        <v>17</v>
      </c>
      <c r="K821" t="s">
        <v>4810</v>
      </c>
      <c r="L821" t="s">
        <v>4824</v>
      </c>
      <c r="M821">
        <v>0.59</v>
      </c>
      <c r="N821">
        <v>0.53</v>
      </c>
      <c r="O821">
        <v>0.59</v>
      </c>
      <c r="P821">
        <v>0.53</v>
      </c>
      <c r="Q821">
        <v>0.48</v>
      </c>
      <c r="R821">
        <v>0.55000000000000004</v>
      </c>
      <c r="S821" t="s">
        <v>28</v>
      </c>
      <c r="T821" t="s">
        <v>28</v>
      </c>
      <c r="U821" t="s">
        <v>28</v>
      </c>
      <c r="V821" t="s">
        <v>28</v>
      </c>
      <c r="X821">
        <f>M821-0.06</f>
        <v>0.53</v>
      </c>
      <c r="Y821">
        <f t="shared" ref="Y821:AC821" si="200">N821-0.06</f>
        <v>0.47000000000000003</v>
      </c>
      <c r="Z821">
        <f t="shared" si="200"/>
        <v>0.53</v>
      </c>
      <c r="AA821">
        <f t="shared" si="200"/>
        <v>0.47000000000000003</v>
      </c>
      <c r="AB821">
        <f t="shared" si="200"/>
        <v>0.42</v>
      </c>
      <c r="AC821">
        <f t="shared" si="200"/>
        <v>0.49000000000000005</v>
      </c>
      <c r="AD821" t="str">
        <f>S821</f>
        <v>N/A</v>
      </c>
      <c r="AE821" t="str">
        <f t="shared" ref="AE821:AG823" si="201">T821</f>
        <v>N/A</v>
      </c>
      <c r="AF821" t="str">
        <f t="shared" si="201"/>
        <v>N/A</v>
      </c>
      <c r="AG821" t="str">
        <f t="shared" si="201"/>
        <v>N/A</v>
      </c>
    </row>
    <row r="822" spans="1:33" x14ac:dyDescent="0.35">
      <c r="A822">
        <v>145619</v>
      </c>
      <c r="B822" t="s">
        <v>841</v>
      </c>
      <c r="C822">
        <v>2</v>
      </c>
      <c r="D822">
        <v>0.51</v>
      </c>
      <c r="E822">
        <v>0.33</v>
      </c>
      <c r="F822" t="s">
        <v>4803</v>
      </c>
      <c r="G822" t="s">
        <v>4805</v>
      </c>
      <c r="H822">
        <v>-2.0000000000000018E-2</v>
      </c>
      <c r="I822" t="s">
        <v>19</v>
      </c>
      <c r="J822" t="s">
        <v>17</v>
      </c>
      <c r="K822" t="s">
        <v>4803</v>
      </c>
      <c r="L822" t="s">
        <v>21</v>
      </c>
      <c r="M822">
        <v>0.49</v>
      </c>
      <c r="N822">
        <v>0.31</v>
      </c>
      <c r="O822">
        <v>0.49</v>
      </c>
      <c r="P822">
        <v>0.31</v>
      </c>
      <c r="Q822">
        <v>0.21</v>
      </c>
      <c r="R822">
        <v>0.42</v>
      </c>
      <c r="S822">
        <v>0.01</v>
      </c>
      <c r="T822">
        <v>0</v>
      </c>
      <c r="U822">
        <v>0.01</v>
      </c>
      <c r="V822">
        <v>0</v>
      </c>
      <c r="X822">
        <f t="shared" ref="X822:X823" si="202">M822</f>
        <v>0.49</v>
      </c>
      <c r="Y822">
        <f t="shared" ref="Y822:Y823" si="203">N822</f>
        <v>0.31</v>
      </c>
      <c r="Z822">
        <f t="shared" ref="Z822:Z823" si="204">O822</f>
        <v>0.49</v>
      </c>
      <c r="AA822">
        <f t="shared" ref="AA822:AA823" si="205">P822</f>
        <v>0.31</v>
      </c>
      <c r="AB822">
        <f t="shared" ref="AB822:AB823" si="206">Q822</f>
        <v>0.21</v>
      </c>
      <c r="AC822">
        <f t="shared" ref="AC822:AC823" si="207">R822</f>
        <v>0.42</v>
      </c>
      <c r="AD822">
        <f t="shared" ref="AD822:AD823" si="208">S822</f>
        <v>0.01</v>
      </c>
      <c r="AE822">
        <f t="shared" si="201"/>
        <v>0</v>
      </c>
      <c r="AF822">
        <f t="shared" si="201"/>
        <v>0.01</v>
      </c>
      <c r="AG822">
        <f t="shared" si="201"/>
        <v>0</v>
      </c>
    </row>
    <row r="823" spans="1:33" x14ac:dyDescent="0.35">
      <c r="A823">
        <v>145628</v>
      </c>
      <c r="B823" t="s">
        <v>842</v>
      </c>
      <c r="C823">
        <v>0</v>
      </c>
      <c r="D823" t="s">
        <v>28</v>
      </c>
      <c r="E823" t="s">
        <v>28</v>
      </c>
      <c r="F823" t="s">
        <v>4803</v>
      </c>
      <c r="G823" t="s">
        <v>28</v>
      </c>
      <c r="H823" t="s">
        <v>28</v>
      </c>
      <c r="I823" t="s">
        <v>19</v>
      </c>
      <c r="J823" t="s">
        <v>17</v>
      </c>
      <c r="K823" t="s">
        <v>4803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28</v>
      </c>
      <c r="S823" t="s">
        <v>28</v>
      </c>
      <c r="T823" t="s">
        <v>28</v>
      </c>
      <c r="U823" t="s">
        <v>28</v>
      </c>
      <c r="V823" t="s">
        <v>28</v>
      </c>
      <c r="X823" t="str">
        <f t="shared" si="202"/>
        <v>N/A</v>
      </c>
      <c r="Y823" t="str">
        <f t="shared" si="203"/>
        <v>N/A</v>
      </c>
      <c r="Z823" t="str">
        <f t="shared" si="204"/>
        <v>N/A</v>
      </c>
      <c r="AA823" t="str">
        <f t="shared" si="205"/>
        <v>N/A</v>
      </c>
      <c r="AB823" t="str">
        <f t="shared" si="206"/>
        <v>N/A</v>
      </c>
      <c r="AC823" t="str">
        <f t="shared" si="207"/>
        <v>N/A</v>
      </c>
      <c r="AD823" t="str">
        <f t="shared" si="208"/>
        <v>N/A</v>
      </c>
      <c r="AE823" t="str">
        <f t="shared" si="201"/>
        <v>N/A</v>
      </c>
      <c r="AF823" t="str">
        <f t="shared" si="201"/>
        <v>N/A</v>
      </c>
      <c r="AG823" t="str">
        <f t="shared" si="201"/>
        <v>N/A</v>
      </c>
    </row>
    <row r="824" spans="1:33" x14ac:dyDescent="0.35">
      <c r="A824">
        <v>145637</v>
      </c>
      <c r="B824" t="s">
        <v>843</v>
      </c>
      <c r="C824">
        <v>1153</v>
      </c>
      <c r="D824">
        <v>0.85</v>
      </c>
      <c r="E824">
        <v>0.77</v>
      </c>
      <c r="F824" t="s">
        <v>4810</v>
      </c>
      <c r="G824" t="s">
        <v>4811</v>
      </c>
      <c r="H824">
        <v>-1.0000000000000009E-2</v>
      </c>
      <c r="I824" t="s">
        <v>19</v>
      </c>
      <c r="J824" t="s">
        <v>17</v>
      </c>
      <c r="K824" t="s">
        <v>4825</v>
      </c>
      <c r="L824" t="s">
        <v>4824</v>
      </c>
      <c r="M824">
        <v>0.84</v>
      </c>
      <c r="N824">
        <v>0.76</v>
      </c>
      <c r="O824">
        <v>0.84</v>
      </c>
      <c r="P824">
        <v>0.76</v>
      </c>
      <c r="Q824">
        <v>0.69</v>
      </c>
      <c r="R824">
        <v>0.81</v>
      </c>
      <c r="S824" t="s">
        <v>28</v>
      </c>
      <c r="T824" t="s">
        <v>28</v>
      </c>
      <c r="U824" t="s">
        <v>28</v>
      </c>
      <c r="V824" t="s">
        <v>28</v>
      </c>
      <c r="X824">
        <f>M824-0.03</f>
        <v>0.80999999999999994</v>
      </c>
      <c r="Y824">
        <f t="shared" ref="Y824:AC824" si="209">N824-0.03</f>
        <v>0.73</v>
      </c>
      <c r="Z824">
        <f t="shared" si="209"/>
        <v>0.80999999999999994</v>
      </c>
      <c r="AA824">
        <f t="shared" si="209"/>
        <v>0.73</v>
      </c>
      <c r="AB824">
        <f t="shared" si="209"/>
        <v>0.65999999999999992</v>
      </c>
      <c r="AC824">
        <f t="shared" si="209"/>
        <v>0.78</v>
      </c>
      <c r="AD824" t="str">
        <f>S824</f>
        <v>N/A</v>
      </c>
      <c r="AE824" t="str">
        <f t="shared" ref="AE824:AE830" si="210">T824</f>
        <v>N/A</v>
      </c>
      <c r="AF824" t="str">
        <f t="shared" ref="AF824:AF830" si="211">U824</f>
        <v>N/A</v>
      </c>
      <c r="AG824" t="str">
        <f t="shared" ref="AG824:AG830" si="212">V824</f>
        <v>N/A</v>
      </c>
    </row>
    <row r="825" spans="1:33" x14ac:dyDescent="0.35">
      <c r="A825">
        <v>145646</v>
      </c>
      <c r="B825" t="s">
        <v>844</v>
      </c>
      <c r="C825">
        <v>2</v>
      </c>
      <c r="D825">
        <v>0.81</v>
      </c>
      <c r="E825">
        <v>0.68</v>
      </c>
      <c r="F825" t="s">
        <v>4803</v>
      </c>
      <c r="G825" t="s">
        <v>4805</v>
      </c>
      <c r="H825">
        <v>-1.0000000000000009E-2</v>
      </c>
      <c r="I825" t="s">
        <v>19</v>
      </c>
      <c r="J825" t="s">
        <v>17</v>
      </c>
      <c r="K825" t="s">
        <v>4803</v>
      </c>
      <c r="L825" t="s">
        <v>21</v>
      </c>
      <c r="M825">
        <v>0.8</v>
      </c>
      <c r="N825">
        <v>0.67</v>
      </c>
      <c r="O825">
        <v>0.8</v>
      </c>
      <c r="P825">
        <v>0.67</v>
      </c>
      <c r="Q825">
        <v>0.67</v>
      </c>
      <c r="R825">
        <v>0.66</v>
      </c>
      <c r="S825" t="s">
        <v>28</v>
      </c>
      <c r="T825" t="s">
        <v>28</v>
      </c>
      <c r="U825" t="s">
        <v>28</v>
      </c>
      <c r="V825" t="s">
        <v>28</v>
      </c>
      <c r="X825">
        <f t="shared" ref="X825:X830" si="213">M825</f>
        <v>0.8</v>
      </c>
      <c r="Y825">
        <f t="shared" ref="Y825:Y830" si="214">N825</f>
        <v>0.67</v>
      </c>
      <c r="Z825">
        <f t="shared" ref="Z825:Z830" si="215">O825</f>
        <v>0.8</v>
      </c>
      <c r="AA825">
        <f t="shared" ref="AA825:AA830" si="216">P825</f>
        <v>0.67</v>
      </c>
      <c r="AB825">
        <f t="shared" ref="AB825:AB830" si="217">Q825</f>
        <v>0.67</v>
      </c>
      <c r="AC825">
        <f t="shared" ref="AC825:AC830" si="218">R825</f>
        <v>0.66</v>
      </c>
      <c r="AD825" t="str">
        <f t="shared" ref="AD825:AD830" si="219">S825</f>
        <v>N/A</v>
      </c>
      <c r="AE825" t="str">
        <f t="shared" si="210"/>
        <v>N/A</v>
      </c>
      <c r="AF825" t="str">
        <f t="shared" si="211"/>
        <v>N/A</v>
      </c>
      <c r="AG825" t="str">
        <f t="shared" si="212"/>
        <v>N/A</v>
      </c>
    </row>
    <row r="826" spans="1:33" x14ac:dyDescent="0.35">
      <c r="A826">
        <v>145682</v>
      </c>
      <c r="B826" t="s">
        <v>845</v>
      </c>
      <c r="C826">
        <v>3</v>
      </c>
      <c r="D826">
        <v>0.48</v>
      </c>
      <c r="E826">
        <v>0.35</v>
      </c>
      <c r="F826" t="s">
        <v>4803</v>
      </c>
      <c r="G826">
        <v>2017</v>
      </c>
      <c r="H826">
        <v>0</v>
      </c>
      <c r="I826" t="s">
        <v>19</v>
      </c>
      <c r="J826" t="s">
        <v>26</v>
      </c>
      <c r="K826" t="s">
        <v>4803</v>
      </c>
      <c r="L826">
        <v>2018</v>
      </c>
      <c r="M826">
        <v>0.49</v>
      </c>
      <c r="N826">
        <v>0.35</v>
      </c>
      <c r="O826">
        <v>0.39</v>
      </c>
      <c r="P826">
        <v>0.23</v>
      </c>
      <c r="Q826">
        <v>0.2</v>
      </c>
      <c r="R826">
        <v>0.32</v>
      </c>
      <c r="S826">
        <v>0.2</v>
      </c>
      <c r="T826">
        <v>0.25</v>
      </c>
      <c r="U826">
        <v>0.26</v>
      </c>
      <c r="V826">
        <v>0.2</v>
      </c>
      <c r="X826">
        <f t="shared" si="213"/>
        <v>0.49</v>
      </c>
      <c r="Y826">
        <f t="shared" si="214"/>
        <v>0.35</v>
      </c>
      <c r="Z826">
        <f t="shared" si="215"/>
        <v>0.39</v>
      </c>
      <c r="AA826">
        <f t="shared" si="216"/>
        <v>0.23</v>
      </c>
      <c r="AB826">
        <f t="shared" si="217"/>
        <v>0.2</v>
      </c>
      <c r="AC826">
        <f t="shared" si="218"/>
        <v>0.32</v>
      </c>
      <c r="AD826">
        <f t="shared" si="219"/>
        <v>0.2</v>
      </c>
      <c r="AE826">
        <f t="shared" si="210"/>
        <v>0.25</v>
      </c>
      <c r="AF826">
        <f t="shared" si="211"/>
        <v>0.26</v>
      </c>
      <c r="AG826">
        <f t="shared" si="212"/>
        <v>0.2</v>
      </c>
    </row>
    <row r="827" spans="1:33" x14ac:dyDescent="0.35">
      <c r="A827">
        <v>145691</v>
      </c>
      <c r="B827" t="s">
        <v>846</v>
      </c>
      <c r="C827">
        <v>24</v>
      </c>
      <c r="D827">
        <v>0.66</v>
      </c>
      <c r="E827">
        <v>0.52</v>
      </c>
      <c r="F827" t="s">
        <v>4803</v>
      </c>
      <c r="G827" t="s">
        <v>4805</v>
      </c>
      <c r="H827">
        <v>1.0000000000000009E-2</v>
      </c>
      <c r="I827" t="s">
        <v>19</v>
      </c>
      <c r="J827" t="s">
        <v>17</v>
      </c>
      <c r="K827" t="s">
        <v>4803</v>
      </c>
      <c r="L827" t="s">
        <v>21</v>
      </c>
      <c r="M827">
        <v>0.66</v>
      </c>
      <c r="N827">
        <v>0.53</v>
      </c>
      <c r="O827">
        <v>0.66</v>
      </c>
      <c r="P827">
        <v>0.53</v>
      </c>
      <c r="Q827">
        <v>0.49</v>
      </c>
      <c r="R827">
        <v>0.62</v>
      </c>
      <c r="S827" t="s">
        <v>28</v>
      </c>
      <c r="T827" t="s">
        <v>28</v>
      </c>
      <c r="U827" t="s">
        <v>28</v>
      </c>
      <c r="V827" t="s">
        <v>28</v>
      </c>
      <c r="X827">
        <f t="shared" si="213"/>
        <v>0.66</v>
      </c>
      <c r="Y827">
        <f t="shared" si="214"/>
        <v>0.53</v>
      </c>
      <c r="Z827">
        <f t="shared" si="215"/>
        <v>0.66</v>
      </c>
      <c r="AA827">
        <f t="shared" si="216"/>
        <v>0.53</v>
      </c>
      <c r="AB827">
        <f t="shared" si="217"/>
        <v>0.49</v>
      </c>
      <c r="AC827">
        <f t="shared" si="218"/>
        <v>0.62</v>
      </c>
      <c r="AD827" t="str">
        <f t="shared" si="219"/>
        <v>N/A</v>
      </c>
      <c r="AE827" t="str">
        <f t="shared" si="210"/>
        <v>N/A</v>
      </c>
      <c r="AF827" t="str">
        <f t="shared" si="211"/>
        <v>N/A</v>
      </c>
      <c r="AG827" t="str">
        <f t="shared" si="212"/>
        <v>N/A</v>
      </c>
    </row>
    <row r="828" spans="1:33" x14ac:dyDescent="0.35">
      <c r="A828">
        <v>145707</v>
      </c>
      <c r="B828" t="s">
        <v>847</v>
      </c>
      <c r="C828">
        <v>0</v>
      </c>
      <c r="D828">
        <v>0.68</v>
      </c>
      <c r="E828">
        <v>0.6</v>
      </c>
      <c r="F828" t="s">
        <v>4803</v>
      </c>
      <c r="G828" t="s">
        <v>4805</v>
      </c>
      <c r="H828">
        <v>0</v>
      </c>
      <c r="I828" t="s">
        <v>19</v>
      </c>
      <c r="J828" t="s">
        <v>26</v>
      </c>
      <c r="K828" t="s">
        <v>4803</v>
      </c>
      <c r="L828" t="s">
        <v>21</v>
      </c>
      <c r="M828">
        <v>0.67</v>
      </c>
      <c r="N828">
        <v>0.6</v>
      </c>
      <c r="O828">
        <v>0.54</v>
      </c>
      <c r="P828">
        <v>0.35</v>
      </c>
      <c r="Q828">
        <v>0.23</v>
      </c>
      <c r="R828">
        <v>1</v>
      </c>
      <c r="S828">
        <v>0.24</v>
      </c>
      <c r="T828">
        <v>0.5</v>
      </c>
      <c r="U828">
        <v>0.59</v>
      </c>
      <c r="V828">
        <v>0</v>
      </c>
      <c r="X828">
        <f t="shared" si="213"/>
        <v>0.67</v>
      </c>
      <c r="Y828">
        <f t="shared" si="214"/>
        <v>0.6</v>
      </c>
      <c r="Z828">
        <f t="shared" si="215"/>
        <v>0.54</v>
      </c>
      <c r="AA828">
        <f t="shared" si="216"/>
        <v>0.35</v>
      </c>
      <c r="AB828">
        <f t="shared" si="217"/>
        <v>0.23</v>
      </c>
      <c r="AC828">
        <f t="shared" si="218"/>
        <v>1</v>
      </c>
      <c r="AD828">
        <f t="shared" si="219"/>
        <v>0.24</v>
      </c>
      <c r="AE828">
        <f t="shared" si="210"/>
        <v>0.5</v>
      </c>
      <c r="AF828">
        <f t="shared" si="211"/>
        <v>0.59</v>
      </c>
      <c r="AG828">
        <f t="shared" si="212"/>
        <v>0</v>
      </c>
    </row>
    <row r="829" spans="1:33" x14ac:dyDescent="0.35">
      <c r="A829">
        <v>145725</v>
      </c>
      <c r="B829" t="s">
        <v>848</v>
      </c>
      <c r="C829">
        <v>51</v>
      </c>
      <c r="D829">
        <v>0.72</v>
      </c>
      <c r="E829">
        <v>0.6</v>
      </c>
      <c r="F829" t="s">
        <v>4803</v>
      </c>
      <c r="G829" t="s">
        <v>4805</v>
      </c>
      <c r="H829">
        <v>1.0000000000000009E-2</v>
      </c>
      <c r="I829" t="s">
        <v>19</v>
      </c>
      <c r="J829" t="s">
        <v>17</v>
      </c>
      <c r="K829" t="s">
        <v>4803</v>
      </c>
      <c r="L829" t="s">
        <v>21</v>
      </c>
      <c r="M829">
        <v>0.72</v>
      </c>
      <c r="N829">
        <v>0.61</v>
      </c>
      <c r="O829">
        <v>0.72</v>
      </c>
      <c r="P829">
        <v>0.61</v>
      </c>
      <c r="Q829">
        <v>0.62</v>
      </c>
      <c r="R829">
        <v>0.61</v>
      </c>
      <c r="S829" t="s">
        <v>28</v>
      </c>
      <c r="T829" t="s">
        <v>28</v>
      </c>
      <c r="U829" t="s">
        <v>28</v>
      </c>
      <c r="V829" t="s">
        <v>28</v>
      </c>
      <c r="X829">
        <f t="shared" si="213"/>
        <v>0.72</v>
      </c>
      <c r="Y829">
        <f t="shared" si="214"/>
        <v>0.61</v>
      </c>
      <c r="Z829">
        <f t="shared" si="215"/>
        <v>0.72</v>
      </c>
      <c r="AA829">
        <f t="shared" si="216"/>
        <v>0.61</v>
      </c>
      <c r="AB829">
        <f t="shared" si="217"/>
        <v>0.62</v>
      </c>
      <c r="AC829">
        <f t="shared" si="218"/>
        <v>0.61</v>
      </c>
      <c r="AD829" t="str">
        <f t="shared" si="219"/>
        <v>N/A</v>
      </c>
      <c r="AE829" t="str">
        <f t="shared" si="210"/>
        <v>N/A</v>
      </c>
      <c r="AF829" t="str">
        <f t="shared" si="211"/>
        <v>N/A</v>
      </c>
      <c r="AG829" t="str">
        <f t="shared" si="212"/>
        <v>N/A</v>
      </c>
    </row>
    <row r="830" spans="1:33" x14ac:dyDescent="0.35">
      <c r="A830">
        <v>145770</v>
      </c>
      <c r="B830" t="s">
        <v>849</v>
      </c>
      <c r="C830">
        <v>0</v>
      </c>
      <c r="D830">
        <v>0.04</v>
      </c>
      <c r="E830">
        <v>0.05</v>
      </c>
      <c r="F830" t="s">
        <v>4803</v>
      </c>
      <c r="G830" t="s">
        <v>4804</v>
      </c>
      <c r="H830">
        <v>9.999999999999995E-3</v>
      </c>
      <c r="I830" t="s">
        <v>19</v>
      </c>
      <c r="J830" t="s">
        <v>17</v>
      </c>
      <c r="K830" t="s">
        <v>4803</v>
      </c>
      <c r="L830" t="s">
        <v>21</v>
      </c>
      <c r="M830">
        <v>0.05</v>
      </c>
      <c r="N830">
        <v>0.06</v>
      </c>
      <c r="O830">
        <v>0.05</v>
      </c>
      <c r="P830">
        <v>0.06</v>
      </c>
      <c r="Q830">
        <v>0.02</v>
      </c>
      <c r="R830">
        <v>0.19</v>
      </c>
      <c r="S830" t="s">
        <v>28</v>
      </c>
      <c r="T830" t="s">
        <v>28</v>
      </c>
      <c r="U830" t="s">
        <v>28</v>
      </c>
      <c r="V830" t="s">
        <v>28</v>
      </c>
      <c r="X830">
        <f t="shared" si="213"/>
        <v>0.05</v>
      </c>
      <c r="Y830">
        <f t="shared" si="214"/>
        <v>0.06</v>
      </c>
      <c r="Z830">
        <f t="shared" si="215"/>
        <v>0.05</v>
      </c>
      <c r="AA830">
        <f t="shared" si="216"/>
        <v>0.06</v>
      </c>
      <c r="AB830">
        <f t="shared" si="217"/>
        <v>0.02</v>
      </c>
      <c r="AC830">
        <f t="shared" si="218"/>
        <v>0.19</v>
      </c>
      <c r="AD830" t="str">
        <f t="shared" si="219"/>
        <v>N/A</v>
      </c>
      <c r="AE830" t="str">
        <f t="shared" si="210"/>
        <v>N/A</v>
      </c>
      <c r="AF830" t="str">
        <f t="shared" si="211"/>
        <v>N/A</v>
      </c>
      <c r="AG830" t="str">
        <f t="shared" si="212"/>
        <v>N/A</v>
      </c>
    </row>
    <row r="831" spans="1:33" x14ac:dyDescent="0.35">
      <c r="A831">
        <v>145813</v>
      </c>
      <c r="B831" t="s">
        <v>850</v>
      </c>
      <c r="C831">
        <v>337</v>
      </c>
      <c r="D831">
        <v>0.69</v>
      </c>
      <c r="E831">
        <v>0.56999999999999995</v>
      </c>
      <c r="F831" t="s">
        <v>4812</v>
      </c>
      <c r="G831" t="s">
        <v>4811</v>
      </c>
      <c r="H831">
        <v>-9.9999999999998979E-3</v>
      </c>
      <c r="I831" t="s">
        <v>19</v>
      </c>
      <c r="J831" t="s">
        <v>17</v>
      </c>
      <c r="K831" t="s">
        <v>4812</v>
      </c>
      <c r="L831" t="s">
        <v>4824</v>
      </c>
      <c r="M831">
        <v>0.69</v>
      </c>
      <c r="N831">
        <v>0.56000000000000005</v>
      </c>
      <c r="O831">
        <v>0.69</v>
      </c>
      <c r="P831">
        <v>0.56000000000000005</v>
      </c>
      <c r="Q831">
        <v>0.49</v>
      </c>
      <c r="R831">
        <v>0.62</v>
      </c>
      <c r="S831" t="s">
        <v>28</v>
      </c>
      <c r="T831" t="s">
        <v>28</v>
      </c>
      <c r="U831" t="s">
        <v>28</v>
      </c>
      <c r="V831" t="s">
        <v>28</v>
      </c>
      <c r="X831">
        <f>M831-0.1</f>
        <v>0.59</v>
      </c>
      <c r="Y831">
        <f t="shared" ref="Y831:AC831" si="220">N831-0.1</f>
        <v>0.46000000000000008</v>
      </c>
      <c r="Z831">
        <f t="shared" si="220"/>
        <v>0.59</v>
      </c>
      <c r="AA831">
        <f t="shared" si="220"/>
        <v>0.46000000000000008</v>
      </c>
      <c r="AB831">
        <f t="shared" si="220"/>
        <v>0.39</v>
      </c>
      <c r="AC831">
        <f t="shared" si="220"/>
        <v>0.52</v>
      </c>
      <c r="AD831" t="str">
        <f>S831</f>
        <v>N/A</v>
      </c>
      <c r="AE831" t="str">
        <f t="shared" ref="AE831:AE851" si="221">T831</f>
        <v>N/A</v>
      </c>
      <c r="AF831" t="str">
        <f t="shared" ref="AF831:AF851" si="222">U831</f>
        <v>N/A</v>
      </c>
      <c r="AG831" t="str">
        <f t="shared" ref="AG831:AG851" si="223">V831</f>
        <v>N/A</v>
      </c>
    </row>
    <row r="832" spans="1:33" x14ac:dyDescent="0.35">
      <c r="A832">
        <v>145831</v>
      </c>
      <c r="B832" t="s">
        <v>851</v>
      </c>
      <c r="C832">
        <v>0</v>
      </c>
      <c r="D832">
        <v>0.36</v>
      </c>
      <c r="E832">
        <v>0.28000000000000003</v>
      </c>
      <c r="F832" t="s">
        <v>4803</v>
      </c>
      <c r="G832" t="s">
        <v>4805</v>
      </c>
      <c r="H832">
        <v>4.9999999999999989E-2</v>
      </c>
      <c r="I832" t="s">
        <v>19</v>
      </c>
      <c r="J832" t="s">
        <v>26</v>
      </c>
      <c r="K832" t="s">
        <v>4803</v>
      </c>
      <c r="L832" t="s">
        <v>21</v>
      </c>
      <c r="M832">
        <v>0.36</v>
      </c>
      <c r="N832">
        <v>0.33</v>
      </c>
      <c r="O832">
        <v>0.28000000000000003</v>
      </c>
      <c r="P832">
        <v>0.22</v>
      </c>
      <c r="Q832">
        <v>0.13</v>
      </c>
      <c r="R832">
        <v>0.24</v>
      </c>
      <c r="S832">
        <v>0.18</v>
      </c>
      <c r="T832">
        <v>0.22</v>
      </c>
      <c r="U832">
        <v>0.33</v>
      </c>
      <c r="V832">
        <v>0.2</v>
      </c>
      <c r="X832">
        <f t="shared" ref="X832:X851" si="224">M832</f>
        <v>0.36</v>
      </c>
      <c r="Y832">
        <f t="shared" ref="Y832:Y851" si="225">N832</f>
        <v>0.33</v>
      </c>
      <c r="Z832">
        <f t="shared" ref="Z832:Z851" si="226">O832</f>
        <v>0.28000000000000003</v>
      </c>
      <c r="AA832">
        <f t="shared" ref="AA832:AA851" si="227">P832</f>
        <v>0.22</v>
      </c>
      <c r="AB832">
        <f t="shared" ref="AB832:AB851" si="228">Q832</f>
        <v>0.13</v>
      </c>
      <c r="AC832">
        <f t="shared" ref="AC832:AC851" si="229">R832</f>
        <v>0.24</v>
      </c>
      <c r="AD832">
        <f t="shared" ref="AD832:AD851" si="230">S832</f>
        <v>0.18</v>
      </c>
      <c r="AE832">
        <f t="shared" si="221"/>
        <v>0.22</v>
      </c>
      <c r="AF832">
        <f t="shared" si="222"/>
        <v>0.33</v>
      </c>
      <c r="AG832">
        <f t="shared" si="223"/>
        <v>0.2</v>
      </c>
    </row>
    <row r="833" spans="1:33" x14ac:dyDescent="0.35">
      <c r="A833">
        <v>145886</v>
      </c>
      <c r="B833" t="s">
        <v>852</v>
      </c>
      <c r="C833">
        <v>0</v>
      </c>
      <c r="D833" t="s">
        <v>28</v>
      </c>
      <c r="E833" t="s">
        <v>28</v>
      </c>
      <c r="F833" t="s">
        <v>4803</v>
      </c>
      <c r="G833" t="s">
        <v>28</v>
      </c>
      <c r="H833" t="s">
        <v>28</v>
      </c>
      <c r="I833" t="s">
        <v>19</v>
      </c>
      <c r="J833" t="s">
        <v>17</v>
      </c>
      <c r="K833" t="s">
        <v>4803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  <c r="V833" t="s">
        <v>28</v>
      </c>
      <c r="X833" t="str">
        <f t="shared" si="224"/>
        <v>N/A</v>
      </c>
      <c r="Y833" t="str">
        <f t="shared" si="225"/>
        <v>N/A</v>
      </c>
      <c r="Z833" t="str">
        <f t="shared" si="226"/>
        <v>N/A</v>
      </c>
      <c r="AA833" t="str">
        <f t="shared" si="227"/>
        <v>N/A</v>
      </c>
      <c r="AB833" t="str">
        <f t="shared" si="228"/>
        <v>N/A</v>
      </c>
      <c r="AC833" t="str">
        <f t="shared" si="229"/>
        <v>N/A</v>
      </c>
      <c r="AD833" t="str">
        <f t="shared" si="230"/>
        <v>N/A</v>
      </c>
      <c r="AE833" t="str">
        <f t="shared" si="221"/>
        <v>N/A</v>
      </c>
      <c r="AF833" t="str">
        <f t="shared" si="222"/>
        <v>N/A</v>
      </c>
      <c r="AG833" t="str">
        <f t="shared" si="223"/>
        <v>N/A</v>
      </c>
    </row>
    <row r="834" spans="1:33" x14ac:dyDescent="0.35">
      <c r="A834">
        <v>146205</v>
      </c>
      <c r="B834" t="s">
        <v>853</v>
      </c>
      <c r="C834">
        <v>4</v>
      </c>
      <c r="D834">
        <v>0.37</v>
      </c>
      <c r="E834">
        <v>0.3</v>
      </c>
      <c r="F834" t="s">
        <v>4803</v>
      </c>
      <c r="G834" t="s">
        <v>4805</v>
      </c>
      <c r="H834">
        <v>4.0000000000000036E-2</v>
      </c>
      <c r="I834" t="s">
        <v>19</v>
      </c>
      <c r="J834" t="s">
        <v>26</v>
      </c>
      <c r="K834" t="s">
        <v>4803</v>
      </c>
      <c r="L834" t="s">
        <v>21</v>
      </c>
      <c r="M834">
        <v>0.39</v>
      </c>
      <c r="N834">
        <v>0.34</v>
      </c>
      <c r="O834">
        <v>0.28000000000000003</v>
      </c>
      <c r="P834">
        <v>0.18</v>
      </c>
      <c r="Q834">
        <v>0.16</v>
      </c>
      <c r="R834">
        <v>0.26</v>
      </c>
      <c r="S834">
        <v>0.23</v>
      </c>
      <c r="T834">
        <v>0.33</v>
      </c>
      <c r="U834">
        <v>0.3</v>
      </c>
      <c r="V834">
        <v>0.44</v>
      </c>
      <c r="X834">
        <f t="shared" si="224"/>
        <v>0.39</v>
      </c>
      <c r="Y834">
        <f t="shared" si="225"/>
        <v>0.34</v>
      </c>
      <c r="Z834">
        <f t="shared" si="226"/>
        <v>0.28000000000000003</v>
      </c>
      <c r="AA834">
        <f t="shared" si="227"/>
        <v>0.18</v>
      </c>
      <c r="AB834">
        <f t="shared" si="228"/>
        <v>0.16</v>
      </c>
      <c r="AC834">
        <f t="shared" si="229"/>
        <v>0.26</v>
      </c>
      <c r="AD834">
        <f t="shared" si="230"/>
        <v>0.23</v>
      </c>
      <c r="AE834">
        <f t="shared" si="221"/>
        <v>0.33</v>
      </c>
      <c r="AF834">
        <f t="shared" si="222"/>
        <v>0.3</v>
      </c>
      <c r="AG834">
        <f t="shared" si="223"/>
        <v>0.44</v>
      </c>
    </row>
    <row r="835" spans="1:33" x14ac:dyDescent="0.35">
      <c r="A835">
        <v>146241</v>
      </c>
      <c r="B835" t="s">
        <v>854</v>
      </c>
      <c r="C835">
        <v>0</v>
      </c>
      <c r="D835" t="s">
        <v>28</v>
      </c>
      <c r="E835" t="s">
        <v>28</v>
      </c>
      <c r="F835" t="s">
        <v>4803</v>
      </c>
      <c r="G835" t="s">
        <v>28</v>
      </c>
      <c r="H835" t="s">
        <v>28</v>
      </c>
      <c r="I835" t="s">
        <v>19</v>
      </c>
      <c r="J835" t="s">
        <v>17</v>
      </c>
      <c r="K835" t="s">
        <v>4803</v>
      </c>
      <c r="L835" t="s">
        <v>28</v>
      </c>
      <c r="M835" t="s">
        <v>28</v>
      </c>
      <c r="N835" t="s">
        <v>28</v>
      </c>
      <c r="O835" t="s">
        <v>28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  <c r="U835" t="s">
        <v>28</v>
      </c>
      <c r="V835" t="s">
        <v>28</v>
      </c>
      <c r="X835" t="str">
        <f t="shared" si="224"/>
        <v>N/A</v>
      </c>
      <c r="Y835" t="str">
        <f t="shared" si="225"/>
        <v>N/A</v>
      </c>
      <c r="Z835" t="str">
        <f t="shared" si="226"/>
        <v>N/A</v>
      </c>
      <c r="AA835" t="str">
        <f t="shared" si="227"/>
        <v>N/A</v>
      </c>
      <c r="AB835" t="str">
        <f t="shared" si="228"/>
        <v>N/A</v>
      </c>
      <c r="AC835" t="str">
        <f t="shared" si="229"/>
        <v>N/A</v>
      </c>
      <c r="AD835" t="str">
        <f t="shared" si="230"/>
        <v>N/A</v>
      </c>
      <c r="AE835" t="str">
        <f t="shared" si="221"/>
        <v>N/A</v>
      </c>
      <c r="AF835" t="str">
        <f t="shared" si="222"/>
        <v>N/A</v>
      </c>
      <c r="AG835" t="str">
        <f t="shared" si="223"/>
        <v>N/A</v>
      </c>
    </row>
    <row r="836" spans="1:33" x14ac:dyDescent="0.35">
      <c r="A836">
        <v>146278</v>
      </c>
      <c r="B836" t="s">
        <v>855</v>
      </c>
      <c r="C836">
        <v>0</v>
      </c>
      <c r="D836">
        <v>0.48</v>
      </c>
      <c r="E836">
        <v>0.34</v>
      </c>
      <c r="F836" t="s">
        <v>4803</v>
      </c>
      <c r="G836" t="s">
        <v>4805</v>
      </c>
      <c r="H836">
        <v>3.999999999999998E-2</v>
      </c>
      <c r="I836" t="s">
        <v>19</v>
      </c>
      <c r="J836" t="s">
        <v>26</v>
      </c>
      <c r="K836" t="s">
        <v>4803</v>
      </c>
      <c r="L836" t="s">
        <v>21</v>
      </c>
      <c r="M836">
        <v>0.5</v>
      </c>
      <c r="N836">
        <v>0.38</v>
      </c>
      <c r="O836">
        <v>0.42</v>
      </c>
      <c r="P836">
        <v>0.19</v>
      </c>
      <c r="Q836">
        <v>0.18</v>
      </c>
      <c r="R836">
        <v>0.2</v>
      </c>
      <c r="S836">
        <v>0.17</v>
      </c>
      <c r="T836">
        <v>0.39</v>
      </c>
      <c r="U836">
        <v>0.4</v>
      </c>
      <c r="V836">
        <v>0.35</v>
      </c>
      <c r="X836">
        <f t="shared" si="224"/>
        <v>0.5</v>
      </c>
      <c r="Y836">
        <f t="shared" si="225"/>
        <v>0.38</v>
      </c>
      <c r="Z836">
        <f t="shared" si="226"/>
        <v>0.42</v>
      </c>
      <c r="AA836">
        <f t="shared" si="227"/>
        <v>0.19</v>
      </c>
      <c r="AB836">
        <f t="shared" si="228"/>
        <v>0.18</v>
      </c>
      <c r="AC836">
        <f t="shared" si="229"/>
        <v>0.2</v>
      </c>
      <c r="AD836">
        <f t="shared" si="230"/>
        <v>0.17</v>
      </c>
      <c r="AE836">
        <f t="shared" si="221"/>
        <v>0.39</v>
      </c>
      <c r="AF836">
        <f t="shared" si="222"/>
        <v>0.4</v>
      </c>
      <c r="AG836">
        <f t="shared" si="223"/>
        <v>0.35</v>
      </c>
    </row>
    <row r="837" spans="1:33" x14ac:dyDescent="0.35">
      <c r="A837">
        <v>146296</v>
      </c>
      <c r="B837" t="s">
        <v>856</v>
      </c>
      <c r="C837">
        <v>2</v>
      </c>
      <c r="D837">
        <v>0.3</v>
      </c>
      <c r="E837">
        <v>0.25</v>
      </c>
      <c r="F837" t="s">
        <v>4803</v>
      </c>
      <c r="G837">
        <v>2017</v>
      </c>
      <c r="H837">
        <v>-0.03</v>
      </c>
      <c r="I837" t="s">
        <v>19</v>
      </c>
      <c r="J837" t="s">
        <v>26</v>
      </c>
      <c r="K837" t="s">
        <v>4803</v>
      </c>
      <c r="L837">
        <v>2018</v>
      </c>
      <c r="M837">
        <v>0.28999999999999998</v>
      </c>
      <c r="N837">
        <v>0.22</v>
      </c>
      <c r="O837">
        <v>0.17</v>
      </c>
      <c r="P837">
        <v>0.11</v>
      </c>
      <c r="Q837">
        <v>0.04</v>
      </c>
      <c r="R837">
        <v>0.16</v>
      </c>
      <c r="S837">
        <v>0.24</v>
      </c>
      <c r="T837">
        <v>0.2</v>
      </c>
      <c r="U837">
        <v>0.34</v>
      </c>
      <c r="V837">
        <v>0.12</v>
      </c>
      <c r="X837">
        <f t="shared" si="224"/>
        <v>0.28999999999999998</v>
      </c>
      <c r="Y837">
        <f t="shared" si="225"/>
        <v>0.22</v>
      </c>
      <c r="Z837">
        <f t="shared" si="226"/>
        <v>0.17</v>
      </c>
      <c r="AA837">
        <f t="shared" si="227"/>
        <v>0.11</v>
      </c>
      <c r="AB837">
        <f t="shared" si="228"/>
        <v>0.04</v>
      </c>
      <c r="AC837">
        <f t="shared" si="229"/>
        <v>0.16</v>
      </c>
      <c r="AD837">
        <f t="shared" si="230"/>
        <v>0.24</v>
      </c>
      <c r="AE837">
        <f t="shared" si="221"/>
        <v>0.2</v>
      </c>
      <c r="AF837">
        <f t="shared" si="222"/>
        <v>0.34</v>
      </c>
      <c r="AG837">
        <f t="shared" si="223"/>
        <v>0.12</v>
      </c>
    </row>
    <row r="838" spans="1:33" x14ac:dyDescent="0.35">
      <c r="A838">
        <v>146339</v>
      </c>
      <c r="B838" t="s">
        <v>857</v>
      </c>
      <c r="C838">
        <v>4</v>
      </c>
      <c r="D838">
        <v>0.56999999999999995</v>
      </c>
      <c r="E838">
        <v>0.42</v>
      </c>
      <c r="F838" t="s">
        <v>4803</v>
      </c>
      <c r="G838" t="s">
        <v>4805</v>
      </c>
      <c r="H838">
        <v>4.9999999999999989E-2</v>
      </c>
      <c r="I838" t="s">
        <v>19</v>
      </c>
      <c r="J838" t="s">
        <v>17</v>
      </c>
      <c r="K838" t="s">
        <v>4803</v>
      </c>
      <c r="L838" t="s">
        <v>21</v>
      </c>
      <c r="M838">
        <v>0.61</v>
      </c>
      <c r="N838">
        <v>0.47</v>
      </c>
      <c r="O838">
        <v>0.61</v>
      </c>
      <c r="P838">
        <v>0.47</v>
      </c>
      <c r="Q838">
        <v>0.25</v>
      </c>
      <c r="R838">
        <v>0.64</v>
      </c>
      <c r="S838" t="s">
        <v>28</v>
      </c>
      <c r="T838" t="s">
        <v>28</v>
      </c>
      <c r="U838" t="s">
        <v>28</v>
      </c>
      <c r="V838" t="s">
        <v>28</v>
      </c>
      <c r="X838">
        <f t="shared" si="224"/>
        <v>0.61</v>
      </c>
      <c r="Y838">
        <f t="shared" si="225"/>
        <v>0.47</v>
      </c>
      <c r="Z838">
        <f t="shared" si="226"/>
        <v>0.61</v>
      </c>
      <c r="AA838">
        <f t="shared" si="227"/>
        <v>0.47</v>
      </c>
      <c r="AB838">
        <f t="shared" si="228"/>
        <v>0.25</v>
      </c>
      <c r="AC838">
        <f t="shared" si="229"/>
        <v>0.64</v>
      </c>
      <c r="AD838" t="str">
        <f t="shared" si="230"/>
        <v>N/A</v>
      </c>
      <c r="AE838" t="str">
        <f t="shared" si="221"/>
        <v>N/A</v>
      </c>
      <c r="AF838" t="str">
        <f t="shared" si="222"/>
        <v>N/A</v>
      </c>
      <c r="AG838" t="str">
        <f t="shared" si="223"/>
        <v>N/A</v>
      </c>
    </row>
    <row r="839" spans="1:33" x14ac:dyDescent="0.35">
      <c r="A839">
        <v>146348</v>
      </c>
      <c r="B839" t="s">
        <v>858</v>
      </c>
      <c r="C839">
        <v>0</v>
      </c>
      <c r="D839">
        <v>0.4</v>
      </c>
      <c r="E839">
        <v>0.28999999999999998</v>
      </c>
      <c r="F839" t="s">
        <v>4803</v>
      </c>
      <c r="G839" t="s">
        <v>4805</v>
      </c>
      <c r="H839">
        <v>1.0000000000000009E-2</v>
      </c>
      <c r="I839" t="s">
        <v>19</v>
      </c>
      <c r="J839" t="s">
        <v>26</v>
      </c>
      <c r="K839" t="s">
        <v>4803</v>
      </c>
      <c r="L839" t="s">
        <v>21</v>
      </c>
      <c r="M839">
        <v>0.4</v>
      </c>
      <c r="N839">
        <v>0.3</v>
      </c>
      <c r="O839">
        <v>0.31</v>
      </c>
      <c r="P839">
        <v>0.21</v>
      </c>
      <c r="Q839">
        <v>0.18</v>
      </c>
      <c r="R839">
        <v>0.23</v>
      </c>
      <c r="S839">
        <v>0.19</v>
      </c>
      <c r="T839">
        <v>0.16</v>
      </c>
      <c r="U839">
        <v>0.23</v>
      </c>
      <c r="V839">
        <v>0.13</v>
      </c>
      <c r="X839">
        <f t="shared" si="224"/>
        <v>0.4</v>
      </c>
      <c r="Y839">
        <f t="shared" si="225"/>
        <v>0.3</v>
      </c>
      <c r="Z839">
        <f t="shared" si="226"/>
        <v>0.31</v>
      </c>
      <c r="AA839">
        <f t="shared" si="227"/>
        <v>0.21</v>
      </c>
      <c r="AB839">
        <f t="shared" si="228"/>
        <v>0.18</v>
      </c>
      <c r="AC839">
        <f t="shared" si="229"/>
        <v>0.23</v>
      </c>
      <c r="AD839">
        <f t="shared" si="230"/>
        <v>0.19</v>
      </c>
      <c r="AE839">
        <f t="shared" si="221"/>
        <v>0.16</v>
      </c>
      <c r="AF839">
        <f t="shared" si="222"/>
        <v>0.23</v>
      </c>
      <c r="AG839">
        <f t="shared" si="223"/>
        <v>0.13</v>
      </c>
    </row>
    <row r="840" spans="1:33" x14ac:dyDescent="0.35">
      <c r="A840">
        <v>146366</v>
      </c>
      <c r="B840" t="s">
        <v>859</v>
      </c>
      <c r="C840">
        <v>0</v>
      </c>
      <c r="D840">
        <v>0.44</v>
      </c>
      <c r="E840">
        <v>0.47</v>
      </c>
      <c r="F840" t="s">
        <v>4803</v>
      </c>
      <c r="G840" t="s">
        <v>4805</v>
      </c>
      <c r="H840">
        <v>-1.9999999999999962E-2</v>
      </c>
      <c r="I840" t="s">
        <v>19</v>
      </c>
      <c r="J840" t="s">
        <v>26</v>
      </c>
      <c r="K840" t="s">
        <v>4803</v>
      </c>
      <c r="L840" t="s">
        <v>21</v>
      </c>
      <c r="M840">
        <v>0.42</v>
      </c>
      <c r="N840">
        <v>0.45</v>
      </c>
      <c r="O840">
        <v>0.34</v>
      </c>
      <c r="P840">
        <v>0.3</v>
      </c>
      <c r="Q840">
        <v>0.34</v>
      </c>
      <c r="R840">
        <v>0.15</v>
      </c>
      <c r="S840">
        <v>0.16</v>
      </c>
      <c r="T840">
        <v>0.3</v>
      </c>
      <c r="U840">
        <v>0.34</v>
      </c>
      <c r="V840">
        <v>0.15</v>
      </c>
      <c r="X840">
        <f t="shared" si="224"/>
        <v>0.42</v>
      </c>
      <c r="Y840">
        <f t="shared" si="225"/>
        <v>0.45</v>
      </c>
      <c r="Z840">
        <f t="shared" si="226"/>
        <v>0.34</v>
      </c>
      <c r="AA840">
        <f t="shared" si="227"/>
        <v>0.3</v>
      </c>
      <c r="AB840">
        <f t="shared" si="228"/>
        <v>0.34</v>
      </c>
      <c r="AC840">
        <f t="shared" si="229"/>
        <v>0.15</v>
      </c>
      <c r="AD840">
        <f t="shared" si="230"/>
        <v>0.16</v>
      </c>
      <c r="AE840">
        <f t="shared" si="221"/>
        <v>0.3</v>
      </c>
      <c r="AF840">
        <f t="shared" si="222"/>
        <v>0.34</v>
      </c>
      <c r="AG840">
        <f t="shared" si="223"/>
        <v>0.15</v>
      </c>
    </row>
    <row r="841" spans="1:33" x14ac:dyDescent="0.35">
      <c r="A841">
        <v>146393</v>
      </c>
      <c r="B841" t="s">
        <v>860</v>
      </c>
      <c r="C841">
        <v>3</v>
      </c>
      <c r="D841">
        <v>0.2</v>
      </c>
      <c r="E841">
        <v>0.09</v>
      </c>
      <c r="F841" t="s">
        <v>4803</v>
      </c>
      <c r="G841" t="s">
        <v>4805</v>
      </c>
      <c r="H841">
        <v>-1.999999999999999E-2</v>
      </c>
      <c r="I841" t="s">
        <v>19</v>
      </c>
      <c r="J841" t="s">
        <v>17</v>
      </c>
      <c r="K841" t="s">
        <v>4803</v>
      </c>
      <c r="L841">
        <v>2017</v>
      </c>
      <c r="M841">
        <v>0.26</v>
      </c>
      <c r="N841">
        <v>7.0000000000000007E-2</v>
      </c>
      <c r="O841">
        <v>0.26</v>
      </c>
      <c r="P841">
        <v>7.0000000000000007E-2</v>
      </c>
      <c r="Q841">
        <v>0.14000000000000001</v>
      </c>
      <c r="R841">
        <v>0</v>
      </c>
      <c r="S841" t="s">
        <v>28</v>
      </c>
      <c r="T841" t="s">
        <v>28</v>
      </c>
      <c r="U841" t="s">
        <v>28</v>
      </c>
      <c r="V841" t="s">
        <v>28</v>
      </c>
      <c r="X841">
        <f t="shared" si="224"/>
        <v>0.26</v>
      </c>
      <c r="Y841">
        <f t="shared" si="225"/>
        <v>7.0000000000000007E-2</v>
      </c>
      <c r="Z841">
        <f t="shared" si="226"/>
        <v>0.26</v>
      </c>
      <c r="AA841">
        <f t="shared" si="227"/>
        <v>7.0000000000000007E-2</v>
      </c>
      <c r="AB841">
        <f t="shared" si="228"/>
        <v>0.14000000000000001</v>
      </c>
      <c r="AC841">
        <f t="shared" si="229"/>
        <v>0</v>
      </c>
      <c r="AD841" t="str">
        <f t="shared" si="230"/>
        <v>N/A</v>
      </c>
      <c r="AE841" t="str">
        <f t="shared" si="221"/>
        <v>N/A</v>
      </c>
      <c r="AF841" t="str">
        <f t="shared" si="222"/>
        <v>N/A</v>
      </c>
      <c r="AG841" t="str">
        <f t="shared" si="223"/>
        <v>N/A</v>
      </c>
    </row>
    <row r="842" spans="1:33" x14ac:dyDescent="0.35">
      <c r="A842">
        <v>146418</v>
      </c>
      <c r="B842" t="s">
        <v>861</v>
      </c>
      <c r="C842">
        <v>8</v>
      </c>
      <c r="D842">
        <v>0.4</v>
      </c>
      <c r="E842">
        <v>0.28000000000000003</v>
      </c>
      <c r="F842" t="s">
        <v>4803</v>
      </c>
      <c r="G842" t="s">
        <v>4805</v>
      </c>
      <c r="H842">
        <v>9.9999999999999534E-3</v>
      </c>
      <c r="I842" t="s">
        <v>19</v>
      </c>
      <c r="J842" t="s">
        <v>26</v>
      </c>
      <c r="K842" t="s">
        <v>4803</v>
      </c>
      <c r="L842" t="s">
        <v>21</v>
      </c>
      <c r="M842">
        <v>0.42</v>
      </c>
      <c r="N842">
        <v>0.28999999999999998</v>
      </c>
      <c r="O842">
        <v>0.3</v>
      </c>
      <c r="P842">
        <v>0.15</v>
      </c>
      <c r="Q842">
        <v>0.1</v>
      </c>
      <c r="R842">
        <v>0.24</v>
      </c>
      <c r="S842">
        <v>0.22</v>
      </c>
      <c r="T842">
        <v>0.27</v>
      </c>
      <c r="U842">
        <v>0.32</v>
      </c>
      <c r="V842">
        <v>0.19</v>
      </c>
      <c r="X842">
        <f t="shared" si="224"/>
        <v>0.42</v>
      </c>
      <c r="Y842">
        <f t="shared" si="225"/>
        <v>0.28999999999999998</v>
      </c>
      <c r="Z842">
        <f t="shared" si="226"/>
        <v>0.3</v>
      </c>
      <c r="AA842">
        <f t="shared" si="227"/>
        <v>0.15</v>
      </c>
      <c r="AB842">
        <f t="shared" si="228"/>
        <v>0.1</v>
      </c>
      <c r="AC842">
        <f t="shared" si="229"/>
        <v>0.24</v>
      </c>
      <c r="AD842">
        <f t="shared" si="230"/>
        <v>0.22</v>
      </c>
      <c r="AE842">
        <f t="shared" si="221"/>
        <v>0.27</v>
      </c>
      <c r="AF842">
        <f t="shared" si="222"/>
        <v>0.32</v>
      </c>
      <c r="AG842">
        <f t="shared" si="223"/>
        <v>0.19</v>
      </c>
    </row>
    <row r="843" spans="1:33" x14ac:dyDescent="0.35">
      <c r="A843">
        <v>146427</v>
      </c>
      <c r="B843" t="s">
        <v>862</v>
      </c>
      <c r="C843">
        <v>32</v>
      </c>
      <c r="D843">
        <v>0.77</v>
      </c>
      <c r="E843">
        <v>0.68</v>
      </c>
      <c r="F843" t="s">
        <v>4803</v>
      </c>
      <c r="G843" t="s">
        <v>4805</v>
      </c>
      <c r="H843">
        <v>-3.0000000000000027E-2</v>
      </c>
      <c r="I843" t="s">
        <v>19</v>
      </c>
      <c r="J843" t="s">
        <v>17</v>
      </c>
      <c r="K843" t="s">
        <v>4803</v>
      </c>
      <c r="L843" t="s">
        <v>21</v>
      </c>
      <c r="M843">
        <v>0.76</v>
      </c>
      <c r="N843">
        <v>0.65</v>
      </c>
      <c r="O843">
        <v>0.76</v>
      </c>
      <c r="P843">
        <v>0.65</v>
      </c>
      <c r="Q843">
        <v>0.64</v>
      </c>
      <c r="R843">
        <v>0.66</v>
      </c>
      <c r="S843" t="s">
        <v>28</v>
      </c>
      <c r="T843" t="s">
        <v>28</v>
      </c>
      <c r="U843" t="s">
        <v>28</v>
      </c>
      <c r="V843" t="s">
        <v>28</v>
      </c>
      <c r="X843">
        <f t="shared" si="224"/>
        <v>0.76</v>
      </c>
      <c r="Y843">
        <f t="shared" si="225"/>
        <v>0.65</v>
      </c>
      <c r="Z843">
        <f t="shared" si="226"/>
        <v>0.76</v>
      </c>
      <c r="AA843">
        <f t="shared" si="227"/>
        <v>0.65</v>
      </c>
      <c r="AB843">
        <f t="shared" si="228"/>
        <v>0.64</v>
      </c>
      <c r="AC843">
        <f t="shared" si="229"/>
        <v>0.66</v>
      </c>
      <c r="AD843" t="str">
        <f t="shared" si="230"/>
        <v>N/A</v>
      </c>
      <c r="AE843" t="str">
        <f t="shared" si="221"/>
        <v>N/A</v>
      </c>
      <c r="AF843" t="str">
        <f t="shared" si="222"/>
        <v>N/A</v>
      </c>
      <c r="AG843" t="str">
        <f t="shared" si="223"/>
        <v>N/A</v>
      </c>
    </row>
    <row r="844" spans="1:33" x14ac:dyDescent="0.35">
      <c r="A844">
        <v>146472</v>
      </c>
      <c r="B844" t="s">
        <v>863</v>
      </c>
      <c r="C844">
        <v>1</v>
      </c>
      <c r="D844">
        <v>0.39</v>
      </c>
      <c r="E844">
        <v>0.34</v>
      </c>
      <c r="F844" t="s">
        <v>4803</v>
      </c>
      <c r="G844">
        <v>2017</v>
      </c>
      <c r="H844">
        <v>-2.0000000000000018E-2</v>
      </c>
      <c r="I844" t="s">
        <v>19</v>
      </c>
      <c r="J844" t="s">
        <v>26</v>
      </c>
      <c r="K844" t="s">
        <v>4803</v>
      </c>
      <c r="L844">
        <v>2018</v>
      </c>
      <c r="M844">
        <v>0.39</v>
      </c>
      <c r="N844">
        <v>0.32</v>
      </c>
      <c r="O844">
        <v>0.28999999999999998</v>
      </c>
      <c r="P844">
        <v>0.24</v>
      </c>
      <c r="Q844">
        <v>0.2</v>
      </c>
      <c r="R844">
        <v>0.25</v>
      </c>
      <c r="S844">
        <v>0.2</v>
      </c>
      <c r="T844">
        <v>0.15</v>
      </c>
      <c r="U844">
        <v>0.2</v>
      </c>
      <c r="V844">
        <v>0.14000000000000001</v>
      </c>
      <c r="X844">
        <f t="shared" si="224"/>
        <v>0.39</v>
      </c>
      <c r="Y844">
        <f t="shared" si="225"/>
        <v>0.32</v>
      </c>
      <c r="Z844">
        <f t="shared" si="226"/>
        <v>0.28999999999999998</v>
      </c>
      <c r="AA844">
        <f t="shared" si="227"/>
        <v>0.24</v>
      </c>
      <c r="AB844">
        <f t="shared" si="228"/>
        <v>0.2</v>
      </c>
      <c r="AC844">
        <f t="shared" si="229"/>
        <v>0.25</v>
      </c>
      <c r="AD844">
        <f t="shared" si="230"/>
        <v>0.2</v>
      </c>
      <c r="AE844">
        <f t="shared" si="221"/>
        <v>0.15</v>
      </c>
      <c r="AF844">
        <f t="shared" si="222"/>
        <v>0.2</v>
      </c>
      <c r="AG844">
        <f t="shared" si="223"/>
        <v>0.14000000000000001</v>
      </c>
    </row>
    <row r="845" spans="1:33" x14ac:dyDescent="0.35">
      <c r="A845">
        <v>146481</v>
      </c>
      <c r="B845" t="s">
        <v>864</v>
      </c>
      <c r="C845">
        <v>9</v>
      </c>
      <c r="D845">
        <v>0.72</v>
      </c>
      <c r="E845">
        <v>0.69</v>
      </c>
      <c r="F845" t="s">
        <v>4803</v>
      </c>
      <c r="G845" t="s">
        <v>4805</v>
      </c>
      <c r="H845">
        <v>0</v>
      </c>
      <c r="I845" t="s">
        <v>19</v>
      </c>
      <c r="J845" t="s">
        <v>17</v>
      </c>
      <c r="K845" t="s">
        <v>4803</v>
      </c>
      <c r="L845" t="s">
        <v>21</v>
      </c>
      <c r="M845">
        <v>0.71</v>
      </c>
      <c r="N845">
        <v>0.69</v>
      </c>
      <c r="O845">
        <v>0.71</v>
      </c>
      <c r="P845">
        <v>0.69</v>
      </c>
      <c r="Q845">
        <v>0.63</v>
      </c>
      <c r="R845">
        <v>0.72</v>
      </c>
      <c r="S845">
        <v>0.21</v>
      </c>
      <c r="T845">
        <v>0.21</v>
      </c>
      <c r="U845">
        <v>0.26</v>
      </c>
      <c r="V845">
        <v>0.18</v>
      </c>
      <c r="X845">
        <f t="shared" si="224"/>
        <v>0.71</v>
      </c>
      <c r="Y845">
        <f t="shared" si="225"/>
        <v>0.69</v>
      </c>
      <c r="Z845">
        <f t="shared" si="226"/>
        <v>0.71</v>
      </c>
      <c r="AA845">
        <f t="shared" si="227"/>
        <v>0.69</v>
      </c>
      <c r="AB845">
        <f t="shared" si="228"/>
        <v>0.63</v>
      </c>
      <c r="AC845">
        <f t="shared" si="229"/>
        <v>0.72</v>
      </c>
      <c r="AD845">
        <f t="shared" si="230"/>
        <v>0.21</v>
      </c>
      <c r="AE845">
        <f t="shared" si="221"/>
        <v>0.21</v>
      </c>
      <c r="AF845">
        <f t="shared" si="222"/>
        <v>0.26</v>
      </c>
      <c r="AG845">
        <f t="shared" si="223"/>
        <v>0.18</v>
      </c>
    </row>
    <row r="846" spans="1:33" x14ac:dyDescent="0.35">
      <c r="A846">
        <v>146490</v>
      </c>
      <c r="B846" t="s">
        <v>865</v>
      </c>
      <c r="C846">
        <v>0</v>
      </c>
      <c r="D846" t="s">
        <v>28</v>
      </c>
      <c r="E846" t="s">
        <v>28</v>
      </c>
      <c r="F846" t="s">
        <v>4803</v>
      </c>
      <c r="G846" t="s">
        <v>28</v>
      </c>
      <c r="H846" t="s">
        <v>28</v>
      </c>
      <c r="I846" t="s">
        <v>19</v>
      </c>
      <c r="J846" t="s">
        <v>17</v>
      </c>
      <c r="K846" t="s">
        <v>4803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  <c r="X846" t="str">
        <f t="shared" si="224"/>
        <v>N/A</v>
      </c>
      <c r="Y846" t="str">
        <f t="shared" si="225"/>
        <v>N/A</v>
      </c>
      <c r="Z846" t="str">
        <f t="shared" si="226"/>
        <v>N/A</v>
      </c>
      <c r="AA846" t="str">
        <f t="shared" si="227"/>
        <v>N/A</v>
      </c>
      <c r="AB846" t="str">
        <f t="shared" si="228"/>
        <v>N/A</v>
      </c>
      <c r="AC846" t="str">
        <f t="shared" si="229"/>
        <v>N/A</v>
      </c>
      <c r="AD846" t="str">
        <f t="shared" si="230"/>
        <v>N/A</v>
      </c>
      <c r="AE846" t="str">
        <f t="shared" si="221"/>
        <v>N/A</v>
      </c>
      <c r="AF846" t="str">
        <f t="shared" si="222"/>
        <v>N/A</v>
      </c>
      <c r="AG846" t="str">
        <f t="shared" si="223"/>
        <v>N/A</v>
      </c>
    </row>
    <row r="847" spans="1:33" x14ac:dyDescent="0.35">
      <c r="A847">
        <v>146506</v>
      </c>
      <c r="B847" t="s">
        <v>866</v>
      </c>
      <c r="C847">
        <v>5</v>
      </c>
      <c r="D847">
        <v>0.49</v>
      </c>
      <c r="E847">
        <v>0.34</v>
      </c>
      <c r="F847" t="s">
        <v>4803</v>
      </c>
      <c r="G847" t="s">
        <v>4805</v>
      </c>
      <c r="H847">
        <v>-1.0000000000000009E-2</v>
      </c>
      <c r="I847" t="s">
        <v>19</v>
      </c>
      <c r="J847" t="s">
        <v>26</v>
      </c>
      <c r="K847" t="s">
        <v>4803</v>
      </c>
      <c r="L847" t="s">
        <v>21</v>
      </c>
      <c r="M847">
        <v>0.51</v>
      </c>
      <c r="N847">
        <v>0.33</v>
      </c>
      <c r="O847">
        <v>0.42</v>
      </c>
      <c r="P847">
        <v>0.16</v>
      </c>
      <c r="Q847">
        <v>0.09</v>
      </c>
      <c r="R847">
        <v>0.35</v>
      </c>
      <c r="S847">
        <v>0.18</v>
      </c>
      <c r="T847">
        <v>0.35</v>
      </c>
      <c r="U847">
        <v>0.38</v>
      </c>
      <c r="V847">
        <v>0.28000000000000003</v>
      </c>
      <c r="X847">
        <f t="shared" si="224"/>
        <v>0.51</v>
      </c>
      <c r="Y847">
        <f t="shared" si="225"/>
        <v>0.33</v>
      </c>
      <c r="Z847">
        <f t="shared" si="226"/>
        <v>0.42</v>
      </c>
      <c r="AA847">
        <f t="shared" si="227"/>
        <v>0.16</v>
      </c>
      <c r="AB847">
        <f t="shared" si="228"/>
        <v>0.09</v>
      </c>
      <c r="AC847">
        <f t="shared" si="229"/>
        <v>0.35</v>
      </c>
      <c r="AD847">
        <f t="shared" si="230"/>
        <v>0.18</v>
      </c>
      <c r="AE847">
        <f t="shared" si="221"/>
        <v>0.35</v>
      </c>
      <c r="AF847">
        <f t="shared" si="222"/>
        <v>0.38</v>
      </c>
      <c r="AG847">
        <f t="shared" si="223"/>
        <v>0.28000000000000003</v>
      </c>
    </row>
    <row r="848" spans="1:33" x14ac:dyDescent="0.35">
      <c r="A848">
        <v>146533</v>
      </c>
      <c r="B848" t="s">
        <v>867</v>
      </c>
      <c r="C848">
        <v>0</v>
      </c>
      <c r="D848" t="s">
        <v>28</v>
      </c>
      <c r="E848" t="s">
        <v>28</v>
      </c>
      <c r="F848" t="s">
        <v>4803</v>
      </c>
      <c r="G848" t="s">
        <v>28</v>
      </c>
      <c r="H848" t="s">
        <v>28</v>
      </c>
      <c r="I848" t="s">
        <v>19</v>
      </c>
      <c r="J848" t="s">
        <v>17</v>
      </c>
      <c r="K848" t="s">
        <v>4803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  <c r="X848" t="str">
        <f t="shared" si="224"/>
        <v>N/A</v>
      </c>
      <c r="Y848" t="str">
        <f t="shared" si="225"/>
        <v>N/A</v>
      </c>
      <c r="Z848" t="str">
        <f t="shared" si="226"/>
        <v>N/A</v>
      </c>
      <c r="AA848" t="str">
        <f t="shared" si="227"/>
        <v>N/A</v>
      </c>
      <c r="AB848" t="str">
        <f t="shared" si="228"/>
        <v>N/A</v>
      </c>
      <c r="AC848" t="str">
        <f t="shared" si="229"/>
        <v>N/A</v>
      </c>
      <c r="AD848" t="str">
        <f t="shared" si="230"/>
        <v>N/A</v>
      </c>
      <c r="AE848" t="str">
        <f t="shared" si="221"/>
        <v>N/A</v>
      </c>
      <c r="AF848" t="str">
        <f t="shared" si="222"/>
        <v>N/A</v>
      </c>
      <c r="AG848" t="str">
        <f t="shared" si="223"/>
        <v>N/A</v>
      </c>
    </row>
    <row r="849" spans="1:33" x14ac:dyDescent="0.35">
      <c r="A849">
        <v>146603</v>
      </c>
      <c r="B849" t="s">
        <v>868</v>
      </c>
      <c r="C849">
        <v>0</v>
      </c>
      <c r="D849">
        <v>0.47</v>
      </c>
      <c r="E849">
        <v>0.34</v>
      </c>
      <c r="F849" t="s">
        <v>4803</v>
      </c>
      <c r="G849" t="s">
        <v>4805</v>
      </c>
      <c r="H849">
        <v>0</v>
      </c>
      <c r="I849" t="s">
        <v>19</v>
      </c>
      <c r="J849" t="s">
        <v>26</v>
      </c>
      <c r="K849" t="s">
        <v>4803</v>
      </c>
      <c r="L849" t="s">
        <v>21</v>
      </c>
      <c r="M849">
        <v>0.48</v>
      </c>
      <c r="N849">
        <v>0.34</v>
      </c>
      <c r="O849">
        <v>0.4</v>
      </c>
      <c r="P849">
        <v>0.22</v>
      </c>
      <c r="Q849">
        <v>0.21</v>
      </c>
      <c r="R849">
        <v>0.28000000000000003</v>
      </c>
      <c r="S849">
        <v>0.17</v>
      </c>
      <c r="T849">
        <v>0.24</v>
      </c>
      <c r="U849">
        <v>0.24</v>
      </c>
      <c r="V849">
        <v>0.28000000000000003</v>
      </c>
      <c r="X849">
        <f t="shared" si="224"/>
        <v>0.48</v>
      </c>
      <c r="Y849">
        <f t="shared" si="225"/>
        <v>0.34</v>
      </c>
      <c r="Z849">
        <f t="shared" si="226"/>
        <v>0.4</v>
      </c>
      <c r="AA849">
        <f t="shared" si="227"/>
        <v>0.22</v>
      </c>
      <c r="AB849">
        <f t="shared" si="228"/>
        <v>0.21</v>
      </c>
      <c r="AC849">
        <f t="shared" si="229"/>
        <v>0.28000000000000003</v>
      </c>
      <c r="AD849">
        <f t="shared" si="230"/>
        <v>0.17</v>
      </c>
      <c r="AE849">
        <f t="shared" si="221"/>
        <v>0.24</v>
      </c>
      <c r="AF849">
        <f t="shared" si="222"/>
        <v>0.24</v>
      </c>
      <c r="AG849">
        <f t="shared" si="223"/>
        <v>0.28000000000000003</v>
      </c>
    </row>
    <row r="850" spans="1:33" x14ac:dyDescent="0.35">
      <c r="A850">
        <v>146612</v>
      </c>
      <c r="B850" t="s">
        <v>869</v>
      </c>
      <c r="C850">
        <v>20</v>
      </c>
      <c r="D850">
        <v>0.65</v>
      </c>
      <c r="E850">
        <v>0.52</v>
      </c>
      <c r="F850" t="s">
        <v>4803</v>
      </c>
      <c r="G850" t="s">
        <v>4805</v>
      </c>
      <c r="H850">
        <v>2.0000000000000018E-2</v>
      </c>
      <c r="I850" t="s">
        <v>19</v>
      </c>
      <c r="J850" t="s">
        <v>17</v>
      </c>
      <c r="K850" t="s">
        <v>4803</v>
      </c>
      <c r="L850" t="s">
        <v>21</v>
      </c>
      <c r="M850">
        <v>0.64</v>
      </c>
      <c r="N850">
        <v>0.54</v>
      </c>
      <c r="O850">
        <v>0.64</v>
      </c>
      <c r="P850">
        <v>0.54</v>
      </c>
      <c r="Q850">
        <v>0.41</v>
      </c>
      <c r="R850">
        <v>0.59</v>
      </c>
      <c r="S850" t="s">
        <v>28</v>
      </c>
      <c r="T850" t="s">
        <v>28</v>
      </c>
      <c r="U850" t="s">
        <v>28</v>
      </c>
      <c r="V850" t="s">
        <v>28</v>
      </c>
      <c r="X850">
        <f t="shared" si="224"/>
        <v>0.64</v>
      </c>
      <c r="Y850">
        <f t="shared" si="225"/>
        <v>0.54</v>
      </c>
      <c r="Z850">
        <f t="shared" si="226"/>
        <v>0.64</v>
      </c>
      <c r="AA850">
        <f t="shared" si="227"/>
        <v>0.54</v>
      </c>
      <c r="AB850">
        <f t="shared" si="228"/>
        <v>0.41</v>
      </c>
      <c r="AC850">
        <f t="shared" si="229"/>
        <v>0.59</v>
      </c>
      <c r="AD850" t="str">
        <f t="shared" si="230"/>
        <v>N/A</v>
      </c>
      <c r="AE850" t="str">
        <f t="shared" si="221"/>
        <v>N/A</v>
      </c>
      <c r="AF850" t="str">
        <f t="shared" si="222"/>
        <v>N/A</v>
      </c>
      <c r="AG850" t="str">
        <f t="shared" si="223"/>
        <v>N/A</v>
      </c>
    </row>
    <row r="851" spans="1:33" x14ac:dyDescent="0.35">
      <c r="A851">
        <v>146667</v>
      </c>
      <c r="B851" t="s">
        <v>870</v>
      </c>
      <c r="C851">
        <v>1</v>
      </c>
      <c r="D851">
        <v>0.61</v>
      </c>
      <c r="E851">
        <v>0.5</v>
      </c>
      <c r="F851" t="s">
        <v>4803</v>
      </c>
      <c r="G851" t="s">
        <v>4805</v>
      </c>
      <c r="H851">
        <v>8.9999999999999969E-2</v>
      </c>
      <c r="I851" t="s">
        <v>19</v>
      </c>
      <c r="J851" t="s">
        <v>17</v>
      </c>
      <c r="K851" t="s">
        <v>4803</v>
      </c>
      <c r="L851" t="s">
        <v>21</v>
      </c>
      <c r="M851">
        <v>0.61</v>
      </c>
      <c r="N851">
        <v>0.59</v>
      </c>
      <c r="O851">
        <v>0.61</v>
      </c>
      <c r="P851">
        <v>0.59</v>
      </c>
      <c r="Q851">
        <v>0.43</v>
      </c>
      <c r="R851">
        <v>0.7</v>
      </c>
      <c r="S851" t="s">
        <v>28</v>
      </c>
      <c r="T851" t="s">
        <v>28</v>
      </c>
      <c r="U851" t="s">
        <v>28</v>
      </c>
      <c r="V851" t="s">
        <v>28</v>
      </c>
      <c r="X851">
        <f t="shared" si="224"/>
        <v>0.61</v>
      </c>
      <c r="Y851">
        <f t="shared" si="225"/>
        <v>0.59</v>
      </c>
      <c r="Z851">
        <f t="shared" si="226"/>
        <v>0.61</v>
      </c>
      <c r="AA851">
        <f t="shared" si="227"/>
        <v>0.59</v>
      </c>
      <c r="AB851">
        <f t="shared" si="228"/>
        <v>0.43</v>
      </c>
      <c r="AC851">
        <f t="shared" si="229"/>
        <v>0.7</v>
      </c>
      <c r="AD851" t="str">
        <f t="shared" si="230"/>
        <v>N/A</v>
      </c>
      <c r="AE851" t="str">
        <f t="shared" si="221"/>
        <v>N/A</v>
      </c>
      <c r="AF851" t="str">
        <f t="shared" si="222"/>
        <v>N/A</v>
      </c>
      <c r="AG851" t="str">
        <f t="shared" si="223"/>
        <v>N/A</v>
      </c>
    </row>
    <row r="852" spans="1:33" x14ac:dyDescent="0.35">
      <c r="A852">
        <v>146676</v>
      </c>
      <c r="B852" t="s">
        <v>871</v>
      </c>
      <c r="C852">
        <v>52</v>
      </c>
      <c r="D852">
        <v>0.08</v>
      </c>
      <c r="E852">
        <v>0.04</v>
      </c>
      <c r="F852" t="s">
        <v>4813</v>
      </c>
      <c r="G852" t="s">
        <v>4814</v>
      </c>
      <c r="H852">
        <v>0</v>
      </c>
      <c r="I852" t="s">
        <v>19</v>
      </c>
      <c r="J852" t="s">
        <v>17</v>
      </c>
      <c r="K852" t="s">
        <v>4813</v>
      </c>
      <c r="L852" t="s">
        <v>4814</v>
      </c>
      <c r="M852">
        <v>0.09</v>
      </c>
      <c r="N852">
        <v>0.04</v>
      </c>
      <c r="O852">
        <v>0.09</v>
      </c>
      <c r="P852">
        <v>0.04</v>
      </c>
      <c r="Q852">
        <v>0.05</v>
      </c>
      <c r="R852">
        <v>0</v>
      </c>
      <c r="S852">
        <v>0.59</v>
      </c>
      <c r="T852">
        <v>0.65</v>
      </c>
      <c r="U852">
        <v>0.66</v>
      </c>
      <c r="V852">
        <v>0.5</v>
      </c>
      <c r="X852" s="4">
        <f>M852+S852/4</f>
        <v>0.23749999999999999</v>
      </c>
      <c r="Y852" s="4">
        <f>0.23</f>
        <v>0.23</v>
      </c>
      <c r="Z852" s="4">
        <f>X852</f>
        <v>0.23749999999999999</v>
      </c>
      <c r="AA852" s="4">
        <f>Y852</f>
        <v>0.23</v>
      </c>
      <c r="AB852" s="4">
        <f>Q852+U852/4</f>
        <v>0.21500000000000002</v>
      </c>
      <c r="AC852" s="4">
        <f>0.08</f>
        <v>0.08</v>
      </c>
      <c r="AD852" t="s">
        <v>28</v>
      </c>
      <c r="AE852" t="s">
        <v>28</v>
      </c>
      <c r="AF852" t="s">
        <v>28</v>
      </c>
      <c r="AG852" t="s">
        <v>28</v>
      </c>
    </row>
    <row r="853" spans="1:33" x14ac:dyDescent="0.35">
      <c r="A853">
        <v>146685</v>
      </c>
      <c r="B853" t="s">
        <v>872</v>
      </c>
      <c r="C853">
        <v>1</v>
      </c>
      <c r="D853">
        <v>0.4</v>
      </c>
      <c r="E853">
        <v>0.23</v>
      </c>
      <c r="F853" t="s">
        <v>4803</v>
      </c>
      <c r="G853">
        <v>2017</v>
      </c>
      <c r="H853">
        <v>-2.0000000000000018E-2</v>
      </c>
      <c r="I853" t="s">
        <v>19</v>
      </c>
      <c r="J853" t="s">
        <v>26</v>
      </c>
      <c r="K853" t="s">
        <v>4803</v>
      </c>
      <c r="L853" t="s">
        <v>21</v>
      </c>
      <c r="M853">
        <v>0.4</v>
      </c>
      <c r="N853">
        <v>0.21</v>
      </c>
      <c r="O853">
        <v>0.32</v>
      </c>
      <c r="P853">
        <v>0.11</v>
      </c>
      <c r="Q853">
        <v>0.09</v>
      </c>
      <c r="R853">
        <v>0.23</v>
      </c>
      <c r="S853">
        <v>0.17</v>
      </c>
      <c r="T853">
        <v>0.2</v>
      </c>
      <c r="U853">
        <v>0.2</v>
      </c>
      <c r="V853">
        <v>0.18</v>
      </c>
      <c r="X853">
        <f t="shared" ref="X853:X872" si="231">M853</f>
        <v>0.4</v>
      </c>
      <c r="Y853">
        <f t="shared" ref="Y853:Y872" si="232">N853</f>
        <v>0.21</v>
      </c>
      <c r="Z853">
        <f t="shared" ref="Z853:Z872" si="233">O853</f>
        <v>0.32</v>
      </c>
      <c r="AA853">
        <f t="shared" ref="AA853:AA872" si="234">P853</f>
        <v>0.11</v>
      </c>
      <c r="AB853">
        <f t="shared" ref="AB853:AB872" si="235">Q853</f>
        <v>0.09</v>
      </c>
      <c r="AC853">
        <f t="shared" ref="AC853:AC872" si="236">R853</f>
        <v>0.23</v>
      </c>
      <c r="AD853">
        <f t="shared" ref="AD853:AD872" si="237">S853</f>
        <v>0.17</v>
      </c>
      <c r="AE853">
        <f t="shared" ref="AE853:AE872" si="238">T853</f>
        <v>0.2</v>
      </c>
      <c r="AF853">
        <f t="shared" ref="AF853:AF872" si="239">U853</f>
        <v>0.2</v>
      </c>
      <c r="AG853">
        <f t="shared" ref="AG853:AG872" si="240">V853</f>
        <v>0.18</v>
      </c>
    </row>
    <row r="854" spans="1:33" x14ac:dyDescent="0.35">
      <c r="A854">
        <v>146700</v>
      </c>
      <c r="B854" t="s">
        <v>873</v>
      </c>
      <c r="C854">
        <v>12</v>
      </c>
      <c r="D854" t="s">
        <v>28</v>
      </c>
      <c r="E854" t="s">
        <v>28</v>
      </c>
      <c r="F854" t="s">
        <v>4803</v>
      </c>
      <c r="G854" t="s">
        <v>4805</v>
      </c>
      <c r="H854" t="s">
        <v>28</v>
      </c>
      <c r="I854" t="s">
        <v>19</v>
      </c>
      <c r="J854" t="s">
        <v>26</v>
      </c>
      <c r="K854" t="s">
        <v>4803</v>
      </c>
      <c r="L854" t="s">
        <v>21</v>
      </c>
      <c r="M854" t="s">
        <v>28</v>
      </c>
      <c r="N854" t="s">
        <v>28</v>
      </c>
      <c r="O854">
        <v>0.6</v>
      </c>
      <c r="P854">
        <v>0.6</v>
      </c>
      <c r="Q854">
        <v>0.42</v>
      </c>
      <c r="R854">
        <v>0.69</v>
      </c>
      <c r="S854" t="s">
        <v>28</v>
      </c>
      <c r="T854" t="s">
        <v>28</v>
      </c>
      <c r="U854" t="s">
        <v>28</v>
      </c>
      <c r="V854" t="s">
        <v>28</v>
      </c>
      <c r="X854" t="str">
        <f t="shared" si="231"/>
        <v>N/A</v>
      </c>
      <c r="Y854" t="str">
        <f t="shared" si="232"/>
        <v>N/A</v>
      </c>
      <c r="Z854">
        <f t="shared" si="233"/>
        <v>0.6</v>
      </c>
      <c r="AA854">
        <f t="shared" si="234"/>
        <v>0.6</v>
      </c>
      <c r="AB854">
        <f t="shared" si="235"/>
        <v>0.42</v>
      </c>
      <c r="AC854">
        <f t="shared" si="236"/>
        <v>0.69</v>
      </c>
      <c r="AD854" t="str">
        <f t="shared" si="237"/>
        <v>N/A</v>
      </c>
      <c r="AE854" t="str">
        <f t="shared" si="238"/>
        <v>N/A</v>
      </c>
      <c r="AF854" t="str">
        <f t="shared" si="239"/>
        <v>N/A</v>
      </c>
      <c r="AG854" t="str">
        <f t="shared" si="240"/>
        <v>N/A</v>
      </c>
    </row>
    <row r="855" spans="1:33" x14ac:dyDescent="0.35">
      <c r="A855">
        <v>146719</v>
      </c>
      <c r="B855" t="s">
        <v>874</v>
      </c>
      <c r="C855">
        <v>35</v>
      </c>
      <c r="D855">
        <v>0.77</v>
      </c>
      <c r="E855">
        <v>0.69</v>
      </c>
      <c r="F855" t="s">
        <v>4803</v>
      </c>
      <c r="G855">
        <v>2017</v>
      </c>
      <c r="H855">
        <v>-1.9999999999999907E-2</v>
      </c>
      <c r="I855" t="s">
        <v>19</v>
      </c>
      <c r="J855" t="s">
        <v>17</v>
      </c>
      <c r="K855" t="s">
        <v>4803</v>
      </c>
      <c r="L855">
        <v>2018</v>
      </c>
      <c r="M855">
        <v>0.74</v>
      </c>
      <c r="N855">
        <v>0.67</v>
      </c>
      <c r="O855">
        <v>0.74</v>
      </c>
      <c r="P855">
        <v>0.67</v>
      </c>
      <c r="Q855">
        <v>0.67</v>
      </c>
      <c r="R855">
        <v>0.66</v>
      </c>
      <c r="S855" t="s">
        <v>28</v>
      </c>
      <c r="T855" t="s">
        <v>28</v>
      </c>
      <c r="U855" t="s">
        <v>28</v>
      </c>
      <c r="V855" t="s">
        <v>28</v>
      </c>
      <c r="X855">
        <f t="shared" si="231"/>
        <v>0.74</v>
      </c>
      <c r="Y855">
        <f t="shared" si="232"/>
        <v>0.67</v>
      </c>
      <c r="Z855">
        <f t="shared" si="233"/>
        <v>0.74</v>
      </c>
      <c r="AA855">
        <f t="shared" si="234"/>
        <v>0.67</v>
      </c>
      <c r="AB855">
        <f t="shared" si="235"/>
        <v>0.67</v>
      </c>
      <c r="AC855">
        <f t="shared" si="236"/>
        <v>0.66</v>
      </c>
      <c r="AD855" t="str">
        <f t="shared" si="237"/>
        <v>N/A</v>
      </c>
      <c r="AE855" t="str">
        <f t="shared" si="238"/>
        <v>N/A</v>
      </c>
      <c r="AF855" t="str">
        <f t="shared" si="239"/>
        <v>N/A</v>
      </c>
      <c r="AG855" t="str">
        <f t="shared" si="240"/>
        <v>N/A</v>
      </c>
    </row>
    <row r="856" spans="1:33" x14ac:dyDescent="0.35">
      <c r="A856">
        <v>146728</v>
      </c>
      <c r="B856" t="s">
        <v>875</v>
      </c>
      <c r="C856">
        <v>0</v>
      </c>
      <c r="D856" t="s">
        <v>28</v>
      </c>
      <c r="E856" t="s">
        <v>28</v>
      </c>
      <c r="F856" t="s">
        <v>4803</v>
      </c>
      <c r="G856" t="s">
        <v>28</v>
      </c>
      <c r="H856" t="s">
        <v>28</v>
      </c>
      <c r="I856" t="s">
        <v>19</v>
      </c>
      <c r="J856" t="s">
        <v>17</v>
      </c>
      <c r="K856" t="s">
        <v>4803</v>
      </c>
      <c r="L856" t="s">
        <v>28</v>
      </c>
      <c r="M856" t="s">
        <v>28</v>
      </c>
      <c r="N856" t="s">
        <v>28</v>
      </c>
      <c r="O856" t="s">
        <v>28</v>
      </c>
      <c r="P856" t="s">
        <v>28</v>
      </c>
      <c r="Q856" t="s">
        <v>28</v>
      </c>
      <c r="R856" t="s">
        <v>28</v>
      </c>
      <c r="S856" t="s">
        <v>28</v>
      </c>
      <c r="T856" t="s">
        <v>28</v>
      </c>
      <c r="U856" t="s">
        <v>28</v>
      </c>
      <c r="V856" t="s">
        <v>28</v>
      </c>
      <c r="X856" t="str">
        <f t="shared" si="231"/>
        <v>N/A</v>
      </c>
      <c r="Y856" t="str">
        <f t="shared" si="232"/>
        <v>N/A</v>
      </c>
      <c r="Z856" t="str">
        <f t="shared" si="233"/>
        <v>N/A</v>
      </c>
      <c r="AA856" t="str">
        <f t="shared" si="234"/>
        <v>N/A</v>
      </c>
      <c r="AB856" t="str">
        <f t="shared" si="235"/>
        <v>N/A</v>
      </c>
      <c r="AC856" t="str">
        <f t="shared" si="236"/>
        <v>N/A</v>
      </c>
      <c r="AD856" t="str">
        <f t="shared" si="237"/>
        <v>N/A</v>
      </c>
      <c r="AE856" t="str">
        <f t="shared" si="238"/>
        <v>N/A</v>
      </c>
      <c r="AF856" t="str">
        <f t="shared" si="239"/>
        <v>N/A</v>
      </c>
      <c r="AG856" t="str">
        <f t="shared" si="240"/>
        <v>N/A</v>
      </c>
    </row>
    <row r="857" spans="1:33" x14ac:dyDescent="0.35">
      <c r="A857">
        <v>146755</v>
      </c>
      <c r="B857" t="s">
        <v>876</v>
      </c>
      <c r="C857">
        <v>0</v>
      </c>
      <c r="D857" t="s">
        <v>28</v>
      </c>
      <c r="E857" t="s">
        <v>28</v>
      </c>
      <c r="F857" t="s">
        <v>4803</v>
      </c>
      <c r="G857" t="s">
        <v>28</v>
      </c>
      <c r="H857" t="s">
        <v>28</v>
      </c>
      <c r="I857" t="s">
        <v>19</v>
      </c>
      <c r="J857" t="s">
        <v>17</v>
      </c>
      <c r="K857" t="s">
        <v>4803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  <c r="V857" t="s">
        <v>28</v>
      </c>
      <c r="X857" t="str">
        <f t="shared" si="231"/>
        <v>N/A</v>
      </c>
      <c r="Y857" t="str">
        <f t="shared" si="232"/>
        <v>N/A</v>
      </c>
      <c r="Z857" t="str">
        <f t="shared" si="233"/>
        <v>N/A</v>
      </c>
      <c r="AA857" t="str">
        <f t="shared" si="234"/>
        <v>N/A</v>
      </c>
      <c r="AB857" t="str">
        <f t="shared" si="235"/>
        <v>N/A</v>
      </c>
      <c r="AC857" t="str">
        <f t="shared" si="236"/>
        <v>N/A</v>
      </c>
      <c r="AD857" t="str">
        <f t="shared" si="237"/>
        <v>N/A</v>
      </c>
      <c r="AE857" t="str">
        <f t="shared" si="238"/>
        <v>N/A</v>
      </c>
      <c r="AF857" t="str">
        <f t="shared" si="239"/>
        <v>N/A</v>
      </c>
      <c r="AG857" t="str">
        <f t="shared" si="240"/>
        <v>N/A</v>
      </c>
    </row>
    <row r="858" spans="1:33" x14ac:dyDescent="0.35">
      <c r="A858">
        <v>146816</v>
      </c>
      <c r="B858" t="s">
        <v>877</v>
      </c>
      <c r="C858">
        <v>3</v>
      </c>
      <c r="D858" t="s">
        <v>28</v>
      </c>
      <c r="E858" t="s">
        <v>28</v>
      </c>
      <c r="F858" t="s">
        <v>4803</v>
      </c>
      <c r="G858" t="s">
        <v>4805</v>
      </c>
      <c r="H858" t="s">
        <v>28</v>
      </c>
      <c r="I858" t="s">
        <v>19</v>
      </c>
      <c r="J858" t="s">
        <v>26</v>
      </c>
      <c r="K858" t="s">
        <v>4803</v>
      </c>
      <c r="L858" t="s">
        <v>21</v>
      </c>
      <c r="M858" t="s">
        <v>28</v>
      </c>
      <c r="N858" t="s">
        <v>28</v>
      </c>
      <c r="O858">
        <v>0.22</v>
      </c>
      <c r="P858">
        <v>0.21</v>
      </c>
      <c r="Q858">
        <v>0.19</v>
      </c>
      <c r="R858">
        <v>0.27</v>
      </c>
      <c r="S858" t="s">
        <v>28</v>
      </c>
      <c r="T858" t="s">
        <v>28</v>
      </c>
      <c r="U858" t="s">
        <v>28</v>
      </c>
      <c r="V858" t="s">
        <v>28</v>
      </c>
      <c r="X858" t="str">
        <f t="shared" si="231"/>
        <v>N/A</v>
      </c>
      <c r="Y858" t="str">
        <f t="shared" si="232"/>
        <v>N/A</v>
      </c>
      <c r="Z858">
        <f t="shared" si="233"/>
        <v>0.22</v>
      </c>
      <c r="AA858">
        <f t="shared" si="234"/>
        <v>0.21</v>
      </c>
      <c r="AB858">
        <f t="shared" si="235"/>
        <v>0.19</v>
      </c>
      <c r="AC858">
        <f t="shared" si="236"/>
        <v>0.27</v>
      </c>
      <c r="AD858" t="str">
        <f t="shared" si="237"/>
        <v>N/A</v>
      </c>
      <c r="AE858" t="str">
        <f t="shared" si="238"/>
        <v>N/A</v>
      </c>
      <c r="AF858" t="str">
        <f t="shared" si="239"/>
        <v>N/A</v>
      </c>
      <c r="AG858" t="str">
        <f t="shared" si="240"/>
        <v>N/A</v>
      </c>
    </row>
    <row r="859" spans="1:33" x14ac:dyDescent="0.35">
      <c r="A859">
        <v>146825</v>
      </c>
      <c r="B859" t="s">
        <v>878</v>
      </c>
      <c r="C859">
        <v>1</v>
      </c>
      <c r="D859">
        <v>0.34</v>
      </c>
      <c r="E859">
        <v>0.22</v>
      </c>
      <c r="F859" t="s">
        <v>4803</v>
      </c>
      <c r="G859" t="s">
        <v>4805</v>
      </c>
      <c r="H859">
        <v>4.0000000000000008E-2</v>
      </c>
      <c r="I859" t="s">
        <v>19</v>
      </c>
      <c r="J859" t="s">
        <v>17</v>
      </c>
      <c r="K859" t="s">
        <v>4803</v>
      </c>
      <c r="L859" t="s">
        <v>21</v>
      </c>
      <c r="M859">
        <v>0.37</v>
      </c>
      <c r="N859">
        <v>0.26</v>
      </c>
      <c r="O859">
        <v>0.37</v>
      </c>
      <c r="P859">
        <v>0.26</v>
      </c>
      <c r="Q859">
        <v>0.25</v>
      </c>
      <c r="R859">
        <v>0.32</v>
      </c>
      <c r="S859" t="s">
        <v>28</v>
      </c>
      <c r="T859" t="s">
        <v>28</v>
      </c>
      <c r="U859" t="s">
        <v>28</v>
      </c>
      <c r="V859" t="s">
        <v>28</v>
      </c>
      <c r="X859">
        <f t="shared" si="231"/>
        <v>0.37</v>
      </c>
      <c r="Y859">
        <f t="shared" si="232"/>
        <v>0.26</v>
      </c>
      <c r="Z859">
        <f t="shared" si="233"/>
        <v>0.37</v>
      </c>
      <c r="AA859">
        <f t="shared" si="234"/>
        <v>0.26</v>
      </c>
      <c r="AB859">
        <f t="shared" si="235"/>
        <v>0.25</v>
      </c>
      <c r="AC859">
        <f t="shared" si="236"/>
        <v>0.32</v>
      </c>
      <c r="AD859" t="str">
        <f t="shared" si="237"/>
        <v>N/A</v>
      </c>
      <c r="AE859" t="str">
        <f t="shared" si="238"/>
        <v>N/A</v>
      </c>
      <c r="AF859" t="str">
        <f t="shared" si="239"/>
        <v>N/A</v>
      </c>
      <c r="AG859" t="str">
        <f t="shared" si="240"/>
        <v>N/A</v>
      </c>
    </row>
    <row r="860" spans="1:33" x14ac:dyDescent="0.35">
      <c r="A860">
        <v>146977</v>
      </c>
      <c r="B860" t="s">
        <v>879</v>
      </c>
      <c r="C860">
        <v>0</v>
      </c>
      <c r="D860" t="s">
        <v>28</v>
      </c>
      <c r="E860" t="s">
        <v>28</v>
      </c>
      <c r="F860" t="s">
        <v>4803</v>
      </c>
      <c r="G860" t="s">
        <v>28</v>
      </c>
      <c r="H860" t="s">
        <v>28</v>
      </c>
      <c r="I860" t="s">
        <v>19</v>
      </c>
      <c r="J860" t="s">
        <v>17</v>
      </c>
      <c r="K860" t="s">
        <v>4803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  <c r="V860" t="s">
        <v>28</v>
      </c>
      <c r="X860" t="str">
        <f t="shared" si="231"/>
        <v>N/A</v>
      </c>
      <c r="Y860" t="str">
        <f t="shared" si="232"/>
        <v>N/A</v>
      </c>
      <c r="Z860" t="str">
        <f t="shared" si="233"/>
        <v>N/A</v>
      </c>
      <c r="AA860" t="str">
        <f t="shared" si="234"/>
        <v>N/A</v>
      </c>
      <c r="AB860" t="str">
        <f t="shared" si="235"/>
        <v>N/A</v>
      </c>
      <c r="AC860" t="str">
        <f t="shared" si="236"/>
        <v>N/A</v>
      </c>
      <c r="AD860" t="str">
        <f t="shared" si="237"/>
        <v>N/A</v>
      </c>
      <c r="AE860" t="str">
        <f t="shared" si="238"/>
        <v>N/A</v>
      </c>
      <c r="AF860" t="str">
        <f t="shared" si="239"/>
        <v>N/A</v>
      </c>
      <c r="AG860" t="str">
        <f t="shared" si="240"/>
        <v>N/A</v>
      </c>
    </row>
    <row r="861" spans="1:33" x14ac:dyDescent="0.35">
      <c r="A861">
        <v>147004</v>
      </c>
      <c r="B861" t="s">
        <v>880</v>
      </c>
      <c r="C861">
        <v>1</v>
      </c>
      <c r="D861">
        <v>0.42</v>
      </c>
      <c r="E861">
        <v>0.35</v>
      </c>
      <c r="F861" t="s">
        <v>4803</v>
      </c>
      <c r="G861" t="s">
        <v>4805</v>
      </c>
      <c r="H861">
        <v>-1.9999999999999962E-2</v>
      </c>
      <c r="I861" t="s">
        <v>19</v>
      </c>
      <c r="J861" t="s">
        <v>26</v>
      </c>
      <c r="K861" t="s">
        <v>4803</v>
      </c>
      <c r="L861" t="s">
        <v>21</v>
      </c>
      <c r="M861">
        <v>0.41</v>
      </c>
      <c r="N861">
        <v>0.33</v>
      </c>
      <c r="O861">
        <v>0.28999999999999998</v>
      </c>
      <c r="P861">
        <v>0.21</v>
      </c>
      <c r="Q861">
        <v>0.12</v>
      </c>
      <c r="R861">
        <v>0.23</v>
      </c>
      <c r="S861">
        <v>0.24</v>
      </c>
      <c r="T861">
        <v>0.23</v>
      </c>
      <c r="U861">
        <v>0.45</v>
      </c>
      <c r="V861">
        <v>0.19</v>
      </c>
      <c r="X861">
        <f t="shared" si="231"/>
        <v>0.41</v>
      </c>
      <c r="Y861">
        <f t="shared" si="232"/>
        <v>0.33</v>
      </c>
      <c r="Z861">
        <f t="shared" si="233"/>
        <v>0.28999999999999998</v>
      </c>
      <c r="AA861">
        <f t="shared" si="234"/>
        <v>0.21</v>
      </c>
      <c r="AB861">
        <f t="shared" si="235"/>
        <v>0.12</v>
      </c>
      <c r="AC861">
        <f t="shared" si="236"/>
        <v>0.23</v>
      </c>
      <c r="AD861">
        <f t="shared" si="237"/>
        <v>0.24</v>
      </c>
      <c r="AE861">
        <f t="shared" si="238"/>
        <v>0.23</v>
      </c>
      <c r="AF861">
        <f t="shared" si="239"/>
        <v>0.45</v>
      </c>
      <c r="AG861">
        <f t="shared" si="240"/>
        <v>0.19</v>
      </c>
    </row>
    <row r="862" spans="1:33" x14ac:dyDescent="0.35">
      <c r="A862">
        <v>147013</v>
      </c>
      <c r="B862" t="s">
        <v>881</v>
      </c>
      <c r="C862">
        <v>2</v>
      </c>
      <c r="D862">
        <v>0.53</v>
      </c>
      <c r="E862">
        <v>0.37</v>
      </c>
      <c r="F862" t="s">
        <v>4803</v>
      </c>
      <c r="G862" t="s">
        <v>4805</v>
      </c>
      <c r="H862">
        <v>-1.0000000000000009E-2</v>
      </c>
      <c r="I862" t="s">
        <v>19</v>
      </c>
      <c r="J862" t="s">
        <v>17</v>
      </c>
      <c r="K862" t="s">
        <v>4803</v>
      </c>
      <c r="L862" t="s">
        <v>21</v>
      </c>
      <c r="M862">
        <v>0.53</v>
      </c>
      <c r="N862">
        <v>0.36</v>
      </c>
      <c r="O862">
        <v>0.53</v>
      </c>
      <c r="P862">
        <v>0.36</v>
      </c>
      <c r="Q862">
        <v>0.35</v>
      </c>
      <c r="R862">
        <v>0.47</v>
      </c>
      <c r="S862" t="s">
        <v>28</v>
      </c>
      <c r="T862" t="s">
        <v>28</v>
      </c>
      <c r="U862" t="s">
        <v>28</v>
      </c>
      <c r="V862" t="s">
        <v>28</v>
      </c>
      <c r="X862">
        <f t="shared" si="231"/>
        <v>0.53</v>
      </c>
      <c r="Y862">
        <f t="shared" si="232"/>
        <v>0.36</v>
      </c>
      <c r="Z862">
        <f t="shared" si="233"/>
        <v>0.53</v>
      </c>
      <c r="AA862">
        <f t="shared" si="234"/>
        <v>0.36</v>
      </c>
      <c r="AB862">
        <f t="shared" si="235"/>
        <v>0.35</v>
      </c>
      <c r="AC862">
        <f t="shared" si="236"/>
        <v>0.47</v>
      </c>
      <c r="AD862" t="str">
        <f t="shared" si="237"/>
        <v>N/A</v>
      </c>
      <c r="AE862" t="str">
        <f t="shared" si="238"/>
        <v>N/A</v>
      </c>
      <c r="AF862" t="str">
        <f t="shared" si="239"/>
        <v>N/A</v>
      </c>
      <c r="AG862" t="str">
        <f t="shared" si="240"/>
        <v>N/A</v>
      </c>
    </row>
    <row r="863" spans="1:33" x14ac:dyDescent="0.35">
      <c r="A863">
        <v>147031</v>
      </c>
      <c r="B863" t="s">
        <v>882</v>
      </c>
      <c r="C863">
        <v>0</v>
      </c>
      <c r="D863" t="s">
        <v>28</v>
      </c>
      <c r="E863" t="s">
        <v>28</v>
      </c>
      <c r="F863" t="s">
        <v>4803</v>
      </c>
      <c r="G863" t="s">
        <v>28</v>
      </c>
      <c r="H863" t="s">
        <v>28</v>
      </c>
      <c r="I863" t="s">
        <v>19</v>
      </c>
      <c r="J863" t="s">
        <v>17</v>
      </c>
      <c r="K863" t="s">
        <v>4803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28</v>
      </c>
      <c r="S863" t="s">
        <v>28</v>
      </c>
      <c r="T863" t="s">
        <v>28</v>
      </c>
      <c r="U863" t="s">
        <v>28</v>
      </c>
      <c r="V863" t="s">
        <v>28</v>
      </c>
      <c r="X863" t="str">
        <f t="shared" si="231"/>
        <v>N/A</v>
      </c>
      <c r="Y863" t="str">
        <f t="shared" si="232"/>
        <v>N/A</v>
      </c>
      <c r="Z863" t="str">
        <f t="shared" si="233"/>
        <v>N/A</v>
      </c>
      <c r="AA863" t="str">
        <f t="shared" si="234"/>
        <v>N/A</v>
      </c>
      <c r="AB863" t="str">
        <f t="shared" si="235"/>
        <v>N/A</v>
      </c>
      <c r="AC863" t="str">
        <f t="shared" si="236"/>
        <v>N/A</v>
      </c>
      <c r="AD863" t="str">
        <f t="shared" si="237"/>
        <v>N/A</v>
      </c>
      <c r="AE863" t="str">
        <f t="shared" si="238"/>
        <v>N/A</v>
      </c>
      <c r="AF863" t="str">
        <f t="shared" si="239"/>
        <v>N/A</v>
      </c>
      <c r="AG863" t="str">
        <f t="shared" si="240"/>
        <v>N/A</v>
      </c>
    </row>
    <row r="864" spans="1:33" x14ac:dyDescent="0.35">
      <c r="A864">
        <v>147129</v>
      </c>
      <c r="B864" t="s">
        <v>883</v>
      </c>
      <c r="C864">
        <v>0</v>
      </c>
      <c r="D864">
        <v>0.44</v>
      </c>
      <c r="E864">
        <v>0</v>
      </c>
      <c r="F864" t="s">
        <v>4803</v>
      </c>
      <c r="G864" t="s">
        <v>4804</v>
      </c>
      <c r="H864">
        <v>0</v>
      </c>
      <c r="I864" t="s">
        <v>19</v>
      </c>
      <c r="J864" t="s">
        <v>17</v>
      </c>
      <c r="K864" t="s">
        <v>4803</v>
      </c>
      <c r="L864" t="s">
        <v>21</v>
      </c>
      <c r="M864">
        <v>0.45</v>
      </c>
      <c r="N864">
        <v>0</v>
      </c>
      <c r="O864">
        <v>0.45</v>
      </c>
      <c r="P864">
        <v>0</v>
      </c>
      <c r="Q864" t="s">
        <v>28</v>
      </c>
      <c r="R864">
        <v>0</v>
      </c>
      <c r="S864" t="s">
        <v>28</v>
      </c>
      <c r="T864" t="s">
        <v>28</v>
      </c>
      <c r="U864" t="s">
        <v>28</v>
      </c>
      <c r="V864" t="s">
        <v>28</v>
      </c>
      <c r="X864">
        <f t="shared" si="231"/>
        <v>0.45</v>
      </c>
      <c r="Y864">
        <f t="shared" si="232"/>
        <v>0</v>
      </c>
      <c r="Z864">
        <f t="shared" si="233"/>
        <v>0.45</v>
      </c>
      <c r="AA864">
        <f t="shared" si="234"/>
        <v>0</v>
      </c>
      <c r="AB864" t="str">
        <f t="shared" si="235"/>
        <v>N/A</v>
      </c>
      <c r="AC864">
        <f t="shared" si="236"/>
        <v>0</v>
      </c>
      <c r="AD864" t="str">
        <f t="shared" si="237"/>
        <v>N/A</v>
      </c>
      <c r="AE864" t="str">
        <f t="shared" si="238"/>
        <v>N/A</v>
      </c>
      <c r="AF864" t="str">
        <f t="shared" si="239"/>
        <v>N/A</v>
      </c>
      <c r="AG864" t="str">
        <f t="shared" si="240"/>
        <v>N/A</v>
      </c>
    </row>
    <row r="865" spans="1:33" x14ac:dyDescent="0.35">
      <c r="A865">
        <v>147165</v>
      </c>
      <c r="B865" t="s">
        <v>884</v>
      </c>
      <c r="C865">
        <v>0</v>
      </c>
      <c r="D865">
        <v>1</v>
      </c>
      <c r="E865" t="s">
        <v>28</v>
      </c>
      <c r="F865" t="s">
        <v>4803</v>
      </c>
      <c r="G865">
        <v>2016</v>
      </c>
      <c r="H865" t="s">
        <v>28</v>
      </c>
      <c r="I865" t="s">
        <v>19</v>
      </c>
      <c r="J865" t="s">
        <v>17</v>
      </c>
      <c r="K865" t="s">
        <v>4803</v>
      </c>
      <c r="L865">
        <v>2016</v>
      </c>
      <c r="M865">
        <v>1</v>
      </c>
      <c r="N865" t="s">
        <v>28</v>
      </c>
      <c r="O865">
        <v>1</v>
      </c>
      <c r="P865" t="s">
        <v>28</v>
      </c>
      <c r="Q865" t="s">
        <v>28</v>
      </c>
      <c r="R865" t="s">
        <v>28</v>
      </c>
      <c r="S865" t="s">
        <v>28</v>
      </c>
      <c r="T865" t="s">
        <v>28</v>
      </c>
      <c r="U865" t="s">
        <v>28</v>
      </c>
      <c r="V865" t="s">
        <v>28</v>
      </c>
      <c r="X865">
        <f t="shared" si="231"/>
        <v>1</v>
      </c>
      <c r="Y865" t="str">
        <f t="shared" si="232"/>
        <v>N/A</v>
      </c>
      <c r="Z865">
        <f t="shared" si="233"/>
        <v>1</v>
      </c>
      <c r="AA865" t="str">
        <f t="shared" si="234"/>
        <v>N/A</v>
      </c>
      <c r="AB865" t="str">
        <f t="shared" si="235"/>
        <v>N/A</v>
      </c>
      <c r="AC865" t="str">
        <f t="shared" si="236"/>
        <v>N/A</v>
      </c>
      <c r="AD865" t="str">
        <f t="shared" si="237"/>
        <v>N/A</v>
      </c>
      <c r="AE865" t="str">
        <f t="shared" si="238"/>
        <v>N/A</v>
      </c>
      <c r="AF865" t="str">
        <f t="shared" si="239"/>
        <v>N/A</v>
      </c>
      <c r="AG865" t="str">
        <f t="shared" si="240"/>
        <v>N/A</v>
      </c>
    </row>
    <row r="866" spans="1:33" x14ac:dyDescent="0.35">
      <c r="A866">
        <v>147244</v>
      </c>
      <c r="B866" t="s">
        <v>885</v>
      </c>
      <c r="C866">
        <v>3</v>
      </c>
      <c r="D866">
        <v>0.6</v>
      </c>
      <c r="E866">
        <v>0.45</v>
      </c>
      <c r="F866" t="s">
        <v>4803</v>
      </c>
      <c r="G866" t="s">
        <v>4805</v>
      </c>
      <c r="H866">
        <v>-1.0000000000000009E-2</v>
      </c>
      <c r="I866" t="s">
        <v>19</v>
      </c>
      <c r="J866" t="s">
        <v>17</v>
      </c>
      <c r="K866" t="s">
        <v>4803</v>
      </c>
      <c r="L866" t="s">
        <v>21</v>
      </c>
      <c r="M866">
        <v>0.59</v>
      </c>
      <c r="N866">
        <v>0.44</v>
      </c>
      <c r="O866">
        <v>0.59</v>
      </c>
      <c r="P866">
        <v>0.44</v>
      </c>
      <c r="Q866">
        <v>0.39</v>
      </c>
      <c r="R866">
        <v>0.55000000000000004</v>
      </c>
      <c r="S866" t="s">
        <v>28</v>
      </c>
      <c r="T866" t="s">
        <v>28</v>
      </c>
      <c r="U866" t="s">
        <v>28</v>
      </c>
      <c r="V866" t="s">
        <v>28</v>
      </c>
      <c r="X866">
        <f t="shared" si="231"/>
        <v>0.59</v>
      </c>
      <c r="Y866">
        <f t="shared" si="232"/>
        <v>0.44</v>
      </c>
      <c r="Z866">
        <f t="shared" si="233"/>
        <v>0.59</v>
      </c>
      <c r="AA866">
        <f t="shared" si="234"/>
        <v>0.44</v>
      </c>
      <c r="AB866">
        <f t="shared" si="235"/>
        <v>0.39</v>
      </c>
      <c r="AC866">
        <f t="shared" si="236"/>
        <v>0.55000000000000004</v>
      </c>
      <c r="AD866" t="str">
        <f t="shared" si="237"/>
        <v>N/A</v>
      </c>
      <c r="AE866" t="str">
        <f t="shared" si="238"/>
        <v>N/A</v>
      </c>
      <c r="AF866" t="str">
        <f t="shared" si="239"/>
        <v>N/A</v>
      </c>
      <c r="AG866" t="str">
        <f t="shared" si="240"/>
        <v>N/A</v>
      </c>
    </row>
    <row r="867" spans="1:33" x14ac:dyDescent="0.35">
      <c r="A867">
        <v>147341</v>
      </c>
      <c r="B867" t="s">
        <v>886</v>
      </c>
      <c r="C867">
        <v>8</v>
      </c>
      <c r="D867">
        <v>0.56999999999999995</v>
      </c>
      <c r="E867">
        <v>0.46</v>
      </c>
      <c r="F867" t="s">
        <v>4803</v>
      </c>
      <c r="G867" t="s">
        <v>4805</v>
      </c>
      <c r="H867">
        <v>9.9999999999999534E-3</v>
      </c>
      <c r="I867" t="s">
        <v>19</v>
      </c>
      <c r="J867" t="s">
        <v>17</v>
      </c>
      <c r="K867" t="s">
        <v>4803</v>
      </c>
      <c r="L867" t="s">
        <v>21</v>
      </c>
      <c r="M867">
        <v>0.56999999999999995</v>
      </c>
      <c r="N867">
        <v>0.47</v>
      </c>
      <c r="O867">
        <v>0.56999999999999995</v>
      </c>
      <c r="P867">
        <v>0.47</v>
      </c>
      <c r="Q867">
        <v>0.44</v>
      </c>
      <c r="R867">
        <v>0.52</v>
      </c>
      <c r="S867" t="s">
        <v>28</v>
      </c>
      <c r="T867" t="s">
        <v>28</v>
      </c>
      <c r="U867" t="s">
        <v>28</v>
      </c>
      <c r="V867" t="s">
        <v>28</v>
      </c>
      <c r="X867">
        <f t="shared" si="231"/>
        <v>0.56999999999999995</v>
      </c>
      <c r="Y867">
        <f t="shared" si="232"/>
        <v>0.47</v>
      </c>
      <c r="Z867">
        <f t="shared" si="233"/>
        <v>0.56999999999999995</v>
      </c>
      <c r="AA867">
        <f t="shared" si="234"/>
        <v>0.47</v>
      </c>
      <c r="AB867">
        <f t="shared" si="235"/>
        <v>0.44</v>
      </c>
      <c r="AC867">
        <f t="shared" si="236"/>
        <v>0.52</v>
      </c>
      <c r="AD867" t="str">
        <f t="shared" si="237"/>
        <v>N/A</v>
      </c>
      <c r="AE867" t="str">
        <f t="shared" si="238"/>
        <v>N/A</v>
      </c>
      <c r="AF867" t="str">
        <f t="shared" si="239"/>
        <v>N/A</v>
      </c>
      <c r="AG867" t="str">
        <f t="shared" si="240"/>
        <v>N/A</v>
      </c>
    </row>
    <row r="868" spans="1:33" x14ac:dyDescent="0.35">
      <c r="A868">
        <v>147369</v>
      </c>
      <c r="B868" t="s">
        <v>887</v>
      </c>
      <c r="C868">
        <v>2</v>
      </c>
      <c r="D868">
        <v>0.63</v>
      </c>
      <c r="E868">
        <v>0.56000000000000005</v>
      </c>
      <c r="F868" t="s">
        <v>4803</v>
      </c>
      <c r="G868" t="s">
        <v>4805</v>
      </c>
      <c r="H868">
        <v>-4.0000000000000036E-2</v>
      </c>
      <c r="I868" t="s">
        <v>19</v>
      </c>
      <c r="J868" t="s">
        <v>17</v>
      </c>
      <c r="K868" t="s">
        <v>4803</v>
      </c>
      <c r="L868" t="s">
        <v>21</v>
      </c>
      <c r="M868">
        <v>0.59</v>
      </c>
      <c r="N868">
        <v>0.52</v>
      </c>
      <c r="O868">
        <v>0.59</v>
      </c>
      <c r="P868">
        <v>0.52</v>
      </c>
      <c r="Q868">
        <v>0.44</v>
      </c>
      <c r="R868">
        <v>0.57999999999999996</v>
      </c>
      <c r="S868" t="s">
        <v>28</v>
      </c>
      <c r="T868" t="s">
        <v>28</v>
      </c>
      <c r="U868" t="s">
        <v>28</v>
      </c>
      <c r="V868" t="s">
        <v>28</v>
      </c>
      <c r="X868">
        <f t="shared" si="231"/>
        <v>0.59</v>
      </c>
      <c r="Y868">
        <f t="shared" si="232"/>
        <v>0.52</v>
      </c>
      <c r="Z868">
        <f t="shared" si="233"/>
        <v>0.59</v>
      </c>
      <c r="AA868">
        <f t="shared" si="234"/>
        <v>0.52</v>
      </c>
      <c r="AB868">
        <f t="shared" si="235"/>
        <v>0.44</v>
      </c>
      <c r="AC868">
        <f t="shared" si="236"/>
        <v>0.57999999999999996</v>
      </c>
      <c r="AD868" t="str">
        <f t="shared" si="237"/>
        <v>N/A</v>
      </c>
      <c r="AE868" t="str">
        <f t="shared" si="238"/>
        <v>N/A</v>
      </c>
      <c r="AF868" t="str">
        <f t="shared" si="239"/>
        <v>N/A</v>
      </c>
      <c r="AG868" t="str">
        <f t="shared" si="240"/>
        <v>N/A</v>
      </c>
    </row>
    <row r="869" spans="1:33" x14ac:dyDescent="0.35">
      <c r="A869">
        <v>147378</v>
      </c>
      <c r="B869" t="s">
        <v>888</v>
      </c>
      <c r="C869">
        <v>45</v>
      </c>
      <c r="D869">
        <v>0.39</v>
      </c>
      <c r="E869">
        <v>0.35</v>
      </c>
      <c r="F869" t="s">
        <v>4803</v>
      </c>
      <c r="G869">
        <v>2017</v>
      </c>
      <c r="H869">
        <v>-2.9999999999999971E-2</v>
      </c>
      <c r="I869" t="s">
        <v>19</v>
      </c>
      <c r="J869" t="s">
        <v>26</v>
      </c>
      <c r="K869" t="s">
        <v>4803</v>
      </c>
      <c r="L869">
        <v>2018</v>
      </c>
      <c r="M869">
        <v>0.4</v>
      </c>
      <c r="N869">
        <v>0.32</v>
      </c>
      <c r="O869">
        <v>0.28999999999999998</v>
      </c>
      <c r="P869">
        <v>0.22</v>
      </c>
      <c r="Q869">
        <v>0.09</v>
      </c>
      <c r="R869">
        <v>0.26</v>
      </c>
      <c r="S869">
        <v>0.22</v>
      </c>
      <c r="T869">
        <v>0.18</v>
      </c>
      <c r="U869">
        <v>0.18</v>
      </c>
      <c r="V869">
        <v>0.19</v>
      </c>
      <c r="X869">
        <f t="shared" si="231"/>
        <v>0.4</v>
      </c>
      <c r="Y869">
        <f t="shared" si="232"/>
        <v>0.32</v>
      </c>
      <c r="Z869">
        <f t="shared" si="233"/>
        <v>0.28999999999999998</v>
      </c>
      <c r="AA869">
        <f t="shared" si="234"/>
        <v>0.22</v>
      </c>
      <c r="AB869">
        <f t="shared" si="235"/>
        <v>0.09</v>
      </c>
      <c r="AC869">
        <f t="shared" si="236"/>
        <v>0.26</v>
      </c>
      <c r="AD869">
        <f t="shared" si="237"/>
        <v>0.22</v>
      </c>
      <c r="AE869">
        <f t="shared" si="238"/>
        <v>0.18</v>
      </c>
      <c r="AF869">
        <f t="shared" si="239"/>
        <v>0.18</v>
      </c>
      <c r="AG869">
        <f t="shared" si="240"/>
        <v>0.19</v>
      </c>
    </row>
    <row r="870" spans="1:33" x14ac:dyDescent="0.35">
      <c r="A870">
        <v>147396</v>
      </c>
      <c r="B870" t="s">
        <v>889</v>
      </c>
      <c r="C870">
        <v>0</v>
      </c>
      <c r="D870" t="s">
        <v>28</v>
      </c>
      <c r="E870" t="s">
        <v>28</v>
      </c>
      <c r="F870" t="s">
        <v>4803</v>
      </c>
      <c r="G870" t="s">
        <v>4805</v>
      </c>
      <c r="H870" t="s">
        <v>28</v>
      </c>
      <c r="I870" t="s">
        <v>19</v>
      </c>
      <c r="J870" t="s">
        <v>26</v>
      </c>
      <c r="K870" t="s">
        <v>4803</v>
      </c>
      <c r="L870" t="s">
        <v>21</v>
      </c>
      <c r="M870" t="s">
        <v>28</v>
      </c>
      <c r="N870" t="s">
        <v>28</v>
      </c>
      <c r="O870">
        <v>0.74</v>
      </c>
      <c r="P870">
        <v>0.64</v>
      </c>
      <c r="Q870">
        <v>1</v>
      </c>
      <c r="R870">
        <v>0.57999999999999996</v>
      </c>
      <c r="S870" t="s">
        <v>28</v>
      </c>
      <c r="T870" t="s">
        <v>28</v>
      </c>
      <c r="U870" t="s">
        <v>28</v>
      </c>
      <c r="V870" t="s">
        <v>28</v>
      </c>
      <c r="X870" t="str">
        <f t="shared" si="231"/>
        <v>N/A</v>
      </c>
      <c r="Y870" t="str">
        <f t="shared" si="232"/>
        <v>N/A</v>
      </c>
      <c r="Z870">
        <f t="shared" si="233"/>
        <v>0.74</v>
      </c>
      <c r="AA870">
        <f t="shared" si="234"/>
        <v>0.64</v>
      </c>
      <c r="AB870">
        <f t="shared" si="235"/>
        <v>1</v>
      </c>
      <c r="AC870">
        <f t="shared" si="236"/>
        <v>0.57999999999999996</v>
      </c>
      <c r="AD870" t="str">
        <f t="shared" si="237"/>
        <v>N/A</v>
      </c>
      <c r="AE870" t="str">
        <f t="shared" si="238"/>
        <v>N/A</v>
      </c>
      <c r="AF870" t="str">
        <f t="shared" si="239"/>
        <v>N/A</v>
      </c>
      <c r="AG870" t="str">
        <f t="shared" si="240"/>
        <v>N/A</v>
      </c>
    </row>
    <row r="871" spans="1:33" x14ac:dyDescent="0.35">
      <c r="A871">
        <v>147411</v>
      </c>
      <c r="B871" t="s">
        <v>890</v>
      </c>
      <c r="C871">
        <v>34</v>
      </c>
      <c r="D871">
        <v>0.31</v>
      </c>
      <c r="E871">
        <v>0.3</v>
      </c>
      <c r="F871" t="s">
        <v>4803</v>
      </c>
      <c r="G871" t="s">
        <v>4805</v>
      </c>
      <c r="H871">
        <v>-1.9999999999999962E-2</v>
      </c>
      <c r="I871" t="s">
        <v>19</v>
      </c>
      <c r="J871" t="s">
        <v>26</v>
      </c>
      <c r="K871" t="s">
        <v>4803</v>
      </c>
      <c r="L871" t="s">
        <v>21</v>
      </c>
      <c r="M871">
        <v>0.28999999999999998</v>
      </c>
      <c r="N871">
        <v>0.28000000000000003</v>
      </c>
      <c r="O871">
        <v>0.2</v>
      </c>
      <c r="P871">
        <v>0.2</v>
      </c>
      <c r="Q871">
        <v>0.04</v>
      </c>
      <c r="R871">
        <v>0.2</v>
      </c>
      <c r="S871">
        <v>0.18</v>
      </c>
      <c r="T871">
        <v>0.17</v>
      </c>
      <c r="U871">
        <v>0.31</v>
      </c>
      <c r="V871">
        <v>0.16</v>
      </c>
      <c r="X871">
        <f t="shared" si="231"/>
        <v>0.28999999999999998</v>
      </c>
      <c r="Y871">
        <f t="shared" si="232"/>
        <v>0.28000000000000003</v>
      </c>
      <c r="Z871">
        <f t="shared" si="233"/>
        <v>0.2</v>
      </c>
      <c r="AA871">
        <f t="shared" si="234"/>
        <v>0.2</v>
      </c>
      <c r="AB871">
        <f t="shared" si="235"/>
        <v>0.04</v>
      </c>
      <c r="AC871">
        <f t="shared" si="236"/>
        <v>0.2</v>
      </c>
      <c r="AD871">
        <f t="shared" si="237"/>
        <v>0.18</v>
      </c>
      <c r="AE871">
        <f t="shared" si="238"/>
        <v>0.17</v>
      </c>
      <c r="AF871">
        <f t="shared" si="239"/>
        <v>0.31</v>
      </c>
      <c r="AG871">
        <f t="shared" si="240"/>
        <v>0.16</v>
      </c>
    </row>
    <row r="872" spans="1:33" x14ac:dyDescent="0.35">
      <c r="A872">
        <v>147439</v>
      </c>
      <c r="B872" t="s">
        <v>891</v>
      </c>
      <c r="C872">
        <v>0</v>
      </c>
      <c r="D872" t="s">
        <v>28</v>
      </c>
      <c r="E872" t="s">
        <v>28</v>
      </c>
      <c r="F872" t="s">
        <v>4803</v>
      </c>
      <c r="G872" t="s">
        <v>4805</v>
      </c>
      <c r="H872" t="s">
        <v>28</v>
      </c>
      <c r="I872" t="s">
        <v>19</v>
      </c>
      <c r="J872" t="s">
        <v>26</v>
      </c>
      <c r="K872" t="s">
        <v>4803</v>
      </c>
      <c r="L872" t="s">
        <v>21</v>
      </c>
      <c r="M872" t="s">
        <v>28</v>
      </c>
      <c r="N872" t="s">
        <v>28</v>
      </c>
      <c r="O872">
        <v>0.52</v>
      </c>
      <c r="P872">
        <v>0.5</v>
      </c>
      <c r="Q872">
        <v>0.5</v>
      </c>
      <c r="R872" t="s">
        <v>28</v>
      </c>
      <c r="S872" t="s">
        <v>28</v>
      </c>
      <c r="T872" t="s">
        <v>28</v>
      </c>
      <c r="U872" t="s">
        <v>28</v>
      </c>
      <c r="V872" t="s">
        <v>28</v>
      </c>
      <c r="X872" t="str">
        <f t="shared" si="231"/>
        <v>N/A</v>
      </c>
      <c r="Y872" t="str">
        <f t="shared" si="232"/>
        <v>N/A</v>
      </c>
      <c r="Z872">
        <f t="shared" si="233"/>
        <v>0.52</v>
      </c>
      <c r="AA872">
        <f t="shared" si="234"/>
        <v>0.5</v>
      </c>
      <c r="AB872">
        <f t="shared" si="235"/>
        <v>0.5</v>
      </c>
      <c r="AC872" t="str">
        <f t="shared" si="236"/>
        <v>N/A</v>
      </c>
      <c r="AD872" t="str">
        <f t="shared" si="237"/>
        <v>N/A</v>
      </c>
      <c r="AE872" t="str">
        <f t="shared" si="238"/>
        <v>N/A</v>
      </c>
      <c r="AF872" t="str">
        <f t="shared" si="239"/>
        <v>N/A</v>
      </c>
      <c r="AG872" t="str">
        <f t="shared" si="240"/>
        <v>N/A</v>
      </c>
    </row>
    <row r="873" spans="1:33" x14ac:dyDescent="0.35">
      <c r="A873">
        <v>147536</v>
      </c>
      <c r="B873" t="s">
        <v>892</v>
      </c>
      <c r="C873">
        <v>568</v>
      </c>
      <c r="D873">
        <v>0.37</v>
      </c>
      <c r="E873">
        <v>0.41</v>
      </c>
      <c r="F873" t="s">
        <v>4815</v>
      </c>
      <c r="G873" t="s">
        <v>4816</v>
      </c>
      <c r="H873">
        <v>-2.9999999999999971E-2</v>
      </c>
      <c r="I873" t="s">
        <v>19</v>
      </c>
      <c r="J873" t="s">
        <v>17</v>
      </c>
      <c r="K873" t="s">
        <v>4826</v>
      </c>
      <c r="L873" t="s">
        <v>4827</v>
      </c>
      <c r="M873">
        <v>0.34</v>
      </c>
      <c r="N873">
        <v>0.38</v>
      </c>
      <c r="O873">
        <v>0.34</v>
      </c>
      <c r="P873">
        <v>0.38</v>
      </c>
      <c r="Q873">
        <v>0.12</v>
      </c>
      <c r="R873">
        <v>0.45</v>
      </c>
      <c r="S873" t="s">
        <v>28</v>
      </c>
      <c r="T873" t="s">
        <v>28</v>
      </c>
      <c r="U873" t="s">
        <v>28</v>
      </c>
      <c r="V873" t="s">
        <v>28</v>
      </c>
      <c r="X873">
        <f>M873+0.04</f>
        <v>0.38</v>
      </c>
      <c r="Y873">
        <f t="shared" ref="Y873:AC873" si="241">N873+0.04</f>
        <v>0.42</v>
      </c>
      <c r="Z873">
        <f t="shared" si="241"/>
        <v>0.38</v>
      </c>
      <c r="AA873">
        <f t="shared" si="241"/>
        <v>0.42</v>
      </c>
      <c r="AB873">
        <f t="shared" si="241"/>
        <v>0.16</v>
      </c>
      <c r="AC873">
        <f t="shared" si="241"/>
        <v>0.49</v>
      </c>
      <c r="AD873" t="str">
        <f>S873</f>
        <v>N/A</v>
      </c>
      <c r="AE873" t="str">
        <f t="shared" ref="AE873:AE877" si="242">T873</f>
        <v>N/A</v>
      </c>
      <c r="AF873" t="str">
        <f t="shared" ref="AF873:AF877" si="243">U873</f>
        <v>N/A</v>
      </c>
      <c r="AG873" t="str">
        <f t="shared" ref="AG873:AG877" si="244">V873</f>
        <v>N/A</v>
      </c>
    </row>
    <row r="874" spans="1:33" x14ac:dyDescent="0.35">
      <c r="A874">
        <v>147590</v>
      </c>
      <c r="B874" t="s">
        <v>893</v>
      </c>
      <c r="C874">
        <v>0</v>
      </c>
      <c r="D874" t="s">
        <v>28</v>
      </c>
      <c r="E874" t="s">
        <v>28</v>
      </c>
      <c r="F874" t="s">
        <v>4803</v>
      </c>
      <c r="G874" t="s">
        <v>28</v>
      </c>
      <c r="H874" t="s">
        <v>28</v>
      </c>
      <c r="I874" t="s">
        <v>19</v>
      </c>
      <c r="J874" t="s">
        <v>17</v>
      </c>
      <c r="K874" t="s">
        <v>4803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  <c r="V874" t="s">
        <v>28</v>
      </c>
      <c r="X874" t="str">
        <f t="shared" ref="X874:X877" si="245">M874</f>
        <v>N/A</v>
      </c>
      <c r="Y874" t="str">
        <f t="shared" ref="Y874:Y877" si="246">N874</f>
        <v>N/A</v>
      </c>
      <c r="Z874" t="str">
        <f t="shared" ref="Z874:Z877" si="247">O874</f>
        <v>N/A</v>
      </c>
      <c r="AA874" t="str">
        <f t="shared" ref="AA874:AA877" si="248">P874</f>
        <v>N/A</v>
      </c>
      <c r="AB874" t="str">
        <f t="shared" ref="AB874:AB877" si="249">Q874</f>
        <v>N/A</v>
      </c>
      <c r="AC874" t="str">
        <f t="shared" ref="AC874:AC877" si="250">R874</f>
        <v>N/A</v>
      </c>
      <c r="AD874" t="str">
        <f t="shared" ref="AD874:AD877" si="251">S874</f>
        <v>N/A</v>
      </c>
      <c r="AE874" t="str">
        <f t="shared" si="242"/>
        <v>N/A</v>
      </c>
      <c r="AF874" t="str">
        <f t="shared" si="243"/>
        <v>N/A</v>
      </c>
      <c r="AG874" t="str">
        <f t="shared" si="244"/>
        <v>N/A</v>
      </c>
    </row>
    <row r="875" spans="1:33" x14ac:dyDescent="0.35">
      <c r="A875">
        <v>147660</v>
      </c>
      <c r="B875" t="s">
        <v>894</v>
      </c>
      <c r="C875">
        <v>0</v>
      </c>
      <c r="D875">
        <v>0.68</v>
      </c>
      <c r="E875">
        <v>0.54</v>
      </c>
      <c r="F875" t="s">
        <v>4803</v>
      </c>
      <c r="G875" t="s">
        <v>4805</v>
      </c>
      <c r="H875">
        <v>1.0000000000000009E-2</v>
      </c>
      <c r="I875" t="s">
        <v>19</v>
      </c>
      <c r="J875" t="s">
        <v>17</v>
      </c>
      <c r="K875" t="s">
        <v>4803</v>
      </c>
      <c r="L875" t="s">
        <v>21</v>
      </c>
      <c r="M875">
        <v>0.68</v>
      </c>
      <c r="N875">
        <v>0.55000000000000004</v>
      </c>
      <c r="O875">
        <v>0.68</v>
      </c>
      <c r="P875">
        <v>0.55000000000000004</v>
      </c>
      <c r="Q875">
        <v>0.51</v>
      </c>
      <c r="R875">
        <v>0.56999999999999995</v>
      </c>
      <c r="S875" t="s">
        <v>28</v>
      </c>
      <c r="T875" t="s">
        <v>28</v>
      </c>
      <c r="U875" t="s">
        <v>28</v>
      </c>
      <c r="V875" t="s">
        <v>28</v>
      </c>
      <c r="X875">
        <f t="shared" si="245"/>
        <v>0.68</v>
      </c>
      <c r="Y875">
        <f t="shared" si="246"/>
        <v>0.55000000000000004</v>
      </c>
      <c r="Z875">
        <f t="shared" si="247"/>
        <v>0.68</v>
      </c>
      <c r="AA875">
        <f t="shared" si="248"/>
        <v>0.55000000000000004</v>
      </c>
      <c r="AB875">
        <f t="shared" si="249"/>
        <v>0.51</v>
      </c>
      <c r="AC875">
        <f t="shared" si="250"/>
        <v>0.56999999999999995</v>
      </c>
      <c r="AD875" t="str">
        <f t="shared" si="251"/>
        <v>N/A</v>
      </c>
      <c r="AE875" t="str">
        <f t="shared" si="242"/>
        <v>N/A</v>
      </c>
      <c r="AF875" t="str">
        <f t="shared" si="243"/>
        <v>N/A</v>
      </c>
      <c r="AG875" t="str">
        <f t="shared" si="244"/>
        <v>N/A</v>
      </c>
    </row>
    <row r="876" spans="1:33" x14ac:dyDescent="0.35">
      <c r="A876">
        <v>147679</v>
      </c>
      <c r="B876" t="s">
        <v>895</v>
      </c>
      <c r="C876">
        <v>73</v>
      </c>
      <c r="D876">
        <v>0.55000000000000004</v>
      </c>
      <c r="E876">
        <v>0.43</v>
      </c>
      <c r="F876" t="s">
        <v>4803</v>
      </c>
      <c r="G876" t="s">
        <v>4805</v>
      </c>
      <c r="H876">
        <v>2.0000000000000018E-2</v>
      </c>
      <c r="I876" t="s">
        <v>19</v>
      </c>
      <c r="J876" t="s">
        <v>17</v>
      </c>
      <c r="K876" t="s">
        <v>4803</v>
      </c>
      <c r="L876" t="s">
        <v>21</v>
      </c>
      <c r="M876">
        <v>0.56999999999999995</v>
      </c>
      <c r="N876">
        <v>0.45</v>
      </c>
      <c r="O876">
        <v>0.56999999999999995</v>
      </c>
      <c r="P876">
        <v>0.45</v>
      </c>
      <c r="Q876">
        <v>0.43</v>
      </c>
      <c r="R876">
        <v>0.46</v>
      </c>
      <c r="S876" t="s">
        <v>28</v>
      </c>
      <c r="T876" t="s">
        <v>28</v>
      </c>
      <c r="U876" t="s">
        <v>28</v>
      </c>
      <c r="V876" t="s">
        <v>28</v>
      </c>
      <c r="X876">
        <f t="shared" si="245"/>
        <v>0.56999999999999995</v>
      </c>
      <c r="Y876">
        <f t="shared" si="246"/>
        <v>0.45</v>
      </c>
      <c r="Z876">
        <f t="shared" si="247"/>
        <v>0.56999999999999995</v>
      </c>
      <c r="AA876">
        <f t="shared" si="248"/>
        <v>0.45</v>
      </c>
      <c r="AB876">
        <f t="shared" si="249"/>
        <v>0.43</v>
      </c>
      <c r="AC876">
        <f t="shared" si="250"/>
        <v>0.46</v>
      </c>
      <c r="AD876" t="str">
        <f t="shared" si="251"/>
        <v>N/A</v>
      </c>
      <c r="AE876" t="str">
        <f t="shared" si="242"/>
        <v>N/A</v>
      </c>
      <c r="AF876" t="str">
        <f t="shared" si="243"/>
        <v>N/A</v>
      </c>
      <c r="AG876" t="str">
        <f t="shared" si="244"/>
        <v>N/A</v>
      </c>
    </row>
    <row r="877" spans="1:33" x14ac:dyDescent="0.35">
      <c r="A877">
        <v>147697</v>
      </c>
      <c r="B877" t="s">
        <v>896</v>
      </c>
      <c r="C877">
        <v>0</v>
      </c>
      <c r="D877" t="s">
        <v>28</v>
      </c>
      <c r="E877" t="s">
        <v>28</v>
      </c>
      <c r="F877" t="s">
        <v>4803</v>
      </c>
      <c r="G877" t="s">
        <v>28</v>
      </c>
      <c r="H877" t="s">
        <v>28</v>
      </c>
      <c r="I877" t="s">
        <v>19</v>
      </c>
      <c r="J877" t="s">
        <v>17</v>
      </c>
      <c r="K877" t="s">
        <v>4803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 t="s">
        <v>28</v>
      </c>
      <c r="S877" t="s">
        <v>28</v>
      </c>
      <c r="T877" t="s">
        <v>28</v>
      </c>
      <c r="U877" t="s">
        <v>28</v>
      </c>
      <c r="V877" t="s">
        <v>28</v>
      </c>
      <c r="X877" t="str">
        <f t="shared" si="245"/>
        <v>N/A</v>
      </c>
      <c r="Y877" t="str">
        <f t="shared" si="246"/>
        <v>N/A</v>
      </c>
      <c r="Z877" t="str">
        <f t="shared" si="247"/>
        <v>N/A</v>
      </c>
      <c r="AA877" t="str">
        <f t="shared" si="248"/>
        <v>N/A</v>
      </c>
      <c r="AB877" t="str">
        <f t="shared" si="249"/>
        <v>N/A</v>
      </c>
      <c r="AC877" t="str">
        <f t="shared" si="250"/>
        <v>N/A</v>
      </c>
      <c r="AD877" t="str">
        <f t="shared" si="251"/>
        <v>N/A</v>
      </c>
      <c r="AE877" t="str">
        <f t="shared" si="242"/>
        <v>N/A</v>
      </c>
      <c r="AF877" t="str">
        <f t="shared" si="243"/>
        <v>N/A</v>
      </c>
      <c r="AG877" t="str">
        <f t="shared" si="244"/>
        <v>N/A</v>
      </c>
    </row>
    <row r="878" spans="1:33" x14ac:dyDescent="0.35">
      <c r="A878">
        <v>147703</v>
      </c>
      <c r="B878" t="s">
        <v>897</v>
      </c>
      <c r="C878">
        <v>176</v>
      </c>
      <c r="D878">
        <v>0.45</v>
      </c>
      <c r="E878">
        <v>0.33</v>
      </c>
      <c r="F878" t="s">
        <v>4803</v>
      </c>
      <c r="G878">
        <v>2017</v>
      </c>
      <c r="H878">
        <v>-4.0000000000000036E-2</v>
      </c>
      <c r="I878" t="s">
        <v>19</v>
      </c>
      <c r="J878" t="s">
        <v>17</v>
      </c>
      <c r="K878" t="s">
        <v>4829</v>
      </c>
      <c r="L878">
        <v>2018</v>
      </c>
      <c r="M878">
        <v>0.46</v>
      </c>
      <c r="N878">
        <v>0.28999999999999998</v>
      </c>
      <c r="O878">
        <v>0.46</v>
      </c>
      <c r="P878">
        <v>0.28999999999999998</v>
      </c>
      <c r="Q878">
        <v>0.24</v>
      </c>
      <c r="R878">
        <v>0.4</v>
      </c>
      <c r="S878" t="s">
        <v>28</v>
      </c>
      <c r="T878" t="s">
        <v>28</v>
      </c>
      <c r="U878" t="s">
        <v>28</v>
      </c>
      <c r="V878" t="s">
        <v>28</v>
      </c>
      <c r="X878">
        <f>M878</f>
        <v>0.46</v>
      </c>
      <c r="Y878">
        <f t="shared" ref="Y878:AC891" si="252">N878</f>
        <v>0.28999999999999998</v>
      </c>
      <c r="Z878">
        <f t="shared" si="252"/>
        <v>0.46</v>
      </c>
      <c r="AA878">
        <f t="shared" si="252"/>
        <v>0.28999999999999998</v>
      </c>
      <c r="AB878">
        <f t="shared" si="252"/>
        <v>0.24</v>
      </c>
      <c r="AC878">
        <f t="shared" si="252"/>
        <v>0.4</v>
      </c>
      <c r="AD878" t="str">
        <f>S878</f>
        <v>N/A</v>
      </c>
      <c r="AE878" t="str">
        <f t="shared" ref="AE878:AE891" si="253">T878</f>
        <v>N/A</v>
      </c>
      <c r="AF878" t="str">
        <f t="shared" ref="AF878:AF891" si="254">U878</f>
        <v>N/A</v>
      </c>
      <c r="AG878" t="str">
        <f t="shared" ref="AG878:AG891" si="255">V878</f>
        <v>N/A</v>
      </c>
    </row>
    <row r="879" spans="1:33" x14ac:dyDescent="0.35">
      <c r="A879">
        <v>147749</v>
      </c>
      <c r="B879" t="s">
        <v>898</v>
      </c>
      <c r="C879">
        <v>6</v>
      </c>
      <c r="D879" t="s">
        <v>28</v>
      </c>
      <c r="E879" t="s">
        <v>28</v>
      </c>
      <c r="F879" t="s">
        <v>4803</v>
      </c>
      <c r="G879" t="s">
        <v>4805</v>
      </c>
      <c r="H879" t="s">
        <v>28</v>
      </c>
      <c r="I879" t="s">
        <v>19</v>
      </c>
      <c r="J879" t="s">
        <v>26</v>
      </c>
      <c r="K879" t="s">
        <v>4803</v>
      </c>
      <c r="L879">
        <v>2017</v>
      </c>
      <c r="M879">
        <v>0.17</v>
      </c>
      <c r="N879">
        <v>0.19</v>
      </c>
      <c r="O879">
        <v>0.1</v>
      </c>
      <c r="P879">
        <v>0.11</v>
      </c>
      <c r="Q879">
        <v>0.04</v>
      </c>
      <c r="R879">
        <v>0.24</v>
      </c>
      <c r="S879">
        <v>0.14000000000000001</v>
      </c>
      <c r="T879">
        <v>0.16</v>
      </c>
      <c r="U879">
        <v>0.15</v>
      </c>
      <c r="V879">
        <v>0.18</v>
      </c>
      <c r="X879">
        <f t="shared" ref="X879:X891" si="256">M879</f>
        <v>0.17</v>
      </c>
      <c r="Y879">
        <f t="shared" si="252"/>
        <v>0.19</v>
      </c>
      <c r="Z879">
        <f t="shared" si="252"/>
        <v>0.1</v>
      </c>
      <c r="AA879">
        <f t="shared" si="252"/>
        <v>0.11</v>
      </c>
      <c r="AB879">
        <f t="shared" si="252"/>
        <v>0.04</v>
      </c>
      <c r="AC879">
        <f t="shared" si="252"/>
        <v>0.24</v>
      </c>
      <c r="AD879">
        <f t="shared" ref="AD879:AD891" si="257">S879</f>
        <v>0.14000000000000001</v>
      </c>
      <c r="AE879">
        <f t="shared" si="253"/>
        <v>0.16</v>
      </c>
      <c r="AF879">
        <f t="shared" si="254"/>
        <v>0.15</v>
      </c>
      <c r="AG879">
        <f t="shared" si="255"/>
        <v>0.18</v>
      </c>
    </row>
    <row r="880" spans="1:33" x14ac:dyDescent="0.35">
      <c r="A880">
        <v>147767</v>
      </c>
      <c r="B880" t="s">
        <v>899</v>
      </c>
      <c r="C880">
        <v>76</v>
      </c>
      <c r="D880">
        <v>0.94</v>
      </c>
      <c r="E880">
        <v>0.91</v>
      </c>
      <c r="F880" t="s">
        <v>4803</v>
      </c>
      <c r="G880">
        <v>2017</v>
      </c>
      <c r="H880">
        <v>2.0000000000000018E-2</v>
      </c>
      <c r="I880" t="s">
        <v>19</v>
      </c>
      <c r="J880" t="s">
        <v>17</v>
      </c>
      <c r="K880" t="s">
        <v>4803</v>
      </c>
      <c r="L880">
        <v>2018</v>
      </c>
      <c r="M880">
        <v>0.95</v>
      </c>
      <c r="N880">
        <v>0.93</v>
      </c>
      <c r="O880">
        <v>0.95</v>
      </c>
      <c r="P880">
        <v>0.93</v>
      </c>
      <c r="Q880">
        <v>0.91</v>
      </c>
      <c r="R880">
        <v>0.94</v>
      </c>
      <c r="S880" t="s">
        <v>28</v>
      </c>
      <c r="T880" t="s">
        <v>28</v>
      </c>
      <c r="U880" t="s">
        <v>28</v>
      </c>
      <c r="V880" t="s">
        <v>28</v>
      </c>
      <c r="X880">
        <f t="shared" si="256"/>
        <v>0.95</v>
      </c>
      <c r="Y880">
        <f t="shared" si="252"/>
        <v>0.93</v>
      </c>
      <c r="Z880">
        <f t="shared" si="252"/>
        <v>0.95</v>
      </c>
      <c r="AA880">
        <f t="shared" si="252"/>
        <v>0.93</v>
      </c>
      <c r="AB880">
        <f t="shared" si="252"/>
        <v>0.91</v>
      </c>
      <c r="AC880">
        <f t="shared" si="252"/>
        <v>0.94</v>
      </c>
      <c r="AD880" t="str">
        <f t="shared" si="257"/>
        <v>N/A</v>
      </c>
      <c r="AE880" t="str">
        <f t="shared" si="253"/>
        <v>N/A</v>
      </c>
      <c r="AF880" t="str">
        <f t="shared" si="254"/>
        <v>N/A</v>
      </c>
      <c r="AG880" t="str">
        <f t="shared" si="255"/>
        <v>N/A</v>
      </c>
    </row>
    <row r="881" spans="1:33" x14ac:dyDescent="0.35">
      <c r="A881">
        <v>147776</v>
      </c>
      <c r="B881" t="s">
        <v>900</v>
      </c>
      <c r="C881">
        <v>161</v>
      </c>
      <c r="D881">
        <v>0.23</v>
      </c>
      <c r="E881">
        <v>0.18</v>
      </c>
      <c r="F881" t="s">
        <v>4803</v>
      </c>
      <c r="G881">
        <v>2017</v>
      </c>
      <c r="H881">
        <v>0</v>
      </c>
      <c r="I881" t="s">
        <v>19</v>
      </c>
      <c r="J881" t="s">
        <v>17</v>
      </c>
      <c r="K881" t="s">
        <v>4803</v>
      </c>
      <c r="L881">
        <v>2018</v>
      </c>
      <c r="M881">
        <v>0.21</v>
      </c>
      <c r="N881">
        <v>0.18</v>
      </c>
      <c r="O881">
        <v>0.21</v>
      </c>
      <c r="P881">
        <v>0.18</v>
      </c>
      <c r="Q881">
        <v>0.08</v>
      </c>
      <c r="R881">
        <v>0.2</v>
      </c>
      <c r="S881">
        <v>0.35</v>
      </c>
      <c r="T881">
        <v>0.35</v>
      </c>
      <c r="U881">
        <v>0.47</v>
      </c>
      <c r="V881">
        <v>0.33</v>
      </c>
      <c r="X881">
        <f t="shared" si="256"/>
        <v>0.21</v>
      </c>
      <c r="Y881">
        <f t="shared" si="252"/>
        <v>0.18</v>
      </c>
      <c r="Z881">
        <f t="shared" si="252"/>
        <v>0.21</v>
      </c>
      <c r="AA881">
        <f t="shared" si="252"/>
        <v>0.18</v>
      </c>
      <c r="AB881">
        <f t="shared" si="252"/>
        <v>0.08</v>
      </c>
      <c r="AC881">
        <f t="shared" si="252"/>
        <v>0.2</v>
      </c>
      <c r="AD881">
        <f t="shared" si="257"/>
        <v>0.35</v>
      </c>
      <c r="AE881">
        <f t="shared" si="253"/>
        <v>0.35</v>
      </c>
      <c r="AF881">
        <f t="shared" si="254"/>
        <v>0.47</v>
      </c>
      <c r="AG881">
        <f t="shared" si="255"/>
        <v>0.33</v>
      </c>
    </row>
    <row r="882" spans="1:33" x14ac:dyDescent="0.35">
      <c r="A882">
        <v>147800</v>
      </c>
      <c r="B882" t="s">
        <v>901</v>
      </c>
      <c r="C882">
        <v>16</v>
      </c>
      <c r="D882">
        <v>0.37</v>
      </c>
      <c r="E882">
        <v>0.3</v>
      </c>
      <c r="F882" t="s">
        <v>4803</v>
      </c>
      <c r="G882" t="s">
        <v>4805</v>
      </c>
      <c r="H882">
        <v>2.0000000000000018E-2</v>
      </c>
      <c r="I882" t="s">
        <v>19</v>
      </c>
      <c r="J882" t="s">
        <v>26</v>
      </c>
      <c r="K882" t="s">
        <v>4803</v>
      </c>
      <c r="L882" t="s">
        <v>21</v>
      </c>
      <c r="M882">
        <v>0.37</v>
      </c>
      <c r="N882">
        <v>0.32</v>
      </c>
      <c r="O882">
        <v>0.2</v>
      </c>
      <c r="P882">
        <v>0.17</v>
      </c>
      <c r="Q882">
        <v>0.11</v>
      </c>
      <c r="R882">
        <v>0.18</v>
      </c>
      <c r="S882">
        <v>0.34</v>
      </c>
      <c r="T882">
        <v>0.3</v>
      </c>
      <c r="U882">
        <v>0.45</v>
      </c>
      <c r="V882">
        <v>0.27</v>
      </c>
      <c r="X882">
        <f t="shared" si="256"/>
        <v>0.37</v>
      </c>
      <c r="Y882">
        <f t="shared" si="252"/>
        <v>0.32</v>
      </c>
      <c r="Z882">
        <f t="shared" si="252"/>
        <v>0.2</v>
      </c>
      <c r="AA882">
        <f t="shared" si="252"/>
        <v>0.17</v>
      </c>
      <c r="AB882">
        <f t="shared" si="252"/>
        <v>0.11</v>
      </c>
      <c r="AC882">
        <f t="shared" si="252"/>
        <v>0.18</v>
      </c>
      <c r="AD882">
        <f t="shared" si="257"/>
        <v>0.34</v>
      </c>
      <c r="AE882">
        <f t="shared" si="253"/>
        <v>0.3</v>
      </c>
      <c r="AF882">
        <f t="shared" si="254"/>
        <v>0.45</v>
      </c>
      <c r="AG882">
        <f t="shared" si="255"/>
        <v>0.27</v>
      </c>
    </row>
    <row r="883" spans="1:33" x14ac:dyDescent="0.35">
      <c r="A883">
        <v>147828</v>
      </c>
      <c r="B883" t="s">
        <v>902</v>
      </c>
      <c r="C883">
        <v>8</v>
      </c>
      <c r="D883">
        <v>0.61</v>
      </c>
      <c r="E883">
        <v>0.36</v>
      </c>
      <c r="F883" t="s">
        <v>4803</v>
      </c>
      <c r="G883" t="s">
        <v>4805</v>
      </c>
      <c r="H883">
        <v>2.0000000000000018E-2</v>
      </c>
      <c r="I883" t="s">
        <v>19</v>
      </c>
      <c r="J883" t="s">
        <v>17</v>
      </c>
      <c r="K883" t="s">
        <v>4803</v>
      </c>
      <c r="L883" t="s">
        <v>21</v>
      </c>
      <c r="M883">
        <v>0.61</v>
      </c>
      <c r="N883">
        <v>0.38</v>
      </c>
      <c r="O883">
        <v>0.61</v>
      </c>
      <c r="P883">
        <v>0.38</v>
      </c>
      <c r="Q883">
        <v>0.32</v>
      </c>
      <c r="R883">
        <v>0.51</v>
      </c>
      <c r="S883" t="s">
        <v>28</v>
      </c>
      <c r="T883" t="s">
        <v>28</v>
      </c>
      <c r="U883" t="s">
        <v>28</v>
      </c>
      <c r="V883" t="s">
        <v>28</v>
      </c>
      <c r="X883">
        <f t="shared" si="256"/>
        <v>0.61</v>
      </c>
      <c r="Y883">
        <f t="shared" si="252"/>
        <v>0.38</v>
      </c>
      <c r="Z883">
        <f t="shared" si="252"/>
        <v>0.61</v>
      </c>
      <c r="AA883">
        <f t="shared" si="252"/>
        <v>0.38</v>
      </c>
      <c r="AB883">
        <f t="shared" si="252"/>
        <v>0.32</v>
      </c>
      <c r="AC883">
        <f t="shared" si="252"/>
        <v>0.51</v>
      </c>
      <c r="AD883" t="str">
        <f t="shared" si="257"/>
        <v>N/A</v>
      </c>
      <c r="AE883" t="str">
        <f t="shared" si="253"/>
        <v>N/A</v>
      </c>
      <c r="AF883" t="str">
        <f t="shared" si="254"/>
        <v>N/A</v>
      </c>
      <c r="AG883" t="str">
        <f t="shared" si="255"/>
        <v>N/A</v>
      </c>
    </row>
    <row r="884" spans="1:33" x14ac:dyDescent="0.35">
      <c r="A884">
        <v>147916</v>
      </c>
      <c r="B884" t="s">
        <v>903</v>
      </c>
      <c r="C884">
        <v>40</v>
      </c>
      <c r="D884">
        <v>0.37</v>
      </c>
      <c r="E884">
        <v>0.25</v>
      </c>
      <c r="F884" t="s">
        <v>4803</v>
      </c>
      <c r="G884" t="s">
        <v>4805</v>
      </c>
      <c r="H884">
        <v>2.0000000000000018E-2</v>
      </c>
      <c r="I884" t="s">
        <v>19</v>
      </c>
      <c r="J884" t="s">
        <v>26</v>
      </c>
      <c r="K884" t="s">
        <v>4803</v>
      </c>
      <c r="L884" t="s">
        <v>21</v>
      </c>
      <c r="M884">
        <v>0.4</v>
      </c>
      <c r="N884">
        <v>0.27</v>
      </c>
      <c r="O884">
        <v>0.26</v>
      </c>
      <c r="P884">
        <v>0.12</v>
      </c>
      <c r="Q884">
        <v>0.08</v>
      </c>
      <c r="R884">
        <v>0.24</v>
      </c>
      <c r="S884">
        <v>0.27</v>
      </c>
      <c r="T884">
        <v>0.3</v>
      </c>
      <c r="U884">
        <v>0.31</v>
      </c>
      <c r="V884">
        <v>0.27</v>
      </c>
      <c r="X884">
        <f t="shared" si="256"/>
        <v>0.4</v>
      </c>
      <c r="Y884">
        <f t="shared" si="252"/>
        <v>0.27</v>
      </c>
      <c r="Z884">
        <f t="shared" si="252"/>
        <v>0.26</v>
      </c>
      <c r="AA884">
        <f t="shared" si="252"/>
        <v>0.12</v>
      </c>
      <c r="AB884">
        <f t="shared" si="252"/>
        <v>0.08</v>
      </c>
      <c r="AC884">
        <f t="shared" si="252"/>
        <v>0.24</v>
      </c>
      <c r="AD884">
        <f t="shared" si="257"/>
        <v>0.27</v>
      </c>
      <c r="AE884">
        <f t="shared" si="253"/>
        <v>0.3</v>
      </c>
      <c r="AF884">
        <f t="shared" si="254"/>
        <v>0.31</v>
      </c>
      <c r="AG884">
        <f t="shared" si="255"/>
        <v>0.27</v>
      </c>
    </row>
    <row r="885" spans="1:33" x14ac:dyDescent="0.35">
      <c r="A885">
        <v>148007</v>
      </c>
      <c r="B885" t="s">
        <v>904</v>
      </c>
      <c r="C885">
        <v>7</v>
      </c>
      <c r="D885">
        <v>0.31</v>
      </c>
      <c r="E885">
        <v>0.28000000000000003</v>
      </c>
      <c r="F885" t="s">
        <v>4803</v>
      </c>
      <c r="G885" t="s">
        <v>4805</v>
      </c>
      <c r="H885">
        <v>1.9999999999999962E-2</v>
      </c>
      <c r="I885" t="s">
        <v>19</v>
      </c>
      <c r="J885" t="s">
        <v>26</v>
      </c>
      <c r="K885" t="s">
        <v>4803</v>
      </c>
      <c r="L885" t="s">
        <v>21</v>
      </c>
      <c r="M885">
        <v>0.32</v>
      </c>
      <c r="N885">
        <v>0.3</v>
      </c>
      <c r="O885">
        <v>0.13</v>
      </c>
      <c r="P885">
        <v>0.11</v>
      </c>
      <c r="Q885">
        <v>0.08</v>
      </c>
      <c r="R885">
        <v>0.22</v>
      </c>
      <c r="S885">
        <v>0.37</v>
      </c>
      <c r="T885">
        <v>0.37</v>
      </c>
      <c r="U885">
        <v>0.38</v>
      </c>
      <c r="V885">
        <v>0.3</v>
      </c>
      <c r="X885">
        <f t="shared" si="256"/>
        <v>0.32</v>
      </c>
      <c r="Y885">
        <f t="shared" si="252"/>
        <v>0.3</v>
      </c>
      <c r="Z885">
        <f t="shared" si="252"/>
        <v>0.13</v>
      </c>
      <c r="AA885">
        <f t="shared" si="252"/>
        <v>0.11</v>
      </c>
      <c r="AB885">
        <f t="shared" si="252"/>
        <v>0.08</v>
      </c>
      <c r="AC885">
        <f t="shared" si="252"/>
        <v>0.22</v>
      </c>
      <c r="AD885">
        <f t="shared" si="257"/>
        <v>0.37</v>
      </c>
      <c r="AE885">
        <f t="shared" si="253"/>
        <v>0.37</v>
      </c>
      <c r="AF885">
        <f t="shared" si="254"/>
        <v>0.38</v>
      </c>
      <c r="AG885">
        <f t="shared" si="255"/>
        <v>0.3</v>
      </c>
    </row>
    <row r="886" spans="1:33" x14ac:dyDescent="0.35">
      <c r="A886">
        <v>148016</v>
      </c>
      <c r="B886" t="s">
        <v>905</v>
      </c>
      <c r="C886">
        <v>0</v>
      </c>
      <c r="D886">
        <v>0.77</v>
      </c>
      <c r="E886">
        <v>0.61</v>
      </c>
      <c r="F886" t="s">
        <v>4803</v>
      </c>
      <c r="G886" t="s">
        <v>4805</v>
      </c>
      <c r="H886">
        <v>4.0000000000000036E-2</v>
      </c>
      <c r="I886" t="s">
        <v>19</v>
      </c>
      <c r="J886" t="s">
        <v>17</v>
      </c>
      <c r="K886" t="s">
        <v>4803</v>
      </c>
      <c r="L886" t="s">
        <v>21</v>
      </c>
      <c r="M886">
        <v>0.76</v>
      </c>
      <c r="N886">
        <v>0.65</v>
      </c>
      <c r="O886">
        <v>0.76</v>
      </c>
      <c r="P886">
        <v>0.65</v>
      </c>
      <c r="Q886">
        <v>0.4</v>
      </c>
      <c r="R886">
        <v>0.75</v>
      </c>
      <c r="S886" t="s">
        <v>28</v>
      </c>
      <c r="T886" t="s">
        <v>28</v>
      </c>
      <c r="U886" t="s">
        <v>28</v>
      </c>
      <c r="V886" t="s">
        <v>28</v>
      </c>
      <c r="X886">
        <f t="shared" si="256"/>
        <v>0.76</v>
      </c>
      <c r="Y886">
        <f t="shared" si="252"/>
        <v>0.65</v>
      </c>
      <c r="Z886">
        <f t="shared" si="252"/>
        <v>0.76</v>
      </c>
      <c r="AA886">
        <f t="shared" si="252"/>
        <v>0.65</v>
      </c>
      <c r="AB886">
        <f t="shared" si="252"/>
        <v>0.4</v>
      </c>
      <c r="AC886">
        <f t="shared" si="252"/>
        <v>0.75</v>
      </c>
      <c r="AD886" t="str">
        <f t="shared" si="257"/>
        <v>N/A</v>
      </c>
      <c r="AE886" t="str">
        <f t="shared" si="253"/>
        <v>N/A</v>
      </c>
      <c r="AF886" t="str">
        <f t="shared" si="254"/>
        <v>N/A</v>
      </c>
      <c r="AG886" t="str">
        <f t="shared" si="255"/>
        <v>N/A</v>
      </c>
    </row>
    <row r="887" spans="1:33" x14ac:dyDescent="0.35">
      <c r="A887">
        <v>148131</v>
      </c>
      <c r="B887" t="s">
        <v>906</v>
      </c>
      <c r="C887">
        <v>0</v>
      </c>
      <c r="D887">
        <v>0.49</v>
      </c>
      <c r="E887">
        <v>0.36</v>
      </c>
      <c r="F887" t="s">
        <v>4803</v>
      </c>
      <c r="G887" t="s">
        <v>4805</v>
      </c>
      <c r="H887">
        <v>-2.9999999999999971E-2</v>
      </c>
      <c r="I887" t="s">
        <v>19</v>
      </c>
      <c r="J887" t="s">
        <v>17</v>
      </c>
      <c r="K887" t="s">
        <v>4803</v>
      </c>
      <c r="L887" t="s">
        <v>21</v>
      </c>
      <c r="M887">
        <v>0.49</v>
      </c>
      <c r="N887">
        <v>0.33</v>
      </c>
      <c r="O887">
        <v>0.49</v>
      </c>
      <c r="P887">
        <v>0.33</v>
      </c>
      <c r="Q887">
        <v>0.34</v>
      </c>
      <c r="R887">
        <v>0.28000000000000003</v>
      </c>
      <c r="S887" t="s">
        <v>28</v>
      </c>
      <c r="T887" t="s">
        <v>28</v>
      </c>
      <c r="U887" t="s">
        <v>28</v>
      </c>
      <c r="V887" t="s">
        <v>28</v>
      </c>
      <c r="X887">
        <f t="shared" si="256"/>
        <v>0.49</v>
      </c>
      <c r="Y887">
        <f t="shared" si="252"/>
        <v>0.33</v>
      </c>
      <c r="Z887">
        <f t="shared" si="252"/>
        <v>0.49</v>
      </c>
      <c r="AA887">
        <f t="shared" si="252"/>
        <v>0.33</v>
      </c>
      <c r="AB887">
        <f t="shared" si="252"/>
        <v>0.34</v>
      </c>
      <c r="AC887">
        <f t="shared" si="252"/>
        <v>0.28000000000000003</v>
      </c>
      <c r="AD887" t="str">
        <f t="shared" si="257"/>
        <v>N/A</v>
      </c>
      <c r="AE887" t="str">
        <f t="shared" si="253"/>
        <v>N/A</v>
      </c>
      <c r="AF887" t="str">
        <f t="shared" si="254"/>
        <v>N/A</v>
      </c>
      <c r="AG887" t="str">
        <f t="shared" si="255"/>
        <v>N/A</v>
      </c>
    </row>
    <row r="888" spans="1:33" x14ac:dyDescent="0.35">
      <c r="A888">
        <v>148140</v>
      </c>
      <c r="B888" t="s">
        <v>907</v>
      </c>
      <c r="C888">
        <v>0</v>
      </c>
      <c r="D888" t="s">
        <v>28</v>
      </c>
      <c r="E888" t="s">
        <v>28</v>
      </c>
      <c r="F888" t="s">
        <v>4803</v>
      </c>
      <c r="G888" t="s">
        <v>4805</v>
      </c>
      <c r="H888" t="s">
        <v>28</v>
      </c>
      <c r="I888" t="s">
        <v>19</v>
      </c>
      <c r="J888" t="s">
        <v>26</v>
      </c>
      <c r="K888" t="s">
        <v>4803</v>
      </c>
      <c r="L888">
        <v>2017</v>
      </c>
      <c r="M888">
        <v>0.51</v>
      </c>
      <c r="N888">
        <v>0.28999999999999998</v>
      </c>
      <c r="O888">
        <v>0.5</v>
      </c>
      <c r="P888">
        <v>0.28999999999999998</v>
      </c>
      <c r="Q888">
        <v>0.2</v>
      </c>
      <c r="R888">
        <v>0.5</v>
      </c>
      <c r="S888">
        <v>0.03</v>
      </c>
      <c r="T888">
        <v>0</v>
      </c>
      <c r="U888">
        <v>0</v>
      </c>
      <c r="V888">
        <v>0</v>
      </c>
      <c r="X888">
        <f t="shared" si="256"/>
        <v>0.51</v>
      </c>
      <c r="Y888">
        <f t="shared" si="252"/>
        <v>0.28999999999999998</v>
      </c>
      <c r="Z888">
        <f t="shared" si="252"/>
        <v>0.5</v>
      </c>
      <c r="AA888">
        <f t="shared" si="252"/>
        <v>0.28999999999999998</v>
      </c>
      <c r="AB888">
        <f t="shared" si="252"/>
        <v>0.2</v>
      </c>
      <c r="AC888">
        <f t="shared" si="252"/>
        <v>0.5</v>
      </c>
      <c r="AD888">
        <f t="shared" si="257"/>
        <v>0.03</v>
      </c>
      <c r="AE888">
        <f t="shared" si="253"/>
        <v>0</v>
      </c>
      <c r="AF888">
        <f t="shared" si="254"/>
        <v>0</v>
      </c>
      <c r="AG888">
        <f t="shared" si="255"/>
        <v>0</v>
      </c>
    </row>
    <row r="889" spans="1:33" x14ac:dyDescent="0.35">
      <c r="A889">
        <v>148177</v>
      </c>
      <c r="B889" t="s">
        <v>908</v>
      </c>
      <c r="C889">
        <v>0</v>
      </c>
      <c r="D889">
        <v>0.32</v>
      </c>
      <c r="E889">
        <v>0.32</v>
      </c>
      <c r="F889" t="s">
        <v>4803</v>
      </c>
      <c r="G889" t="s">
        <v>4805</v>
      </c>
      <c r="H889">
        <v>1.0000000000000009E-2</v>
      </c>
      <c r="I889" t="s">
        <v>19</v>
      </c>
      <c r="J889" t="s">
        <v>17</v>
      </c>
      <c r="K889" t="s">
        <v>4803</v>
      </c>
      <c r="L889">
        <v>2017</v>
      </c>
      <c r="M889">
        <v>0.28000000000000003</v>
      </c>
      <c r="N889">
        <v>0.33</v>
      </c>
      <c r="O889">
        <v>0.28000000000000003</v>
      </c>
      <c r="P889">
        <v>0.33</v>
      </c>
      <c r="Q889">
        <v>0.46</v>
      </c>
      <c r="R889">
        <v>0.28000000000000003</v>
      </c>
      <c r="S889" t="s">
        <v>28</v>
      </c>
      <c r="T889" t="s">
        <v>28</v>
      </c>
      <c r="U889" t="s">
        <v>28</v>
      </c>
      <c r="V889" t="s">
        <v>28</v>
      </c>
      <c r="X889">
        <f t="shared" si="256"/>
        <v>0.28000000000000003</v>
      </c>
      <c r="Y889">
        <f t="shared" si="252"/>
        <v>0.33</v>
      </c>
      <c r="Z889">
        <f t="shared" si="252"/>
        <v>0.28000000000000003</v>
      </c>
      <c r="AA889">
        <f t="shared" si="252"/>
        <v>0.33</v>
      </c>
      <c r="AB889">
        <f t="shared" si="252"/>
        <v>0.46</v>
      </c>
      <c r="AC889">
        <f t="shared" si="252"/>
        <v>0.28000000000000003</v>
      </c>
      <c r="AD889" t="str">
        <f t="shared" si="257"/>
        <v>N/A</v>
      </c>
      <c r="AE889" t="str">
        <f t="shared" si="253"/>
        <v>N/A</v>
      </c>
      <c r="AF889" t="str">
        <f t="shared" si="254"/>
        <v>N/A</v>
      </c>
      <c r="AG889" t="str">
        <f t="shared" si="255"/>
        <v>N/A</v>
      </c>
    </row>
    <row r="890" spans="1:33" x14ac:dyDescent="0.35">
      <c r="A890">
        <v>148256</v>
      </c>
      <c r="B890" t="s">
        <v>909</v>
      </c>
      <c r="C890">
        <v>0</v>
      </c>
      <c r="D890">
        <v>0.61</v>
      </c>
      <c r="E890">
        <v>0.44</v>
      </c>
      <c r="F890" t="s">
        <v>4803</v>
      </c>
      <c r="G890" t="s">
        <v>4805</v>
      </c>
      <c r="H890">
        <v>-3.0000000000000027E-2</v>
      </c>
      <c r="I890" t="s">
        <v>19</v>
      </c>
      <c r="J890" t="s">
        <v>26</v>
      </c>
      <c r="K890" t="s">
        <v>4803</v>
      </c>
      <c r="L890" t="s">
        <v>21</v>
      </c>
      <c r="M890">
        <v>0.64</v>
      </c>
      <c r="N890">
        <v>0.41</v>
      </c>
      <c r="O890">
        <v>0.56999999999999995</v>
      </c>
      <c r="P890">
        <v>0.21</v>
      </c>
      <c r="Q890">
        <v>0.19</v>
      </c>
      <c r="R890">
        <v>0.43</v>
      </c>
      <c r="S890">
        <v>0.15</v>
      </c>
      <c r="T890">
        <v>0.4</v>
      </c>
      <c r="U890">
        <v>0.42</v>
      </c>
      <c r="V890">
        <v>0.14000000000000001</v>
      </c>
      <c r="X890">
        <f t="shared" si="256"/>
        <v>0.64</v>
      </c>
      <c r="Y890">
        <f t="shared" si="252"/>
        <v>0.41</v>
      </c>
      <c r="Z890">
        <f t="shared" si="252"/>
        <v>0.56999999999999995</v>
      </c>
      <c r="AA890">
        <f t="shared" si="252"/>
        <v>0.21</v>
      </c>
      <c r="AB890">
        <f t="shared" si="252"/>
        <v>0.19</v>
      </c>
      <c r="AC890">
        <f t="shared" si="252"/>
        <v>0.43</v>
      </c>
      <c r="AD890">
        <f t="shared" si="257"/>
        <v>0.15</v>
      </c>
      <c r="AE890">
        <f t="shared" si="253"/>
        <v>0.4</v>
      </c>
      <c r="AF890">
        <f t="shared" si="254"/>
        <v>0.42</v>
      </c>
      <c r="AG890">
        <f t="shared" si="255"/>
        <v>0.14000000000000001</v>
      </c>
    </row>
    <row r="891" spans="1:33" x14ac:dyDescent="0.35">
      <c r="A891">
        <v>148292</v>
      </c>
      <c r="B891" t="s">
        <v>910</v>
      </c>
      <c r="C891">
        <v>0</v>
      </c>
      <c r="D891">
        <v>0.44</v>
      </c>
      <c r="E891">
        <v>0.32</v>
      </c>
      <c r="F891" t="s">
        <v>4803</v>
      </c>
      <c r="G891" t="s">
        <v>4805</v>
      </c>
      <c r="H891">
        <v>-1.0000000000000009E-2</v>
      </c>
      <c r="I891" t="s">
        <v>19</v>
      </c>
      <c r="J891" t="s">
        <v>26</v>
      </c>
      <c r="K891" t="s">
        <v>4803</v>
      </c>
      <c r="L891" t="s">
        <v>21</v>
      </c>
      <c r="M891">
        <v>0.45</v>
      </c>
      <c r="N891">
        <v>0.31</v>
      </c>
      <c r="O891">
        <v>0.36</v>
      </c>
      <c r="P891">
        <v>0.19</v>
      </c>
      <c r="Q891">
        <v>0.17</v>
      </c>
      <c r="R891">
        <v>0.36</v>
      </c>
      <c r="S891">
        <v>0.18</v>
      </c>
      <c r="T891">
        <v>0.22</v>
      </c>
      <c r="U891">
        <v>0.21</v>
      </c>
      <c r="V891">
        <v>0.36</v>
      </c>
      <c r="X891">
        <f t="shared" si="256"/>
        <v>0.45</v>
      </c>
      <c r="Y891">
        <f t="shared" si="252"/>
        <v>0.31</v>
      </c>
      <c r="Z891">
        <f t="shared" si="252"/>
        <v>0.36</v>
      </c>
      <c r="AA891">
        <f t="shared" si="252"/>
        <v>0.19</v>
      </c>
      <c r="AB891">
        <f t="shared" si="252"/>
        <v>0.17</v>
      </c>
      <c r="AC891">
        <f t="shared" si="252"/>
        <v>0.36</v>
      </c>
      <c r="AD891">
        <f t="shared" si="257"/>
        <v>0.18</v>
      </c>
      <c r="AE891">
        <f t="shared" si="253"/>
        <v>0.22</v>
      </c>
      <c r="AF891">
        <f t="shared" si="254"/>
        <v>0.21</v>
      </c>
      <c r="AG891">
        <f t="shared" si="255"/>
        <v>0.36</v>
      </c>
    </row>
    <row r="892" spans="1:33" x14ac:dyDescent="0.35">
      <c r="A892">
        <v>148335</v>
      </c>
      <c r="B892" t="s">
        <v>911</v>
      </c>
      <c r="C892">
        <v>29</v>
      </c>
      <c r="D892">
        <v>0.73</v>
      </c>
      <c r="E892">
        <v>0.63</v>
      </c>
      <c r="F892" t="s">
        <v>4817</v>
      </c>
      <c r="G892" t="s">
        <v>4808</v>
      </c>
      <c r="H892">
        <v>4.0000000000000036E-2</v>
      </c>
      <c r="I892" t="s">
        <v>19</v>
      </c>
      <c r="J892" t="s">
        <v>17</v>
      </c>
      <c r="K892" t="s">
        <v>4817</v>
      </c>
      <c r="L892" t="s">
        <v>4808</v>
      </c>
      <c r="M892">
        <v>0.74</v>
      </c>
      <c r="N892">
        <v>0.67</v>
      </c>
      <c r="O892">
        <v>0.74</v>
      </c>
      <c r="P892">
        <v>0.67</v>
      </c>
      <c r="Q892">
        <v>0.54</v>
      </c>
      <c r="R892">
        <v>0.76</v>
      </c>
      <c r="S892" t="s">
        <v>28</v>
      </c>
      <c r="T892" t="s">
        <v>28</v>
      </c>
      <c r="U892" t="s">
        <v>28</v>
      </c>
      <c r="V892" t="s">
        <v>28</v>
      </c>
      <c r="X892">
        <v>0.4</v>
      </c>
      <c r="Y892">
        <f>AA892</f>
        <v>0.36</v>
      </c>
      <c r="Z892">
        <v>0.4</v>
      </c>
      <c r="AA892">
        <f>ROUND((AB892*0.27+AC892*0.33)/(0.27+0.33),2)</f>
        <v>0.36</v>
      </c>
      <c r="AB892">
        <v>0.16</v>
      </c>
      <c r="AC892">
        <v>0.52</v>
      </c>
      <c r="AD892" t="str">
        <f>S892</f>
        <v>N/A</v>
      </c>
      <c r="AE892" t="str">
        <f t="shared" ref="AE892:AG896" si="258">T892</f>
        <v>N/A</v>
      </c>
      <c r="AF892" t="str">
        <f t="shared" si="258"/>
        <v>N/A</v>
      </c>
      <c r="AG892" t="str">
        <f t="shared" si="258"/>
        <v>N/A</v>
      </c>
    </row>
    <row r="893" spans="1:33" x14ac:dyDescent="0.35">
      <c r="A893">
        <v>148380</v>
      </c>
      <c r="B893" t="s">
        <v>912</v>
      </c>
      <c r="C893">
        <v>1</v>
      </c>
      <c r="D893">
        <v>0.38</v>
      </c>
      <c r="E893">
        <v>0.31</v>
      </c>
      <c r="F893" t="s">
        <v>4803</v>
      </c>
      <c r="G893" t="s">
        <v>4805</v>
      </c>
      <c r="H893">
        <v>1.0000000000000009E-2</v>
      </c>
      <c r="I893" t="s">
        <v>19</v>
      </c>
      <c r="J893" t="s">
        <v>26</v>
      </c>
      <c r="K893" t="s">
        <v>4803</v>
      </c>
      <c r="L893" t="s">
        <v>21</v>
      </c>
      <c r="M893">
        <v>0.41</v>
      </c>
      <c r="N893">
        <v>0.32</v>
      </c>
      <c r="O893">
        <v>0.32</v>
      </c>
      <c r="P893">
        <v>0.26</v>
      </c>
      <c r="Q893">
        <v>0.11</v>
      </c>
      <c r="R893">
        <v>0.33</v>
      </c>
      <c r="S893">
        <v>0.18</v>
      </c>
      <c r="T893">
        <v>0.12</v>
      </c>
      <c r="U893">
        <v>0.17</v>
      </c>
      <c r="V893">
        <v>0.1</v>
      </c>
      <c r="X893">
        <f t="shared" ref="X893:X896" si="259">M893</f>
        <v>0.41</v>
      </c>
      <c r="Y893">
        <f t="shared" ref="Y893:Y896" si="260">N893</f>
        <v>0.32</v>
      </c>
      <c r="Z893">
        <f t="shared" ref="Z893:Z896" si="261">O893</f>
        <v>0.32</v>
      </c>
      <c r="AA893">
        <f t="shared" ref="AA893:AA896" si="262">P893</f>
        <v>0.26</v>
      </c>
      <c r="AB893">
        <f t="shared" ref="AB893:AB896" si="263">Q893</f>
        <v>0.11</v>
      </c>
      <c r="AC893">
        <f t="shared" ref="AC893:AC896" si="264">R893</f>
        <v>0.33</v>
      </c>
      <c r="AD893">
        <f t="shared" ref="AD893:AD896" si="265">S893</f>
        <v>0.18</v>
      </c>
      <c r="AE893">
        <f t="shared" si="258"/>
        <v>0.12</v>
      </c>
      <c r="AF893">
        <f t="shared" si="258"/>
        <v>0.17</v>
      </c>
      <c r="AG893">
        <f t="shared" si="258"/>
        <v>0.1</v>
      </c>
    </row>
    <row r="894" spans="1:33" x14ac:dyDescent="0.35">
      <c r="A894">
        <v>148399</v>
      </c>
      <c r="B894" t="s">
        <v>913</v>
      </c>
      <c r="C894">
        <v>0</v>
      </c>
      <c r="D894" t="s">
        <v>28</v>
      </c>
      <c r="E894" t="s">
        <v>28</v>
      </c>
      <c r="F894" t="s">
        <v>4803</v>
      </c>
      <c r="G894" t="s">
        <v>4805</v>
      </c>
      <c r="H894" t="s">
        <v>28</v>
      </c>
      <c r="I894" t="s">
        <v>19</v>
      </c>
      <c r="J894" t="s">
        <v>26</v>
      </c>
      <c r="K894" t="s">
        <v>4803</v>
      </c>
      <c r="L894" t="s">
        <v>21</v>
      </c>
      <c r="M894" t="s">
        <v>28</v>
      </c>
      <c r="N894" t="s">
        <v>28</v>
      </c>
      <c r="O894">
        <v>0.41</v>
      </c>
      <c r="P894">
        <v>0.36</v>
      </c>
      <c r="Q894">
        <v>0.33</v>
      </c>
      <c r="R894">
        <v>0.5</v>
      </c>
      <c r="S894" t="s">
        <v>28</v>
      </c>
      <c r="T894" t="s">
        <v>28</v>
      </c>
      <c r="U894" t="s">
        <v>28</v>
      </c>
      <c r="V894" t="s">
        <v>28</v>
      </c>
      <c r="X894" t="str">
        <f t="shared" si="259"/>
        <v>N/A</v>
      </c>
      <c r="Y894" t="str">
        <f t="shared" si="260"/>
        <v>N/A</v>
      </c>
      <c r="Z894">
        <f t="shared" si="261"/>
        <v>0.41</v>
      </c>
      <c r="AA894">
        <f t="shared" si="262"/>
        <v>0.36</v>
      </c>
      <c r="AB894">
        <f t="shared" si="263"/>
        <v>0.33</v>
      </c>
      <c r="AC894">
        <f t="shared" si="264"/>
        <v>0.5</v>
      </c>
      <c r="AD894" t="str">
        <f t="shared" si="265"/>
        <v>N/A</v>
      </c>
      <c r="AE894" t="str">
        <f t="shared" si="258"/>
        <v>N/A</v>
      </c>
      <c r="AF894" t="str">
        <f t="shared" si="258"/>
        <v>N/A</v>
      </c>
      <c r="AG894" t="str">
        <f t="shared" si="258"/>
        <v>N/A</v>
      </c>
    </row>
    <row r="895" spans="1:33" x14ac:dyDescent="0.35">
      <c r="A895">
        <v>148405</v>
      </c>
      <c r="B895" t="s">
        <v>914</v>
      </c>
      <c r="C895">
        <v>3</v>
      </c>
      <c r="D895">
        <v>0.45</v>
      </c>
      <c r="E895">
        <v>0.31</v>
      </c>
      <c r="F895" t="s">
        <v>4803</v>
      </c>
      <c r="G895" t="s">
        <v>4805</v>
      </c>
      <c r="H895">
        <v>-3.999999999999998E-2</v>
      </c>
      <c r="I895" t="s">
        <v>19</v>
      </c>
      <c r="J895" t="s">
        <v>17</v>
      </c>
      <c r="K895" t="s">
        <v>4803</v>
      </c>
      <c r="L895" t="s">
        <v>21</v>
      </c>
      <c r="M895">
        <v>0.44</v>
      </c>
      <c r="N895">
        <v>0.27</v>
      </c>
      <c r="O895">
        <v>0.44</v>
      </c>
      <c r="P895">
        <v>0.27</v>
      </c>
      <c r="Q895">
        <v>0.14000000000000001</v>
      </c>
      <c r="R895">
        <v>0.4</v>
      </c>
      <c r="S895" t="s">
        <v>28</v>
      </c>
      <c r="T895" t="s">
        <v>28</v>
      </c>
      <c r="U895" t="s">
        <v>28</v>
      </c>
      <c r="V895" t="s">
        <v>28</v>
      </c>
      <c r="X895">
        <f t="shared" si="259"/>
        <v>0.44</v>
      </c>
      <c r="Y895">
        <f t="shared" si="260"/>
        <v>0.27</v>
      </c>
      <c r="Z895">
        <f t="shared" si="261"/>
        <v>0.44</v>
      </c>
      <c r="AA895">
        <f t="shared" si="262"/>
        <v>0.27</v>
      </c>
      <c r="AB895">
        <f t="shared" si="263"/>
        <v>0.14000000000000001</v>
      </c>
      <c r="AC895">
        <f t="shared" si="264"/>
        <v>0.4</v>
      </c>
      <c r="AD895" t="str">
        <f t="shared" si="265"/>
        <v>N/A</v>
      </c>
      <c r="AE895" t="str">
        <f t="shared" si="258"/>
        <v>N/A</v>
      </c>
      <c r="AF895" t="str">
        <f t="shared" si="258"/>
        <v>N/A</v>
      </c>
      <c r="AG895" t="str">
        <f t="shared" si="258"/>
        <v>N/A</v>
      </c>
    </row>
    <row r="896" spans="1:33" x14ac:dyDescent="0.35">
      <c r="A896">
        <v>148487</v>
      </c>
      <c r="B896" t="s">
        <v>915</v>
      </c>
      <c r="C896">
        <v>33</v>
      </c>
      <c r="D896">
        <v>0.39</v>
      </c>
      <c r="E896">
        <v>0.28000000000000003</v>
      </c>
      <c r="F896" t="s">
        <v>4803</v>
      </c>
      <c r="G896" t="s">
        <v>4805</v>
      </c>
      <c r="H896">
        <v>1.9999999999999962E-2</v>
      </c>
      <c r="I896" t="s">
        <v>19</v>
      </c>
      <c r="J896" t="s">
        <v>17</v>
      </c>
      <c r="K896" t="s">
        <v>4803</v>
      </c>
      <c r="L896" t="s">
        <v>21</v>
      </c>
      <c r="M896">
        <v>0.4</v>
      </c>
      <c r="N896">
        <v>0.3</v>
      </c>
      <c r="O896">
        <v>0.4</v>
      </c>
      <c r="P896">
        <v>0.3</v>
      </c>
      <c r="Q896">
        <v>0.26</v>
      </c>
      <c r="R896">
        <v>0.35</v>
      </c>
      <c r="S896">
        <v>0.43</v>
      </c>
      <c r="T896">
        <v>0.49</v>
      </c>
      <c r="U896">
        <v>0.53</v>
      </c>
      <c r="V896">
        <v>0.45</v>
      </c>
      <c r="X896">
        <f t="shared" si="259"/>
        <v>0.4</v>
      </c>
      <c r="Y896">
        <f t="shared" si="260"/>
        <v>0.3</v>
      </c>
      <c r="Z896">
        <f t="shared" si="261"/>
        <v>0.4</v>
      </c>
      <c r="AA896">
        <f t="shared" si="262"/>
        <v>0.3</v>
      </c>
      <c r="AB896">
        <f t="shared" si="263"/>
        <v>0.26</v>
      </c>
      <c r="AC896">
        <f t="shared" si="264"/>
        <v>0.35</v>
      </c>
      <c r="AD896">
        <f t="shared" si="265"/>
        <v>0.43</v>
      </c>
      <c r="AE896">
        <f t="shared" si="258"/>
        <v>0.49</v>
      </c>
      <c r="AF896">
        <f t="shared" si="258"/>
        <v>0.53</v>
      </c>
      <c r="AG896">
        <f t="shared" si="258"/>
        <v>0.45</v>
      </c>
    </row>
    <row r="897" spans="1:33" x14ac:dyDescent="0.35">
      <c r="A897">
        <v>148496</v>
      </c>
      <c r="B897" t="s">
        <v>916</v>
      </c>
      <c r="C897">
        <v>125</v>
      </c>
      <c r="D897">
        <v>0.61</v>
      </c>
      <c r="E897">
        <v>0.53</v>
      </c>
      <c r="F897" t="s">
        <v>4818</v>
      </c>
      <c r="G897" t="s">
        <v>4819</v>
      </c>
      <c r="H897">
        <v>2.0000000000000018E-2</v>
      </c>
      <c r="I897" t="s">
        <v>19</v>
      </c>
      <c r="J897" t="s">
        <v>17</v>
      </c>
      <c r="K897" t="s">
        <v>4818</v>
      </c>
      <c r="L897" t="s">
        <v>4819</v>
      </c>
      <c r="M897">
        <v>0.62</v>
      </c>
      <c r="N897">
        <v>0.55000000000000004</v>
      </c>
      <c r="O897">
        <v>0.62</v>
      </c>
      <c r="P897">
        <v>0.55000000000000004</v>
      </c>
      <c r="Q897">
        <v>0.48</v>
      </c>
      <c r="R897">
        <v>0.56000000000000005</v>
      </c>
      <c r="S897">
        <v>0.28999999999999998</v>
      </c>
      <c r="T897">
        <v>0.32</v>
      </c>
      <c r="U897">
        <v>0.39</v>
      </c>
      <c r="V897">
        <v>0.3</v>
      </c>
      <c r="X897">
        <f>M897+0.15</f>
        <v>0.77</v>
      </c>
      <c r="Y897">
        <f t="shared" ref="Y897:AC897" si="266">N897+0.15</f>
        <v>0.70000000000000007</v>
      </c>
      <c r="Z897">
        <f t="shared" si="266"/>
        <v>0.77</v>
      </c>
      <c r="AA897">
        <f t="shared" si="266"/>
        <v>0.70000000000000007</v>
      </c>
      <c r="AB897">
        <f t="shared" si="266"/>
        <v>0.63</v>
      </c>
      <c r="AC897">
        <f t="shared" si="266"/>
        <v>0.71000000000000008</v>
      </c>
      <c r="AD897">
        <f>S897</f>
        <v>0.28999999999999998</v>
      </c>
      <c r="AE897">
        <f t="shared" ref="AE897:AG897" si="267">T897</f>
        <v>0.32</v>
      </c>
      <c r="AF897">
        <f t="shared" si="267"/>
        <v>0.39</v>
      </c>
      <c r="AG897">
        <f t="shared" si="267"/>
        <v>0.3</v>
      </c>
    </row>
    <row r="898" spans="1:33" x14ac:dyDescent="0.35">
      <c r="A898">
        <v>148511</v>
      </c>
      <c r="B898" t="s">
        <v>917</v>
      </c>
      <c r="C898">
        <v>2</v>
      </c>
      <c r="D898" t="s">
        <v>28</v>
      </c>
      <c r="E898" t="s">
        <v>28</v>
      </c>
      <c r="F898" t="s">
        <v>4803</v>
      </c>
      <c r="G898" t="s">
        <v>28</v>
      </c>
      <c r="H898" t="s">
        <v>28</v>
      </c>
      <c r="I898" t="s">
        <v>19</v>
      </c>
      <c r="J898" t="s">
        <v>17</v>
      </c>
      <c r="K898" t="s">
        <v>4806</v>
      </c>
      <c r="L898" t="s">
        <v>4808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  <c r="V898" t="s">
        <v>28</v>
      </c>
      <c r="X898">
        <v>0.25</v>
      </c>
      <c r="Y898">
        <v>0.25</v>
      </c>
      <c r="Z898">
        <v>0.25</v>
      </c>
      <c r="AA898">
        <v>0.25</v>
      </c>
      <c r="AB898">
        <v>0.25</v>
      </c>
      <c r="AC898">
        <v>0.25</v>
      </c>
      <c r="AD898" t="s">
        <v>28</v>
      </c>
      <c r="AE898" t="s">
        <v>28</v>
      </c>
      <c r="AF898" t="s">
        <v>28</v>
      </c>
      <c r="AG898" t="s">
        <v>28</v>
      </c>
    </row>
    <row r="899" spans="1:33" x14ac:dyDescent="0.35">
      <c r="A899">
        <v>148575</v>
      </c>
      <c r="B899" t="s">
        <v>918</v>
      </c>
      <c r="C899">
        <v>1</v>
      </c>
      <c r="D899" t="s">
        <v>28</v>
      </c>
      <c r="E899" t="s">
        <v>28</v>
      </c>
      <c r="F899" t="s">
        <v>4803</v>
      </c>
      <c r="G899" t="s">
        <v>28</v>
      </c>
      <c r="H899" t="s">
        <v>28</v>
      </c>
      <c r="I899" t="s">
        <v>19</v>
      </c>
      <c r="J899" t="s">
        <v>17</v>
      </c>
      <c r="K899" t="s">
        <v>4806</v>
      </c>
      <c r="L899" t="s">
        <v>4808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  <c r="U899" t="s">
        <v>28</v>
      </c>
      <c r="V899" t="s">
        <v>28</v>
      </c>
      <c r="X899">
        <v>0.25</v>
      </c>
      <c r="Y899">
        <v>0.25</v>
      </c>
      <c r="Z899">
        <v>0.25</v>
      </c>
      <c r="AA899">
        <v>0.25</v>
      </c>
      <c r="AB899">
        <v>0.25</v>
      </c>
      <c r="AC899">
        <v>0.25</v>
      </c>
      <c r="AD899" t="s">
        <v>28</v>
      </c>
      <c r="AE899" t="s">
        <v>28</v>
      </c>
      <c r="AF899" t="s">
        <v>28</v>
      </c>
      <c r="AG899" t="s">
        <v>28</v>
      </c>
    </row>
    <row r="900" spans="1:33" x14ac:dyDescent="0.35">
      <c r="A900">
        <v>148584</v>
      </c>
      <c r="B900" t="s">
        <v>919</v>
      </c>
      <c r="C900">
        <v>2</v>
      </c>
      <c r="D900">
        <v>0.64</v>
      </c>
      <c r="E900">
        <v>0.54</v>
      </c>
      <c r="F900" t="s">
        <v>4803</v>
      </c>
      <c r="G900" t="s">
        <v>4805</v>
      </c>
      <c r="H900">
        <v>-5.0000000000000044E-2</v>
      </c>
      <c r="I900" t="s">
        <v>19</v>
      </c>
      <c r="J900" t="s">
        <v>17</v>
      </c>
      <c r="K900" t="s">
        <v>4803</v>
      </c>
      <c r="L900" t="s">
        <v>21</v>
      </c>
      <c r="M900">
        <v>0.62</v>
      </c>
      <c r="N900">
        <v>0.49</v>
      </c>
      <c r="O900">
        <v>0.62</v>
      </c>
      <c r="P900">
        <v>0.49</v>
      </c>
      <c r="Q900">
        <v>0.48</v>
      </c>
      <c r="R900">
        <v>0.5</v>
      </c>
      <c r="S900" t="s">
        <v>28</v>
      </c>
      <c r="T900" t="s">
        <v>28</v>
      </c>
      <c r="U900" t="s">
        <v>28</v>
      </c>
      <c r="V900" t="s">
        <v>28</v>
      </c>
      <c r="X900">
        <f t="shared" ref="X900:X921" si="268">M900</f>
        <v>0.62</v>
      </c>
      <c r="Y900">
        <f t="shared" ref="Y900:Y921" si="269">N900</f>
        <v>0.49</v>
      </c>
      <c r="Z900">
        <f t="shared" ref="Z900:Z921" si="270">O900</f>
        <v>0.62</v>
      </c>
      <c r="AA900">
        <f t="shared" ref="AA900:AA921" si="271">P900</f>
        <v>0.49</v>
      </c>
      <c r="AB900">
        <f t="shared" ref="AB900:AB921" si="272">Q900</f>
        <v>0.48</v>
      </c>
      <c r="AC900">
        <f t="shared" ref="AC900:AC921" si="273">R900</f>
        <v>0.5</v>
      </c>
      <c r="AD900" t="str">
        <f t="shared" ref="AD900:AD921" si="274">S900</f>
        <v>N/A</v>
      </c>
      <c r="AE900" t="str">
        <f t="shared" ref="AE900:AE921" si="275">T900</f>
        <v>N/A</v>
      </c>
      <c r="AF900" t="str">
        <f t="shared" ref="AF900:AF921" si="276">U900</f>
        <v>N/A</v>
      </c>
      <c r="AG900" t="str">
        <f t="shared" ref="AG900:AG921" si="277">V900</f>
        <v>N/A</v>
      </c>
    </row>
    <row r="901" spans="1:33" x14ac:dyDescent="0.35">
      <c r="A901">
        <v>148593</v>
      </c>
      <c r="B901" t="s">
        <v>920</v>
      </c>
      <c r="C901">
        <v>0</v>
      </c>
      <c r="D901" t="s">
        <v>28</v>
      </c>
      <c r="E901" t="s">
        <v>28</v>
      </c>
      <c r="F901" t="s">
        <v>4803</v>
      </c>
      <c r="G901" t="s">
        <v>28</v>
      </c>
      <c r="H901" t="s">
        <v>28</v>
      </c>
      <c r="I901" t="s">
        <v>19</v>
      </c>
      <c r="J901" t="s">
        <v>17</v>
      </c>
      <c r="K901" t="s">
        <v>4803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  <c r="V901" t="s">
        <v>28</v>
      </c>
      <c r="X901" t="str">
        <f t="shared" si="268"/>
        <v>N/A</v>
      </c>
      <c r="Y901" t="str">
        <f t="shared" si="269"/>
        <v>N/A</v>
      </c>
      <c r="Z901" t="str">
        <f t="shared" si="270"/>
        <v>N/A</v>
      </c>
      <c r="AA901" t="str">
        <f t="shared" si="271"/>
        <v>N/A</v>
      </c>
      <c r="AB901" t="str">
        <f t="shared" si="272"/>
        <v>N/A</v>
      </c>
      <c r="AC901" t="str">
        <f t="shared" si="273"/>
        <v>N/A</v>
      </c>
      <c r="AD901" t="str">
        <f t="shared" si="274"/>
        <v>N/A</v>
      </c>
      <c r="AE901" t="str">
        <f t="shared" si="275"/>
        <v>N/A</v>
      </c>
      <c r="AF901" t="str">
        <f t="shared" si="276"/>
        <v>N/A</v>
      </c>
      <c r="AG901" t="str">
        <f t="shared" si="277"/>
        <v>N/A</v>
      </c>
    </row>
    <row r="902" spans="1:33" x14ac:dyDescent="0.35">
      <c r="A902">
        <v>148627</v>
      </c>
      <c r="B902" t="s">
        <v>921</v>
      </c>
      <c r="C902">
        <v>44</v>
      </c>
      <c r="D902">
        <v>0.51</v>
      </c>
      <c r="E902">
        <v>0.39</v>
      </c>
      <c r="F902" t="s">
        <v>4803</v>
      </c>
      <c r="G902" t="s">
        <v>4805</v>
      </c>
      <c r="H902">
        <v>1.9999999999999962E-2</v>
      </c>
      <c r="I902" t="s">
        <v>19</v>
      </c>
      <c r="J902" t="s">
        <v>17</v>
      </c>
      <c r="K902" t="s">
        <v>4803</v>
      </c>
      <c r="L902" t="s">
        <v>21</v>
      </c>
      <c r="M902">
        <v>0.53</v>
      </c>
      <c r="N902">
        <v>0.41</v>
      </c>
      <c r="O902">
        <v>0.53</v>
      </c>
      <c r="P902">
        <v>0.41</v>
      </c>
      <c r="Q902">
        <v>0.34</v>
      </c>
      <c r="R902">
        <v>0.46</v>
      </c>
      <c r="S902" t="s">
        <v>28</v>
      </c>
      <c r="T902" t="s">
        <v>28</v>
      </c>
      <c r="U902" t="s">
        <v>28</v>
      </c>
      <c r="V902" t="s">
        <v>28</v>
      </c>
      <c r="X902">
        <f t="shared" si="268"/>
        <v>0.53</v>
      </c>
      <c r="Y902">
        <f t="shared" si="269"/>
        <v>0.41</v>
      </c>
      <c r="Z902">
        <f t="shared" si="270"/>
        <v>0.53</v>
      </c>
      <c r="AA902">
        <f t="shared" si="271"/>
        <v>0.41</v>
      </c>
      <c r="AB902">
        <f t="shared" si="272"/>
        <v>0.34</v>
      </c>
      <c r="AC902">
        <f t="shared" si="273"/>
        <v>0.46</v>
      </c>
      <c r="AD902" t="str">
        <f t="shared" si="274"/>
        <v>N/A</v>
      </c>
      <c r="AE902" t="str">
        <f t="shared" si="275"/>
        <v>N/A</v>
      </c>
      <c r="AF902" t="str">
        <f t="shared" si="276"/>
        <v>N/A</v>
      </c>
      <c r="AG902" t="str">
        <f t="shared" si="277"/>
        <v>N/A</v>
      </c>
    </row>
    <row r="903" spans="1:33" x14ac:dyDescent="0.35">
      <c r="A903">
        <v>148654</v>
      </c>
      <c r="B903" t="s">
        <v>922</v>
      </c>
      <c r="C903">
        <v>45</v>
      </c>
      <c r="D903">
        <v>0.49</v>
      </c>
      <c r="E903">
        <v>0.43</v>
      </c>
      <c r="F903" t="s">
        <v>4803</v>
      </c>
      <c r="G903" t="s">
        <v>4805</v>
      </c>
      <c r="H903">
        <v>4.9999999999999989E-2</v>
      </c>
      <c r="I903" t="s">
        <v>19</v>
      </c>
      <c r="J903" t="s">
        <v>17</v>
      </c>
      <c r="K903" t="s">
        <v>4803</v>
      </c>
      <c r="L903" t="s">
        <v>21</v>
      </c>
      <c r="M903">
        <v>0.5</v>
      </c>
      <c r="N903">
        <v>0.48</v>
      </c>
      <c r="O903">
        <v>0.5</v>
      </c>
      <c r="P903">
        <v>0.48</v>
      </c>
      <c r="Q903">
        <v>0.51</v>
      </c>
      <c r="R903">
        <v>0.41</v>
      </c>
      <c r="S903" t="s">
        <v>28</v>
      </c>
      <c r="T903" t="s">
        <v>28</v>
      </c>
      <c r="U903" t="s">
        <v>28</v>
      </c>
      <c r="V903" t="s">
        <v>28</v>
      </c>
      <c r="X903">
        <f t="shared" si="268"/>
        <v>0.5</v>
      </c>
      <c r="Y903">
        <f t="shared" si="269"/>
        <v>0.48</v>
      </c>
      <c r="Z903">
        <f t="shared" si="270"/>
        <v>0.5</v>
      </c>
      <c r="AA903">
        <f t="shared" si="271"/>
        <v>0.48</v>
      </c>
      <c r="AB903">
        <f t="shared" si="272"/>
        <v>0.51</v>
      </c>
      <c r="AC903">
        <f t="shared" si="273"/>
        <v>0.41</v>
      </c>
      <c r="AD903" t="str">
        <f t="shared" si="274"/>
        <v>N/A</v>
      </c>
      <c r="AE903" t="str">
        <f t="shared" si="275"/>
        <v>N/A</v>
      </c>
      <c r="AF903" t="str">
        <f t="shared" si="276"/>
        <v>N/A</v>
      </c>
      <c r="AG903" t="str">
        <f t="shared" si="277"/>
        <v>N/A</v>
      </c>
    </row>
    <row r="904" spans="1:33" x14ac:dyDescent="0.35">
      <c r="A904">
        <v>148672</v>
      </c>
      <c r="B904" t="s">
        <v>923</v>
      </c>
      <c r="C904">
        <v>0</v>
      </c>
      <c r="D904">
        <v>0.52</v>
      </c>
      <c r="E904">
        <v>0.46</v>
      </c>
      <c r="F904" t="s">
        <v>4803</v>
      </c>
      <c r="G904" t="s">
        <v>4805</v>
      </c>
      <c r="H904">
        <v>2.9999999999999971E-2</v>
      </c>
      <c r="I904" t="s">
        <v>19</v>
      </c>
      <c r="J904" t="s">
        <v>26</v>
      </c>
      <c r="K904" t="s">
        <v>4803</v>
      </c>
      <c r="L904" t="s">
        <v>21</v>
      </c>
      <c r="M904">
        <v>0.53</v>
      </c>
      <c r="N904">
        <v>0.49</v>
      </c>
      <c r="O904">
        <v>0.43</v>
      </c>
      <c r="P904">
        <v>0.36</v>
      </c>
      <c r="Q904">
        <v>0.33</v>
      </c>
      <c r="R904">
        <v>0.37</v>
      </c>
      <c r="S904">
        <v>0.21</v>
      </c>
      <c r="T904">
        <v>0.26</v>
      </c>
      <c r="U904">
        <v>0.34</v>
      </c>
      <c r="V904">
        <v>0.21</v>
      </c>
      <c r="X904">
        <f t="shared" si="268"/>
        <v>0.53</v>
      </c>
      <c r="Y904">
        <f t="shared" si="269"/>
        <v>0.49</v>
      </c>
      <c r="Z904">
        <f t="shared" si="270"/>
        <v>0.43</v>
      </c>
      <c r="AA904">
        <f t="shared" si="271"/>
        <v>0.36</v>
      </c>
      <c r="AB904">
        <f t="shared" si="272"/>
        <v>0.33</v>
      </c>
      <c r="AC904">
        <f t="shared" si="273"/>
        <v>0.37</v>
      </c>
      <c r="AD904">
        <f t="shared" si="274"/>
        <v>0.21</v>
      </c>
      <c r="AE904">
        <f t="shared" si="275"/>
        <v>0.26</v>
      </c>
      <c r="AF904">
        <f t="shared" si="276"/>
        <v>0.34</v>
      </c>
      <c r="AG904">
        <f t="shared" si="277"/>
        <v>0.21</v>
      </c>
    </row>
    <row r="905" spans="1:33" x14ac:dyDescent="0.35">
      <c r="A905">
        <v>148821</v>
      </c>
      <c r="B905" t="s">
        <v>924</v>
      </c>
      <c r="C905">
        <v>0</v>
      </c>
      <c r="D905">
        <v>0.39</v>
      </c>
      <c r="E905">
        <v>0.27</v>
      </c>
      <c r="F905" t="s">
        <v>4803</v>
      </c>
      <c r="G905" t="s">
        <v>4805</v>
      </c>
      <c r="H905">
        <v>3.999999999999998E-2</v>
      </c>
      <c r="I905" t="s">
        <v>19</v>
      </c>
      <c r="J905" t="s">
        <v>26</v>
      </c>
      <c r="K905" t="s">
        <v>4803</v>
      </c>
      <c r="L905" t="s">
        <v>21</v>
      </c>
      <c r="M905">
        <v>0.4</v>
      </c>
      <c r="N905">
        <v>0.31</v>
      </c>
      <c r="O905">
        <v>0.31</v>
      </c>
      <c r="P905">
        <v>0.16</v>
      </c>
      <c r="Q905">
        <v>0.18</v>
      </c>
      <c r="R905">
        <v>0</v>
      </c>
      <c r="S905">
        <v>0.18</v>
      </c>
      <c r="T905">
        <v>0.31</v>
      </c>
      <c r="U905">
        <v>0.32</v>
      </c>
      <c r="V905">
        <v>0.2</v>
      </c>
      <c r="X905">
        <f t="shared" si="268"/>
        <v>0.4</v>
      </c>
      <c r="Y905">
        <f t="shared" si="269"/>
        <v>0.31</v>
      </c>
      <c r="Z905">
        <f t="shared" si="270"/>
        <v>0.31</v>
      </c>
      <c r="AA905">
        <f t="shared" si="271"/>
        <v>0.16</v>
      </c>
      <c r="AB905">
        <f t="shared" si="272"/>
        <v>0.18</v>
      </c>
      <c r="AC905">
        <f t="shared" si="273"/>
        <v>0</v>
      </c>
      <c r="AD905">
        <f t="shared" si="274"/>
        <v>0.18</v>
      </c>
      <c r="AE905">
        <f t="shared" si="275"/>
        <v>0.31</v>
      </c>
      <c r="AF905">
        <f t="shared" si="276"/>
        <v>0.32</v>
      </c>
      <c r="AG905">
        <f t="shared" si="277"/>
        <v>0.2</v>
      </c>
    </row>
    <row r="906" spans="1:33" x14ac:dyDescent="0.35">
      <c r="A906">
        <v>148876</v>
      </c>
      <c r="B906" t="s">
        <v>925</v>
      </c>
      <c r="C906">
        <v>6</v>
      </c>
      <c r="D906" t="s">
        <v>28</v>
      </c>
      <c r="E906" t="s">
        <v>28</v>
      </c>
      <c r="F906" t="s">
        <v>4803</v>
      </c>
      <c r="G906" t="s">
        <v>28</v>
      </c>
      <c r="H906" t="s">
        <v>28</v>
      </c>
      <c r="I906" t="s">
        <v>19</v>
      </c>
      <c r="J906" t="s">
        <v>17</v>
      </c>
      <c r="K906" t="s">
        <v>4803</v>
      </c>
      <c r="L906">
        <v>2018</v>
      </c>
      <c r="M906">
        <v>0.42</v>
      </c>
      <c r="N906">
        <v>0.43</v>
      </c>
      <c r="O906">
        <v>0.42</v>
      </c>
      <c r="P906">
        <v>0.43</v>
      </c>
      <c r="Q906">
        <v>0.5</v>
      </c>
      <c r="R906">
        <v>0.42</v>
      </c>
      <c r="S906" t="s">
        <v>28</v>
      </c>
      <c r="T906" t="s">
        <v>28</v>
      </c>
      <c r="U906" t="s">
        <v>28</v>
      </c>
      <c r="V906" t="s">
        <v>28</v>
      </c>
      <c r="X906">
        <f t="shared" si="268"/>
        <v>0.42</v>
      </c>
      <c r="Y906">
        <f t="shared" si="269"/>
        <v>0.43</v>
      </c>
      <c r="Z906">
        <f t="shared" si="270"/>
        <v>0.42</v>
      </c>
      <c r="AA906">
        <f t="shared" si="271"/>
        <v>0.43</v>
      </c>
      <c r="AB906">
        <f t="shared" si="272"/>
        <v>0.5</v>
      </c>
      <c r="AC906">
        <f t="shared" si="273"/>
        <v>0.42</v>
      </c>
      <c r="AD906" t="str">
        <f t="shared" si="274"/>
        <v>N/A</v>
      </c>
      <c r="AE906" t="str">
        <f t="shared" si="275"/>
        <v>N/A</v>
      </c>
      <c r="AF906" t="str">
        <f t="shared" si="276"/>
        <v>N/A</v>
      </c>
      <c r="AG906" t="str">
        <f t="shared" si="277"/>
        <v>N/A</v>
      </c>
    </row>
    <row r="907" spans="1:33" x14ac:dyDescent="0.35">
      <c r="A907">
        <v>148885</v>
      </c>
      <c r="B907" t="s">
        <v>926</v>
      </c>
      <c r="C907">
        <v>0</v>
      </c>
      <c r="D907" t="s">
        <v>28</v>
      </c>
      <c r="E907" t="s">
        <v>28</v>
      </c>
      <c r="F907" t="s">
        <v>4803</v>
      </c>
      <c r="G907" t="s">
        <v>28</v>
      </c>
      <c r="H907" t="s">
        <v>28</v>
      </c>
      <c r="I907" t="s">
        <v>19</v>
      </c>
      <c r="J907" t="s">
        <v>17</v>
      </c>
      <c r="K907" t="s">
        <v>4803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  <c r="V907" t="s">
        <v>28</v>
      </c>
      <c r="X907" t="str">
        <f t="shared" si="268"/>
        <v>N/A</v>
      </c>
      <c r="Y907" t="str">
        <f t="shared" si="269"/>
        <v>N/A</v>
      </c>
      <c r="Z907" t="str">
        <f t="shared" si="270"/>
        <v>N/A</v>
      </c>
      <c r="AA907" t="str">
        <f t="shared" si="271"/>
        <v>N/A</v>
      </c>
      <c r="AB907" t="str">
        <f t="shared" si="272"/>
        <v>N/A</v>
      </c>
      <c r="AC907" t="str">
        <f t="shared" si="273"/>
        <v>N/A</v>
      </c>
      <c r="AD907" t="str">
        <f t="shared" si="274"/>
        <v>N/A</v>
      </c>
      <c r="AE907" t="str">
        <f t="shared" si="275"/>
        <v>N/A</v>
      </c>
      <c r="AF907" t="str">
        <f t="shared" si="276"/>
        <v>N/A</v>
      </c>
      <c r="AG907" t="str">
        <f t="shared" si="277"/>
        <v>N/A</v>
      </c>
    </row>
    <row r="908" spans="1:33" x14ac:dyDescent="0.35">
      <c r="A908">
        <v>148937</v>
      </c>
      <c r="B908" t="s">
        <v>927</v>
      </c>
      <c r="C908">
        <v>0</v>
      </c>
      <c r="D908">
        <v>0.47</v>
      </c>
      <c r="E908">
        <v>0.46</v>
      </c>
      <c r="F908" t="s">
        <v>4803</v>
      </c>
      <c r="G908" t="s">
        <v>4805</v>
      </c>
      <c r="H908">
        <v>1.9999999999999962E-2</v>
      </c>
      <c r="I908" t="s">
        <v>19</v>
      </c>
      <c r="J908" t="s">
        <v>26</v>
      </c>
      <c r="K908" t="s">
        <v>4803</v>
      </c>
      <c r="L908" t="s">
        <v>21</v>
      </c>
      <c r="M908">
        <v>0.48</v>
      </c>
      <c r="N908">
        <v>0.48</v>
      </c>
      <c r="O908">
        <v>0.39</v>
      </c>
      <c r="P908">
        <v>0.28999999999999998</v>
      </c>
      <c r="Q908">
        <v>0.25</v>
      </c>
      <c r="R908">
        <v>0.37</v>
      </c>
      <c r="S908">
        <v>0.19</v>
      </c>
      <c r="T908">
        <v>0.37</v>
      </c>
      <c r="U908">
        <v>0.53</v>
      </c>
      <c r="V908">
        <v>0.11</v>
      </c>
      <c r="X908">
        <f t="shared" si="268"/>
        <v>0.48</v>
      </c>
      <c r="Y908">
        <f t="shared" si="269"/>
        <v>0.48</v>
      </c>
      <c r="Z908">
        <f t="shared" si="270"/>
        <v>0.39</v>
      </c>
      <c r="AA908">
        <f t="shared" si="271"/>
        <v>0.28999999999999998</v>
      </c>
      <c r="AB908">
        <f t="shared" si="272"/>
        <v>0.25</v>
      </c>
      <c r="AC908">
        <f t="shared" si="273"/>
        <v>0.37</v>
      </c>
      <c r="AD908">
        <f t="shared" si="274"/>
        <v>0.19</v>
      </c>
      <c r="AE908">
        <f t="shared" si="275"/>
        <v>0.37</v>
      </c>
      <c r="AF908">
        <f t="shared" si="276"/>
        <v>0.53</v>
      </c>
      <c r="AG908">
        <f t="shared" si="277"/>
        <v>0.11</v>
      </c>
    </row>
    <row r="909" spans="1:33" x14ac:dyDescent="0.35">
      <c r="A909">
        <v>148982</v>
      </c>
      <c r="B909" t="s">
        <v>928</v>
      </c>
      <c r="C909">
        <v>0</v>
      </c>
      <c r="D909" t="s">
        <v>28</v>
      </c>
      <c r="E909" t="s">
        <v>28</v>
      </c>
      <c r="F909" t="s">
        <v>4803</v>
      </c>
      <c r="G909" t="s">
        <v>28</v>
      </c>
      <c r="H909" t="s">
        <v>28</v>
      </c>
      <c r="I909" t="s">
        <v>19</v>
      </c>
      <c r="J909" t="s">
        <v>17</v>
      </c>
      <c r="K909" t="s">
        <v>4803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  <c r="V909" t="s">
        <v>28</v>
      </c>
      <c r="X909" t="str">
        <f t="shared" si="268"/>
        <v>N/A</v>
      </c>
      <c r="Y909" t="str">
        <f t="shared" si="269"/>
        <v>N/A</v>
      </c>
      <c r="Z909" t="str">
        <f t="shared" si="270"/>
        <v>N/A</v>
      </c>
      <c r="AA909" t="str">
        <f t="shared" si="271"/>
        <v>N/A</v>
      </c>
      <c r="AB909" t="str">
        <f t="shared" si="272"/>
        <v>N/A</v>
      </c>
      <c r="AC909" t="str">
        <f t="shared" si="273"/>
        <v>N/A</v>
      </c>
      <c r="AD909" t="str">
        <f t="shared" si="274"/>
        <v>N/A</v>
      </c>
      <c r="AE909" t="str">
        <f t="shared" si="275"/>
        <v>N/A</v>
      </c>
      <c r="AF909" t="str">
        <f t="shared" si="276"/>
        <v>N/A</v>
      </c>
      <c r="AG909" t="str">
        <f t="shared" si="277"/>
        <v>N/A</v>
      </c>
    </row>
    <row r="910" spans="1:33" x14ac:dyDescent="0.35">
      <c r="A910">
        <v>148991</v>
      </c>
      <c r="B910" t="s">
        <v>929</v>
      </c>
      <c r="C910">
        <v>9</v>
      </c>
      <c r="D910">
        <v>0.55000000000000004</v>
      </c>
      <c r="E910">
        <v>0.35</v>
      </c>
      <c r="F910" t="s">
        <v>4803</v>
      </c>
      <c r="G910" t="s">
        <v>4805</v>
      </c>
      <c r="H910">
        <v>2.0000000000000018E-2</v>
      </c>
      <c r="I910" t="s">
        <v>19</v>
      </c>
      <c r="J910" t="s">
        <v>26</v>
      </c>
      <c r="K910" t="s">
        <v>4803</v>
      </c>
      <c r="L910" t="s">
        <v>21</v>
      </c>
      <c r="M910">
        <v>0.53</v>
      </c>
      <c r="N910">
        <v>0.37</v>
      </c>
      <c r="O910">
        <v>0.45</v>
      </c>
      <c r="P910">
        <v>0.16</v>
      </c>
      <c r="Q910">
        <v>0.12</v>
      </c>
      <c r="R910">
        <v>0.28000000000000003</v>
      </c>
      <c r="S910">
        <v>0.18</v>
      </c>
      <c r="T910">
        <v>0.41</v>
      </c>
      <c r="U910">
        <v>0.42</v>
      </c>
      <c r="V910">
        <v>0.38</v>
      </c>
      <c r="X910">
        <f t="shared" si="268"/>
        <v>0.53</v>
      </c>
      <c r="Y910">
        <f t="shared" si="269"/>
        <v>0.37</v>
      </c>
      <c r="Z910">
        <f t="shared" si="270"/>
        <v>0.45</v>
      </c>
      <c r="AA910">
        <f t="shared" si="271"/>
        <v>0.16</v>
      </c>
      <c r="AB910">
        <f t="shared" si="272"/>
        <v>0.12</v>
      </c>
      <c r="AC910">
        <f t="shared" si="273"/>
        <v>0.28000000000000003</v>
      </c>
      <c r="AD910">
        <f t="shared" si="274"/>
        <v>0.18</v>
      </c>
      <c r="AE910">
        <f t="shared" si="275"/>
        <v>0.41</v>
      </c>
      <c r="AF910">
        <f t="shared" si="276"/>
        <v>0.42</v>
      </c>
      <c r="AG910">
        <f t="shared" si="277"/>
        <v>0.38</v>
      </c>
    </row>
    <row r="911" spans="1:33" x14ac:dyDescent="0.35">
      <c r="A911">
        <v>149028</v>
      </c>
      <c r="B911" t="s">
        <v>930</v>
      </c>
      <c r="C911">
        <v>0</v>
      </c>
      <c r="D911">
        <v>1</v>
      </c>
      <c r="E911" t="s">
        <v>28</v>
      </c>
      <c r="F911" t="s">
        <v>4803</v>
      </c>
      <c r="G911">
        <v>2017</v>
      </c>
      <c r="H911" t="s">
        <v>28</v>
      </c>
      <c r="I911" t="s">
        <v>19</v>
      </c>
      <c r="J911" t="s">
        <v>17</v>
      </c>
      <c r="K911" t="s">
        <v>4803</v>
      </c>
      <c r="L911">
        <v>2017</v>
      </c>
      <c r="M911">
        <v>1</v>
      </c>
      <c r="N911" t="s">
        <v>28</v>
      </c>
      <c r="O911">
        <v>1</v>
      </c>
      <c r="P911" t="s">
        <v>28</v>
      </c>
      <c r="Q911" t="s">
        <v>28</v>
      </c>
      <c r="R911" t="s">
        <v>28</v>
      </c>
      <c r="S911" t="s">
        <v>28</v>
      </c>
      <c r="T911" t="s">
        <v>28</v>
      </c>
      <c r="U911" t="s">
        <v>28</v>
      </c>
      <c r="V911" t="s">
        <v>28</v>
      </c>
      <c r="X911">
        <f t="shared" si="268"/>
        <v>1</v>
      </c>
      <c r="Y911" t="str">
        <f t="shared" si="269"/>
        <v>N/A</v>
      </c>
      <c r="Z911">
        <f t="shared" si="270"/>
        <v>1</v>
      </c>
      <c r="AA911" t="str">
        <f t="shared" si="271"/>
        <v>N/A</v>
      </c>
      <c r="AB911" t="str">
        <f t="shared" si="272"/>
        <v>N/A</v>
      </c>
      <c r="AC911" t="str">
        <f t="shared" si="273"/>
        <v>N/A</v>
      </c>
      <c r="AD911" t="str">
        <f t="shared" si="274"/>
        <v>N/A</v>
      </c>
      <c r="AE911" t="str">
        <f t="shared" si="275"/>
        <v>N/A</v>
      </c>
      <c r="AF911" t="str">
        <f t="shared" si="276"/>
        <v>N/A</v>
      </c>
      <c r="AG911" t="str">
        <f t="shared" si="277"/>
        <v>N/A</v>
      </c>
    </row>
    <row r="912" spans="1:33" x14ac:dyDescent="0.35">
      <c r="A912">
        <v>149222</v>
      </c>
      <c r="B912" t="s">
        <v>931</v>
      </c>
      <c r="C912">
        <v>41</v>
      </c>
      <c r="D912">
        <v>0.4</v>
      </c>
      <c r="E912">
        <v>0.27</v>
      </c>
      <c r="F912" t="s">
        <v>4803</v>
      </c>
      <c r="G912">
        <v>2017</v>
      </c>
      <c r="H912">
        <v>-2.0000000000000018E-2</v>
      </c>
      <c r="I912" t="s">
        <v>19</v>
      </c>
      <c r="J912" t="s">
        <v>17</v>
      </c>
      <c r="K912" t="s">
        <v>4803</v>
      </c>
      <c r="L912">
        <v>2018</v>
      </c>
      <c r="M912">
        <v>0.41</v>
      </c>
      <c r="N912">
        <v>0.25</v>
      </c>
      <c r="O912">
        <v>0.41</v>
      </c>
      <c r="P912">
        <v>0.25</v>
      </c>
      <c r="Q912">
        <v>0.23</v>
      </c>
      <c r="R912">
        <v>0.34</v>
      </c>
      <c r="S912" t="s">
        <v>28</v>
      </c>
      <c r="T912" t="s">
        <v>28</v>
      </c>
      <c r="U912" t="s">
        <v>28</v>
      </c>
      <c r="V912" t="s">
        <v>28</v>
      </c>
      <c r="X912">
        <f t="shared" si="268"/>
        <v>0.41</v>
      </c>
      <c r="Y912">
        <f t="shared" si="269"/>
        <v>0.25</v>
      </c>
      <c r="Z912">
        <f t="shared" si="270"/>
        <v>0.41</v>
      </c>
      <c r="AA912">
        <f t="shared" si="271"/>
        <v>0.25</v>
      </c>
      <c r="AB912">
        <f t="shared" si="272"/>
        <v>0.23</v>
      </c>
      <c r="AC912">
        <f t="shared" si="273"/>
        <v>0.34</v>
      </c>
      <c r="AD912" t="str">
        <f t="shared" si="274"/>
        <v>N/A</v>
      </c>
      <c r="AE912" t="str">
        <f t="shared" si="275"/>
        <v>N/A</v>
      </c>
      <c r="AF912" t="str">
        <f t="shared" si="276"/>
        <v>N/A</v>
      </c>
      <c r="AG912" t="str">
        <f t="shared" si="277"/>
        <v>N/A</v>
      </c>
    </row>
    <row r="913" spans="1:33" x14ac:dyDescent="0.35">
      <c r="A913">
        <v>149231</v>
      </c>
      <c r="B913" t="s">
        <v>932</v>
      </c>
      <c r="C913">
        <v>16</v>
      </c>
      <c r="D913">
        <v>0.48</v>
      </c>
      <c r="E913">
        <v>0.28999999999999998</v>
      </c>
      <c r="F913" t="s">
        <v>4803</v>
      </c>
      <c r="G913">
        <v>2017</v>
      </c>
      <c r="H913">
        <v>1.0000000000000009E-2</v>
      </c>
      <c r="I913" t="s">
        <v>19</v>
      </c>
      <c r="J913" t="s">
        <v>17</v>
      </c>
      <c r="K913" t="s">
        <v>4803</v>
      </c>
      <c r="L913">
        <v>2018</v>
      </c>
      <c r="M913">
        <v>0.47</v>
      </c>
      <c r="N913">
        <v>0.3</v>
      </c>
      <c r="O913">
        <v>0.47</v>
      </c>
      <c r="P913">
        <v>0.3</v>
      </c>
      <c r="Q913">
        <v>0.28000000000000003</v>
      </c>
      <c r="R913">
        <v>0.4</v>
      </c>
      <c r="S913">
        <v>0.36</v>
      </c>
      <c r="T913">
        <v>0.49</v>
      </c>
      <c r="U913">
        <v>0.5</v>
      </c>
      <c r="V913">
        <v>0.43</v>
      </c>
      <c r="X913">
        <f t="shared" si="268"/>
        <v>0.47</v>
      </c>
      <c r="Y913">
        <f t="shared" si="269"/>
        <v>0.3</v>
      </c>
      <c r="Z913">
        <f t="shared" si="270"/>
        <v>0.47</v>
      </c>
      <c r="AA913">
        <f t="shared" si="271"/>
        <v>0.3</v>
      </c>
      <c r="AB913">
        <f t="shared" si="272"/>
        <v>0.28000000000000003</v>
      </c>
      <c r="AC913">
        <f t="shared" si="273"/>
        <v>0.4</v>
      </c>
      <c r="AD913">
        <f t="shared" si="274"/>
        <v>0.36</v>
      </c>
      <c r="AE913">
        <f t="shared" si="275"/>
        <v>0.49</v>
      </c>
      <c r="AF913">
        <f t="shared" si="276"/>
        <v>0.5</v>
      </c>
      <c r="AG913">
        <f t="shared" si="277"/>
        <v>0.43</v>
      </c>
    </row>
    <row r="914" spans="1:33" x14ac:dyDescent="0.35">
      <c r="A914">
        <v>149310</v>
      </c>
      <c r="B914" t="s">
        <v>933</v>
      </c>
      <c r="C914">
        <v>0</v>
      </c>
      <c r="D914" t="s">
        <v>28</v>
      </c>
      <c r="E914" t="s">
        <v>28</v>
      </c>
      <c r="F914" t="s">
        <v>4803</v>
      </c>
      <c r="G914" t="s">
        <v>4805</v>
      </c>
      <c r="H914" t="s">
        <v>28</v>
      </c>
      <c r="I914" t="s">
        <v>19</v>
      </c>
      <c r="J914" t="s">
        <v>26</v>
      </c>
      <c r="K914" t="s">
        <v>4803</v>
      </c>
      <c r="L914" t="s">
        <v>21</v>
      </c>
      <c r="M914" t="s">
        <v>28</v>
      </c>
      <c r="N914" t="s">
        <v>28</v>
      </c>
      <c r="O914">
        <v>0.61</v>
      </c>
      <c r="P914">
        <v>0.28000000000000003</v>
      </c>
      <c r="Q914">
        <v>0.27</v>
      </c>
      <c r="R914">
        <v>0.48</v>
      </c>
      <c r="S914" t="s">
        <v>28</v>
      </c>
      <c r="T914" t="s">
        <v>28</v>
      </c>
      <c r="U914" t="s">
        <v>28</v>
      </c>
      <c r="V914" t="s">
        <v>28</v>
      </c>
      <c r="X914" t="str">
        <f t="shared" si="268"/>
        <v>N/A</v>
      </c>
      <c r="Y914" t="str">
        <f t="shared" si="269"/>
        <v>N/A</v>
      </c>
      <c r="Z914">
        <f t="shared" si="270"/>
        <v>0.61</v>
      </c>
      <c r="AA914">
        <f t="shared" si="271"/>
        <v>0.28000000000000003</v>
      </c>
      <c r="AB914">
        <f t="shared" si="272"/>
        <v>0.27</v>
      </c>
      <c r="AC914">
        <f t="shared" si="273"/>
        <v>0.48</v>
      </c>
      <c r="AD914" t="str">
        <f t="shared" si="274"/>
        <v>N/A</v>
      </c>
      <c r="AE914" t="str">
        <f t="shared" si="275"/>
        <v>N/A</v>
      </c>
      <c r="AF914" t="str">
        <f t="shared" si="276"/>
        <v>N/A</v>
      </c>
      <c r="AG914" t="str">
        <f t="shared" si="277"/>
        <v>N/A</v>
      </c>
    </row>
    <row r="915" spans="1:33" x14ac:dyDescent="0.35">
      <c r="A915">
        <v>149329</v>
      </c>
      <c r="B915" t="s">
        <v>934</v>
      </c>
      <c r="C915">
        <v>0</v>
      </c>
      <c r="D915">
        <v>0.22</v>
      </c>
      <c r="E915" t="s">
        <v>28</v>
      </c>
      <c r="F915" t="s">
        <v>4803</v>
      </c>
      <c r="G915" t="s">
        <v>4805</v>
      </c>
      <c r="H915" t="s">
        <v>28</v>
      </c>
      <c r="I915" t="s">
        <v>19</v>
      </c>
      <c r="J915" t="s">
        <v>17</v>
      </c>
      <c r="K915" t="s">
        <v>4803</v>
      </c>
      <c r="L915" t="s">
        <v>21</v>
      </c>
      <c r="M915">
        <v>0.21</v>
      </c>
      <c r="N915" t="s">
        <v>28</v>
      </c>
      <c r="O915">
        <v>0.21</v>
      </c>
      <c r="P915" t="s">
        <v>28</v>
      </c>
      <c r="Q915" t="s">
        <v>28</v>
      </c>
      <c r="R915" t="s">
        <v>28</v>
      </c>
      <c r="S915">
        <v>0.57999999999999996</v>
      </c>
      <c r="T915" t="s">
        <v>28</v>
      </c>
      <c r="U915" t="s">
        <v>28</v>
      </c>
      <c r="V915" t="s">
        <v>28</v>
      </c>
      <c r="X915">
        <f t="shared" si="268"/>
        <v>0.21</v>
      </c>
      <c r="Y915" t="str">
        <f t="shared" si="269"/>
        <v>N/A</v>
      </c>
      <c r="Z915">
        <f t="shared" si="270"/>
        <v>0.21</v>
      </c>
      <c r="AA915" t="str">
        <f t="shared" si="271"/>
        <v>N/A</v>
      </c>
      <c r="AB915" t="str">
        <f t="shared" si="272"/>
        <v>N/A</v>
      </c>
      <c r="AC915" t="str">
        <f t="shared" si="273"/>
        <v>N/A</v>
      </c>
      <c r="AD915">
        <f t="shared" si="274"/>
        <v>0.57999999999999996</v>
      </c>
      <c r="AE915" t="str">
        <f t="shared" si="275"/>
        <v>N/A</v>
      </c>
      <c r="AF915" t="str">
        <f t="shared" si="276"/>
        <v>N/A</v>
      </c>
      <c r="AG915" t="str">
        <f t="shared" si="277"/>
        <v>N/A</v>
      </c>
    </row>
    <row r="916" spans="1:33" x14ac:dyDescent="0.35">
      <c r="A916">
        <v>149365</v>
      </c>
      <c r="B916" t="s">
        <v>935</v>
      </c>
      <c r="C916">
        <v>13</v>
      </c>
      <c r="D916">
        <v>0.31</v>
      </c>
      <c r="E916">
        <v>0.28000000000000003</v>
      </c>
      <c r="F916" t="s">
        <v>4803</v>
      </c>
      <c r="G916" t="s">
        <v>4805</v>
      </c>
      <c r="H916">
        <v>-3.0000000000000027E-2</v>
      </c>
      <c r="I916" t="s">
        <v>19</v>
      </c>
      <c r="J916" t="s">
        <v>26</v>
      </c>
      <c r="K916" t="s">
        <v>4803</v>
      </c>
      <c r="L916" t="s">
        <v>21</v>
      </c>
      <c r="M916">
        <v>0.27</v>
      </c>
      <c r="N916">
        <v>0.25</v>
      </c>
      <c r="O916">
        <v>0.13</v>
      </c>
      <c r="P916">
        <v>0.11</v>
      </c>
      <c r="Q916">
        <v>0.09</v>
      </c>
      <c r="R916">
        <v>0.18</v>
      </c>
      <c r="S916">
        <v>0.28000000000000003</v>
      </c>
      <c r="T916">
        <v>0.27</v>
      </c>
      <c r="U916">
        <v>0.28000000000000003</v>
      </c>
      <c r="V916">
        <v>0.24</v>
      </c>
      <c r="X916">
        <f t="shared" si="268"/>
        <v>0.27</v>
      </c>
      <c r="Y916">
        <f t="shared" si="269"/>
        <v>0.25</v>
      </c>
      <c r="Z916">
        <f t="shared" si="270"/>
        <v>0.13</v>
      </c>
      <c r="AA916">
        <f t="shared" si="271"/>
        <v>0.11</v>
      </c>
      <c r="AB916">
        <f t="shared" si="272"/>
        <v>0.09</v>
      </c>
      <c r="AC916">
        <f t="shared" si="273"/>
        <v>0.18</v>
      </c>
      <c r="AD916">
        <f t="shared" si="274"/>
        <v>0.28000000000000003</v>
      </c>
      <c r="AE916">
        <f t="shared" si="275"/>
        <v>0.27</v>
      </c>
      <c r="AF916">
        <f t="shared" si="276"/>
        <v>0.28000000000000003</v>
      </c>
      <c r="AG916">
        <f t="shared" si="277"/>
        <v>0.24</v>
      </c>
    </row>
    <row r="917" spans="1:33" x14ac:dyDescent="0.35">
      <c r="A917">
        <v>149505</v>
      </c>
      <c r="B917" t="s">
        <v>936</v>
      </c>
      <c r="C917">
        <v>2</v>
      </c>
      <c r="D917">
        <v>0.63</v>
      </c>
      <c r="E917">
        <v>0.39</v>
      </c>
      <c r="F917" t="s">
        <v>4803</v>
      </c>
      <c r="G917" t="s">
        <v>4805</v>
      </c>
      <c r="H917">
        <v>0</v>
      </c>
      <c r="I917" t="s">
        <v>19</v>
      </c>
      <c r="J917" t="s">
        <v>17</v>
      </c>
      <c r="K917" t="s">
        <v>4803</v>
      </c>
      <c r="L917" t="s">
        <v>21</v>
      </c>
      <c r="M917">
        <v>0.62</v>
      </c>
      <c r="N917">
        <v>0.39</v>
      </c>
      <c r="O917">
        <v>0.62</v>
      </c>
      <c r="P917">
        <v>0.39</v>
      </c>
      <c r="Q917">
        <v>0.32</v>
      </c>
      <c r="R917">
        <v>0.47</v>
      </c>
      <c r="S917">
        <v>0.28000000000000003</v>
      </c>
      <c r="T917">
        <v>0.45</v>
      </c>
      <c r="U917">
        <v>0.49</v>
      </c>
      <c r="V917">
        <v>0.41</v>
      </c>
      <c r="X917">
        <f t="shared" si="268"/>
        <v>0.62</v>
      </c>
      <c r="Y917">
        <f t="shared" si="269"/>
        <v>0.39</v>
      </c>
      <c r="Z917">
        <f t="shared" si="270"/>
        <v>0.62</v>
      </c>
      <c r="AA917">
        <f t="shared" si="271"/>
        <v>0.39</v>
      </c>
      <c r="AB917">
        <f t="shared" si="272"/>
        <v>0.32</v>
      </c>
      <c r="AC917">
        <f t="shared" si="273"/>
        <v>0.47</v>
      </c>
      <c r="AD917">
        <f t="shared" si="274"/>
        <v>0.28000000000000003</v>
      </c>
      <c r="AE917">
        <f t="shared" si="275"/>
        <v>0.45</v>
      </c>
      <c r="AF917">
        <f t="shared" si="276"/>
        <v>0.49</v>
      </c>
      <c r="AG917">
        <f t="shared" si="277"/>
        <v>0.41</v>
      </c>
    </row>
    <row r="918" spans="1:33" x14ac:dyDescent="0.35">
      <c r="A918">
        <v>149514</v>
      </c>
      <c r="B918" t="s">
        <v>937</v>
      </c>
      <c r="C918">
        <v>0</v>
      </c>
      <c r="D918">
        <v>0.52</v>
      </c>
      <c r="E918">
        <v>0.31</v>
      </c>
      <c r="F918" t="s">
        <v>4803</v>
      </c>
      <c r="G918" t="s">
        <v>4805</v>
      </c>
      <c r="H918">
        <v>-1.0000000000000009E-2</v>
      </c>
      <c r="I918" t="s">
        <v>19</v>
      </c>
      <c r="J918" t="s">
        <v>17</v>
      </c>
      <c r="K918" t="s">
        <v>4803</v>
      </c>
      <c r="L918" t="s">
        <v>21</v>
      </c>
      <c r="M918">
        <v>0.52</v>
      </c>
      <c r="N918">
        <v>0.3</v>
      </c>
      <c r="O918">
        <v>0.52</v>
      </c>
      <c r="P918">
        <v>0.3</v>
      </c>
      <c r="Q918">
        <v>0.25</v>
      </c>
      <c r="R918">
        <v>0.36</v>
      </c>
      <c r="S918" t="s">
        <v>28</v>
      </c>
      <c r="T918" t="s">
        <v>28</v>
      </c>
      <c r="U918" t="s">
        <v>28</v>
      </c>
      <c r="V918" t="s">
        <v>28</v>
      </c>
      <c r="X918">
        <f t="shared" si="268"/>
        <v>0.52</v>
      </c>
      <c r="Y918">
        <f t="shared" si="269"/>
        <v>0.3</v>
      </c>
      <c r="Z918">
        <f t="shared" si="270"/>
        <v>0.52</v>
      </c>
      <c r="AA918">
        <f t="shared" si="271"/>
        <v>0.3</v>
      </c>
      <c r="AB918">
        <f t="shared" si="272"/>
        <v>0.25</v>
      </c>
      <c r="AC918">
        <f t="shared" si="273"/>
        <v>0.36</v>
      </c>
      <c r="AD918" t="str">
        <f t="shared" si="274"/>
        <v>N/A</v>
      </c>
      <c r="AE918" t="str">
        <f t="shared" si="275"/>
        <v>N/A</v>
      </c>
      <c r="AF918" t="str">
        <f t="shared" si="276"/>
        <v>N/A</v>
      </c>
      <c r="AG918" t="str">
        <f t="shared" si="277"/>
        <v>N/A</v>
      </c>
    </row>
    <row r="919" spans="1:33" x14ac:dyDescent="0.35">
      <c r="A919">
        <v>149532</v>
      </c>
      <c r="B919" t="s">
        <v>938</v>
      </c>
      <c r="C919">
        <v>95</v>
      </c>
      <c r="D919">
        <v>0.28999999999999998</v>
      </c>
      <c r="E919">
        <v>0.25</v>
      </c>
      <c r="F919" t="s">
        <v>4803</v>
      </c>
      <c r="G919">
        <v>2017</v>
      </c>
      <c r="H919">
        <v>2.0000000000000018E-2</v>
      </c>
      <c r="I919" t="s">
        <v>19</v>
      </c>
      <c r="J919" t="s">
        <v>26</v>
      </c>
      <c r="K919" t="s">
        <v>4803</v>
      </c>
      <c r="L919">
        <v>2018</v>
      </c>
      <c r="M919">
        <v>0.3</v>
      </c>
      <c r="N919">
        <v>0.27</v>
      </c>
      <c r="O919">
        <v>0.19</v>
      </c>
      <c r="P919">
        <v>0.16</v>
      </c>
      <c r="Q919">
        <v>0.09</v>
      </c>
      <c r="R919">
        <v>0.18</v>
      </c>
      <c r="S919">
        <v>0.21</v>
      </c>
      <c r="T919">
        <v>0.22</v>
      </c>
      <c r="U919">
        <v>0.33</v>
      </c>
      <c r="V919">
        <v>0.18</v>
      </c>
      <c r="X919">
        <f t="shared" si="268"/>
        <v>0.3</v>
      </c>
      <c r="Y919">
        <f t="shared" si="269"/>
        <v>0.27</v>
      </c>
      <c r="Z919">
        <f t="shared" si="270"/>
        <v>0.19</v>
      </c>
      <c r="AA919">
        <f t="shared" si="271"/>
        <v>0.16</v>
      </c>
      <c r="AB919">
        <f t="shared" si="272"/>
        <v>0.09</v>
      </c>
      <c r="AC919">
        <f t="shared" si="273"/>
        <v>0.18</v>
      </c>
      <c r="AD919">
        <f t="shared" si="274"/>
        <v>0.21</v>
      </c>
      <c r="AE919">
        <f t="shared" si="275"/>
        <v>0.22</v>
      </c>
      <c r="AF919">
        <f t="shared" si="276"/>
        <v>0.33</v>
      </c>
      <c r="AG919">
        <f t="shared" si="277"/>
        <v>0.18</v>
      </c>
    </row>
    <row r="920" spans="1:33" x14ac:dyDescent="0.35">
      <c r="A920">
        <v>149639</v>
      </c>
      <c r="B920" t="s">
        <v>939</v>
      </c>
      <c r="C920">
        <v>1</v>
      </c>
      <c r="D920">
        <v>0.64</v>
      </c>
      <c r="E920">
        <v>0.4</v>
      </c>
      <c r="F920" t="s">
        <v>4803</v>
      </c>
      <c r="G920" t="s">
        <v>4805</v>
      </c>
      <c r="H920">
        <v>-7.0000000000000007E-2</v>
      </c>
      <c r="I920" t="s">
        <v>19</v>
      </c>
      <c r="J920" t="s">
        <v>17</v>
      </c>
      <c r="K920" t="s">
        <v>4803</v>
      </c>
      <c r="L920" t="s">
        <v>21</v>
      </c>
      <c r="M920">
        <v>0.57999999999999996</v>
      </c>
      <c r="N920">
        <v>0.33</v>
      </c>
      <c r="O920">
        <v>0.57999999999999996</v>
      </c>
      <c r="P920">
        <v>0.33</v>
      </c>
      <c r="Q920">
        <v>0</v>
      </c>
      <c r="R920">
        <v>0.47</v>
      </c>
      <c r="S920" t="s">
        <v>28</v>
      </c>
      <c r="T920" t="s">
        <v>28</v>
      </c>
      <c r="U920" t="s">
        <v>28</v>
      </c>
      <c r="V920" t="s">
        <v>28</v>
      </c>
      <c r="X920">
        <f t="shared" si="268"/>
        <v>0.57999999999999996</v>
      </c>
      <c r="Y920">
        <f t="shared" si="269"/>
        <v>0.33</v>
      </c>
      <c r="Z920">
        <f t="shared" si="270"/>
        <v>0.57999999999999996</v>
      </c>
      <c r="AA920">
        <f t="shared" si="271"/>
        <v>0.33</v>
      </c>
      <c r="AB920">
        <f t="shared" si="272"/>
        <v>0</v>
      </c>
      <c r="AC920">
        <f t="shared" si="273"/>
        <v>0.47</v>
      </c>
      <c r="AD920" t="str">
        <f t="shared" si="274"/>
        <v>N/A</v>
      </c>
      <c r="AE920" t="str">
        <f t="shared" si="275"/>
        <v>N/A</v>
      </c>
      <c r="AF920" t="str">
        <f t="shared" si="276"/>
        <v>N/A</v>
      </c>
      <c r="AG920" t="str">
        <f t="shared" si="277"/>
        <v>N/A</v>
      </c>
    </row>
    <row r="921" spans="1:33" x14ac:dyDescent="0.35">
      <c r="A921">
        <v>149727</v>
      </c>
      <c r="B921" t="s">
        <v>940</v>
      </c>
      <c r="C921">
        <v>2</v>
      </c>
      <c r="D921">
        <v>0.41</v>
      </c>
      <c r="E921">
        <v>0.31</v>
      </c>
      <c r="F921" t="s">
        <v>4803</v>
      </c>
      <c r="G921">
        <v>2017</v>
      </c>
      <c r="H921">
        <v>-1.0000000000000009E-2</v>
      </c>
      <c r="I921" t="s">
        <v>19</v>
      </c>
      <c r="J921" t="s">
        <v>26</v>
      </c>
      <c r="K921" t="s">
        <v>4803</v>
      </c>
      <c r="L921">
        <v>2018</v>
      </c>
      <c r="M921">
        <v>0.41</v>
      </c>
      <c r="N921">
        <v>0.3</v>
      </c>
      <c r="O921">
        <v>0.31</v>
      </c>
      <c r="P921">
        <v>0.23</v>
      </c>
      <c r="Q921">
        <v>0.11</v>
      </c>
      <c r="R921">
        <v>0.26</v>
      </c>
      <c r="S921">
        <v>0.19</v>
      </c>
      <c r="T921">
        <v>0.13</v>
      </c>
      <c r="U921">
        <v>0.28999999999999998</v>
      </c>
      <c r="V921">
        <v>0.1</v>
      </c>
      <c r="X921">
        <f t="shared" si="268"/>
        <v>0.41</v>
      </c>
      <c r="Y921">
        <f t="shared" si="269"/>
        <v>0.3</v>
      </c>
      <c r="Z921">
        <f t="shared" si="270"/>
        <v>0.31</v>
      </c>
      <c r="AA921">
        <f t="shared" si="271"/>
        <v>0.23</v>
      </c>
      <c r="AB921">
        <f t="shared" si="272"/>
        <v>0.11</v>
      </c>
      <c r="AC921">
        <f t="shared" si="273"/>
        <v>0.26</v>
      </c>
      <c r="AD921">
        <f t="shared" si="274"/>
        <v>0.19</v>
      </c>
      <c r="AE921">
        <f t="shared" si="275"/>
        <v>0.13</v>
      </c>
      <c r="AF921">
        <f t="shared" si="276"/>
        <v>0.28999999999999998</v>
      </c>
      <c r="AG921">
        <f t="shared" si="277"/>
        <v>0.1</v>
      </c>
    </row>
    <row r="922" spans="1:33" x14ac:dyDescent="0.35">
      <c r="A922">
        <v>149763</v>
      </c>
      <c r="B922" t="s">
        <v>941</v>
      </c>
      <c r="C922">
        <v>9</v>
      </c>
      <c r="D922" t="s">
        <v>28</v>
      </c>
      <c r="E922" t="s">
        <v>28</v>
      </c>
      <c r="F922" t="s">
        <v>4803</v>
      </c>
      <c r="G922" t="s">
        <v>28</v>
      </c>
      <c r="H922" t="s">
        <v>28</v>
      </c>
      <c r="I922" t="s">
        <v>19</v>
      </c>
      <c r="J922" t="s">
        <v>17</v>
      </c>
      <c r="K922" t="s">
        <v>4806</v>
      </c>
      <c r="L922" t="s">
        <v>4808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  <c r="S922" t="s">
        <v>28</v>
      </c>
      <c r="T922" t="s">
        <v>28</v>
      </c>
      <c r="U922" t="s">
        <v>28</v>
      </c>
      <c r="V922" t="s">
        <v>28</v>
      </c>
      <c r="X922">
        <v>0.25</v>
      </c>
      <c r="Y922">
        <v>0.25</v>
      </c>
      <c r="Z922">
        <v>0.25</v>
      </c>
      <c r="AA922">
        <v>0.25</v>
      </c>
      <c r="AB922">
        <v>0.25</v>
      </c>
      <c r="AC922">
        <v>0.25</v>
      </c>
      <c r="AD922" t="s">
        <v>28</v>
      </c>
      <c r="AE922" t="s">
        <v>28</v>
      </c>
      <c r="AF922" t="s">
        <v>28</v>
      </c>
      <c r="AG922" t="s">
        <v>28</v>
      </c>
    </row>
    <row r="923" spans="1:33" x14ac:dyDescent="0.35">
      <c r="A923">
        <v>149772</v>
      </c>
      <c r="B923" t="s">
        <v>942</v>
      </c>
      <c r="C923">
        <v>158</v>
      </c>
      <c r="D923">
        <v>0.5</v>
      </c>
      <c r="E923">
        <v>0.39</v>
      </c>
      <c r="F923" t="s">
        <v>4803</v>
      </c>
      <c r="G923">
        <v>2017</v>
      </c>
      <c r="H923">
        <v>-7.0000000000000007E-2</v>
      </c>
      <c r="I923" t="s">
        <v>19</v>
      </c>
      <c r="J923" t="s">
        <v>17</v>
      </c>
      <c r="K923" t="s">
        <v>4829</v>
      </c>
      <c r="L923" t="s">
        <v>4824</v>
      </c>
      <c r="M923">
        <v>0.46</v>
      </c>
      <c r="N923">
        <v>0.32</v>
      </c>
      <c r="O923">
        <v>0.46</v>
      </c>
      <c r="P923">
        <v>0.32</v>
      </c>
      <c r="Q923">
        <v>0.28000000000000003</v>
      </c>
      <c r="R923">
        <v>0.45</v>
      </c>
      <c r="S923">
        <v>0.39</v>
      </c>
      <c r="T923">
        <v>0.51</v>
      </c>
      <c r="U923">
        <v>0.54</v>
      </c>
      <c r="V923">
        <v>0.41</v>
      </c>
      <c r="X923">
        <f>M923</f>
        <v>0.46</v>
      </c>
      <c r="Y923">
        <f t="shared" ref="Y923:AC938" si="278">N923</f>
        <v>0.32</v>
      </c>
      <c r="Z923">
        <f t="shared" si="278"/>
        <v>0.46</v>
      </c>
      <c r="AA923">
        <f t="shared" si="278"/>
        <v>0.32</v>
      </c>
      <c r="AB923">
        <f t="shared" si="278"/>
        <v>0.28000000000000003</v>
      </c>
      <c r="AC923">
        <f t="shared" si="278"/>
        <v>0.45</v>
      </c>
      <c r="AD923">
        <f>S923</f>
        <v>0.39</v>
      </c>
      <c r="AE923">
        <f t="shared" ref="AE923:AE986" si="279">T923</f>
        <v>0.51</v>
      </c>
      <c r="AF923">
        <f t="shared" ref="AF923:AF986" si="280">U923</f>
        <v>0.54</v>
      </c>
      <c r="AG923">
        <f t="shared" ref="AG923:AG986" si="281">V923</f>
        <v>0.41</v>
      </c>
    </row>
    <row r="924" spans="1:33" x14ac:dyDescent="0.35">
      <c r="A924">
        <v>149781</v>
      </c>
      <c r="B924" t="s">
        <v>943</v>
      </c>
      <c r="C924">
        <v>2</v>
      </c>
      <c r="D924">
        <v>0.89</v>
      </c>
      <c r="E924">
        <v>0.85</v>
      </c>
      <c r="F924" t="s">
        <v>4803</v>
      </c>
      <c r="G924" t="s">
        <v>4805</v>
      </c>
      <c r="H924">
        <v>-2.0000000000000018E-2</v>
      </c>
      <c r="I924" t="s">
        <v>19</v>
      </c>
      <c r="J924" t="s">
        <v>17</v>
      </c>
      <c r="K924" t="s">
        <v>4803</v>
      </c>
      <c r="L924" t="s">
        <v>21</v>
      </c>
      <c r="M924">
        <v>0.89</v>
      </c>
      <c r="N924">
        <v>0.83</v>
      </c>
      <c r="O924">
        <v>0.89</v>
      </c>
      <c r="P924">
        <v>0.83</v>
      </c>
      <c r="Q924">
        <v>0.81</v>
      </c>
      <c r="R924">
        <v>0.84</v>
      </c>
      <c r="S924" t="s">
        <v>28</v>
      </c>
      <c r="T924" t="s">
        <v>28</v>
      </c>
      <c r="U924" t="s">
        <v>28</v>
      </c>
      <c r="V924" t="s">
        <v>28</v>
      </c>
      <c r="X924">
        <f t="shared" ref="X924:X987" si="282">M924</f>
        <v>0.89</v>
      </c>
      <c r="Y924">
        <f t="shared" si="278"/>
        <v>0.83</v>
      </c>
      <c r="Z924">
        <f t="shared" si="278"/>
        <v>0.89</v>
      </c>
      <c r="AA924">
        <f t="shared" si="278"/>
        <v>0.83</v>
      </c>
      <c r="AB924">
        <f t="shared" si="278"/>
        <v>0.81</v>
      </c>
      <c r="AC924">
        <f t="shared" si="278"/>
        <v>0.84</v>
      </c>
      <c r="AD924" t="str">
        <f t="shared" ref="AD924:AD987" si="283">S924</f>
        <v>N/A</v>
      </c>
      <c r="AE924" t="str">
        <f t="shared" si="279"/>
        <v>N/A</v>
      </c>
      <c r="AF924" t="str">
        <f t="shared" si="280"/>
        <v>N/A</v>
      </c>
      <c r="AG924" t="str">
        <f t="shared" si="281"/>
        <v>N/A</v>
      </c>
    </row>
    <row r="925" spans="1:33" x14ac:dyDescent="0.35">
      <c r="A925">
        <v>149842</v>
      </c>
      <c r="B925" t="s">
        <v>944</v>
      </c>
      <c r="C925">
        <v>5</v>
      </c>
      <c r="D925">
        <v>0.42</v>
      </c>
      <c r="E925">
        <v>0.36</v>
      </c>
      <c r="F925" t="s">
        <v>4803</v>
      </c>
      <c r="G925">
        <v>2017</v>
      </c>
      <c r="H925">
        <v>1.0000000000000009E-2</v>
      </c>
      <c r="I925" t="s">
        <v>19</v>
      </c>
      <c r="J925" t="s">
        <v>26</v>
      </c>
      <c r="K925" t="s">
        <v>4803</v>
      </c>
      <c r="L925">
        <v>2018</v>
      </c>
      <c r="M925">
        <v>0.45</v>
      </c>
      <c r="N925">
        <v>0.37</v>
      </c>
      <c r="O925">
        <v>0.33</v>
      </c>
      <c r="P925">
        <v>0.26</v>
      </c>
      <c r="Q925">
        <v>0.14000000000000001</v>
      </c>
      <c r="R925">
        <v>0.28999999999999998</v>
      </c>
      <c r="S925">
        <v>0.25</v>
      </c>
      <c r="T925">
        <v>0.22</v>
      </c>
      <c r="U925">
        <v>0.34</v>
      </c>
      <c r="V925">
        <v>0.19</v>
      </c>
      <c r="X925">
        <f t="shared" si="282"/>
        <v>0.45</v>
      </c>
      <c r="Y925">
        <f t="shared" si="278"/>
        <v>0.37</v>
      </c>
      <c r="Z925">
        <f t="shared" si="278"/>
        <v>0.33</v>
      </c>
      <c r="AA925">
        <f t="shared" si="278"/>
        <v>0.26</v>
      </c>
      <c r="AB925">
        <f t="shared" si="278"/>
        <v>0.14000000000000001</v>
      </c>
      <c r="AC925">
        <f t="shared" si="278"/>
        <v>0.28999999999999998</v>
      </c>
      <c r="AD925">
        <f t="shared" si="283"/>
        <v>0.25</v>
      </c>
      <c r="AE925">
        <f t="shared" si="279"/>
        <v>0.22</v>
      </c>
      <c r="AF925">
        <f t="shared" si="280"/>
        <v>0.34</v>
      </c>
      <c r="AG925">
        <f t="shared" si="281"/>
        <v>0.19</v>
      </c>
    </row>
    <row r="926" spans="1:33" x14ac:dyDescent="0.35">
      <c r="A926">
        <v>150048</v>
      </c>
      <c r="B926" t="s">
        <v>945</v>
      </c>
      <c r="C926">
        <v>1</v>
      </c>
      <c r="D926">
        <v>0.42</v>
      </c>
      <c r="E926">
        <v>0.4</v>
      </c>
      <c r="F926" t="s">
        <v>4803</v>
      </c>
      <c r="G926" t="s">
        <v>4805</v>
      </c>
      <c r="H926">
        <v>0</v>
      </c>
      <c r="I926" t="s">
        <v>19</v>
      </c>
      <c r="J926" t="s">
        <v>26</v>
      </c>
      <c r="K926" t="s">
        <v>4803</v>
      </c>
      <c r="L926" t="s">
        <v>21</v>
      </c>
      <c r="M926">
        <v>0.43</v>
      </c>
      <c r="N926">
        <v>0.4</v>
      </c>
      <c r="O926">
        <v>0.28000000000000003</v>
      </c>
      <c r="P926">
        <v>0.18</v>
      </c>
      <c r="Q926">
        <v>0.15</v>
      </c>
      <c r="R926">
        <v>0.21</v>
      </c>
      <c r="S926">
        <v>0.31</v>
      </c>
      <c r="T926">
        <v>0.44</v>
      </c>
      <c r="U926">
        <v>0.52</v>
      </c>
      <c r="V926">
        <v>0.36</v>
      </c>
      <c r="X926">
        <f t="shared" si="282"/>
        <v>0.43</v>
      </c>
      <c r="Y926">
        <f t="shared" si="278"/>
        <v>0.4</v>
      </c>
      <c r="Z926">
        <f t="shared" si="278"/>
        <v>0.28000000000000003</v>
      </c>
      <c r="AA926">
        <f t="shared" si="278"/>
        <v>0.18</v>
      </c>
      <c r="AB926">
        <f t="shared" si="278"/>
        <v>0.15</v>
      </c>
      <c r="AC926">
        <f t="shared" si="278"/>
        <v>0.21</v>
      </c>
      <c r="AD926">
        <f t="shared" si="283"/>
        <v>0.31</v>
      </c>
      <c r="AE926">
        <f t="shared" si="279"/>
        <v>0.44</v>
      </c>
      <c r="AF926">
        <f t="shared" si="280"/>
        <v>0.52</v>
      </c>
      <c r="AG926">
        <f t="shared" si="281"/>
        <v>0.36</v>
      </c>
    </row>
    <row r="927" spans="1:33" x14ac:dyDescent="0.35">
      <c r="A927">
        <v>150066</v>
      </c>
      <c r="B927" t="s">
        <v>946</v>
      </c>
      <c r="C927">
        <v>0</v>
      </c>
      <c r="D927">
        <v>0.56000000000000005</v>
      </c>
      <c r="E927">
        <v>0.35</v>
      </c>
      <c r="F927" t="s">
        <v>4803</v>
      </c>
      <c r="G927" t="s">
        <v>4805</v>
      </c>
      <c r="H927">
        <v>4.0000000000000036E-2</v>
      </c>
      <c r="I927" t="s">
        <v>19</v>
      </c>
      <c r="J927" t="s">
        <v>17</v>
      </c>
      <c r="K927" t="s">
        <v>4803</v>
      </c>
      <c r="L927" t="s">
        <v>21</v>
      </c>
      <c r="M927">
        <v>0.59</v>
      </c>
      <c r="N927">
        <v>0.39</v>
      </c>
      <c r="O927">
        <v>0.59</v>
      </c>
      <c r="P927">
        <v>0.39</v>
      </c>
      <c r="Q927">
        <v>0.31</v>
      </c>
      <c r="R927">
        <v>0.55000000000000004</v>
      </c>
      <c r="S927" t="s">
        <v>28</v>
      </c>
      <c r="T927" t="s">
        <v>28</v>
      </c>
      <c r="U927" t="s">
        <v>28</v>
      </c>
      <c r="V927" t="s">
        <v>28</v>
      </c>
      <c r="X927">
        <f t="shared" si="282"/>
        <v>0.59</v>
      </c>
      <c r="Y927">
        <f t="shared" si="278"/>
        <v>0.39</v>
      </c>
      <c r="Z927">
        <f t="shared" si="278"/>
        <v>0.59</v>
      </c>
      <c r="AA927">
        <f t="shared" si="278"/>
        <v>0.39</v>
      </c>
      <c r="AB927">
        <f t="shared" si="278"/>
        <v>0.31</v>
      </c>
      <c r="AC927">
        <f t="shared" si="278"/>
        <v>0.55000000000000004</v>
      </c>
      <c r="AD927" t="str">
        <f t="shared" si="283"/>
        <v>N/A</v>
      </c>
      <c r="AE927" t="str">
        <f t="shared" si="279"/>
        <v>N/A</v>
      </c>
      <c r="AF927" t="str">
        <f t="shared" si="280"/>
        <v>N/A</v>
      </c>
      <c r="AG927" t="str">
        <f t="shared" si="281"/>
        <v>N/A</v>
      </c>
    </row>
    <row r="928" spans="1:33" x14ac:dyDescent="0.35">
      <c r="A928">
        <v>150136</v>
      </c>
      <c r="B928" t="s">
        <v>947</v>
      </c>
      <c r="C928">
        <v>4</v>
      </c>
      <c r="D928">
        <v>0.61</v>
      </c>
      <c r="E928">
        <v>0.53</v>
      </c>
      <c r="F928" t="s">
        <v>4803</v>
      </c>
      <c r="G928">
        <v>2017</v>
      </c>
      <c r="H928">
        <v>3.0000000000000027E-2</v>
      </c>
      <c r="I928" t="s">
        <v>19</v>
      </c>
      <c r="J928" t="s">
        <v>17</v>
      </c>
      <c r="K928" t="s">
        <v>4803</v>
      </c>
      <c r="L928">
        <v>2018</v>
      </c>
      <c r="M928">
        <v>0.63</v>
      </c>
      <c r="N928">
        <v>0.56000000000000005</v>
      </c>
      <c r="O928">
        <v>0.63</v>
      </c>
      <c r="P928">
        <v>0.56000000000000005</v>
      </c>
      <c r="Q928">
        <v>0.52</v>
      </c>
      <c r="R928">
        <v>0.64</v>
      </c>
      <c r="S928">
        <v>0.25</v>
      </c>
      <c r="T928">
        <v>0.31</v>
      </c>
      <c r="U928">
        <v>0.33</v>
      </c>
      <c r="V928">
        <v>0.26</v>
      </c>
      <c r="X928">
        <f t="shared" si="282"/>
        <v>0.63</v>
      </c>
      <c r="Y928">
        <f t="shared" si="278"/>
        <v>0.56000000000000005</v>
      </c>
      <c r="Z928">
        <f t="shared" si="278"/>
        <v>0.63</v>
      </c>
      <c r="AA928">
        <f t="shared" si="278"/>
        <v>0.56000000000000005</v>
      </c>
      <c r="AB928">
        <f t="shared" si="278"/>
        <v>0.52</v>
      </c>
      <c r="AC928">
        <f t="shared" si="278"/>
        <v>0.64</v>
      </c>
      <c r="AD928">
        <f t="shared" si="283"/>
        <v>0.25</v>
      </c>
      <c r="AE928">
        <f t="shared" si="279"/>
        <v>0.31</v>
      </c>
      <c r="AF928">
        <f t="shared" si="280"/>
        <v>0.33</v>
      </c>
      <c r="AG928">
        <f t="shared" si="281"/>
        <v>0.26</v>
      </c>
    </row>
    <row r="929" spans="1:33" x14ac:dyDescent="0.35">
      <c r="A929">
        <v>150145</v>
      </c>
      <c r="B929" t="s">
        <v>948</v>
      </c>
      <c r="C929">
        <v>0</v>
      </c>
      <c r="D929">
        <v>0.64</v>
      </c>
      <c r="E929">
        <v>0.52</v>
      </c>
      <c r="F929" t="s">
        <v>4803</v>
      </c>
      <c r="G929" t="s">
        <v>4805</v>
      </c>
      <c r="H929">
        <v>4.0000000000000036E-2</v>
      </c>
      <c r="I929" t="s">
        <v>19</v>
      </c>
      <c r="J929" t="s">
        <v>17</v>
      </c>
      <c r="K929" t="s">
        <v>4803</v>
      </c>
      <c r="L929" t="s">
        <v>21</v>
      </c>
      <c r="M929">
        <v>0.66</v>
      </c>
      <c r="N929">
        <v>0.56000000000000005</v>
      </c>
      <c r="O929">
        <v>0.66</v>
      </c>
      <c r="P929">
        <v>0.56000000000000005</v>
      </c>
      <c r="Q929">
        <v>0.37</v>
      </c>
      <c r="R929">
        <v>0.69</v>
      </c>
      <c r="S929" t="s">
        <v>28</v>
      </c>
      <c r="T929" t="s">
        <v>28</v>
      </c>
      <c r="U929" t="s">
        <v>28</v>
      </c>
      <c r="V929" t="s">
        <v>28</v>
      </c>
      <c r="X929">
        <f t="shared" si="282"/>
        <v>0.66</v>
      </c>
      <c r="Y929">
        <f t="shared" si="278"/>
        <v>0.56000000000000005</v>
      </c>
      <c r="Z929">
        <f t="shared" si="278"/>
        <v>0.66</v>
      </c>
      <c r="AA929">
        <f t="shared" si="278"/>
        <v>0.56000000000000005</v>
      </c>
      <c r="AB929">
        <f t="shared" si="278"/>
        <v>0.37</v>
      </c>
      <c r="AC929">
        <f t="shared" si="278"/>
        <v>0.69</v>
      </c>
      <c r="AD929" t="str">
        <f t="shared" si="283"/>
        <v>N/A</v>
      </c>
      <c r="AE929" t="str">
        <f t="shared" si="279"/>
        <v>N/A</v>
      </c>
      <c r="AF929" t="str">
        <f t="shared" si="280"/>
        <v>N/A</v>
      </c>
      <c r="AG929" t="str">
        <f t="shared" si="281"/>
        <v>N/A</v>
      </c>
    </row>
    <row r="930" spans="1:33" x14ac:dyDescent="0.35">
      <c r="A930">
        <v>150163</v>
      </c>
      <c r="B930" t="s">
        <v>949</v>
      </c>
      <c r="C930">
        <v>1</v>
      </c>
      <c r="D930">
        <v>0.76</v>
      </c>
      <c r="E930">
        <v>0.66</v>
      </c>
      <c r="F930" t="s">
        <v>4803</v>
      </c>
      <c r="G930" t="s">
        <v>4805</v>
      </c>
      <c r="H930">
        <v>-2.0000000000000018E-2</v>
      </c>
      <c r="I930" t="s">
        <v>19</v>
      </c>
      <c r="J930" t="s">
        <v>17</v>
      </c>
      <c r="K930" t="s">
        <v>4803</v>
      </c>
      <c r="L930" t="s">
        <v>21</v>
      </c>
      <c r="M930">
        <v>0.75</v>
      </c>
      <c r="N930">
        <v>0.64</v>
      </c>
      <c r="O930">
        <v>0.75</v>
      </c>
      <c r="P930">
        <v>0.64</v>
      </c>
      <c r="Q930">
        <v>0.6</v>
      </c>
      <c r="R930">
        <v>0.68</v>
      </c>
      <c r="S930">
        <v>0.17</v>
      </c>
      <c r="T930">
        <v>0.27</v>
      </c>
      <c r="U930">
        <v>0.3</v>
      </c>
      <c r="V930">
        <v>0.24</v>
      </c>
      <c r="X930">
        <f t="shared" si="282"/>
        <v>0.75</v>
      </c>
      <c r="Y930">
        <f t="shared" si="278"/>
        <v>0.64</v>
      </c>
      <c r="Z930">
        <f t="shared" si="278"/>
        <v>0.75</v>
      </c>
      <c r="AA930">
        <f t="shared" si="278"/>
        <v>0.64</v>
      </c>
      <c r="AB930">
        <f t="shared" si="278"/>
        <v>0.6</v>
      </c>
      <c r="AC930">
        <f t="shared" si="278"/>
        <v>0.68</v>
      </c>
      <c r="AD930">
        <f t="shared" si="283"/>
        <v>0.17</v>
      </c>
      <c r="AE930">
        <f t="shared" si="279"/>
        <v>0.27</v>
      </c>
      <c r="AF930">
        <f t="shared" si="280"/>
        <v>0.3</v>
      </c>
      <c r="AG930">
        <f t="shared" si="281"/>
        <v>0.24</v>
      </c>
    </row>
    <row r="931" spans="1:33" x14ac:dyDescent="0.35">
      <c r="A931">
        <v>150172</v>
      </c>
      <c r="B931" t="s">
        <v>950</v>
      </c>
      <c r="C931">
        <v>2</v>
      </c>
      <c r="D931">
        <v>0.27</v>
      </c>
      <c r="E931">
        <v>0.19</v>
      </c>
      <c r="F931" t="s">
        <v>4803</v>
      </c>
      <c r="G931" t="s">
        <v>4805</v>
      </c>
      <c r="H931">
        <v>-1.999999999999999E-2</v>
      </c>
      <c r="I931" t="s">
        <v>19</v>
      </c>
      <c r="J931" t="s">
        <v>17</v>
      </c>
      <c r="K931" t="s">
        <v>4803</v>
      </c>
      <c r="L931" t="s">
        <v>21</v>
      </c>
      <c r="M931">
        <v>0.26</v>
      </c>
      <c r="N931">
        <v>0.17</v>
      </c>
      <c r="O931">
        <v>0.26</v>
      </c>
      <c r="P931">
        <v>0.17</v>
      </c>
      <c r="Q931">
        <v>0.09</v>
      </c>
      <c r="R931">
        <v>0.23</v>
      </c>
      <c r="S931" t="s">
        <v>28</v>
      </c>
      <c r="T931" t="s">
        <v>28</v>
      </c>
      <c r="U931" t="s">
        <v>28</v>
      </c>
      <c r="V931" t="s">
        <v>28</v>
      </c>
      <c r="X931">
        <f t="shared" si="282"/>
        <v>0.26</v>
      </c>
      <c r="Y931">
        <f t="shared" si="278"/>
        <v>0.17</v>
      </c>
      <c r="Z931">
        <f t="shared" si="278"/>
        <v>0.26</v>
      </c>
      <c r="AA931">
        <f t="shared" si="278"/>
        <v>0.17</v>
      </c>
      <c r="AB931">
        <f t="shared" si="278"/>
        <v>0.09</v>
      </c>
      <c r="AC931">
        <f t="shared" si="278"/>
        <v>0.23</v>
      </c>
      <c r="AD931" t="str">
        <f t="shared" si="283"/>
        <v>N/A</v>
      </c>
      <c r="AE931" t="str">
        <f t="shared" si="279"/>
        <v>N/A</v>
      </c>
      <c r="AF931" t="str">
        <f t="shared" si="280"/>
        <v>N/A</v>
      </c>
      <c r="AG931" t="str">
        <f t="shared" si="281"/>
        <v>N/A</v>
      </c>
    </row>
    <row r="932" spans="1:33" x14ac:dyDescent="0.35">
      <c r="A932">
        <v>150215</v>
      </c>
      <c r="B932" t="s">
        <v>951</v>
      </c>
      <c r="C932">
        <v>0</v>
      </c>
      <c r="D932" t="s">
        <v>28</v>
      </c>
      <c r="E932" t="s">
        <v>28</v>
      </c>
      <c r="F932" t="s">
        <v>4803</v>
      </c>
      <c r="G932" t="s">
        <v>28</v>
      </c>
      <c r="H932" t="s">
        <v>28</v>
      </c>
      <c r="I932" t="s">
        <v>19</v>
      </c>
      <c r="J932" t="s">
        <v>17</v>
      </c>
      <c r="K932" t="s">
        <v>4803</v>
      </c>
      <c r="L932" t="s">
        <v>28</v>
      </c>
      <c r="M932" t="s">
        <v>28</v>
      </c>
      <c r="N932" t="s">
        <v>28</v>
      </c>
      <c r="O932" t="s">
        <v>28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  <c r="U932" t="s">
        <v>28</v>
      </c>
      <c r="V932" t="s">
        <v>28</v>
      </c>
      <c r="X932" t="str">
        <f t="shared" si="282"/>
        <v>N/A</v>
      </c>
      <c r="Y932" t="str">
        <f t="shared" si="278"/>
        <v>N/A</v>
      </c>
      <c r="Z932" t="str">
        <f t="shared" si="278"/>
        <v>N/A</v>
      </c>
      <c r="AA932" t="str">
        <f t="shared" si="278"/>
        <v>N/A</v>
      </c>
      <c r="AB932" t="str">
        <f t="shared" si="278"/>
        <v>N/A</v>
      </c>
      <c r="AC932" t="str">
        <f t="shared" si="278"/>
        <v>N/A</v>
      </c>
      <c r="AD932" t="str">
        <f t="shared" si="283"/>
        <v>N/A</v>
      </c>
      <c r="AE932" t="str">
        <f t="shared" si="279"/>
        <v>N/A</v>
      </c>
      <c r="AF932" t="str">
        <f t="shared" si="280"/>
        <v>N/A</v>
      </c>
      <c r="AG932" t="str">
        <f t="shared" si="281"/>
        <v>N/A</v>
      </c>
    </row>
    <row r="933" spans="1:33" x14ac:dyDescent="0.35">
      <c r="A933">
        <v>150251</v>
      </c>
      <c r="B933" t="s">
        <v>952</v>
      </c>
      <c r="C933">
        <v>0</v>
      </c>
      <c r="D933" t="s">
        <v>28</v>
      </c>
      <c r="E933" t="s">
        <v>28</v>
      </c>
      <c r="F933" t="s">
        <v>4803</v>
      </c>
      <c r="G933" t="s">
        <v>4805</v>
      </c>
      <c r="H933" t="s">
        <v>28</v>
      </c>
      <c r="I933" t="s">
        <v>19</v>
      </c>
      <c r="J933" t="s">
        <v>26</v>
      </c>
      <c r="K933" t="s">
        <v>4803</v>
      </c>
      <c r="L933" t="s">
        <v>21</v>
      </c>
      <c r="M933" t="s">
        <v>28</v>
      </c>
      <c r="N933" t="s">
        <v>28</v>
      </c>
      <c r="O933">
        <v>0.16</v>
      </c>
      <c r="P933">
        <v>0.11</v>
      </c>
      <c r="Q933">
        <v>0.13</v>
      </c>
      <c r="R933">
        <v>0.09</v>
      </c>
      <c r="S933" t="s">
        <v>28</v>
      </c>
      <c r="T933" t="s">
        <v>28</v>
      </c>
      <c r="U933" t="s">
        <v>28</v>
      </c>
      <c r="V933" t="s">
        <v>28</v>
      </c>
      <c r="X933" t="str">
        <f t="shared" si="282"/>
        <v>N/A</v>
      </c>
      <c r="Y933" t="str">
        <f t="shared" si="278"/>
        <v>N/A</v>
      </c>
      <c r="Z933">
        <f t="shared" si="278"/>
        <v>0.16</v>
      </c>
      <c r="AA933">
        <f t="shared" si="278"/>
        <v>0.11</v>
      </c>
      <c r="AB933">
        <f t="shared" si="278"/>
        <v>0.13</v>
      </c>
      <c r="AC933">
        <f t="shared" si="278"/>
        <v>0.09</v>
      </c>
      <c r="AD933" t="str">
        <f t="shared" si="283"/>
        <v>N/A</v>
      </c>
      <c r="AE933" t="str">
        <f t="shared" si="279"/>
        <v>N/A</v>
      </c>
      <c r="AF933" t="str">
        <f t="shared" si="280"/>
        <v>N/A</v>
      </c>
      <c r="AG933" t="str">
        <f t="shared" si="281"/>
        <v>N/A</v>
      </c>
    </row>
    <row r="934" spans="1:33" x14ac:dyDescent="0.35">
      <c r="A934">
        <v>150288</v>
      </c>
      <c r="B934" t="s">
        <v>953</v>
      </c>
      <c r="C934">
        <v>0</v>
      </c>
      <c r="D934" t="s">
        <v>28</v>
      </c>
      <c r="E934" t="s">
        <v>28</v>
      </c>
      <c r="F934" t="s">
        <v>4803</v>
      </c>
      <c r="G934" t="s">
        <v>28</v>
      </c>
      <c r="H934" t="s">
        <v>28</v>
      </c>
      <c r="I934" t="s">
        <v>19</v>
      </c>
      <c r="J934" t="s">
        <v>17</v>
      </c>
      <c r="K934" t="s">
        <v>4803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  <c r="V934" t="s">
        <v>28</v>
      </c>
      <c r="X934" t="str">
        <f t="shared" si="282"/>
        <v>N/A</v>
      </c>
      <c r="Y934" t="str">
        <f t="shared" si="278"/>
        <v>N/A</v>
      </c>
      <c r="Z934" t="str">
        <f t="shared" si="278"/>
        <v>N/A</v>
      </c>
      <c r="AA934" t="str">
        <f t="shared" si="278"/>
        <v>N/A</v>
      </c>
      <c r="AB934" t="str">
        <f t="shared" si="278"/>
        <v>N/A</v>
      </c>
      <c r="AC934" t="str">
        <f t="shared" si="278"/>
        <v>N/A</v>
      </c>
      <c r="AD934" t="str">
        <f t="shared" si="283"/>
        <v>N/A</v>
      </c>
      <c r="AE934" t="str">
        <f t="shared" si="279"/>
        <v>N/A</v>
      </c>
      <c r="AF934" t="str">
        <f t="shared" si="280"/>
        <v>N/A</v>
      </c>
      <c r="AG934" t="str">
        <f t="shared" si="281"/>
        <v>N/A</v>
      </c>
    </row>
    <row r="935" spans="1:33" x14ac:dyDescent="0.35">
      <c r="A935">
        <v>150400</v>
      </c>
      <c r="B935" t="s">
        <v>954</v>
      </c>
      <c r="C935">
        <v>11</v>
      </c>
      <c r="D935">
        <v>0.83</v>
      </c>
      <c r="E935">
        <v>0.78</v>
      </c>
      <c r="F935" t="s">
        <v>4803</v>
      </c>
      <c r="G935" t="s">
        <v>4805</v>
      </c>
      <c r="H935">
        <v>-3.0000000000000027E-2</v>
      </c>
      <c r="I935" t="s">
        <v>19</v>
      </c>
      <c r="J935" t="s">
        <v>17</v>
      </c>
      <c r="K935" t="s">
        <v>4803</v>
      </c>
      <c r="L935" t="s">
        <v>21</v>
      </c>
      <c r="M935">
        <v>0.84</v>
      </c>
      <c r="N935">
        <v>0.75</v>
      </c>
      <c r="O935">
        <v>0.84</v>
      </c>
      <c r="P935">
        <v>0.75</v>
      </c>
      <c r="Q935">
        <v>0.72</v>
      </c>
      <c r="R935">
        <v>0.82</v>
      </c>
      <c r="S935" t="s">
        <v>28</v>
      </c>
      <c r="T935" t="s">
        <v>28</v>
      </c>
      <c r="U935" t="s">
        <v>28</v>
      </c>
      <c r="V935" t="s">
        <v>28</v>
      </c>
      <c r="X935">
        <f t="shared" si="282"/>
        <v>0.84</v>
      </c>
      <c r="Y935">
        <f t="shared" si="278"/>
        <v>0.75</v>
      </c>
      <c r="Z935">
        <f t="shared" si="278"/>
        <v>0.84</v>
      </c>
      <c r="AA935">
        <f t="shared" si="278"/>
        <v>0.75</v>
      </c>
      <c r="AB935">
        <f t="shared" si="278"/>
        <v>0.72</v>
      </c>
      <c r="AC935">
        <f t="shared" si="278"/>
        <v>0.82</v>
      </c>
      <c r="AD935" t="str">
        <f t="shared" si="283"/>
        <v>N/A</v>
      </c>
      <c r="AE935" t="str">
        <f t="shared" si="279"/>
        <v>N/A</v>
      </c>
      <c r="AF935" t="str">
        <f t="shared" si="280"/>
        <v>N/A</v>
      </c>
      <c r="AG935" t="str">
        <f t="shared" si="281"/>
        <v>N/A</v>
      </c>
    </row>
    <row r="936" spans="1:33" x14ac:dyDescent="0.35">
      <c r="A936">
        <v>150455</v>
      </c>
      <c r="B936" t="s">
        <v>955</v>
      </c>
      <c r="C936">
        <v>1</v>
      </c>
      <c r="D936">
        <v>0.69</v>
      </c>
      <c r="E936">
        <v>0.62</v>
      </c>
      <c r="F936" t="s">
        <v>4803</v>
      </c>
      <c r="G936" t="s">
        <v>4805</v>
      </c>
      <c r="H936">
        <v>-8.9999999999999969E-2</v>
      </c>
      <c r="I936" t="s">
        <v>19</v>
      </c>
      <c r="J936" t="s">
        <v>17</v>
      </c>
      <c r="K936" t="s">
        <v>4803</v>
      </c>
      <c r="L936" t="s">
        <v>21</v>
      </c>
      <c r="M936">
        <v>0.68</v>
      </c>
      <c r="N936">
        <v>0.53</v>
      </c>
      <c r="O936">
        <v>0.68</v>
      </c>
      <c r="P936">
        <v>0.53</v>
      </c>
      <c r="Q936">
        <v>0.48</v>
      </c>
      <c r="R936">
        <v>0.62</v>
      </c>
      <c r="S936" t="s">
        <v>28</v>
      </c>
      <c r="T936" t="s">
        <v>28</v>
      </c>
      <c r="U936" t="s">
        <v>28</v>
      </c>
      <c r="V936" t="s">
        <v>28</v>
      </c>
      <c r="X936">
        <f t="shared" si="282"/>
        <v>0.68</v>
      </c>
      <c r="Y936">
        <f t="shared" si="278"/>
        <v>0.53</v>
      </c>
      <c r="Z936">
        <f t="shared" si="278"/>
        <v>0.68</v>
      </c>
      <c r="AA936">
        <f t="shared" si="278"/>
        <v>0.53</v>
      </c>
      <c r="AB936">
        <f t="shared" si="278"/>
        <v>0.48</v>
      </c>
      <c r="AC936">
        <f t="shared" si="278"/>
        <v>0.62</v>
      </c>
      <c r="AD936" t="str">
        <f t="shared" si="283"/>
        <v>N/A</v>
      </c>
      <c r="AE936" t="str">
        <f t="shared" si="279"/>
        <v>N/A</v>
      </c>
      <c r="AF936" t="str">
        <f t="shared" si="280"/>
        <v>N/A</v>
      </c>
      <c r="AG936" t="str">
        <f t="shared" si="281"/>
        <v>N/A</v>
      </c>
    </row>
    <row r="937" spans="1:33" x14ac:dyDescent="0.35">
      <c r="A937">
        <v>150534</v>
      </c>
      <c r="B937" t="s">
        <v>956</v>
      </c>
      <c r="C937">
        <v>0</v>
      </c>
      <c r="D937">
        <v>0.69</v>
      </c>
      <c r="E937">
        <v>0.5</v>
      </c>
      <c r="F937" t="s">
        <v>4803</v>
      </c>
      <c r="G937" t="s">
        <v>4805</v>
      </c>
      <c r="H937">
        <v>5.0000000000000044E-2</v>
      </c>
      <c r="I937" t="s">
        <v>19</v>
      </c>
      <c r="J937" t="s">
        <v>17</v>
      </c>
      <c r="K937" t="s">
        <v>4803</v>
      </c>
      <c r="L937" t="s">
        <v>21</v>
      </c>
      <c r="M937">
        <v>0.71</v>
      </c>
      <c r="N937">
        <v>0.55000000000000004</v>
      </c>
      <c r="O937">
        <v>0.71</v>
      </c>
      <c r="P937">
        <v>0.55000000000000004</v>
      </c>
      <c r="Q937">
        <v>0.52</v>
      </c>
      <c r="R937">
        <v>0.56999999999999995</v>
      </c>
      <c r="S937" t="s">
        <v>28</v>
      </c>
      <c r="T937" t="s">
        <v>28</v>
      </c>
      <c r="U937" t="s">
        <v>28</v>
      </c>
      <c r="V937" t="s">
        <v>28</v>
      </c>
      <c r="X937">
        <f t="shared" si="282"/>
        <v>0.71</v>
      </c>
      <c r="Y937">
        <f t="shared" si="278"/>
        <v>0.55000000000000004</v>
      </c>
      <c r="Z937">
        <f t="shared" si="278"/>
        <v>0.71</v>
      </c>
      <c r="AA937">
        <f t="shared" si="278"/>
        <v>0.55000000000000004</v>
      </c>
      <c r="AB937">
        <f t="shared" si="278"/>
        <v>0.52</v>
      </c>
      <c r="AC937">
        <f t="shared" si="278"/>
        <v>0.56999999999999995</v>
      </c>
      <c r="AD937" t="str">
        <f t="shared" si="283"/>
        <v>N/A</v>
      </c>
      <c r="AE937" t="str">
        <f t="shared" si="279"/>
        <v>N/A</v>
      </c>
      <c r="AF937" t="str">
        <f t="shared" si="280"/>
        <v>N/A</v>
      </c>
      <c r="AG937" t="str">
        <f t="shared" si="281"/>
        <v>N/A</v>
      </c>
    </row>
    <row r="938" spans="1:33" x14ac:dyDescent="0.35">
      <c r="A938">
        <v>150604</v>
      </c>
      <c r="B938" t="s">
        <v>957</v>
      </c>
      <c r="C938">
        <v>0</v>
      </c>
      <c r="D938">
        <v>0.62</v>
      </c>
      <c r="E938">
        <v>0.52</v>
      </c>
      <c r="F938" t="s">
        <v>4803</v>
      </c>
      <c r="G938" t="s">
        <v>4805</v>
      </c>
      <c r="H938">
        <v>-5.0000000000000044E-2</v>
      </c>
      <c r="I938" t="s">
        <v>19</v>
      </c>
      <c r="J938" t="s">
        <v>17</v>
      </c>
      <c r="K938" t="s">
        <v>4803</v>
      </c>
      <c r="L938" t="s">
        <v>21</v>
      </c>
      <c r="M938">
        <v>0.63</v>
      </c>
      <c r="N938">
        <v>0.47</v>
      </c>
      <c r="O938">
        <v>0.63</v>
      </c>
      <c r="P938">
        <v>0.47</v>
      </c>
      <c r="Q938">
        <v>0.43</v>
      </c>
      <c r="R938">
        <v>0.75</v>
      </c>
      <c r="S938" t="s">
        <v>28</v>
      </c>
      <c r="T938" t="s">
        <v>28</v>
      </c>
      <c r="U938" t="s">
        <v>28</v>
      </c>
      <c r="V938" t="s">
        <v>28</v>
      </c>
      <c r="X938">
        <f t="shared" si="282"/>
        <v>0.63</v>
      </c>
      <c r="Y938">
        <f t="shared" si="278"/>
        <v>0.47</v>
      </c>
      <c r="Z938">
        <f t="shared" si="278"/>
        <v>0.63</v>
      </c>
      <c r="AA938">
        <f t="shared" si="278"/>
        <v>0.47</v>
      </c>
      <c r="AB938">
        <f t="shared" si="278"/>
        <v>0.43</v>
      </c>
      <c r="AC938">
        <f t="shared" si="278"/>
        <v>0.75</v>
      </c>
      <c r="AD938" t="str">
        <f t="shared" si="283"/>
        <v>N/A</v>
      </c>
      <c r="AE938" t="str">
        <f t="shared" si="279"/>
        <v>N/A</v>
      </c>
      <c r="AF938" t="str">
        <f t="shared" si="280"/>
        <v>N/A</v>
      </c>
      <c r="AG938" t="str">
        <f t="shared" si="281"/>
        <v>N/A</v>
      </c>
    </row>
    <row r="939" spans="1:33" x14ac:dyDescent="0.35">
      <c r="A939">
        <v>150668</v>
      </c>
      <c r="B939" t="s">
        <v>958</v>
      </c>
      <c r="C939">
        <v>0</v>
      </c>
      <c r="D939">
        <v>0.69</v>
      </c>
      <c r="E939">
        <v>0.56000000000000005</v>
      </c>
      <c r="F939" t="s">
        <v>4803</v>
      </c>
      <c r="G939" t="s">
        <v>4805</v>
      </c>
      <c r="H939">
        <v>4.9999999999999933E-2</v>
      </c>
      <c r="I939" t="s">
        <v>19</v>
      </c>
      <c r="J939" t="s">
        <v>17</v>
      </c>
      <c r="K939" t="s">
        <v>4803</v>
      </c>
      <c r="L939" t="s">
        <v>21</v>
      </c>
      <c r="M939">
        <v>0.7</v>
      </c>
      <c r="N939">
        <v>0.61</v>
      </c>
      <c r="O939">
        <v>0.7</v>
      </c>
      <c r="P939">
        <v>0.61</v>
      </c>
      <c r="Q939">
        <v>0.6</v>
      </c>
      <c r="R939">
        <v>0.61</v>
      </c>
      <c r="S939" t="s">
        <v>28</v>
      </c>
      <c r="T939" t="s">
        <v>28</v>
      </c>
      <c r="U939" t="s">
        <v>28</v>
      </c>
      <c r="V939" t="s">
        <v>28</v>
      </c>
      <c r="X939">
        <f t="shared" si="282"/>
        <v>0.7</v>
      </c>
      <c r="Y939">
        <f t="shared" ref="Y939:Y1002" si="284">N939</f>
        <v>0.61</v>
      </c>
      <c r="Z939">
        <f t="shared" ref="Z939:Z1002" si="285">O939</f>
        <v>0.7</v>
      </c>
      <c r="AA939">
        <f t="shared" ref="AA939:AA1002" si="286">P939</f>
        <v>0.61</v>
      </c>
      <c r="AB939">
        <f t="shared" ref="AB939:AB1002" si="287">Q939</f>
        <v>0.6</v>
      </c>
      <c r="AC939">
        <f t="shared" ref="AC939:AC1002" si="288">R939</f>
        <v>0.61</v>
      </c>
      <c r="AD939" t="str">
        <f t="shared" si="283"/>
        <v>N/A</v>
      </c>
      <c r="AE939" t="str">
        <f t="shared" si="279"/>
        <v>N/A</v>
      </c>
      <c r="AF939" t="str">
        <f t="shared" si="280"/>
        <v>N/A</v>
      </c>
      <c r="AG939" t="str">
        <f t="shared" si="281"/>
        <v>N/A</v>
      </c>
    </row>
    <row r="940" spans="1:33" x14ac:dyDescent="0.35">
      <c r="A940">
        <v>150677</v>
      </c>
      <c r="B940" t="s">
        <v>959</v>
      </c>
      <c r="C940">
        <v>0</v>
      </c>
      <c r="D940">
        <v>0.61</v>
      </c>
      <c r="E940">
        <v>0.47</v>
      </c>
      <c r="F940" t="s">
        <v>4803</v>
      </c>
      <c r="G940" t="s">
        <v>4805</v>
      </c>
      <c r="H940">
        <v>-2.9999999999999971E-2</v>
      </c>
      <c r="I940" t="s">
        <v>19</v>
      </c>
      <c r="J940" t="s">
        <v>17</v>
      </c>
      <c r="K940" t="s">
        <v>4803</v>
      </c>
      <c r="L940" t="s">
        <v>21</v>
      </c>
      <c r="M940">
        <v>0.6</v>
      </c>
      <c r="N940">
        <v>0.44</v>
      </c>
      <c r="O940">
        <v>0.6</v>
      </c>
      <c r="P940">
        <v>0.44</v>
      </c>
      <c r="Q940">
        <v>0.38</v>
      </c>
      <c r="R940">
        <v>0.52</v>
      </c>
      <c r="S940" t="s">
        <v>28</v>
      </c>
      <c r="T940" t="s">
        <v>28</v>
      </c>
      <c r="U940" t="s">
        <v>28</v>
      </c>
      <c r="V940" t="s">
        <v>28</v>
      </c>
      <c r="X940">
        <f t="shared" si="282"/>
        <v>0.6</v>
      </c>
      <c r="Y940">
        <f t="shared" si="284"/>
        <v>0.44</v>
      </c>
      <c r="Z940">
        <f t="shared" si="285"/>
        <v>0.6</v>
      </c>
      <c r="AA940">
        <f t="shared" si="286"/>
        <v>0.44</v>
      </c>
      <c r="AB940">
        <f t="shared" si="287"/>
        <v>0.38</v>
      </c>
      <c r="AC940">
        <f t="shared" si="288"/>
        <v>0.52</v>
      </c>
      <c r="AD940" t="str">
        <f t="shared" si="283"/>
        <v>N/A</v>
      </c>
      <c r="AE940" t="str">
        <f t="shared" si="279"/>
        <v>N/A</v>
      </c>
      <c r="AF940" t="str">
        <f t="shared" si="280"/>
        <v>N/A</v>
      </c>
      <c r="AG940" t="str">
        <f t="shared" si="281"/>
        <v>N/A</v>
      </c>
    </row>
    <row r="941" spans="1:33" x14ac:dyDescent="0.35">
      <c r="A941">
        <v>150756</v>
      </c>
      <c r="B941" t="s">
        <v>960</v>
      </c>
      <c r="C941">
        <v>0</v>
      </c>
      <c r="D941">
        <v>0.7</v>
      </c>
      <c r="E941">
        <v>0.56000000000000005</v>
      </c>
      <c r="F941" t="s">
        <v>4803</v>
      </c>
      <c r="G941" t="s">
        <v>4805</v>
      </c>
      <c r="H941">
        <v>9.9999999999998979E-3</v>
      </c>
      <c r="I941" t="s">
        <v>19</v>
      </c>
      <c r="J941" t="s">
        <v>17</v>
      </c>
      <c r="K941" t="s">
        <v>4803</v>
      </c>
      <c r="L941" t="s">
        <v>21</v>
      </c>
      <c r="M941">
        <v>0.71</v>
      </c>
      <c r="N941">
        <v>0.56999999999999995</v>
      </c>
      <c r="O941">
        <v>0.71</v>
      </c>
      <c r="P941">
        <v>0.56999999999999995</v>
      </c>
      <c r="Q941">
        <v>0.64</v>
      </c>
      <c r="R941">
        <v>0.42</v>
      </c>
      <c r="S941" t="s">
        <v>28</v>
      </c>
      <c r="T941" t="s">
        <v>28</v>
      </c>
      <c r="U941" t="s">
        <v>28</v>
      </c>
      <c r="V941" t="s">
        <v>28</v>
      </c>
      <c r="X941">
        <f t="shared" si="282"/>
        <v>0.71</v>
      </c>
      <c r="Y941">
        <f t="shared" si="284"/>
        <v>0.56999999999999995</v>
      </c>
      <c r="Z941">
        <f t="shared" si="285"/>
        <v>0.71</v>
      </c>
      <c r="AA941">
        <f t="shared" si="286"/>
        <v>0.56999999999999995</v>
      </c>
      <c r="AB941">
        <f t="shared" si="287"/>
        <v>0.64</v>
      </c>
      <c r="AC941">
        <f t="shared" si="288"/>
        <v>0.42</v>
      </c>
      <c r="AD941" t="str">
        <f t="shared" si="283"/>
        <v>N/A</v>
      </c>
      <c r="AE941" t="str">
        <f t="shared" si="279"/>
        <v>N/A</v>
      </c>
      <c r="AF941" t="str">
        <f t="shared" si="280"/>
        <v>N/A</v>
      </c>
      <c r="AG941" t="str">
        <f t="shared" si="281"/>
        <v>N/A</v>
      </c>
    </row>
    <row r="942" spans="1:33" x14ac:dyDescent="0.35">
      <c r="A942">
        <v>150774</v>
      </c>
      <c r="B942" t="s">
        <v>961</v>
      </c>
      <c r="C942">
        <v>12</v>
      </c>
      <c r="D942">
        <v>0.35</v>
      </c>
      <c r="E942">
        <v>0.3</v>
      </c>
      <c r="F942" t="s">
        <v>4803</v>
      </c>
      <c r="G942" t="s">
        <v>4805</v>
      </c>
      <c r="H942">
        <v>8.0000000000000016E-2</v>
      </c>
      <c r="I942" t="s">
        <v>19</v>
      </c>
      <c r="J942" t="s">
        <v>17</v>
      </c>
      <c r="K942" t="s">
        <v>4803</v>
      </c>
      <c r="L942" t="s">
        <v>21</v>
      </c>
      <c r="M942">
        <v>0.4</v>
      </c>
      <c r="N942">
        <v>0.38</v>
      </c>
      <c r="O942">
        <v>0.4</v>
      </c>
      <c r="P942">
        <v>0.38</v>
      </c>
      <c r="Q942">
        <v>0.32</v>
      </c>
      <c r="R942">
        <v>0.4</v>
      </c>
      <c r="S942">
        <v>0.46</v>
      </c>
      <c r="T942">
        <v>0.49</v>
      </c>
      <c r="U942">
        <v>0.56999999999999995</v>
      </c>
      <c r="V942">
        <v>0.44</v>
      </c>
      <c r="X942">
        <f t="shared" si="282"/>
        <v>0.4</v>
      </c>
      <c r="Y942">
        <f t="shared" si="284"/>
        <v>0.38</v>
      </c>
      <c r="Z942">
        <f t="shared" si="285"/>
        <v>0.4</v>
      </c>
      <c r="AA942">
        <f t="shared" si="286"/>
        <v>0.38</v>
      </c>
      <c r="AB942">
        <f t="shared" si="287"/>
        <v>0.32</v>
      </c>
      <c r="AC942">
        <f t="shared" si="288"/>
        <v>0.4</v>
      </c>
      <c r="AD942">
        <f t="shared" si="283"/>
        <v>0.46</v>
      </c>
      <c r="AE942">
        <f t="shared" si="279"/>
        <v>0.49</v>
      </c>
      <c r="AF942">
        <f t="shared" si="280"/>
        <v>0.56999999999999995</v>
      </c>
      <c r="AG942">
        <f t="shared" si="281"/>
        <v>0.44</v>
      </c>
    </row>
    <row r="943" spans="1:33" x14ac:dyDescent="0.35">
      <c r="A943">
        <v>150941</v>
      </c>
      <c r="B943" t="s">
        <v>962</v>
      </c>
      <c r="C943">
        <v>1</v>
      </c>
      <c r="D943">
        <v>0.64</v>
      </c>
      <c r="E943">
        <v>0.48</v>
      </c>
      <c r="F943" t="s">
        <v>4803</v>
      </c>
      <c r="G943" t="s">
        <v>4805</v>
      </c>
      <c r="H943">
        <v>8.9999999999999969E-2</v>
      </c>
      <c r="I943" t="s">
        <v>19</v>
      </c>
      <c r="J943" t="s">
        <v>17</v>
      </c>
      <c r="K943" t="s">
        <v>4803</v>
      </c>
      <c r="L943" t="s">
        <v>21</v>
      </c>
      <c r="M943">
        <v>0.62</v>
      </c>
      <c r="N943">
        <v>0.56999999999999995</v>
      </c>
      <c r="O943">
        <v>0.62</v>
      </c>
      <c r="P943">
        <v>0.56999999999999995</v>
      </c>
      <c r="Q943">
        <v>0.47</v>
      </c>
      <c r="R943">
        <v>0.63</v>
      </c>
      <c r="S943">
        <v>0.22</v>
      </c>
      <c r="T943">
        <v>0.27</v>
      </c>
      <c r="U943">
        <v>0.47</v>
      </c>
      <c r="V943">
        <v>0.15</v>
      </c>
      <c r="X943">
        <f t="shared" si="282"/>
        <v>0.62</v>
      </c>
      <c r="Y943">
        <f t="shared" si="284"/>
        <v>0.56999999999999995</v>
      </c>
      <c r="Z943">
        <f t="shared" si="285"/>
        <v>0.62</v>
      </c>
      <c r="AA943">
        <f t="shared" si="286"/>
        <v>0.56999999999999995</v>
      </c>
      <c r="AB943">
        <f t="shared" si="287"/>
        <v>0.47</v>
      </c>
      <c r="AC943">
        <f t="shared" si="288"/>
        <v>0.63</v>
      </c>
      <c r="AD943">
        <f t="shared" si="283"/>
        <v>0.22</v>
      </c>
      <c r="AE943">
        <f t="shared" si="279"/>
        <v>0.27</v>
      </c>
      <c r="AF943">
        <f t="shared" si="280"/>
        <v>0.47</v>
      </c>
      <c r="AG943">
        <f t="shared" si="281"/>
        <v>0.15</v>
      </c>
    </row>
    <row r="944" spans="1:33" x14ac:dyDescent="0.35">
      <c r="A944">
        <v>150987</v>
      </c>
      <c r="B944" t="s">
        <v>963</v>
      </c>
      <c r="C944">
        <v>5</v>
      </c>
      <c r="D944">
        <v>0.25</v>
      </c>
      <c r="E944">
        <v>0.18</v>
      </c>
      <c r="F944" t="s">
        <v>4803</v>
      </c>
      <c r="G944">
        <v>2017</v>
      </c>
      <c r="H944">
        <v>0.06</v>
      </c>
      <c r="I944" t="s">
        <v>19</v>
      </c>
      <c r="J944" t="s">
        <v>26</v>
      </c>
      <c r="K944" t="s">
        <v>4803</v>
      </c>
      <c r="L944">
        <v>2018</v>
      </c>
      <c r="M944">
        <v>0.3</v>
      </c>
      <c r="N944">
        <v>0.24</v>
      </c>
      <c r="O944">
        <v>0.21</v>
      </c>
      <c r="P944">
        <v>0.15</v>
      </c>
      <c r="Q944">
        <v>0.12</v>
      </c>
      <c r="R944">
        <v>0.21</v>
      </c>
      <c r="S944">
        <v>0.17</v>
      </c>
      <c r="T944">
        <v>0.18</v>
      </c>
      <c r="U944">
        <v>0.21</v>
      </c>
      <c r="V944">
        <v>0.13</v>
      </c>
      <c r="X944">
        <f t="shared" si="282"/>
        <v>0.3</v>
      </c>
      <c r="Y944">
        <f t="shared" si="284"/>
        <v>0.24</v>
      </c>
      <c r="Z944">
        <f t="shared" si="285"/>
        <v>0.21</v>
      </c>
      <c r="AA944">
        <f t="shared" si="286"/>
        <v>0.15</v>
      </c>
      <c r="AB944">
        <f t="shared" si="287"/>
        <v>0.12</v>
      </c>
      <c r="AC944">
        <f t="shared" si="288"/>
        <v>0.21</v>
      </c>
      <c r="AD944">
        <f t="shared" si="283"/>
        <v>0.17</v>
      </c>
      <c r="AE944">
        <f t="shared" si="279"/>
        <v>0.18</v>
      </c>
      <c r="AF944">
        <f t="shared" si="280"/>
        <v>0.21</v>
      </c>
      <c r="AG944">
        <f t="shared" si="281"/>
        <v>0.13</v>
      </c>
    </row>
    <row r="945" spans="1:33" x14ac:dyDescent="0.35">
      <c r="A945">
        <v>151102</v>
      </c>
      <c r="B945" t="s">
        <v>964</v>
      </c>
      <c r="C945">
        <v>1</v>
      </c>
      <c r="D945">
        <v>0.3</v>
      </c>
      <c r="E945">
        <v>0.16</v>
      </c>
      <c r="F945" t="s">
        <v>4803</v>
      </c>
      <c r="G945">
        <v>2017</v>
      </c>
      <c r="H945">
        <v>7.9999999999999988E-2</v>
      </c>
      <c r="I945" t="s">
        <v>19</v>
      </c>
      <c r="J945" t="s">
        <v>17</v>
      </c>
      <c r="K945" t="s">
        <v>4803</v>
      </c>
      <c r="L945">
        <v>2018</v>
      </c>
      <c r="M945">
        <v>0.37</v>
      </c>
      <c r="N945">
        <v>0.24</v>
      </c>
      <c r="O945">
        <v>0.37</v>
      </c>
      <c r="P945">
        <v>0.24</v>
      </c>
      <c r="Q945">
        <v>0.17</v>
      </c>
      <c r="R945">
        <v>0.28000000000000003</v>
      </c>
      <c r="S945" t="s">
        <v>28</v>
      </c>
      <c r="T945" t="s">
        <v>28</v>
      </c>
      <c r="U945" t="s">
        <v>28</v>
      </c>
      <c r="V945" t="s">
        <v>28</v>
      </c>
      <c r="X945">
        <f t="shared" si="282"/>
        <v>0.37</v>
      </c>
      <c r="Y945">
        <f t="shared" si="284"/>
        <v>0.24</v>
      </c>
      <c r="Z945">
        <f t="shared" si="285"/>
        <v>0.37</v>
      </c>
      <c r="AA945">
        <f t="shared" si="286"/>
        <v>0.24</v>
      </c>
      <c r="AB945">
        <f t="shared" si="287"/>
        <v>0.17</v>
      </c>
      <c r="AC945">
        <f t="shared" si="288"/>
        <v>0.28000000000000003</v>
      </c>
      <c r="AD945" t="str">
        <f t="shared" si="283"/>
        <v>N/A</v>
      </c>
      <c r="AE945" t="str">
        <f t="shared" si="279"/>
        <v>N/A</v>
      </c>
      <c r="AF945" t="str">
        <f t="shared" si="280"/>
        <v>N/A</v>
      </c>
      <c r="AG945" t="str">
        <f t="shared" si="281"/>
        <v>N/A</v>
      </c>
    </row>
    <row r="946" spans="1:33" x14ac:dyDescent="0.35">
      <c r="A946">
        <v>151111</v>
      </c>
      <c r="B946" t="s">
        <v>965</v>
      </c>
      <c r="C946">
        <v>4</v>
      </c>
      <c r="D946">
        <v>0.45</v>
      </c>
      <c r="E946">
        <v>0.37</v>
      </c>
      <c r="F946" t="s">
        <v>4803</v>
      </c>
      <c r="G946">
        <v>2017</v>
      </c>
      <c r="H946">
        <v>0</v>
      </c>
      <c r="I946" t="s">
        <v>19</v>
      </c>
      <c r="J946" t="s">
        <v>17</v>
      </c>
      <c r="K946" t="s">
        <v>4803</v>
      </c>
      <c r="L946">
        <v>2018</v>
      </c>
      <c r="M946">
        <v>0.48</v>
      </c>
      <c r="N946">
        <v>0.37</v>
      </c>
      <c r="O946">
        <v>0.48</v>
      </c>
      <c r="P946">
        <v>0.37</v>
      </c>
      <c r="Q946">
        <v>0.36</v>
      </c>
      <c r="R946">
        <v>0.39</v>
      </c>
      <c r="S946">
        <v>0.24</v>
      </c>
      <c r="T946">
        <v>0.3</v>
      </c>
      <c r="U946">
        <v>0.32</v>
      </c>
      <c r="V946">
        <v>0.27</v>
      </c>
      <c r="X946">
        <f t="shared" si="282"/>
        <v>0.48</v>
      </c>
      <c r="Y946">
        <f t="shared" si="284"/>
        <v>0.37</v>
      </c>
      <c r="Z946">
        <f t="shared" si="285"/>
        <v>0.48</v>
      </c>
      <c r="AA946">
        <f t="shared" si="286"/>
        <v>0.37</v>
      </c>
      <c r="AB946">
        <f t="shared" si="287"/>
        <v>0.36</v>
      </c>
      <c r="AC946">
        <f t="shared" si="288"/>
        <v>0.39</v>
      </c>
      <c r="AD946">
        <f t="shared" si="283"/>
        <v>0.24</v>
      </c>
      <c r="AE946">
        <f t="shared" si="279"/>
        <v>0.3</v>
      </c>
      <c r="AF946">
        <f t="shared" si="280"/>
        <v>0.32</v>
      </c>
      <c r="AG946">
        <f t="shared" si="281"/>
        <v>0.27</v>
      </c>
    </row>
    <row r="947" spans="1:33" x14ac:dyDescent="0.35">
      <c r="A947">
        <v>151166</v>
      </c>
      <c r="B947" t="s">
        <v>966</v>
      </c>
      <c r="C947">
        <v>0</v>
      </c>
      <c r="D947">
        <v>0.16</v>
      </c>
      <c r="E947">
        <v>0.14000000000000001</v>
      </c>
      <c r="F947" t="s">
        <v>4803</v>
      </c>
      <c r="G947">
        <v>2017</v>
      </c>
      <c r="H947">
        <v>0</v>
      </c>
      <c r="I947" t="s">
        <v>19</v>
      </c>
      <c r="J947" t="s">
        <v>17</v>
      </c>
      <c r="K947" t="s">
        <v>4803</v>
      </c>
      <c r="L947">
        <v>2017</v>
      </c>
      <c r="M947">
        <v>0.16</v>
      </c>
      <c r="N947">
        <v>0.14000000000000001</v>
      </c>
      <c r="O947">
        <v>0.16</v>
      </c>
      <c r="P947">
        <v>0.14000000000000001</v>
      </c>
      <c r="Q947">
        <v>0.17</v>
      </c>
      <c r="R947">
        <v>0</v>
      </c>
      <c r="S947" t="s">
        <v>28</v>
      </c>
      <c r="T947" t="s">
        <v>28</v>
      </c>
      <c r="U947" t="s">
        <v>28</v>
      </c>
      <c r="V947" t="s">
        <v>28</v>
      </c>
      <c r="X947">
        <f t="shared" si="282"/>
        <v>0.16</v>
      </c>
      <c r="Y947">
        <f t="shared" si="284"/>
        <v>0.14000000000000001</v>
      </c>
      <c r="Z947">
        <f t="shared" si="285"/>
        <v>0.16</v>
      </c>
      <c r="AA947">
        <f t="shared" si="286"/>
        <v>0.14000000000000001</v>
      </c>
      <c r="AB947">
        <f t="shared" si="287"/>
        <v>0.17</v>
      </c>
      <c r="AC947">
        <f t="shared" si="288"/>
        <v>0</v>
      </c>
      <c r="AD947" t="str">
        <f t="shared" si="283"/>
        <v>N/A</v>
      </c>
      <c r="AE947" t="str">
        <f t="shared" si="279"/>
        <v>N/A</v>
      </c>
      <c r="AF947" t="str">
        <f t="shared" si="280"/>
        <v>N/A</v>
      </c>
      <c r="AG947" t="str">
        <f t="shared" si="281"/>
        <v>N/A</v>
      </c>
    </row>
    <row r="948" spans="1:33" x14ac:dyDescent="0.35">
      <c r="A948">
        <v>151263</v>
      </c>
      <c r="B948" t="s">
        <v>967</v>
      </c>
      <c r="C948">
        <v>0</v>
      </c>
      <c r="D948">
        <v>0.56000000000000005</v>
      </c>
      <c r="E948">
        <v>0.37</v>
      </c>
      <c r="F948" t="s">
        <v>4803</v>
      </c>
      <c r="G948" t="s">
        <v>4805</v>
      </c>
      <c r="H948">
        <v>2.0000000000000018E-2</v>
      </c>
      <c r="I948" t="s">
        <v>19</v>
      </c>
      <c r="J948" t="s">
        <v>17</v>
      </c>
      <c r="K948" t="s">
        <v>4803</v>
      </c>
      <c r="L948" t="s">
        <v>21</v>
      </c>
      <c r="M948">
        <v>0.56999999999999995</v>
      </c>
      <c r="N948">
        <v>0.39</v>
      </c>
      <c r="O948">
        <v>0.56999999999999995</v>
      </c>
      <c r="P948">
        <v>0.39</v>
      </c>
      <c r="Q948">
        <v>0.34</v>
      </c>
      <c r="R948">
        <v>0.51</v>
      </c>
      <c r="S948">
        <v>0.32</v>
      </c>
      <c r="T948">
        <v>0.46</v>
      </c>
      <c r="U948">
        <v>0.51</v>
      </c>
      <c r="V948">
        <v>0.37</v>
      </c>
      <c r="X948">
        <f t="shared" si="282"/>
        <v>0.56999999999999995</v>
      </c>
      <c r="Y948">
        <f t="shared" si="284"/>
        <v>0.39</v>
      </c>
      <c r="Z948">
        <f t="shared" si="285"/>
        <v>0.56999999999999995</v>
      </c>
      <c r="AA948">
        <f t="shared" si="286"/>
        <v>0.39</v>
      </c>
      <c r="AB948">
        <f t="shared" si="287"/>
        <v>0.34</v>
      </c>
      <c r="AC948">
        <f t="shared" si="288"/>
        <v>0.51</v>
      </c>
      <c r="AD948">
        <f t="shared" si="283"/>
        <v>0.32</v>
      </c>
      <c r="AE948">
        <f t="shared" si="279"/>
        <v>0.46</v>
      </c>
      <c r="AF948">
        <f t="shared" si="280"/>
        <v>0.51</v>
      </c>
      <c r="AG948">
        <f t="shared" si="281"/>
        <v>0.37</v>
      </c>
    </row>
    <row r="949" spans="1:33" x14ac:dyDescent="0.35">
      <c r="A949">
        <v>151290</v>
      </c>
      <c r="B949" t="s">
        <v>968</v>
      </c>
      <c r="C949">
        <v>4</v>
      </c>
      <c r="D949">
        <v>0.33</v>
      </c>
      <c r="E949">
        <v>0.24</v>
      </c>
      <c r="F949" t="s">
        <v>4803</v>
      </c>
      <c r="G949" t="s">
        <v>4805</v>
      </c>
      <c r="H949">
        <v>0</v>
      </c>
      <c r="I949" t="s">
        <v>19</v>
      </c>
      <c r="J949" t="s">
        <v>17</v>
      </c>
      <c r="K949" t="s">
        <v>4803</v>
      </c>
      <c r="L949" t="s">
        <v>21</v>
      </c>
      <c r="M949">
        <v>0.34</v>
      </c>
      <c r="N949">
        <v>0.24</v>
      </c>
      <c r="O949">
        <v>0.34</v>
      </c>
      <c r="P949">
        <v>0.24</v>
      </c>
      <c r="Q949">
        <v>0.22</v>
      </c>
      <c r="R949">
        <v>0.36</v>
      </c>
      <c r="S949">
        <v>0.02</v>
      </c>
      <c r="T949">
        <v>0.02</v>
      </c>
      <c r="U949">
        <v>0.03</v>
      </c>
      <c r="V949">
        <v>0</v>
      </c>
      <c r="X949">
        <f t="shared" si="282"/>
        <v>0.34</v>
      </c>
      <c r="Y949">
        <f t="shared" si="284"/>
        <v>0.24</v>
      </c>
      <c r="Z949">
        <f t="shared" si="285"/>
        <v>0.34</v>
      </c>
      <c r="AA949">
        <f t="shared" si="286"/>
        <v>0.24</v>
      </c>
      <c r="AB949">
        <f t="shared" si="287"/>
        <v>0.22</v>
      </c>
      <c r="AC949">
        <f t="shared" si="288"/>
        <v>0.36</v>
      </c>
      <c r="AD949">
        <f t="shared" si="283"/>
        <v>0.02</v>
      </c>
      <c r="AE949">
        <f t="shared" si="279"/>
        <v>0.02</v>
      </c>
      <c r="AF949">
        <f t="shared" si="280"/>
        <v>0.03</v>
      </c>
      <c r="AG949">
        <f t="shared" si="281"/>
        <v>0</v>
      </c>
    </row>
    <row r="950" spans="1:33" x14ac:dyDescent="0.35">
      <c r="A950">
        <v>151306</v>
      </c>
      <c r="B950" t="s">
        <v>969</v>
      </c>
      <c r="C950">
        <v>0</v>
      </c>
      <c r="D950">
        <v>0.4</v>
      </c>
      <c r="E950">
        <v>0.22</v>
      </c>
      <c r="F950" t="s">
        <v>4803</v>
      </c>
      <c r="G950">
        <v>2017</v>
      </c>
      <c r="H950">
        <v>7.9999999999999988E-2</v>
      </c>
      <c r="I950" t="s">
        <v>19</v>
      </c>
      <c r="J950" t="s">
        <v>17</v>
      </c>
      <c r="K950" t="s">
        <v>4803</v>
      </c>
      <c r="L950">
        <v>2018</v>
      </c>
      <c r="M950">
        <v>0.46</v>
      </c>
      <c r="N950">
        <v>0.3</v>
      </c>
      <c r="O950">
        <v>0.46</v>
      </c>
      <c r="P950">
        <v>0.3</v>
      </c>
      <c r="Q950">
        <v>0.23</v>
      </c>
      <c r="R950">
        <v>0.59</v>
      </c>
      <c r="S950">
        <v>0.33</v>
      </c>
      <c r="T950">
        <v>0.43</v>
      </c>
      <c r="U950">
        <v>0.49</v>
      </c>
      <c r="V950">
        <v>0.18</v>
      </c>
      <c r="X950">
        <f t="shared" si="282"/>
        <v>0.46</v>
      </c>
      <c r="Y950">
        <f t="shared" si="284"/>
        <v>0.3</v>
      </c>
      <c r="Z950">
        <f t="shared" si="285"/>
        <v>0.46</v>
      </c>
      <c r="AA950">
        <f t="shared" si="286"/>
        <v>0.3</v>
      </c>
      <c r="AB950">
        <f t="shared" si="287"/>
        <v>0.23</v>
      </c>
      <c r="AC950">
        <f t="shared" si="288"/>
        <v>0.59</v>
      </c>
      <c r="AD950">
        <f t="shared" si="283"/>
        <v>0.33</v>
      </c>
      <c r="AE950">
        <f t="shared" si="279"/>
        <v>0.43</v>
      </c>
      <c r="AF950">
        <f t="shared" si="280"/>
        <v>0.49</v>
      </c>
      <c r="AG950">
        <f t="shared" si="281"/>
        <v>0.18</v>
      </c>
    </row>
    <row r="951" spans="1:33" x14ac:dyDescent="0.35">
      <c r="A951">
        <v>151324</v>
      </c>
      <c r="B951" t="s">
        <v>970</v>
      </c>
      <c r="C951">
        <v>7</v>
      </c>
      <c r="D951">
        <v>0.39</v>
      </c>
      <c r="E951">
        <v>0.27</v>
      </c>
      <c r="F951" t="s">
        <v>4803</v>
      </c>
      <c r="G951">
        <v>2017</v>
      </c>
      <c r="H951">
        <v>-1.0000000000000009E-2</v>
      </c>
      <c r="I951" t="s">
        <v>19</v>
      </c>
      <c r="J951" t="s">
        <v>17</v>
      </c>
      <c r="K951" t="s">
        <v>4803</v>
      </c>
      <c r="L951">
        <v>2018</v>
      </c>
      <c r="M951">
        <v>0.41</v>
      </c>
      <c r="N951">
        <v>0.26</v>
      </c>
      <c r="O951">
        <v>0.41</v>
      </c>
      <c r="P951">
        <v>0.26</v>
      </c>
      <c r="Q951">
        <v>0.25</v>
      </c>
      <c r="R951">
        <v>0.33</v>
      </c>
      <c r="S951" t="s">
        <v>28</v>
      </c>
      <c r="T951" t="s">
        <v>28</v>
      </c>
      <c r="U951" t="s">
        <v>28</v>
      </c>
      <c r="V951" t="s">
        <v>28</v>
      </c>
      <c r="X951">
        <f t="shared" si="282"/>
        <v>0.41</v>
      </c>
      <c r="Y951">
        <f t="shared" si="284"/>
        <v>0.26</v>
      </c>
      <c r="Z951">
        <f t="shared" si="285"/>
        <v>0.41</v>
      </c>
      <c r="AA951">
        <f t="shared" si="286"/>
        <v>0.26</v>
      </c>
      <c r="AB951">
        <f t="shared" si="287"/>
        <v>0.25</v>
      </c>
      <c r="AC951">
        <f t="shared" si="288"/>
        <v>0.33</v>
      </c>
      <c r="AD951" t="str">
        <f t="shared" si="283"/>
        <v>N/A</v>
      </c>
      <c r="AE951" t="str">
        <f t="shared" si="279"/>
        <v>N/A</v>
      </c>
      <c r="AF951" t="str">
        <f t="shared" si="280"/>
        <v>N/A</v>
      </c>
      <c r="AG951" t="str">
        <f t="shared" si="281"/>
        <v>N/A</v>
      </c>
    </row>
    <row r="952" spans="1:33" x14ac:dyDescent="0.35">
      <c r="A952">
        <v>151333</v>
      </c>
      <c r="B952" t="s">
        <v>971</v>
      </c>
      <c r="C952">
        <v>0</v>
      </c>
      <c r="D952">
        <v>0.36</v>
      </c>
      <c r="E952">
        <v>0.33</v>
      </c>
      <c r="F952" t="s">
        <v>4803</v>
      </c>
      <c r="G952" t="s">
        <v>4805</v>
      </c>
      <c r="H952">
        <v>-4.9999999999999989E-2</v>
      </c>
      <c r="I952" t="s">
        <v>19</v>
      </c>
      <c r="J952" t="s">
        <v>17</v>
      </c>
      <c r="K952" t="s">
        <v>4803</v>
      </c>
      <c r="L952" t="s">
        <v>21</v>
      </c>
      <c r="M952">
        <v>0.38</v>
      </c>
      <c r="N952">
        <v>0.28000000000000003</v>
      </c>
      <c r="O952">
        <v>0.38</v>
      </c>
      <c r="P952">
        <v>0.28000000000000003</v>
      </c>
      <c r="Q952">
        <v>0.18</v>
      </c>
      <c r="R952">
        <v>0.34</v>
      </c>
      <c r="S952">
        <v>0.27</v>
      </c>
      <c r="T952">
        <v>0.28999999999999998</v>
      </c>
      <c r="U952">
        <v>0.32</v>
      </c>
      <c r="V952">
        <v>0.27</v>
      </c>
      <c r="X952">
        <f t="shared" si="282"/>
        <v>0.38</v>
      </c>
      <c r="Y952">
        <f t="shared" si="284"/>
        <v>0.28000000000000003</v>
      </c>
      <c r="Z952">
        <f t="shared" si="285"/>
        <v>0.38</v>
      </c>
      <c r="AA952">
        <f t="shared" si="286"/>
        <v>0.28000000000000003</v>
      </c>
      <c r="AB952">
        <f t="shared" si="287"/>
        <v>0.18</v>
      </c>
      <c r="AC952">
        <f t="shared" si="288"/>
        <v>0.34</v>
      </c>
      <c r="AD952">
        <f t="shared" si="283"/>
        <v>0.27</v>
      </c>
      <c r="AE952">
        <f t="shared" si="279"/>
        <v>0.28999999999999998</v>
      </c>
      <c r="AF952">
        <f t="shared" si="280"/>
        <v>0.32</v>
      </c>
      <c r="AG952">
        <f t="shared" si="281"/>
        <v>0.27</v>
      </c>
    </row>
    <row r="953" spans="1:33" x14ac:dyDescent="0.35">
      <c r="A953">
        <v>151342</v>
      </c>
      <c r="B953" t="s">
        <v>972</v>
      </c>
      <c r="C953">
        <v>1</v>
      </c>
      <c r="D953">
        <v>0.28000000000000003</v>
      </c>
      <c r="E953">
        <v>0.18</v>
      </c>
      <c r="F953" t="s">
        <v>4803</v>
      </c>
      <c r="G953" t="s">
        <v>4805</v>
      </c>
      <c r="H953">
        <v>1.0000000000000009E-2</v>
      </c>
      <c r="I953" t="s">
        <v>19</v>
      </c>
      <c r="J953" t="s">
        <v>17</v>
      </c>
      <c r="K953" t="s">
        <v>4803</v>
      </c>
      <c r="L953" t="s">
        <v>21</v>
      </c>
      <c r="M953">
        <v>0.31</v>
      </c>
      <c r="N953">
        <v>0.19</v>
      </c>
      <c r="O953">
        <v>0.31</v>
      </c>
      <c r="P953">
        <v>0.19</v>
      </c>
      <c r="Q953">
        <v>0.13</v>
      </c>
      <c r="R953">
        <v>0.24</v>
      </c>
      <c r="S953">
        <v>0.26</v>
      </c>
      <c r="T953">
        <v>0.35</v>
      </c>
      <c r="U953">
        <v>0.42</v>
      </c>
      <c r="V953">
        <v>0.3</v>
      </c>
      <c r="X953">
        <f t="shared" si="282"/>
        <v>0.31</v>
      </c>
      <c r="Y953">
        <f t="shared" si="284"/>
        <v>0.19</v>
      </c>
      <c r="Z953">
        <f t="shared" si="285"/>
        <v>0.31</v>
      </c>
      <c r="AA953">
        <f t="shared" si="286"/>
        <v>0.19</v>
      </c>
      <c r="AB953">
        <f t="shared" si="287"/>
        <v>0.13</v>
      </c>
      <c r="AC953">
        <f t="shared" si="288"/>
        <v>0.24</v>
      </c>
      <c r="AD953">
        <f t="shared" si="283"/>
        <v>0.26</v>
      </c>
      <c r="AE953">
        <f t="shared" si="279"/>
        <v>0.35</v>
      </c>
      <c r="AF953">
        <f t="shared" si="280"/>
        <v>0.42</v>
      </c>
      <c r="AG953">
        <f t="shared" si="281"/>
        <v>0.3</v>
      </c>
    </row>
    <row r="954" spans="1:33" x14ac:dyDescent="0.35">
      <c r="A954">
        <v>151351</v>
      </c>
      <c r="B954" t="s">
        <v>973</v>
      </c>
      <c r="C954">
        <v>0</v>
      </c>
      <c r="D954">
        <v>0.77</v>
      </c>
      <c r="E954">
        <v>0.66</v>
      </c>
      <c r="F954" t="s">
        <v>4803</v>
      </c>
      <c r="G954">
        <v>2017</v>
      </c>
      <c r="H954">
        <v>3.9999999999999925E-2</v>
      </c>
      <c r="I954" t="s">
        <v>19</v>
      </c>
      <c r="J954" t="s">
        <v>17</v>
      </c>
      <c r="K954" t="s">
        <v>4803</v>
      </c>
      <c r="L954">
        <v>2018</v>
      </c>
      <c r="M954">
        <v>0.78</v>
      </c>
      <c r="N954">
        <v>0.7</v>
      </c>
      <c r="O954">
        <v>0.78</v>
      </c>
      <c r="P954">
        <v>0.7</v>
      </c>
      <c r="Q954">
        <v>0.61</v>
      </c>
      <c r="R954">
        <v>0.79</v>
      </c>
      <c r="S954">
        <v>0.12</v>
      </c>
      <c r="T954">
        <v>0.15</v>
      </c>
      <c r="U954">
        <v>0.19</v>
      </c>
      <c r="V954">
        <v>0.12</v>
      </c>
      <c r="X954">
        <f t="shared" si="282"/>
        <v>0.78</v>
      </c>
      <c r="Y954">
        <f t="shared" si="284"/>
        <v>0.7</v>
      </c>
      <c r="Z954">
        <f t="shared" si="285"/>
        <v>0.78</v>
      </c>
      <c r="AA954">
        <f t="shared" si="286"/>
        <v>0.7</v>
      </c>
      <c r="AB954">
        <f t="shared" si="287"/>
        <v>0.61</v>
      </c>
      <c r="AC954">
        <f t="shared" si="288"/>
        <v>0.79</v>
      </c>
      <c r="AD954">
        <f t="shared" si="283"/>
        <v>0.12</v>
      </c>
      <c r="AE954">
        <f t="shared" si="279"/>
        <v>0.15</v>
      </c>
      <c r="AF954">
        <f t="shared" si="280"/>
        <v>0.19</v>
      </c>
      <c r="AG954">
        <f t="shared" si="281"/>
        <v>0.12</v>
      </c>
    </row>
    <row r="955" spans="1:33" x14ac:dyDescent="0.35">
      <c r="A955">
        <v>151360</v>
      </c>
      <c r="B955" t="s">
        <v>974</v>
      </c>
      <c r="C955">
        <v>1</v>
      </c>
      <c r="D955">
        <v>0.25</v>
      </c>
      <c r="E955">
        <v>0.16</v>
      </c>
      <c r="F955" t="s">
        <v>4803</v>
      </c>
      <c r="G955" t="s">
        <v>4805</v>
      </c>
      <c r="H955">
        <v>1.999999999999999E-2</v>
      </c>
      <c r="I955" t="s">
        <v>19</v>
      </c>
      <c r="J955" t="s">
        <v>17</v>
      </c>
      <c r="K955" t="s">
        <v>4803</v>
      </c>
      <c r="L955" t="s">
        <v>21</v>
      </c>
      <c r="M955">
        <v>0.28000000000000003</v>
      </c>
      <c r="N955">
        <v>0.18</v>
      </c>
      <c r="O955">
        <v>0.28000000000000003</v>
      </c>
      <c r="P955">
        <v>0.18</v>
      </c>
      <c r="Q955">
        <v>0.1</v>
      </c>
      <c r="R955">
        <v>0.26</v>
      </c>
      <c r="S955">
        <v>0.3</v>
      </c>
      <c r="T955">
        <v>0.36</v>
      </c>
      <c r="U955">
        <v>0.44</v>
      </c>
      <c r="V955">
        <v>0.28000000000000003</v>
      </c>
      <c r="X955">
        <f t="shared" si="282"/>
        <v>0.28000000000000003</v>
      </c>
      <c r="Y955">
        <f t="shared" si="284"/>
        <v>0.18</v>
      </c>
      <c r="Z955">
        <f t="shared" si="285"/>
        <v>0.28000000000000003</v>
      </c>
      <c r="AA955">
        <f t="shared" si="286"/>
        <v>0.18</v>
      </c>
      <c r="AB955">
        <f t="shared" si="287"/>
        <v>0.1</v>
      </c>
      <c r="AC955">
        <f t="shared" si="288"/>
        <v>0.26</v>
      </c>
      <c r="AD955">
        <f t="shared" si="283"/>
        <v>0.3</v>
      </c>
      <c r="AE955">
        <f t="shared" si="279"/>
        <v>0.36</v>
      </c>
      <c r="AF955">
        <f t="shared" si="280"/>
        <v>0.44</v>
      </c>
      <c r="AG955">
        <f t="shared" si="281"/>
        <v>0.28000000000000003</v>
      </c>
    </row>
    <row r="956" spans="1:33" x14ac:dyDescent="0.35">
      <c r="A956">
        <v>151379</v>
      </c>
      <c r="B956" t="s">
        <v>975</v>
      </c>
      <c r="C956">
        <v>0</v>
      </c>
      <c r="D956">
        <v>0.3</v>
      </c>
      <c r="E956">
        <v>0.18</v>
      </c>
      <c r="F956" t="s">
        <v>4803</v>
      </c>
      <c r="G956" t="s">
        <v>4805</v>
      </c>
      <c r="H956">
        <v>-1.999999999999999E-2</v>
      </c>
      <c r="I956" t="s">
        <v>19</v>
      </c>
      <c r="J956" t="s">
        <v>17</v>
      </c>
      <c r="K956" t="s">
        <v>4803</v>
      </c>
      <c r="L956" t="s">
        <v>21</v>
      </c>
      <c r="M956">
        <v>0.32</v>
      </c>
      <c r="N956">
        <v>0.16</v>
      </c>
      <c r="O956">
        <v>0.32</v>
      </c>
      <c r="P956">
        <v>0.16</v>
      </c>
      <c r="Q956">
        <v>0.14000000000000001</v>
      </c>
      <c r="R956">
        <v>0.23</v>
      </c>
      <c r="S956">
        <v>0.27</v>
      </c>
      <c r="T956">
        <v>0.28000000000000003</v>
      </c>
      <c r="U956">
        <v>0.28999999999999998</v>
      </c>
      <c r="V956">
        <v>0.26</v>
      </c>
      <c r="X956">
        <f t="shared" si="282"/>
        <v>0.32</v>
      </c>
      <c r="Y956">
        <f t="shared" si="284"/>
        <v>0.16</v>
      </c>
      <c r="Z956">
        <f t="shared" si="285"/>
        <v>0.32</v>
      </c>
      <c r="AA956">
        <f t="shared" si="286"/>
        <v>0.16</v>
      </c>
      <c r="AB956">
        <f t="shared" si="287"/>
        <v>0.14000000000000001</v>
      </c>
      <c r="AC956">
        <f t="shared" si="288"/>
        <v>0.23</v>
      </c>
      <c r="AD956">
        <f t="shared" si="283"/>
        <v>0.27</v>
      </c>
      <c r="AE956">
        <f t="shared" si="279"/>
        <v>0.28000000000000003</v>
      </c>
      <c r="AF956">
        <f t="shared" si="280"/>
        <v>0.28999999999999998</v>
      </c>
      <c r="AG956">
        <f t="shared" si="281"/>
        <v>0.26</v>
      </c>
    </row>
    <row r="957" spans="1:33" x14ac:dyDescent="0.35">
      <c r="A957">
        <v>151388</v>
      </c>
      <c r="B957" t="s">
        <v>976</v>
      </c>
      <c r="C957">
        <v>0</v>
      </c>
      <c r="D957">
        <v>0.32</v>
      </c>
      <c r="E957">
        <v>0.18</v>
      </c>
      <c r="F957" t="s">
        <v>4803</v>
      </c>
      <c r="G957" t="s">
        <v>4805</v>
      </c>
      <c r="H957">
        <v>0.10999999999999999</v>
      </c>
      <c r="I957" t="s">
        <v>19</v>
      </c>
      <c r="J957" t="s">
        <v>17</v>
      </c>
      <c r="K957" t="s">
        <v>4803</v>
      </c>
      <c r="L957" t="s">
        <v>21</v>
      </c>
      <c r="M957">
        <v>0.36</v>
      </c>
      <c r="N957">
        <v>0.28999999999999998</v>
      </c>
      <c r="O957">
        <v>0.36</v>
      </c>
      <c r="P957">
        <v>0.28999999999999998</v>
      </c>
      <c r="Q957">
        <v>0.09</v>
      </c>
      <c r="R957">
        <v>0.48</v>
      </c>
      <c r="S957">
        <v>0.31</v>
      </c>
      <c r="T957">
        <v>0.44</v>
      </c>
      <c r="U957">
        <v>0.64</v>
      </c>
      <c r="V957">
        <v>0.26</v>
      </c>
      <c r="X957">
        <f t="shared" si="282"/>
        <v>0.36</v>
      </c>
      <c r="Y957">
        <f t="shared" si="284"/>
        <v>0.28999999999999998</v>
      </c>
      <c r="Z957">
        <f t="shared" si="285"/>
        <v>0.36</v>
      </c>
      <c r="AA957">
        <f t="shared" si="286"/>
        <v>0.28999999999999998</v>
      </c>
      <c r="AB957">
        <f t="shared" si="287"/>
        <v>0.09</v>
      </c>
      <c r="AC957">
        <f t="shared" si="288"/>
        <v>0.48</v>
      </c>
      <c r="AD957">
        <f t="shared" si="283"/>
        <v>0.31</v>
      </c>
      <c r="AE957">
        <f t="shared" si="279"/>
        <v>0.44</v>
      </c>
      <c r="AF957">
        <f t="shared" si="280"/>
        <v>0.64</v>
      </c>
      <c r="AG957">
        <f t="shared" si="281"/>
        <v>0.26</v>
      </c>
    </row>
    <row r="958" spans="1:33" x14ac:dyDescent="0.35">
      <c r="A958">
        <v>151458</v>
      </c>
      <c r="B958" t="s">
        <v>977</v>
      </c>
      <c r="C958">
        <v>0</v>
      </c>
      <c r="D958">
        <v>0.68</v>
      </c>
      <c r="E958">
        <v>0.76</v>
      </c>
      <c r="F958" t="s">
        <v>4803</v>
      </c>
      <c r="G958" t="s">
        <v>4805</v>
      </c>
      <c r="H958">
        <v>-5.0000000000000044E-2</v>
      </c>
      <c r="I958" t="s">
        <v>19</v>
      </c>
      <c r="J958" t="s">
        <v>26</v>
      </c>
      <c r="K958" t="s">
        <v>4803</v>
      </c>
      <c r="L958" t="s">
        <v>21</v>
      </c>
      <c r="M958" t="s">
        <v>28</v>
      </c>
      <c r="N958" t="s">
        <v>28</v>
      </c>
      <c r="O958">
        <v>0.7</v>
      </c>
      <c r="P958">
        <v>0.71</v>
      </c>
      <c r="Q958">
        <v>0.62</v>
      </c>
      <c r="R958">
        <v>0.78</v>
      </c>
      <c r="S958" t="s">
        <v>28</v>
      </c>
      <c r="T958" t="s">
        <v>28</v>
      </c>
      <c r="U958" t="s">
        <v>28</v>
      </c>
      <c r="V958" t="s">
        <v>28</v>
      </c>
      <c r="X958" t="str">
        <f t="shared" si="282"/>
        <v>N/A</v>
      </c>
      <c r="Y958" t="str">
        <f t="shared" si="284"/>
        <v>N/A</v>
      </c>
      <c r="Z958">
        <f t="shared" si="285"/>
        <v>0.7</v>
      </c>
      <c r="AA958">
        <f t="shared" si="286"/>
        <v>0.71</v>
      </c>
      <c r="AB958">
        <f t="shared" si="287"/>
        <v>0.62</v>
      </c>
      <c r="AC958">
        <f t="shared" si="288"/>
        <v>0.78</v>
      </c>
      <c r="AD958" t="str">
        <f t="shared" si="283"/>
        <v>N/A</v>
      </c>
      <c r="AE958" t="str">
        <f t="shared" si="279"/>
        <v>N/A</v>
      </c>
      <c r="AF958" t="str">
        <f t="shared" si="280"/>
        <v>N/A</v>
      </c>
      <c r="AG958" t="str">
        <f t="shared" si="281"/>
        <v>N/A</v>
      </c>
    </row>
    <row r="959" spans="1:33" x14ac:dyDescent="0.35">
      <c r="A959">
        <v>151467</v>
      </c>
      <c r="B959" t="s">
        <v>978</v>
      </c>
      <c r="C959">
        <v>0</v>
      </c>
      <c r="D959" t="s">
        <v>28</v>
      </c>
      <c r="E959" t="s">
        <v>28</v>
      </c>
      <c r="F959" t="s">
        <v>4803</v>
      </c>
      <c r="G959" t="s">
        <v>4805</v>
      </c>
      <c r="H959" t="s">
        <v>28</v>
      </c>
      <c r="I959" t="s">
        <v>19</v>
      </c>
      <c r="J959" t="s">
        <v>26</v>
      </c>
      <c r="K959" t="s">
        <v>4803</v>
      </c>
      <c r="L959" t="s">
        <v>21</v>
      </c>
      <c r="M959" t="s">
        <v>28</v>
      </c>
      <c r="N959" t="s">
        <v>28</v>
      </c>
      <c r="O959">
        <v>0.75</v>
      </c>
      <c r="P959">
        <v>0.66</v>
      </c>
      <c r="Q959">
        <v>0.61</v>
      </c>
      <c r="R959">
        <v>0.75</v>
      </c>
      <c r="S959" t="s">
        <v>28</v>
      </c>
      <c r="T959" t="s">
        <v>28</v>
      </c>
      <c r="U959" t="s">
        <v>28</v>
      </c>
      <c r="V959" t="s">
        <v>28</v>
      </c>
      <c r="X959" t="str">
        <f t="shared" si="282"/>
        <v>N/A</v>
      </c>
      <c r="Y959" t="str">
        <f t="shared" si="284"/>
        <v>N/A</v>
      </c>
      <c r="Z959">
        <f t="shared" si="285"/>
        <v>0.75</v>
      </c>
      <c r="AA959">
        <f t="shared" si="286"/>
        <v>0.66</v>
      </c>
      <c r="AB959">
        <f t="shared" si="287"/>
        <v>0.61</v>
      </c>
      <c r="AC959">
        <f t="shared" si="288"/>
        <v>0.75</v>
      </c>
      <c r="AD959" t="str">
        <f t="shared" si="283"/>
        <v>N/A</v>
      </c>
      <c r="AE959" t="str">
        <f t="shared" si="279"/>
        <v>N/A</v>
      </c>
      <c r="AF959" t="str">
        <f t="shared" si="280"/>
        <v>N/A</v>
      </c>
      <c r="AG959" t="str">
        <f t="shared" si="281"/>
        <v>N/A</v>
      </c>
    </row>
    <row r="960" spans="1:33" x14ac:dyDescent="0.35">
      <c r="A960">
        <v>151661</v>
      </c>
      <c r="B960" t="s">
        <v>979</v>
      </c>
      <c r="C960">
        <v>0</v>
      </c>
      <c r="D960" t="s">
        <v>28</v>
      </c>
      <c r="E960" t="s">
        <v>28</v>
      </c>
      <c r="F960" t="s">
        <v>4803</v>
      </c>
      <c r="G960" t="s">
        <v>4805</v>
      </c>
      <c r="H960" t="s">
        <v>28</v>
      </c>
      <c r="I960" t="s">
        <v>19</v>
      </c>
      <c r="J960" t="s">
        <v>26</v>
      </c>
      <c r="K960" t="s">
        <v>4803</v>
      </c>
      <c r="L960" t="s">
        <v>21</v>
      </c>
      <c r="M960" t="s">
        <v>28</v>
      </c>
      <c r="N960" t="s">
        <v>28</v>
      </c>
      <c r="O960">
        <v>0.51</v>
      </c>
      <c r="P960">
        <v>0.38</v>
      </c>
      <c r="Q960">
        <v>0.35</v>
      </c>
      <c r="R960">
        <v>0.46</v>
      </c>
      <c r="S960" t="s">
        <v>28</v>
      </c>
      <c r="T960" t="s">
        <v>28</v>
      </c>
      <c r="U960" t="s">
        <v>28</v>
      </c>
      <c r="V960" t="s">
        <v>28</v>
      </c>
      <c r="X960" t="str">
        <f t="shared" si="282"/>
        <v>N/A</v>
      </c>
      <c r="Y960" t="str">
        <f t="shared" si="284"/>
        <v>N/A</v>
      </c>
      <c r="Z960">
        <f t="shared" si="285"/>
        <v>0.51</v>
      </c>
      <c r="AA960">
        <f t="shared" si="286"/>
        <v>0.38</v>
      </c>
      <c r="AB960">
        <f t="shared" si="287"/>
        <v>0.35</v>
      </c>
      <c r="AC960">
        <f t="shared" si="288"/>
        <v>0.46</v>
      </c>
      <c r="AD960" t="str">
        <f t="shared" si="283"/>
        <v>N/A</v>
      </c>
      <c r="AE960" t="str">
        <f t="shared" si="279"/>
        <v>N/A</v>
      </c>
      <c r="AF960" t="str">
        <f t="shared" si="280"/>
        <v>N/A</v>
      </c>
      <c r="AG960" t="str">
        <f t="shared" si="281"/>
        <v>N/A</v>
      </c>
    </row>
    <row r="961" spans="1:33" x14ac:dyDescent="0.35">
      <c r="A961">
        <v>151777</v>
      </c>
      <c r="B961" t="s">
        <v>980</v>
      </c>
      <c r="C961">
        <v>0</v>
      </c>
      <c r="D961">
        <v>0.55000000000000004</v>
      </c>
      <c r="E961">
        <v>0.38</v>
      </c>
      <c r="F961" t="s">
        <v>4803</v>
      </c>
      <c r="G961" t="s">
        <v>4805</v>
      </c>
      <c r="H961">
        <v>0</v>
      </c>
      <c r="I961" t="s">
        <v>19</v>
      </c>
      <c r="J961" t="s">
        <v>17</v>
      </c>
      <c r="K961" t="s">
        <v>4803</v>
      </c>
      <c r="L961" t="s">
        <v>21</v>
      </c>
      <c r="M961">
        <v>0.55000000000000004</v>
      </c>
      <c r="N961">
        <v>0.38</v>
      </c>
      <c r="O961">
        <v>0.55000000000000004</v>
      </c>
      <c r="P961">
        <v>0.38</v>
      </c>
      <c r="Q961">
        <v>0.28999999999999998</v>
      </c>
      <c r="R961">
        <v>0.47</v>
      </c>
      <c r="S961" t="s">
        <v>28</v>
      </c>
      <c r="T961" t="s">
        <v>28</v>
      </c>
      <c r="U961" t="s">
        <v>28</v>
      </c>
      <c r="V961" t="s">
        <v>28</v>
      </c>
      <c r="X961">
        <f t="shared" si="282"/>
        <v>0.55000000000000004</v>
      </c>
      <c r="Y961">
        <f t="shared" si="284"/>
        <v>0.38</v>
      </c>
      <c r="Z961">
        <f t="shared" si="285"/>
        <v>0.55000000000000004</v>
      </c>
      <c r="AA961">
        <f t="shared" si="286"/>
        <v>0.38</v>
      </c>
      <c r="AB961">
        <f t="shared" si="287"/>
        <v>0.28999999999999998</v>
      </c>
      <c r="AC961">
        <f t="shared" si="288"/>
        <v>0.47</v>
      </c>
      <c r="AD961" t="str">
        <f t="shared" si="283"/>
        <v>N/A</v>
      </c>
      <c r="AE961" t="str">
        <f t="shared" si="279"/>
        <v>N/A</v>
      </c>
      <c r="AF961" t="str">
        <f t="shared" si="280"/>
        <v>N/A</v>
      </c>
      <c r="AG961" t="str">
        <f t="shared" si="281"/>
        <v>N/A</v>
      </c>
    </row>
    <row r="962" spans="1:33" x14ac:dyDescent="0.35">
      <c r="A962">
        <v>151786</v>
      </c>
      <c r="B962" t="s">
        <v>981</v>
      </c>
      <c r="C962">
        <v>0</v>
      </c>
      <c r="D962">
        <v>0.55000000000000004</v>
      </c>
      <c r="E962">
        <v>0.31</v>
      </c>
      <c r="F962" t="s">
        <v>4803</v>
      </c>
      <c r="G962" t="s">
        <v>4805</v>
      </c>
      <c r="H962">
        <v>4.9999999999999989E-2</v>
      </c>
      <c r="I962" t="s">
        <v>19</v>
      </c>
      <c r="J962" t="s">
        <v>17</v>
      </c>
      <c r="K962" t="s">
        <v>4803</v>
      </c>
      <c r="L962" t="s">
        <v>21</v>
      </c>
      <c r="M962">
        <v>0.55000000000000004</v>
      </c>
      <c r="N962">
        <v>0.36</v>
      </c>
      <c r="O962">
        <v>0.55000000000000004</v>
      </c>
      <c r="P962">
        <v>0.36</v>
      </c>
      <c r="Q962">
        <v>0.32</v>
      </c>
      <c r="R962">
        <v>0.5</v>
      </c>
      <c r="S962">
        <v>0.31</v>
      </c>
      <c r="T962">
        <v>0.48</v>
      </c>
      <c r="U962">
        <v>0.51</v>
      </c>
      <c r="V962">
        <v>0.39</v>
      </c>
      <c r="X962">
        <f t="shared" si="282"/>
        <v>0.55000000000000004</v>
      </c>
      <c r="Y962">
        <f t="shared" si="284"/>
        <v>0.36</v>
      </c>
      <c r="Z962">
        <f t="shared" si="285"/>
        <v>0.55000000000000004</v>
      </c>
      <c r="AA962">
        <f t="shared" si="286"/>
        <v>0.36</v>
      </c>
      <c r="AB962">
        <f t="shared" si="287"/>
        <v>0.32</v>
      </c>
      <c r="AC962">
        <f t="shared" si="288"/>
        <v>0.5</v>
      </c>
      <c r="AD962">
        <f t="shared" si="283"/>
        <v>0.31</v>
      </c>
      <c r="AE962">
        <f t="shared" si="279"/>
        <v>0.48</v>
      </c>
      <c r="AF962">
        <f t="shared" si="280"/>
        <v>0.51</v>
      </c>
      <c r="AG962">
        <f t="shared" si="281"/>
        <v>0.39</v>
      </c>
    </row>
    <row r="963" spans="1:33" x14ac:dyDescent="0.35">
      <c r="A963">
        <v>151801</v>
      </c>
      <c r="B963" t="s">
        <v>982</v>
      </c>
      <c r="C963">
        <v>0</v>
      </c>
      <c r="D963">
        <v>0.64</v>
      </c>
      <c r="E963">
        <v>0.51</v>
      </c>
      <c r="F963" t="s">
        <v>4803</v>
      </c>
      <c r="G963" t="s">
        <v>4805</v>
      </c>
      <c r="H963">
        <v>1.0000000000000009E-2</v>
      </c>
      <c r="I963" t="s">
        <v>19</v>
      </c>
      <c r="J963" t="s">
        <v>17</v>
      </c>
      <c r="K963" t="s">
        <v>4803</v>
      </c>
      <c r="L963" t="s">
        <v>21</v>
      </c>
      <c r="M963">
        <v>0.64</v>
      </c>
      <c r="N963">
        <v>0.52</v>
      </c>
      <c r="O963">
        <v>0.64</v>
      </c>
      <c r="P963">
        <v>0.52</v>
      </c>
      <c r="Q963">
        <v>0.44</v>
      </c>
      <c r="R963">
        <v>0.57999999999999996</v>
      </c>
      <c r="S963" t="s">
        <v>28</v>
      </c>
      <c r="T963" t="s">
        <v>28</v>
      </c>
      <c r="U963" t="s">
        <v>28</v>
      </c>
      <c r="V963" t="s">
        <v>28</v>
      </c>
      <c r="X963">
        <f t="shared" si="282"/>
        <v>0.64</v>
      </c>
      <c r="Y963">
        <f t="shared" si="284"/>
        <v>0.52</v>
      </c>
      <c r="Z963">
        <f t="shared" si="285"/>
        <v>0.64</v>
      </c>
      <c r="AA963">
        <f t="shared" si="286"/>
        <v>0.52</v>
      </c>
      <c r="AB963">
        <f t="shared" si="287"/>
        <v>0.44</v>
      </c>
      <c r="AC963">
        <f t="shared" si="288"/>
        <v>0.57999999999999996</v>
      </c>
      <c r="AD963" t="str">
        <f t="shared" si="283"/>
        <v>N/A</v>
      </c>
      <c r="AE963" t="str">
        <f t="shared" si="279"/>
        <v>N/A</v>
      </c>
      <c r="AF963" t="str">
        <f t="shared" si="280"/>
        <v>N/A</v>
      </c>
      <c r="AG963" t="str">
        <f t="shared" si="281"/>
        <v>N/A</v>
      </c>
    </row>
    <row r="964" spans="1:33" x14ac:dyDescent="0.35">
      <c r="A964">
        <v>151810</v>
      </c>
      <c r="B964" t="s">
        <v>983</v>
      </c>
      <c r="C964">
        <v>0</v>
      </c>
      <c r="D964">
        <v>7.0000000000000007E-2</v>
      </c>
      <c r="E964">
        <v>7.0000000000000007E-2</v>
      </c>
      <c r="F964" t="s">
        <v>4803</v>
      </c>
      <c r="G964" t="s">
        <v>4805</v>
      </c>
      <c r="H964">
        <v>-2.0000000000000004E-2</v>
      </c>
      <c r="I964" t="s">
        <v>19</v>
      </c>
      <c r="J964" t="s">
        <v>17</v>
      </c>
      <c r="K964" t="s">
        <v>4803</v>
      </c>
      <c r="L964" t="s">
        <v>21</v>
      </c>
      <c r="M964">
        <v>0.05</v>
      </c>
      <c r="N964">
        <v>0.05</v>
      </c>
      <c r="O964">
        <v>0.05</v>
      </c>
      <c r="P964">
        <v>0.05</v>
      </c>
      <c r="Q964">
        <v>0.06</v>
      </c>
      <c r="R964">
        <v>0</v>
      </c>
      <c r="S964">
        <v>0.47</v>
      </c>
      <c r="T964">
        <v>0.46</v>
      </c>
      <c r="U964">
        <v>0.45</v>
      </c>
      <c r="V964">
        <v>1</v>
      </c>
      <c r="X964">
        <f t="shared" si="282"/>
        <v>0.05</v>
      </c>
      <c r="Y964">
        <f t="shared" si="284"/>
        <v>0.05</v>
      </c>
      <c r="Z964">
        <f t="shared" si="285"/>
        <v>0.05</v>
      </c>
      <c r="AA964">
        <f t="shared" si="286"/>
        <v>0.05</v>
      </c>
      <c r="AB964">
        <f t="shared" si="287"/>
        <v>0.06</v>
      </c>
      <c r="AC964">
        <f t="shared" si="288"/>
        <v>0</v>
      </c>
      <c r="AD964">
        <f t="shared" si="283"/>
        <v>0.47</v>
      </c>
      <c r="AE964">
        <f t="shared" si="279"/>
        <v>0.46</v>
      </c>
      <c r="AF964">
        <f t="shared" si="280"/>
        <v>0.45</v>
      </c>
      <c r="AG964">
        <f t="shared" si="281"/>
        <v>1</v>
      </c>
    </row>
    <row r="965" spans="1:33" x14ac:dyDescent="0.35">
      <c r="A965">
        <v>151865</v>
      </c>
      <c r="B965" t="s">
        <v>984</v>
      </c>
      <c r="C965">
        <v>0</v>
      </c>
      <c r="D965" t="s">
        <v>28</v>
      </c>
      <c r="E965" t="s">
        <v>28</v>
      </c>
      <c r="F965" t="s">
        <v>4803</v>
      </c>
      <c r="G965" t="s">
        <v>28</v>
      </c>
      <c r="H965" t="s">
        <v>28</v>
      </c>
      <c r="I965" t="s">
        <v>19</v>
      </c>
      <c r="J965" t="s">
        <v>17</v>
      </c>
      <c r="K965" t="s">
        <v>4803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 t="s">
        <v>28</v>
      </c>
      <c r="S965" t="s">
        <v>28</v>
      </c>
      <c r="T965" t="s">
        <v>28</v>
      </c>
      <c r="U965" t="s">
        <v>28</v>
      </c>
      <c r="V965" t="s">
        <v>28</v>
      </c>
      <c r="X965" t="str">
        <f t="shared" si="282"/>
        <v>N/A</v>
      </c>
      <c r="Y965" t="str">
        <f t="shared" si="284"/>
        <v>N/A</v>
      </c>
      <c r="Z965" t="str">
        <f t="shared" si="285"/>
        <v>N/A</v>
      </c>
      <c r="AA965" t="str">
        <f t="shared" si="286"/>
        <v>N/A</v>
      </c>
      <c r="AB965" t="str">
        <f t="shared" si="287"/>
        <v>N/A</v>
      </c>
      <c r="AC965" t="str">
        <f t="shared" si="288"/>
        <v>N/A</v>
      </c>
      <c r="AD965" t="str">
        <f t="shared" si="283"/>
        <v>N/A</v>
      </c>
      <c r="AE965" t="str">
        <f t="shared" si="279"/>
        <v>N/A</v>
      </c>
      <c r="AF965" t="str">
        <f t="shared" si="280"/>
        <v>N/A</v>
      </c>
      <c r="AG965" t="str">
        <f t="shared" si="281"/>
        <v>N/A</v>
      </c>
    </row>
    <row r="966" spans="1:33" x14ac:dyDescent="0.35">
      <c r="A966">
        <v>151962</v>
      </c>
      <c r="B966" t="s">
        <v>985</v>
      </c>
      <c r="C966">
        <v>0</v>
      </c>
      <c r="D966">
        <v>1</v>
      </c>
      <c r="E966" t="s">
        <v>28</v>
      </c>
      <c r="F966" t="s">
        <v>4803</v>
      </c>
      <c r="G966">
        <v>2017</v>
      </c>
      <c r="H966" t="s">
        <v>28</v>
      </c>
      <c r="I966" t="s">
        <v>19</v>
      </c>
      <c r="J966" t="s">
        <v>17</v>
      </c>
      <c r="K966" t="s">
        <v>4803</v>
      </c>
      <c r="L966">
        <v>2017</v>
      </c>
      <c r="M966">
        <v>1</v>
      </c>
      <c r="N966" t="s">
        <v>28</v>
      </c>
      <c r="O966">
        <v>1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  <c r="U966" t="s">
        <v>28</v>
      </c>
      <c r="V966" t="s">
        <v>28</v>
      </c>
      <c r="X966">
        <f t="shared" si="282"/>
        <v>1</v>
      </c>
      <c r="Y966" t="str">
        <f t="shared" si="284"/>
        <v>N/A</v>
      </c>
      <c r="Z966">
        <f t="shared" si="285"/>
        <v>1</v>
      </c>
      <c r="AA966" t="str">
        <f t="shared" si="286"/>
        <v>N/A</v>
      </c>
      <c r="AB966" t="str">
        <f t="shared" si="287"/>
        <v>N/A</v>
      </c>
      <c r="AC966" t="str">
        <f t="shared" si="288"/>
        <v>N/A</v>
      </c>
      <c r="AD966" t="str">
        <f t="shared" si="283"/>
        <v>N/A</v>
      </c>
      <c r="AE966" t="str">
        <f t="shared" si="279"/>
        <v>N/A</v>
      </c>
      <c r="AF966" t="str">
        <f t="shared" si="280"/>
        <v>N/A</v>
      </c>
      <c r="AG966" t="str">
        <f t="shared" si="281"/>
        <v>N/A</v>
      </c>
    </row>
    <row r="967" spans="1:33" x14ac:dyDescent="0.35">
      <c r="A967">
        <v>152044</v>
      </c>
      <c r="B967" t="s">
        <v>986</v>
      </c>
      <c r="C967">
        <v>0</v>
      </c>
      <c r="D967" t="s">
        <v>28</v>
      </c>
      <c r="E967" t="s">
        <v>28</v>
      </c>
      <c r="F967" t="s">
        <v>4803</v>
      </c>
      <c r="G967" t="s">
        <v>4805</v>
      </c>
      <c r="H967" t="s">
        <v>28</v>
      </c>
      <c r="I967" t="s">
        <v>19</v>
      </c>
      <c r="J967" t="s">
        <v>26</v>
      </c>
      <c r="K967" t="s">
        <v>4803</v>
      </c>
      <c r="L967" t="s">
        <v>21</v>
      </c>
      <c r="M967" t="s">
        <v>28</v>
      </c>
      <c r="N967" t="s">
        <v>28</v>
      </c>
      <c r="O967">
        <v>0.73</v>
      </c>
      <c r="P967">
        <v>0.76</v>
      </c>
      <c r="Q967">
        <v>0.71</v>
      </c>
      <c r="R967">
        <v>0.89</v>
      </c>
      <c r="S967" t="s">
        <v>28</v>
      </c>
      <c r="T967" t="s">
        <v>28</v>
      </c>
      <c r="U967" t="s">
        <v>28</v>
      </c>
      <c r="V967" t="s">
        <v>28</v>
      </c>
      <c r="X967" t="str">
        <f t="shared" si="282"/>
        <v>N/A</v>
      </c>
      <c r="Y967" t="str">
        <f t="shared" si="284"/>
        <v>N/A</v>
      </c>
      <c r="Z967">
        <f t="shared" si="285"/>
        <v>0.73</v>
      </c>
      <c r="AA967">
        <f t="shared" si="286"/>
        <v>0.76</v>
      </c>
      <c r="AB967">
        <f t="shared" si="287"/>
        <v>0.71</v>
      </c>
      <c r="AC967">
        <f t="shared" si="288"/>
        <v>0.89</v>
      </c>
      <c r="AD967" t="str">
        <f t="shared" si="283"/>
        <v>N/A</v>
      </c>
      <c r="AE967" t="str">
        <f t="shared" si="279"/>
        <v>N/A</v>
      </c>
      <c r="AF967" t="str">
        <f t="shared" si="280"/>
        <v>N/A</v>
      </c>
      <c r="AG967" t="str">
        <f t="shared" si="281"/>
        <v>N/A</v>
      </c>
    </row>
    <row r="968" spans="1:33" x14ac:dyDescent="0.35">
      <c r="A968">
        <v>152080</v>
      </c>
      <c r="B968" t="s">
        <v>987</v>
      </c>
      <c r="C968">
        <v>4</v>
      </c>
      <c r="D968">
        <v>0.95</v>
      </c>
      <c r="E968">
        <v>0.93</v>
      </c>
      <c r="F968" t="s">
        <v>4803</v>
      </c>
      <c r="G968">
        <v>2017</v>
      </c>
      <c r="H968">
        <v>1.9999999999999907E-2</v>
      </c>
      <c r="I968" t="s">
        <v>19</v>
      </c>
      <c r="J968" t="s">
        <v>17</v>
      </c>
      <c r="K968" t="s">
        <v>4803</v>
      </c>
      <c r="L968">
        <v>2018</v>
      </c>
      <c r="M968">
        <v>0.97</v>
      </c>
      <c r="N968">
        <v>0.95</v>
      </c>
      <c r="O968">
        <v>0.97</v>
      </c>
      <c r="P968">
        <v>0.95</v>
      </c>
      <c r="Q968">
        <v>0.93</v>
      </c>
      <c r="R968">
        <v>0.95</v>
      </c>
      <c r="S968" t="s">
        <v>28</v>
      </c>
      <c r="T968" t="s">
        <v>28</v>
      </c>
      <c r="U968" t="s">
        <v>28</v>
      </c>
      <c r="V968" t="s">
        <v>28</v>
      </c>
      <c r="X968">
        <f t="shared" si="282"/>
        <v>0.97</v>
      </c>
      <c r="Y968">
        <f t="shared" si="284"/>
        <v>0.95</v>
      </c>
      <c r="Z968">
        <f t="shared" si="285"/>
        <v>0.97</v>
      </c>
      <c r="AA968">
        <f t="shared" si="286"/>
        <v>0.95</v>
      </c>
      <c r="AB968">
        <f t="shared" si="287"/>
        <v>0.93</v>
      </c>
      <c r="AC968">
        <f t="shared" si="288"/>
        <v>0.95</v>
      </c>
      <c r="AD968" t="str">
        <f t="shared" si="283"/>
        <v>N/A</v>
      </c>
      <c r="AE968" t="str">
        <f t="shared" si="279"/>
        <v>N/A</v>
      </c>
      <c r="AF968" t="str">
        <f t="shared" si="280"/>
        <v>N/A</v>
      </c>
      <c r="AG968" t="str">
        <f t="shared" si="281"/>
        <v>N/A</v>
      </c>
    </row>
    <row r="969" spans="1:33" x14ac:dyDescent="0.35">
      <c r="A969">
        <v>152099</v>
      </c>
      <c r="B969" t="s">
        <v>988</v>
      </c>
      <c r="C969">
        <v>0</v>
      </c>
      <c r="D969">
        <v>0.47</v>
      </c>
      <c r="E969">
        <v>0.36</v>
      </c>
      <c r="F969" t="s">
        <v>4803</v>
      </c>
      <c r="G969" t="s">
        <v>4805</v>
      </c>
      <c r="H969">
        <v>0.26</v>
      </c>
      <c r="I969" t="s">
        <v>19</v>
      </c>
      <c r="J969" t="s">
        <v>17</v>
      </c>
      <c r="K969" t="s">
        <v>4803</v>
      </c>
      <c r="L969" t="s">
        <v>21</v>
      </c>
      <c r="M969">
        <v>0.49</v>
      </c>
      <c r="N969">
        <v>0.62</v>
      </c>
      <c r="O969">
        <v>0.49</v>
      </c>
      <c r="P969">
        <v>0.62</v>
      </c>
      <c r="Q969">
        <v>0.62</v>
      </c>
      <c r="R969">
        <v>0.6</v>
      </c>
      <c r="S969">
        <v>0.28999999999999998</v>
      </c>
      <c r="T969">
        <v>0.23</v>
      </c>
      <c r="U969">
        <v>0.12</v>
      </c>
      <c r="V969">
        <v>0.4</v>
      </c>
      <c r="X969">
        <f t="shared" si="282"/>
        <v>0.49</v>
      </c>
      <c r="Y969">
        <f t="shared" si="284"/>
        <v>0.62</v>
      </c>
      <c r="Z969">
        <f t="shared" si="285"/>
        <v>0.49</v>
      </c>
      <c r="AA969">
        <f t="shared" si="286"/>
        <v>0.62</v>
      </c>
      <c r="AB969">
        <f t="shared" si="287"/>
        <v>0.62</v>
      </c>
      <c r="AC969">
        <f t="shared" si="288"/>
        <v>0.6</v>
      </c>
      <c r="AD969">
        <f t="shared" si="283"/>
        <v>0.28999999999999998</v>
      </c>
      <c r="AE969">
        <f t="shared" si="279"/>
        <v>0.23</v>
      </c>
      <c r="AF969">
        <f t="shared" si="280"/>
        <v>0.12</v>
      </c>
      <c r="AG969">
        <f t="shared" si="281"/>
        <v>0.4</v>
      </c>
    </row>
    <row r="970" spans="1:33" x14ac:dyDescent="0.35">
      <c r="A970">
        <v>152318</v>
      </c>
      <c r="B970" t="s">
        <v>989</v>
      </c>
      <c r="C970">
        <v>0</v>
      </c>
      <c r="D970">
        <v>0.8</v>
      </c>
      <c r="E970">
        <v>0.76</v>
      </c>
      <c r="F970" t="s">
        <v>4803</v>
      </c>
      <c r="G970" t="s">
        <v>4805</v>
      </c>
      <c r="H970">
        <v>7.999999999999996E-2</v>
      </c>
      <c r="I970" t="s">
        <v>19</v>
      </c>
      <c r="J970" t="s">
        <v>17</v>
      </c>
      <c r="K970" t="s">
        <v>4803</v>
      </c>
      <c r="L970" t="s">
        <v>21</v>
      </c>
      <c r="M970">
        <v>0.81</v>
      </c>
      <c r="N970">
        <v>0.84</v>
      </c>
      <c r="O970">
        <v>0.81</v>
      </c>
      <c r="P970">
        <v>0.84</v>
      </c>
      <c r="Q970">
        <v>0.89</v>
      </c>
      <c r="R970">
        <v>0.8</v>
      </c>
      <c r="S970" t="s">
        <v>28</v>
      </c>
      <c r="T970" t="s">
        <v>28</v>
      </c>
      <c r="U970" t="s">
        <v>28</v>
      </c>
      <c r="V970" t="s">
        <v>28</v>
      </c>
      <c r="X970">
        <f t="shared" si="282"/>
        <v>0.81</v>
      </c>
      <c r="Y970">
        <f t="shared" si="284"/>
        <v>0.84</v>
      </c>
      <c r="Z970">
        <f t="shared" si="285"/>
        <v>0.81</v>
      </c>
      <c r="AA970">
        <f t="shared" si="286"/>
        <v>0.84</v>
      </c>
      <c r="AB970">
        <f t="shared" si="287"/>
        <v>0.89</v>
      </c>
      <c r="AC970">
        <f t="shared" si="288"/>
        <v>0.8</v>
      </c>
      <c r="AD970" t="str">
        <f t="shared" si="283"/>
        <v>N/A</v>
      </c>
      <c r="AE970" t="str">
        <f t="shared" si="279"/>
        <v>N/A</v>
      </c>
      <c r="AF970" t="str">
        <f t="shared" si="280"/>
        <v>N/A</v>
      </c>
      <c r="AG970" t="str">
        <f t="shared" si="281"/>
        <v>N/A</v>
      </c>
    </row>
    <row r="971" spans="1:33" x14ac:dyDescent="0.35">
      <c r="A971">
        <v>152336</v>
      </c>
      <c r="B971" t="s">
        <v>990</v>
      </c>
      <c r="C971">
        <v>0</v>
      </c>
      <c r="D971">
        <v>0.56000000000000005</v>
      </c>
      <c r="E971">
        <v>0.39</v>
      </c>
      <c r="F971" t="s">
        <v>4803</v>
      </c>
      <c r="G971" t="s">
        <v>4805</v>
      </c>
      <c r="H971">
        <v>1.0000000000000009E-2</v>
      </c>
      <c r="I971" t="s">
        <v>19</v>
      </c>
      <c r="J971" t="s">
        <v>17</v>
      </c>
      <c r="K971" t="s">
        <v>4803</v>
      </c>
      <c r="L971" t="s">
        <v>21</v>
      </c>
      <c r="M971">
        <v>0.54</v>
      </c>
      <c r="N971">
        <v>0.4</v>
      </c>
      <c r="O971">
        <v>0.54</v>
      </c>
      <c r="P971">
        <v>0.4</v>
      </c>
      <c r="Q971">
        <v>0.35</v>
      </c>
      <c r="R971">
        <v>0.48</v>
      </c>
      <c r="S971" t="s">
        <v>28</v>
      </c>
      <c r="T971" t="s">
        <v>28</v>
      </c>
      <c r="U971" t="s">
        <v>28</v>
      </c>
      <c r="V971" t="s">
        <v>28</v>
      </c>
      <c r="X971">
        <f t="shared" si="282"/>
        <v>0.54</v>
      </c>
      <c r="Y971">
        <f t="shared" si="284"/>
        <v>0.4</v>
      </c>
      <c r="Z971">
        <f t="shared" si="285"/>
        <v>0.54</v>
      </c>
      <c r="AA971">
        <f t="shared" si="286"/>
        <v>0.4</v>
      </c>
      <c r="AB971">
        <f t="shared" si="287"/>
        <v>0.35</v>
      </c>
      <c r="AC971">
        <f t="shared" si="288"/>
        <v>0.48</v>
      </c>
      <c r="AD971" t="str">
        <f t="shared" si="283"/>
        <v>N/A</v>
      </c>
      <c r="AE971" t="str">
        <f t="shared" si="279"/>
        <v>N/A</v>
      </c>
      <c r="AF971" t="str">
        <f t="shared" si="280"/>
        <v>N/A</v>
      </c>
      <c r="AG971" t="str">
        <f t="shared" si="281"/>
        <v>N/A</v>
      </c>
    </row>
    <row r="972" spans="1:33" x14ac:dyDescent="0.35">
      <c r="A972">
        <v>152381</v>
      </c>
      <c r="B972" t="s">
        <v>991</v>
      </c>
      <c r="C972">
        <v>0</v>
      </c>
      <c r="D972">
        <v>0.5</v>
      </c>
      <c r="E972">
        <v>0.16</v>
      </c>
      <c r="F972" t="s">
        <v>4803</v>
      </c>
      <c r="G972" t="s">
        <v>4805</v>
      </c>
      <c r="H972">
        <v>7.0000000000000007E-2</v>
      </c>
      <c r="I972" t="s">
        <v>19</v>
      </c>
      <c r="J972" t="s">
        <v>17</v>
      </c>
      <c r="K972" t="s">
        <v>4803</v>
      </c>
      <c r="L972" t="s">
        <v>21</v>
      </c>
      <c r="M972">
        <v>0.52</v>
      </c>
      <c r="N972">
        <v>0.23</v>
      </c>
      <c r="O972">
        <v>0.52</v>
      </c>
      <c r="P972">
        <v>0.23</v>
      </c>
      <c r="Q972">
        <v>0.19</v>
      </c>
      <c r="R972">
        <v>0.28999999999999998</v>
      </c>
      <c r="S972" t="s">
        <v>28</v>
      </c>
      <c r="T972" t="s">
        <v>28</v>
      </c>
      <c r="U972" t="s">
        <v>28</v>
      </c>
      <c r="V972" t="s">
        <v>28</v>
      </c>
      <c r="X972">
        <f t="shared" si="282"/>
        <v>0.52</v>
      </c>
      <c r="Y972">
        <f t="shared" si="284"/>
        <v>0.23</v>
      </c>
      <c r="Z972">
        <f t="shared" si="285"/>
        <v>0.52</v>
      </c>
      <c r="AA972">
        <f t="shared" si="286"/>
        <v>0.23</v>
      </c>
      <c r="AB972">
        <f t="shared" si="287"/>
        <v>0.19</v>
      </c>
      <c r="AC972">
        <f t="shared" si="288"/>
        <v>0.28999999999999998</v>
      </c>
      <c r="AD972" t="str">
        <f t="shared" si="283"/>
        <v>N/A</v>
      </c>
      <c r="AE972" t="str">
        <f t="shared" si="279"/>
        <v>N/A</v>
      </c>
      <c r="AF972" t="str">
        <f t="shared" si="280"/>
        <v>N/A</v>
      </c>
      <c r="AG972" t="str">
        <f t="shared" si="281"/>
        <v>N/A</v>
      </c>
    </row>
    <row r="973" spans="1:33" x14ac:dyDescent="0.35">
      <c r="A973">
        <v>152390</v>
      </c>
      <c r="B973" t="s">
        <v>992</v>
      </c>
      <c r="C973">
        <v>15</v>
      </c>
      <c r="D973">
        <v>0.78</v>
      </c>
      <c r="E973">
        <v>0.76</v>
      </c>
      <c r="F973" t="s">
        <v>4803</v>
      </c>
      <c r="G973" t="s">
        <v>4805</v>
      </c>
      <c r="H973">
        <v>-5.0000000000000044E-2</v>
      </c>
      <c r="I973" t="s">
        <v>19</v>
      </c>
      <c r="J973" t="s">
        <v>17</v>
      </c>
      <c r="K973" t="s">
        <v>4803</v>
      </c>
      <c r="L973" t="s">
        <v>21</v>
      </c>
      <c r="M973">
        <v>0.78</v>
      </c>
      <c r="N973">
        <v>0.71</v>
      </c>
      <c r="O973">
        <v>0.78</v>
      </c>
      <c r="P973">
        <v>0.71</v>
      </c>
      <c r="Q973">
        <v>0.72</v>
      </c>
      <c r="R973">
        <v>0.71</v>
      </c>
      <c r="S973" t="s">
        <v>28</v>
      </c>
      <c r="T973" t="s">
        <v>28</v>
      </c>
      <c r="U973" t="s">
        <v>28</v>
      </c>
      <c r="V973" t="s">
        <v>28</v>
      </c>
      <c r="X973">
        <f t="shared" si="282"/>
        <v>0.78</v>
      </c>
      <c r="Y973">
        <f t="shared" si="284"/>
        <v>0.71</v>
      </c>
      <c r="Z973">
        <f t="shared" si="285"/>
        <v>0.78</v>
      </c>
      <c r="AA973">
        <f t="shared" si="286"/>
        <v>0.71</v>
      </c>
      <c r="AB973">
        <f t="shared" si="287"/>
        <v>0.72</v>
      </c>
      <c r="AC973">
        <f t="shared" si="288"/>
        <v>0.71</v>
      </c>
      <c r="AD973" t="str">
        <f t="shared" si="283"/>
        <v>N/A</v>
      </c>
      <c r="AE973" t="str">
        <f t="shared" si="279"/>
        <v>N/A</v>
      </c>
      <c r="AF973" t="str">
        <f t="shared" si="280"/>
        <v>N/A</v>
      </c>
      <c r="AG973" t="str">
        <f t="shared" si="281"/>
        <v>N/A</v>
      </c>
    </row>
    <row r="974" spans="1:33" x14ac:dyDescent="0.35">
      <c r="A974">
        <v>152451</v>
      </c>
      <c r="B974" t="s">
        <v>993</v>
      </c>
      <c r="C974">
        <v>0</v>
      </c>
      <c r="D974" t="s">
        <v>28</v>
      </c>
      <c r="E974" t="s">
        <v>28</v>
      </c>
      <c r="F974" t="s">
        <v>4803</v>
      </c>
      <c r="G974" t="s">
        <v>28</v>
      </c>
      <c r="H974" t="s">
        <v>28</v>
      </c>
      <c r="I974" t="s">
        <v>19</v>
      </c>
      <c r="J974" t="s">
        <v>17</v>
      </c>
      <c r="K974" t="s">
        <v>4803</v>
      </c>
      <c r="L974" t="s">
        <v>28</v>
      </c>
      <c r="M974" t="s">
        <v>28</v>
      </c>
      <c r="N974" t="s">
        <v>28</v>
      </c>
      <c r="O974" t="s">
        <v>28</v>
      </c>
      <c r="P974" t="s">
        <v>28</v>
      </c>
      <c r="Q974" t="s">
        <v>28</v>
      </c>
      <c r="R974" t="s">
        <v>28</v>
      </c>
      <c r="S974" t="s">
        <v>28</v>
      </c>
      <c r="T974" t="s">
        <v>28</v>
      </c>
      <c r="U974" t="s">
        <v>28</v>
      </c>
      <c r="V974" t="s">
        <v>28</v>
      </c>
      <c r="X974" t="str">
        <f t="shared" si="282"/>
        <v>N/A</v>
      </c>
      <c r="Y974" t="str">
        <f t="shared" si="284"/>
        <v>N/A</v>
      </c>
      <c r="Z974" t="str">
        <f t="shared" si="285"/>
        <v>N/A</v>
      </c>
      <c r="AA974" t="str">
        <f t="shared" si="286"/>
        <v>N/A</v>
      </c>
      <c r="AB974" t="str">
        <f t="shared" si="287"/>
        <v>N/A</v>
      </c>
      <c r="AC974" t="str">
        <f t="shared" si="288"/>
        <v>N/A</v>
      </c>
      <c r="AD974" t="str">
        <f t="shared" si="283"/>
        <v>N/A</v>
      </c>
      <c r="AE974" t="str">
        <f t="shared" si="279"/>
        <v>N/A</v>
      </c>
      <c r="AF974" t="str">
        <f t="shared" si="280"/>
        <v>N/A</v>
      </c>
      <c r="AG974" t="str">
        <f t="shared" si="281"/>
        <v>N/A</v>
      </c>
    </row>
    <row r="975" spans="1:33" x14ac:dyDescent="0.35">
      <c r="A975">
        <v>152497</v>
      </c>
      <c r="B975" t="s">
        <v>994</v>
      </c>
      <c r="C975">
        <v>0</v>
      </c>
      <c r="D975" t="s">
        <v>28</v>
      </c>
      <c r="E975" t="s">
        <v>28</v>
      </c>
      <c r="F975" t="s">
        <v>4803</v>
      </c>
      <c r="G975" t="s">
        <v>4805</v>
      </c>
      <c r="H975" t="s">
        <v>28</v>
      </c>
      <c r="I975" t="s">
        <v>19</v>
      </c>
      <c r="J975" t="s">
        <v>26</v>
      </c>
      <c r="K975" t="s">
        <v>4803</v>
      </c>
      <c r="L975" t="s">
        <v>21</v>
      </c>
      <c r="M975">
        <v>0.39</v>
      </c>
      <c r="N975">
        <v>0.5</v>
      </c>
      <c r="O975">
        <v>0.17</v>
      </c>
      <c r="P975">
        <v>0.25</v>
      </c>
      <c r="Q975">
        <v>0</v>
      </c>
      <c r="R975">
        <v>0.33</v>
      </c>
      <c r="S975">
        <v>0.44</v>
      </c>
      <c r="T975">
        <v>0.5</v>
      </c>
      <c r="U975">
        <v>1</v>
      </c>
      <c r="V975">
        <v>0.33</v>
      </c>
      <c r="X975">
        <f t="shared" si="282"/>
        <v>0.39</v>
      </c>
      <c r="Y975">
        <f t="shared" si="284"/>
        <v>0.5</v>
      </c>
      <c r="Z975">
        <f t="shared" si="285"/>
        <v>0.17</v>
      </c>
      <c r="AA975">
        <f t="shared" si="286"/>
        <v>0.25</v>
      </c>
      <c r="AB975">
        <f t="shared" si="287"/>
        <v>0</v>
      </c>
      <c r="AC975">
        <f t="shared" si="288"/>
        <v>0.33</v>
      </c>
      <c r="AD975">
        <f t="shared" si="283"/>
        <v>0.44</v>
      </c>
      <c r="AE975">
        <f t="shared" si="279"/>
        <v>0.5</v>
      </c>
      <c r="AF975">
        <f t="shared" si="280"/>
        <v>1</v>
      </c>
      <c r="AG975">
        <f t="shared" si="281"/>
        <v>0.33</v>
      </c>
    </row>
    <row r="976" spans="1:33" x14ac:dyDescent="0.35">
      <c r="A976">
        <v>152530</v>
      </c>
      <c r="B976" t="s">
        <v>995</v>
      </c>
      <c r="C976">
        <v>5</v>
      </c>
      <c r="D976">
        <v>0.77</v>
      </c>
      <c r="E976">
        <v>0.55000000000000004</v>
      </c>
      <c r="F976" t="s">
        <v>4803</v>
      </c>
      <c r="G976" t="s">
        <v>4805</v>
      </c>
      <c r="H976">
        <v>1.9999999999999907E-2</v>
      </c>
      <c r="I976" t="s">
        <v>19</v>
      </c>
      <c r="J976" t="s">
        <v>17</v>
      </c>
      <c r="K976" t="s">
        <v>4803</v>
      </c>
      <c r="L976" t="s">
        <v>21</v>
      </c>
      <c r="M976">
        <v>0.79</v>
      </c>
      <c r="N976">
        <v>0.56999999999999995</v>
      </c>
      <c r="O976">
        <v>0.79</v>
      </c>
      <c r="P976">
        <v>0.56999999999999995</v>
      </c>
      <c r="Q976">
        <v>0.46</v>
      </c>
      <c r="R976">
        <v>0.66</v>
      </c>
      <c r="S976" t="s">
        <v>28</v>
      </c>
      <c r="T976" t="s">
        <v>28</v>
      </c>
      <c r="U976" t="s">
        <v>28</v>
      </c>
      <c r="V976" t="s">
        <v>28</v>
      </c>
      <c r="X976">
        <f t="shared" si="282"/>
        <v>0.79</v>
      </c>
      <c r="Y976">
        <f t="shared" si="284"/>
        <v>0.56999999999999995</v>
      </c>
      <c r="Z976">
        <f t="shared" si="285"/>
        <v>0.79</v>
      </c>
      <c r="AA976">
        <f t="shared" si="286"/>
        <v>0.56999999999999995</v>
      </c>
      <c r="AB976">
        <f t="shared" si="287"/>
        <v>0.46</v>
      </c>
      <c r="AC976">
        <f t="shared" si="288"/>
        <v>0.66</v>
      </c>
      <c r="AD976" t="str">
        <f t="shared" si="283"/>
        <v>N/A</v>
      </c>
      <c r="AE976" t="str">
        <f t="shared" si="279"/>
        <v>N/A</v>
      </c>
      <c r="AF976" t="str">
        <f t="shared" si="280"/>
        <v>N/A</v>
      </c>
      <c r="AG976" t="str">
        <f t="shared" si="281"/>
        <v>N/A</v>
      </c>
    </row>
    <row r="977" spans="1:33" x14ac:dyDescent="0.35">
      <c r="A977">
        <v>152567</v>
      </c>
      <c r="B977" t="s">
        <v>996</v>
      </c>
      <c r="C977">
        <v>0</v>
      </c>
      <c r="D977">
        <v>0.55000000000000004</v>
      </c>
      <c r="E977">
        <v>0.32</v>
      </c>
      <c r="F977" t="s">
        <v>4803</v>
      </c>
      <c r="G977" t="s">
        <v>4805</v>
      </c>
      <c r="H977">
        <v>0.06</v>
      </c>
      <c r="I977" t="s">
        <v>19</v>
      </c>
      <c r="J977" t="s">
        <v>17</v>
      </c>
      <c r="K977" t="s">
        <v>4803</v>
      </c>
      <c r="L977" t="s">
        <v>21</v>
      </c>
      <c r="M977">
        <v>0.59</v>
      </c>
      <c r="N977">
        <v>0.38</v>
      </c>
      <c r="O977">
        <v>0.59</v>
      </c>
      <c r="P977">
        <v>0.38</v>
      </c>
      <c r="Q977">
        <v>0.2</v>
      </c>
      <c r="R977">
        <v>0.59</v>
      </c>
      <c r="S977" t="s">
        <v>28</v>
      </c>
      <c r="T977" t="s">
        <v>28</v>
      </c>
      <c r="U977" t="s">
        <v>28</v>
      </c>
      <c r="V977" t="s">
        <v>28</v>
      </c>
      <c r="X977">
        <f t="shared" si="282"/>
        <v>0.59</v>
      </c>
      <c r="Y977">
        <f t="shared" si="284"/>
        <v>0.38</v>
      </c>
      <c r="Z977">
        <f t="shared" si="285"/>
        <v>0.59</v>
      </c>
      <c r="AA977">
        <f t="shared" si="286"/>
        <v>0.38</v>
      </c>
      <c r="AB977">
        <f t="shared" si="287"/>
        <v>0.2</v>
      </c>
      <c r="AC977">
        <f t="shared" si="288"/>
        <v>0.59</v>
      </c>
      <c r="AD977" t="str">
        <f t="shared" si="283"/>
        <v>N/A</v>
      </c>
      <c r="AE977" t="str">
        <f t="shared" si="279"/>
        <v>N/A</v>
      </c>
      <c r="AF977" t="str">
        <f t="shared" si="280"/>
        <v>N/A</v>
      </c>
      <c r="AG977" t="str">
        <f t="shared" si="281"/>
        <v>N/A</v>
      </c>
    </row>
    <row r="978" spans="1:33" x14ac:dyDescent="0.35">
      <c r="A978">
        <v>152600</v>
      </c>
      <c r="B978" t="s">
        <v>997</v>
      </c>
      <c r="C978">
        <v>7</v>
      </c>
      <c r="D978">
        <v>0.68</v>
      </c>
      <c r="E978">
        <v>0.49</v>
      </c>
      <c r="F978" t="s">
        <v>4803</v>
      </c>
      <c r="G978" t="s">
        <v>4805</v>
      </c>
      <c r="H978">
        <v>6.0000000000000053E-2</v>
      </c>
      <c r="I978" t="s">
        <v>19</v>
      </c>
      <c r="J978" t="s">
        <v>17</v>
      </c>
      <c r="K978" t="s">
        <v>4803</v>
      </c>
      <c r="L978" t="s">
        <v>21</v>
      </c>
      <c r="M978">
        <v>0.7</v>
      </c>
      <c r="N978">
        <v>0.55000000000000004</v>
      </c>
      <c r="O978">
        <v>0.7</v>
      </c>
      <c r="P978">
        <v>0.55000000000000004</v>
      </c>
      <c r="Q978">
        <v>0.55000000000000004</v>
      </c>
      <c r="R978">
        <v>0.55000000000000004</v>
      </c>
      <c r="S978" t="s">
        <v>28</v>
      </c>
      <c r="T978" t="s">
        <v>28</v>
      </c>
      <c r="U978" t="s">
        <v>28</v>
      </c>
      <c r="V978" t="s">
        <v>28</v>
      </c>
      <c r="X978">
        <f t="shared" si="282"/>
        <v>0.7</v>
      </c>
      <c r="Y978">
        <f t="shared" si="284"/>
        <v>0.55000000000000004</v>
      </c>
      <c r="Z978">
        <f t="shared" si="285"/>
        <v>0.7</v>
      </c>
      <c r="AA978">
        <f t="shared" si="286"/>
        <v>0.55000000000000004</v>
      </c>
      <c r="AB978">
        <f t="shared" si="287"/>
        <v>0.55000000000000004</v>
      </c>
      <c r="AC978">
        <f t="shared" si="288"/>
        <v>0.55000000000000004</v>
      </c>
      <c r="AD978" t="str">
        <f t="shared" si="283"/>
        <v>N/A</v>
      </c>
      <c r="AE978" t="str">
        <f t="shared" si="279"/>
        <v>N/A</v>
      </c>
      <c r="AF978" t="str">
        <f t="shared" si="280"/>
        <v>N/A</v>
      </c>
      <c r="AG978" t="str">
        <f t="shared" si="281"/>
        <v>N/A</v>
      </c>
    </row>
    <row r="979" spans="1:33" x14ac:dyDescent="0.35">
      <c r="A979">
        <v>152637</v>
      </c>
      <c r="B979" t="s">
        <v>998</v>
      </c>
      <c r="C979">
        <v>1</v>
      </c>
      <c r="D979">
        <v>0.26</v>
      </c>
      <c r="E979">
        <v>0.17</v>
      </c>
      <c r="F979" t="s">
        <v>4803</v>
      </c>
      <c r="G979" t="s">
        <v>4805</v>
      </c>
      <c r="H979">
        <v>0.03</v>
      </c>
      <c r="I979" t="s">
        <v>19</v>
      </c>
      <c r="J979" t="s">
        <v>17</v>
      </c>
      <c r="K979" t="s">
        <v>4803</v>
      </c>
      <c r="L979" t="s">
        <v>21</v>
      </c>
      <c r="M979">
        <v>0.25</v>
      </c>
      <c r="N979">
        <v>0.2</v>
      </c>
      <c r="O979">
        <v>0.25</v>
      </c>
      <c r="P979">
        <v>0.2</v>
      </c>
      <c r="Q979">
        <v>0.11</v>
      </c>
      <c r="R979">
        <v>0.33</v>
      </c>
      <c r="S979">
        <v>0.34</v>
      </c>
      <c r="T979">
        <v>0.4</v>
      </c>
      <c r="U979">
        <v>0.44</v>
      </c>
      <c r="V979">
        <v>0.33</v>
      </c>
      <c r="X979">
        <f t="shared" si="282"/>
        <v>0.25</v>
      </c>
      <c r="Y979">
        <f t="shared" si="284"/>
        <v>0.2</v>
      </c>
      <c r="Z979">
        <f t="shared" si="285"/>
        <v>0.25</v>
      </c>
      <c r="AA979">
        <f t="shared" si="286"/>
        <v>0.2</v>
      </c>
      <c r="AB979">
        <f t="shared" si="287"/>
        <v>0.11</v>
      </c>
      <c r="AC979">
        <f t="shared" si="288"/>
        <v>0.33</v>
      </c>
      <c r="AD979">
        <f t="shared" si="283"/>
        <v>0.34</v>
      </c>
      <c r="AE979">
        <f t="shared" si="279"/>
        <v>0.4</v>
      </c>
      <c r="AF979">
        <f t="shared" si="280"/>
        <v>0.44</v>
      </c>
      <c r="AG979">
        <f t="shared" si="281"/>
        <v>0.33</v>
      </c>
    </row>
    <row r="980" spans="1:33" x14ac:dyDescent="0.35">
      <c r="A980">
        <v>152673</v>
      </c>
      <c r="B980" t="s">
        <v>999</v>
      </c>
      <c r="C980">
        <v>5</v>
      </c>
      <c r="D980">
        <v>0.74</v>
      </c>
      <c r="E980">
        <v>0.64</v>
      </c>
      <c r="F980" t="s">
        <v>4803</v>
      </c>
      <c r="G980" t="s">
        <v>4805</v>
      </c>
      <c r="H980">
        <v>-7.999999999999996E-2</v>
      </c>
      <c r="I980" t="s">
        <v>19</v>
      </c>
      <c r="J980" t="s">
        <v>17</v>
      </c>
      <c r="K980" t="s">
        <v>4803</v>
      </c>
      <c r="L980" t="s">
        <v>21</v>
      </c>
      <c r="M980">
        <v>0.73</v>
      </c>
      <c r="N980">
        <v>0.56000000000000005</v>
      </c>
      <c r="O980">
        <v>0.73</v>
      </c>
      <c r="P980">
        <v>0.56000000000000005</v>
      </c>
      <c r="Q980">
        <v>0.63</v>
      </c>
      <c r="R980">
        <v>0.48</v>
      </c>
      <c r="S980" t="s">
        <v>28</v>
      </c>
      <c r="T980" t="s">
        <v>28</v>
      </c>
      <c r="U980" t="s">
        <v>28</v>
      </c>
      <c r="V980" t="s">
        <v>28</v>
      </c>
      <c r="X980">
        <f t="shared" si="282"/>
        <v>0.73</v>
      </c>
      <c r="Y980">
        <f t="shared" si="284"/>
        <v>0.56000000000000005</v>
      </c>
      <c r="Z980">
        <f t="shared" si="285"/>
        <v>0.73</v>
      </c>
      <c r="AA980">
        <f t="shared" si="286"/>
        <v>0.56000000000000005</v>
      </c>
      <c r="AB980">
        <f t="shared" si="287"/>
        <v>0.63</v>
      </c>
      <c r="AC980">
        <f t="shared" si="288"/>
        <v>0.48</v>
      </c>
      <c r="AD980" t="str">
        <f t="shared" si="283"/>
        <v>N/A</v>
      </c>
      <c r="AE980" t="str">
        <f t="shared" si="279"/>
        <v>N/A</v>
      </c>
      <c r="AF980" t="str">
        <f t="shared" si="280"/>
        <v>N/A</v>
      </c>
      <c r="AG980" t="str">
        <f t="shared" si="281"/>
        <v>N/A</v>
      </c>
    </row>
    <row r="981" spans="1:33" x14ac:dyDescent="0.35">
      <c r="A981">
        <v>152798</v>
      </c>
      <c r="B981" t="s">
        <v>1000</v>
      </c>
      <c r="C981">
        <v>0</v>
      </c>
      <c r="D981" t="s">
        <v>28</v>
      </c>
      <c r="E981" t="s">
        <v>28</v>
      </c>
      <c r="F981" t="s">
        <v>4803</v>
      </c>
      <c r="G981" t="s">
        <v>28</v>
      </c>
      <c r="H981" t="s">
        <v>28</v>
      </c>
      <c r="I981" t="s">
        <v>19</v>
      </c>
      <c r="J981" t="s">
        <v>17</v>
      </c>
      <c r="K981" t="s">
        <v>4803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  <c r="U981" t="s">
        <v>28</v>
      </c>
      <c r="V981" t="s">
        <v>28</v>
      </c>
      <c r="X981" t="str">
        <f t="shared" si="282"/>
        <v>N/A</v>
      </c>
      <c r="Y981" t="str">
        <f t="shared" si="284"/>
        <v>N/A</v>
      </c>
      <c r="Z981" t="str">
        <f t="shared" si="285"/>
        <v>N/A</v>
      </c>
      <c r="AA981" t="str">
        <f t="shared" si="286"/>
        <v>N/A</v>
      </c>
      <c r="AB981" t="str">
        <f t="shared" si="287"/>
        <v>N/A</v>
      </c>
      <c r="AC981" t="str">
        <f t="shared" si="288"/>
        <v>N/A</v>
      </c>
      <c r="AD981" t="str">
        <f t="shared" si="283"/>
        <v>N/A</v>
      </c>
      <c r="AE981" t="str">
        <f t="shared" si="279"/>
        <v>N/A</v>
      </c>
      <c r="AF981" t="str">
        <f t="shared" si="280"/>
        <v>N/A</v>
      </c>
      <c r="AG981" t="str">
        <f t="shared" si="281"/>
        <v>N/A</v>
      </c>
    </row>
    <row r="982" spans="1:33" x14ac:dyDescent="0.35">
      <c r="A982">
        <v>152992</v>
      </c>
      <c r="B982" t="s">
        <v>1001</v>
      </c>
      <c r="C982">
        <v>0</v>
      </c>
      <c r="D982">
        <v>0.45</v>
      </c>
      <c r="E982">
        <v>0.27</v>
      </c>
      <c r="F982" t="s">
        <v>4803</v>
      </c>
      <c r="G982" t="s">
        <v>4805</v>
      </c>
      <c r="H982">
        <v>1.0000000000000009E-2</v>
      </c>
      <c r="I982" t="s">
        <v>19</v>
      </c>
      <c r="J982" t="s">
        <v>17</v>
      </c>
      <c r="K982" t="s">
        <v>4803</v>
      </c>
      <c r="L982" t="s">
        <v>21</v>
      </c>
      <c r="M982">
        <v>0.44</v>
      </c>
      <c r="N982">
        <v>0.28000000000000003</v>
      </c>
      <c r="O982">
        <v>0.44</v>
      </c>
      <c r="P982">
        <v>0.28000000000000003</v>
      </c>
      <c r="Q982">
        <v>0.19</v>
      </c>
      <c r="R982">
        <v>0.34</v>
      </c>
      <c r="S982" t="s">
        <v>28</v>
      </c>
      <c r="T982" t="s">
        <v>28</v>
      </c>
      <c r="U982" t="s">
        <v>28</v>
      </c>
      <c r="V982" t="s">
        <v>28</v>
      </c>
      <c r="X982">
        <f t="shared" si="282"/>
        <v>0.44</v>
      </c>
      <c r="Y982">
        <f t="shared" si="284"/>
        <v>0.28000000000000003</v>
      </c>
      <c r="Z982">
        <f t="shared" si="285"/>
        <v>0.44</v>
      </c>
      <c r="AA982">
        <f t="shared" si="286"/>
        <v>0.28000000000000003</v>
      </c>
      <c r="AB982">
        <f t="shared" si="287"/>
        <v>0.19</v>
      </c>
      <c r="AC982">
        <f t="shared" si="288"/>
        <v>0.34</v>
      </c>
      <c r="AD982" t="str">
        <f t="shared" si="283"/>
        <v>N/A</v>
      </c>
      <c r="AE982" t="str">
        <f t="shared" si="279"/>
        <v>N/A</v>
      </c>
      <c r="AF982" t="str">
        <f t="shared" si="280"/>
        <v>N/A</v>
      </c>
      <c r="AG982" t="str">
        <f t="shared" si="281"/>
        <v>N/A</v>
      </c>
    </row>
    <row r="983" spans="1:33" x14ac:dyDescent="0.35">
      <c r="A983">
        <v>153001</v>
      </c>
      <c r="B983" t="s">
        <v>1002</v>
      </c>
      <c r="C983">
        <v>0</v>
      </c>
      <c r="D983">
        <v>0.54</v>
      </c>
      <c r="E983">
        <v>0.31</v>
      </c>
      <c r="F983" t="s">
        <v>4803</v>
      </c>
      <c r="G983" t="s">
        <v>4805</v>
      </c>
      <c r="H983">
        <v>0.12</v>
      </c>
      <c r="I983" t="s">
        <v>19</v>
      </c>
      <c r="J983" t="s">
        <v>17</v>
      </c>
      <c r="K983" t="s">
        <v>4803</v>
      </c>
      <c r="L983" t="s">
        <v>21</v>
      </c>
      <c r="M983">
        <v>0.55000000000000004</v>
      </c>
      <c r="N983">
        <v>0.43</v>
      </c>
      <c r="O983">
        <v>0.55000000000000004</v>
      </c>
      <c r="P983">
        <v>0.43</v>
      </c>
      <c r="Q983">
        <v>0.39</v>
      </c>
      <c r="R983">
        <v>0.44</v>
      </c>
      <c r="S983" t="s">
        <v>28</v>
      </c>
      <c r="T983" t="s">
        <v>28</v>
      </c>
      <c r="U983" t="s">
        <v>28</v>
      </c>
      <c r="V983" t="s">
        <v>28</v>
      </c>
      <c r="X983">
        <f t="shared" si="282"/>
        <v>0.55000000000000004</v>
      </c>
      <c r="Y983">
        <f t="shared" si="284"/>
        <v>0.43</v>
      </c>
      <c r="Z983">
        <f t="shared" si="285"/>
        <v>0.55000000000000004</v>
      </c>
      <c r="AA983">
        <f t="shared" si="286"/>
        <v>0.43</v>
      </c>
      <c r="AB983">
        <f t="shared" si="287"/>
        <v>0.39</v>
      </c>
      <c r="AC983">
        <f t="shared" si="288"/>
        <v>0.44</v>
      </c>
      <c r="AD983" t="str">
        <f t="shared" si="283"/>
        <v>N/A</v>
      </c>
      <c r="AE983" t="str">
        <f t="shared" si="279"/>
        <v>N/A</v>
      </c>
      <c r="AF983" t="str">
        <f t="shared" si="280"/>
        <v>N/A</v>
      </c>
      <c r="AG983" t="str">
        <f t="shared" si="281"/>
        <v>N/A</v>
      </c>
    </row>
    <row r="984" spans="1:33" x14ac:dyDescent="0.35">
      <c r="A984">
        <v>153074</v>
      </c>
      <c r="B984" t="s">
        <v>1003</v>
      </c>
      <c r="C984">
        <v>0</v>
      </c>
      <c r="D984" t="s">
        <v>28</v>
      </c>
      <c r="E984" t="s">
        <v>28</v>
      </c>
      <c r="F984" t="s">
        <v>4803</v>
      </c>
      <c r="G984" t="s">
        <v>4805</v>
      </c>
      <c r="H984" t="s">
        <v>28</v>
      </c>
      <c r="I984" t="s">
        <v>19</v>
      </c>
      <c r="J984" t="s">
        <v>26</v>
      </c>
      <c r="K984" t="s">
        <v>4803</v>
      </c>
      <c r="L984" t="s">
        <v>21</v>
      </c>
      <c r="M984" t="s">
        <v>28</v>
      </c>
      <c r="N984" t="s">
        <v>28</v>
      </c>
      <c r="O984">
        <v>0.75</v>
      </c>
      <c r="P984">
        <v>0.83</v>
      </c>
      <c r="Q984">
        <v>0.83</v>
      </c>
      <c r="R984">
        <v>0.83</v>
      </c>
      <c r="S984" t="s">
        <v>28</v>
      </c>
      <c r="T984" t="s">
        <v>28</v>
      </c>
      <c r="U984" t="s">
        <v>28</v>
      </c>
      <c r="V984" t="s">
        <v>28</v>
      </c>
      <c r="X984" t="str">
        <f t="shared" si="282"/>
        <v>N/A</v>
      </c>
      <c r="Y984" t="str">
        <f t="shared" si="284"/>
        <v>N/A</v>
      </c>
      <c r="Z984">
        <f t="shared" si="285"/>
        <v>0.75</v>
      </c>
      <c r="AA984">
        <f t="shared" si="286"/>
        <v>0.83</v>
      </c>
      <c r="AB984">
        <f t="shared" si="287"/>
        <v>0.83</v>
      </c>
      <c r="AC984">
        <f t="shared" si="288"/>
        <v>0.83</v>
      </c>
      <c r="AD984" t="str">
        <f t="shared" si="283"/>
        <v>N/A</v>
      </c>
      <c r="AE984" t="str">
        <f t="shared" si="279"/>
        <v>N/A</v>
      </c>
      <c r="AF984" t="str">
        <f t="shared" si="280"/>
        <v>N/A</v>
      </c>
      <c r="AG984" t="str">
        <f t="shared" si="281"/>
        <v>N/A</v>
      </c>
    </row>
    <row r="985" spans="1:33" x14ac:dyDescent="0.35">
      <c r="A985">
        <v>153083</v>
      </c>
      <c r="B985" t="s">
        <v>1004</v>
      </c>
      <c r="C985">
        <v>0</v>
      </c>
      <c r="D985" t="s">
        <v>28</v>
      </c>
      <c r="E985" t="s">
        <v>28</v>
      </c>
      <c r="F985" t="s">
        <v>4803</v>
      </c>
      <c r="G985" t="s">
        <v>4805</v>
      </c>
      <c r="H985" t="s">
        <v>28</v>
      </c>
      <c r="I985" t="s">
        <v>19</v>
      </c>
      <c r="J985" t="s">
        <v>26</v>
      </c>
      <c r="K985" t="s">
        <v>4803</v>
      </c>
      <c r="L985" t="s">
        <v>21</v>
      </c>
      <c r="M985" t="s">
        <v>28</v>
      </c>
      <c r="N985" t="s">
        <v>28</v>
      </c>
      <c r="O985">
        <v>0.59</v>
      </c>
      <c r="P985">
        <v>0.9</v>
      </c>
      <c r="Q985">
        <v>0.83</v>
      </c>
      <c r="R985">
        <v>1</v>
      </c>
      <c r="S985" t="s">
        <v>28</v>
      </c>
      <c r="T985" t="s">
        <v>28</v>
      </c>
      <c r="U985" t="s">
        <v>28</v>
      </c>
      <c r="V985" t="s">
        <v>28</v>
      </c>
      <c r="X985" t="str">
        <f t="shared" si="282"/>
        <v>N/A</v>
      </c>
      <c r="Y985" t="str">
        <f t="shared" si="284"/>
        <v>N/A</v>
      </c>
      <c r="Z985">
        <f t="shared" si="285"/>
        <v>0.59</v>
      </c>
      <c r="AA985">
        <f t="shared" si="286"/>
        <v>0.9</v>
      </c>
      <c r="AB985">
        <f t="shared" si="287"/>
        <v>0.83</v>
      </c>
      <c r="AC985">
        <f t="shared" si="288"/>
        <v>1</v>
      </c>
      <c r="AD985" t="str">
        <f t="shared" si="283"/>
        <v>N/A</v>
      </c>
      <c r="AE985" t="str">
        <f t="shared" si="279"/>
        <v>N/A</v>
      </c>
      <c r="AF985" t="str">
        <f t="shared" si="280"/>
        <v>N/A</v>
      </c>
      <c r="AG985" t="str">
        <f t="shared" si="281"/>
        <v>N/A</v>
      </c>
    </row>
    <row r="986" spans="1:33" x14ac:dyDescent="0.35">
      <c r="A986">
        <v>153108</v>
      </c>
      <c r="B986" t="s">
        <v>1005</v>
      </c>
      <c r="C986">
        <v>0</v>
      </c>
      <c r="D986">
        <v>0.67</v>
      </c>
      <c r="E986">
        <v>0.57999999999999996</v>
      </c>
      <c r="F986" t="s">
        <v>4803</v>
      </c>
      <c r="G986" t="s">
        <v>4805</v>
      </c>
      <c r="H986">
        <v>-1.9999999999999907E-2</v>
      </c>
      <c r="I986" t="s">
        <v>19</v>
      </c>
      <c r="J986" t="s">
        <v>17</v>
      </c>
      <c r="K986" t="s">
        <v>4803</v>
      </c>
      <c r="L986" t="s">
        <v>21</v>
      </c>
      <c r="M986">
        <v>0.68</v>
      </c>
      <c r="N986">
        <v>0.56000000000000005</v>
      </c>
      <c r="O986">
        <v>0.68</v>
      </c>
      <c r="P986">
        <v>0.56000000000000005</v>
      </c>
      <c r="Q986">
        <v>0.63</v>
      </c>
      <c r="R986">
        <v>0.53</v>
      </c>
      <c r="S986" t="s">
        <v>28</v>
      </c>
      <c r="T986" t="s">
        <v>28</v>
      </c>
      <c r="U986" t="s">
        <v>28</v>
      </c>
      <c r="V986" t="s">
        <v>28</v>
      </c>
      <c r="X986">
        <f t="shared" si="282"/>
        <v>0.68</v>
      </c>
      <c r="Y986">
        <f t="shared" si="284"/>
        <v>0.56000000000000005</v>
      </c>
      <c r="Z986">
        <f t="shared" si="285"/>
        <v>0.68</v>
      </c>
      <c r="AA986">
        <f t="shared" si="286"/>
        <v>0.56000000000000005</v>
      </c>
      <c r="AB986">
        <f t="shared" si="287"/>
        <v>0.63</v>
      </c>
      <c r="AC986">
        <f t="shared" si="288"/>
        <v>0.53</v>
      </c>
      <c r="AD986" t="str">
        <f t="shared" si="283"/>
        <v>N/A</v>
      </c>
      <c r="AE986" t="str">
        <f t="shared" si="279"/>
        <v>N/A</v>
      </c>
      <c r="AF986" t="str">
        <f t="shared" si="280"/>
        <v>N/A</v>
      </c>
      <c r="AG986" t="str">
        <f t="shared" si="281"/>
        <v>N/A</v>
      </c>
    </row>
    <row r="987" spans="1:33" x14ac:dyDescent="0.35">
      <c r="A987">
        <v>153126</v>
      </c>
      <c r="B987" t="s">
        <v>1006</v>
      </c>
      <c r="C987">
        <v>0</v>
      </c>
      <c r="D987">
        <v>0.6</v>
      </c>
      <c r="E987">
        <v>0.38</v>
      </c>
      <c r="F987" t="s">
        <v>4803</v>
      </c>
      <c r="G987" t="s">
        <v>4805</v>
      </c>
      <c r="H987">
        <v>7.0000000000000007E-2</v>
      </c>
      <c r="I987" t="s">
        <v>19</v>
      </c>
      <c r="J987" t="s">
        <v>17</v>
      </c>
      <c r="K987" t="s">
        <v>4803</v>
      </c>
      <c r="L987" t="s">
        <v>21</v>
      </c>
      <c r="M987">
        <v>0.62</v>
      </c>
      <c r="N987">
        <v>0.45</v>
      </c>
      <c r="O987">
        <v>0.62</v>
      </c>
      <c r="P987">
        <v>0.45</v>
      </c>
      <c r="Q987">
        <v>0.46</v>
      </c>
      <c r="R987">
        <v>0.44</v>
      </c>
      <c r="S987" t="s">
        <v>28</v>
      </c>
      <c r="T987" t="s">
        <v>28</v>
      </c>
      <c r="U987" t="s">
        <v>28</v>
      </c>
      <c r="V987" t="s">
        <v>28</v>
      </c>
      <c r="X987">
        <f t="shared" si="282"/>
        <v>0.62</v>
      </c>
      <c r="Y987">
        <f t="shared" si="284"/>
        <v>0.45</v>
      </c>
      <c r="Z987">
        <f t="shared" si="285"/>
        <v>0.62</v>
      </c>
      <c r="AA987">
        <f t="shared" si="286"/>
        <v>0.45</v>
      </c>
      <c r="AB987">
        <f t="shared" si="287"/>
        <v>0.46</v>
      </c>
      <c r="AC987">
        <f t="shared" si="288"/>
        <v>0.44</v>
      </c>
      <c r="AD987" t="str">
        <f t="shared" si="283"/>
        <v>N/A</v>
      </c>
      <c r="AE987" t="str">
        <f t="shared" ref="AE987:AE1050" si="289">T987</f>
        <v>N/A</v>
      </c>
      <c r="AF987" t="str">
        <f t="shared" ref="AF987:AF1050" si="290">U987</f>
        <v>N/A</v>
      </c>
      <c r="AG987" t="str">
        <f t="shared" ref="AG987:AG1050" si="291">V987</f>
        <v>N/A</v>
      </c>
    </row>
    <row r="988" spans="1:33" x14ac:dyDescent="0.35">
      <c r="A988">
        <v>153144</v>
      </c>
      <c r="B988" t="s">
        <v>1007</v>
      </c>
      <c r="C988">
        <v>13</v>
      </c>
      <c r="D988">
        <v>0.68</v>
      </c>
      <c r="E988">
        <v>0.72</v>
      </c>
      <c r="F988" t="s">
        <v>4803</v>
      </c>
      <c r="G988" t="s">
        <v>4805</v>
      </c>
      <c r="H988">
        <v>-1.0000000000000009E-2</v>
      </c>
      <c r="I988" t="s">
        <v>19</v>
      </c>
      <c r="J988" t="s">
        <v>17</v>
      </c>
      <c r="K988" t="s">
        <v>4803</v>
      </c>
      <c r="L988" t="s">
        <v>21</v>
      </c>
      <c r="M988">
        <v>0.67</v>
      </c>
      <c r="N988">
        <v>0.71</v>
      </c>
      <c r="O988">
        <v>0.67</v>
      </c>
      <c r="P988">
        <v>0.71</v>
      </c>
      <c r="Q988">
        <v>0.74</v>
      </c>
      <c r="R988">
        <v>0.69</v>
      </c>
      <c r="S988" t="s">
        <v>28</v>
      </c>
      <c r="T988" t="s">
        <v>28</v>
      </c>
      <c r="U988" t="s">
        <v>28</v>
      </c>
      <c r="V988" t="s">
        <v>28</v>
      </c>
      <c r="X988">
        <f t="shared" ref="X988:X1051" si="292">M988</f>
        <v>0.67</v>
      </c>
      <c r="Y988">
        <f t="shared" si="284"/>
        <v>0.71</v>
      </c>
      <c r="Z988">
        <f t="shared" si="285"/>
        <v>0.67</v>
      </c>
      <c r="AA988">
        <f t="shared" si="286"/>
        <v>0.71</v>
      </c>
      <c r="AB988">
        <f t="shared" si="287"/>
        <v>0.74</v>
      </c>
      <c r="AC988">
        <f t="shared" si="288"/>
        <v>0.69</v>
      </c>
      <c r="AD988" t="str">
        <f t="shared" ref="AD988:AD1051" si="293">S988</f>
        <v>N/A</v>
      </c>
      <c r="AE988" t="str">
        <f t="shared" si="289"/>
        <v>N/A</v>
      </c>
      <c r="AF988" t="str">
        <f t="shared" si="290"/>
        <v>N/A</v>
      </c>
      <c r="AG988" t="str">
        <f t="shared" si="291"/>
        <v>N/A</v>
      </c>
    </row>
    <row r="989" spans="1:33" x14ac:dyDescent="0.35">
      <c r="A989">
        <v>153162</v>
      </c>
      <c r="B989" t="s">
        <v>1008</v>
      </c>
      <c r="C989">
        <v>4</v>
      </c>
      <c r="D989">
        <v>0.68</v>
      </c>
      <c r="E989">
        <v>0.72</v>
      </c>
      <c r="F989" t="s">
        <v>4803</v>
      </c>
      <c r="G989" t="s">
        <v>4805</v>
      </c>
      <c r="H989">
        <v>-1.0000000000000009E-2</v>
      </c>
      <c r="I989" t="s">
        <v>19</v>
      </c>
      <c r="J989" t="s">
        <v>17</v>
      </c>
      <c r="K989" t="s">
        <v>4803</v>
      </c>
      <c r="L989" t="s">
        <v>21</v>
      </c>
      <c r="M989">
        <v>0.7</v>
      </c>
      <c r="N989">
        <v>0.71</v>
      </c>
      <c r="O989">
        <v>0.7</v>
      </c>
      <c r="P989">
        <v>0.71</v>
      </c>
      <c r="Q989">
        <v>0.65</v>
      </c>
      <c r="R989">
        <v>0.75</v>
      </c>
      <c r="S989">
        <v>0.23</v>
      </c>
      <c r="T989">
        <v>0.24</v>
      </c>
      <c r="U989">
        <v>0.33</v>
      </c>
      <c r="V989">
        <v>0.19</v>
      </c>
      <c r="X989">
        <f t="shared" si="292"/>
        <v>0.7</v>
      </c>
      <c r="Y989">
        <f t="shared" si="284"/>
        <v>0.71</v>
      </c>
      <c r="Z989">
        <f t="shared" si="285"/>
        <v>0.7</v>
      </c>
      <c r="AA989">
        <f t="shared" si="286"/>
        <v>0.71</v>
      </c>
      <c r="AB989">
        <f t="shared" si="287"/>
        <v>0.65</v>
      </c>
      <c r="AC989">
        <f t="shared" si="288"/>
        <v>0.75</v>
      </c>
      <c r="AD989">
        <f t="shared" si="293"/>
        <v>0.23</v>
      </c>
      <c r="AE989">
        <f t="shared" si="289"/>
        <v>0.24</v>
      </c>
      <c r="AF989">
        <f t="shared" si="290"/>
        <v>0.33</v>
      </c>
      <c r="AG989">
        <f t="shared" si="291"/>
        <v>0.19</v>
      </c>
    </row>
    <row r="990" spans="1:33" x14ac:dyDescent="0.35">
      <c r="A990">
        <v>153171</v>
      </c>
      <c r="B990" t="s">
        <v>1009</v>
      </c>
      <c r="C990">
        <v>0</v>
      </c>
      <c r="D990" t="s">
        <v>28</v>
      </c>
      <c r="E990" t="s">
        <v>28</v>
      </c>
      <c r="F990" t="s">
        <v>4803</v>
      </c>
      <c r="G990">
        <v>2017</v>
      </c>
      <c r="H990" t="s">
        <v>28</v>
      </c>
      <c r="I990" t="s">
        <v>19</v>
      </c>
      <c r="J990" t="s">
        <v>26</v>
      </c>
      <c r="K990" t="s">
        <v>4803</v>
      </c>
      <c r="L990" t="s">
        <v>21</v>
      </c>
      <c r="M990" t="s">
        <v>28</v>
      </c>
      <c r="N990" t="s">
        <v>28</v>
      </c>
      <c r="O990">
        <v>0.48</v>
      </c>
      <c r="P990">
        <v>0.43</v>
      </c>
      <c r="Q990" t="s">
        <v>28</v>
      </c>
      <c r="R990">
        <v>0.43</v>
      </c>
      <c r="S990" t="s">
        <v>28</v>
      </c>
      <c r="T990" t="s">
        <v>28</v>
      </c>
      <c r="U990" t="s">
        <v>28</v>
      </c>
      <c r="V990" t="s">
        <v>28</v>
      </c>
      <c r="X990" t="str">
        <f t="shared" si="292"/>
        <v>N/A</v>
      </c>
      <c r="Y990" t="str">
        <f t="shared" si="284"/>
        <v>N/A</v>
      </c>
      <c r="Z990">
        <f t="shared" si="285"/>
        <v>0.48</v>
      </c>
      <c r="AA990">
        <f t="shared" si="286"/>
        <v>0.43</v>
      </c>
      <c r="AB990" t="str">
        <f t="shared" si="287"/>
        <v>N/A</v>
      </c>
      <c r="AC990">
        <f t="shared" si="288"/>
        <v>0.43</v>
      </c>
      <c r="AD990" t="str">
        <f t="shared" si="293"/>
        <v>N/A</v>
      </c>
      <c r="AE990" t="str">
        <f t="shared" si="289"/>
        <v>N/A</v>
      </c>
      <c r="AF990" t="str">
        <f t="shared" si="290"/>
        <v>N/A</v>
      </c>
      <c r="AG990" t="str">
        <f t="shared" si="291"/>
        <v>N/A</v>
      </c>
    </row>
    <row r="991" spans="1:33" x14ac:dyDescent="0.35">
      <c r="A991">
        <v>153214</v>
      </c>
      <c r="B991" t="s">
        <v>1010</v>
      </c>
      <c r="C991">
        <v>2</v>
      </c>
      <c r="D991">
        <v>0.34</v>
      </c>
      <c r="E991">
        <v>0.21</v>
      </c>
      <c r="F991" t="s">
        <v>4803</v>
      </c>
      <c r="G991">
        <v>2017</v>
      </c>
      <c r="H991">
        <v>1.0000000000000009E-2</v>
      </c>
      <c r="I991" t="s">
        <v>19</v>
      </c>
      <c r="J991" t="s">
        <v>26</v>
      </c>
      <c r="K991" t="s">
        <v>4803</v>
      </c>
      <c r="L991">
        <v>2018</v>
      </c>
      <c r="M991">
        <v>0.35</v>
      </c>
      <c r="N991">
        <v>0.22</v>
      </c>
      <c r="O991">
        <v>0.31</v>
      </c>
      <c r="P991">
        <v>0.19</v>
      </c>
      <c r="Q991">
        <v>7.0000000000000007E-2</v>
      </c>
      <c r="R991">
        <v>0.28999999999999998</v>
      </c>
      <c r="S991">
        <v>0.1</v>
      </c>
      <c r="T991">
        <v>7.0000000000000007E-2</v>
      </c>
      <c r="U991">
        <v>0.08</v>
      </c>
      <c r="V991">
        <v>7.0000000000000007E-2</v>
      </c>
      <c r="X991">
        <f t="shared" si="292"/>
        <v>0.35</v>
      </c>
      <c r="Y991">
        <f t="shared" si="284"/>
        <v>0.22</v>
      </c>
      <c r="Z991">
        <f t="shared" si="285"/>
        <v>0.31</v>
      </c>
      <c r="AA991">
        <f t="shared" si="286"/>
        <v>0.19</v>
      </c>
      <c r="AB991">
        <f t="shared" si="287"/>
        <v>7.0000000000000007E-2</v>
      </c>
      <c r="AC991">
        <f t="shared" si="288"/>
        <v>0.28999999999999998</v>
      </c>
      <c r="AD991">
        <f t="shared" si="293"/>
        <v>0.1</v>
      </c>
      <c r="AE991">
        <f t="shared" si="289"/>
        <v>7.0000000000000007E-2</v>
      </c>
      <c r="AF991">
        <f t="shared" si="290"/>
        <v>0.08</v>
      </c>
      <c r="AG991">
        <f t="shared" si="291"/>
        <v>7.0000000000000007E-2</v>
      </c>
    </row>
    <row r="992" spans="1:33" x14ac:dyDescent="0.35">
      <c r="A992">
        <v>153241</v>
      </c>
      <c r="B992" t="s">
        <v>1011</v>
      </c>
      <c r="C992">
        <v>0</v>
      </c>
      <c r="D992">
        <v>1</v>
      </c>
      <c r="E992">
        <v>1</v>
      </c>
      <c r="F992" t="s">
        <v>4803</v>
      </c>
      <c r="G992">
        <v>2017</v>
      </c>
      <c r="H992">
        <v>0</v>
      </c>
      <c r="I992" t="s">
        <v>19</v>
      </c>
      <c r="J992" t="s">
        <v>17</v>
      </c>
      <c r="K992" t="s">
        <v>4803</v>
      </c>
      <c r="L992" t="s">
        <v>21</v>
      </c>
      <c r="M992">
        <v>0.73</v>
      </c>
      <c r="N992">
        <v>1</v>
      </c>
      <c r="O992">
        <v>0.73</v>
      </c>
      <c r="P992">
        <v>1</v>
      </c>
      <c r="Q992" t="s">
        <v>28</v>
      </c>
      <c r="R992">
        <v>1</v>
      </c>
      <c r="S992" t="s">
        <v>28</v>
      </c>
      <c r="T992" t="s">
        <v>28</v>
      </c>
      <c r="U992" t="s">
        <v>28</v>
      </c>
      <c r="V992" t="s">
        <v>28</v>
      </c>
      <c r="X992">
        <f t="shared" si="292"/>
        <v>0.73</v>
      </c>
      <c r="Y992">
        <f t="shared" si="284"/>
        <v>1</v>
      </c>
      <c r="Z992">
        <f t="shared" si="285"/>
        <v>0.73</v>
      </c>
      <c r="AA992">
        <f t="shared" si="286"/>
        <v>1</v>
      </c>
      <c r="AB992" t="str">
        <f t="shared" si="287"/>
        <v>N/A</v>
      </c>
      <c r="AC992">
        <f t="shared" si="288"/>
        <v>1</v>
      </c>
      <c r="AD992" t="str">
        <f t="shared" si="293"/>
        <v>N/A</v>
      </c>
      <c r="AE992" t="str">
        <f t="shared" si="289"/>
        <v>N/A</v>
      </c>
      <c r="AF992" t="str">
        <f t="shared" si="290"/>
        <v>N/A</v>
      </c>
      <c r="AG992" t="str">
        <f t="shared" si="291"/>
        <v>N/A</v>
      </c>
    </row>
    <row r="993" spans="1:33" x14ac:dyDescent="0.35">
      <c r="A993">
        <v>153250</v>
      </c>
      <c r="B993" t="s">
        <v>1012</v>
      </c>
      <c r="C993">
        <v>0</v>
      </c>
      <c r="D993">
        <v>0.67</v>
      </c>
      <c r="E993">
        <v>0.45</v>
      </c>
      <c r="F993" t="s">
        <v>4803</v>
      </c>
      <c r="G993" t="s">
        <v>4805</v>
      </c>
      <c r="H993">
        <v>2.9999999999999971E-2</v>
      </c>
      <c r="I993" t="s">
        <v>19</v>
      </c>
      <c r="J993" t="s">
        <v>17</v>
      </c>
      <c r="K993" t="s">
        <v>4803</v>
      </c>
      <c r="L993" t="s">
        <v>21</v>
      </c>
      <c r="M993">
        <v>0.69</v>
      </c>
      <c r="N993">
        <v>0.48</v>
      </c>
      <c r="O993">
        <v>0.69</v>
      </c>
      <c r="P993">
        <v>0.48</v>
      </c>
      <c r="Q993">
        <v>0.67</v>
      </c>
      <c r="R993">
        <v>0.32</v>
      </c>
      <c r="S993" t="s">
        <v>28</v>
      </c>
      <c r="T993" t="s">
        <v>28</v>
      </c>
      <c r="U993" t="s">
        <v>28</v>
      </c>
      <c r="V993" t="s">
        <v>28</v>
      </c>
      <c r="X993">
        <f t="shared" si="292"/>
        <v>0.69</v>
      </c>
      <c r="Y993">
        <f t="shared" si="284"/>
        <v>0.48</v>
      </c>
      <c r="Z993">
        <f t="shared" si="285"/>
        <v>0.69</v>
      </c>
      <c r="AA993">
        <f t="shared" si="286"/>
        <v>0.48</v>
      </c>
      <c r="AB993">
        <f t="shared" si="287"/>
        <v>0.67</v>
      </c>
      <c r="AC993">
        <f t="shared" si="288"/>
        <v>0.32</v>
      </c>
      <c r="AD993" t="str">
        <f t="shared" si="293"/>
        <v>N/A</v>
      </c>
      <c r="AE993" t="str">
        <f t="shared" si="289"/>
        <v>N/A</v>
      </c>
      <c r="AF993" t="str">
        <f t="shared" si="290"/>
        <v>N/A</v>
      </c>
      <c r="AG993" t="str">
        <f t="shared" si="291"/>
        <v>N/A</v>
      </c>
    </row>
    <row r="994" spans="1:33" x14ac:dyDescent="0.35">
      <c r="A994">
        <v>153269</v>
      </c>
      <c r="B994" t="s">
        <v>1013</v>
      </c>
      <c r="C994">
        <v>0</v>
      </c>
      <c r="D994">
        <v>0.76</v>
      </c>
      <c r="E994">
        <v>0.57999999999999996</v>
      </c>
      <c r="F994" t="s">
        <v>4803</v>
      </c>
      <c r="G994" t="s">
        <v>4805</v>
      </c>
      <c r="H994">
        <v>3.0000000000000027E-2</v>
      </c>
      <c r="I994" t="s">
        <v>19</v>
      </c>
      <c r="J994" t="s">
        <v>17</v>
      </c>
      <c r="K994" t="s">
        <v>4803</v>
      </c>
      <c r="L994" t="s">
        <v>21</v>
      </c>
      <c r="M994">
        <v>0.77</v>
      </c>
      <c r="N994">
        <v>0.61</v>
      </c>
      <c r="O994">
        <v>0.77</v>
      </c>
      <c r="P994">
        <v>0.61</v>
      </c>
      <c r="Q994">
        <v>0.54</v>
      </c>
      <c r="R994">
        <v>0.69</v>
      </c>
      <c r="S994" t="s">
        <v>28</v>
      </c>
      <c r="T994" t="s">
        <v>28</v>
      </c>
      <c r="U994" t="s">
        <v>28</v>
      </c>
      <c r="V994" t="s">
        <v>28</v>
      </c>
      <c r="X994">
        <f t="shared" si="292"/>
        <v>0.77</v>
      </c>
      <c r="Y994">
        <f t="shared" si="284"/>
        <v>0.61</v>
      </c>
      <c r="Z994">
        <f t="shared" si="285"/>
        <v>0.77</v>
      </c>
      <c r="AA994">
        <f t="shared" si="286"/>
        <v>0.61</v>
      </c>
      <c r="AB994">
        <f t="shared" si="287"/>
        <v>0.54</v>
      </c>
      <c r="AC994">
        <f t="shared" si="288"/>
        <v>0.69</v>
      </c>
      <c r="AD994" t="str">
        <f t="shared" si="293"/>
        <v>N/A</v>
      </c>
      <c r="AE994" t="str">
        <f t="shared" si="289"/>
        <v>N/A</v>
      </c>
      <c r="AF994" t="str">
        <f t="shared" si="290"/>
        <v>N/A</v>
      </c>
      <c r="AG994" t="str">
        <f t="shared" si="291"/>
        <v>N/A</v>
      </c>
    </row>
    <row r="995" spans="1:33" x14ac:dyDescent="0.35">
      <c r="A995">
        <v>153278</v>
      </c>
      <c r="B995" t="s">
        <v>1014</v>
      </c>
      <c r="C995">
        <v>35</v>
      </c>
      <c r="D995">
        <v>0.43</v>
      </c>
      <c r="E995">
        <v>0.24</v>
      </c>
      <c r="F995" t="s">
        <v>4803</v>
      </c>
      <c r="G995" t="s">
        <v>4805</v>
      </c>
      <c r="H995">
        <v>7.0000000000000007E-2</v>
      </c>
      <c r="I995" t="s">
        <v>19</v>
      </c>
      <c r="J995" t="s">
        <v>17</v>
      </c>
      <c r="K995" t="s">
        <v>4803</v>
      </c>
      <c r="L995" t="s">
        <v>21</v>
      </c>
      <c r="M995">
        <v>0.44</v>
      </c>
      <c r="N995">
        <v>0.31</v>
      </c>
      <c r="O995">
        <v>0.44</v>
      </c>
      <c r="P995">
        <v>0.31</v>
      </c>
      <c r="Q995">
        <v>0.27</v>
      </c>
      <c r="R995">
        <v>0.4</v>
      </c>
      <c r="S995">
        <v>0.28999999999999998</v>
      </c>
      <c r="T995">
        <v>0.31</v>
      </c>
      <c r="U995">
        <v>0.28999999999999998</v>
      </c>
      <c r="V995">
        <v>0.34</v>
      </c>
      <c r="X995">
        <f t="shared" si="292"/>
        <v>0.44</v>
      </c>
      <c r="Y995">
        <f t="shared" si="284"/>
        <v>0.31</v>
      </c>
      <c r="Z995">
        <f t="shared" si="285"/>
        <v>0.44</v>
      </c>
      <c r="AA995">
        <f t="shared" si="286"/>
        <v>0.31</v>
      </c>
      <c r="AB995">
        <f t="shared" si="287"/>
        <v>0.27</v>
      </c>
      <c r="AC995">
        <f t="shared" si="288"/>
        <v>0.4</v>
      </c>
      <c r="AD995">
        <f t="shared" si="293"/>
        <v>0.28999999999999998</v>
      </c>
      <c r="AE995">
        <f t="shared" si="289"/>
        <v>0.31</v>
      </c>
      <c r="AF995">
        <f t="shared" si="290"/>
        <v>0.28999999999999998</v>
      </c>
      <c r="AG995">
        <f t="shared" si="291"/>
        <v>0.34</v>
      </c>
    </row>
    <row r="996" spans="1:33" x14ac:dyDescent="0.35">
      <c r="A996">
        <v>153296</v>
      </c>
      <c r="B996" t="s">
        <v>1015</v>
      </c>
      <c r="C996">
        <v>0</v>
      </c>
      <c r="D996">
        <v>0.48</v>
      </c>
      <c r="E996">
        <v>0.43</v>
      </c>
      <c r="F996" t="s">
        <v>4803</v>
      </c>
      <c r="G996" t="s">
        <v>4805</v>
      </c>
      <c r="H996">
        <v>0</v>
      </c>
      <c r="I996" t="s">
        <v>19</v>
      </c>
      <c r="J996" t="s">
        <v>26</v>
      </c>
      <c r="K996" t="s">
        <v>4803</v>
      </c>
      <c r="L996" t="s">
        <v>21</v>
      </c>
      <c r="M996">
        <v>0.52</v>
      </c>
      <c r="N996">
        <v>0.43</v>
      </c>
      <c r="O996">
        <v>0.34</v>
      </c>
      <c r="P996">
        <v>0.17</v>
      </c>
      <c r="Q996">
        <v>0.16</v>
      </c>
      <c r="R996">
        <v>0.23</v>
      </c>
      <c r="S996">
        <v>0.36</v>
      </c>
      <c r="T996">
        <v>0.52</v>
      </c>
      <c r="U996">
        <v>0.53</v>
      </c>
      <c r="V996">
        <v>0.44</v>
      </c>
      <c r="X996">
        <f t="shared" si="292"/>
        <v>0.52</v>
      </c>
      <c r="Y996">
        <f t="shared" si="284"/>
        <v>0.43</v>
      </c>
      <c r="Z996">
        <f t="shared" si="285"/>
        <v>0.34</v>
      </c>
      <c r="AA996">
        <f t="shared" si="286"/>
        <v>0.17</v>
      </c>
      <c r="AB996">
        <f t="shared" si="287"/>
        <v>0.16</v>
      </c>
      <c r="AC996">
        <f t="shared" si="288"/>
        <v>0.23</v>
      </c>
      <c r="AD996">
        <f t="shared" si="293"/>
        <v>0.36</v>
      </c>
      <c r="AE996">
        <f t="shared" si="289"/>
        <v>0.52</v>
      </c>
      <c r="AF996">
        <f t="shared" si="290"/>
        <v>0.53</v>
      </c>
      <c r="AG996">
        <f t="shared" si="291"/>
        <v>0.44</v>
      </c>
    </row>
    <row r="997" spans="1:33" x14ac:dyDescent="0.35">
      <c r="A997">
        <v>153302</v>
      </c>
      <c r="B997" t="s">
        <v>1016</v>
      </c>
      <c r="C997">
        <v>0</v>
      </c>
      <c r="D997">
        <v>0.47</v>
      </c>
      <c r="E997">
        <v>0.5</v>
      </c>
      <c r="F997" t="s">
        <v>4803</v>
      </c>
      <c r="G997" t="s">
        <v>4805</v>
      </c>
      <c r="H997">
        <v>0</v>
      </c>
      <c r="I997" t="s">
        <v>19</v>
      </c>
      <c r="J997" t="s">
        <v>17</v>
      </c>
      <c r="K997" t="s">
        <v>4803</v>
      </c>
      <c r="L997" t="s">
        <v>21</v>
      </c>
      <c r="M997">
        <v>0.46</v>
      </c>
      <c r="N997">
        <v>0.5</v>
      </c>
      <c r="O997">
        <v>0.46</v>
      </c>
      <c r="P997">
        <v>0.5</v>
      </c>
      <c r="Q997">
        <v>0.25</v>
      </c>
      <c r="R997">
        <v>0.62</v>
      </c>
      <c r="S997" t="s">
        <v>28</v>
      </c>
      <c r="T997" t="s">
        <v>28</v>
      </c>
      <c r="U997" t="s">
        <v>28</v>
      </c>
      <c r="V997" t="s">
        <v>28</v>
      </c>
      <c r="X997">
        <f t="shared" si="292"/>
        <v>0.46</v>
      </c>
      <c r="Y997">
        <f t="shared" si="284"/>
        <v>0.5</v>
      </c>
      <c r="Z997">
        <f t="shared" si="285"/>
        <v>0.46</v>
      </c>
      <c r="AA997">
        <f t="shared" si="286"/>
        <v>0.5</v>
      </c>
      <c r="AB997">
        <f t="shared" si="287"/>
        <v>0.25</v>
      </c>
      <c r="AC997">
        <f t="shared" si="288"/>
        <v>0.62</v>
      </c>
      <c r="AD997" t="str">
        <f t="shared" si="293"/>
        <v>N/A</v>
      </c>
      <c r="AE997" t="str">
        <f t="shared" si="289"/>
        <v>N/A</v>
      </c>
      <c r="AF997" t="str">
        <f t="shared" si="290"/>
        <v>N/A</v>
      </c>
      <c r="AG997" t="str">
        <f t="shared" si="291"/>
        <v>N/A</v>
      </c>
    </row>
    <row r="998" spans="1:33" x14ac:dyDescent="0.35">
      <c r="A998">
        <v>153311</v>
      </c>
      <c r="B998" t="s">
        <v>1017</v>
      </c>
      <c r="C998">
        <v>0</v>
      </c>
      <c r="D998">
        <v>0.42</v>
      </c>
      <c r="E998">
        <v>0.34</v>
      </c>
      <c r="F998" t="s">
        <v>4803</v>
      </c>
      <c r="G998" t="s">
        <v>4805</v>
      </c>
      <c r="H998">
        <v>1.9999999999999962E-2</v>
      </c>
      <c r="I998" t="s">
        <v>19</v>
      </c>
      <c r="J998" t="s">
        <v>26</v>
      </c>
      <c r="K998" t="s">
        <v>4803</v>
      </c>
      <c r="L998" t="s">
        <v>21</v>
      </c>
      <c r="M998">
        <v>0.44</v>
      </c>
      <c r="N998">
        <v>0.36</v>
      </c>
      <c r="O998">
        <v>0.36</v>
      </c>
      <c r="P998">
        <v>0.25</v>
      </c>
      <c r="Q998">
        <v>0.23</v>
      </c>
      <c r="R998">
        <v>0.26</v>
      </c>
      <c r="S998">
        <v>0.17</v>
      </c>
      <c r="T998">
        <v>0.22</v>
      </c>
      <c r="U998">
        <v>0.26</v>
      </c>
      <c r="V998">
        <v>0.18</v>
      </c>
      <c r="X998">
        <f t="shared" si="292"/>
        <v>0.44</v>
      </c>
      <c r="Y998">
        <f t="shared" si="284"/>
        <v>0.36</v>
      </c>
      <c r="Z998">
        <f t="shared" si="285"/>
        <v>0.36</v>
      </c>
      <c r="AA998">
        <f t="shared" si="286"/>
        <v>0.25</v>
      </c>
      <c r="AB998">
        <f t="shared" si="287"/>
        <v>0.23</v>
      </c>
      <c r="AC998">
        <f t="shared" si="288"/>
        <v>0.26</v>
      </c>
      <c r="AD998">
        <f t="shared" si="293"/>
        <v>0.17</v>
      </c>
      <c r="AE998">
        <f t="shared" si="289"/>
        <v>0.22</v>
      </c>
      <c r="AF998">
        <f t="shared" si="290"/>
        <v>0.26</v>
      </c>
      <c r="AG998">
        <f t="shared" si="291"/>
        <v>0.18</v>
      </c>
    </row>
    <row r="999" spans="1:33" x14ac:dyDescent="0.35">
      <c r="A999">
        <v>153320</v>
      </c>
      <c r="B999" t="s">
        <v>1018</v>
      </c>
      <c r="C999">
        <v>0</v>
      </c>
      <c r="D999">
        <v>0.43</v>
      </c>
      <c r="E999">
        <v>0</v>
      </c>
      <c r="F999" t="s">
        <v>4803</v>
      </c>
      <c r="G999" t="s">
        <v>4805</v>
      </c>
      <c r="H999">
        <v>0</v>
      </c>
      <c r="I999" t="s">
        <v>19</v>
      </c>
      <c r="J999" t="s">
        <v>17</v>
      </c>
      <c r="K999" t="s">
        <v>4803</v>
      </c>
      <c r="L999" t="s">
        <v>21</v>
      </c>
      <c r="M999">
        <v>0.44</v>
      </c>
      <c r="N999">
        <v>0</v>
      </c>
      <c r="O999">
        <v>0.44</v>
      </c>
      <c r="P999">
        <v>0</v>
      </c>
      <c r="Q999">
        <v>0</v>
      </c>
      <c r="R999">
        <v>0</v>
      </c>
      <c r="S999">
        <v>0.19</v>
      </c>
      <c r="T999">
        <v>0.25</v>
      </c>
      <c r="U999">
        <v>0</v>
      </c>
      <c r="V999">
        <v>0.4</v>
      </c>
      <c r="X999">
        <f t="shared" si="292"/>
        <v>0.44</v>
      </c>
      <c r="Y999">
        <f t="shared" si="284"/>
        <v>0</v>
      </c>
      <c r="Z999">
        <f t="shared" si="285"/>
        <v>0.44</v>
      </c>
      <c r="AA999">
        <f t="shared" si="286"/>
        <v>0</v>
      </c>
      <c r="AB999">
        <f t="shared" si="287"/>
        <v>0</v>
      </c>
      <c r="AC999">
        <f t="shared" si="288"/>
        <v>0</v>
      </c>
      <c r="AD999">
        <f t="shared" si="293"/>
        <v>0.19</v>
      </c>
      <c r="AE999">
        <f t="shared" si="289"/>
        <v>0.25</v>
      </c>
      <c r="AF999">
        <f t="shared" si="290"/>
        <v>0</v>
      </c>
      <c r="AG999">
        <f t="shared" si="291"/>
        <v>0.4</v>
      </c>
    </row>
    <row r="1000" spans="1:33" x14ac:dyDescent="0.35">
      <c r="A1000">
        <v>153339</v>
      </c>
      <c r="B1000" t="s">
        <v>1019</v>
      </c>
      <c r="C1000">
        <v>0</v>
      </c>
      <c r="D1000" t="s">
        <v>28</v>
      </c>
      <c r="E1000" t="s">
        <v>28</v>
      </c>
      <c r="F1000" t="s">
        <v>4803</v>
      </c>
      <c r="G1000" t="s">
        <v>4805</v>
      </c>
      <c r="H1000" t="s">
        <v>28</v>
      </c>
      <c r="I1000" t="s">
        <v>19</v>
      </c>
      <c r="J1000" t="s">
        <v>26</v>
      </c>
      <c r="K1000" t="s">
        <v>4803</v>
      </c>
      <c r="L1000" t="s">
        <v>21</v>
      </c>
      <c r="M1000" t="s">
        <v>28</v>
      </c>
      <c r="N1000" t="s">
        <v>28</v>
      </c>
      <c r="O1000">
        <v>0.69</v>
      </c>
      <c r="P1000">
        <v>0.67</v>
      </c>
      <c r="Q1000">
        <v>1</v>
      </c>
      <c r="R1000">
        <v>0.6</v>
      </c>
      <c r="S1000" t="s">
        <v>28</v>
      </c>
      <c r="T1000" t="s">
        <v>28</v>
      </c>
      <c r="U1000" t="s">
        <v>28</v>
      </c>
      <c r="V1000" t="s">
        <v>28</v>
      </c>
      <c r="X1000" t="str">
        <f t="shared" si="292"/>
        <v>N/A</v>
      </c>
      <c r="Y1000" t="str">
        <f t="shared" si="284"/>
        <v>N/A</v>
      </c>
      <c r="Z1000">
        <f t="shared" si="285"/>
        <v>0.69</v>
      </c>
      <c r="AA1000">
        <f t="shared" si="286"/>
        <v>0.67</v>
      </c>
      <c r="AB1000">
        <f t="shared" si="287"/>
        <v>1</v>
      </c>
      <c r="AC1000">
        <f t="shared" si="288"/>
        <v>0.6</v>
      </c>
      <c r="AD1000" t="str">
        <f t="shared" si="293"/>
        <v>N/A</v>
      </c>
      <c r="AE1000" t="str">
        <f t="shared" si="289"/>
        <v>N/A</v>
      </c>
      <c r="AF1000" t="str">
        <f t="shared" si="290"/>
        <v>N/A</v>
      </c>
      <c r="AG1000" t="str">
        <f t="shared" si="291"/>
        <v>N/A</v>
      </c>
    </row>
    <row r="1001" spans="1:33" x14ac:dyDescent="0.35">
      <c r="A1001">
        <v>153366</v>
      </c>
      <c r="B1001" t="s">
        <v>1020</v>
      </c>
      <c r="C1001">
        <v>0</v>
      </c>
      <c r="D1001">
        <v>0.48</v>
      </c>
      <c r="E1001">
        <v>0.34</v>
      </c>
      <c r="F1001" t="s">
        <v>4803</v>
      </c>
      <c r="G1001" t="s">
        <v>4805</v>
      </c>
      <c r="H1001">
        <v>-2.0000000000000018E-2</v>
      </c>
      <c r="I1001" t="s">
        <v>19</v>
      </c>
      <c r="J1001" t="s">
        <v>17</v>
      </c>
      <c r="K1001" t="s">
        <v>4803</v>
      </c>
      <c r="L1001" t="s">
        <v>21</v>
      </c>
      <c r="M1001">
        <v>0.48</v>
      </c>
      <c r="N1001">
        <v>0.32</v>
      </c>
      <c r="O1001">
        <v>0.48</v>
      </c>
      <c r="P1001">
        <v>0.32</v>
      </c>
      <c r="Q1001">
        <v>0.23</v>
      </c>
      <c r="R1001">
        <v>0.4</v>
      </c>
      <c r="S1001">
        <v>0.38</v>
      </c>
      <c r="T1001">
        <v>0.48</v>
      </c>
      <c r="U1001">
        <v>0.55000000000000004</v>
      </c>
      <c r="V1001">
        <v>0.42</v>
      </c>
      <c r="X1001">
        <f t="shared" si="292"/>
        <v>0.48</v>
      </c>
      <c r="Y1001">
        <f t="shared" si="284"/>
        <v>0.32</v>
      </c>
      <c r="Z1001">
        <f t="shared" si="285"/>
        <v>0.48</v>
      </c>
      <c r="AA1001">
        <f t="shared" si="286"/>
        <v>0.32</v>
      </c>
      <c r="AB1001">
        <f t="shared" si="287"/>
        <v>0.23</v>
      </c>
      <c r="AC1001">
        <f t="shared" si="288"/>
        <v>0.4</v>
      </c>
      <c r="AD1001">
        <f t="shared" si="293"/>
        <v>0.38</v>
      </c>
      <c r="AE1001">
        <f t="shared" si="289"/>
        <v>0.48</v>
      </c>
      <c r="AF1001">
        <f t="shared" si="290"/>
        <v>0.55000000000000004</v>
      </c>
      <c r="AG1001">
        <f t="shared" si="291"/>
        <v>0.42</v>
      </c>
    </row>
    <row r="1002" spans="1:33" x14ac:dyDescent="0.35">
      <c r="A1002">
        <v>153375</v>
      </c>
      <c r="B1002" t="s">
        <v>1021</v>
      </c>
      <c r="C1002">
        <v>1</v>
      </c>
      <c r="D1002">
        <v>0.49</v>
      </c>
      <c r="E1002">
        <v>0.28999999999999998</v>
      </c>
      <c r="F1002" t="s">
        <v>4803</v>
      </c>
      <c r="G1002" t="s">
        <v>4805</v>
      </c>
      <c r="H1002">
        <v>-9.9999999999999534E-3</v>
      </c>
      <c r="I1002" t="s">
        <v>19</v>
      </c>
      <c r="J1002" t="s">
        <v>17</v>
      </c>
      <c r="K1002" t="s">
        <v>4803</v>
      </c>
      <c r="L1002" t="s">
        <v>21</v>
      </c>
      <c r="M1002">
        <v>0.5</v>
      </c>
      <c r="N1002">
        <v>0.28000000000000003</v>
      </c>
      <c r="O1002">
        <v>0.5</v>
      </c>
      <c r="P1002">
        <v>0.28000000000000003</v>
      </c>
      <c r="Q1002">
        <v>0.24</v>
      </c>
      <c r="R1002">
        <v>0.38</v>
      </c>
      <c r="S1002">
        <v>0.31</v>
      </c>
      <c r="T1002">
        <v>0.36</v>
      </c>
      <c r="U1002">
        <v>0.38</v>
      </c>
      <c r="V1002">
        <v>0.32</v>
      </c>
      <c r="X1002">
        <f t="shared" si="292"/>
        <v>0.5</v>
      </c>
      <c r="Y1002">
        <f t="shared" si="284"/>
        <v>0.28000000000000003</v>
      </c>
      <c r="Z1002">
        <f t="shared" si="285"/>
        <v>0.5</v>
      </c>
      <c r="AA1002">
        <f t="shared" si="286"/>
        <v>0.28000000000000003</v>
      </c>
      <c r="AB1002">
        <f t="shared" si="287"/>
        <v>0.24</v>
      </c>
      <c r="AC1002">
        <f t="shared" si="288"/>
        <v>0.38</v>
      </c>
      <c r="AD1002">
        <f t="shared" si="293"/>
        <v>0.31</v>
      </c>
      <c r="AE1002">
        <f t="shared" si="289"/>
        <v>0.36</v>
      </c>
      <c r="AF1002">
        <f t="shared" si="290"/>
        <v>0.38</v>
      </c>
      <c r="AG1002">
        <f t="shared" si="291"/>
        <v>0.32</v>
      </c>
    </row>
    <row r="1003" spans="1:33" x14ac:dyDescent="0.35">
      <c r="A1003">
        <v>153384</v>
      </c>
      <c r="B1003" t="s">
        <v>1022</v>
      </c>
      <c r="C1003">
        <v>4</v>
      </c>
      <c r="D1003">
        <v>0.86</v>
      </c>
      <c r="E1003">
        <v>0.78</v>
      </c>
      <c r="F1003" t="s">
        <v>4803</v>
      </c>
      <c r="G1003" t="s">
        <v>4805</v>
      </c>
      <c r="H1003">
        <v>-1.0000000000000009E-2</v>
      </c>
      <c r="I1003" t="s">
        <v>19</v>
      </c>
      <c r="J1003" t="s">
        <v>17</v>
      </c>
      <c r="K1003" t="s">
        <v>4803</v>
      </c>
      <c r="L1003" t="s">
        <v>21</v>
      </c>
      <c r="M1003">
        <v>0.86</v>
      </c>
      <c r="N1003">
        <v>0.77</v>
      </c>
      <c r="O1003">
        <v>0.86</v>
      </c>
      <c r="P1003">
        <v>0.77</v>
      </c>
      <c r="Q1003">
        <v>0.76</v>
      </c>
      <c r="R1003">
        <v>0.78</v>
      </c>
      <c r="S1003" t="s">
        <v>28</v>
      </c>
      <c r="T1003" t="s">
        <v>28</v>
      </c>
      <c r="U1003" t="s">
        <v>28</v>
      </c>
      <c r="V1003" t="s">
        <v>28</v>
      </c>
      <c r="X1003">
        <f t="shared" si="292"/>
        <v>0.86</v>
      </c>
      <c r="Y1003">
        <f t="shared" ref="Y1003:Y1066" si="294">N1003</f>
        <v>0.77</v>
      </c>
      <c r="Z1003">
        <f t="shared" ref="Z1003:Z1066" si="295">O1003</f>
        <v>0.86</v>
      </c>
      <c r="AA1003">
        <f t="shared" ref="AA1003:AA1066" si="296">P1003</f>
        <v>0.77</v>
      </c>
      <c r="AB1003">
        <f t="shared" ref="AB1003:AB1066" si="297">Q1003</f>
        <v>0.76</v>
      </c>
      <c r="AC1003">
        <f t="shared" ref="AC1003:AC1066" si="298">R1003</f>
        <v>0.78</v>
      </c>
      <c r="AD1003" t="str">
        <f t="shared" si="293"/>
        <v>N/A</v>
      </c>
      <c r="AE1003" t="str">
        <f t="shared" si="289"/>
        <v>N/A</v>
      </c>
      <c r="AF1003" t="str">
        <f t="shared" si="290"/>
        <v>N/A</v>
      </c>
      <c r="AG1003" t="str">
        <f t="shared" si="291"/>
        <v>N/A</v>
      </c>
    </row>
    <row r="1004" spans="1:33" x14ac:dyDescent="0.35">
      <c r="A1004">
        <v>153409</v>
      </c>
      <c r="B1004" t="s">
        <v>1023</v>
      </c>
      <c r="C1004">
        <v>0</v>
      </c>
      <c r="D1004">
        <v>0.5</v>
      </c>
      <c r="E1004" t="s">
        <v>28</v>
      </c>
      <c r="F1004" t="s">
        <v>4803</v>
      </c>
      <c r="G1004">
        <v>2016</v>
      </c>
      <c r="H1004" t="s">
        <v>28</v>
      </c>
      <c r="I1004" t="s">
        <v>19</v>
      </c>
      <c r="J1004" t="s">
        <v>17</v>
      </c>
      <c r="K1004" t="s">
        <v>4803</v>
      </c>
      <c r="L1004">
        <v>2016</v>
      </c>
      <c r="M1004">
        <v>0.5</v>
      </c>
      <c r="N1004" t="s">
        <v>28</v>
      </c>
      <c r="O1004">
        <v>0.5</v>
      </c>
      <c r="P1004" t="s">
        <v>28</v>
      </c>
      <c r="Q1004" t="s">
        <v>28</v>
      </c>
      <c r="R1004" t="s">
        <v>28</v>
      </c>
      <c r="S1004" t="s">
        <v>28</v>
      </c>
      <c r="T1004" t="s">
        <v>28</v>
      </c>
      <c r="U1004" t="s">
        <v>28</v>
      </c>
      <c r="V1004" t="s">
        <v>28</v>
      </c>
      <c r="X1004">
        <f t="shared" si="292"/>
        <v>0.5</v>
      </c>
      <c r="Y1004" t="str">
        <f t="shared" si="294"/>
        <v>N/A</v>
      </c>
      <c r="Z1004">
        <f t="shared" si="295"/>
        <v>0.5</v>
      </c>
      <c r="AA1004" t="str">
        <f t="shared" si="296"/>
        <v>N/A</v>
      </c>
      <c r="AB1004" t="str">
        <f t="shared" si="297"/>
        <v>N/A</v>
      </c>
      <c r="AC1004" t="str">
        <f t="shared" si="298"/>
        <v>N/A</v>
      </c>
      <c r="AD1004" t="str">
        <f t="shared" si="293"/>
        <v>N/A</v>
      </c>
      <c r="AE1004" t="str">
        <f t="shared" si="289"/>
        <v>N/A</v>
      </c>
      <c r="AF1004" t="str">
        <f t="shared" si="290"/>
        <v>N/A</v>
      </c>
      <c r="AG1004" t="str">
        <f t="shared" si="291"/>
        <v>N/A</v>
      </c>
    </row>
    <row r="1005" spans="1:33" x14ac:dyDescent="0.35">
      <c r="A1005">
        <v>153418</v>
      </c>
      <c r="B1005" t="s">
        <v>1024</v>
      </c>
      <c r="C1005">
        <v>0</v>
      </c>
      <c r="D1005">
        <v>1</v>
      </c>
      <c r="E1005" t="s">
        <v>28</v>
      </c>
      <c r="F1005" t="s">
        <v>4803</v>
      </c>
      <c r="G1005">
        <v>2015</v>
      </c>
      <c r="H1005" t="s">
        <v>28</v>
      </c>
      <c r="I1005" t="s">
        <v>19</v>
      </c>
      <c r="J1005" t="s">
        <v>17</v>
      </c>
      <c r="K1005" t="s">
        <v>4803</v>
      </c>
      <c r="L1005" t="s">
        <v>28</v>
      </c>
      <c r="M1005" t="s">
        <v>28</v>
      </c>
      <c r="N1005" t="s">
        <v>28</v>
      </c>
      <c r="O1005" t="s">
        <v>28</v>
      </c>
      <c r="P1005" t="s">
        <v>28</v>
      </c>
      <c r="Q1005" t="s">
        <v>28</v>
      </c>
      <c r="R1005" t="s">
        <v>28</v>
      </c>
      <c r="S1005" t="s">
        <v>28</v>
      </c>
      <c r="T1005" t="s">
        <v>28</v>
      </c>
      <c r="U1005" t="s">
        <v>28</v>
      </c>
      <c r="V1005" t="s">
        <v>28</v>
      </c>
      <c r="X1005" t="str">
        <f t="shared" si="292"/>
        <v>N/A</v>
      </c>
      <c r="Y1005" t="str">
        <f t="shared" si="294"/>
        <v>N/A</v>
      </c>
      <c r="Z1005" t="str">
        <f t="shared" si="295"/>
        <v>N/A</v>
      </c>
      <c r="AA1005" t="str">
        <f t="shared" si="296"/>
        <v>N/A</v>
      </c>
      <c r="AB1005" t="str">
        <f t="shared" si="297"/>
        <v>N/A</v>
      </c>
      <c r="AC1005" t="str">
        <f t="shared" si="298"/>
        <v>N/A</v>
      </c>
      <c r="AD1005" t="str">
        <f t="shared" si="293"/>
        <v>N/A</v>
      </c>
      <c r="AE1005" t="str">
        <f t="shared" si="289"/>
        <v>N/A</v>
      </c>
      <c r="AF1005" t="str">
        <f t="shared" si="290"/>
        <v>N/A</v>
      </c>
      <c r="AG1005" t="str">
        <f t="shared" si="291"/>
        <v>N/A</v>
      </c>
    </row>
    <row r="1006" spans="1:33" x14ac:dyDescent="0.35">
      <c r="A1006">
        <v>153427</v>
      </c>
      <c r="B1006" t="s">
        <v>1025</v>
      </c>
      <c r="C1006">
        <v>0</v>
      </c>
      <c r="D1006">
        <v>1</v>
      </c>
      <c r="E1006">
        <v>1</v>
      </c>
      <c r="F1006" t="s">
        <v>4803</v>
      </c>
      <c r="G1006">
        <v>2016</v>
      </c>
      <c r="H1006">
        <v>0</v>
      </c>
      <c r="I1006" t="s">
        <v>19</v>
      </c>
      <c r="J1006" t="s">
        <v>17</v>
      </c>
      <c r="K1006" t="s">
        <v>4803</v>
      </c>
      <c r="L1006">
        <v>2016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 t="s">
        <v>28</v>
      </c>
      <c r="T1006" t="s">
        <v>28</v>
      </c>
      <c r="U1006" t="s">
        <v>28</v>
      </c>
      <c r="V1006" t="s">
        <v>28</v>
      </c>
      <c r="X1006">
        <f t="shared" si="292"/>
        <v>1</v>
      </c>
      <c r="Y1006">
        <f t="shared" si="294"/>
        <v>1</v>
      </c>
      <c r="Z1006">
        <f t="shared" si="295"/>
        <v>1</v>
      </c>
      <c r="AA1006">
        <f t="shared" si="296"/>
        <v>1</v>
      </c>
      <c r="AB1006">
        <f t="shared" si="297"/>
        <v>1</v>
      </c>
      <c r="AC1006">
        <f t="shared" si="298"/>
        <v>1</v>
      </c>
      <c r="AD1006" t="str">
        <f t="shared" si="293"/>
        <v>N/A</v>
      </c>
      <c r="AE1006" t="str">
        <f t="shared" si="289"/>
        <v>N/A</v>
      </c>
      <c r="AF1006" t="str">
        <f t="shared" si="290"/>
        <v>N/A</v>
      </c>
      <c r="AG1006" t="str">
        <f t="shared" si="291"/>
        <v>N/A</v>
      </c>
    </row>
    <row r="1007" spans="1:33" x14ac:dyDescent="0.35">
      <c r="A1007">
        <v>153445</v>
      </c>
      <c r="B1007" t="s">
        <v>1026</v>
      </c>
      <c r="C1007">
        <v>0</v>
      </c>
      <c r="D1007" t="s">
        <v>28</v>
      </c>
      <c r="E1007" t="s">
        <v>28</v>
      </c>
      <c r="F1007" t="s">
        <v>4803</v>
      </c>
      <c r="G1007" t="s">
        <v>4805</v>
      </c>
      <c r="H1007" t="s">
        <v>28</v>
      </c>
      <c r="I1007" t="s">
        <v>19</v>
      </c>
      <c r="J1007" t="s">
        <v>26</v>
      </c>
      <c r="K1007" t="s">
        <v>4803</v>
      </c>
      <c r="L1007" t="s">
        <v>21</v>
      </c>
      <c r="M1007">
        <v>0.34</v>
      </c>
      <c r="N1007">
        <v>0.22</v>
      </c>
      <c r="O1007">
        <v>0.26</v>
      </c>
      <c r="P1007">
        <v>0.13</v>
      </c>
      <c r="Q1007">
        <v>0.09</v>
      </c>
      <c r="R1007">
        <v>0.18</v>
      </c>
      <c r="S1007">
        <v>0.16</v>
      </c>
      <c r="T1007">
        <v>0.18</v>
      </c>
      <c r="U1007">
        <v>0.19</v>
      </c>
      <c r="V1007">
        <v>0.16</v>
      </c>
      <c r="X1007">
        <f t="shared" si="292"/>
        <v>0.34</v>
      </c>
      <c r="Y1007">
        <f t="shared" si="294"/>
        <v>0.22</v>
      </c>
      <c r="Z1007">
        <f t="shared" si="295"/>
        <v>0.26</v>
      </c>
      <c r="AA1007">
        <f t="shared" si="296"/>
        <v>0.13</v>
      </c>
      <c r="AB1007">
        <f t="shared" si="297"/>
        <v>0.09</v>
      </c>
      <c r="AC1007">
        <f t="shared" si="298"/>
        <v>0.18</v>
      </c>
      <c r="AD1007">
        <f t="shared" si="293"/>
        <v>0.16</v>
      </c>
      <c r="AE1007">
        <f t="shared" si="289"/>
        <v>0.18</v>
      </c>
      <c r="AF1007">
        <f t="shared" si="290"/>
        <v>0.19</v>
      </c>
      <c r="AG1007">
        <f t="shared" si="291"/>
        <v>0.16</v>
      </c>
    </row>
    <row r="1008" spans="1:33" x14ac:dyDescent="0.35">
      <c r="A1008">
        <v>153463</v>
      </c>
      <c r="B1008" t="s">
        <v>1027</v>
      </c>
      <c r="C1008">
        <v>0</v>
      </c>
      <c r="D1008" t="s">
        <v>28</v>
      </c>
      <c r="E1008" t="s">
        <v>28</v>
      </c>
      <c r="F1008" t="s">
        <v>4803</v>
      </c>
      <c r="G1008" t="s">
        <v>4805</v>
      </c>
      <c r="H1008" t="s">
        <v>28</v>
      </c>
      <c r="I1008" t="s">
        <v>19</v>
      </c>
      <c r="J1008" t="s">
        <v>26</v>
      </c>
      <c r="K1008" t="s">
        <v>4803</v>
      </c>
      <c r="L1008" t="s">
        <v>21</v>
      </c>
      <c r="M1008" t="s">
        <v>28</v>
      </c>
      <c r="N1008" t="s">
        <v>28</v>
      </c>
      <c r="O1008">
        <v>0.7</v>
      </c>
      <c r="P1008">
        <v>0.5</v>
      </c>
      <c r="Q1008">
        <v>1</v>
      </c>
      <c r="R1008">
        <v>0</v>
      </c>
      <c r="S1008" t="s">
        <v>28</v>
      </c>
      <c r="T1008" t="s">
        <v>28</v>
      </c>
      <c r="U1008" t="s">
        <v>28</v>
      </c>
      <c r="V1008" t="s">
        <v>28</v>
      </c>
      <c r="X1008" t="str">
        <f t="shared" si="292"/>
        <v>N/A</v>
      </c>
      <c r="Y1008" t="str">
        <f t="shared" si="294"/>
        <v>N/A</v>
      </c>
      <c r="Z1008">
        <f t="shared" si="295"/>
        <v>0.7</v>
      </c>
      <c r="AA1008">
        <f t="shared" si="296"/>
        <v>0.5</v>
      </c>
      <c r="AB1008">
        <f t="shared" si="297"/>
        <v>1</v>
      </c>
      <c r="AC1008">
        <f t="shared" si="298"/>
        <v>0</v>
      </c>
      <c r="AD1008" t="str">
        <f t="shared" si="293"/>
        <v>N/A</v>
      </c>
      <c r="AE1008" t="str">
        <f t="shared" si="289"/>
        <v>N/A</v>
      </c>
      <c r="AF1008" t="str">
        <f t="shared" si="290"/>
        <v>N/A</v>
      </c>
      <c r="AG1008" t="str">
        <f t="shared" si="291"/>
        <v>N/A</v>
      </c>
    </row>
    <row r="1009" spans="1:33" x14ac:dyDescent="0.35">
      <c r="A1009">
        <v>153472</v>
      </c>
      <c r="B1009" t="s">
        <v>1028</v>
      </c>
      <c r="C1009">
        <v>1</v>
      </c>
      <c r="D1009">
        <v>0.42</v>
      </c>
      <c r="E1009">
        <v>0.31</v>
      </c>
      <c r="F1009" t="s">
        <v>4803</v>
      </c>
      <c r="G1009">
        <v>2017</v>
      </c>
      <c r="H1009">
        <v>0</v>
      </c>
      <c r="I1009" t="s">
        <v>19</v>
      </c>
      <c r="J1009" t="s">
        <v>26</v>
      </c>
      <c r="K1009" t="s">
        <v>4803</v>
      </c>
      <c r="L1009">
        <v>2018</v>
      </c>
      <c r="M1009">
        <v>0.39</v>
      </c>
      <c r="N1009">
        <v>0.31</v>
      </c>
      <c r="O1009">
        <v>0.33</v>
      </c>
      <c r="P1009">
        <v>0.19</v>
      </c>
      <c r="Q1009">
        <v>0.17</v>
      </c>
      <c r="R1009">
        <v>0.22</v>
      </c>
      <c r="S1009">
        <v>0.13</v>
      </c>
      <c r="T1009">
        <v>0.23</v>
      </c>
      <c r="U1009">
        <v>0.27</v>
      </c>
      <c r="V1009">
        <v>0.17</v>
      </c>
      <c r="X1009">
        <f t="shared" si="292"/>
        <v>0.39</v>
      </c>
      <c r="Y1009">
        <f t="shared" si="294"/>
        <v>0.31</v>
      </c>
      <c r="Z1009">
        <f t="shared" si="295"/>
        <v>0.33</v>
      </c>
      <c r="AA1009">
        <f t="shared" si="296"/>
        <v>0.19</v>
      </c>
      <c r="AB1009">
        <f t="shared" si="297"/>
        <v>0.17</v>
      </c>
      <c r="AC1009">
        <f t="shared" si="298"/>
        <v>0.22</v>
      </c>
      <c r="AD1009">
        <f t="shared" si="293"/>
        <v>0.13</v>
      </c>
      <c r="AE1009">
        <f t="shared" si="289"/>
        <v>0.23</v>
      </c>
      <c r="AF1009">
        <f t="shared" si="290"/>
        <v>0.27</v>
      </c>
      <c r="AG1009">
        <f t="shared" si="291"/>
        <v>0.17</v>
      </c>
    </row>
    <row r="1010" spans="1:33" x14ac:dyDescent="0.35">
      <c r="A1010">
        <v>153524</v>
      </c>
      <c r="B1010" t="s">
        <v>1029</v>
      </c>
      <c r="C1010">
        <v>1</v>
      </c>
      <c r="D1010">
        <v>0.44</v>
      </c>
      <c r="E1010">
        <v>0.34</v>
      </c>
      <c r="F1010" t="s">
        <v>4803</v>
      </c>
      <c r="G1010">
        <v>2017</v>
      </c>
      <c r="H1010">
        <v>0.15999999999999998</v>
      </c>
      <c r="I1010" t="s">
        <v>19</v>
      </c>
      <c r="J1010" t="s">
        <v>26</v>
      </c>
      <c r="K1010" t="s">
        <v>4803</v>
      </c>
      <c r="L1010">
        <v>2018</v>
      </c>
      <c r="M1010">
        <v>0.63</v>
      </c>
      <c r="N1010">
        <v>0.5</v>
      </c>
      <c r="O1010">
        <v>0.35</v>
      </c>
      <c r="P1010">
        <v>0.19</v>
      </c>
      <c r="Q1010">
        <v>0.14000000000000001</v>
      </c>
      <c r="R1010">
        <v>0.28999999999999998</v>
      </c>
      <c r="S1010">
        <v>0.56999999999999995</v>
      </c>
      <c r="T1010">
        <v>0.62</v>
      </c>
      <c r="U1010">
        <v>0.84</v>
      </c>
      <c r="V1010">
        <v>0.21</v>
      </c>
      <c r="X1010">
        <f t="shared" si="292"/>
        <v>0.63</v>
      </c>
      <c r="Y1010">
        <f t="shared" si="294"/>
        <v>0.5</v>
      </c>
      <c r="Z1010">
        <f t="shared" si="295"/>
        <v>0.35</v>
      </c>
      <c r="AA1010">
        <f t="shared" si="296"/>
        <v>0.19</v>
      </c>
      <c r="AB1010">
        <f t="shared" si="297"/>
        <v>0.14000000000000001</v>
      </c>
      <c r="AC1010">
        <f t="shared" si="298"/>
        <v>0.28999999999999998</v>
      </c>
      <c r="AD1010">
        <f t="shared" si="293"/>
        <v>0.56999999999999995</v>
      </c>
      <c r="AE1010">
        <f t="shared" si="289"/>
        <v>0.62</v>
      </c>
      <c r="AF1010">
        <f t="shared" si="290"/>
        <v>0.84</v>
      </c>
      <c r="AG1010">
        <f t="shared" si="291"/>
        <v>0.21</v>
      </c>
    </row>
    <row r="1011" spans="1:33" x14ac:dyDescent="0.35">
      <c r="A1011">
        <v>153533</v>
      </c>
      <c r="B1011" t="s">
        <v>1030</v>
      </c>
      <c r="C1011">
        <v>0</v>
      </c>
      <c r="D1011" t="s">
        <v>28</v>
      </c>
      <c r="E1011" t="s">
        <v>28</v>
      </c>
      <c r="F1011" t="s">
        <v>4803</v>
      </c>
      <c r="G1011" t="s">
        <v>4805</v>
      </c>
      <c r="H1011" t="s">
        <v>28</v>
      </c>
      <c r="I1011" t="s">
        <v>19</v>
      </c>
      <c r="J1011" t="s">
        <v>26</v>
      </c>
      <c r="K1011" t="s">
        <v>4803</v>
      </c>
      <c r="L1011" t="s">
        <v>21</v>
      </c>
      <c r="M1011" t="s">
        <v>28</v>
      </c>
      <c r="N1011" t="s">
        <v>28</v>
      </c>
      <c r="O1011">
        <v>0.52</v>
      </c>
      <c r="P1011">
        <v>0.26</v>
      </c>
      <c r="Q1011">
        <v>0.24</v>
      </c>
      <c r="R1011">
        <v>0.27</v>
      </c>
      <c r="S1011" t="s">
        <v>28</v>
      </c>
      <c r="T1011" t="s">
        <v>28</v>
      </c>
      <c r="U1011" t="s">
        <v>28</v>
      </c>
      <c r="V1011" t="s">
        <v>28</v>
      </c>
      <c r="X1011" t="str">
        <f t="shared" si="292"/>
        <v>N/A</v>
      </c>
      <c r="Y1011" t="str">
        <f t="shared" si="294"/>
        <v>N/A</v>
      </c>
      <c r="Z1011">
        <f t="shared" si="295"/>
        <v>0.52</v>
      </c>
      <c r="AA1011">
        <f t="shared" si="296"/>
        <v>0.26</v>
      </c>
      <c r="AB1011">
        <f t="shared" si="297"/>
        <v>0.24</v>
      </c>
      <c r="AC1011">
        <f t="shared" si="298"/>
        <v>0.27</v>
      </c>
      <c r="AD1011" t="str">
        <f t="shared" si="293"/>
        <v>N/A</v>
      </c>
      <c r="AE1011" t="str">
        <f t="shared" si="289"/>
        <v>N/A</v>
      </c>
      <c r="AF1011" t="str">
        <f t="shared" si="290"/>
        <v>N/A</v>
      </c>
      <c r="AG1011" t="str">
        <f t="shared" si="291"/>
        <v>N/A</v>
      </c>
    </row>
    <row r="1012" spans="1:33" x14ac:dyDescent="0.35">
      <c r="A1012">
        <v>153542</v>
      </c>
      <c r="B1012" t="s">
        <v>1031</v>
      </c>
      <c r="C1012">
        <v>0</v>
      </c>
      <c r="D1012" t="s">
        <v>28</v>
      </c>
      <c r="E1012" t="s">
        <v>28</v>
      </c>
      <c r="F1012" t="s">
        <v>4803</v>
      </c>
      <c r="G1012" t="s">
        <v>28</v>
      </c>
      <c r="H1012" t="s">
        <v>28</v>
      </c>
      <c r="I1012" t="s">
        <v>19</v>
      </c>
      <c r="J1012" t="s">
        <v>26</v>
      </c>
      <c r="K1012" t="s">
        <v>4803</v>
      </c>
      <c r="L1012" t="s">
        <v>28</v>
      </c>
      <c r="M1012" t="s">
        <v>28</v>
      </c>
      <c r="N1012" t="s">
        <v>28</v>
      </c>
      <c r="O1012" t="s">
        <v>28</v>
      </c>
      <c r="P1012" t="s">
        <v>28</v>
      </c>
      <c r="Q1012" t="s">
        <v>28</v>
      </c>
      <c r="R1012" t="s">
        <v>28</v>
      </c>
      <c r="S1012" t="s">
        <v>28</v>
      </c>
      <c r="T1012" t="s">
        <v>28</v>
      </c>
      <c r="U1012" t="s">
        <v>28</v>
      </c>
      <c r="V1012" t="s">
        <v>28</v>
      </c>
      <c r="X1012" t="str">
        <f t="shared" si="292"/>
        <v>N/A</v>
      </c>
      <c r="Y1012" t="str">
        <f t="shared" si="294"/>
        <v>N/A</v>
      </c>
      <c r="Z1012" t="str">
        <f t="shared" si="295"/>
        <v>N/A</v>
      </c>
      <c r="AA1012" t="str">
        <f t="shared" si="296"/>
        <v>N/A</v>
      </c>
      <c r="AB1012" t="str">
        <f t="shared" si="297"/>
        <v>N/A</v>
      </c>
      <c r="AC1012" t="str">
        <f t="shared" si="298"/>
        <v>N/A</v>
      </c>
      <c r="AD1012" t="str">
        <f t="shared" si="293"/>
        <v>N/A</v>
      </c>
      <c r="AE1012" t="str">
        <f t="shared" si="289"/>
        <v>N/A</v>
      </c>
      <c r="AF1012" t="str">
        <f t="shared" si="290"/>
        <v>N/A</v>
      </c>
      <c r="AG1012" t="str">
        <f t="shared" si="291"/>
        <v>N/A</v>
      </c>
    </row>
    <row r="1013" spans="1:33" x14ac:dyDescent="0.35">
      <c r="A1013">
        <v>153588</v>
      </c>
      <c r="B1013" t="s">
        <v>1032</v>
      </c>
      <c r="C1013">
        <v>0</v>
      </c>
      <c r="D1013" t="s">
        <v>28</v>
      </c>
      <c r="E1013" t="s">
        <v>28</v>
      </c>
      <c r="F1013" t="s">
        <v>4803</v>
      </c>
      <c r="G1013" t="s">
        <v>4805</v>
      </c>
      <c r="H1013" t="s">
        <v>28</v>
      </c>
      <c r="I1013" t="s">
        <v>19</v>
      </c>
      <c r="J1013" t="s">
        <v>26</v>
      </c>
      <c r="K1013" t="s">
        <v>4803</v>
      </c>
      <c r="L1013" t="s">
        <v>21</v>
      </c>
      <c r="M1013" t="s">
        <v>28</v>
      </c>
      <c r="N1013" t="s">
        <v>28</v>
      </c>
      <c r="O1013">
        <v>0.72</v>
      </c>
      <c r="P1013">
        <v>0.67</v>
      </c>
      <c r="Q1013">
        <v>0.68</v>
      </c>
      <c r="R1013">
        <v>0.5</v>
      </c>
      <c r="S1013" t="s">
        <v>28</v>
      </c>
      <c r="T1013" t="s">
        <v>28</v>
      </c>
      <c r="U1013" t="s">
        <v>28</v>
      </c>
      <c r="V1013" t="s">
        <v>28</v>
      </c>
      <c r="X1013" t="str">
        <f t="shared" si="292"/>
        <v>N/A</v>
      </c>
      <c r="Y1013" t="str">
        <f t="shared" si="294"/>
        <v>N/A</v>
      </c>
      <c r="Z1013">
        <f t="shared" si="295"/>
        <v>0.72</v>
      </c>
      <c r="AA1013">
        <f t="shared" si="296"/>
        <v>0.67</v>
      </c>
      <c r="AB1013">
        <f t="shared" si="297"/>
        <v>0.68</v>
      </c>
      <c r="AC1013">
        <f t="shared" si="298"/>
        <v>0.5</v>
      </c>
      <c r="AD1013" t="str">
        <f t="shared" si="293"/>
        <v>N/A</v>
      </c>
      <c r="AE1013" t="str">
        <f t="shared" si="289"/>
        <v>N/A</v>
      </c>
      <c r="AF1013" t="str">
        <f t="shared" si="290"/>
        <v>N/A</v>
      </c>
      <c r="AG1013" t="str">
        <f t="shared" si="291"/>
        <v>N/A</v>
      </c>
    </row>
    <row r="1014" spans="1:33" x14ac:dyDescent="0.35">
      <c r="A1014">
        <v>153597</v>
      </c>
      <c r="B1014" t="s">
        <v>1033</v>
      </c>
      <c r="C1014">
        <v>0</v>
      </c>
      <c r="D1014" t="s">
        <v>28</v>
      </c>
      <c r="E1014" t="s">
        <v>28</v>
      </c>
      <c r="F1014" t="s">
        <v>4803</v>
      </c>
      <c r="G1014" t="s">
        <v>4805</v>
      </c>
      <c r="H1014" t="s">
        <v>28</v>
      </c>
      <c r="I1014" t="s">
        <v>19</v>
      </c>
      <c r="J1014" t="s">
        <v>26</v>
      </c>
      <c r="K1014" t="s">
        <v>4803</v>
      </c>
      <c r="L1014" t="s">
        <v>21</v>
      </c>
      <c r="M1014" t="s">
        <v>28</v>
      </c>
      <c r="N1014" t="s">
        <v>28</v>
      </c>
      <c r="O1014">
        <v>0.63</v>
      </c>
      <c r="P1014">
        <v>0.38</v>
      </c>
      <c r="Q1014">
        <v>0.22</v>
      </c>
      <c r="R1014">
        <v>0.56999999999999995</v>
      </c>
      <c r="S1014" t="s">
        <v>28</v>
      </c>
      <c r="T1014" t="s">
        <v>28</v>
      </c>
      <c r="U1014" t="s">
        <v>28</v>
      </c>
      <c r="V1014" t="s">
        <v>28</v>
      </c>
      <c r="X1014" t="str">
        <f t="shared" si="292"/>
        <v>N/A</v>
      </c>
      <c r="Y1014" t="str">
        <f t="shared" si="294"/>
        <v>N/A</v>
      </c>
      <c r="Z1014">
        <f t="shared" si="295"/>
        <v>0.63</v>
      </c>
      <c r="AA1014">
        <f t="shared" si="296"/>
        <v>0.38</v>
      </c>
      <c r="AB1014">
        <f t="shared" si="297"/>
        <v>0.22</v>
      </c>
      <c r="AC1014">
        <f t="shared" si="298"/>
        <v>0.56999999999999995</v>
      </c>
      <c r="AD1014" t="str">
        <f t="shared" si="293"/>
        <v>N/A</v>
      </c>
      <c r="AE1014" t="str">
        <f t="shared" si="289"/>
        <v>N/A</v>
      </c>
      <c r="AF1014" t="str">
        <f t="shared" si="290"/>
        <v>N/A</v>
      </c>
      <c r="AG1014" t="str">
        <f t="shared" si="291"/>
        <v>N/A</v>
      </c>
    </row>
    <row r="1015" spans="1:33" x14ac:dyDescent="0.35">
      <c r="A1015">
        <v>153603</v>
      </c>
      <c r="B1015" t="s">
        <v>1034</v>
      </c>
      <c r="C1015">
        <v>4</v>
      </c>
      <c r="D1015">
        <v>0.73</v>
      </c>
      <c r="E1015">
        <v>0.63</v>
      </c>
      <c r="F1015" t="s">
        <v>4803</v>
      </c>
      <c r="G1015">
        <v>2017</v>
      </c>
      <c r="H1015">
        <v>-1.0000000000000009E-2</v>
      </c>
      <c r="I1015" t="s">
        <v>19</v>
      </c>
      <c r="J1015" t="s">
        <v>17</v>
      </c>
      <c r="K1015" t="s">
        <v>4803</v>
      </c>
      <c r="L1015">
        <v>2018</v>
      </c>
      <c r="M1015">
        <v>0.75</v>
      </c>
      <c r="N1015">
        <v>0.62</v>
      </c>
      <c r="O1015">
        <v>0.75</v>
      </c>
      <c r="P1015">
        <v>0.62</v>
      </c>
      <c r="Q1015">
        <v>0.55000000000000004</v>
      </c>
      <c r="R1015">
        <v>0.66</v>
      </c>
      <c r="S1015">
        <v>0.18</v>
      </c>
      <c r="T1015">
        <v>0.27</v>
      </c>
      <c r="U1015">
        <v>0.37</v>
      </c>
      <c r="V1015">
        <v>0.22</v>
      </c>
      <c r="X1015">
        <f t="shared" si="292"/>
        <v>0.75</v>
      </c>
      <c r="Y1015">
        <f t="shared" si="294"/>
        <v>0.62</v>
      </c>
      <c r="Z1015">
        <f t="shared" si="295"/>
        <v>0.75</v>
      </c>
      <c r="AA1015">
        <f t="shared" si="296"/>
        <v>0.62</v>
      </c>
      <c r="AB1015">
        <f t="shared" si="297"/>
        <v>0.55000000000000004</v>
      </c>
      <c r="AC1015">
        <f t="shared" si="298"/>
        <v>0.66</v>
      </c>
      <c r="AD1015">
        <f t="shared" si="293"/>
        <v>0.18</v>
      </c>
      <c r="AE1015">
        <f t="shared" si="289"/>
        <v>0.27</v>
      </c>
      <c r="AF1015">
        <f t="shared" si="290"/>
        <v>0.37</v>
      </c>
      <c r="AG1015">
        <f t="shared" si="291"/>
        <v>0.22</v>
      </c>
    </row>
    <row r="1016" spans="1:33" x14ac:dyDescent="0.35">
      <c r="A1016">
        <v>153621</v>
      </c>
      <c r="B1016" t="s">
        <v>1035</v>
      </c>
      <c r="C1016">
        <v>2</v>
      </c>
      <c r="D1016">
        <v>0.23</v>
      </c>
      <c r="E1016">
        <v>0.14000000000000001</v>
      </c>
      <c r="F1016" t="s">
        <v>4803</v>
      </c>
      <c r="G1016" t="s">
        <v>4805</v>
      </c>
      <c r="H1016">
        <v>1.999999999999999E-2</v>
      </c>
      <c r="I1016" t="s">
        <v>19</v>
      </c>
      <c r="J1016" t="s">
        <v>17</v>
      </c>
      <c r="K1016" t="s">
        <v>4803</v>
      </c>
      <c r="L1016" t="s">
        <v>21</v>
      </c>
      <c r="M1016">
        <v>0.26</v>
      </c>
      <c r="N1016">
        <v>0.16</v>
      </c>
      <c r="O1016">
        <v>0.26</v>
      </c>
      <c r="P1016">
        <v>0.16</v>
      </c>
      <c r="Q1016">
        <v>0.13</v>
      </c>
      <c r="R1016">
        <v>0.23</v>
      </c>
      <c r="S1016">
        <v>0.46</v>
      </c>
      <c r="T1016">
        <v>0.44</v>
      </c>
      <c r="U1016">
        <v>0.45</v>
      </c>
      <c r="V1016">
        <v>0.41</v>
      </c>
      <c r="X1016">
        <f t="shared" si="292"/>
        <v>0.26</v>
      </c>
      <c r="Y1016">
        <f t="shared" si="294"/>
        <v>0.16</v>
      </c>
      <c r="Z1016">
        <f t="shared" si="295"/>
        <v>0.26</v>
      </c>
      <c r="AA1016">
        <f t="shared" si="296"/>
        <v>0.16</v>
      </c>
      <c r="AB1016">
        <f t="shared" si="297"/>
        <v>0.13</v>
      </c>
      <c r="AC1016">
        <f t="shared" si="298"/>
        <v>0.23</v>
      </c>
      <c r="AD1016">
        <f t="shared" si="293"/>
        <v>0.46</v>
      </c>
      <c r="AE1016">
        <f t="shared" si="289"/>
        <v>0.44</v>
      </c>
      <c r="AF1016">
        <f t="shared" si="290"/>
        <v>0.45</v>
      </c>
      <c r="AG1016">
        <f t="shared" si="291"/>
        <v>0.41</v>
      </c>
    </row>
    <row r="1017" spans="1:33" x14ac:dyDescent="0.35">
      <c r="A1017">
        <v>153630</v>
      </c>
      <c r="B1017" t="s">
        <v>1036</v>
      </c>
      <c r="C1017">
        <v>0</v>
      </c>
      <c r="D1017">
        <v>0.36</v>
      </c>
      <c r="E1017">
        <v>0.28999999999999998</v>
      </c>
      <c r="F1017" t="s">
        <v>4803</v>
      </c>
      <c r="G1017">
        <v>2017</v>
      </c>
      <c r="H1017">
        <v>2.0000000000000018E-2</v>
      </c>
      <c r="I1017" t="s">
        <v>19</v>
      </c>
      <c r="J1017" t="s">
        <v>26</v>
      </c>
      <c r="K1017" t="s">
        <v>4803</v>
      </c>
      <c r="L1017">
        <v>2018</v>
      </c>
      <c r="M1017">
        <v>0.36</v>
      </c>
      <c r="N1017">
        <v>0.31</v>
      </c>
      <c r="O1017">
        <v>0.22</v>
      </c>
      <c r="P1017">
        <v>0.13</v>
      </c>
      <c r="Q1017">
        <v>0.13</v>
      </c>
      <c r="R1017">
        <v>0.13</v>
      </c>
      <c r="S1017">
        <v>0.27</v>
      </c>
      <c r="T1017">
        <v>0.37</v>
      </c>
      <c r="U1017">
        <v>0.4</v>
      </c>
      <c r="V1017">
        <v>0.28999999999999998</v>
      </c>
      <c r="X1017">
        <f t="shared" si="292"/>
        <v>0.36</v>
      </c>
      <c r="Y1017">
        <f t="shared" si="294"/>
        <v>0.31</v>
      </c>
      <c r="Z1017">
        <f t="shared" si="295"/>
        <v>0.22</v>
      </c>
      <c r="AA1017">
        <f t="shared" si="296"/>
        <v>0.13</v>
      </c>
      <c r="AB1017">
        <f t="shared" si="297"/>
        <v>0.13</v>
      </c>
      <c r="AC1017">
        <f t="shared" si="298"/>
        <v>0.13</v>
      </c>
      <c r="AD1017">
        <f t="shared" si="293"/>
        <v>0.27</v>
      </c>
      <c r="AE1017">
        <f t="shared" si="289"/>
        <v>0.37</v>
      </c>
      <c r="AF1017">
        <f t="shared" si="290"/>
        <v>0.4</v>
      </c>
      <c r="AG1017">
        <f t="shared" si="291"/>
        <v>0.28999999999999998</v>
      </c>
    </row>
    <row r="1018" spans="1:33" x14ac:dyDescent="0.35">
      <c r="A1018">
        <v>153658</v>
      </c>
      <c r="B1018" t="s">
        <v>1037</v>
      </c>
      <c r="C1018">
        <v>12</v>
      </c>
      <c r="D1018">
        <v>0.74</v>
      </c>
      <c r="E1018">
        <v>0.64</v>
      </c>
      <c r="F1018" t="s">
        <v>4803</v>
      </c>
      <c r="G1018">
        <v>2017</v>
      </c>
      <c r="H1018">
        <v>2.0000000000000018E-2</v>
      </c>
      <c r="I1018" t="s">
        <v>19</v>
      </c>
      <c r="J1018" t="s">
        <v>17</v>
      </c>
      <c r="K1018" t="s">
        <v>4803</v>
      </c>
      <c r="L1018">
        <v>2018</v>
      </c>
      <c r="M1018">
        <v>0.73</v>
      </c>
      <c r="N1018">
        <v>0.66</v>
      </c>
      <c r="O1018">
        <v>0.73</v>
      </c>
      <c r="P1018">
        <v>0.66</v>
      </c>
      <c r="Q1018">
        <v>0.56000000000000005</v>
      </c>
      <c r="R1018">
        <v>0.7</v>
      </c>
      <c r="S1018">
        <v>0.2</v>
      </c>
      <c r="T1018">
        <v>0.26</v>
      </c>
      <c r="U1018">
        <v>0.31</v>
      </c>
      <c r="V1018">
        <v>0.23</v>
      </c>
      <c r="X1018">
        <f t="shared" si="292"/>
        <v>0.73</v>
      </c>
      <c r="Y1018">
        <f t="shared" si="294"/>
        <v>0.66</v>
      </c>
      <c r="Z1018">
        <f t="shared" si="295"/>
        <v>0.73</v>
      </c>
      <c r="AA1018">
        <f t="shared" si="296"/>
        <v>0.66</v>
      </c>
      <c r="AB1018">
        <f t="shared" si="297"/>
        <v>0.56000000000000005</v>
      </c>
      <c r="AC1018">
        <f t="shared" si="298"/>
        <v>0.7</v>
      </c>
      <c r="AD1018">
        <f t="shared" si="293"/>
        <v>0.2</v>
      </c>
      <c r="AE1018">
        <f t="shared" si="289"/>
        <v>0.26</v>
      </c>
      <c r="AF1018">
        <f t="shared" si="290"/>
        <v>0.31</v>
      </c>
      <c r="AG1018">
        <f t="shared" si="291"/>
        <v>0.23</v>
      </c>
    </row>
    <row r="1019" spans="1:33" x14ac:dyDescent="0.35">
      <c r="A1019">
        <v>153737</v>
      </c>
      <c r="B1019" t="s">
        <v>1038</v>
      </c>
      <c r="C1019">
        <v>4</v>
      </c>
      <c r="D1019">
        <v>0.34</v>
      </c>
      <c r="E1019">
        <v>0.17</v>
      </c>
      <c r="F1019" t="s">
        <v>4803</v>
      </c>
      <c r="G1019">
        <v>2017</v>
      </c>
      <c r="H1019">
        <v>-1.0000000000000009E-2</v>
      </c>
      <c r="I1019" t="s">
        <v>19</v>
      </c>
      <c r="J1019" t="s">
        <v>26</v>
      </c>
      <c r="K1019" t="s">
        <v>4803</v>
      </c>
      <c r="L1019">
        <v>2018</v>
      </c>
      <c r="M1019">
        <v>0.33</v>
      </c>
      <c r="N1019">
        <v>0.16</v>
      </c>
      <c r="O1019">
        <v>0.28999999999999998</v>
      </c>
      <c r="P1019">
        <v>0.11</v>
      </c>
      <c r="Q1019">
        <v>7.0000000000000007E-2</v>
      </c>
      <c r="R1019">
        <v>0.18</v>
      </c>
      <c r="S1019">
        <v>0.08</v>
      </c>
      <c r="T1019">
        <v>0.11</v>
      </c>
      <c r="U1019">
        <v>0.11</v>
      </c>
      <c r="V1019">
        <v>0.1</v>
      </c>
      <c r="X1019">
        <f t="shared" si="292"/>
        <v>0.33</v>
      </c>
      <c r="Y1019">
        <f t="shared" si="294"/>
        <v>0.16</v>
      </c>
      <c r="Z1019">
        <f t="shared" si="295"/>
        <v>0.28999999999999998</v>
      </c>
      <c r="AA1019">
        <f t="shared" si="296"/>
        <v>0.11</v>
      </c>
      <c r="AB1019">
        <f t="shared" si="297"/>
        <v>7.0000000000000007E-2</v>
      </c>
      <c r="AC1019">
        <f t="shared" si="298"/>
        <v>0.18</v>
      </c>
      <c r="AD1019">
        <f t="shared" si="293"/>
        <v>0.08</v>
      </c>
      <c r="AE1019">
        <f t="shared" si="289"/>
        <v>0.11</v>
      </c>
      <c r="AF1019">
        <f t="shared" si="290"/>
        <v>0.11</v>
      </c>
      <c r="AG1019">
        <f t="shared" si="291"/>
        <v>0.1</v>
      </c>
    </row>
    <row r="1020" spans="1:33" x14ac:dyDescent="0.35">
      <c r="A1020">
        <v>153746</v>
      </c>
      <c r="B1020" t="s">
        <v>1039</v>
      </c>
      <c r="C1020">
        <v>0</v>
      </c>
      <c r="D1020" t="s">
        <v>28</v>
      </c>
      <c r="E1020" t="s">
        <v>28</v>
      </c>
      <c r="F1020" t="s">
        <v>4803</v>
      </c>
      <c r="G1020" t="s">
        <v>4805</v>
      </c>
      <c r="H1020" t="s">
        <v>28</v>
      </c>
      <c r="I1020" t="s">
        <v>19</v>
      </c>
      <c r="J1020" t="s">
        <v>26</v>
      </c>
      <c r="K1020" t="s">
        <v>4803</v>
      </c>
      <c r="L1020" t="s">
        <v>21</v>
      </c>
      <c r="M1020" t="s">
        <v>28</v>
      </c>
      <c r="N1020" t="s">
        <v>28</v>
      </c>
      <c r="O1020">
        <v>0.71</v>
      </c>
      <c r="P1020">
        <v>0.64</v>
      </c>
      <c r="Q1020">
        <v>0.57999999999999996</v>
      </c>
      <c r="R1020">
        <v>1</v>
      </c>
      <c r="S1020" t="s">
        <v>28</v>
      </c>
      <c r="T1020" t="s">
        <v>28</v>
      </c>
      <c r="U1020" t="s">
        <v>28</v>
      </c>
      <c r="V1020" t="s">
        <v>28</v>
      </c>
      <c r="X1020" t="str">
        <f t="shared" si="292"/>
        <v>N/A</v>
      </c>
      <c r="Y1020" t="str">
        <f t="shared" si="294"/>
        <v>N/A</v>
      </c>
      <c r="Z1020">
        <f t="shared" si="295"/>
        <v>0.71</v>
      </c>
      <c r="AA1020">
        <f t="shared" si="296"/>
        <v>0.64</v>
      </c>
      <c r="AB1020">
        <f t="shared" si="297"/>
        <v>0.57999999999999996</v>
      </c>
      <c r="AC1020">
        <f t="shared" si="298"/>
        <v>1</v>
      </c>
      <c r="AD1020" t="str">
        <f t="shared" si="293"/>
        <v>N/A</v>
      </c>
      <c r="AE1020" t="str">
        <f t="shared" si="289"/>
        <v>N/A</v>
      </c>
      <c r="AF1020" t="str">
        <f t="shared" si="290"/>
        <v>N/A</v>
      </c>
      <c r="AG1020" t="str">
        <f t="shared" si="291"/>
        <v>N/A</v>
      </c>
    </row>
    <row r="1021" spans="1:33" x14ac:dyDescent="0.35">
      <c r="A1021">
        <v>153764</v>
      </c>
      <c r="B1021" t="s">
        <v>1040</v>
      </c>
      <c r="C1021">
        <v>0</v>
      </c>
      <c r="D1021" t="s">
        <v>28</v>
      </c>
      <c r="E1021" t="s">
        <v>28</v>
      </c>
      <c r="F1021" t="s">
        <v>4803</v>
      </c>
      <c r="G1021" t="s">
        <v>4805</v>
      </c>
      <c r="H1021" t="s">
        <v>28</v>
      </c>
      <c r="I1021" t="s">
        <v>19</v>
      </c>
      <c r="J1021" t="s">
        <v>26</v>
      </c>
      <c r="K1021" t="s">
        <v>4803</v>
      </c>
      <c r="L1021" t="s">
        <v>21</v>
      </c>
      <c r="M1021" t="s">
        <v>28</v>
      </c>
      <c r="N1021" t="s">
        <v>28</v>
      </c>
      <c r="O1021">
        <v>0.59</v>
      </c>
      <c r="P1021">
        <v>0.49</v>
      </c>
      <c r="Q1021">
        <v>0.43</v>
      </c>
      <c r="R1021">
        <v>0.56000000000000005</v>
      </c>
      <c r="S1021" t="s">
        <v>28</v>
      </c>
      <c r="T1021" t="s">
        <v>28</v>
      </c>
      <c r="U1021" t="s">
        <v>28</v>
      </c>
      <c r="V1021" t="s">
        <v>28</v>
      </c>
      <c r="X1021" t="str">
        <f t="shared" si="292"/>
        <v>N/A</v>
      </c>
      <c r="Y1021" t="str">
        <f t="shared" si="294"/>
        <v>N/A</v>
      </c>
      <c r="Z1021">
        <f t="shared" si="295"/>
        <v>0.59</v>
      </c>
      <c r="AA1021">
        <f t="shared" si="296"/>
        <v>0.49</v>
      </c>
      <c r="AB1021">
        <f t="shared" si="297"/>
        <v>0.43</v>
      </c>
      <c r="AC1021">
        <f t="shared" si="298"/>
        <v>0.56000000000000005</v>
      </c>
      <c r="AD1021" t="str">
        <f t="shared" si="293"/>
        <v>N/A</v>
      </c>
      <c r="AE1021" t="str">
        <f t="shared" si="289"/>
        <v>N/A</v>
      </c>
      <c r="AF1021" t="str">
        <f t="shared" si="290"/>
        <v>N/A</v>
      </c>
      <c r="AG1021" t="str">
        <f t="shared" si="291"/>
        <v>N/A</v>
      </c>
    </row>
    <row r="1022" spans="1:33" x14ac:dyDescent="0.35">
      <c r="A1022">
        <v>153773</v>
      </c>
      <c r="B1022" t="s">
        <v>1041</v>
      </c>
      <c r="C1022">
        <v>0</v>
      </c>
      <c r="D1022" t="s">
        <v>28</v>
      </c>
      <c r="E1022" t="s">
        <v>28</v>
      </c>
      <c r="F1022" t="s">
        <v>4803</v>
      </c>
      <c r="G1022" t="s">
        <v>4805</v>
      </c>
      <c r="H1022" t="s">
        <v>28</v>
      </c>
      <c r="I1022" t="s">
        <v>19</v>
      </c>
      <c r="J1022" t="s">
        <v>26</v>
      </c>
      <c r="K1022" t="s">
        <v>4803</v>
      </c>
      <c r="L1022" t="s">
        <v>21</v>
      </c>
      <c r="M1022" t="s">
        <v>28</v>
      </c>
      <c r="N1022" t="s">
        <v>28</v>
      </c>
      <c r="O1022">
        <v>0.67</v>
      </c>
      <c r="P1022">
        <v>0.73</v>
      </c>
      <c r="Q1022">
        <v>0.75</v>
      </c>
      <c r="R1022">
        <v>0.71</v>
      </c>
      <c r="S1022" t="s">
        <v>28</v>
      </c>
      <c r="T1022" t="s">
        <v>28</v>
      </c>
      <c r="U1022" t="s">
        <v>28</v>
      </c>
      <c r="V1022" t="s">
        <v>28</v>
      </c>
      <c r="X1022" t="str">
        <f t="shared" si="292"/>
        <v>N/A</v>
      </c>
      <c r="Y1022" t="str">
        <f t="shared" si="294"/>
        <v>N/A</v>
      </c>
      <c r="Z1022">
        <f t="shared" si="295"/>
        <v>0.67</v>
      </c>
      <c r="AA1022">
        <f t="shared" si="296"/>
        <v>0.73</v>
      </c>
      <c r="AB1022">
        <f t="shared" si="297"/>
        <v>0.75</v>
      </c>
      <c r="AC1022">
        <f t="shared" si="298"/>
        <v>0.71</v>
      </c>
      <c r="AD1022" t="str">
        <f t="shared" si="293"/>
        <v>N/A</v>
      </c>
      <c r="AE1022" t="str">
        <f t="shared" si="289"/>
        <v>N/A</v>
      </c>
      <c r="AF1022" t="str">
        <f t="shared" si="290"/>
        <v>N/A</v>
      </c>
      <c r="AG1022" t="str">
        <f t="shared" si="291"/>
        <v>N/A</v>
      </c>
    </row>
    <row r="1023" spans="1:33" x14ac:dyDescent="0.35">
      <c r="A1023">
        <v>153782</v>
      </c>
      <c r="B1023" t="s">
        <v>1042</v>
      </c>
      <c r="C1023">
        <v>0</v>
      </c>
      <c r="D1023" t="s">
        <v>28</v>
      </c>
      <c r="E1023" t="s">
        <v>28</v>
      </c>
      <c r="F1023" t="s">
        <v>4803</v>
      </c>
      <c r="G1023" t="s">
        <v>4805</v>
      </c>
      <c r="H1023" t="s">
        <v>28</v>
      </c>
      <c r="I1023" t="s">
        <v>19</v>
      </c>
      <c r="J1023" t="s">
        <v>26</v>
      </c>
      <c r="K1023" t="s">
        <v>4803</v>
      </c>
      <c r="L1023" t="s">
        <v>21</v>
      </c>
      <c r="M1023" t="s">
        <v>28</v>
      </c>
      <c r="N1023" t="s">
        <v>28</v>
      </c>
      <c r="O1023">
        <v>0.54</v>
      </c>
      <c r="P1023">
        <v>0.31</v>
      </c>
      <c r="Q1023">
        <v>0.22</v>
      </c>
      <c r="R1023">
        <v>0.45</v>
      </c>
      <c r="S1023" t="s">
        <v>28</v>
      </c>
      <c r="T1023" t="s">
        <v>28</v>
      </c>
      <c r="U1023" t="s">
        <v>28</v>
      </c>
      <c r="V1023" t="s">
        <v>28</v>
      </c>
      <c r="X1023" t="str">
        <f t="shared" si="292"/>
        <v>N/A</v>
      </c>
      <c r="Y1023" t="str">
        <f t="shared" si="294"/>
        <v>N/A</v>
      </c>
      <c r="Z1023">
        <f t="shared" si="295"/>
        <v>0.54</v>
      </c>
      <c r="AA1023">
        <f t="shared" si="296"/>
        <v>0.31</v>
      </c>
      <c r="AB1023">
        <f t="shared" si="297"/>
        <v>0.22</v>
      </c>
      <c r="AC1023">
        <f t="shared" si="298"/>
        <v>0.45</v>
      </c>
      <c r="AD1023" t="str">
        <f t="shared" si="293"/>
        <v>N/A</v>
      </c>
      <c r="AE1023" t="str">
        <f t="shared" si="289"/>
        <v>N/A</v>
      </c>
      <c r="AF1023" t="str">
        <f t="shared" si="290"/>
        <v>N/A</v>
      </c>
      <c r="AG1023" t="str">
        <f t="shared" si="291"/>
        <v>N/A</v>
      </c>
    </row>
    <row r="1024" spans="1:33" x14ac:dyDescent="0.35">
      <c r="A1024">
        <v>153825</v>
      </c>
      <c r="B1024" t="s">
        <v>1043</v>
      </c>
      <c r="C1024">
        <v>1</v>
      </c>
      <c r="D1024">
        <v>0.7</v>
      </c>
      <c r="E1024">
        <v>0.63</v>
      </c>
      <c r="F1024" t="s">
        <v>4803</v>
      </c>
      <c r="G1024" t="s">
        <v>4805</v>
      </c>
      <c r="H1024">
        <v>-3.0000000000000027E-2</v>
      </c>
      <c r="I1024" t="s">
        <v>19</v>
      </c>
      <c r="J1024" t="s">
        <v>17</v>
      </c>
      <c r="K1024" t="s">
        <v>4803</v>
      </c>
      <c r="L1024" t="s">
        <v>21</v>
      </c>
      <c r="M1024">
        <v>0.69</v>
      </c>
      <c r="N1024">
        <v>0.6</v>
      </c>
      <c r="O1024">
        <v>0.69</v>
      </c>
      <c r="P1024">
        <v>0.6</v>
      </c>
      <c r="Q1024">
        <v>0.76</v>
      </c>
      <c r="R1024">
        <v>0.56000000000000005</v>
      </c>
      <c r="S1024" t="s">
        <v>28</v>
      </c>
      <c r="T1024" t="s">
        <v>28</v>
      </c>
      <c r="U1024" t="s">
        <v>28</v>
      </c>
      <c r="V1024" t="s">
        <v>28</v>
      </c>
      <c r="X1024">
        <f t="shared" si="292"/>
        <v>0.69</v>
      </c>
      <c r="Y1024">
        <f t="shared" si="294"/>
        <v>0.6</v>
      </c>
      <c r="Z1024">
        <f t="shared" si="295"/>
        <v>0.69</v>
      </c>
      <c r="AA1024">
        <f t="shared" si="296"/>
        <v>0.6</v>
      </c>
      <c r="AB1024">
        <f t="shared" si="297"/>
        <v>0.76</v>
      </c>
      <c r="AC1024">
        <f t="shared" si="298"/>
        <v>0.56000000000000005</v>
      </c>
      <c r="AD1024" t="str">
        <f t="shared" si="293"/>
        <v>N/A</v>
      </c>
      <c r="AE1024" t="str">
        <f t="shared" si="289"/>
        <v>N/A</v>
      </c>
      <c r="AF1024" t="str">
        <f t="shared" si="290"/>
        <v>N/A</v>
      </c>
      <c r="AG1024" t="str">
        <f t="shared" si="291"/>
        <v>N/A</v>
      </c>
    </row>
    <row r="1025" spans="1:33" x14ac:dyDescent="0.35">
      <c r="A1025">
        <v>153834</v>
      </c>
      <c r="B1025" t="s">
        <v>1044</v>
      </c>
      <c r="C1025">
        <v>23</v>
      </c>
      <c r="D1025">
        <v>0.79</v>
      </c>
      <c r="E1025">
        <v>0.63</v>
      </c>
      <c r="F1025" t="s">
        <v>4803</v>
      </c>
      <c r="G1025" t="s">
        <v>4805</v>
      </c>
      <c r="H1025">
        <v>0</v>
      </c>
      <c r="I1025" t="s">
        <v>19</v>
      </c>
      <c r="J1025" t="s">
        <v>17</v>
      </c>
      <c r="K1025" t="s">
        <v>4803</v>
      </c>
      <c r="L1025" t="s">
        <v>21</v>
      </c>
      <c r="M1025">
        <v>0.79</v>
      </c>
      <c r="N1025">
        <v>0.63</v>
      </c>
      <c r="O1025">
        <v>0.79</v>
      </c>
      <c r="P1025">
        <v>0.63</v>
      </c>
      <c r="Q1025">
        <v>0.64</v>
      </c>
      <c r="R1025">
        <v>0.62</v>
      </c>
      <c r="S1025" t="s">
        <v>28</v>
      </c>
      <c r="T1025" t="s">
        <v>28</v>
      </c>
      <c r="U1025" t="s">
        <v>28</v>
      </c>
      <c r="V1025" t="s">
        <v>28</v>
      </c>
      <c r="X1025">
        <f t="shared" si="292"/>
        <v>0.79</v>
      </c>
      <c r="Y1025">
        <f t="shared" si="294"/>
        <v>0.63</v>
      </c>
      <c r="Z1025">
        <f t="shared" si="295"/>
        <v>0.79</v>
      </c>
      <c r="AA1025">
        <f t="shared" si="296"/>
        <v>0.63</v>
      </c>
      <c r="AB1025">
        <f t="shared" si="297"/>
        <v>0.64</v>
      </c>
      <c r="AC1025">
        <f t="shared" si="298"/>
        <v>0.62</v>
      </c>
      <c r="AD1025" t="str">
        <f t="shared" si="293"/>
        <v>N/A</v>
      </c>
      <c r="AE1025" t="str">
        <f t="shared" si="289"/>
        <v>N/A</v>
      </c>
      <c r="AF1025" t="str">
        <f t="shared" si="290"/>
        <v>N/A</v>
      </c>
      <c r="AG1025" t="str">
        <f t="shared" si="291"/>
        <v>N/A</v>
      </c>
    </row>
    <row r="1026" spans="1:33" x14ac:dyDescent="0.35">
      <c r="A1026">
        <v>153861</v>
      </c>
      <c r="B1026" t="s">
        <v>1045</v>
      </c>
      <c r="C1026">
        <v>0</v>
      </c>
      <c r="D1026">
        <v>0.52</v>
      </c>
      <c r="E1026">
        <v>0.6</v>
      </c>
      <c r="F1026" t="s">
        <v>4803</v>
      </c>
      <c r="G1026" t="s">
        <v>4805</v>
      </c>
      <c r="H1026">
        <v>1.0000000000000009E-2</v>
      </c>
      <c r="I1026" t="s">
        <v>19</v>
      </c>
      <c r="J1026" t="s">
        <v>17</v>
      </c>
      <c r="K1026" t="s">
        <v>4803</v>
      </c>
      <c r="L1026" t="s">
        <v>21</v>
      </c>
      <c r="M1026">
        <v>0.63</v>
      </c>
      <c r="N1026">
        <v>0.61</v>
      </c>
      <c r="O1026">
        <v>0.63</v>
      </c>
      <c r="P1026">
        <v>0.61</v>
      </c>
      <c r="Q1026">
        <v>0.67</v>
      </c>
      <c r="R1026">
        <v>0.57999999999999996</v>
      </c>
      <c r="S1026" t="s">
        <v>28</v>
      </c>
      <c r="T1026" t="s">
        <v>28</v>
      </c>
      <c r="U1026" t="s">
        <v>28</v>
      </c>
      <c r="V1026" t="s">
        <v>28</v>
      </c>
      <c r="X1026">
        <f t="shared" si="292"/>
        <v>0.63</v>
      </c>
      <c r="Y1026">
        <f t="shared" si="294"/>
        <v>0.61</v>
      </c>
      <c r="Z1026">
        <f t="shared" si="295"/>
        <v>0.63</v>
      </c>
      <c r="AA1026">
        <f t="shared" si="296"/>
        <v>0.61</v>
      </c>
      <c r="AB1026">
        <f t="shared" si="297"/>
        <v>0.67</v>
      </c>
      <c r="AC1026">
        <f t="shared" si="298"/>
        <v>0.57999999999999996</v>
      </c>
      <c r="AD1026" t="str">
        <f t="shared" si="293"/>
        <v>N/A</v>
      </c>
      <c r="AE1026" t="str">
        <f t="shared" si="289"/>
        <v>N/A</v>
      </c>
      <c r="AF1026" t="str">
        <f t="shared" si="290"/>
        <v>N/A</v>
      </c>
      <c r="AG1026" t="str">
        <f t="shared" si="291"/>
        <v>N/A</v>
      </c>
    </row>
    <row r="1027" spans="1:33" x14ac:dyDescent="0.35">
      <c r="A1027">
        <v>153922</v>
      </c>
      <c r="B1027" t="s">
        <v>1046</v>
      </c>
      <c r="C1027">
        <v>0</v>
      </c>
      <c r="D1027">
        <v>0.41</v>
      </c>
      <c r="E1027">
        <v>0.39</v>
      </c>
      <c r="F1027" t="s">
        <v>4803</v>
      </c>
      <c r="G1027" t="s">
        <v>4805</v>
      </c>
      <c r="H1027">
        <v>3.999999999999998E-2</v>
      </c>
      <c r="I1027" t="s">
        <v>19</v>
      </c>
      <c r="J1027" t="s">
        <v>26</v>
      </c>
      <c r="K1027" t="s">
        <v>4803</v>
      </c>
      <c r="L1027" t="s">
        <v>21</v>
      </c>
      <c r="M1027">
        <v>0.44</v>
      </c>
      <c r="N1027">
        <v>0.43</v>
      </c>
      <c r="O1027">
        <v>0.37</v>
      </c>
      <c r="P1027">
        <v>0.35</v>
      </c>
      <c r="Q1027">
        <v>0.16</v>
      </c>
      <c r="R1027">
        <v>0.42</v>
      </c>
      <c r="S1027">
        <v>0.14000000000000001</v>
      </c>
      <c r="T1027">
        <v>0.16</v>
      </c>
      <c r="U1027">
        <v>0.38</v>
      </c>
      <c r="V1027">
        <v>0.08</v>
      </c>
      <c r="X1027">
        <f t="shared" si="292"/>
        <v>0.44</v>
      </c>
      <c r="Y1027">
        <f t="shared" si="294"/>
        <v>0.43</v>
      </c>
      <c r="Z1027">
        <f t="shared" si="295"/>
        <v>0.37</v>
      </c>
      <c r="AA1027">
        <f t="shared" si="296"/>
        <v>0.35</v>
      </c>
      <c r="AB1027">
        <f t="shared" si="297"/>
        <v>0.16</v>
      </c>
      <c r="AC1027">
        <f t="shared" si="298"/>
        <v>0.42</v>
      </c>
      <c r="AD1027">
        <f t="shared" si="293"/>
        <v>0.14000000000000001</v>
      </c>
      <c r="AE1027">
        <f t="shared" si="289"/>
        <v>0.16</v>
      </c>
      <c r="AF1027">
        <f t="shared" si="290"/>
        <v>0.38</v>
      </c>
      <c r="AG1027">
        <f t="shared" si="291"/>
        <v>0.08</v>
      </c>
    </row>
    <row r="1028" spans="1:33" x14ac:dyDescent="0.35">
      <c r="A1028">
        <v>153977</v>
      </c>
      <c r="B1028" t="s">
        <v>1047</v>
      </c>
      <c r="C1028">
        <v>0</v>
      </c>
      <c r="D1028">
        <v>0.33</v>
      </c>
      <c r="E1028" t="s">
        <v>28</v>
      </c>
      <c r="F1028" t="s">
        <v>4803</v>
      </c>
      <c r="G1028" t="s">
        <v>4804</v>
      </c>
      <c r="H1028" t="s">
        <v>28</v>
      </c>
      <c r="I1028" t="s">
        <v>19</v>
      </c>
      <c r="J1028" t="s">
        <v>17</v>
      </c>
      <c r="K1028" t="s">
        <v>4803</v>
      </c>
      <c r="L1028" t="s">
        <v>21</v>
      </c>
      <c r="M1028">
        <v>0.3</v>
      </c>
      <c r="N1028" t="s">
        <v>28</v>
      </c>
      <c r="O1028">
        <v>0.3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  <c r="V1028" t="s">
        <v>28</v>
      </c>
      <c r="X1028">
        <f t="shared" si="292"/>
        <v>0.3</v>
      </c>
      <c r="Y1028" t="str">
        <f t="shared" si="294"/>
        <v>N/A</v>
      </c>
      <c r="Z1028">
        <f t="shared" si="295"/>
        <v>0.3</v>
      </c>
      <c r="AA1028" t="str">
        <f t="shared" si="296"/>
        <v>N/A</v>
      </c>
      <c r="AB1028" t="str">
        <f t="shared" si="297"/>
        <v>N/A</v>
      </c>
      <c r="AC1028" t="str">
        <f t="shared" si="298"/>
        <v>N/A</v>
      </c>
      <c r="AD1028" t="str">
        <f t="shared" si="293"/>
        <v>N/A</v>
      </c>
      <c r="AE1028" t="str">
        <f t="shared" si="289"/>
        <v>N/A</v>
      </c>
      <c r="AF1028" t="str">
        <f t="shared" si="290"/>
        <v>N/A</v>
      </c>
      <c r="AG1028" t="str">
        <f t="shared" si="291"/>
        <v>N/A</v>
      </c>
    </row>
    <row r="1029" spans="1:33" x14ac:dyDescent="0.35">
      <c r="A1029">
        <v>154004</v>
      </c>
      <c r="B1029" t="s">
        <v>1048</v>
      </c>
      <c r="C1029">
        <v>1</v>
      </c>
      <c r="D1029">
        <v>0.55000000000000004</v>
      </c>
      <c r="E1029">
        <v>0.38</v>
      </c>
      <c r="F1029" t="s">
        <v>4803</v>
      </c>
      <c r="G1029" t="s">
        <v>4805</v>
      </c>
      <c r="H1029">
        <v>3.999999999999998E-2</v>
      </c>
      <c r="I1029" t="s">
        <v>19</v>
      </c>
      <c r="J1029" t="s">
        <v>17</v>
      </c>
      <c r="K1029" t="s">
        <v>4803</v>
      </c>
      <c r="L1029" t="s">
        <v>21</v>
      </c>
      <c r="M1029">
        <v>0.54</v>
      </c>
      <c r="N1029">
        <v>0.42</v>
      </c>
      <c r="O1029">
        <v>0.54</v>
      </c>
      <c r="P1029">
        <v>0.42</v>
      </c>
      <c r="Q1029">
        <v>0.21</v>
      </c>
      <c r="R1029">
        <v>0.46</v>
      </c>
      <c r="S1029" t="s">
        <v>28</v>
      </c>
      <c r="T1029" t="s">
        <v>28</v>
      </c>
      <c r="U1029" t="s">
        <v>28</v>
      </c>
      <c r="V1029" t="s">
        <v>28</v>
      </c>
      <c r="X1029">
        <f t="shared" si="292"/>
        <v>0.54</v>
      </c>
      <c r="Y1029">
        <f t="shared" si="294"/>
        <v>0.42</v>
      </c>
      <c r="Z1029">
        <f t="shared" si="295"/>
        <v>0.54</v>
      </c>
      <c r="AA1029">
        <f t="shared" si="296"/>
        <v>0.42</v>
      </c>
      <c r="AB1029">
        <f t="shared" si="297"/>
        <v>0.21</v>
      </c>
      <c r="AC1029">
        <f t="shared" si="298"/>
        <v>0.46</v>
      </c>
      <c r="AD1029" t="str">
        <f t="shared" si="293"/>
        <v>N/A</v>
      </c>
      <c r="AE1029" t="str">
        <f t="shared" si="289"/>
        <v>N/A</v>
      </c>
      <c r="AF1029" t="str">
        <f t="shared" si="290"/>
        <v>N/A</v>
      </c>
      <c r="AG1029" t="str">
        <f t="shared" si="291"/>
        <v>N/A</v>
      </c>
    </row>
    <row r="1030" spans="1:33" x14ac:dyDescent="0.35">
      <c r="A1030">
        <v>154013</v>
      </c>
      <c r="B1030" t="s">
        <v>1049</v>
      </c>
      <c r="C1030">
        <v>0</v>
      </c>
      <c r="D1030">
        <v>0.61</v>
      </c>
      <c r="E1030">
        <v>0.27</v>
      </c>
      <c r="F1030" t="s">
        <v>4803</v>
      </c>
      <c r="G1030" t="s">
        <v>4805</v>
      </c>
      <c r="H1030">
        <v>0.20999999999999996</v>
      </c>
      <c r="I1030" t="s">
        <v>19</v>
      </c>
      <c r="J1030" t="s">
        <v>17</v>
      </c>
      <c r="K1030" t="s">
        <v>4803</v>
      </c>
      <c r="L1030" t="s">
        <v>21</v>
      </c>
      <c r="M1030">
        <v>0.63</v>
      </c>
      <c r="N1030">
        <v>0.48</v>
      </c>
      <c r="O1030">
        <v>0.63</v>
      </c>
      <c r="P1030">
        <v>0.48</v>
      </c>
      <c r="Q1030">
        <v>0.5</v>
      </c>
      <c r="R1030">
        <v>0.45</v>
      </c>
      <c r="S1030" t="s">
        <v>28</v>
      </c>
      <c r="T1030" t="s">
        <v>28</v>
      </c>
      <c r="U1030" t="s">
        <v>28</v>
      </c>
      <c r="V1030" t="s">
        <v>28</v>
      </c>
      <c r="X1030">
        <f t="shared" si="292"/>
        <v>0.63</v>
      </c>
      <c r="Y1030">
        <f t="shared" si="294"/>
        <v>0.48</v>
      </c>
      <c r="Z1030">
        <f t="shared" si="295"/>
        <v>0.63</v>
      </c>
      <c r="AA1030">
        <f t="shared" si="296"/>
        <v>0.48</v>
      </c>
      <c r="AB1030">
        <f t="shared" si="297"/>
        <v>0.5</v>
      </c>
      <c r="AC1030">
        <f t="shared" si="298"/>
        <v>0.45</v>
      </c>
      <c r="AD1030" t="str">
        <f t="shared" si="293"/>
        <v>N/A</v>
      </c>
      <c r="AE1030" t="str">
        <f t="shared" si="289"/>
        <v>N/A</v>
      </c>
      <c r="AF1030" t="str">
        <f t="shared" si="290"/>
        <v>N/A</v>
      </c>
      <c r="AG1030" t="str">
        <f t="shared" si="291"/>
        <v>N/A</v>
      </c>
    </row>
    <row r="1031" spans="1:33" x14ac:dyDescent="0.35">
      <c r="A1031">
        <v>154022</v>
      </c>
      <c r="B1031" t="s">
        <v>1050</v>
      </c>
      <c r="C1031">
        <v>5</v>
      </c>
      <c r="D1031">
        <v>7.0000000000000007E-2</v>
      </c>
      <c r="E1031">
        <v>0.05</v>
      </c>
      <c r="F1031" t="s">
        <v>4803</v>
      </c>
      <c r="G1031">
        <v>2017</v>
      </c>
      <c r="H1031">
        <v>0</v>
      </c>
      <c r="I1031" t="s">
        <v>19</v>
      </c>
      <c r="J1031" t="s">
        <v>17</v>
      </c>
      <c r="K1031" t="s">
        <v>4803</v>
      </c>
      <c r="L1031">
        <v>2018</v>
      </c>
      <c r="M1031">
        <v>7.0000000000000007E-2</v>
      </c>
      <c r="N1031">
        <v>0.05</v>
      </c>
      <c r="O1031">
        <v>7.0000000000000007E-2</v>
      </c>
      <c r="P1031">
        <v>0.05</v>
      </c>
      <c r="Q1031">
        <v>0.05</v>
      </c>
      <c r="R1031">
        <v>0.06</v>
      </c>
      <c r="S1031">
        <v>0.19</v>
      </c>
      <c r="T1031">
        <v>0.24</v>
      </c>
      <c r="U1031">
        <v>0.25</v>
      </c>
      <c r="V1031">
        <v>0.18</v>
      </c>
      <c r="X1031">
        <f t="shared" si="292"/>
        <v>7.0000000000000007E-2</v>
      </c>
      <c r="Y1031">
        <f t="shared" si="294"/>
        <v>0.05</v>
      </c>
      <c r="Z1031">
        <f t="shared" si="295"/>
        <v>7.0000000000000007E-2</v>
      </c>
      <c r="AA1031">
        <f t="shared" si="296"/>
        <v>0.05</v>
      </c>
      <c r="AB1031">
        <f t="shared" si="297"/>
        <v>0.05</v>
      </c>
      <c r="AC1031">
        <f t="shared" si="298"/>
        <v>0.06</v>
      </c>
      <c r="AD1031">
        <f t="shared" si="293"/>
        <v>0.19</v>
      </c>
      <c r="AE1031">
        <f t="shared" si="289"/>
        <v>0.24</v>
      </c>
      <c r="AF1031">
        <f t="shared" si="290"/>
        <v>0.25</v>
      </c>
      <c r="AG1031">
        <f t="shared" si="291"/>
        <v>0.18</v>
      </c>
    </row>
    <row r="1032" spans="1:33" x14ac:dyDescent="0.35">
      <c r="A1032">
        <v>154059</v>
      </c>
      <c r="B1032" t="s">
        <v>1051</v>
      </c>
      <c r="C1032">
        <v>1</v>
      </c>
      <c r="D1032">
        <v>0.53</v>
      </c>
      <c r="E1032">
        <v>0.4</v>
      </c>
      <c r="F1032" t="s">
        <v>4803</v>
      </c>
      <c r="G1032" t="s">
        <v>4805</v>
      </c>
      <c r="H1032">
        <v>2.9999999999999971E-2</v>
      </c>
      <c r="I1032" t="s">
        <v>19</v>
      </c>
      <c r="J1032" t="s">
        <v>26</v>
      </c>
      <c r="K1032" t="s">
        <v>4803</v>
      </c>
      <c r="L1032" t="s">
        <v>21</v>
      </c>
      <c r="M1032">
        <v>0.55000000000000004</v>
      </c>
      <c r="N1032">
        <v>0.43</v>
      </c>
      <c r="O1032">
        <v>0.45</v>
      </c>
      <c r="P1032">
        <v>0.28999999999999998</v>
      </c>
      <c r="Q1032">
        <v>0.19</v>
      </c>
      <c r="R1032">
        <v>0.39</v>
      </c>
      <c r="S1032">
        <v>0.19</v>
      </c>
      <c r="T1032">
        <v>0.28000000000000003</v>
      </c>
      <c r="U1032">
        <v>0.36</v>
      </c>
      <c r="V1032">
        <v>0.2</v>
      </c>
      <c r="X1032">
        <f t="shared" si="292"/>
        <v>0.55000000000000004</v>
      </c>
      <c r="Y1032">
        <f t="shared" si="294"/>
        <v>0.43</v>
      </c>
      <c r="Z1032">
        <f t="shared" si="295"/>
        <v>0.45</v>
      </c>
      <c r="AA1032">
        <f t="shared" si="296"/>
        <v>0.28999999999999998</v>
      </c>
      <c r="AB1032">
        <f t="shared" si="297"/>
        <v>0.19</v>
      </c>
      <c r="AC1032">
        <f t="shared" si="298"/>
        <v>0.39</v>
      </c>
      <c r="AD1032">
        <f t="shared" si="293"/>
        <v>0.19</v>
      </c>
      <c r="AE1032">
        <f t="shared" si="289"/>
        <v>0.28000000000000003</v>
      </c>
      <c r="AF1032">
        <f t="shared" si="290"/>
        <v>0.36</v>
      </c>
      <c r="AG1032">
        <f t="shared" si="291"/>
        <v>0.2</v>
      </c>
    </row>
    <row r="1033" spans="1:33" x14ac:dyDescent="0.35">
      <c r="A1033">
        <v>154095</v>
      </c>
      <c r="B1033" t="s">
        <v>1052</v>
      </c>
      <c r="C1033">
        <v>0</v>
      </c>
      <c r="D1033">
        <v>0.67</v>
      </c>
      <c r="E1033">
        <v>0.52</v>
      </c>
      <c r="F1033" t="s">
        <v>4803</v>
      </c>
      <c r="G1033" t="s">
        <v>4805</v>
      </c>
      <c r="H1033">
        <v>4.9999999999999933E-2</v>
      </c>
      <c r="I1033" t="s">
        <v>19</v>
      </c>
      <c r="J1033" t="s">
        <v>17</v>
      </c>
      <c r="K1033" t="s">
        <v>4803</v>
      </c>
      <c r="L1033" t="s">
        <v>21</v>
      </c>
      <c r="M1033">
        <v>0.66</v>
      </c>
      <c r="N1033">
        <v>0.56999999999999995</v>
      </c>
      <c r="O1033">
        <v>0.66</v>
      </c>
      <c r="P1033">
        <v>0.56999999999999995</v>
      </c>
      <c r="Q1033">
        <v>0.47</v>
      </c>
      <c r="R1033">
        <v>0.67</v>
      </c>
      <c r="S1033">
        <v>0.21</v>
      </c>
      <c r="T1033">
        <v>0.25</v>
      </c>
      <c r="U1033">
        <v>0.32</v>
      </c>
      <c r="V1033">
        <v>0.17</v>
      </c>
      <c r="X1033">
        <f t="shared" si="292"/>
        <v>0.66</v>
      </c>
      <c r="Y1033">
        <f t="shared" si="294"/>
        <v>0.56999999999999995</v>
      </c>
      <c r="Z1033">
        <f t="shared" si="295"/>
        <v>0.66</v>
      </c>
      <c r="AA1033">
        <f t="shared" si="296"/>
        <v>0.56999999999999995</v>
      </c>
      <c r="AB1033">
        <f t="shared" si="297"/>
        <v>0.47</v>
      </c>
      <c r="AC1033">
        <f t="shared" si="298"/>
        <v>0.67</v>
      </c>
      <c r="AD1033">
        <f t="shared" si="293"/>
        <v>0.21</v>
      </c>
      <c r="AE1033">
        <f t="shared" si="289"/>
        <v>0.25</v>
      </c>
      <c r="AF1033">
        <f t="shared" si="290"/>
        <v>0.32</v>
      </c>
      <c r="AG1033">
        <f t="shared" si="291"/>
        <v>0.17</v>
      </c>
    </row>
    <row r="1034" spans="1:33" x14ac:dyDescent="0.35">
      <c r="A1034">
        <v>154101</v>
      </c>
      <c r="B1034" t="s">
        <v>1053</v>
      </c>
      <c r="C1034">
        <v>3</v>
      </c>
      <c r="D1034">
        <v>0.66</v>
      </c>
      <c r="E1034">
        <v>0.51</v>
      </c>
      <c r="F1034" t="s">
        <v>4803</v>
      </c>
      <c r="G1034" t="s">
        <v>4805</v>
      </c>
      <c r="H1034">
        <v>-3.0000000000000027E-2</v>
      </c>
      <c r="I1034" t="s">
        <v>19</v>
      </c>
      <c r="J1034" t="s">
        <v>17</v>
      </c>
      <c r="K1034" t="s">
        <v>4803</v>
      </c>
      <c r="L1034" t="s">
        <v>21</v>
      </c>
      <c r="M1034">
        <v>0.67</v>
      </c>
      <c r="N1034">
        <v>0.48</v>
      </c>
      <c r="O1034">
        <v>0.67</v>
      </c>
      <c r="P1034">
        <v>0.48</v>
      </c>
      <c r="Q1034">
        <v>0.3</v>
      </c>
      <c r="R1034">
        <v>0.56000000000000005</v>
      </c>
      <c r="S1034">
        <v>0.3</v>
      </c>
      <c r="T1034">
        <v>0.45</v>
      </c>
      <c r="U1034">
        <v>0.52</v>
      </c>
      <c r="V1034">
        <v>0.43</v>
      </c>
      <c r="X1034">
        <f t="shared" si="292"/>
        <v>0.67</v>
      </c>
      <c r="Y1034">
        <f t="shared" si="294"/>
        <v>0.48</v>
      </c>
      <c r="Z1034">
        <f t="shared" si="295"/>
        <v>0.67</v>
      </c>
      <c r="AA1034">
        <f t="shared" si="296"/>
        <v>0.48</v>
      </c>
      <c r="AB1034">
        <f t="shared" si="297"/>
        <v>0.3</v>
      </c>
      <c r="AC1034">
        <f t="shared" si="298"/>
        <v>0.56000000000000005</v>
      </c>
      <c r="AD1034">
        <f t="shared" si="293"/>
        <v>0.3</v>
      </c>
      <c r="AE1034">
        <f t="shared" si="289"/>
        <v>0.45</v>
      </c>
      <c r="AF1034">
        <f t="shared" si="290"/>
        <v>0.52</v>
      </c>
      <c r="AG1034">
        <f t="shared" si="291"/>
        <v>0.43</v>
      </c>
    </row>
    <row r="1035" spans="1:33" x14ac:dyDescent="0.35">
      <c r="A1035">
        <v>154110</v>
      </c>
      <c r="B1035" t="s">
        <v>1054</v>
      </c>
      <c r="C1035">
        <v>3</v>
      </c>
      <c r="D1035">
        <v>0.48</v>
      </c>
      <c r="E1035">
        <v>0.24</v>
      </c>
      <c r="F1035" t="s">
        <v>4803</v>
      </c>
      <c r="G1035" t="s">
        <v>4805</v>
      </c>
      <c r="H1035">
        <v>0</v>
      </c>
      <c r="I1035" t="s">
        <v>19</v>
      </c>
      <c r="J1035" t="s">
        <v>26</v>
      </c>
      <c r="K1035" t="s">
        <v>4803</v>
      </c>
      <c r="L1035" t="s">
        <v>21</v>
      </c>
      <c r="M1035">
        <v>0.5</v>
      </c>
      <c r="N1035">
        <v>0.24</v>
      </c>
      <c r="O1035">
        <v>0.43</v>
      </c>
      <c r="P1035">
        <v>0.14000000000000001</v>
      </c>
      <c r="Q1035">
        <v>0.05</v>
      </c>
      <c r="R1035">
        <v>0.38</v>
      </c>
      <c r="S1035">
        <v>0.15</v>
      </c>
      <c r="T1035">
        <v>0.21</v>
      </c>
      <c r="U1035">
        <v>0.22</v>
      </c>
      <c r="V1035">
        <v>0.19</v>
      </c>
      <c r="X1035">
        <f t="shared" si="292"/>
        <v>0.5</v>
      </c>
      <c r="Y1035">
        <f t="shared" si="294"/>
        <v>0.24</v>
      </c>
      <c r="Z1035">
        <f t="shared" si="295"/>
        <v>0.43</v>
      </c>
      <c r="AA1035">
        <f t="shared" si="296"/>
        <v>0.14000000000000001</v>
      </c>
      <c r="AB1035">
        <f t="shared" si="297"/>
        <v>0.05</v>
      </c>
      <c r="AC1035">
        <f t="shared" si="298"/>
        <v>0.38</v>
      </c>
      <c r="AD1035">
        <f t="shared" si="293"/>
        <v>0.15</v>
      </c>
      <c r="AE1035">
        <f t="shared" si="289"/>
        <v>0.21</v>
      </c>
      <c r="AF1035">
        <f t="shared" si="290"/>
        <v>0.22</v>
      </c>
      <c r="AG1035">
        <f t="shared" si="291"/>
        <v>0.19</v>
      </c>
    </row>
    <row r="1036" spans="1:33" x14ac:dyDescent="0.35">
      <c r="A1036">
        <v>154129</v>
      </c>
      <c r="B1036" t="s">
        <v>1055</v>
      </c>
      <c r="C1036">
        <v>0</v>
      </c>
      <c r="D1036">
        <v>0.64</v>
      </c>
      <c r="E1036">
        <v>0.4</v>
      </c>
      <c r="F1036" t="s">
        <v>4803</v>
      </c>
      <c r="G1036" t="s">
        <v>4805</v>
      </c>
      <c r="H1036">
        <v>0.13</v>
      </c>
      <c r="I1036" t="s">
        <v>19</v>
      </c>
      <c r="J1036" t="s">
        <v>26</v>
      </c>
      <c r="K1036" t="s">
        <v>4803</v>
      </c>
      <c r="L1036" t="s">
        <v>21</v>
      </c>
      <c r="M1036">
        <v>0.66</v>
      </c>
      <c r="N1036">
        <v>0.53</v>
      </c>
      <c r="O1036">
        <v>0.63</v>
      </c>
      <c r="P1036">
        <v>0.52</v>
      </c>
      <c r="Q1036">
        <v>0</v>
      </c>
      <c r="R1036">
        <v>0.56999999999999995</v>
      </c>
      <c r="S1036">
        <v>7.0000000000000007E-2</v>
      </c>
      <c r="T1036">
        <v>0.03</v>
      </c>
      <c r="U1036">
        <v>0</v>
      </c>
      <c r="V1036">
        <v>0.04</v>
      </c>
      <c r="X1036">
        <f t="shared" si="292"/>
        <v>0.66</v>
      </c>
      <c r="Y1036">
        <f t="shared" si="294"/>
        <v>0.53</v>
      </c>
      <c r="Z1036">
        <f t="shared" si="295"/>
        <v>0.63</v>
      </c>
      <c r="AA1036">
        <f t="shared" si="296"/>
        <v>0.52</v>
      </c>
      <c r="AB1036">
        <f t="shared" si="297"/>
        <v>0</v>
      </c>
      <c r="AC1036">
        <f t="shared" si="298"/>
        <v>0.56999999999999995</v>
      </c>
      <c r="AD1036">
        <f t="shared" si="293"/>
        <v>7.0000000000000007E-2</v>
      </c>
      <c r="AE1036">
        <f t="shared" si="289"/>
        <v>0.03</v>
      </c>
      <c r="AF1036">
        <f t="shared" si="290"/>
        <v>0</v>
      </c>
      <c r="AG1036">
        <f t="shared" si="291"/>
        <v>0.04</v>
      </c>
    </row>
    <row r="1037" spans="1:33" x14ac:dyDescent="0.35">
      <c r="A1037">
        <v>154156</v>
      </c>
      <c r="B1037" t="s">
        <v>1056</v>
      </c>
      <c r="C1037">
        <v>0</v>
      </c>
      <c r="D1037" t="s">
        <v>28</v>
      </c>
      <c r="E1037" t="s">
        <v>28</v>
      </c>
      <c r="F1037" t="s">
        <v>4803</v>
      </c>
      <c r="G1037" t="s">
        <v>28</v>
      </c>
      <c r="H1037" t="s">
        <v>28</v>
      </c>
      <c r="I1037" t="s">
        <v>19</v>
      </c>
      <c r="J1037" t="s">
        <v>17</v>
      </c>
      <c r="K1037" t="s">
        <v>4803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X1037" t="str">
        <f t="shared" si="292"/>
        <v>N/A</v>
      </c>
      <c r="Y1037" t="str">
        <f t="shared" si="294"/>
        <v>N/A</v>
      </c>
      <c r="Z1037" t="str">
        <f t="shared" si="295"/>
        <v>N/A</v>
      </c>
      <c r="AA1037" t="str">
        <f t="shared" si="296"/>
        <v>N/A</v>
      </c>
      <c r="AB1037" t="str">
        <f t="shared" si="297"/>
        <v>N/A</v>
      </c>
      <c r="AC1037" t="str">
        <f t="shared" si="298"/>
        <v>N/A</v>
      </c>
      <c r="AD1037" t="str">
        <f t="shared" si="293"/>
        <v>N/A</v>
      </c>
      <c r="AE1037" t="str">
        <f t="shared" si="289"/>
        <v>N/A</v>
      </c>
      <c r="AF1037" t="str">
        <f t="shared" si="290"/>
        <v>N/A</v>
      </c>
      <c r="AG1037" t="str">
        <f t="shared" si="291"/>
        <v>N/A</v>
      </c>
    </row>
    <row r="1038" spans="1:33" x14ac:dyDescent="0.35">
      <c r="A1038">
        <v>154165</v>
      </c>
      <c r="B1038" t="s">
        <v>1057</v>
      </c>
      <c r="C1038">
        <v>0</v>
      </c>
      <c r="D1038" t="s">
        <v>28</v>
      </c>
      <c r="E1038" t="s">
        <v>28</v>
      </c>
      <c r="F1038" t="s">
        <v>4803</v>
      </c>
      <c r="G1038" t="s">
        <v>4805</v>
      </c>
      <c r="H1038" t="s">
        <v>28</v>
      </c>
      <c r="I1038" t="s">
        <v>19</v>
      </c>
      <c r="J1038" t="s">
        <v>26</v>
      </c>
      <c r="K1038" t="s">
        <v>4803</v>
      </c>
      <c r="L1038" t="s">
        <v>21</v>
      </c>
      <c r="M1038" t="s">
        <v>28</v>
      </c>
      <c r="N1038" t="s">
        <v>28</v>
      </c>
      <c r="O1038">
        <v>0.65</v>
      </c>
      <c r="P1038">
        <v>0.5</v>
      </c>
      <c r="Q1038">
        <v>1</v>
      </c>
      <c r="R1038">
        <v>0</v>
      </c>
      <c r="S1038" t="s">
        <v>28</v>
      </c>
      <c r="T1038" t="s">
        <v>28</v>
      </c>
      <c r="U1038" t="s">
        <v>28</v>
      </c>
      <c r="V1038" t="s">
        <v>28</v>
      </c>
      <c r="X1038" t="str">
        <f t="shared" si="292"/>
        <v>N/A</v>
      </c>
      <c r="Y1038" t="str">
        <f t="shared" si="294"/>
        <v>N/A</v>
      </c>
      <c r="Z1038">
        <f t="shared" si="295"/>
        <v>0.65</v>
      </c>
      <c r="AA1038">
        <f t="shared" si="296"/>
        <v>0.5</v>
      </c>
      <c r="AB1038">
        <f t="shared" si="297"/>
        <v>1</v>
      </c>
      <c r="AC1038">
        <f t="shared" si="298"/>
        <v>0</v>
      </c>
      <c r="AD1038" t="str">
        <f t="shared" si="293"/>
        <v>N/A</v>
      </c>
      <c r="AE1038" t="str">
        <f t="shared" si="289"/>
        <v>N/A</v>
      </c>
      <c r="AF1038" t="str">
        <f t="shared" si="290"/>
        <v>N/A</v>
      </c>
      <c r="AG1038" t="str">
        <f t="shared" si="291"/>
        <v>N/A</v>
      </c>
    </row>
    <row r="1039" spans="1:33" x14ac:dyDescent="0.35">
      <c r="A1039">
        <v>154174</v>
      </c>
      <c r="B1039" t="s">
        <v>1058</v>
      </c>
      <c r="C1039">
        <v>0</v>
      </c>
      <c r="D1039">
        <v>1</v>
      </c>
      <c r="E1039">
        <v>1</v>
      </c>
      <c r="F1039" t="s">
        <v>4803</v>
      </c>
      <c r="G1039">
        <v>2017</v>
      </c>
      <c r="H1039">
        <v>0</v>
      </c>
      <c r="I1039" t="s">
        <v>19</v>
      </c>
      <c r="J1039" t="s">
        <v>17</v>
      </c>
      <c r="K1039" t="s">
        <v>4803</v>
      </c>
      <c r="L1039">
        <v>2017</v>
      </c>
      <c r="M1039">
        <v>1</v>
      </c>
      <c r="N1039">
        <v>1</v>
      </c>
      <c r="O1039">
        <v>1</v>
      </c>
      <c r="P1039">
        <v>1</v>
      </c>
      <c r="Q1039">
        <v>1</v>
      </c>
      <c r="R1039" t="s">
        <v>28</v>
      </c>
      <c r="S1039" t="s">
        <v>28</v>
      </c>
      <c r="T1039" t="s">
        <v>28</v>
      </c>
      <c r="U1039" t="s">
        <v>28</v>
      </c>
      <c r="V1039" t="s">
        <v>28</v>
      </c>
      <c r="X1039">
        <f t="shared" si="292"/>
        <v>1</v>
      </c>
      <c r="Y1039">
        <f t="shared" si="294"/>
        <v>1</v>
      </c>
      <c r="Z1039">
        <f t="shared" si="295"/>
        <v>1</v>
      </c>
      <c r="AA1039">
        <f t="shared" si="296"/>
        <v>1</v>
      </c>
      <c r="AB1039">
        <f t="shared" si="297"/>
        <v>1</v>
      </c>
      <c r="AC1039" t="str">
        <f t="shared" si="298"/>
        <v>N/A</v>
      </c>
      <c r="AD1039" t="str">
        <f t="shared" si="293"/>
        <v>N/A</v>
      </c>
      <c r="AE1039" t="str">
        <f t="shared" si="289"/>
        <v>N/A</v>
      </c>
      <c r="AF1039" t="str">
        <f t="shared" si="290"/>
        <v>N/A</v>
      </c>
      <c r="AG1039" t="str">
        <f t="shared" si="291"/>
        <v>N/A</v>
      </c>
    </row>
    <row r="1040" spans="1:33" x14ac:dyDescent="0.35">
      <c r="A1040">
        <v>154208</v>
      </c>
      <c r="B1040" t="s">
        <v>1059</v>
      </c>
      <c r="C1040">
        <v>0</v>
      </c>
      <c r="D1040" t="s">
        <v>28</v>
      </c>
      <c r="E1040" t="s">
        <v>28</v>
      </c>
      <c r="F1040" t="s">
        <v>4803</v>
      </c>
      <c r="G1040" t="s">
        <v>4805</v>
      </c>
      <c r="H1040" t="s">
        <v>28</v>
      </c>
      <c r="I1040" t="s">
        <v>19</v>
      </c>
      <c r="J1040" t="s">
        <v>26</v>
      </c>
      <c r="K1040" t="s">
        <v>4803</v>
      </c>
      <c r="L1040" t="s">
        <v>21</v>
      </c>
      <c r="M1040">
        <v>0.65</v>
      </c>
      <c r="N1040">
        <v>0.43</v>
      </c>
      <c r="O1040">
        <v>0.64</v>
      </c>
      <c r="P1040">
        <v>0.43</v>
      </c>
      <c r="Q1040">
        <v>1</v>
      </c>
      <c r="R1040">
        <v>0.33</v>
      </c>
      <c r="S1040">
        <v>0.03</v>
      </c>
      <c r="T1040">
        <v>0</v>
      </c>
      <c r="U1040">
        <v>0</v>
      </c>
      <c r="V1040">
        <v>0</v>
      </c>
      <c r="X1040">
        <f t="shared" si="292"/>
        <v>0.65</v>
      </c>
      <c r="Y1040">
        <f t="shared" si="294"/>
        <v>0.43</v>
      </c>
      <c r="Z1040">
        <f t="shared" si="295"/>
        <v>0.64</v>
      </c>
      <c r="AA1040">
        <f t="shared" si="296"/>
        <v>0.43</v>
      </c>
      <c r="AB1040">
        <f t="shared" si="297"/>
        <v>1</v>
      </c>
      <c r="AC1040">
        <f t="shared" si="298"/>
        <v>0.33</v>
      </c>
      <c r="AD1040">
        <f t="shared" si="293"/>
        <v>0.03</v>
      </c>
      <c r="AE1040">
        <f t="shared" si="289"/>
        <v>0</v>
      </c>
      <c r="AF1040">
        <f t="shared" si="290"/>
        <v>0</v>
      </c>
      <c r="AG1040">
        <f t="shared" si="291"/>
        <v>0</v>
      </c>
    </row>
    <row r="1041" spans="1:33" x14ac:dyDescent="0.35">
      <c r="A1041">
        <v>154235</v>
      </c>
      <c r="B1041" t="s">
        <v>1060</v>
      </c>
      <c r="C1041">
        <v>0</v>
      </c>
      <c r="D1041">
        <v>0.63</v>
      </c>
      <c r="E1041">
        <v>0.46</v>
      </c>
      <c r="F1041" t="s">
        <v>4803</v>
      </c>
      <c r="G1041" t="s">
        <v>4805</v>
      </c>
      <c r="H1041">
        <v>-1.0000000000000009E-2</v>
      </c>
      <c r="I1041" t="s">
        <v>19</v>
      </c>
      <c r="J1041" t="s">
        <v>17</v>
      </c>
      <c r="K1041" t="s">
        <v>4803</v>
      </c>
      <c r="L1041" t="s">
        <v>21</v>
      </c>
      <c r="M1041">
        <v>0.64</v>
      </c>
      <c r="N1041">
        <v>0.45</v>
      </c>
      <c r="O1041">
        <v>0.64</v>
      </c>
      <c r="P1041">
        <v>0.45</v>
      </c>
      <c r="Q1041">
        <v>0.33</v>
      </c>
      <c r="R1041">
        <v>0.51</v>
      </c>
      <c r="S1041">
        <v>0.3</v>
      </c>
      <c r="T1041">
        <v>0.45</v>
      </c>
      <c r="U1041">
        <v>0.56999999999999995</v>
      </c>
      <c r="V1041">
        <v>0.38</v>
      </c>
      <c r="X1041">
        <f t="shared" si="292"/>
        <v>0.64</v>
      </c>
      <c r="Y1041">
        <f t="shared" si="294"/>
        <v>0.45</v>
      </c>
      <c r="Z1041">
        <f t="shared" si="295"/>
        <v>0.64</v>
      </c>
      <c r="AA1041">
        <f t="shared" si="296"/>
        <v>0.45</v>
      </c>
      <c r="AB1041">
        <f t="shared" si="297"/>
        <v>0.33</v>
      </c>
      <c r="AC1041">
        <f t="shared" si="298"/>
        <v>0.51</v>
      </c>
      <c r="AD1041">
        <f t="shared" si="293"/>
        <v>0.3</v>
      </c>
      <c r="AE1041">
        <f t="shared" si="289"/>
        <v>0.45</v>
      </c>
      <c r="AF1041">
        <f t="shared" si="290"/>
        <v>0.56999999999999995</v>
      </c>
      <c r="AG1041">
        <f t="shared" si="291"/>
        <v>0.38</v>
      </c>
    </row>
    <row r="1042" spans="1:33" x14ac:dyDescent="0.35">
      <c r="A1042">
        <v>154262</v>
      </c>
      <c r="B1042" t="s">
        <v>1061</v>
      </c>
      <c r="C1042">
        <v>0</v>
      </c>
      <c r="D1042" t="s">
        <v>28</v>
      </c>
      <c r="E1042" t="s">
        <v>28</v>
      </c>
      <c r="F1042" t="s">
        <v>4803</v>
      </c>
      <c r="G1042" t="s">
        <v>28</v>
      </c>
      <c r="H1042" t="s">
        <v>28</v>
      </c>
      <c r="I1042" t="s">
        <v>19</v>
      </c>
      <c r="J1042" t="s">
        <v>17</v>
      </c>
      <c r="K1042" t="s">
        <v>4803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28</v>
      </c>
      <c r="S1042" t="s">
        <v>28</v>
      </c>
      <c r="T1042" t="s">
        <v>28</v>
      </c>
      <c r="U1042" t="s">
        <v>28</v>
      </c>
      <c r="V1042" t="s">
        <v>28</v>
      </c>
      <c r="X1042" t="str">
        <f t="shared" si="292"/>
        <v>N/A</v>
      </c>
      <c r="Y1042" t="str">
        <f t="shared" si="294"/>
        <v>N/A</v>
      </c>
      <c r="Z1042" t="str">
        <f t="shared" si="295"/>
        <v>N/A</v>
      </c>
      <c r="AA1042" t="str">
        <f t="shared" si="296"/>
        <v>N/A</v>
      </c>
      <c r="AB1042" t="str">
        <f t="shared" si="297"/>
        <v>N/A</v>
      </c>
      <c r="AC1042" t="str">
        <f t="shared" si="298"/>
        <v>N/A</v>
      </c>
      <c r="AD1042" t="str">
        <f t="shared" si="293"/>
        <v>N/A</v>
      </c>
      <c r="AE1042" t="str">
        <f t="shared" si="289"/>
        <v>N/A</v>
      </c>
      <c r="AF1042" t="str">
        <f t="shared" si="290"/>
        <v>N/A</v>
      </c>
      <c r="AG1042" t="str">
        <f t="shared" si="291"/>
        <v>N/A</v>
      </c>
    </row>
    <row r="1043" spans="1:33" x14ac:dyDescent="0.35">
      <c r="A1043">
        <v>154332</v>
      </c>
      <c r="B1043" t="s">
        <v>1062</v>
      </c>
      <c r="C1043">
        <v>0</v>
      </c>
      <c r="D1043" t="s">
        <v>28</v>
      </c>
      <c r="E1043" t="s">
        <v>28</v>
      </c>
      <c r="F1043" t="s">
        <v>4803</v>
      </c>
      <c r="G1043" t="s">
        <v>4805</v>
      </c>
      <c r="H1043" t="s">
        <v>28</v>
      </c>
      <c r="I1043" t="s">
        <v>19</v>
      </c>
      <c r="J1043" t="s">
        <v>26</v>
      </c>
      <c r="K1043" t="s">
        <v>4803</v>
      </c>
      <c r="L1043" t="s">
        <v>21</v>
      </c>
      <c r="M1043" t="s">
        <v>28</v>
      </c>
      <c r="N1043" t="s">
        <v>28</v>
      </c>
      <c r="O1043">
        <v>0.46</v>
      </c>
      <c r="P1043">
        <v>0.38</v>
      </c>
      <c r="Q1043">
        <v>0.35</v>
      </c>
      <c r="R1043">
        <v>0.5</v>
      </c>
      <c r="S1043" t="s">
        <v>28</v>
      </c>
      <c r="T1043" t="s">
        <v>28</v>
      </c>
      <c r="U1043" t="s">
        <v>28</v>
      </c>
      <c r="V1043" t="s">
        <v>28</v>
      </c>
      <c r="X1043" t="str">
        <f t="shared" si="292"/>
        <v>N/A</v>
      </c>
      <c r="Y1043" t="str">
        <f t="shared" si="294"/>
        <v>N/A</v>
      </c>
      <c r="Z1043">
        <f t="shared" si="295"/>
        <v>0.46</v>
      </c>
      <c r="AA1043">
        <f t="shared" si="296"/>
        <v>0.38</v>
      </c>
      <c r="AB1043">
        <f t="shared" si="297"/>
        <v>0.35</v>
      </c>
      <c r="AC1043">
        <f t="shared" si="298"/>
        <v>0.5</v>
      </c>
      <c r="AD1043" t="str">
        <f t="shared" si="293"/>
        <v>N/A</v>
      </c>
      <c r="AE1043" t="str">
        <f t="shared" si="289"/>
        <v>N/A</v>
      </c>
      <c r="AF1043" t="str">
        <f t="shared" si="290"/>
        <v>N/A</v>
      </c>
      <c r="AG1043" t="str">
        <f t="shared" si="291"/>
        <v>N/A</v>
      </c>
    </row>
    <row r="1044" spans="1:33" x14ac:dyDescent="0.35">
      <c r="A1044">
        <v>154341</v>
      </c>
      <c r="B1044" t="s">
        <v>1063</v>
      </c>
      <c r="C1044">
        <v>0</v>
      </c>
      <c r="D1044" t="s">
        <v>28</v>
      </c>
      <c r="E1044" t="s">
        <v>28</v>
      </c>
      <c r="F1044" t="s">
        <v>4803</v>
      </c>
      <c r="G1044" t="s">
        <v>4805</v>
      </c>
      <c r="H1044" t="s">
        <v>28</v>
      </c>
      <c r="I1044" t="s">
        <v>19</v>
      </c>
      <c r="J1044" t="s">
        <v>26</v>
      </c>
      <c r="K1044" t="s">
        <v>4803</v>
      </c>
      <c r="L1044" t="s">
        <v>21</v>
      </c>
      <c r="M1044" t="s">
        <v>28</v>
      </c>
      <c r="N1044" t="s">
        <v>28</v>
      </c>
      <c r="O1044">
        <v>0.67</v>
      </c>
      <c r="P1044">
        <v>0.62</v>
      </c>
      <c r="Q1044">
        <v>0.61</v>
      </c>
      <c r="R1044">
        <v>0.67</v>
      </c>
      <c r="S1044" t="s">
        <v>28</v>
      </c>
      <c r="T1044" t="s">
        <v>28</v>
      </c>
      <c r="U1044" t="s">
        <v>28</v>
      </c>
      <c r="V1044" t="s">
        <v>28</v>
      </c>
      <c r="X1044" t="str">
        <f t="shared" si="292"/>
        <v>N/A</v>
      </c>
      <c r="Y1044" t="str">
        <f t="shared" si="294"/>
        <v>N/A</v>
      </c>
      <c r="Z1044">
        <f t="shared" si="295"/>
        <v>0.67</v>
      </c>
      <c r="AA1044">
        <f t="shared" si="296"/>
        <v>0.62</v>
      </c>
      <c r="AB1044">
        <f t="shared" si="297"/>
        <v>0.61</v>
      </c>
      <c r="AC1044">
        <f t="shared" si="298"/>
        <v>0.67</v>
      </c>
      <c r="AD1044" t="str">
        <f t="shared" si="293"/>
        <v>N/A</v>
      </c>
      <c r="AE1044" t="str">
        <f t="shared" si="289"/>
        <v>N/A</v>
      </c>
      <c r="AF1044" t="str">
        <f t="shared" si="290"/>
        <v>N/A</v>
      </c>
      <c r="AG1044" t="str">
        <f t="shared" si="291"/>
        <v>N/A</v>
      </c>
    </row>
    <row r="1045" spans="1:33" x14ac:dyDescent="0.35">
      <c r="A1045">
        <v>154350</v>
      </c>
      <c r="B1045" t="s">
        <v>1064</v>
      </c>
      <c r="C1045">
        <v>2</v>
      </c>
      <c r="D1045">
        <v>0.66</v>
      </c>
      <c r="E1045">
        <v>0.55000000000000004</v>
      </c>
      <c r="F1045" t="s">
        <v>4803</v>
      </c>
      <c r="G1045" t="s">
        <v>4805</v>
      </c>
      <c r="H1045">
        <v>-7.0000000000000062E-2</v>
      </c>
      <c r="I1045" t="s">
        <v>19</v>
      </c>
      <c r="J1045" t="s">
        <v>17</v>
      </c>
      <c r="K1045" t="s">
        <v>4803</v>
      </c>
      <c r="L1045" t="s">
        <v>21</v>
      </c>
      <c r="M1045">
        <v>0.67</v>
      </c>
      <c r="N1045">
        <v>0.48</v>
      </c>
      <c r="O1045">
        <v>0.67</v>
      </c>
      <c r="P1045">
        <v>0.48</v>
      </c>
      <c r="Q1045">
        <v>0.42</v>
      </c>
      <c r="R1045">
        <v>0.55000000000000004</v>
      </c>
      <c r="S1045" t="s">
        <v>28</v>
      </c>
      <c r="T1045" t="s">
        <v>28</v>
      </c>
      <c r="U1045" t="s">
        <v>28</v>
      </c>
      <c r="V1045" t="s">
        <v>28</v>
      </c>
      <c r="X1045">
        <f t="shared" si="292"/>
        <v>0.67</v>
      </c>
      <c r="Y1045">
        <f t="shared" si="294"/>
        <v>0.48</v>
      </c>
      <c r="Z1045">
        <f t="shared" si="295"/>
        <v>0.67</v>
      </c>
      <c r="AA1045">
        <f t="shared" si="296"/>
        <v>0.48</v>
      </c>
      <c r="AB1045">
        <f t="shared" si="297"/>
        <v>0.42</v>
      </c>
      <c r="AC1045">
        <f t="shared" si="298"/>
        <v>0.55000000000000004</v>
      </c>
      <c r="AD1045" t="str">
        <f t="shared" si="293"/>
        <v>N/A</v>
      </c>
      <c r="AE1045" t="str">
        <f t="shared" si="289"/>
        <v>N/A</v>
      </c>
      <c r="AF1045" t="str">
        <f t="shared" si="290"/>
        <v>N/A</v>
      </c>
      <c r="AG1045" t="str">
        <f t="shared" si="291"/>
        <v>N/A</v>
      </c>
    </row>
    <row r="1046" spans="1:33" x14ac:dyDescent="0.35">
      <c r="A1046">
        <v>154378</v>
      </c>
      <c r="B1046" t="s">
        <v>1065</v>
      </c>
      <c r="C1046">
        <v>0</v>
      </c>
      <c r="D1046">
        <v>0.4</v>
      </c>
      <c r="E1046">
        <v>0.35</v>
      </c>
      <c r="F1046" t="s">
        <v>4803</v>
      </c>
      <c r="G1046" t="s">
        <v>4805</v>
      </c>
      <c r="H1046">
        <v>1.0000000000000009E-2</v>
      </c>
      <c r="I1046" t="s">
        <v>19</v>
      </c>
      <c r="J1046" t="s">
        <v>26</v>
      </c>
      <c r="K1046" t="s">
        <v>4803</v>
      </c>
      <c r="L1046" t="s">
        <v>21</v>
      </c>
      <c r="M1046">
        <v>0.42</v>
      </c>
      <c r="N1046">
        <v>0.36</v>
      </c>
      <c r="O1046">
        <v>0.34</v>
      </c>
      <c r="P1046">
        <v>0.22</v>
      </c>
      <c r="Q1046">
        <v>0.21</v>
      </c>
      <c r="R1046">
        <v>0.24</v>
      </c>
      <c r="S1046">
        <v>0.16</v>
      </c>
      <c r="T1046">
        <v>0.27</v>
      </c>
      <c r="U1046">
        <v>0.24</v>
      </c>
      <c r="V1046">
        <v>0.3</v>
      </c>
      <c r="X1046">
        <f t="shared" si="292"/>
        <v>0.42</v>
      </c>
      <c r="Y1046">
        <f t="shared" si="294"/>
        <v>0.36</v>
      </c>
      <c r="Z1046">
        <f t="shared" si="295"/>
        <v>0.34</v>
      </c>
      <c r="AA1046">
        <f t="shared" si="296"/>
        <v>0.22</v>
      </c>
      <c r="AB1046">
        <f t="shared" si="297"/>
        <v>0.21</v>
      </c>
      <c r="AC1046">
        <f t="shared" si="298"/>
        <v>0.24</v>
      </c>
      <c r="AD1046">
        <f t="shared" si="293"/>
        <v>0.16</v>
      </c>
      <c r="AE1046">
        <f t="shared" si="289"/>
        <v>0.27</v>
      </c>
      <c r="AF1046">
        <f t="shared" si="290"/>
        <v>0.24</v>
      </c>
      <c r="AG1046">
        <f t="shared" si="291"/>
        <v>0.3</v>
      </c>
    </row>
    <row r="1047" spans="1:33" x14ac:dyDescent="0.35">
      <c r="A1047">
        <v>154396</v>
      </c>
      <c r="B1047" t="s">
        <v>1066</v>
      </c>
      <c r="C1047">
        <v>0</v>
      </c>
      <c r="D1047">
        <v>0.5</v>
      </c>
      <c r="E1047">
        <v>0.44</v>
      </c>
      <c r="F1047" t="s">
        <v>4803</v>
      </c>
      <c r="G1047" t="s">
        <v>4805</v>
      </c>
      <c r="H1047">
        <v>1.0000000000000009E-2</v>
      </c>
      <c r="I1047" t="s">
        <v>19</v>
      </c>
      <c r="J1047" t="s">
        <v>26</v>
      </c>
      <c r="K1047" t="s">
        <v>4803</v>
      </c>
      <c r="L1047" t="s">
        <v>21</v>
      </c>
      <c r="M1047">
        <v>0.54</v>
      </c>
      <c r="N1047">
        <v>0.45</v>
      </c>
      <c r="O1047">
        <v>0.46</v>
      </c>
      <c r="P1047">
        <v>0.31</v>
      </c>
      <c r="Q1047">
        <v>0.28999999999999998</v>
      </c>
      <c r="R1047">
        <v>0.33</v>
      </c>
      <c r="S1047">
        <v>0.16</v>
      </c>
      <c r="T1047">
        <v>0.28000000000000003</v>
      </c>
      <c r="U1047">
        <v>0.24</v>
      </c>
      <c r="V1047">
        <v>0.3</v>
      </c>
      <c r="X1047">
        <f t="shared" si="292"/>
        <v>0.54</v>
      </c>
      <c r="Y1047">
        <f t="shared" si="294"/>
        <v>0.45</v>
      </c>
      <c r="Z1047">
        <f t="shared" si="295"/>
        <v>0.46</v>
      </c>
      <c r="AA1047">
        <f t="shared" si="296"/>
        <v>0.31</v>
      </c>
      <c r="AB1047">
        <f t="shared" si="297"/>
        <v>0.28999999999999998</v>
      </c>
      <c r="AC1047">
        <f t="shared" si="298"/>
        <v>0.33</v>
      </c>
      <c r="AD1047">
        <f t="shared" si="293"/>
        <v>0.16</v>
      </c>
      <c r="AE1047">
        <f t="shared" si="289"/>
        <v>0.28000000000000003</v>
      </c>
      <c r="AF1047">
        <f t="shared" si="290"/>
        <v>0.24</v>
      </c>
      <c r="AG1047">
        <f t="shared" si="291"/>
        <v>0.3</v>
      </c>
    </row>
    <row r="1048" spans="1:33" x14ac:dyDescent="0.35">
      <c r="A1048">
        <v>154448</v>
      </c>
      <c r="B1048" t="s">
        <v>1067</v>
      </c>
      <c r="C1048">
        <v>0</v>
      </c>
      <c r="D1048" t="s">
        <v>28</v>
      </c>
      <c r="E1048" t="s">
        <v>28</v>
      </c>
      <c r="F1048" t="s">
        <v>4803</v>
      </c>
      <c r="G1048" t="s">
        <v>4805</v>
      </c>
      <c r="H1048" t="s">
        <v>28</v>
      </c>
      <c r="I1048" t="s">
        <v>19</v>
      </c>
      <c r="J1048" t="s">
        <v>26</v>
      </c>
      <c r="K1048" t="s">
        <v>4803</v>
      </c>
      <c r="L1048" t="s">
        <v>21</v>
      </c>
      <c r="M1048" t="s">
        <v>28</v>
      </c>
      <c r="N1048" t="s">
        <v>28</v>
      </c>
      <c r="O1048">
        <v>0.63</v>
      </c>
      <c r="P1048">
        <v>0.55000000000000004</v>
      </c>
      <c r="Q1048">
        <v>0.5</v>
      </c>
      <c r="R1048">
        <v>0.56000000000000005</v>
      </c>
      <c r="S1048" t="s">
        <v>28</v>
      </c>
      <c r="T1048" t="s">
        <v>28</v>
      </c>
      <c r="U1048" t="s">
        <v>28</v>
      </c>
      <c r="V1048" t="s">
        <v>28</v>
      </c>
      <c r="X1048" t="str">
        <f t="shared" si="292"/>
        <v>N/A</v>
      </c>
      <c r="Y1048" t="str">
        <f t="shared" si="294"/>
        <v>N/A</v>
      </c>
      <c r="Z1048">
        <f t="shared" si="295"/>
        <v>0.63</v>
      </c>
      <c r="AA1048">
        <f t="shared" si="296"/>
        <v>0.55000000000000004</v>
      </c>
      <c r="AB1048">
        <f t="shared" si="297"/>
        <v>0.5</v>
      </c>
      <c r="AC1048">
        <f t="shared" si="298"/>
        <v>0.56000000000000005</v>
      </c>
      <c r="AD1048" t="str">
        <f t="shared" si="293"/>
        <v>N/A</v>
      </c>
      <c r="AE1048" t="str">
        <f t="shared" si="289"/>
        <v>N/A</v>
      </c>
      <c r="AF1048" t="str">
        <f t="shared" si="290"/>
        <v>N/A</v>
      </c>
      <c r="AG1048" t="str">
        <f t="shared" si="291"/>
        <v>N/A</v>
      </c>
    </row>
    <row r="1049" spans="1:33" x14ac:dyDescent="0.35">
      <c r="A1049">
        <v>154457</v>
      </c>
      <c r="B1049" t="s">
        <v>1068</v>
      </c>
      <c r="C1049">
        <v>0</v>
      </c>
      <c r="D1049" t="s">
        <v>28</v>
      </c>
      <c r="E1049" t="s">
        <v>28</v>
      </c>
      <c r="F1049" t="s">
        <v>4803</v>
      </c>
      <c r="G1049" t="s">
        <v>4805</v>
      </c>
      <c r="H1049" t="s">
        <v>28</v>
      </c>
      <c r="I1049" t="s">
        <v>19</v>
      </c>
      <c r="J1049" t="s">
        <v>26</v>
      </c>
      <c r="K1049" t="s">
        <v>4803</v>
      </c>
      <c r="L1049" t="s">
        <v>21</v>
      </c>
      <c r="M1049" t="s">
        <v>28</v>
      </c>
      <c r="N1049" t="s">
        <v>28</v>
      </c>
      <c r="O1049">
        <v>0.74</v>
      </c>
      <c r="P1049">
        <v>0.76</v>
      </c>
      <c r="Q1049" t="s">
        <v>28</v>
      </c>
      <c r="R1049">
        <v>0.76</v>
      </c>
      <c r="S1049" t="s">
        <v>28</v>
      </c>
      <c r="T1049" t="s">
        <v>28</v>
      </c>
      <c r="U1049" t="s">
        <v>28</v>
      </c>
      <c r="V1049" t="s">
        <v>28</v>
      </c>
      <c r="X1049" t="str">
        <f t="shared" si="292"/>
        <v>N/A</v>
      </c>
      <c r="Y1049" t="str">
        <f t="shared" si="294"/>
        <v>N/A</v>
      </c>
      <c r="Z1049">
        <f t="shared" si="295"/>
        <v>0.74</v>
      </c>
      <c r="AA1049">
        <f t="shared" si="296"/>
        <v>0.76</v>
      </c>
      <c r="AB1049" t="str">
        <f t="shared" si="297"/>
        <v>N/A</v>
      </c>
      <c r="AC1049">
        <f t="shared" si="298"/>
        <v>0.76</v>
      </c>
      <c r="AD1049" t="str">
        <f t="shared" si="293"/>
        <v>N/A</v>
      </c>
      <c r="AE1049" t="str">
        <f t="shared" si="289"/>
        <v>N/A</v>
      </c>
      <c r="AF1049" t="str">
        <f t="shared" si="290"/>
        <v>N/A</v>
      </c>
      <c r="AG1049" t="str">
        <f t="shared" si="291"/>
        <v>N/A</v>
      </c>
    </row>
    <row r="1050" spans="1:33" x14ac:dyDescent="0.35">
      <c r="A1050">
        <v>154466</v>
      </c>
      <c r="B1050" t="s">
        <v>1069</v>
      </c>
      <c r="C1050">
        <v>0</v>
      </c>
      <c r="D1050" t="s">
        <v>28</v>
      </c>
      <c r="E1050" t="s">
        <v>28</v>
      </c>
      <c r="F1050" t="s">
        <v>4803</v>
      </c>
      <c r="G1050" t="s">
        <v>4805</v>
      </c>
      <c r="H1050" t="s">
        <v>28</v>
      </c>
      <c r="I1050" t="s">
        <v>19</v>
      </c>
      <c r="J1050" t="s">
        <v>26</v>
      </c>
      <c r="K1050" t="s">
        <v>4803</v>
      </c>
      <c r="L1050" t="s">
        <v>21</v>
      </c>
      <c r="M1050" t="s">
        <v>28</v>
      </c>
      <c r="N1050" t="s">
        <v>28</v>
      </c>
      <c r="O1050">
        <v>0.55000000000000004</v>
      </c>
      <c r="P1050">
        <v>0.62</v>
      </c>
      <c r="Q1050">
        <v>0.64</v>
      </c>
      <c r="R1050">
        <v>0.5</v>
      </c>
      <c r="S1050" t="s">
        <v>28</v>
      </c>
      <c r="T1050" t="s">
        <v>28</v>
      </c>
      <c r="U1050" t="s">
        <v>28</v>
      </c>
      <c r="V1050" t="s">
        <v>28</v>
      </c>
      <c r="X1050" t="str">
        <f t="shared" si="292"/>
        <v>N/A</v>
      </c>
      <c r="Y1050" t="str">
        <f t="shared" si="294"/>
        <v>N/A</v>
      </c>
      <c r="Z1050">
        <f t="shared" si="295"/>
        <v>0.55000000000000004</v>
      </c>
      <c r="AA1050">
        <f t="shared" si="296"/>
        <v>0.62</v>
      </c>
      <c r="AB1050">
        <f t="shared" si="297"/>
        <v>0.64</v>
      </c>
      <c r="AC1050">
        <f t="shared" si="298"/>
        <v>0.5</v>
      </c>
      <c r="AD1050" t="str">
        <f t="shared" si="293"/>
        <v>N/A</v>
      </c>
      <c r="AE1050" t="str">
        <f t="shared" si="289"/>
        <v>N/A</v>
      </c>
      <c r="AF1050" t="str">
        <f t="shared" si="290"/>
        <v>N/A</v>
      </c>
      <c r="AG1050" t="str">
        <f t="shared" si="291"/>
        <v>N/A</v>
      </c>
    </row>
    <row r="1051" spans="1:33" x14ac:dyDescent="0.35">
      <c r="A1051">
        <v>154493</v>
      </c>
      <c r="B1051" t="s">
        <v>1070</v>
      </c>
      <c r="C1051">
        <v>8</v>
      </c>
      <c r="D1051">
        <v>0.42</v>
      </c>
      <c r="E1051">
        <v>0.21</v>
      </c>
      <c r="F1051" t="s">
        <v>4803</v>
      </c>
      <c r="G1051" t="s">
        <v>4805</v>
      </c>
      <c r="H1051">
        <v>-9.9999999999999811E-3</v>
      </c>
      <c r="I1051" t="s">
        <v>19</v>
      </c>
      <c r="J1051" t="s">
        <v>17</v>
      </c>
      <c r="K1051" t="s">
        <v>4803</v>
      </c>
      <c r="L1051" t="s">
        <v>21</v>
      </c>
      <c r="M1051">
        <v>0.43</v>
      </c>
      <c r="N1051">
        <v>0.2</v>
      </c>
      <c r="O1051">
        <v>0.43</v>
      </c>
      <c r="P1051">
        <v>0.2</v>
      </c>
      <c r="Q1051">
        <v>0.18</v>
      </c>
      <c r="R1051">
        <v>0.26</v>
      </c>
      <c r="S1051" t="s">
        <v>28</v>
      </c>
      <c r="T1051" t="s">
        <v>28</v>
      </c>
      <c r="U1051" t="s">
        <v>28</v>
      </c>
      <c r="V1051" t="s">
        <v>28</v>
      </c>
      <c r="X1051">
        <f t="shared" si="292"/>
        <v>0.43</v>
      </c>
      <c r="Y1051">
        <f t="shared" si="294"/>
        <v>0.2</v>
      </c>
      <c r="Z1051">
        <f t="shared" si="295"/>
        <v>0.43</v>
      </c>
      <c r="AA1051">
        <f t="shared" si="296"/>
        <v>0.2</v>
      </c>
      <c r="AB1051">
        <f t="shared" si="297"/>
        <v>0.18</v>
      </c>
      <c r="AC1051">
        <f t="shared" si="298"/>
        <v>0.26</v>
      </c>
      <c r="AD1051" t="str">
        <f t="shared" si="293"/>
        <v>N/A</v>
      </c>
      <c r="AE1051" t="str">
        <f t="shared" ref="AE1051:AE1114" si="299">T1051</f>
        <v>N/A</v>
      </c>
      <c r="AF1051" t="str">
        <f t="shared" ref="AF1051:AF1114" si="300">U1051</f>
        <v>N/A</v>
      </c>
      <c r="AG1051" t="str">
        <f t="shared" ref="AG1051:AG1114" si="301">V1051</f>
        <v>N/A</v>
      </c>
    </row>
    <row r="1052" spans="1:33" x14ac:dyDescent="0.35">
      <c r="A1052">
        <v>154518</v>
      </c>
      <c r="B1052" t="s">
        <v>1071</v>
      </c>
      <c r="C1052">
        <v>1</v>
      </c>
      <c r="D1052">
        <v>0.27</v>
      </c>
      <c r="E1052">
        <v>0.22</v>
      </c>
      <c r="F1052" t="s">
        <v>4803</v>
      </c>
      <c r="G1052" t="s">
        <v>4805</v>
      </c>
      <c r="H1052">
        <v>-4.0000000000000008E-2</v>
      </c>
      <c r="I1052" t="s">
        <v>19</v>
      </c>
      <c r="J1052" t="s">
        <v>17</v>
      </c>
      <c r="K1052" t="s">
        <v>4803</v>
      </c>
      <c r="L1052" t="s">
        <v>21</v>
      </c>
      <c r="M1052">
        <v>0.25</v>
      </c>
      <c r="N1052">
        <v>0.18</v>
      </c>
      <c r="O1052">
        <v>0.25</v>
      </c>
      <c r="P1052">
        <v>0.18</v>
      </c>
      <c r="Q1052">
        <v>0.16</v>
      </c>
      <c r="R1052">
        <v>0.23</v>
      </c>
      <c r="S1052" t="s">
        <v>28</v>
      </c>
      <c r="T1052" t="s">
        <v>28</v>
      </c>
      <c r="U1052" t="s">
        <v>28</v>
      </c>
      <c r="V1052" t="s">
        <v>28</v>
      </c>
      <c r="X1052">
        <f t="shared" ref="X1052:X1115" si="302">M1052</f>
        <v>0.25</v>
      </c>
      <c r="Y1052">
        <f t="shared" si="294"/>
        <v>0.18</v>
      </c>
      <c r="Z1052">
        <f t="shared" si="295"/>
        <v>0.25</v>
      </c>
      <c r="AA1052">
        <f t="shared" si="296"/>
        <v>0.18</v>
      </c>
      <c r="AB1052">
        <f t="shared" si="297"/>
        <v>0.16</v>
      </c>
      <c r="AC1052">
        <f t="shared" si="298"/>
        <v>0.23</v>
      </c>
      <c r="AD1052" t="str">
        <f t="shared" ref="AD1052:AD1115" si="303">S1052</f>
        <v>N/A</v>
      </c>
      <c r="AE1052" t="str">
        <f t="shared" si="299"/>
        <v>N/A</v>
      </c>
      <c r="AF1052" t="str">
        <f t="shared" si="300"/>
        <v>N/A</v>
      </c>
      <c r="AG1052" t="str">
        <f t="shared" si="301"/>
        <v>N/A</v>
      </c>
    </row>
    <row r="1053" spans="1:33" x14ac:dyDescent="0.35">
      <c r="A1053">
        <v>154527</v>
      </c>
      <c r="B1053" t="s">
        <v>1072</v>
      </c>
      <c r="C1053">
        <v>2</v>
      </c>
      <c r="D1053">
        <v>0.68</v>
      </c>
      <c r="E1053">
        <v>0.38</v>
      </c>
      <c r="F1053" t="s">
        <v>4803</v>
      </c>
      <c r="G1053" t="s">
        <v>4805</v>
      </c>
      <c r="H1053">
        <v>1.0000000000000009E-2</v>
      </c>
      <c r="I1053" t="s">
        <v>19</v>
      </c>
      <c r="J1053" t="s">
        <v>17</v>
      </c>
      <c r="K1053" t="s">
        <v>4803</v>
      </c>
      <c r="L1053" t="s">
        <v>21</v>
      </c>
      <c r="M1053">
        <v>0.67</v>
      </c>
      <c r="N1053">
        <v>0.39</v>
      </c>
      <c r="O1053">
        <v>0.67</v>
      </c>
      <c r="P1053">
        <v>0.39</v>
      </c>
      <c r="Q1053">
        <v>0.36</v>
      </c>
      <c r="R1053">
        <v>0.5</v>
      </c>
      <c r="S1053" t="s">
        <v>28</v>
      </c>
      <c r="T1053" t="s">
        <v>28</v>
      </c>
      <c r="U1053" t="s">
        <v>28</v>
      </c>
      <c r="V1053" t="s">
        <v>28</v>
      </c>
      <c r="X1053">
        <f t="shared" si="302"/>
        <v>0.67</v>
      </c>
      <c r="Y1053">
        <f t="shared" si="294"/>
        <v>0.39</v>
      </c>
      <c r="Z1053">
        <f t="shared" si="295"/>
        <v>0.67</v>
      </c>
      <c r="AA1053">
        <f t="shared" si="296"/>
        <v>0.39</v>
      </c>
      <c r="AB1053">
        <f t="shared" si="297"/>
        <v>0.36</v>
      </c>
      <c r="AC1053">
        <f t="shared" si="298"/>
        <v>0.5</v>
      </c>
      <c r="AD1053" t="str">
        <f t="shared" si="303"/>
        <v>N/A</v>
      </c>
      <c r="AE1053" t="str">
        <f t="shared" si="299"/>
        <v>N/A</v>
      </c>
      <c r="AF1053" t="str">
        <f t="shared" si="300"/>
        <v>N/A</v>
      </c>
      <c r="AG1053" t="str">
        <f t="shared" si="301"/>
        <v>N/A</v>
      </c>
    </row>
    <row r="1054" spans="1:33" x14ac:dyDescent="0.35">
      <c r="A1054">
        <v>154536</v>
      </c>
      <c r="B1054" t="s">
        <v>1073</v>
      </c>
      <c r="C1054">
        <v>0</v>
      </c>
      <c r="D1054" t="s">
        <v>28</v>
      </c>
      <c r="E1054" t="s">
        <v>28</v>
      </c>
      <c r="F1054" t="s">
        <v>4803</v>
      </c>
      <c r="G1054" t="s">
        <v>28</v>
      </c>
      <c r="H1054" t="s">
        <v>28</v>
      </c>
      <c r="I1054" t="s">
        <v>19</v>
      </c>
      <c r="J1054" t="s">
        <v>17</v>
      </c>
      <c r="K1054" t="s">
        <v>4803</v>
      </c>
      <c r="L1054" t="s">
        <v>28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 t="s">
        <v>28</v>
      </c>
      <c r="S1054" t="s">
        <v>28</v>
      </c>
      <c r="T1054" t="s">
        <v>28</v>
      </c>
      <c r="U1054" t="s">
        <v>28</v>
      </c>
      <c r="V1054" t="s">
        <v>28</v>
      </c>
      <c r="X1054" t="str">
        <f t="shared" si="302"/>
        <v>N/A</v>
      </c>
      <c r="Y1054" t="str">
        <f t="shared" si="294"/>
        <v>N/A</v>
      </c>
      <c r="Z1054" t="str">
        <f t="shared" si="295"/>
        <v>N/A</v>
      </c>
      <c r="AA1054" t="str">
        <f t="shared" si="296"/>
        <v>N/A</v>
      </c>
      <c r="AB1054" t="str">
        <f t="shared" si="297"/>
        <v>N/A</v>
      </c>
      <c r="AC1054" t="str">
        <f t="shared" si="298"/>
        <v>N/A</v>
      </c>
      <c r="AD1054" t="str">
        <f t="shared" si="303"/>
        <v>N/A</v>
      </c>
      <c r="AE1054" t="str">
        <f t="shared" si="299"/>
        <v>N/A</v>
      </c>
      <c r="AF1054" t="str">
        <f t="shared" si="300"/>
        <v>N/A</v>
      </c>
      <c r="AG1054" t="str">
        <f t="shared" si="301"/>
        <v>N/A</v>
      </c>
    </row>
    <row r="1055" spans="1:33" x14ac:dyDescent="0.35">
      <c r="A1055">
        <v>154545</v>
      </c>
      <c r="B1055" t="s">
        <v>1074</v>
      </c>
      <c r="C1055">
        <v>0</v>
      </c>
      <c r="D1055" t="s">
        <v>28</v>
      </c>
      <c r="E1055" t="s">
        <v>28</v>
      </c>
      <c r="F1055" t="s">
        <v>4803</v>
      </c>
      <c r="G1055" t="s">
        <v>4805</v>
      </c>
      <c r="H1055" t="s">
        <v>28</v>
      </c>
      <c r="I1055" t="s">
        <v>19</v>
      </c>
      <c r="J1055" t="s">
        <v>26</v>
      </c>
      <c r="K1055" t="s">
        <v>4803</v>
      </c>
      <c r="L1055" t="s">
        <v>21</v>
      </c>
      <c r="M1055" t="s">
        <v>28</v>
      </c>
      <c r="N1055" t="s">
        <v>28</v>
      </c>
      <c r="O1055">
        <v>0.6</v>
      </c>
      <c r="P1055">
        <v>0.68</v>
      </c>
      <c r="Q1055">
        <v>0.66</v>
      </c>
      <c r="R1055">
        <v>0.8</v>
      </c>
      <c r="S1055" t="s">
        <v>28</v>
      </c>
      <c r="T1055" t="s">
        <v>28</v>
      </c>
      <c r="U1055" t="s">
        <v>28</v>
      </c>
      <c r="V1055" t="s">
        <v>28</v>
      </c>
      <c r="X1055" t="str">
        <f t="shared" si="302"/>
        <v>N/A</v>
      </c>
      <c r="Y1055" t="str">
        <f t="shared" si="294"/>
        <v>N/A</v>
      </c>
      <c r="Z1055">
        <f t="shared" si="295"/>
        <v>0.6</v>
      </c>
      <c r="AA1055">
        <f t="shared" si="296"/>
        <v>0.68</v>
      </c>
      <c r="AB1055">
        <f t="shared" si="297"/>
        <v>0.66</v>
      </c>
      <c r="AC1055">
        <f t="shared" si="298"/>
        <v>0.8</v>
      </c>
      <c r="AD1055" t="str">
        <f t="shared" si="303"/>
        <v>N/A</v>
      </c>
      <c r="AE1055" t="str">
        <f t="shared" si="299"/>
        <v>N/A</v>
      </c>
      <c r="AF1055" t="str">
        <f t="shared" si="300"/>
        <v>N/A</v>
      </c>
      <c r="AG1055" t="str">
        <f t="shared" si="301"/>
        <v>N/A</v>
      </c>
    </row>
    <row r="1056" spans="1:33" x14ac:dyDescent="0.35">
      <c r="A1056">
        <v>154572</v>
      </c>
      <c r="B1056" t="s">
        <v>1075</v>
      </c>
      <c r="C1056">
        <v>0</v>
      </c>
      <c r="D1056">
        <v>0.33</v>
      </c>
      <c r="E1056">
        <v>0.25</v>
      </c>
      <c r="F1056" t="s">
        <v>4803</v>
      </c>
      <c r="G1056" t="s">
        <v>4805</v>
      </c>
      <c r="H1056">
        <v>0.06</v>
      </c>
      <c r="I1056" t="s">
        <v>19</v>
      </c>
      <c r="J1056" t="s">
        <v>26</v>
      </c>
      <c r="K1056" t="s">
        <v>4803</v>
      </c>
      <c r="L1056" t="s">
        <v>21</v>
      </c>
      <c r="M1056">
        <v>0.38</v>
      </c>
      <c r="N1056">
        <v>0.31</v>
      </c>
      <c r="O1056">
        <v>0.31</v>
      </c>
      <c r="P1056">
        <v>0.26</v>
      </c>
      <c r="Q1056">
        <v>0.28000000000000003</v>
      </c>
      <c r="R1056">
        <v>0.26</v>
      </c>
      <c r="S1056">
        <v>0.13</v>
      </c>
      <c r="T1056">
        <v>0.1</v>
      </c>
      <c r="U1056">
        <v>0.2</v>
      </c>
      <c r="V1056">
        <v>0.08</v>
      </c>
      <c r="X1056">
        <f t="shared" si="302"/>
        <v>0.38</v>
      </c>
      <c r="Y1056">
        <f t="shared" si="294"/>
        <v>0.31</v>
      </c>
      <c r="Z1056">
        <f t="shared" si="295"/>
        <v>0.31</v>
      </c>
      <c r="AA1056">
        <f t="shared" si="296"/>
        <v>0.26</v>
      </c>
      <c r="AB1056">
        <f t="shared" si="297"/>
        <v>0.28000000000000003</v>
      </c>
      <c r="AC1056">
        <f t="shared" si="298"/>
        <v>0.26</v>
      </c>
      <c r="AD1056">
        <f t="shared" si="303"/>
        <v>0.13</v>
      </c>
      <c r="AE1056">
        <f t="shared" si="299"/>
        <v>0.1</v>
      </c>
      <c r="AF1056">
        <f t="shared" si="300"/>
        <v>0.2</v>
      </c>
      <c r="AG1056">
        <f t="shared" si="301"/>
        <v>0.08</v>
      </c>
    </row>
    <row r="1057" spans="1:33" x14ac:dyDescent="0.35">
      <c r="A1057">
        <v>154590</v>
      </c>
      <c r="B1057" t="s">
        <v>1076</v>
      </c>
      <c r="C1057">
        <v>1</v>
      </c>
      <c r="D1057">
        <v>0.3</v>
      </c>
      <c r="E1057">
        <v>0.21</v>
      </c>
      <c r="F1057" t="s">
        <v>4803</v>
      </c>
      <c r="G1057" t="s">
        <v>4805</v>
      </c>
      <c r="H1057">
        <v>-0.03</v>
      </c>
      <c r="I1057" t="s">
        <v>19</v>
      </c>
      <c r="J1057" t="s">
        <v>17</v>
      </c>
      <c r="K1057" t="s">
        <v>4803</v>
      </c>
      <c r="L1057" t="s">
        <v>21</v>
      </c>
      <c r="M1057">
        <v>0.32</v>
      </c>
      <c r="N1057">
        <v>0.18</v>
      </c>
      <c r="O1057">
        <v>0.32</v>
      </c>
      <c r="P1057">
        <v>0.18</v>
      </c>
      <c r="Q1057">
        <v>0.15</v>
      </c>
      <c r="R1057">
        <v>0.27</v>
      </c>
      <c r="S1057" t="s">
        <v>28</v>
      </c>
      <c r="T1057" t="s">
        <v>28</v>
      </c>
      <c r="U1057" t="s">
        <v>28</v>
      </c>
      <c r="V1057" t="s">
        <v>28</v>
      </c>
      <c r="X1057">
        <f t="shared" si="302"/>
        <v>0.32</v>
      </c>
      <c r="Y1057">
        <f t="shared" si="294"/>
        <v>0.18</v>
      </c>
      <c r="Z1057">
        <f t="shared" si="295"/>
        <v>0.32</v>
      </c>
      <c r="AA1057">
        <f t="shared" si="296"/>
        <v>0.18</v>
      </c>
      <c r="AB1057">
        <f t="shared" si="297"/>
        <v>0.15</v>
      </c>
      <c r="AC1057">
        <f t="shared" si="298"/>
        <v>0.27</v>
      </c>
      <c r="AD1057" t="str">
        <f t="shared" si="303"/>
        <v>N/A</v>
      </c>
      <c r="AE1057" t="str">
        <f t="shared" si="299"/>
        <v>N/A</v>
      </c>
      <c r="AF1057" t="str">
        <f t="shared" si="300"/>
        <v>N/A</v>
      </c>
      <c r="AG1057" t="str">
        <f t="shared" si="301"/>
        <v>N/A</v>
      </c>
    </row>
    <row r="1058" spans="1:33" x14ac:dyDescent="0.35">
      <c r="A1058">
        <v>154642</v>
      </c>
      <c r="B1058" t="s">
        <v>1077</v>
      </c>
      <c r="C1058">
        <v>0</v>
      </c>
      <c r="D1058">
        <v>0.5</v>
      </c>
      <c r="E1058">
        <v>0.46</v>
      </c>
      <c r="F1058" t="s">
        <v>4803</v>
      </c>
      <c r="G1058" t="s">
        <v>4805</v>
      </c>
      <c r="H1058">
        <v>-8.0000000000000016E-2</v>
      </c>
      <c r="I1058" t="s">
        <v>19</v>
      </c>
      <c r="J1058" t="s">
        <v>26</v>
      </c>
      <c r="K1058" t="s">
        <v>4803</v>
      </c>
      <c r="L1058" t="s">
        <v>21</v>
      </c>
      <c r="M1058">
        <v>0.48</v>
      </c>
      <c r="N1058">
        <v>0.38</v>
      </c>
      <c r="O1058">
        <v>0.33</v>
      </c>
      <c r="P1058">
        <v>0.24</v>
      </c>
      <c r="Q1058">
        <v>0.23</v>
      </c>
      <c r="R1058">
        <v>0.25</v>
      </c>
      <c r="S1058">
        <v>0.28999999999999998</v>
      </c>
      <c r="T1058">
        <v>0.28000000000000003</v>
      </c>
      <c r="U1058">
        <v>0.41</v>
      </c>
      <c r="V1058">
        <v>0.19</v>
      </c>
      <c r="X1058">
        <f t="shared" si="302"/>
        <v>0.48</v>
      </c>
      <c r="Y1058">
        <f t="shared" si="294"/>
        <v>0.38</v>
      </c>
      <c r="Z1058">
        <f t="shared" si="295"/>
        <v>0.33</v>
      </c>
      <c r="AA1058">
        <f t="shared" si="296"/>
        <v>0.24</v>
      </c>
      <c r="AB1058">
        <f t="shared" si="297"/>
        <v>0.23</v>
      </c>
      <c r="AC1058">
        <f t="shared" si="298"/>
        <v>0.25</v>
      </c>
      <c r="AD1058">
        <f t="shared" si="303"/>
        <v>0.28999999999999998</v>
      </c>
      <c r="AE1058">
        <f t="shared" si="299"/>
        <v>0.28000000000000003</v>
      </c>
      <c r="AF1058">
        <f t="shared" si="300"/>
        <v>0.41</v>
      </c>
      <c r="AG1058">
        <f t="shared" si="301"/>
        <v>0.19</v>
      </c>
    </row>
    <row r="1059" spans="1:33" x14ac:dyDescent="0.35">
      <c r="A1059">
        <v>154688</v>
      </c>
      <c r="B1059" t="s">
        <v>1078</v>
      </c>
      <c r="C1059">
        <v>0</v>
      </c>
      <c r="D1059">
        <v>0.57999999999999996</v>
      </c>
      <c r="E1059">
        <v>0.5</v>
      </c>
      <c r="F1059" t="s">
        <v>4803</v>
      </c>
      <c r="G1059" t="s">
        <v>4805</v>
      </c>
      <c r="H1059">
        <v>1.0000000000000009E-2</v>
      </c>
      <c r="I1059" t="s">
        <v>19</v>
      </c>
      <c r="J1059" t="s">
        <v>17</v>
      </c>
      <c r="K1059" t="s">
        <v>4803</v>
      </c>
      <c r="L1059" t="s">
        <v>21</v>
      </c>
      <c r="M1059">
        <v>0.56999999999999995</v>
      </c>
      <c r="N1059">
        <v>0.51</v>
      </c>
      <c r="O1059">
        <v>0.56999999999999995</v>
      </c>
      <c r="P1059">
        <v>0.51</v>
      </c>
      <c r="Q1059">
        <v>0.48</v>
      </c>
      <c r="R1059">
        <v>0.56999999999999995</v>
      </c>
      <c r="S1059" t="s">
        <v>28</v>
      </c>
      <c r="T1059" t="s">
        <v>28</v>
      </c>
      <c r="U1059" t="s">
        <v>28</v>
      </c>
      <c r="V1059" t="s">
        <v>28</v>
      </c>
      <c r="X1059">
        <f t="shared" si="302"/>
        <v>0.56999999999999995</v>
      </c>
      <c r="Y1059">
        <f t="shared" si="294"/>
        <v>0.51</v>
      </c>
      <c r="Z1059">
        <f t="shared" si="295"/>
        <v>0.56999999999999995</v>
      </c>
      <c r="AA1059">
        <f t="shared" si="296"/>
        <v>0.51</v>
      </c>
      <c r="AB1059">
        <f t="shared" si="297"/>
        <v>0.48</v>
      </c>
      <c r="AC1059">
        <f t="shared" si="298"/>
        <v>0.56999999999999995</v>
      </c>
      <c r="AD1059" t="str">
        <f t="shared" si="303"/>
        <v>N/A</v>
      </c>
      <c r="AE1059" t="str">
        <f t="shared" si="299"/>
        <v>N/A</v>
      </c>
      <c r="AF1059" t="str">
        <f t="shared" si="300"/>
        <v>N/A</v>
      </c>
      <c r="AG1059" t="str">
        <f t="shared" si="301"/>
        <v>N/A</v>
      </c>
    </row>
    <row r="1060" spans="1:33" x14ac:dyDescent="0.35">
      <c r="A1060">
        <v>154697</v>
      </c>
      <c r="B1060" t="s">
        <v>1079</v>
      </c>
      <c r="C1060">
        <v>0</v>
      </c>
      <c r="D1060">
        <v>0.44</v>
      </c>
      <c r="E1060">
        <v>0.42</v>
      </c>
      <c r="F1060" t="s">
        <v>4803</v>
      </c>
      <c r="G1060" t="s">
        <v>4805</v>
      </c>
      <c r="H1060">
        <v>2.0000000000000018E-2</v>
      </c>
      <c r="I1060" t="s">
        <v>19</v>
      </c>
      <c r="J1060" t="s">
        <v>26</v>
      </c>
      <c r="K1060" t="s">
        <v>4803</v>
      </c>
      <c r="L1060" t="s">
        <v>21</v>
      </c>
      <c r="M1060">
        <v>0.46</v>
      </c>
      <c r="N1060">
        <v>0.44</v>
      </c>
      <c r="O1060">
        <v>0.28000000000000003</v>
      </c>
      <c r="P1060">
        <v>0.25</v>
      </c>
      <c r="Q1060">
        <v>0.19</v>
      </c>
      <c r="R1060">
        <v>0.34</v>
      </c>
      <c r="S1060">
        <v>0.35</v>
      </c>
      <c r="T1060">
        <v>0.38</v>
      </c>
      <c r="U1060">
        <v>0.49</v>
      </c>
      <c r="V1060">
        <v>0.22</v>
      </c>
      <c r="X1060">
        <f t="shared" si="302"/>
        <v>0.46</v>
      </c>
      <c r="Y1060">
        <f t="shared" si="294"/>
        <v>0.44</v>
      </c>
      <c r="Z1060">
        <f t="shared" si="295"/>
        <v>0.28000000000000003</v>
      </c>
      <c r="AA1060">
        <f t="shared" si="296"/>
        <v>0.25</v>
      </c>
      <c r="AB1060">
        <f t="shared" si="297"/>
        <v>0.19</v>
      </c>
      <c r="AC1060">
        <f t="shared" si="298"/>
        <v>0.34</v>
      </c>
      <c r="AD1060">
        <f t="shared" si="303"/>
        <v>0.35</v>
      </c>
      <c r="AE1060">
        <f t="shared" si="299"/>
        <v>0.38</v>
      </c>
      <c r="AF1060">
        <f t="shared" si="300"/>
        <v>0.49</v>
      </c>
      <c r="AG1060">
        <f t="shared" si="301"/>
        <v>0.22</v>
      </c>
    </row>
    <row r="1061" spans="1:33" x14ac:dyDescent="0.35">
      <c r="A1061">
        <v>154712</v>
      </c>
      <c r="B1061" t="s">
        <v>1080</v>
      </c>
      <c r="C1061">
        <v>0</v>
      </c>
      <c r="D1061">
        <v>0.65</v>
      </c>
      <c r="E1061">
        <v>0.41</v>
      </c>
      <c r="F1061" t="s">
        <v>4803</v>
      </c>
      <c r="G1061" t="s">
        <v>4805</v>
      </c>
      <c r="H1061">
        <v>-9.9999999999999534E-3</v>
      </c>
      <c r="I1061" t="s">
        <v>19</v>
      </c>
      <c r="J1061" t="s">
        <v>17</v>
      </c>
      <c r="K1061" t="s">
        <v>4803</v>
      </c>
      <c r="L1061" t="s">
        <v>21</v>
      </c>
      <c r="M1061">
        <v>0.62</v>
      </c>
      <c r="N1061">
        <v>0.4</v>
      </c>
      <c r="O1061">
        <v>0.62</v>
      </c>
      <c r="P1061">
        <v>0.4</v>
      </c>
      <c r="Q1061">
        <v>0.33</v>
      </c>
      <c r="R1061">
        <v>0.46</v>
      </c>
      <c r="S1061" t="s">
        <v>28</v>
      </c>
      <c r="T1061" t="s">
        <v>28</v>
      </c>
      <c r="U1061" t="s">
        <v>28</v>
      </c>
      <c r="V1061" t="s">
        <v>28</v>
      </c>
      <c r="X1061">
        <f t="shared" si="302"/>
        <v>0.62</v>
      </c>
      <c r="Y1061">
        <f t="shared" si="294"/>
        <v>0.4</v>
      </c>
      <c r="Z1061">
        <f t="shared" si="295"/>
        <v>0.62</v>
      </c>
      <c r="AA1061">
        <f t="shared" si="296"/>
        <v>0.4</v>
      </c>
      <c r="AB1061">
        <f t="shared" si="297"/>
        <v>0.33</v>
      </c>
      <c r="AC1061">
        <f t="shared" si="298"/>
        <v>0.46</v>
      </c>
      <c r="AD1061" t="str">
        <f t="shared" si="303"/>
        <v>N/A</v>
      </c>
      <c r="AE1061" t="str">
        <f t="shared" si="299"/>
        <v>N/A</v>
      </c>
      <c r="AF1061" t="str">
        <f t="shared" si="300"/>
        <v>N/A</v>
      </c>
      <c r="AG1061" t="str">
        <f t="shared" si="301"/>
        <v>N/A</v>
      </c>
    </row>
    <row r="1062" spans="1:33" x14ac:dyDescent="0.35">
      <c r="A1062">
        <v>154721</v>
      </c>
      <c r="B1062" t="s">
        <v>1081</v>
      </c>
      <c r="C1062">
        <v>0</v>
      </c>
      <c r="D1062">
        <v>0.44</v>
      </c>
      <c r="E1062">
        <v>0.34</v>
      </c>
      <c r="F1062" t="s">
        <v>4803</v>
      </c>
      <c r="G1062" t="s">
        <v>4805</v>
      </c>
      <c r="H1062">
        <v>3.999999999999998E-2</v>
      </c>
      <c r="I1062" t="s">
        <v>19</v>
      </c>
      <c r="J1062" t="s">
        <v>17</v>
      </c>
      <c r="K1062" t="s">
        <v>4803</v>
      </c>
      <c r="L1062" t="s">
        <v>21</v>
      </c>
      <c r="M1062">
        <v>0.4</v>
      </c>
      <c r="N1062">
        <v>0.38</v>
      </c>
      <c r="O1062">
        <v>0.4</v>
      </c>
      <c r="P1062">
        <v>0.38</v>
      </c>
      <c r="Q1062">
        <v>0.31</v>
      </c>
      <c r="R1062">
        <v>0.46</v>
      </c>
      <c r="S1062" t="s">
        <v>28</v>
      </c>
      <c r="T1062" t="s">
        <v>28</v>
      </c>
      <c r="U1062" t="s">
        <v>28</v>
      </c>
      <c r="V1062" t="s">
        <v>28</v>
      </c>
      <c r="X1062">
        <f t="shared" si="302"/>
        <v>0.4</v>
      </c>
      <c r="Y1062">
        <f t="shared" si="294"/>
        <v>0.38</v>
      </c>
      <c r="Z1062">
        <f t="shared" si="295"/>
        <v>0.4</v>
      </c>
      <c r="AA1062">
        <f t="shared" si="296"/>
        <v>0.38</v>
      </c>
      <c r="AB1062">
        <f t="shared" si="297"/>
        <v>0.31</v>
      </c>
      <c r="AC1062">
        <f t="shared" si="298"/>
        <v>0.46</v>
      </c>
      <c r="AD1062" t="str">
        <f t="shared" si="303"/>
        <v>N/A</v>
      </c>
      <c r="AE1062" t="str">
        <f t="shared" si="299"/>
        <v>N/A</v>
      </c>
      <c r="AF1062" t="str">
        <f t="shared" si="300"/>
        <v>N/A</v>
      </c>
      <c r="AG1062" t="str">
        <f t="shared" si="301"/>
        <v>N/A</v>
      </c>
    </row>
    <row r="1063" spans="1:33" x14ac:dyDescent="0.35">
      <c r="A1063">
        <v>154749</v>
      </c>
      <c r="B1063" t="s">
        <v>1082</v>
      </c>
      <c r="C1063">
        <v>0</v>
      </c>
      <c r="D1063">
        <v>0.53</v>
      </c>
      <c r="E1063">
        <v>0.35</v>
      </c>
      <c r="F1063" t="s">
        <v>4803</v>
      </c>
      <c r="G1063" t="s">
        <v>4805</v>
      </c>
      <c r="H1063">
        <v>-1.9999999999999962E-2</v>
      </c>
      <c r="I1063" t="s">
        <v>19</v>
      </c>
      <c r="J1063" t="s">
        <v>17</v>
      </c>
      <c r="K1063" t="s">
        <v>4803</v>
      </c>
      <c r="L1063" t="s">
        <v>21</v>
      </c>
      <c r="M1063">
        <v>0.49</v>
      </c>
      <c r="N1063">
        <v>0.33</v>
      </c>
      <c r="O1063">
        <v>0.49</v>
      </c>
      <c r="P1063">
        <v>0.33</v>
      </c>
      <c r="Q1063">
        <v>0.26</v>
      </c>
      <c r="R1063">
        <v>0.44</v>
      </c>
      <c r="S1063" t="s">
        <v>28</v>
      </c>
      <c r="T1063" t="s">
        <v>28</v>
      </c>
      <c r="U1063" t="s">
        <v>28</v>
      </c>
      <c r="V1063" t="s">
        <v>28</v>
      </c>
      <c r="X1063">
        <f t="shared" si="302"/>
        <v>0.49</v>
      </c>
      <c r="Y1063">
        <f t="shared" si="294"/>
        <v>0.33</v>
      </c>
      <c r="Z1063">
        <f t="shared" si="295"/>
        <v>0.49</v>
      </c>
      <c r="AA1063">
        <f t="shared" si="296"/>
        <v>0.33</v>
      </c>
      <c r="AB1063">
        <f t="shared" si="297"/>
        <v>0.26</v>
      </c>
      <c r="AC1063">
        <f t="shared" si="298"/>
        <v>0.44</v>
      </c>
      <c r="AD1063" t="str">
        <f t="shared" si="303"/>
        <v>N/A</v>
      </c>
      <c r="AE1063" t="str">
        <f t="shared" si="299"/>
        <v>N/A</v>
      </c>
      <c r="AF1063" t="str">
        <f t="shared" si="300"/>
        <v>N/A</v>
      </c>
      <c r="AG1063" t="str">
        <f t="shared" si="301"/>
        <v>N/A</v>
      </c>
    </row>
    <row r="1064" spans="1:33" x14ac:dyDescent="0.35">
      <c r="A1064">
        <v>154794</v>
      </c>
      <c r="B1064" t="s">
        <v>187</v>
      </c>
      <c r="C1064">
        <v>0</v>
      </c>
      <c r="D1064">
        <v>0.45</v>
      </c>
      <c r="E1064">
        <v>0.44</v>
      </c>
      <c r="F1064" t="s">
        <v>4803</v>
      </c>
      <c r="G1064" t="s">
        <v>4805</v>
      </c>
      <c r="H1064">
        <v>0.32</v>
      </c>
      <c r="I1064" t="s">
        <v>19</v>
      </c>
      <c r="J1064" t="s">
        <v>26</v>
      </c>
      <c r="K1064" t="s">
        <v>4803</v>
      </c>
      <c r="L1064">
        <v>2017</v>
      </c>
      <c r="M1064">
        <v>0.68</v>
      </c>
      <c r="N1064">
        <v>0.76</v>
      </c>
      <c r="O1064">
        <v>0.62</v>
      </c>
      <c r="P1064">
        <v>0.76</v>
      </c>
      <c r="Q1064">
        <v>0.77</v>
      </c>
      <c r="R1064">
        <v>0.75</v>
      </c>
      <c r="S1064">
        <v>0.13</v>
      </c>
      <c r="T1064">
        <v>0</v>
      </c>
      <c r="U1064">
        <v>0</v>
      </c>
      <c r="V1064">
        <v>0</v>
      </c>
      <c r="X1064">
        <f t="shared" si="302"/>
        <v>0.68</v>
      </c>
      <c r="Y1064">
        <f t="shared" si="294"/>
        <v>0.76</v>
      </c>
      <c r="Z1064">
        <f t="shared" si="295"/>
        <v>0.62</v>
      </c>
      <c r="AA1064">
        <f t="shared" si="296"/>
        <v>0.76</v>
      </c>
      <c r="AB1064">
        <f t="shared" si="297"/>
        <v>0.77</v>
      </c>
      <c r="AC1064">
        <f t="shared" si="298"/>
        <v>0.75</v>
      </c>
      <c r="AD1064">
        <f t="shared" si="303"/>
        <v>0.13</v>
      </c>
      <c r="AE1064">
        <f t="shared" si="299"/>
        <v>0</v>
      </c>
      <c r="AF1064">
        <f t="shared" si="300"/>
        <v>0</v>
      </c>
      <c r="AG1064">
        <f t="shared" si="301"/>
        <v>0</v>
      </c>
    </row>
    <row r="1065" spans="1:33" x14ac:dyDescent="0.35">
      <c r="A1065">
        <v>154800</v>
      </c>
      <c r="B1065" t="s">
        <v>1083</v>
      </c>
      <c r="C1065">
        <v>0</v>
      </c>
      <c r="D1065">
        <v>0.38</v>
      </c>
      <c r="E1065">
        <v>0.31</v>
      </c>
      <c r="F1065" t="s">
        <v>4803</v>
      </c>
      <c r="G1065">
        <v>2017</v>
      </c>
      <c r="H1065">
        <v>1.0000000000000009E-2</v>
      </c>
      <c r="I1065" t="s">
        <v>19</v>
      </c>
      <c r="J1065" t="s">
        <v>26</v>
      </c>
      <c r="K1065" t="s">
        <v>4803</v>
      </c>
      <c r="L1065">
        <v>2018</v>
      </c>
      <c r="M1065">
        <v>0.38</v>
      </c>
      <c r="N1065">
        <v>0.32</v>
      </c>
      <c r="O1065">
        <v>0.26</v>
      </c>
      <c r="P1065">
        <v>0.16</v>
      </c>
      <c r="Q1065">
        <v>0.17</v>
      </c>
      <c r="R1065">
        <v>0.16</v>
      </c>
      <c r="S1065">
        <v>0.26</v>
      </c>
      <c r="T1065">
        <v>0.32</v>
      </c>
      <c r="U1065">
        <v>0.38</v>
      </c>
      <c r="V1065">
        <v>0.27</v>
      </c>
      <c r="X1065">
        <f t="shared" si="302"/>
        <v>0.38</v>
      </c>
      <c r="Y1065">
        <f t="shared" si="294"/>
        <v>0.32</v>
      </c>
      <c r="Z1065">
        <f t="shared" si="295"/>
        <v>0.26</v>
      </c>
      <c r="AA1065">
        <f t="shared" si="296"/>
        <v>0.16</v>
      </c>
      <c r="AB1065">
        <f t="shared" si="297"/>
        <v>0.17</v>
      </c>
      <c r="AC1065">
        <f t="shared" si="298"/>
        <v>0.16</v>
      </c>
      <c r="AD1065">
        <f t="shared" si="303"/>
        <v>0.26</v>
      </c>
      <c r="AE1065">
        <f t="shared" si="299"/>
        <v>0.32</v>
      </c>
      <c r="AF1065">
        <f t="shared" si="300"/>
        <v>0.38</v>
      </c>
      <c r="AG1065">
        <f t="shared" si="301"/>
        <v>0.27</v>
      </c>
    </row>
    <row r="1066" spans="1:33" x14ac:dyDescent="0.35">
      <c r="A1066">
        <v>154855</v>
      </c>
      <c r="B1066" t="s">
        <v>1084</v>
      </c>
      <c r="C1066">
        <v>0</v>
      </c>
      <c r="D1066">
        <v>0.23</v>
      </c>
      <c r="E1066">
        <v>0.22</v>
      </c>
      <c r="F1066" t="s">
        <v>4803</v>
      </c>
      <c r="G1066" t="s">
        <v>4805</v>
      </c>
      <c r="H1066">
        <v>0.03</v>
      </c>
      <c r="I1066" t="s">
        <v>19</v>
      </c>
      <c r="J1066" t="s">
        <v>17</v>
      </c>
      <c r="K1066" t="s">
        <v>4803</v>
      </c>
      <c r="L1066" t="s">
        <v>21</v>
      </c>
      <c r="M1066">
        <v>0.22</v>
      </c>
      <c r="N1066">
        <v>0.25</v>
      </c>
      <c r="O1066">
        <v>0.22</v>
      </c>
      <c r="P1066">
        <v>0.25</v>
      </c>
      <c r="Q1066">
        <v>0.25</v>
      </c>
      <c r="R1066">
        <v>0.26</v>
      </c>
      <c r="S1066" t="s">
        <v>28</v>
      </c>
      <c r="T1066" t="s">
        <v>28</v>
      </c>
      <c r="U1066" t="s">
        <v>28</v>
      </c>
      <c r="V1066" t="s">
        <v>28</v>
      </c>
      <c r="X1066">
        <f t="shared" si="302"/>
        <v>0.22</v>
      </c>
      <c r="Y1066">
        <f t="shared" si="294"/>
        <v>0.25</v>
      </c>
      <c r="Z1066">
        <f t="shared" si="295"/>
        <v>0.22</v>
      </c>
      <c r="AA1066">
        <f t="shared" si="296"/>
        <v>0.25</v>
      </c>
      <c r="AB1066">
        <f t="shared" si="297"/>
        <v>0.25</v>
      </c>
      <c r="AC1066">
        <f t="shared" si="298"/>
        <v>0.26</v>
      </c>
      <c r="AD1066" t="str">
        <f t="shared" si="303"/>
        <v>N/A</v>
      </c>
      <c r="AE1066" t="str">
        <f t="shared" si="299"/>
        <v>N/A</v>
      </c>
      <c r="AF1066" t="str">
        <f t="shared" si="300"/>
        <v>N/A</v>
      </c>
      <c r="AG1066" t="str">
        <f t="shared" si="301"/>
        <v>N/A</v>
      </c>
    </row>
    <row r="1067" spans="1:33" x14ac:dyDescent="0.35">
      <c r="A1067">
        <v>154907</v>
      </c>
      <c r="B1067" t="s">
        <v>1085</v>
      </c>
      <c r="C1067">
        <v>0</v>
      </c>
      <c r="D1067">
        <v>0.53</v>
      </c>
      <c r="E1067">
        <v>0.42</v>
      </c>
      <c r="F1067" t="s">
        <v>4803</v>
      </c>
      <c r="G1067" t="s">
        <v>4805</v>
      </c>
      <c r="H1067">
        <v>0.10000000000000003</v>
      </c>
      <c r="I1067" t="s">
        <v>19</v>
      </c>
      <c r="J1067" t="s">
        <v>26</v>
      </c>
      <c r="K1067" t="s">
        <v>4803</v>
      </c>
      <c r="L1067" t="s">
        <v>21</v>
      </c>
      <c r="M1067">
        <v>0.6</v>
      </c>
      <c r="N1067">
        <v>0.52</v>
      </c>
      <c r="O1067">
        <v>0.39</v>
      </c>
      <c r="P1067">
        <v>0.25</v>
      </c>
      <c r="Q1067">
        <v>0.28000000000000003</v>
      </c>
      <c r="R1067">
        <v>0.22</v>
      </c>
      <c r="S1067">
        <v>0.42</v>
      </c>
      <c r="T1067">
        <v>0.55000000000000004</v>
      </c>
      <c r="U1067">
        <v>0.54</v>
      </c>
      <c r="V1067">
        <v>0.56000000000000005</v>
      </c>
      <c r="X1067">
        <f t="shared" si="302"/>
        <v>0.6</v>
      </c>
      <c r="Y1067">
        <f t="shared" ref="Y1067:Y1130" si="304">N1067</f>
        <v>0.52</v>
      </c>
      <c r="Z1067">
        <f t="shared" ref="Z1067:Z1130" si="305">O1067</f>
        <v>0.39</v>
      </c>
      <c r="AA1067">
        <f t="shared" ref="AA1067:AA1130" si="306">P1067</f>
        <v>0.25</v>
      </c>
      <c r="AB1067">
        <f t="shared" ref="AB1067:AB1130" si="307">Q1067</f>
        <v>0.28000000000000003</v>
      </c>
      <c r="AC1067">
        <f t="shared" ref="AC1067:AC1130" si="308">R1067</f>
        <v>0.22</v>
      </c>
      <c r="AD1067">
        <f t="shared" si="303"/>
        <v>0.42</v>
      </c>
      <c r="AE1067">
        <f t="shared" si="299"/>
        <v>0.55000000000000004</v>
      </c>
      <c r="AF1067">
        <f t="shared" si="300"/>
        <v>0.54</v>
      </c>
      <c r="AG1067">
        <f t="shared" si="301"/>
        <v>0.56000000000000005</v>
      </c>
    </row>
    <row r="1068" spans="1:33" x14ac:dyDescent="0.35">
      <c r="A1068">
        <v>154925</v>
      </c>
      <c r="B1068" t="s">
        <v>1086</v>
      </c>
      <c r="C1068">
        <v>0</v>
      </c>
      <c r="D1068">
        <v>0.55000000000000004</v>
      </c>
      <c r="E1068">
        <v>0.51</v>
      </c>
      <c r="F1068" t="s">
        <v>4803</v>
      </c>
      <c r="G1068" t="s">
        <v>4805</v>
      </c>
      <c r="H1068">
        <v>1.0000000000000009E-2</v>
      </c>
      <c r="I1068" t="s">
        <v>19</v>
      </c>
      <c r="J1068" t="s">
        <v>26</v>
      </c>
      <c r="K1068" t="s">
        <v>4803</v>
      </c>
      <c r="L1068" t="s">
        <v>21</v>
      </c>
      <c r="M1068">
        <v>0.55000000000000004</v>
      </c>
      <c r="N1068">
        <v>0.52</v>
      </c>
      <c r="O1068">
        <v>0.4</v>
      </c>
      <c r="P1068">
        <v>0.35</v>
      </c>
      <c r="Q1068">
        <v>0.34</v>
      </c>
      <c r="R1068">
        <v>0.39</v>
      </c>
      <c r="S1068">
        <v>0.3</v>
      </c>
      <c r="T1068">
        <v>0.34</v>
      </c>
      <c r="U1068">
        <v>0.36</v>
      </c>
      <c r="V1068">
        <v>0.27</v>
      </c>
      <c r="X1068">
        <f t="shared" si="302"/>
        <v>0.55000000000000004</v>
      </c>
      <c r="Y1068">
        <f t="shared" si="304"/>
        <v>0.52</v>
      </c>
      <c r="Z1068">
        <f t="shared" si="305"/>
        <v>0.4</v>
      </c>
      <c r="AA1068">
        <f t="shared" si="306"/>
        <v>0.35</v>
      </c>
      <c r="AB1068">
        <f t="shared" si="307"/>
        <v>0.34</v>
      </c>
      <c r="AC1068">
        <f t="shared" si="308"/>
        <v>0.39</v>
      </c>
      <c r="AD1068">
        <f t="shared" si="303"/>
        <v>0.3</v>
      </c>
      <c r="AE1068">
        <f t="shared" si="299"/>
        <v>0.34</v>
      </c>
      <c r="AF1068">
        <f t="shared" si="300"/>
        <v>0.36</v>
      </c>
      <c r="AG1068">
        <f t="shared" si="301"/>
        <v>0.27</v>
      </c>
    </row>
    <row r="1069" spans="1:33" x14ac:dyDescent="0.35">
      <c r="A1069">
        <v>154934</v>
      </c>
      <c r="B1069" t="s">
        <v>1087</v>
      </c>
      <c r="C1069">
        <v>0</v>
      </c>
      <c r="D1069">
        <v>0.52</v>
      </c>
      <c r="E1069">
        <v>0.44</v>
      </c>
      <c r="F1069" t="s">
        <v>4803</v>
      </c>
      <c r="G1069" t="s">
        <v>4805</v>
      </c>
      <c r="H1069">
        <v>4.9999999999999989E-2</v>
      </c>
      <c r="I1069" t="s">
        <v>19</v>
      </c>
      <c r="J1069" t="s">
        <v>26</v>
      </c>
      <c r="K1069" t="s">
        <v>4803</v>
      </c>
      <c r="L1069" t="s">
        <v>21</v>
      </c>
      <c r="M1069">
        <v>0.56999999999999995</v>
      </c>
      <c r="N1069">
        <v>0.49</v>
      </c>
      <c r="O1069">
        <v>0.46</v>
      </c>
      <c r="P1069">
        <v>0.31</v>
      </c>
      <c r="Q1069">
        <v>0.25</v>
      </c>
      <c r="R1069">
        <v>0.36</v>
      </c>
      <c r="S1069">
        <v>0.23</v>
      </c>
      <c r="T1069">
        <v>0.37</v>
      </c>
      <c r="U1069">
        <v>0.45</v>
      </c>
      <c r="V1069">
        <v>0.3</v>
      </c>
      <c r="X1069">
        <f t="shared" si="302"/>
        <v>0.56999999999999995</v>
      </c>
      <c r="Y1069">
        <f t="shared" si="304"/>
        <v>0.49</v>
      </c>
      <c r="Z1069">
        <f t="shared" si="305"/>
        <v>0.46</v>
      </c>
      <c r="AA1069">
        <f t="shared" si="306"/>
        <v>0.31</v>
      </c>
      <c r="AB1069">
        <f t="shared" si="307"/>
        <v>0.25</v>
      </c>
      <c r="AC1069">
        <f t="shared" si="308"/>
        <v>0.36</v>
      </c>
      <c r="AD1069">
        <f t="shared" si="303"/>
        <v>0.23</v>
      </c>
      <c r="AE1069">
        <f t="shared" si="299"/>
        <v>0.37</v>
      </c>
      <c r="AF1069">
        <f t="shared" si="300"/>
        <v>0.45</v>
      </c>
      <c r="AG1069">
        <f t="shared" si="301"/>
        <v>0.3</v>
      </c>
    </row>
    <row r="1070" spans="1:33" x14ac:dyDescent="0.35">
      <c r="A1070">
        <v>154952</v>
      </c>
      <c r="B1070" t="s">
        <v>1088</v>
      </c>
      <c r="C1070">
        <v>0</v>
      </c>
      <c r="D1070">
        <v>0.42</v>
      </c>
      <c r="E1070">
        <v>0.38</v>
      </c>
      <c r="F1070" t="s">
        <v>4803</v>
      </c>
      <c r="G1070" t="s">
        <v>4805</v>
      </c>
      <c r="H1070">
        <v>4.9999999999999989E-2</v>
      </c>
      <c r="I1070" t="s">
        <v>19</v>
      </c>
      <c r="J1070" t="s">
        <v>26</v>
      </c>
      <c r="K1070" t="s">
        <v>4803</v>
      </c>
      <c r="L1070" t="s">
        <v>21</v>
      </c>
      <c r="M1070">
        <v>0.44</v>
      </c>
      <c r="N1070">
        <v>0.43</v>
      </c>
      <c r="O1070">
        <v>0.33</v>
      </c>
      <c r="P1070">
        <v>0.31</v>
      </c>
      <c r="Q1070">
        <v>0.28999999999999998</v>
      </c>
      <c r="R1070">
        <v>0.32</v>
      </c>
      <c r="S1070">
        <v>0.23</v>
      </c>
      <c r="T1070">
        <v>0.25</v>
      </c>
      <c r="U1070">
        <v>0.33</v>
      </c>
      <c r="V1070">
        <v>0.2</v>
      </c>
      <c r="X1070">
        <f t="shared" si="302"/>
        <v>0.44</v>
      </c>
      <c r="Y1070">
        <f t="shared" si="304"/>
        <v>0.43</v>
      </c>
      <c r="Z1070">
        <f t="shared" si="305"/>
        <v>0.33</v>
      </c>
      <c r="AA1070">
        <f t="shared" si="306"/>
        <v>0.31</v>
      </c>
      <c r="AB1070">
        <f t="shared" si="307"/>
        <v>0.28999999999999998</v>
      </c>
      <c r="AC1070">
        <f t="shared" si="308"/>
        <v>0.32</v>
      </c>
      <c r="AD1070">
        <f t="shared" si="303"/>
        <v>0.23</v>
      </c>
      <c r="AE1070">
        <f t="shared" si="299"/>
        <v>0.25</v>
      </c>
      <c r="AF1070">
        <f t="shared" si="300"/>
        <v>0.33</v>
      </c>
      <c r="AG1070">
        <f t="shared" si="301"/>
        <v>0.2</v>
      </c>
    </row>
    <row r="1071" spans="1:33" x14ac:dyDescent="0.35">
      <c r="A1071">
        <v>154998</v>
      </c>
      <c r="B1071" t="s">
        <v>1089</v>
      </c>
      <c r="C1071">
        <v>0</v>
      </c>
      <c r="D1071" t="s">
        <v>28</v>
      </c>
      <c r="E1071" t="s">
        <v>28</v>
      </c>
      <c r="F1071" t="s">
        <v>4803</v>
      </c>
      <c r="G1071" t="s">
        <v>4805</v>
      </c>
      <c r="H1071" t="s">
        <v>28</v>
      </c>
      <c r="I1071" t="s">
        <v>19</v>
      </c>
      <c r="J1071" t="s">
        <v>26</v>
      </c>
      <c r="K1071" t="s">
        <v>4803</v>
      </c>
      <c r="L1071" t="s">
        <v>21</v>
      </c>
      <c r="M1071" t="s">
        <v>28</v>
      </c>
      <c r="N1071" t="s">
        <v>28</v>
      </c>
      <c r="O1071">
        <v>0.4</v>
      </c>
      <c r="P1071">
        <v>0.37</v>
      </c>
      <c r="Q1071">
        <v>0.2</v>
      </c>
      <c r="R1071">
        <v>0.45</v>
      </c>
      <c r="S1071" t="s">
        <v>28</v>
      </c>
      <c r="T1071" t="s">
        <v>28</v>
      </c>
      <c r="U1071" t="s">
        <v>28</v>
      </c>
      <c r="V1071" t="s">
        <v>28</v>
      </c>
      <c r="X1071" t="str">
        <f t="shared" si="302"/>
        <v>N/A</v>
      </c>
      <c r="Y1071" t="str">
        <f t="shared" si="304"/>
        <v>N/A</v>
      </c>
      <c r="Z1071">
        <f t="shared" si="305"/>
        <v>0.4</v>
      </c>
      <c r="AA1071">
        <f t="shared" si="306"/>
        <v>0.37</v>
      </c>
      <c r="AB1071">
        <f t="shared" si="307"/>
        <v>0.2</v>
      </c>
      <c r="AC1071">
        <f t="shared" si="308"/>
        <v>0.45</v>
      </c>
      <c r="AD1071" t="str">
        <f t="shared" si="303"/>
        <v>N/A</v>
      </c>
      <c r="AE1071" t="str">
        <f t="shared" si="299"/>
        <v>N/A</v>
      </c>
      <c r="AF1071" t="str">
        <f t="shared" si="300"/>
        <v>N/A</v>
      </c>
      <c r="AG1071" t="str">
        <f t="shared" si="301"/>
        <v>N/A</v>
      </c>
    </row>
    <row r="1072" spans="1:33" x14ac:dyDescent="0.35">
      <c r="A1072">
        <v>155007</v>
      </c>
      <c r="B1072" t="s">
        <v>1090</v>
      </c>
      <c r="C1072">
        <v>0</v>
      </c>
      <c r="D1072" t="s">
        <v>28</v>
      </c>
      <c r="E1072" t="s">
        <v>28</v>
      </c>
      <c r="F1072" t="s">
        <v>4803</v>
      </c>
      <c r="G1072" t="s">
        <v>28</v>
      </c>
      <c r="H1072" t="s">
        <v>28</v>
      </c>
      <c r="I1072" t="s">
        <v>19</v>
      </c>
      <c r="J1072" t="s">
        <v>17</v>
      </c>
      <c r="K1072" t="s">
        <v>4803</v>
      </c>
      <c r="L1072" t="s">
        <v>28</v>
      </c>
      <c r="M1072" t="s">
        <v>28</v>
      </c>
      <c r="N1072" t="s">
        <v>28</v>
      </c>
      <c r="O1072" t="s">
        <v>28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  <c r="U1072" t="s">
        <v>28</v>
      </c>
      <c r="V1072" t="s">
        <v>28</v>
      </c>
      <c r="X1072" t="str">
        <f t="shared" si="302"/>
        <v>N/A</v>
      </c>
      <c r="Y1072" t="str">
        <f t="shared" si="304"/>
        <v>N/A</v>
      </c>
      <c r="Z1072" t="str">
        <f t="shared" si="305"/>
        <v>N/A</v>
      </c>
      <c r="AA1072" t="str">
        <f t="shared" si="306"/>
        <v>N/A</v>
      </c>
      <c r="AB1072" t="str">
        <f t="shared" si="307"/>
        <v>N/A</v>
      </c>
      <c r="AC1072" t="str">
        <f t="shared" si="308"/>
        <v>N/A</v>
      </c>
      <c r="AD1072" t="str">
        <f t="shared" si="303"/>
        <v>N/A</v>
      </c>
      <c r="AE1072" t="str">
        <f t="shared" si="299"/>
        <v>N/A</v>
      </c>
      <c r="AF1072" t="str">
        <f t="shared" si="300"/>
        <v>N/A</v>
      </c>
      <c r="AG1072" t="str">
        <f t="shared" si="301"/>
        <v>N/A</v>
      </c>
    </row>
    <row r="1073" spans="1:33" x14ac:dyDescent="0.35">
      <c r="A1073">
        <v>155025</v>
      </c>
      <c r="B1073" t="s">
        <v>1091</v>
      </c>
      <c r="C1073">
        <v>0</v>
      </c>
      <c r="D1073">
        <v>0.43</v>
      </c>
      <c r="E1073">
        <v>0.27</v>
      </c>
      <c r="F1073" t="s">
        <v>4803</v>
      </c>
      <c r="G1073" t="s">
        <v>4805</v>
      </c>
      <c r="H1073">
        <v>0.06</v>
      </c>
      <c r="I1073" t="s">
        <v>19</v>
      </c>
      <c r="J1073" t="s">
        <v>17</v>
      </c>
      <c r="K1073" t="s">
        <v>4803</v>
      </c>
      <c r="L1073" t="s">
        <v>21</v>
      </c>
      <c r="M1073">
        <v>0.45</v>
      </c>
      <c r="N1073">
        <v>0.33</v>
      </c>
      <c r="O1073">
        <v>0.45</v>
      </c>
      <c r="P1073">
        <v>0.33</v>
      </c>
      <c r="Q1073">
        <v>0.31</v>
      </c>
      <c r="R1073">
        <v>0.34</v>
      </c>
      <c r="S1073">
        <v>0.32</v>
      </c>
      <c r="T1073">
        <v>0.35</v>
      </c>
      <c r="U1073">
        <v>0.43</v>
      </c>
      <c r="V1073">
        <v>0.28999999999999998</v>
      </c>
      <c r="X1073">
        <f t="shared" si="302"/>
        <v>0.45</v>
      </c>
      <c r="Y1073">
        <f t="shared" si="304"/>
        <v>0.33</v>
      </c>
      <c r="Z1073">
        <f t="shared" si="305"/>
        <v>0.45</v>
      </c>
      <c r="AA1073">
        <f t="shared" si="306"/>
        <v>0.33</v>
      </c>
      <c r="AB1073">
        <f t="shared" si="307"/>
        <v>0.31</v>
      </c>
      <c r="AC1073">
        <f t="shared" si="308"/>
        <v>0.34</v>
      </c>
      <c r="AD1073">
        <f t="shared" si="303"/>
        <v>0.32</v>
      </c>
      <c r="AE1073">
        <f t="shared" si="299"/>
        <v>0.35</v>
      </c>
      <c r="AF1073">
        <f t="shared" si="300"/>
        <v>0.43</v>
      </c>
      <c r="AG1073">
        <f t="shared" si="301"/>
        <v>0.28999999999999998</v>
      </c>
    </row>
    <row r="1074" spans="1:33" x14ac:dyDescent="0.35">
      <c r="A1074">
        <v>155052</v>
      </c>
      <c r="B1074" t="s">
        <v>1092</v>
      </c>
      <c r="C1074">
        <v>0</v>
      </c>
      <c r="D1074">
        <v>0.67</v>
      </c>
      <c r="E1074">
        <v>0.76</v>
      </c>
      <c r="F1074" t="s">
        <v>4803</v>
      </c>
      <c r="G1074" t="s">
        <v>4805</v>
      </c>
      <c r="H1074">
        <v>-8.9999999999999969E-2</v>
      </c>
      <c r="I1074" t="s">
        <v>19</v>
      </c>
      <c r="J1074" t="s">
        <v>26</v>
      </c>
      <c r="K1074" t="s">
        <v>4803</v>
      </c>
      <c r="L1074" t="s">
        <v>21</v>
      </c>
      <c r="M1074">
        <v>0.69</v>
      </c>
      <c r="N1074">
        <v>0.67</v>
      </c>
      <c r="O1074">
        <v>0.67</v>
      </c>
      <c r="P1074">
        <v>0.64</v>
      </c>
      <c r="Q1074">
        <v>1</v>
      </c>
      <c r="R1074">
        <v>0.64</v>
      </c>
      <c r="S1074">
        <v>0.04</v>
      </c>
      <c r="T1074">
        <v>0.05</v>
      </c>
      <c r="U1074">
        <v>0</v>
      </c>
      <c r="V1074">
        <v>0.05</v>
      </c>
      <c r="X1074">
        <f t="shared" si="302"/>
        <v>0.69</v>
      </c>
      <c r="Y1074">
        <f t="shared" si="304"/>
        <v>0.67</v>
      </c>
      <c r="Z1074">
        <f t="shared" si="305"/>
        <v>0.67</v>
      </c>
      <c r="AA1074">
        <f t="shared" si="306"/>
        <v>0.64</v>
      </c>
      <c r="AB1074">
        <f t="shared" si="307"/>
        <v>1</v>
      </c>
      <c r="AC1074">
        <f t="shared" si="308"/>
        <v>0.64</v>
      </c>
      <c r="AD1074">
        <f t="shared" si="303"/>
        <v>0.04</v>
      </c>
      <c r="AE1074">
        <f t="shared" si="299"/>
        <v>0.05</v>
      </c>
      <c r="AF1074">
        <f t="shared" si="300"/>
        <v>0</v>
      </c>
      <c r="AG1074">
        <f t="shared" si="301"/>
        <v>0.05</v>
      </c>
    </row>
    <row r="1075" spans="1:33" x14ac:dyDescent="0.35">
      <c r="A1075">
        <v>155061</v>
      </c>
      <c r="B1075" t="s">
        <v>1093</v>
      </c>
      <c r="C1075">
        <v>0</v>
      </c>
      <c r="D1075">
        <v>0.4</v>
      </c>
      <c r="E1075">
        <v>0.25</v>
      </c>
      <c r="F1075" t="s">
        <v>4803</v>
      </c>
      <c r="G1075" t="s">
        <v>4805</v>
      </c>
      <c r="H1075">
        <v>2.0000000000000018E-2</v>
      </c>
      <c r="I1075" t="s">
        <v>19</v>
      </c>
      <c r="J1075" t="s">
        <v>17</v>
      </c>
      <c r="K1075" t="s">
        <v>4803</v>
      </c>
      <c r="L1075" t="s">
        <v>21</v>
      </c>
      <c r="M1075">
        <v>0.41</v>
      </c>
      <c r="N1075">
        <v>0.27</v>
      </c>
      <c r="O1075">
        <v>0.41</v>
      </c>
      <c r="P1075">
        <v>0.27</v>
      </c>
      <c r="Q1075">
        <v>0.19</v>
      </c>
      <c r="R1075">
        <v>0.32</v>
      </c>
      <c r="S1075">
        <v>0.31</v>
      </c>
      <c r="T1075">
        <v>0.41</v>
      </c>
      <c r="U1075">
        <v>0.46</v>
      </c>
      <c r="V1075">
        <v>0.37</v>
      </c>
      <c r="X1075">
        <f t="shared" si="302"/>
        <v>0.41</v>
      </c>
      <c r="Y1075">
        <f t="shared" si="304"/>
        <v>0.27</v>
      </c>
      <c r="Z1075">
        <f t="shared" si="305"/>
        <v>0.41</v>
      </c>
      <c r="AA1075">
        <f t="shared" si="306"/>
        <v>0.27</v>
      </c>
      <c r="AB1075">
        <f t="shared" si="307"/>
        <v>0.19</v>
      </c>
      <c r="AC1075">
        <f t="shared" si="308"/>
        <v>0.32</v>
      </c>
      <c r="AD1075">
        <f t="shared" si="303"/>
        <v>0.31</v>
      </c>
      <c r="AE1075">
        <f t="shared" si="299"/>
        <v>0.41</v>
      </c>
      <c r="AF1075">
        <f t="shared" si="300"/>
        <v>0.46</v>
      </c>
      <c r="AG1075">
        <f t="shared" si="301"/>
        <v>0.37</v>
      </c>
    </row>
    <row r="1076" spans="1:33" x14ac:dyDescent="0.35">
      <c r="A1076">
        <v>155070</v>
      </c>
      <c r="B1076" t="s">
        <v>1094</v>
      </c>
      <c r="C1076">
        <v>0</v>
      </c>
      <c r="D1076">
        <v>0.47</v>
      </c>
      <c r="E1076">
        <v>0.3</v>
      </c>
      <c r="F1076" t="s">
        <v>4803</v>
      </c>
      <c r="G1076" t="s">
        <v>4805</v>
      </c>
      <c r="H1076">
        <v>-0.15</v>
      </c>
      <c r="I1076" t="s">
        <v>19</v>
      </c>
      <c r="J1076" t="s">
        <v>17</v>
      </c>
      <c r="K1076" t="s">
        <v>4803</v>
      </c>
      <c r="L1076" t="s">
        <v>21</v>
      </c>
      <c r="M1076">
        <v>0.47</v>
      </c>
      <c r="N1076">
        <v>0.15</v>
      </c>
      <c r="O1076">
        <v>0.47</v>
      </c>
      <c r="P1076">
        <v>0.15</v>
      </c>
      <c r="Q1076">
        <v>0.25</v>
      </c>
      <c r="R1076">
        <v>0.11</v>
      </c>
      <c r="S1076" t="s">
        <v>28</v>
      </c>
      <c r="T1076" t="s">
        <v>28</v>
      </c>
      <c r="U1076" t="s">
        <v>28</v>
      </c>
      <c r="V1076" t="s">
        <v>28</v>
      </c>
      <c r="X1076">
        <f t="shared" si="302"/>
        <v>0.47</v>
      </c>
      <c r="Y1076">
        <f t="shared" si="304"/>
        <v>0.15</v>
      </c>
      <c r="Z1076">
        <f t="shared" si="305"/>
        <v>0.47</v>
      </c>
      <c r="AA1076">
        <f t="shared" si="306"/>
        <v>0.15</v>
      </c>
      <c r="AB1076">
        <f t="shared" si="307"/>
        <v>0.25</v>
      </c>
      <c r="AC1076">
        <f t="shared" si="308"/>
        <v>0.11</v>
      </c>
      <c r="AD1076" t="str">
        <f t="shared" si="303"/>
        <v>N/A</v>
      </c>
      <c r="AE1076" t="str">
        <f t="shared" si="299"/>
        <v>N/A</v>
      </c>
      <c r="AF1076" t="str">
        <f t="shared" si="300"/>
        <v>N/A</v>
      </c>
      <c r="AG1076" t="str">
        <f t="shared" si="301"/>
        <v>N/A</v>
      </c>
    </row>
    <row r="1077" spans="1:33" x14ac:dyDescent="0.35">
      <c r="A1077">
        <v>155089</v>
      </c>
      <c r="B1077" t="s">
        <v>1095</v>
      </c>
      <c r="C1077">
        <v>0</v>
      </c>
      <c r="D1077">
        <v>0.38</v>
      </c>
      <c r="E1077">
        <v>0.15</v>
      </c>
      <c r="F1077" t="s">
        <v>4803</v>
      </c>
      <c r="G1077" t="s">
        <v>4805</v>
      </c>
      <c r="H1077">
        <v>-0.03</v>
      </c>
      <c r="I1077" t="s">
        <v>19</v>
      </c>
      <c r="J1077" t="s">
        <v>17</v>
      </c>
      <c r="K1077" t="s">
        <v>4803</v>
      </c>
      <c r="L1077" t="s">
        <v>21</v>
      </c>
      <c r="M1077">
        <v>0.38</v>
      </c>
      <c r="N1077">
        <v>0.12</v>
      </c>
      <c r="O1077">
        <v>0.38</v>
      </c>
      <c r="P1077">
        <v>0.12</v>
      </c>
      <c r="Q1077">
        <v>0.12</v>
      </c>
      <c r="R1077">
        <v>0.14000000000000001</v>
      </c>
      <c r="S1077" t="s">
        <v>28</v>
      </c>
      <c r="T1077" t="s">
        <v>28</v>
      </c>
      <c r="U1077" t="s">
        <v>28</v>
      </c>
      <c r="V1077" t="s">
        <v>28</v>
      </c>
      <c r="X1077">
        <f t="shared" si="302"/>
        <v>0.38</v>
      </c>
      <c r="Y1077">
        <f t="shared" si="304"/>
        <v>0.12</v>
      </c>
      <c r="Z1077">
        <f t="shared" si="305"/>
        <v>0.38</v>
      </c>
      <c r="AA1077">
        <f t="shared" si="306"/>
        <v>0.12</v>
      </c>
      <c r="AB1077">
        <f t="shared" si="307"/>
        <v>0.12</v>
      </c>
      <c r="AC1077">
        <f t="shared" si="308"/>
        <v>0.14000000000000001</v>
      </c>
      <c r="AD1077" t="str">
        <f t="shared" si="303"/>
        <v>N/A</v>
      </c>
      <c r="AE1077" t="str">
        <f t="shared" si="299"/>
        <v>N/A</v>
      </c>
      <c r="AF1077" t="str">
        <f t="shared" si="300"/>
        <v>N/A</v>
      </c>
      <c r="AG1077" t="str">
        <f t="shared" si="301"/>
        <v>N/A</v>
      </c>
    </row>
    <row r="1078" spans="1:33" x14ac:dyDescent="0.35">
      <c r="A1078">
        <v>155098</v>
      </c>
      <c r="B1078" t="s">
        <v>1096</v>
      </c>
      <c r="C1078">
        <v>0</v>
      </c>
      <c r="D1078">
        <v>0.42</v>
      </c>
      <c r="E1078">
        <v>0.35</v>
      </c>
      <c r="F1078" t="s">
        <v>4803</v>
      </c>
      <c r="G1078" t="s">
        <v>4805</v>
      </c>
      <c r="H1078">
        <v>4.0000000000000036E-2</v>
      </c>
      <c r="I1078" t="s">
        <v>19</v>
      </c>
      <c r="J1078" t="s">
        <v>26</v>
      </c>
      <c r="K1078" t="s">
        <v>4803</v>
      </c>
      <c r="L1078" t="s">
        <v>21</v>
      </c>
      <c r="M1078">
        <v>0.43</v>
      </c>
      <c r="N1078">
        <v>0.39</v>
      </c>
      <c r="O1078">
        <v>0.28999999999999998</v>
      </c>
      <c r="P1078">
        <v>0.16</v>
      </c>
      <c r="Q1078">
        <v>0.15</v>
      </c>
      <c r="R1078">
        <v>0.19</v>
      </c>
      <c r="S1078">
        <v>0.28999999999999998</v>
      </c>
      <c r="T1078">
        <v>0.46</v>
      </c>
      <c r="U1078">
        <v>0.5</v>
      </c>
      <c r="V1078">
        <v>0.33</v>
      </c>
      <c r="X1078">
        <f t="shared" si="302"/>
        <v>0.43</v>
      </c>
      <c r="Y1078">
        <f t="shared" si="304"/>
        <v>0.39</v>
      </c>
      <c r="Z1078">
        <f t="shared" si="305"/>
        <v>0.28999999999999998</v>
      </c>
      <c r="AA1078">
        <f t="shared" si="306"/>
        <v>0.16</v>
      </c>
      <c r="AB1078">
        <f t="shared" si="307"/>
        <v>0.15</v>
      </c>
      <c r="AC1078">
        <f t="shared" si="308"/>
        <v>0.19</v>
      </c>
      <c r="AD1078">
        <f t="shared" si="303"/>
        <v>0.28999999999999998</v>
      </c>
      <c r="AE1078">
        <f t="shared" si="299"/>
        <v>0.46</v>
      </c>
      <c r="AF1078">
        <f t="shared" si="300"/>
        <v>0.5</v>
      </c>
      <c r="AG1078">
        <f t="shared" si="301"/>
        <v>0.33</v>
      </c>
    </row>
    <row r="1079" spans="1:33" x14ac:dyDescent="0.35">
      <c r="A1079">
        <v>155104</v>
      </c>
      <c r="B1079" t="s">
        <v>1097</v>
      </c>
      <c r="C1079">
        <v>0</v>
      </c>
      <c r="D1079">
        <v>0.47</v>
      </c>
      <c r="E1079">
        <v>0.41</v>
      </c>
      <c r="F1079" t="s">
        <v>4803</v>
      </c>
      <c r="G1079" t="s">
        <v>4805</v>
      </c>
      <c r="H1079">
        <v>0.06</v>
      </c>
      <c r="I1079" t="s">
        <v>19</v>
      </c>
      <c r="J1079" t="s">
        <v>26</v>
      </c>
      <c r="K1079" t="s">
        <v>4803</v>
      </c>
      <c r="L1079" t="s">
        <v>21</v>
      </c>
      <c r="M1079">
        <v>0.51</v>
      </c>
      <c r="N1079">
        <v>0.47</v>
      </c>
      <c r="O1079">
        <v>0.37</v>
      </c>
      <c r="P1079">
        <v>0.32</v>
      </c>
      <c r="Q1079">
        <v>0.19</v>
      </c>
      <c r="R1079">
        <v>0.38</v>
      </c>
      <c r="S1079">
        <v>0.28999999999999998</v>
      </c>
      <c r="T1079">
        <v>0.28999999999999998</v>
      </c>
      <c r="U1079">
        <v>0.5</v>
      </c>
      <c r="V1079">
        <v>0.2</v>
      </c>
      <c r="X1079">
        <f t="shared" si="302"/>
        <v>0.51</v>
      </c>
      <c r="Y1079">
        <f t="shared" si="304"/>
        <v>0.47</v>
      </c>
      <c r="Z1079">
        <f t="shared" si="305"/>
        <v>0.37</v>
      </c>
      <c r="AA1079">
        <f t="shared" si="306"/>
        <v>0.32</v>
      </c>
      <c r="AB1079">
        <f t="shared" si="307"/>
        <v>0.19</v>
      </c>
      <c r="AC1079">
        <f t="shared" si="308"/>
        <v>0.38</v>
      </c>
      <c r="AD1079">
        <f t="shared" si="303"/>
        <v>0.28999999999999998</v>
      </c>
      <c r="AE1079">
        <f t="shared" si="299"/>
        <v>0.28999999999999998</v>
      </c>
      <c r="AF1079">
        <f t="shared" si="300"/>
        <v>0.5</v>
      </c>
      <c r="AG1079">
        <f t="shared" si="301"/>
        <v>0.2</v>
      </c>
    </row>
    <row r="1080" spans="1:33" x14ac:dyDescent="0.35">
      <c r="A1080">
        <v>155140</v>
      </c>
      <c r="B1080" t="s">
        <v>1098</v>
      </c>
      <c r="C1080">
        <v>0</v>
      </c>
      <c r="D1080" t="s">
        <v>28</v>
      </c>
      <c r="E1080" t="s">
        <v>28</v>
      </c>
      <c r="F1080" t="s">
        <v>4803</v>
      </c>
      <c r="G1080" t="s">
        <v>28</v>
      </c>
      <c r="H1080" t="s">
        <v>28</v>
      </c>
      <c r="I1080" t="s">
        <v>19</v>
      </c>
      <c r="J1080" t="s">
        <v>17</v>
      </c>
      <c r="K1080" t="s">
        <v>4803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 t="s">
        <v>28</v>
      </c>
      <c r="S1080" t="s">
        <v>28</v>
      </c>
      <c r="T1080" t="s">
        <v>28</v>
      </c>
      <c r="U1080" t="s">
        <v>28</v>
      </c>
      <c r="V1080" t="s">
        <v>28</v>
      </c>
      <c r="X1080" t="str">
        <f t="shared" si="302"/>
        <v>N/A</v>
      </c>
      <c r="Y1080" t="str">
        <f t="shared" si="304"/>
        <v>N/A</v>
      </c>
      <c r="Z1080" t="str">
        <f t="shared" si="305"/>
        <v>N/A</v>
      </c>
      <c r="AA1080" t="str">
        <f t="shared" si="306"/>
        <v>N/A</v>
      </c>
      <c r="AB1080" t="str">
        <f t="shared" si="307"/>
        <v>N/A</v>
      </c>
      <c r="AC1080" t="str">
        <f t="shared" si="308"/>
        <v>N/A</v>
      </c>
      <c r="AD1080" t="str">
        <f t="shared" si="303"/>
        <v>N/A</v>
      </c>
      <c r="AE1080" t="str">
        <f t="shared" si="299"/>
        <v>N/A</v>
      </c>
      <c r="AF1080" t="str">
        <f t="shared" si="300"/>
        <v>N/A</v>
      </c>
      <c r="AG1080" t="str">
        <f t="shared" si="301"/>
        <v>N/A</v>
      </c>
    </row>
    <row r="1081" spans="1:33" x14ac:dyDescent="0.35">
      <c r="A1081">
        <v>155177</v>
      </c>
      <c r="B1081" t="s">
        <v>1099</v>
      </c>
      <c r="C1081">
        <v>0</v>
      </c>
      <c r="D1081" t="s">
        <v>28</v>
      </c>
      <c r="E1081" t="s">
        <v>28</v>
      </c>
      <c r="F1081" t="s">
        <v>4803</v>
      </c>
      <c r="G1081" t="s">
        <v>28</v>
      </c>
      <c r="H1081" t="s">
        <v>28</v>
      </c>
      <c r="I1081" t="s">
        <v>19</v>
      </c>
      <c r="J1081" t="s">
        <v>17</v>
      </c>
      <c r="K1081" t="s">
        <v>4803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  <c r="Q1081" t="s">
        <v>28</v>
      </c>
      <c r="R1081" t="s">
        <v>28</v>
      </c>
      <c r="S1081" t="s">
        <v>28</v>
      </c>
      <c r="T1081" t="s">
        <v>28</v>
      </c>
      <c r="U1081" t="s">
        <v>28</v>
      </c>
      <c r="V1081" t="s">
        <v>28</v>
      </c>
      <c r="X1081" t="str">
        <f t="shared" si="302"/>
        <v>N/A</v>
      </c>
      <c r="Y1081" t="str">
        <f t="shared" si="304"/>
        <v>N/A</v>
      </c>
      <c r="Z1081" t="str">
        <f t="shared" si="305"/>
        <v>N/A</v>
      </c>
      <c r="AA1081" t="str">
        <f t="shared" si="306"/>
        <v>N/A</v>
      </c>
      <c r="AB1081" t="str">
        <f t="shared" si="307"/>
        <v>N/A</v>
      </c>
      <c r="AC1081" t="str">
        <f t="shared" si="308"/>
        <v>N/A</v>
      </c>
      <c r="AD1081" t="str">
        <f t="shared" si="303"/>
        <v>N/A</v>
      </c>
      <c r="AE1081" t="str">
        <f t="shared" si="299"/>
        <v>N/A</v>
      </c>
      <c r="AF1081" t="str">
        <f t="shared" si="300"/>
        <v>N/A</v>
      </c>
      <c r="AG1081" t="str">
        <f t="shared" si="301"/>
        <v>N/A</v>
      </c>
    </row>
    <row r="1082" spans="1:33" x14ac:dyDescent="0.35">
      <c r="A1082">
        <v>155186</v>
      </c>
      <c r="B1082" t="s">
        <v>838</v>
      </c>
      <c r="C1082">
        <v>1</v>
      </c>
      <c r="D1082">
        <v>0.47</v>
      </c>
      <c r="E1082">
        <v>0.43</v>
      </c>
      <c r="F1082" t="s">
        <v>4803</v>
      </c>
      <c r="G1082" t="s">
        <v>4805</v>
      </c>
      <c r="H1082">
        <v>3.999999999999998E-2</v>
      </c>
      <c r="I1082" t="s">
        <v>19</v>
      </c>
      <c r="J1082" t="s">
        <v>26</v>
      </c>
      <c r="K1082" t="s">
        <v>4803</v>
      </c>
      <c r="L1082" t="s">
        <v>21</v>
      </c>
      <c r="M1082">
        <v>0.49</v>
      </c>
      <c r="N1082">
        <v>0.47</v>
      </c>
      <c r="O1082">
        <v>0.32</v>
      </c>
      <c r="P1082">
        <v>0.31</v>
      </c>
      <c r="Q1082">
        <v>0.31</v>
      </c>
      <c r="R1082">
        <v>0.34</v>
      </c>
      <c r="S1082">
        <v>0.34</v>
      </c>
      <c r="T1082">
        <v>0.32</v>
      </c>
      <c r="U1082">
        <v>0.32</v>
      </c>
      <c r="V1082">
        <v>0.34</v>
      </c>
      <c r="X1082">
        <f t="shared" si="302"/>
        <v>0.49</v>
      </c>
      <c r="Y1082">
        <f t="shared" si="304"/>
        <v>0.47</v>
      </c>
      <c r="Z1082">
        <f t="shared" si="305"/>
        <v>0.32</v>
      </c>
      <c r="AA1082">
        <f t="shared" si="306"/>
        <v>0.31</v>
      </c>
      <c r="AB1082">
        <f t="shared" si="307"/>
        <v>0.31</v>
      </c>
      <c r="AC1082">
        <f t="shared" si="308"/>
        <v>0.34</v>
      </c>
      <c r="AD1082">
        <f t="shared" si="303"/>
        <v>0.34</v>
      </c>
      <c r="AE1082">
        <f t="shared" si="299"/>
        <v>0.32</v>
      </c>
      <c r="AF1082">
        <f t="shared" si="300"/>
        <v>0.32</v>
      </c>
      <c r="AG1082">
        <f t="shared" si="301"/>
        <v>0.34</v>
      </c>
    </row>
    <row r="1083" spans="1:33" x14ac:dyDescent="0.35">
      <c r="A1083">
        <v>155195</v>
      </c>
      <c r="B1083" t="s">
        <v>1100</v>
      </c>
      <c r="C1083">
        <v>0</v>
      </c>
      <c r="D1083">
        <v>0.47</v>
      </c>
      <c r="E1083">
        <v>0.4</v>
      </c>
      <c r="F1083" t="s">
        <v>4803</v>
      </c>
      <c r="G1083" t="s">
        <v>4805</v>
      </c>
      <c r="H1083">
        <v>9.9999999999999534E-3</v>
      </c>
      <c r="I1083" t="s">
        <v>19</v>
      </c>
      <c r="J1083" t="s">
        <v>26</v>
      </c>
      <c r="K1083" t="s">
        <v>4803</v>
      </c>
      <c r="L1083" t="s">
        <v>21</v>
      </c>
      <c r="M1083">
        <v>0.49</v>
      </c>
      <c r="N1083">
        <v>0.41</v>
      </c>
      <c r="O1083">
        <v>0.37</v>
      </c>
      <c r="P1083">
        <v>0.25</v>
      </c>
      <c r="Q1083">
        <v>0.19</v>
      </c>
      <c r="R1083">
        <v>0.31</v>
      </c>
      <c r="S1083">
        <v>0.25</v>
      </c>
      <c r="T1083">
        <v>0.32</v>
      </c>
      <c r="U1083">
        <v>0.4</v>
      </c>
      <c r="V1083">
        <v>0.23</v>
      </c>
      <c r="X1083">
        <f t="shared" si="302"/>
        <v>0.49</v>
      </c>
      <c r="Y1083">
        <f t="shared" si="304"/>
        <v>0.41</v>
      </c>
      <c r="Z1083">
        <f t="shared" si="305"/>
        <v>0.37</v>
      </c>
      <c r="AA1083">
        <f t="shared" si="306"/>
        <v>0.25</v>
      </c>
      <c r="AB1083">
        <f t="shared" si="307"/>
        <v>0.19</v>
      </c>
      <c r="AC1083">
        <f t="shared" si="308"/>
        <v>0.31</v>
      </c>
      <c r="AD1083">
        <f t="shared" si="303"/>
        <v>0.25</v>
      </c>
      <c r="AE1083">
        <f t="shared" si="299"/>
        <v>0.32</v>
      </c>
      <c r="AF1083">
        <f t="shared" si="300"/>
        <v>0.4</v>
      </c>
      <c r="AG1083">
        <f t="shared" si="301"/>
        <v>0.23</v>
      </c>
    </row>
    <row r="1084" spans="1:33" x14ac:dyDescent="0.35">
      <c r="A1084">
        <v>155201</v>
      </c>
      <c r="B1084" t="s">
        <v>1101</v>
      </c>
      <c r="C1084">
        <v>0</v>
      </c>
      <c r="D1084">
        <v>0.44</v>
      </c>
      <c r="E1084">
        <v>0.41</v>
      </c>
      <c r="F1084" t="s">
        <v>4803</v>
      </c>
      <c r="G1084" t="s">
        <v>4805</v>
      </c>
      <c r="H1084">
        <v>-2.9999999999999971E-2</v>
      </c>
      <c r="I1084" t="s">
        <v>19</v>
      </c>
      <c r="J1084" t="s">
        <v>26</v>
      </c>
      <c r="K1084" t="s">
        <v>4803</v>
      </c>
      <c r="L1084" t="s">
        <v>21</v>
      </c>
      <c r="M1084">
        <v>0.45</v>
      </c>
      <c r="N1084">
        <v>0.38</v>
      </c>
      <c r="O1084">
        <v>0.25</v>
      </c>
      <c r="P1084">
        <v>0.19</v>
      </c>
      <c r="Q1084">
        <v>0.2</v>
      </c>
      <c r="R1084">
        <v>0</v>
      </c>
      <c r="S1084">
        <v>0.4</v>
      </c>
      <c r="T1084">
        <v>0.38</v>
      </c>
      <c r="U1084">
        <v>0.38</v>
      </c>
      <c r="V1084">
        <v>0.47</v>
      </c>
      <c r="X1084">
        <f t="shared" si="302"/>
        <v>0.45</v>
      </c>
      <c r="Y1084">
        <f t="shared" si="304"/>
        <v>0.38</v>
      </c>
      <c r="Z1084">
        <f t="shared" si="305"/>
        <v>0.25</v>
      </c>
      <c r="AA1084">
        <f t="shared" si="306"/>
        <v>0.19</v>
      </c>
      <c r="AB1084">
        <f t="shared" si="307"/>
        <v>0.2</v>
      </c>
      <c r="AC1084">
        <f t="shared" si="308"/>
        <v>0</v>
      </c>
      <c r="AD1084">
        <f t="shared" si="303"/>
        <v>0.4</v>
      </c>
      <c r="AE1084">
        <f t="shared" si="299"/>
        <v>0.38</v>
      </c>
      <c r="AF1084">
        <f t="shared" si="300"/>
        <v>0.38</v>
      </c>
      <c r="AG1084">
        <f t="shared" si="301"/>
        <v>0.47</v>
      </c>
    </row>
    <row r="1085" spans="1:33" x14ac:dyDescent="0.35">
      <c r="A1085">
        <v>155210</v>
      </c>
      <c r="B1085" t="s">
        <v>1102</v>
      </c>
      <c r="C1085">
        <v>0</v>
      </c>
      <c r="D1085">
        <v>0.32</v>
      </c>
      <c r="E1085">
        <v>0.25</v>
      </c>
      <c r="F1085" t="s">
        <v>4803</v>
      </c>
      <c r="G1085">
        <v>2017</v>
      </c>
      <c r="H1085">
        <v>2.0000000000000018E-2</v>
      </c>
      <c r="I1085" t="s">
        <v>19</v>
      </c>
      <c r="J1085" t="s">
        <v>26</v>
      </c>
      <c r="K1085" t="s">
        <v>4803</v>
      </c>
      <c r="L1085">
        <v>2018</v>
      </c>
      <c r="M1085">
        <v>0.35</v>
      </c>
      <c r="N1085">
        <v>0.27</v>
      </c>
      <c r="O1085">
        <v>0.24</v>
      </c>
      <c r="P1085">
        <v>0.17</v>
      </c>
      <c r="Q1085">
        <v>0.11</v>
      </c>
      <c r="R1085">
        <v>0.2</v>
      </c>
      <c r="S1085">
        <v>0.22</v>
      </c>
      <c r="T1085">
        <v>0.2</v>
      </c>
      <c r="U1085">
        <v>0.21</v>
      </c>
      <c r="V1085">
        <v>0.19</v>
      </c>
      <c r="X1085">
        <f t="shared" si="302"/>
        <v>0.35</v>
      </c>
      <c r="Y1085">
        <f t="shared" si="304"/>
        <v>0.27</v>
      </c>
      <c r="Z1085">
        <f t="shared" si="305"/>
        <v>0.24</v>
      </c>
      <c r="AA1085">
        <f t="shared" si="306"/>
        <v>0.17</v>
      </c>
      <c r="AB1085">
        <f t="shared" si="307"/>
        <v>0.11</v>
      </c>
      <c r="AC1085">
        <f t="shared" si="308"/>
        <v>0.2</v>
      </c>
      <c r="AD1085">
        <f t="shared" si="303"/>
        <v>0.22</v>
      </c>
      <c r="AE1085">
        <f t="shared" si="299"/>
        <v>0.2</v>
      </c>
      <c r="AF1085">
        <f t="shared" si="300"/>
        <v>0.21</v>
      </c>
      <c r="AG1085">
        <f t="shared" si="301"/>
        <v>0.19</v>
      </c>
    </row>
    <row r="1086" spans="1:33" x14ac:dyDescent="0.35">
      <c r="A1086">
        <v>155283</v>
      </c>
      <c r="B1086" t="s">
        <v>1103</v>
      </c>
      <c r="C1086">
        <v>0</v>
      </c>
      <c r="D1086" t="s">
        <v>28</v>
      </c>
      <c r="E1086" t="s">
        <v>28</v>
      </c>
      <c r="F1086" t="s">
        <v>4803</v>
      </c>
      <c r="G1086" t="s">
        <v>28</v>
      </c>
      <c r="H1086" t="s">
        <v>28</v>
      </c>
      <c r="I1086" t="s">
        <v>19</v>
      </c>
      <c r="J1086" t="s">
        <v>17</v>
      </c>
      <c r="K1086" t="s">
        <v>4803</v>
      </c>
      <c r="L1086">
        <v>2018</v>
      </c>
      <c r="M1086">
        <v>0.55000000000000004</v>
      </c>
      <c r="N1086">
        <v>0</v>
      </c>
      <c r="O1086">
        <v>0.55000000000000004</v>
      </c>
      <c r="P1086">
        <v>0</v>
      </c>
      <c r="Q1086">
        <v>0</v>
      </c>
      <c r="R1086" t="s">
        <v>28</v>
      </c>
      <c r="S1086" t="s">
        <v>28</v>
      </c>
      <c r="T1086" t="s">
        <v>28</v>
      </c>
      <c r="U1086" t="s">
        <v>28</v>
      </c>
      <c r="V1086" t="s">
        <v>28</v>
      </c>
      <c r="X1086">
        <f t="shared" si="302"/>
        <v>0.55000000000000004</v>
      </c>
      <c r="Y1086">
        <f t="shared" si="304"/>
        <v>0</v>
      </c>
      <c r="Z1086">
        <f t="shared" si="305"/>
        <v>0.55000000000000004</v>
      </c>
      <c r="AA1086">
        <f t="shared" si="306"/>
        <v>0</v>
      </c>
      <c r="AB1086">
        <f t="shared" si="307"/>
        <v>0</v>
      </c>
      <c r="AC1086" t="str">
        <f t="shared" si="308"/>
        <v>N/A</v>
      </c>
      <c r="AD1086" t="str">
        <f t="shared" si="303"/>
        <v>N/A</v>
      </c>
      <c r="AE1086" t="str">
        <f t="shared" si="299"/>
        <v>N/A</v>
      </c>
      <c r="AF1086" t="str">
        <f t="shared" si="300"/>
        <v>N/A</v>
      </c>
      <c r="AG1086" t="str">
        <f t="shared" si="301"/>
        <v>N/A</v>
      </c>
    </row>
    <row r="1087" spans="1:33" x14ac:dyDescent="0.35">
      <c r="A1087">
        <v>155292</v>
      </c>
      <c r="B1087" t="s">
        <v>1104</v>
      </c>
      <c r="C1087">
        <v>0</v>
      </c>
      <c r="D1087" t="s">
        <v>28</v>
      </c>
      <c r="E1087" t="s">
        <v>28</v>
      </c>
      <c r="F1087" t="s">
        <v>4803</v>
      </c>
      <c r="G1087" t="s">
        <v>4805</v>
      </c>
      <c r="H1087" t="s">
        <v>28</v>
      </c>
      <c r="I1087" t="s">
        <v>19</v>
      </c>
      <c r="J1087" t="s">
        <v>26</v>
      </c>
      <c r="K1087" t="s">
        <v>4803</v>
      </c>
      <c r="L1087" t="s">
        <v>21</v>
      </c>
      <c r="M1087" t="s">
        <v>28</v>
      </c>
      <c r="N1087" t="s">
        <v>28</v>
      </c>
      <c r="O1087">
        <v>0.28999999999999998</v>
      </c>
      <c r="P1087">
        <v>0.23</v>
      </c>
      <c r="Q1087">
        <v>0.19</v>
      </c>
      <c r="R1087">
        <v>0.27</v>
      </c>
      <c r="S1087" t="s">
        <v>28</v>
      </c>
      <c r="T1087" t="s">
        <v>28</v>
      </c>
      <c r="U1087" t="s">
        <v>28</v>
      </c>
      <c r="V1087" t="s">
        <v>28</v>
      </c>
      <c r="X1087" t="str">
        <f t="shared" si="302"/>
        <v>N/A</v>
      </c>
      <c r="Y1087" t="str">
        <f t="shared" si="304"/>
        <v>N/A</v>
      </c>
      <c r="Z1087">
        <f t="shared" si="305"/>
        <v>0.28999999999999998</v>
      </c>
      <c r="AA1087">
        <f t="shared" si="306"/>
        <v>0.23</v>
      </c>
      <c r="AB1087">
        <f t="shared" si="307"/>
        <v>0.19</v>
      </c>
      <c r="AC1087">
        <f t="shared" si="308"/>
        <v>0.27</v>
      </c>
      <c r="AD1087" t="str">
        <f t="shared" si="303"/>
        <v>N/A</v>
      </c>
      <c r="AE1087" t="str">
        <f t="shared" si="299"/>
        <v>N/A</v>
      </c>
      <c r="AF1087" t="str">
        <f t="shared" si="300"/>
        <v>N/A</v>
      </c>
      <c r="AG1087" t="str">
        <f t="shared" si="301"/>
        <v>N/A</v>
      </c>
    </row>
    <row r="1088" spans="1:33" x14ac:dyDescent="0.35">
      <c r="A1088">
        <v>155308</v>
      </c>
      <c r="B1088" t="s">
        <v>1105</v>
      </c>
      <c r="C1088">
        <v>0</v>
      </c>
      <c r="D1088" t="s">
        <v>28</v>
      </c>
      <c r="E1088" t="s">
        <v>28</v>
      </c>
      <c r="F1088" t="s">
        <v>4803</v>
      </c>
      <c r="G1088" t="s">
        <v>28</v>
      </c>
      <c r="H1088" t="s">
        <v>28</v>
      </c>
      <c r="I1088" t="s">
        <v>19</v>
      </c>
      <c r="J1088" t="s">
        <v>17</v>
      </c>
      <c r="K1088" t="s">
        <v>4803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28</v>
      </c>
      <c r="S1088" t="s">
        <v>28</v>
      </c>
      <c r="T1088" t="s">
        <v>28</v>
      </c>
      <c r="U1088" t="s">
        <v>28</v>
      </c>
      <c r="V1088" t="s">
        <v>28</v>
      </c>
      <c r="X1088" t="str">
        <f t="shared" si="302"/>
        <v>N/A</v>
      </c>
      <c r="Y1088" t="str">
        <f t="shared" si="304"/>
        <v>N/A</v>
      </c>
      <c r="Z1088" t="str">
        <f t="shared" si="305"/>
        <v>N/A</v>
      </c>
      <c r="AA1088" t="str">
        <f t="shared" si="306"/>
        <v>N/A</v>
      </c>
      <c r="AB1088" t="str">
        <f t="shared" si="307"/>
        <v>N/A</v>
      </c>
      <c r="AC1088" t="str">
        <f t="shared" si="308"/>
        <v>N/A</v>
      </c>
      <c r="AD1088" t="str">
        <f t="shared" si="303"/>
        <v>N/A</v>
      </c>
      <c r="AE1088" t="str">
        <f t="shared" si="299"/>
        <v>N/A</v>
      </c>
      <c r="AF1088" t="str">
        <f t="shared" si="300"/>
        <v>N/A</v>
      </c>
      <c r="AG1088" t="str">
        <f t="shared" si="301"/>
        <v>N/A</v>
      </c>
    </row>
    <row r="1089" spans="1:33" x14ac:dyDescent="0.35">
      <c r="A1089">
        <v>155317</v>
      </c>
      <c r="B1089" t="s">
        <v>1106</v>
      </c>
      <c r="C1089">
        <v>0</v>
      </c>
      <c r="D1089">
        <v>0.63</v>
      </c>
      <c r="E1089">
        <v>0.5</v>
      </c>
      <c r="F1089" t="s">
        <v>4803</v>
      </c>
      <c r="G1089">
        <v>2017</v>
      </c>
      <c r="H1089">
        <v>-3.0000000000000027E-2</v>
      </c>
      <c r="I1089" t="s">
        <v>19</v>
      </c>
      <c r="J1089" t="s">
        <v>17</v>
      </c>
      <c r="K1089" t="s">
        <v>4803</v>
      </c>
      <c r="L1089">
        <v>2018</v>
      </c>
      <c r="M1089">
        <v>0.65</v>
      </c>
      <c r="N1089">
        <v>0.47</v>
      </c>
      <c r="O1089">
        <v>0.65</v>
      </c>
      <c r="P1089">
        <v>0.47</v>
      </c>
      <c r="Q1089">
        <v>0.39</v>
      </c>
      <c r="R1089">
        <v>0.51</v>
      </c>
      <c r="S1089">
        <v>0.26</v>
      </c>
      <c r="T1089">
        <v>0.4</v>
      </c>
      <c r="U1089">
        <v>0.46</v>
      </c>
      <c r="V1089">
        <v>0.36</v>
      </c>
      <c r="X1089">
        <f t="shared" si="302"/>
        <v>0.65</v>
      </c>
      <c r="Y1089">
        <f t="shared" si="304"/>
        <v>0.47</v>
      </c>
      <c r="Z1089">
        <f t="shared" si="305"/>
        <v>0.65</v>
      </c>
      <c r="AA1089">
        <f t="shared" si="306"/>
        <v>0.47</v>
      </c>
      <c r="AB1089">
        <f t="shared" si="307"/>
        <v>0.39</v>
      </c>
      <c r="AC1089">
        <f t="shared" si="308"/>
        <v>0.51</v>
      </c>
      <c r="AD1089">
        <f t="shared" si="303"/>
        <v>0.26</v>
      </c>
      <c r="AE1089">
        <f t="shared" si="299"/>
        <v>0.4</v>
      </c>
      <c r="AF1089">
        <f t="shared" si="300"/>
        <v>0.46</v>
      </c>
      <c r="AG1089">
        <f t="shared" si="301"/>
        <v>0.36</v>
      </c>
    </row>
    <row r="1090" spans="1:33" x14ac:dyDescent="0.35">
      <c r="A1090">
        <v>155335</v>
      </c>
      <c r="B1090" t="s">
        <v>1107</v>
      </c>
      <c r="C1090">
        <v>0</v>
      </c>
      <c r="D1090">
        <v>0.5</v>
      </c>
      <c r="E1090">
        <v>0.28000000000000003</v>
      </c>
      <c r="F1090" t="s">
        <v>4803</v>
      </c>
      <c r="G1090" t="s">
        <v>4805</v>
      </c>
      <c r="H1090">
        <v>3.999999999999998E-2</v>
      </c>
      <c r="I1090" t="s">
        <v>19</v>
      </c>
      <c r="J1090" t="s">
        <v>17</v>
      </c>
      <c r="K1090" t="s">
        <v>4803</v>
      </c>
      <c r="L1090" t="s">
        <v>21</v>
      </c>
      <c r="M1090">
        <v>0.52</v>
      </c>
      <c r="N1090">
        <v>0.32</v>
      </c>
      <c r="O1090">
        <v>0.52</v>
      </c>
      <c r="P1090">
        <v>0.32</v>
      </c>
      <c r="Q1090">
        <v>0.18</v>
      </c>
      <c r="R1090">
        <v>0.38</v>
      </c>
      <c r="S1090" t="s">
        <v>28</v>
      </c>
      <c r="T1090" t="s">
        <v>28</v>
      </c>
      <c r="U1090" t="s">
        <v>28</v>
      </c>
      <c r="V1090" t="s">
        <v>28</v>
      </c>
      <c r="X1090">
        <f t="shared" si="302"/>
        <v>0.52</v>
      </c>
      <c r="Y1090">
        <f t="shared" si="304"/>
        <v>0.32</v>
      </c>
      <c r="Z1090">
        <f t="shared" si="305"/>
        <v>0.52</v>
      </c>
      <c r="AA1090">
        <f t="shared" si="306"/>
        <v>0.32</v>
      </c>
      <c r="AB1090">
        <f t="shared" si="307"/>
        <v>0.18</v>
      </c>
      <c r="AC1090">
        <f t="shared" si="308"/>
        <v>0.38</v>
      </c>
      <c r="AD1090" t="str">
        <f t="shared" si="303"/>
        <v>N/A</v>
      </c>
      <c r="AE1090" t="str">
        <f t="shared" si="299"/>
        <v>N/A</v>
      </c>
      <c r="AF1090" t="str">
        <f t="shared" si="300"/>
        <v>N/A</v>
      </c>
      <c r="AG1090" t="str">
        <f t="shared" si="301"/>
        <v>N/A</v>
      </c>
    </row>
    <row r="1091" spans="1:33" x14ac:dyDescent="0.35">
      <c r="A1091">
        <v>155399</v>
      </c>
      <c r="B1091" t="s">
        <v>1108</v>
      </c>
      <c r="C1091">
        <v>1</v>
      </c>
      <c r="D1091">
        <v>0.63</v>
      </c>
      <c r="E1091">
        <v>0.43</v>
      </c>
      <c r="F1091" t="s">
        <v>4803</v>
      </c>
      <c r="G1091">
        <v>2017</v>
      </c>
      <c r="H1091">
        <v>1.0000000000000009E-2</v>
      </c>
      <c r="I1091" t="s">
        <v>19</v>
      </c>
      <c r="J1091" t="s">
        <v>17</v>
      </c>
      <c r="K1091" t="s">
        <v>4803</v>
      </c>
      <c r="L1091">
        <v>2018</v>
      </c>
      <c r="M1091">
        <v>0.64</v>
      </c>
      <c r="N1091">
        <v>0.44</v>
      </c>
      <c r="O1091">
        <v>0.64</v>
      </c>
      <c r="P1091">
        <v>0.44</v>
      </c>
      <c r="Q1091">
        <v>0.36</v>
      </c>
      <c r="R1091">
        <v>0.51</v>
      </c>
      <c r="S1091" t="s">
        <v>28</v>
      </c>
      <c r="T1091" t="s">
        <v>28</v>
      </c>
      <c r="U1091" t="s">
        <v>28</v>
      </c>
      <c r="V1091" t="s">
        <v>28</v>
      </c>
      <c r="X1091">
        <f t="shared" si="302"/>
        <v>0.64</v>
      </c>
      <c r="Y1091">
        <f t="shared" si="304"/>
        <v>0.44</v>
      </c>
      <c r="Z1091">
        <f t="shared" si="305"/>
        <v>0.64</v>
      </c>
      <c r="AA1091">
        <f t="shared" si="306"/>
        <v>0.44</v>
      </c>
      <c r="AB1091">
        <f t="shared" si="307"/>
        <v>0.36</v>
      </c>
      <c r="AC1091">
        <f t="shared" si="308"/>
        <v>0.51</v>
      </c>
      <c r="AD1091" t="str">
        <f t="shared" si="303"/>
        <v>N/A</v>
      </c>
      <c r="AE1091" t="str">
        <f t="shared" si="299"/>
        <v>N/A</v>
      </c>
      <c r="AF1091" t="str">
        <f t="shared" si="300"/>
        <v>N/A</v>
      </c>
      <c r="AG1091" t="str">
        <f t="shared" si="301"/>
        <v>N/A</v>
      </c>
    </row>
    <row r="1092" spans="1:33" x14ac:dyDescent="0.35">
      <c r="A1092">
        <v>155414</v>
      </c>
      <c r="B1092" t="s">
        <v>1109</v>
      </c>
      <c r="C1092">
        <v>0</v>
      </c>
      <c r="D1092">
        <v>0.36</v>
      </c>
      <c r="E1092">
        <v>0.31</v>
      </c>
      <c r="F1092" t="s">
        <v>4803</v>
      </c>
      <c r="G1092" t="s">
        <v>4805</v>
      </c>
      <c r="H1092">
        <v>-2.0000000000000018E-2</v>
      </c>
      <c r="I1092" t="s">
        <v>19</v>
      </c>
      <c r="J1092" t="s">
        <v>17</v>
      </c>
      <c r="K1092" t="s">
        <v>4803</v>
      </c>
      <c r="L1092" t="s">
        <v>21</v>
      </c>
      <c r="M1092">
        <v>0.35</v>
      </c>
      <c r="N1092">
        <v>0.28999999999999998</v>
      </c>
      <c r="O1092">
        <v>0.35</v>
      </c>
      <c r="P1092">
        <v>0.28999999999999998</v>
      </c>
      <c r="Q1092">
        <v>0.17</v>
      </c>
      <c r="R1092">
        <v>0.42</v>
      </c>
      <c r="S1092">
        <v>0.5</v>
      </c>
      <c r="T1092">
        <v>0.54</v>
      </c>
      <c r="U1092">
        <v>0.68</v>
      </c>
      <c r="V1092">
        <v>0.39</v>
      </c>
      <c r="X1092">
        <f t="shared" si="302"/>
        <v>0.35</v>
      </c>
      <c r="Y1092">
        <f t="shared" si="304"/>
        <v>0.28999999999999998</v>
      </c>
      <c r="Z1092">
        <f t="shared" si="305"/>
        <v>0.35</v>
      </c>
      <c r="AA1092">
        <f t="shared" si="306"/>
        <v>0.28999999999999998</v>
      </c>
      <c r="AB1092">
        <f t="shared" si="307"/>
        <v>0.17</v>
      </c>
      <c r="AC1092">
        <f t="shared" si="308"/>
        <v>0.42</v>
      </c>
      <c r="AD1092">
        <f t="shared" si="303"/>
        <v>0.5</v>
      </c>
      <c r="AE1092">
        <f t="shared" si="299"/>
        <v>0.54</v>
      </c>
      <c r="AF1092">
        <f t="shared" si="300"/>
        <v>0.68</v>
      </c>
      <c r="AG1092">
        <f t="shared" si="301"/>
        <v>0.39</v>
      </c>
    </row>
    <row r="1093" spans="1:33" x14ac:dyDescent="0.35">
      <c r="A1093">
        <v>155450</v>
      </c>
      <c r="B1093" t="s">
        <v>1110</v>
      </c>
      <c r="C1093">
        <v>0</v>
      </c>
      <c r="D1093" t="s">
        <v>28</v>
      </c>
      <c r="E1093" t="s">
        <v>28</v>
      </c>
      <c r="F1093" t="s">
        <v>4803</v>
      </c>
      <c r="G1093" t="s">
        <v>4805</v>
      </c>
      <c r="H1093" t="s">
        <v>28</v>
      </c>
      <c r="I1093" t="s">
        <v>19</v>
      </c>
      <c r="J1093" t="s">
        <v>26</v>
      </c>
      <c r="K1093" t="s">
        <v>4803</v>
      </c>
      <c r="L1093" t="s">
        <v>21</v>
      </c>
      <c r="M1093" t="s">
        <v>28</v>
      </c>
      <c r="N1093" t="s">
        <v>28</v>
      </c>
      <c r="O1093">
        <v>0.22</v>
      </c>
      <c r="P1093">
        <v>0.14000000000000001</v>
      </c>
      <c r="Q1093">
        <v>0.14000000000000001</v>
      </c>
      <c r="R1093">
        <v>0.14000000000000001</v>
      </c>
      <c r="S1093" t="s">
        <v>28</v>
      </c>
      <c r="T1093" t="s">
        <v>28</v>
      </c>
      <c r="U1093" t="s">
        <v>28</v>
      </c>
      <c r="V1093" t="s">
        <v>28</v>
      </c>
      <c r="X1093" t="str">
        <f t="shared" si="302"/>
        <v>N/A</v>
      </c>
      <c r="Y1093" t="str">
        <f t="shared" si="304"/>
        <v>N/A</v>
      </c>
      <c r="Z1093">
        <f t="shared" si="305"/>
        <v>0.22</v>
      </c>
      <c r="AA1093">
        <f t="shared" si="306"/>
        <v>0.14000000000000001</v>
      </c>
      <c r="AB1093">
        <f t="shared" si="307"/>
        <v>0.14000000000000001</v>
      </c>
      <c r="AC1093">
        <f t="shared" si="308"/>
        <v>0.14000000000000001</v>
      </c>
      <c r="AD1093" t="str">
        <f t="shared" si="303"/>
        <v>N/A</v>
      </c>
      <c r="AE1093" t="str">
        <f t="shared" si="299"/>
        <v>N/A</v>
      </c>
      <c r="AF1093" t="str">
        <f t="shared" si="300"/>
        <v>N/A</v>
      </c>
      <c r="AG1093" t="str">
        <f t="shared" si="301"/>
        <v>N/A</v>
      </c>
    </row>
    <row r="1094" spans="1:33" x14ac:dyDescent="0.35">
      <c r="A1094">
        <v>155487</v>
      </c>
      <c r="B1094" t="s">
        <v>1111</v>
      </c>
      <c r="C1094">
        <v>0</v>
      </c>
      <c r="D1094" t="s">
        <v>28</v>
      </c>
      <c r="E1094" t="s">
        <v>28</v>
      </c>
      <c r="F1094" t="s">
        <v>4803</v>
      </c>
      <c r="G1094" t="s">
        <v>4805</v>
      </c>
      <c r="H1094" t="s">
        <v>28</v>
      </c>
      <c r="I1094" t="s">
        <v>19</v>
      </c>
      <c r="J1094" t="s">
        <v>26</v>
      </c>
      <c r="K1094" t="s">
        <v>4803</v>
      </c>
      <c r="L1094" t="s">
        <v>21</v>
      </c>
      <c r="M1094" t="s">
        <v>28</v>
      </c>
      <c r="N1094" t="s">
        <v>28</v>
      </c>
      <c r="O1094">
        <v>0.45</v>
      </c>
      <c r="P1094">
        <v>0.27</v>
      </c>
      <c r="Q1094">
        <v>0.12</v>
      </c>
      <c r="R1094">
        <v>0.47</v>
      </c>
      <c r="S1094" t="s">
        <v>28</v>
      </c>
      <c r="T1094" t="s">
        <v>28</v>
      </c>
      <c r="U1094" t="s">
        <v>28</v>
      </c>
      <c r="V1094" t="s">
        <v>28</v>
      </c>
      <c r="X1094" t="str">
        <f t="shared" si="302"/>
        <v>N/A</v>
      </c>
      <c r="Y1094" t="str">
        <f t="shared" si="304"/>
        <v>N/A</v>
      </c>
      <c r="Z1094">
        <f t="shared" si="305"/>
        <v>0.45</v>
      </c>
      <c r="AA1094">
        <f t="shared" si="306"/>
        <v>0.27</v>
      </c>
      <c r="AB1094">
        <f t="shared" si="307"/>
        <v>0.12</v>
      </c>
      <c r="AC1094">
        <f t="shared" si="308"/>
        <v>0.47</v>
      </c>
      <c r="AD1094" t="str">
        <f t="shared" si="303"/>
        <v>N/A</v>
      </c>
      <c r="AE1094" t="str">
        <f t="shared" si="299"/>
        <v>N/A</v>
      </c>
      <c r="AF1094" t="str">
        <f t="shared" si="300"/>
        <v>N/A</v>
      </c>
      <c r="AG1094" t="str">
        <f t="shared" si="301"/>
        <v>N/A</v>
      </c>
    </row>
    <row r="1095" spans="1:33" x14ac:dyDescent="0.35">
      <c r="A1095">
        <v>155496</v>
      </c>
      <c r="B1095" t="s">
        <v>1112</v>
      </c>
      <c r="C1095">
        <v>0</v>
      </c>
      <c r="D1095">
        <v>0.38</v>
      </c>
      <c r="E1095">
        <v>0.18</v>
      </c>
      <c r="F1095" t="s">
        <v>4803</v>
      </c>
      <c r="G1095" t="s">
        <v>4805</v>
      </c>
      <c r="H1095">
        <v>-0.12</v>
      </c>
      <c r="I1095" t="s">
        <v>19</v>
      </c>
      <c r="J1095" t="s">
        <v>17</v>
      </c>
      <c r="K1095" t="s">
        <v>4803</v>
      </c>
      <c r="L1095" t="s">
        <v>21</v>
      </c>
      <c r="M1095">
        <v>0.38</v>
      </c>
      <c r="N1095">
        <v>0.06</v>
      </c>
      <c r="O1095">
        <v>0.38</v>
      </c>
      <c r="P1095">
        <v>0.06</v>
      </c>
      <c r="Q1095">
        <v>0</v>
      </c>
      <c r="R1095">
        <v>0.1</v>
      </c>
      <c r="S1095" t="s">
        <v>28</v>
      </c>
      <c r="T1095" t="s">
        <v>28</v>
      </c>
      <c r="U1095" t="s">
        <v>28</v>
      </c>
      <c r="V1095" t="s">
        <v>28</v>
      </c>
      <c r="X1095">
        <f t="shared" si="302"/>
        <v>0.38</v>
      </c>
      <c r="Y1095">
        <f t="shared" si="304"/>
        <v>0.06</v>
      </c>
      <c r="Z1095">
        <f t="shared" si="305"/>
        <v>0.38</v>
      </c>
      <c r="AA1095">
        <f t="shared" si="306"/>
        <v>0.06</v>
      </c>
      <c r="AB1095">
        <f t="shared" si="307"/>
        <v>0</v>
      </c>
      <c r="AC1095">
        <f t="shared" si="308"/>
        <v>0.1</v>
      </c>
      <c r="AD1095" t="str">
        <f t="shared" si="303"/>
        <v>N/A</v>
      </c>
      <c r="AE1095" t="str">
        <f t="shared" si="299"/>
        <v>N/A</v>
      </c>
      <c r="AF1095" t="str">
        <f t="shared" si="300"/>
        <v>N/A</v>
      </c>
      <c r="AG1095" t="str">
        <f t="shared" si="301"/>
        <v>N/A</v>
      </c>
    </row>
    <row r="1096" spans="1:33" x14ac:dyDescent="0.35">
      <c r="A1096">
        <v>155511</v>
      </c>
      <c r="B1096" t="s">
        <v>1113</v>
      </c>
      <c r="C1096">
        <v>0</v>
      </c>
      <c r="D1096">
        <v>0.45</v>
      </c>
      <c r="E1096">
        <v>0.32</v>
      </c>
      <c r="F1096" t="s">
        <v>4803</v>
      </c>
      <c r="G1096" t="s">
        <v>4805</v>
      </c>
      <c r="H1096">
        <v>-3.0000000000000027E-2</v>
      </c>
      <c r="I1096" t="s">
        <v>19</v>
      </c>
      <c r="J1096" t="s">
        <v>17</v>
      </c>
      <c r="K1096" t="s">
        <v>4803</v>
      </c>
      <c r="L1096" t="s">
        <v>21</v>
      </c>
      <c r="M1096">
        <v>0.36</v>
      </c>
      <c r="N1096">
        <v>0.28999999999999998</v>
      </c>
      <c r="O1096">
        <v>0.36</v>
      </c>
      <c r="P1096">
        <v>0.28999999999999998</v>
      </c>
      <c r="Q1096">
        <v>0.28999999999999998</v>
      </c>
      <c r="R1096">
        <v>0.28999999999999998</v>
      </c>
      <c r="S1096" t="s">
        <v>28</v>
      </c>
      <c r="T1096" t="s">
        <v>28</v>
      </c>
      <c r="U1096" t="s">
        <v>28</v>
      </c>
      <c r="V1096" t="s">
        <v>28</v>
      </c>
      <c r="X1096">
        <f t="shared" si="302"/>
        <v>0.36</v>
      </c>
      <c r="Y1096">
        <f t="shared" si="304"/>
        <v>0.28999999999999998</v>
      </c>
      <c r="Z1096">
        <f t="shared" si="305"/>
        <v>0.36</v>
      </c>
      <c r="AA1096">
        <f t="shared" si="306"/>
        <v>0.28999999999999998</v>
      </c>
      <c r="AB1096">
        <f t="shared" si="307"/>
        <v>0.28999999999999998</v>
      </c>
      <c r="AC1096">
        <f t="shared" si="308"/>
        <v>0.28999999999999998</v>
      </c>
      <c r="AD1096" t="str">
        <f t="shared" si="303"/>
        <v>N/A</v>
      </c>
      <c r="AE1096" t="str">
        <f t="shared" si="299"/>
        <v>N/A</v>
      </c>
      <c r="AF1096" t="str">
        <f t="shared" si="300"/>
        <v>N/A</v>
      </c>
      <c r="AG1096" t="str">
        <f t="shared" si="301"/>
        <v>N/A</v>
      </c>
    </row>
    <row r="1097" spans="1:33" x14ac:dyDescent="0.35">
      <c r="A1097">
        <v>155520</v>
      </c>
      <c r="B1097" t="s">
        <v>1114</v>
      </c>
      <c r="C1097">
        <v>0</v>
      </c>
      <c r="D1097">
        <v>0.54</v>
      </c>
      <c r="E1097">
        <v>0.35</v>
      </c>
      <c r="F1097" t="s">
        <v>4803</v>
      </c>
      <c r="G1097" t="s">
        <v>4805</v>
      </c>
      <c r="H1097">
        <v>-8.9999999999999969E-2</v>
      </c>
      <c r="I1097" t="s">
        <v>19</v>
      </c>
      <c r="J1097" t="s">
        <v>17</v>
      </c>
      <c r="K1097" t="s">
        <v>4803</v>
      </c>
      <c r="L1097" t="s">
        <v>21</v>
      </c>
      <c r="M1097">
        <v>0.49</v>
      </c>
      <c r="N1097">
        <v>0.26</v>
      </c>
      <c r="O1097">
        <v>0.49</v>
      </c>
      <c r="P1097">
        <v>0.26</v>
      </c>
      <c r="Q1097">
        <v>0.18</v>
      </c>
      <c r="R1097">
        <v>0.43</v>
      </c>
      <c r="S1097" t="s">
        <v>28</v>
      </c>
      <c r="T1097" t="s">
        <v>28</v>
      </c>
      <c r="U1097" t="s">
        <v>28</v>
      </c>
      <c r="V1097" t="s">
        <v>28</v>
      </c>
      <c r="X1097">
        <f t="shared" si="302"/>
        <v>0.49</v>
      </c>
      <c r="Y1097">
        <f t="shared" si="304"/>
        <v>0.26</v>
      </c>
      <c r="Z1097">
        <f t="shared" si="305"/>
        <v>0.49</v>
      </c>
      <c r="AA1097">
        <f t="shared" si="306"/>
        <v>0.26</v>
      </c>
      <c r="AB1097">
        <f t="shared" si="307"/>
        <v>0.18</v>
      </c>
      <c r="AC1097">
        <f t="shared" si="308"/>
        <v>0.43</v>
      </c>
      <c r="AD1097" t="str">
        <f t="shared" si="303"/>
        <v>N/A</v>
      </c>
      <c r="AE1097" t="str">
        <f t="shared" si="299"/>
        <v>N/A</v>
      </c>
      <c r="AF1097" t="str">
        <f t="shared" si="300"/>
        <v>N/A</v>
      </c>
      <c r="AG1097" t="str">
        <f t="shared" si="301"/>
        <v>N/A</v>
      </c>
    </row>
    <row r="1098" spans="1:33" x14ac:dyDescent="0.35">
      <c r="A1098">
        <v>155566</v>
      </c>
      <c r="B1098" t="s">
        <v>1115</v>
      </c>
      <c r="C1098">
        <v>0</v>
      </c>
      <c r="D1098">
        <v>0.45</v>
      </c>
      <c r="E1098">
        <v>0.45</v>
      </c>
      <c r="F1098" t="s">
        <v>4803</v>
      </c>
      <c r="G1098" t="s">
        <v>4805</v>
      </c>
      <c r="H1098">
        <v>3.999999999999998E-2</v>
      </c>
      <c r="I1098" t="s">
        <v>19</v>
      </c>
      <c r="J1098" t="s">
        <v>26</v>
      </c>
      <c r="K1098" t="s">
        <v>4803</v>
      </c>
      <c r="L1098" t="s">
        <v>21</v>
      </c>
      <c r="M1098">
        <v>0.48</v>
      </c>
      <c r="N1098">
        <v>0.49</v>
      </c>
      <c r="O1098">
        <v>0.32</v>
      </c>
      <c r="P1098">
        <v>0.28000000000000003</v>
      </c>
      <c r="Q1098">
        <v>0.22</v>
      </c>
      <c r="R1098">
        <v>0.43</v>
      </c>
      <c r="S1098">
        <v>0.31</v>
      </c>
      <c r="T1098">
        <v>0.43</v>
      </c>
      <c r="U1098">
        <v>0.46</v>
      </c>
      <c r="V1098">
        <v>0.35</v>
      </c>
      <c r="X1098">
        <f t="shared" si="302"/>
        <v>0.48</v>
      </c>
      <c r="Y1098">
        <f t="shared" si="304"/>
        <v>0.49</v>
      </c>
      <c r="Z1098">
        <f t="shared" si="305"/>
        <v>0.32</v>
      </c>
      <c r="AA1098">
        <f t="shared" si="306"/>
        <v>0.28000000000000003</v>
      </c>
      <c r="AB1098">
        <f t="shared" si="307"/>
        <v>0.22</v>
      </c>
      <c r="AC1098">
        <f t="shared" si="308"/>
        <v>0.43</v>
      </c>
      <c r="AD1098">
        <f t="shared" si="303"/>
        <v>0.31</v>
      </c>
      <c r="AE1098">
        <f t="shared" si="299"/>
        <v>0.43</v>
      </c>
      <c r="AF1098">
        <f t="shared" si="300"/>
        <v>0.46</v>
      </c>
      <c r="AG1098">
        <f t="shared" si="301"/>
        <v>0.35</v>
      </c>
    </row>
    <row r="1099" spans="1:33" x14ac:dyDescent="0.35">
      <c r="A1099">
        <v>155593</v>
      </c>
      <c r="B1099" t="s">
        <v>1116</v>
      </c>
      <c r="C1099">
        <v>0</v>
      </c>
      <c r="D1099" t="s">
        <v>28</v>
      </c>
      <c r="E1099" t="s">
        <v>28</v>
      </c>
      <c r="F1099" t="s">
        <v>4803</v>
      </c>
      <c r="G1099" t="s">
        <v>4805</v>
      </c>
      <c r="H1099" t="s">
        <v>28</v>
      </c>
      <c r="I1099" t="s">
        <v>19</v>
      </c>
      <c r="J1099" t="s">
        <v>26</v>
      </c>
      <c r="K1099" t="s">
        <v>4803</v>
      </c>
      <c r="L1099" t="s">
        <v>21</v>
      </c>
      <c r="M1099" t="s">
        <v>28</v>
      </c>
      <c r="N1099" t="s">
        <v>28</v>
      </c>
      <c r="O1099">
        <v>0.7</v>
      </c>
      <c r="P1099">
        <v>0.55000000000000004</v>
      </c>
      <c r="Q1099">
        <v>0.14000000000000001</v>
      </c>
      <c r="R1099">
        <v>0.73</v>
      </c>
      <c r="S1099" t="s">
        <v>28</v>
      </c>
      <c r="T1099" t="s">
        <v>28</v>
      </c>
      <c r="U1099" t="s">
        <v>28</v>
      </c>
      <c r="V1099" t="s">
        <v>28</v>
      </c>
      <c r="X1099" t="str">
        <f t="shared" si="302"/>
        <v>N/A</v>
      </c>
      <c r="Y1099" t="str">
        <f t="shared" si="304"/>
        <v>N/A</v>
      </c>
      <c r="Z1099">
        <f t="shared" si="305"/>
        <v>0.7</v>
      </c>
      <c r="AA1099">
        <f t="shared" si="306"/>
        <v>0.55000000000000004</v>
      </c>
      <c r="AB1099">
        <f t="shared" si="307"/>
        <v>0.14000000000000001</v>
      </c>
      <c r="AC1099">
        <f t="shared" si="308"/>
        <v>0.73</v>
      </c>
      <c r="AD1099" t="str">
        <f t="shared" si="303"/>
        <v>N/A</v>
      </c>
      <c r="AE1099" t="str">
        <f t="shared" si="299"/>
        <v>N/A</v>
      </c>
      <c r="AF1099" t="str">
        <f t="shared" si="300"/>
        <v>N/A</v>
      </c>
      <c r="AG1099" t="str">
        <f t="shared" si="301"/>
        <v>N/A</v>
      </c>
    </row>
    <row r="1100" spans="1:33" x14ac:dyDescent="0.35">
      <c r="A1100">
        <v>155618</v>
      </c>
      <c r="B1100" t="s">
        <v>1117</v>
      </c>
      <c r="C1100">
        <v>0</v>
      </c>
      <c r="D1100">
        <v>0.62</v>
      </c>
      <c r="E1100">
        <v>0.54</v>
      </c>
      <c r="F1100" t="s">
        <v>4803</v>
      </c>
      <c r="G1100" t="s">
        <v>4805</v>
      </c>
      <c r="H1100">
        <v>1.0000000000000009E-2</v>
      </c>
      <c r="I1100" t="s">
        <v>19</v>
      </c>
      <c r="J1100" t="s">
        <v>26</v>
      </c>
      <c r="K1100" t="s">
        <v>4803</v>
      </c>
      <c r="L1100" t="s">
        <v>21</v>
      </c>
      <c r="M1100">
        <v>0.61</v>
      </c>
      <c r="N1100">
        <v>0.55000000000000004</v>
      </c>
      <c r="O1100">
        <v>0.53</v>
      </c>
      <c r="P1100">
        <v>0.43</v>
      </c>
      <c r="Q1100">
        <v>0.37</v>
      </c>
      <c r="R1100">
        <v>0.46</v>
      </c>
      <c r="S1100">
        <v>0.16</v>
      </c>
      <c r="T1100">
        <v>0.24</v>
      </c>
      <c r="U1100">
        <v>0.33</v>
      </c>
      <c r="V1100">
        <v>0.19</v>
      </c>
      <c r="X1100">
        <f t="shared" si="302"/>
        <v>0.61</v>
      </c>
      <c r="Y1100">
        <f t="shared" si="304"/>
        <v>0.55000000000000004</v>
      </c>
      <c r="Z1100">
        <f t="shared" si="305"/>
        <v>0.53</v>
      </c>
      <c r="AA1100">
        <f t="shared" si="306"/>
        <v>0.43</v>
      </c>
      <c r="AB1100">
        <f t="shared" si="307"/>
        <v>0.37</v>
      </c>
      <c r="AC1100">
        <f t="shared" si="308"/>
        <v>0.46</v>
      </c>
      <c r="AD1100">
        <f t="shared" si="303"/>
        <v>0.16</v>
      </c>
      <c r="AE1100">
        <f t="shared" si="299"/>
        <v>0.24</v>
      </c>
      <c r="AF1100">
        <f t="shared" si="300"/>
        <v>0.33</v>
      </c>
      <c r="AG1100">
        <f t="shared" si="301"/>
        <v>0.19</v>
      </c>
    </row>
    <row r="1101" spans="1:33" x14ac:dyDescent="0.35">
      <c r="A1101">
        <v>155627</v>
      </c>
      <c r="B1101" t="s">
        <v>1118</v>
      </c>
      <c r="C1101">
        <v>0</v>
      </c>
      <c r="D1101">
        <v>0.41</v>
      </c>
      <c r="E1101">
        <v>0.32</v>
      </c>
      <c r="F1101" t="s">
        <v>4803</v>
      </c>
      <c r="G1101" t="s">
        <v>4805</v>
      </c>
      <c r="H1101">
        <v>1.0000000000000009E-2</v>
      </c>
      <c r="I1101" t="s">
        <v>19</v>
      </c>
      <c r="J1101" t="s">
        <v>17</v>
      </c>
      <c r="K1101" t="s">
        <v>4803</v>
      </c>
      <c r="L1101" t="s">
        <v>21</v>
      </c>
      <c r="M1101">
        <v>0.41</v>
      </c>
      <c r="N1101">
        <v>0.33</v>
      </c>
      <c r="O1101">
        <v>0.41</v>
      </c>
      <c r="P1101">
        <v>0.33</v>
      </c>
      <c r="Q1101">
        <v>0.33</v>
      </c>
      <c r="R1101">
        <v>0.31</v>
      </c>
      <c r="S1101" t="s">
        <v>28</v>
      </c>
      <c r="T1101" t="s">
        <v>28</v>
      </c>
      <c r="U1101" t="s">
        <v>28</v>
      </c>
      <c r="V1101" t="s">
        <v>28</v>
      </c>
      <c r="X1101">
        <f t="shared" si="302"/>
        <v>0.41</v>
      </c>
      <c r="Y1101">
        <f t="shared" si="304"/>
        <v>0.33</v>
      </c>
      <c r="Z1101">
        <f t="shared" si="305"/>
        <v>0.41</v>
      </c>
      <c r="AA1101">
        <f t="shared" si="306"/>
        <v>0.33</v>
      </c>
      <c r="AB1101">
        <f t="shared" si="307"/>
        <v>0.33</v>
      </c>
      <c r="AC1101">
        <f t="shared" si="308"/>
        <v>0.31</v>
      </c>
      <c r="AD1101" t="str">
        <f t="shared" si="303"/>
        <v>N/A</v>
      </c>
      <c r="AE1101" t="str">
        <f t="shared" si="299"/>
        <v>N/A</v>
      </c>
      <c r="AF1101" t="str">
        <f t="shared" si="300"/>
        <v>N/A</v>
      </c>
      <c r="AG1101" t="str">
        <f t="shared" si="301"/>
        <v>N/A</v>
      </c>
    </row>
    <row r="1102" spans="1:33" x14ac:dyDescent="0.35">
      <c r="A1102">
        <v>155636</v>
      </c>
      <c r="B1102" t="s">
        <v>1119</v>
      </c>
      <c r="C1102">
        <v>0</v>
      </c>
      <c r="D1102" t="s">
        <v>28</v>
      </c>
      <c r="E1102" t="s">
        <v>28</v>
      </c>
      <c r="F1102" t="s">
        <v>4803</v>
      </c>
      <c r="G1102" t="s">
        <v>28</v>
      </c>
      <c r="H1102" t="s">
        <v>28</v>
      </c>
      <c r="I1102" t="s">
        <v>19</v>
      </c>
      <c r="J1102" t="s">
        <v>17</v>
      </c>
      <c r="K1102" t="s">
        <v>4803</v>
      </c>
      <c r="L1102" t="s">
        <v>28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  <c r="V1102" t="s">
        <v>28</v>
      </c>
      <c r="X1102" t="str">
        <f t="shared" si="302"/>
        <v>N/A</v>
      </c>
      <c r="Y1102" t="str">
        <f t="shared" si="304"/>
        <v>N/A</v>
      </c>
      <c r="Z1102" t="str">
        <f t="shared" si="305"/>
        <v>N/A</v>
      </c>
      <c r="AA1102" t="str">
        <f t="shared" si="306"/>
        <v>N/A</v>
      </c>
      <c r="AB1102" t="str">
        <f t="shared" si="307"/>
        <v>N/A</v>
      </c>
      <c r="AC1102" t="str">
        <f t="shared" si="308"/>
        <v>N/A</v>
      </c>
      <c r="AD1102" t="str">
        <f t="shared" si="303"/>
        <v>N/A</v>
      </c>
      <c r="AE1102" t="str">
        <f t="shared" si="299"/>
        <v>N/A</v>
      </c>
      <c r="AF1102" t="str">
        <f t="shared" si="300"/>
        <v>N/A</v>
      </c>
      <c r="AG1102" t="str">
        <f t="shared" si="301"/>
        <v>N/A</v>
      </c>
    </row>
    <row r="1103" spans="1:33" x14ac:dyDescent="0.35">
      <c r="A1103">
        <v>155681</v>
      </c>
      <c r="B1103" t="s">
        <v>1120</v>
      </c>
      <c r="C1103">
        <v>0</v>
      </c>
      <c r="D1103">
        <v>0.47</v>
      </c>
      <c r="E1103">
        <v>0.41</v>
      </c>
      <c r="F1103" t="s">
        <v>4803</v>
      </c>
      <c r="G1103">
        <v>2017</v>
      </c>
      <c r="H1103">
        <v>-3.999999999999998E-2</v>
      </c>
      <c r="I1103" t="s">
        <v>19</v>
      </c>
      <c r="J1103" t="s">
        <v>17</v>
      </c>
      <c r="K1103" t="s">
        <v>4803</v>
      </c>
      <c r="L1103" t="s">
        <v>21</v>
      </c>
      <c r="M1103">
        <v>0.49</v>
      </c>
      <c r="N1103">
        <v>0.37</v>
      </c>
      <c r="O1103">
        <v>0.49</v>
      </c>
      <c r="P1103">
        <v>0.37</v>
      </c>
      <c r="Q1103">
        <v>0.33</v>
      </c>
      <c r="R1103">
        <v>0.4</v>
      </c>
      <c r="S1103" t="s">
        <v>28</v>
      </c>
      <c r="T1103" t="s">
        <v>28</v>
      </c>
      <c r="U1103" t="s">
        <v>28</v>
      </c>
      <c r="V1103" t="s">
        <v>28</v>
      </c>
      <c r="X1103">
        <f t="shared" si="302"/>
        <v>0.49</v>
      </c>
      <c r="Y1103">
        <f t="shared" si="304"/>
        <v>0.37</v>
      </c>
      <c r="Z1103">
        <f t="shared" si="305"/>
        <v>0.49</v>
      </c>
      <c r="AA1103">
        <f t="shared" si="306"/>
        <v>0.37</v>
      </c>
      <c r="AB1103">
        <f t="shared" si="307"/>
        <v>0.33</v>
      </c>
      <c r="AC1103">
        <f t="shared" si="308"/>
        <v>0.4</v>
      </c>
      <c r="AD1103" t="str">
        <f t="shared" si="303"/>
        <v>N/A</v>
      </c>
      <c r="AE1103" t="str">
        <f t="shared" si="299"/>
        <v>N/A</v>
      </c>
      <c r="AF1103" t="str">
        <f t="shared" si="300"/>
        <v>N/A</v>
      </c>
      <c r="AG1103" t="str">
        <f t="shared" si="301"/>
        <v>N/A</v>
      </c>
    </row>
    <row r="1104" spans="1:33" x14ac:dyDescent="0.35">
      <c r="A1104">
        <v>155715</v>
      </c>
      <c r="B1104" t="s">
        <v>1121</v>
      </c>
      <c r="C1104">
        <v>0</v>
      </c>
      <c r="D1104">
        <v>0.49</v>
      </c>
      <c r="E1104">
        <v>0.41</v>
      </c>
      <c r="F1104" t="s">
        <v>4803</v>
      </c>
      <c r="G1104" t="s">
        <v>4805</v>
      </c>
      <c r="H1104">
        <v>1.0000000000000009E-2</v>
      </c>
      <c r="I1104" t="s">
        <v>19</v>
      </c>
      <c r="J1104" t="s">
        <v>26</v>
      </c>
      <c r="K1104" t="s">
        <v>4803</v>
      </c>
      <c r="L1104" t="s">
        <v>21</v>
      </c>
      <c r="M1104">
        <v>0.49</v>
      </c>
      <c r="N1104">
        <v>0.42</v>
      </c>
      <c r="O1104">
        <v>0.36</v>
      </c>
      <c r="P1104">
        <v>0.23</v>
      </c>
      <c r="Q1104">
        <v>0.21</v>
      </c>
      <c r="R1104">
        <v>0.26</v>
      </c>
      <c r="S1104">
        <v>0.28000000000000003</v>
      </c>
      <c r="T1104">
        <v>0.38</v>
      </c>
      <c r="U1104">
        <v>0.4</v>
      </c>
      <c r="V1104">
        <v>0.36</v>
      </c>
      <c r="X1104">
        <f t="shared" si="302"/>
        <v>0.49</v>
      </c>
      <c r="Y1104">
        <f t="shared" si="304"/>
        <v>0.42</v>
      </c>
      <c r="Z1104">
        <f t="shared" si="305"/>
        <v>0.36</v>
      </c>
      <c r="AA1104">
        <f t="shared" si="306"/>
        <v>0.23</v>
      </c>
      <c r="AB1104">
        <f t="shared" si="307"/>
        <v>0.21</v>
      </c>
      <c r="AC1104">
        <f t="shared" si="308"/>
        <v>0.26</v>
      </c>
      <c r="AD1104">
        <f t="shared" si="303"/>
        <v>0.28000000000000003</v>
      </c>
      <c r="AE1104">
        <f t="shared" si="299"/>
        <v>0.38</v>
      </c>
      <c r="AF1104">
        <f t="shared" si="300"/>
        <v>0.4</v>
      </c>
      <c r="AG1104">
        <f t="shared" si="301"/>
        <v>0.36</v>
      </c>
    </row>
    <row r="1105" spans="1:33" x14ac:dyDescent="0.35">
      <c r="A1105">
        <v>155812</v>
      </c>
      <c r="B1105" t="s">
        <v>1122</v>
      </c>
      <c r="C1105">
        <v>0</v>
      </c>
      <c r="D1105">
        <v>0.39</v>
      </c>
      <c r="E1105">
        <v>0.33</v>
      </c>
      <c r="F1105" t="s">
        <v>4803</v>
      </c>
      <c r="G1105" t="s">
        <v>4805</v>
      </c>
      <c r="H1105">
        <v>7.999999999999996E-2</v>
      </c>
      <c r="I1105" t="s">
        <v>19</v>
      </c>
      <c r="J1105" t="s">
        <v>17</v>
      </c>
      <c r="K1105" t="s">
        <v>4803</v>
      </c>
      <c r="L1105" t="s">
        <v>21</v>
      </c>
      <c r="M1105">
        <v>0.43</v>
      </c>
      <c r="N1105">
        <v>0.41</v>
      </c>
      <c r="O1105">
        <v>0.43</v>
      </c>
      <c r="P1105">
        <v>0.41</v>
      </c>
      <c r="Q1105">
        <v>0.26</v>
      </c>
      <c r="R1105">
        <v>0.63</v>
      </c>
      <c r="S1105" t="s">
        <v>28</v>
      </c>
      <c r="T1105" t="s">
        <v>28</v>
      </c>
      <c r="U1105" t="s">
        <v>28</v>
      </c>
      <c r="V1105" t="s">
        <v>28</v>
      </c>
      <c r="X1105">
        <f t="shared" si="302"/>
        <v>0.43</v>
      </c>
      <c r="Y1105">
        <f t="shared" si="304"/>
        <v>0.41</v>
      </c>
      <c r="Z1105">
        <f t="shared" si="305"/>
        <v>0.43</v>
      </c>
      <c r="AA1105">
        <f t="shared" si="306"/>
        <v>0.41</v>
      </c>
      <c r="AB1105">
        <f t="shared" si="307"/>
        <v>0.26</v>
      </c>
      <c r="AC1105">
        <f t="shared" si="308"/>
        <v>0.63</v>
      </c>
      <c r="AD1105" t="str">
        <f t="shared" si="303"/>
        <v>N/A</v>
      </c>
      <c r="AE1105" t="str">
        <f t="shared" si="299"/>
        <v>N/A</v>
      </c>
      <c r="AF1105" t="str">
        <f t="shared" si="300"/>
        <v>N/A</v>
      </c>
      <c r="AG1105" t="str">
        <f t="shared" si="301"/>
        <v>N/A</v>
      </c>
    </row>
    <row r="1106" spans="1:33" x14ac:dyDescent="0.35">
      <c r="A1106">
        <v>155830</v>
      </c>
      <c r="B1106" t="s">
        <v>1123</v>
      </c>
      <c r="C1106">
        <v>0</v>
      </c>
      <c r="D1106" t="s">
        <v>28</v>
      </c>
      <c r="E1106" t="s">
        <v>28</v>
      </c>
      <c r="F1106" t="s">
        <v>4803</v>
      </c>
      <c r="G1106" t="s">
        <v>4805</v>
      </c>
      <c r="H1106" t="s">
        <v>28</v>
      </c>
      <c r="I1106" t="s">
        <v>19</v>
      </c>
      <c r="J1106" t="s">
        <v>26</v>
      </c>
      <c r="K1106" t="s">
        <v>4803</v>
      </c>
      <c r="L1106" t="s">
        <v>21</v>
      </c>
      <c r="M1106">
        <v>0.73</v>
      </c>
      <c r="N1106">
        <v>0.67</v>
      </c>
      <c r="O1106">
        <v>0.71</v>
      </c>
      <c r="P1106">
        <v>0.67</v>
      </c>
      <c r="Q1106">
        <v>0.36</v>
      </c>
      <c r="R1106">
        <v>0.79</v>
      </c>
      <c r="S1106">
        <v>0.03</v>
      </c>
      <c r="T1106">
        <v>0</v>
      </c>
      <c r="U1106">
        <v>0</v>
      </c>
      <c r="V1106">
        <v>0</v>
      </c>
      <c r="X1106">
        <f t="shared" si="302"/>
        <v>0.73</v>
      </c>
      <c r="Y1106">
        <f t="shared" si="304"/>
        <v>0.67</v>
      </c>
      <c r="Z1106">
        <f t="shared" si="305"/>
        <v>0.71</v>
      </c>
      <c r="AA1106">
        <f t="shared" si="306"/>
        <v>0.67</v>
      </c>
      <c r="AB1106">
        <f t="shared" si="307"/>
        <v>0.36</v>
      </c>
      <c r="AC1106">
        <f t="shared" si="308"/>
        <v>0.79</v>
      </c>
      <c r="AD1106">
        <f t="shared" si="303"/>
        <v>0.03</v>
      </c>
      <c r="AE1106">
        <f t="shared" si="299"/>
        <v>0</v>
      </c>
      <c r="AF1106">
        <f t="shared" si="300"/>
        <v>0</v>
      </c>
      <c r="AG1106">
        <f t="shared" si="301"/>
        <v>0</v>
      </c>
    </row>
    <row r="1107" spans="1:33" x14ac:dyDescent="0.35">
      <c r="A1107">
        <v>155858</v>
      </c>
      <c r="B1107" t="s">
        <v>1124</v>
      </c>
      <c r="C1107">
        <v>0</v>
      </c>
      <c r="D1107">
        <v>0.47</v>
      </c>
      <c r="E1107">
        <v>0.42</v>
      </c>
      <c r="F1107" t="s">
        <v>4803</v>
      </c>
      <c r="G1107" t="s">
        <v>4805</v>
      </c>
      <c r="H1107">
        <v>0</v>
      </c>
      <c r="I1107" t="s">
        <v>19</v>
      </c>
      <c r="J1107" t="s">
        <v>26</v>
      </c>
      <c r="K1107" t="s">
        <v>4803</v>
      </c>
      <c r="L1107" t="s">
        <v>21</v>
      </c>
      <c r="M1107">
        <v>0.47</v>
      </c>
      <c r="N1107">
        <v>0.42</v>
      </c>
      <c r="O1107">
        <v>0.4</v>
      </c>
      <c r="P1107">
        <v>0.35</v>
      </c>
      <c r="Q1107">
        <v>0.25</v>
      </c>
      <c r="R1107">
        <v>0.36</v>
      </c>
      <c r="S1107">
        <v>0.15</v>
      </c>
      <c r="T1107">
        <v>0.13</v>
      </c>
      <c r="U1107">
        <v>0.38</v>
      </c>
      <c r="V1107">
        <v>0.1</v>
      </c>
      <c r="X1107">
        <f t="shared" si="302"/>
        <v>0.47</v>
      </c>
      <c r="Y1107">
        <f t="shared" si="304"/>
        <v>0.42</v>
      </c>
      <c r="Z1107">
        <f t="shared" si="305"/>
        <v>0.4</v>
      </c>
      <c r="AA1107">
        <f t="shared" si="306"/>
        <v>0.35</v>
      </c>
      <c r="AB1107">
        <f t="shared" si="307"/>
        <v>0.25</v>
      </c>
      <c r="AC1107">
        <f t="shared" si="308"/>
        <v>0.36</v>
      </c>
      <c r="AD1107">
        <f t="shared" si="303"/>
        <v>0.15</v>
      </c>
      <c r="AE1107">
        <f t="shared" si="299"/>
        <v>0.13</v>
      </c>
      <c r="AF1107">
        <f t="shared" si="300"/>
        <v>0.38</v>
      </c>
      <c r="AG1107">
        <f t="shared" si="301"/>
        <v>0.1</v>
      </c>
    </row>
    <row r="1108" spans="1:33" x14ac:dyDescent="0.35">
      <c r="A1108">
        <v>155900</v>
      </c>
      <c r="B1108" t="s">
        <v>430</v>
      </c>
      <c r="C1108">
        <v>0</v>
      </c>
      <c r="D1108">
        <v>0.4</v>
      </c>
      <c r="E1108">
        <v>0.22</v>
      </c>
      <c r="F1108" t="s">
        <v>4803</v>
      </c>
      <c r="G1108" t="s">
        <v>4805</v>
      </c>
      <c r="H1108">
        <v>4.0000000000000008E-2</v>
      </c>
      <c r="I1108" t="s">
        <v>19</v>
      </c>
      <c r="J1108" t="s">
        <v>17</v>
      </c>
      <c r="K1108" t="s">
        <v>4803</v>
      </c>
      <c r="L1108" t="s">
        <v>21</v>
      </c>
      <c r="M1108">
        <v>0.42</v>
      </c>
      <c r="N1108">
        <v>0.26</v>
      </c>
      <c r="O1108">
        <v>0.42</v>
      </c>
      <c r="P1108">
        <v>0.26</v>
      </c>
      <c r="Q1108">
        <v>0.17</v>
      </c>
      <c r="R1108">
        <v>0.36</v>
      </c>
      <c r="S1108" t="s">
        <v>28</v>
      </c>
      <c r="T1108" t="s">
        <v>28</v>
      </c>
      <c r="U1108" t="s">
        <v>28</v>
      </c>
      <c r="V1108" t="s">
        <v>28</v>
      </c>
      <c r="X1108">
        <f t="shared" si="302"/>
        <v>0.42</v>
      </c>
      <c r="Y1108">
        <f t="shared" si="304"/>
        <v>0.26</v>
      </c>
      <c r="Z1108">
        <f t="shared" si="305"/>
        <v>0.42</v>
      </c>
      <c r="AA1108">
        <f t="shared" si="306"/>
        <v>0.26</v>
      </c>
      <c r="AB1108">
        <f t="shared" si="307"/>
        <v>0.17</v>
      </c>
      <c r="AC1108">
        <f t="shared" si="308"/>
        <v>0.36</v>
      </c>
      <c r="AD1108" t="str">
        <f t="shared" si="303"/>
        <v>N/A</v>
      </c>
      <c r="AE1108" t="str">
        <f t="shared" si="299"/>
        <v>N/A</v>
      </c>
      <c r="AF1108" t="str">
        <f t="shared" si="300"/>
        <v>N/A</v>
      </c>
      <c r="AG1108" t="str">
        <f t="shared" si="301"/>
        <v>N/A</v>
      </c>
    </row>
    <row r="1109" spans="1:33" x14ac:dyDescent="0.35">
      <c r="A1109">
        <v>155937</v>
      </c>
      <c r="B1109" t="s">
        <v>1125</v>
      </c>
      <c r="C1109">
        <v>0</v>
      </c>
      <c r="D1109">
        <v>0.42</v>
      </c>
      <c r="E1109">
        <v>0.38</v>
      </c>
      <c r="F1109" t="s">
        <v>4803</v>
      </c>
      <c r="G1109" t="s">
        <v>4805</v>
      </c>
      <c r="H1109">
        <v>-3.999999999999998E-2</v>
      </c>
      <c r="I1109" t="s">
        <v>19</v>
      </c>
      <c r="J1109" t="s">
        <v>17</v>
      </c>
      <c r="K1109" t="s">
        <v>4803</v>
      </c>
      <c r="L1109" t="s">
        <v>21</v>
      </c>
      <c r="M1109">
        <v>0.46</v>
      </c>
      <c r="N1109">
        <v>0.34</v>
      </c>
      <c r="O1109">
        <v>0.46</v>
      </c>
      <c r="P1109">
        <v>0.34</v>
      </c>
      <c r="Q1109">
        <v>0.4</v>
      </c>
      <c r="R1109">
        <v>0.24</v>
      </c>
      <c r="S1109">
        <v>0.33</v>
      </c>
      <c r="T1109">
        <v>0.43</v>
      </c>
      <c r="U1109">
        <v>0.4</v>
      </c>
      <c r="V1109">
        <v>0.48</v>
      </c>
      <c r="X1109">
        <f t="shared" si="302"/>
        <v>0.46</v>
      </c>
      <c r="Y1109">
        <f t="shared" si="304"/>
        <v>0.34</v>
      </c>
      <c r="Z1109">
        <f t="shared" si="305"/>
        <v>0.46</v>
      </c>
      <c r="AA1109">
        <f t="shared" si="306"/>
        <v>0.34</v>
      </c>
      <c r="AB1109">
        <f t="shared" si="307"/>
        <v>0.4</v>
      </c>
      <c r="AC1109">
        <f t="shared" si="308"/>
        <v>0.24</v>
      </c>
      <c r="AD1109">
        <f t="shared" si="303"/>
        <v>0.33</v>
      </c>
      <c r="AE1109">
        <f t="shared" si="299"/>
        <v>0.43</v>
      </c>
      <c r="AF1109">
        <f t="shared" si="300"/>
        <v>0.4</v>
      </c>
      <c r="AG1109">
        <f t="shared" si="301"/>
        <v>0.48</v>
      </c>
    </row>
    <row r="1110" spans="1:33" x14ac:dyDescent="0.35">
      <c r="A1110">
        <v>155973</v>
      </c>
      <c r="B1110" t="s">
        <v>1126</v>
      </c>
      <c r="C1110">
        <v>0</v>
      </c>
      <c r="D1110">
        <v>0.43</v>
      </c>
      <c r="E1110">
        <v>0.2</v>
      </c>
      <c r="F1110" t="s">
        <v>4803</v>
      </c>
      <c r="G1110" t="s">
        <v>4805</v>
      </c>
      <c r="H1110">
        <v>1.999999999999999E-2</v>
      </c>
      <c r="I1110" t="s">
        <v>19</v>
      </c>
      <c r="J1110" t="s">
        <v>17</v>
      </c>
      <c r="K1110" t="s">
        <v>4803</v>
      </c>
      <c r="L1110" t="s">
        <v>21</v>
      </c>
      <c r="M1110">
        <v>0.43</v>
      </c>
      <c r="N1110">
        <v>0.22</v>
      </c>
      <c r="O1110">
        <v>0.43</v>
      </c>
      <c r="P1110">
        <v>0.22</v>
      </c>
      <c r="Q1110">
        <v>0.24</v>
      </c>
      <c r="R1110">
        <v>0.2</v>
      </c>
      <c r="S1110" t="s">
        <v>28</v>
      </c>
      <c r="T1110" t="s">
        <v>28</v>
      </c>
      <c r="U1110" t="s">
        <v>28</v>
      </c>
      <c r="V1110" t="s">
        <v>28</v>
      </c>
      <c r="X1110">
        <f t="shared" si="302"/>
        <v>0.43</v>
      </c>
      <c r="Y1110">
        <f t="shared" si="304"/>
        <v>0.22</v>
      </c>
      <c r="Z1110">
        <f t="shared" si="305"/>
        <v>0.43</v>
      </c>
      <c r="AA1110">
        <f t="shared" si="306"/>
        <v>0.22</v>
      </c>
      <c r="AB1110">
        <f t="shared" si="307"/>
        <v>0.24</v>
      </c>
      <c r="AC1110">
        <f t="shared" si="308"/>
        <v>0.2</v>
      </c>
      <c r="AD1110" t="str">
        <f t="shared" si="303"/>
        <v>N/A</v>
      </c>
      <c r="AE1110" t="str">
        <f t="shared" si="299"/>
        <v>N/A</v>
      </c>
      <c r="AF1110" t="str">
        <f t="shared" si="300"/>
        <v>N/A</v>
      </c>
      <c r="AG1110" t="str">
        <f t="shared" si="301"/>
        <v>N/A</v>
      </c>
    </row>
    <row r="1111" spans="1:33" x14ac:dyDescent="0.35">
      <c r="A1111">
        <v>156082</v>
      </c>
      <c r="B1111" t="s">
        <v>1127</v>
      </c>
      <c r="C1111">
        <v>0</v>
      </c>
      <c r="D1111">
        <v>0.35</v>
      </c>
      <c r="E1111">
        <v>0.2</v>
      </c>
      <c r="F1111" t="s">
        <v>4803</v>
      </c>
      <c r="G1111" t="s">
        <v>4805</v>
      </c>
      <c r="H1111">
        <v>-0.03</v>
      </c>
      <c r="I1111" t="s">
        <v>19</v>
      </c>
      <c r="J1111" t="s">
        <v>17</v>
      </c>
      <c r="K1111" t="s">
        <v>4803</v>
      </c>
      <c r="L1111" t="s">
        <v>21</v>
      </c>
      <c r="M1111">
        <v>0.35</v>
      </c>
      <c r="N1111">
        <v>0.17</v>
      </c>
      <c r="O1111">
        <v>0.35</v>
      </c>
      <c r="P1111">
        <v>0.17</v>
      </c>
      <c r="Q1111">
        <v>0.12</v>
      </c>
      <c r="R1111">
        <v>0.22</v>
      </c>
      <c r="S1111">
        <v>0.34</v>
      </c>
      <c r="T1111">
        <v>0.44</v>
      </c>
      <c r="U1111">
        <v>0.47</v>
      </c>
      <c r="V1111">
        <v>0.42</v>
      </c>
      <c r="X1111">
        <f t="shared" si="302"/>
        <v>0.35</v>
      </c>
      <c r="Y1111">
        <f t="shared" si="304"/>
        <v>0.17</v>
      </c>
      <c r="Z1111">
        <f t="shared" si="305"/>
        <v>0.35</v>
      </c>
      <c r="AA1111">
        <f t="shared" si="306"/>
        <v>0.17</v>
      </c>
      <c r="AB1111">
        <f t="shared" si="307"/>
        <v>0.12</v>
      </c>
      <c r="AC1111">
        <f t="shared" si="308"/>
        <v>0.22</v>
      </c>
      <c r="AD1111">
        <f t="shared" si="303"/>
        <v>0.34</v>
      </c>
      <c r="AE1111">
        <f t="shared" si="299"/>
        <v>0.44</v>
      </c>
      <c r="AF1111">
        <f t="shared" si="300"/>
        <v>0.47</v>
      </c>
      <c r="AG1111">
        <f t="shared" si="301"/>
        <v>0.42</v>
      </c>
    </row>
    <row r="1112" spans="1:33" x14ac:dyDescent="0.35">
      <c r="A1112">
        <v>156107</v>
      </c>
      <c r="B1112" t="s">
        <v>1128</v>
      </c>
      <c r="C1112">
        <v>0</v>
      </c>
      <c r="D1112">
        <v>0.42</v>
      </c>
      <c r="E1112">
        <v>0.36</v>
      </c>
      <c r="F1112" t="s">
        <v>4803</v>
      </c>
      <c r="G1112" t="s">
        <v>4805</v>
      </c>
      <c r="H1112">
        <v>1.0000000000000009E-2</v>
      </c>
      <c r="I1112" t="s">
        <v>19</v>
      </c>
      <c r="J1112" t="s">
        <v>26</v>
      </c>
      <c r="K1112" t="s">
        <v>4803</v>
      </c>
      <c r="L1112" t="s">
        <v>21</v>
      </c>
      <c r="M1112">
        <v>0.47</v>
      </c>
      <c r="N1112">
        <v>0.37</v>
      </c>
      <c r="O1112">
        <v>0.43</v>
      </c>
      <c r="P1112">
        <v>0.33</v>
      </c>
      <c r="Q1112">
        <v>0.27</v>
      </c>
      <c r="R1112">
        <v>0.38</v>
      </c>
      <c r="S1112">
        <v>0.08</v>
      </c>
      <c r="T1112">
        <v>0.08</v>
      </c>
      <c r="U1112">
        <v>7.0000000000000007E-2</v>
      </c>
      <c r="V1112">
        <v>0.1</v>
      </c>
      <c r="X1112">
        <f t="shared" si="302"/>
        <v>0.47</v>
      </c>
      <c r="Y1112">
        <f t="shared" si="304"/>
        <v>0.37</v>
      </c>
      <c r="Z1112">
        <f t="shared" si="305"/>
        <v>0.43</v>
      </c>
      <c r="AA1112">
        <f t="shared" si="306"/>
        <v>0.33</v>
      </c>
      <c r="AB1112">
        <f t="shared" si="307"/>
        <v>0.27</v>
      </c>
      <c r="AC1112">
        <f t="shared" si="308"/>
        <v>0.38</v>
      </c>
      <c r="AD1112">
        <f t="shared" si="303"/>
        <v>0.08</v>
      </c>
      <c r="AE1112">
        <f t="shared" si="299"/>
        <v>0.08</v>
      </c>
      <c r="AF1112">
        <f t="shared" si="300"/>
        <v>7.0000000000000007E-2</v>
      </c>
      <c r="AG1112">
        <f t="shared" si="301"/>
        <v>0.1</v>
      </c>
    </row>
    <row r="1113" spans="1:33" x14ac:dyDescent="0.35">
      <c r="A1113">
        <v>156125</v>
      </c>
      <c r="B1113" t="s">
        <v>1129</v>
      </c>
      <c r="C1113">
        <v>0</v>
      </c>
      <c r="D1113">
        <v>0.47</v>
      </c>
      <c r="E1113">
        <v>0.38</v>
      </c>
      <c r="F1113" t="s">
        <v>4803</v>
      </c>
      <c r="G1113">
        <v>2017</v>
      </c>
      <c r="H1113">
        <v>-3.0000000000000027E-2</v>
      </c>
      <c r="I1113" t="s">
        <v>19</v>
      </c>
      <c r="J1113" t="s">
        <v>17</v>
      </c>
      <c r="K1113" t="s">
        <v>4803</v>
      </c>
      <c r="L1113">
        <v>2018</v>
      </c>
      <c r="M1113">
        <v>0.47</v>
      </c>
      <c r="N1113">
        <v>0.35</v>
      </c>
      <c r="O1113">
        <v>0.47</v>
      </c>
      <c r="P1113">
        <v>0.35</v>
      </c>
      <c r="Q1113">
        <v>0.3</v>
      </c>
      <c r="R1113">
        <v>0.38</v>
      </c>
      <c r="S1113">
        <v>0.27</v>
      </c>
      <c r="T1113">
        <v>0.31</v>
      </c>
      <c r="U1113">
        <v>0.42</v>
      </c>
      <c r="V1113">
        <v>0.26</v>
      </c>
      <c r="X1113">
        <f t="shared" si="302"/>
        <v>0.47</v>
      </c>
      <c r="Y1113">
        <f t="shared" si="304"/>
        <v>0.35</v>
      </c>
      <c r="Z1113">
        <f t="shared" si="305"/>
        <v>0.47</v>
      </c>
      <c r="AA1113">
        <f t="shared" si="306"/>
        <v>0.35</v>
      </c>
      <c r="AB1113">
        <f t="shared" si="307"/>
        <v>0.3</v>
      </c>
      <c r="AC1113">
        <f t="shared" si="308"/>
        <v>0.38</v>
      </c>
      <c r="AD1113">
        <f t="shared" si="303"/>
        <v>0.27</v>
      </c>
      <c r="AE1113">
        <f t="shared" si="299"/>
        <v>0.31</v>
      </c>
      <c r="AF1113">
        <f t="shared" si="300"/>
        <v>0.42</v>
      </c>
      <c r="AG1113">
        <f t="shared" si="301"/>
        <v>0.26</v>
      </c>
    </row>
    <row r="1114" spans="1:33" x14ac:dyDescent="0.35">
      <c r="A1114">
        <v>156134</v>
      </c>
      <c r="B1114" t="s">
        <v>1130</v>
      </c>
      <c r="C1114">
        <v>0</v>
      </c>
      <c r="D1114" t="s">
        <v>28</v>
      </c>
      <c r="E1114" t="s">
        <v>28</v>
      </c>
      <c r="F1114" t="s">
        <v>4803</v>
      </c>
      <c r="G1114" t="s">
        <v>4805</v>
      </c>
      <c r="H1114" t="s">
        <v>28</v>
      </c>
      <c r="I1114" t="s">
        <v>19</v>
      </c>
      <c r="J1114" t="s">
        <v>26</v>
      </c>
      <c r="K1114" t="s">
        <v>4803</v>
      </c>
      <c r="L1114" t="s">
        <v>21</v>
      </c>
      <c r="M1114" t="s">
        <v>28</v>
      </c>
      <c r="N1114" t="s">
        <v>28</v>
      </c>
      <c r="O1114">
        <v>0.64</v>
      </c>
      <c r="P1114">
        <v>0.63</v>
      </c>
      <c r="Q1114">
        <v>0.51</v>
      </c>
      <c r="R1114">
        <v>0.75</v>
      </c>
      <c r="S1114" t="s">
        <v>28</v>
      </c>
      <c r="T1114" t="s">
        <v>28</v>
      </c>
      <c r="U1114" t="s">
        <v>28</v>
      </c>
      <c r="V1114" t="s">
        <v>28</v>
      </c>
      <c r="X1114" t="str">
        <f t="shared" si="302"/>
        <v>N/A</v>
      </c>
      <c r="Y1114" t="str">
        <f t="shared" si="304"/>
        <v>N/A</v>
      </c>
      <c r="Z1114">
        <f t="shared" si="305"/>
        <v>0.64</v>
      </c>
      <c r="AA1114">
        <f t="shared" si="306"/>
        <v>0.63</v>
      </c>
      <c r="AB1114">
        <f t="shared" si="307"/>
        <v>0.51</v>
      </c>
      <c r="AC1114">
        <f t="shared" si="308"/>
        <v>0.75</v>
      </c>
      <c r="AD1114" t="str">
        <f t="shared" si="303"/>
        <v>N/A</v>
      </c>
      <c r="AE1114" t="str">
        <f t="shared" si="299"/>
        <v>N/A</v>
      </c>
      <c r="AF1114" t="str">
        <f t="shared" si="300"/>
        <v>N/A</v>
      </c>
      <c r="AG1114" t="str">
        <f t="shared" si="301"/>
        <v>N/A</v>
      </c>
    </row>
    <row r="1115" spans="1:33" x14ac:dyDescent="0.35">
      <c r="A1115">
        <v>156189</v>
      </c>
      <c r="B1115" t="s">
        <v>1131</v>
      </c>
      <c r="C1115">
        <v>0</v>
      </c>
      <c r="D1115">
        <v>1</v>
      </c>
      <c r="E1115" t="s">
        <v>28</v>
      </c>
      <c r="F1115" t="s">
        <v>4803</v>
      </c>
      <c r="G1115">
        <v>2017</v>
      </c>
      <c r="H1115" t="s">
        <v>28</v>
      </c>
      <c r="I1115" t="s">
        <v>19</v>
      </c>
      <c r="J1115" t="s">
        <v>17</v>
      </c>
      <c r="K1115" t="s">
        <v>4803</v>
      </c>
      <c r="L1115">
        <v>2018</v>
      </c>
      <c r="M1115">
        <v>1</v>
      </c>
      <c r="N1115">
        <v>1</v>
      </c>
      <c r="O1115">
        <v>1</v>
      </c>
      <c r="P1115">
        <v>1</v>
      </c>
      <c r="Q1115" t="s">
        <v>28</v>
      </c>
      <c r="R1115">
        <v>1</v>
      </c>
      <c r="S1115" t="s">
        <v>28</v>
      </c>
      <c r="T1115" t="s">
        <v>28</v>
      </c>
      <c r="U1115" t="s">
        <v>28</v>
      </c>
      <c r="V1115" t="s">
        <v>28</v>
      </c>
      <c r="X1115">
        <f t="shared" si="302"/>
        <v>1</v>
      </c>
      <c r="Y1115">
        <f t="shared" si="304"/>
        <v>1</v>
      </c>
      <c r="Z1115">
        <f t="shared" si="305"/>
        <v>1</v>
      </c>
      <c r="AA1115">
        <f t="shared" si="306"/>
        <v>1</v>
      </c>
      <c r="AB1115" t="str">
        <f t="shared" si="307"/>
        <v>N/A</v>
      </c>
      <c r="AC1115">
        <f t="shared" si="308"/>
        <v>1</v>
      </c>
      <c r="AD1115" t="str">
        <f t="shared" si="303"/>
        <v>N/A</v>
      </c>
      <c r="AE1115" t="str">
        <f t="shared" ref="AE1115:AE1178" si="309">T1115</f>
        <v>N/A</v>
      </c>
      <c r="AF1115" t="str">
        <f t="shared" ref="AF1115:AF1178" si="310">U1115</f>
        <v>N/A</v>
      </c>
      <c r="AG1115" t="str">
        <f t="shared" ref="AG1115:AG1178" si="311">V1115</f>
        <v>N/A</v>
      </c>
    </row>
    <row r="1116" spans="1:33" x14ac:dyDescent="0.35">
      <c r="A1116">
        <v>156213</v>
      </c>
      <c r="B1116" t="s">
        <v>1132</v>
      </c>
      <c r="C1116">
        <v>0</v>
      </c>
      <c r="D1116">
        <v>0.65</v>
      </c>
      <c r="E1116">
        <v>0.48</v>
      </c>
      <c r="F1116" t="s">
        <v>4803</v>
      </c>
      <c r="G1116" t="s">
        <v>4805</v>
      </c>
      <c r="H1116">
        <v>0.13</v>
      </c>
      <c r="I1116" t="s">
        <v>19</v>
      </c>
      <c r="J1116" t="s">
        <v>17</v>
      </c>
      <c r="K1116" t="s">
        <v>4803</v>
      </c>
      <c r="L1116" t="s">
        <v>21</v>
      </c>
      <c r="M1116">
        <v>0.65</v>
      </c>
      <c r="N1116">
        <v>0.61</v>
      </c>
      <c r="O1116">
        <v>0.65</v>
      </c>
      <c r="P1116">
        <v>0.61</v>
      </c>
      <c r="Q1116">
        <v>0.53</v>
      </c>
      <c r="R1116">
        <v>0.67</v>
      </c>
      <c r="S1116" t="s">
        <v>28</v>
      </c>
      <c r="T1116" t="s">
        <v>28</v>
      </c>
      <c r="U1116" t="s">
        <v>28</v>
      </c>
      <c r="V1116" t="s">
        <v>28</v>
      </c>
      <c r="X1116">
        <f t="shared" ref="X1116:X1179" si="312">M1116</f>
        <v>0.65</v>
      </c>
      <c r="Y1116">
        <f t="shared" si="304"/>
        <v>0.61</v>
      </c>
      <c r="Z1116">
        <f t="shared" si="305"/>
        <v>0.65</v>
      </c>
      <c r="AA1116">
        <f t="shared" si="306"/>
        <v>0.61</v>
      </c>
      <c r="AB1116">
        <f t="shared" si="307"/>
        <v>0.53</v>
      </c>
      <c r="AC1116">
        <f t="shared" si="308"/>
        <v>0.67</v>
      </c>
      <c r="AD1116" t="str">
        <f t="shared" ref="AD1116:AD1179" si="313">S1116</f>
        <v>N/A</v>
      </c>
      <c r="AE1116" t="str">
        <f t="shared" si="309"/>
        <v>N/A</v>
      </c>
      <c r="AF1116" t="str">
        <f t="shared" si="310"/>
        <v>N/A</v>
      </c>
      <c r="AG1116" t="str">
        <f t="shared" si="311"/>
        <v>N/A</v>
      </c>
    </row>
    <row r="1117" spans="1:33" x14ac:dyDescent="0.35">
      <c r="A1117">
        <v>156222</v>
      </c>
      <c r="B1117" t="s">
        <v>1133</v>
      </c>
      <c r="C1117">
        <v>0</v>
      </c>
      <c r="D1117" t="s">
        <v>28</v>
      </c>
      <c r="E1117" t="s">
        <v>28</v>
      </c>
      <c r="F1117" t="s">
        <v>4803</v>
      </c>
      <c r="G1117" t="s">
        <v>28</v>
      </c>
      <c r="H1117" t="s">
        <v>28</v>
      </c>
      <c r="I1117" t="s">
        <v>19</v>
      </c>
      <c r="J1117" t="s">
        <v>17</v>
      </c>
      <c r="K1117" t="s">
        <v>4803</v>
      </c>
      <c r="L1117" t="s">
        <v>28</v>
      </c>
      <c r="M1117" t="s">
        <v>28</v>
      </c>
      <c r="N1117" t="s">
        <v>28</v>
      </c>
      <c r="O1117" t="s">
        <v>28</v>
      </c>
      <c r="P1117" t="s">
        <v>28</v>
      </c>
      <c r="Q1117" t="s">
        <v>28</v>
      </c>
      <c r="R1117" t="s">
        <v>28</v>
      </c>
      <c r="S1117" t="s">
        <v>28</v>
      </c>
      <c r="T1117" t="s">
        <v>28</v>
      </c>
      <c r="U1117" t="s">
        <v>28</v>
      </c>
      <c r="V1117" t="s">
        <v>28</v>
      </c>
      <c r="X1117" t="str">
        <f t="shared" si="312"/>
        <v>N/A</v>
      </c>
      <c r="Y1117" t="str">
        <f t="shared" si="304"/>
        <v>N/A</v>
      </c>
      <c r="Z1117" t="str">
        <f t="shared" si="305"/>
        <v>N/A</v>
      </c>
      <c r="AA1117" t="str">
        <f t="shared" si="306"/>
        <v>N/A</v>
      </c>
      <c r="AB1117" t="str">
        <f t="shared" si="307"/>
        <v>N/A</v>
      </c>
      <c r="AC1117" t="str">
        <f t="shared" si="308"/>
        <v>N/A</v>
      </c>
      <c r="AD1117" t="str">
        <f t="shared" si="313"/>
        <v>N/A</v>
      </c>
      <c r="AE1117" t="str">
        <f t="shared" si="309"/>
        <v>N/A</v>
      </c>
      <c r="AF1117" t="str">
        <f t="shared" si="310"/>
        <v>N/A</v>
      </c>
      <c r="AG1117" t="str">
        <f t="shared" si="311"/>
        <v>N/A</v>
      </c>
    </row>
    <row r="1118" spans="1:33" x14ac:dyDescent="0.35">
      <c r="A1118">
        <v>156231</v>
      </c>
      <c r="B1118" t="s">
        <v>1134</v>
      </c>
      <c r="C1118">
        <v>0</v>
      </c>
      <c r="D1118">
        <v>0.3</v>
      </c>
      <c r="E1118">
        <v>0.09</v>
      </c>
      <c r="F1118" t="s">
        <v>4803</v>
      </c>
      <c r="G1118" t="s">
        <v>4805</v>
      </c>
      <c r="H1118">
        <v>0.12</v>
      </c>
      <c r="I1118" t="s">
        <v>19</v>
      </c>
      <c r="J1118" t="s">
        <v>26</v>
      </c>
      <c r="K1118" t="s">
        <v>4803</v>
      </c>
      <c r="L1118" t="s">
        <v>21</v>
      </c>
      <c r="M1118">
        <v>0.34</v>
      </c>
      <c r="N1118">
        <v>0.21</v>
      </c>
      <c r="O1118">
        <v>0.31</v>
      </c>
      <c r="P1118">
        <v>0.15</v>
      </c>
      <c r="Q1118">
        <v>0.17</v>
      </c>
      <c r="R1118">
        <v>0.12</v>
      </c>
      <c r="S1118">
        <v>0.08</v>
      </c>
      <c r="T1118">
        <v>0.12</v>
      </c>
      <c r="U1118">
        <v>0.17</v>
      </c>
      <c r="V1118">
        <v>0</v>
      </c>
      <c r="X1118">
        <f t="shared" si="312"/>
        <v>0.34</v>
      </c>
      <c r="Y1118">
        <f t="shared" si="304"/>
        <v>0.21</v>
      </c>
      <c r="Z1118">
        <f t="shared" si="305"/>
        <v>0.31</v>
      </c>
      <c r="AA1118">
        <f t="shared" si="306"/>
        <v>0.15</v>
      </c>
      <c r="AB1118">
        <f t="shared" si="307"/>
        <v>0.17</v>
      </c>
      <c r="AC1118">
        <f t="shared" si="308"/>
        <v>0.12</v>
      </c>
      <c r="AD1118">
        <f t="shared" si="313"/>
        <v>0.08</v>
      </c>
      <c r="AE1118">
        <f t="shared" si="309"/>
        <v>0.12</v>
      </c>
      <c r="AF1118">
        <f t="shared" si="310"/>
        <v>0.17</v>
      </c>
      <c r="AG1118">
        <f t="shared" si="311"/>
        <v>0</v>
      </c>
    </row>
    <row r="1119" spans="1:33" x14ac:dyDescent="0.35">
      <c r="A1119">
        <v>156286</v>
      </c>
      <c r="B1119" t="s">
        <v>1135</v>
      </c>
      <c r="C1119">
        <v>0</v>
      </c>
      <c r="D1119">
        <v>0.65</v>
      </c>
      <c r="E1119">
        <v>0.59</v>
      </c>
      <c r="F1119" t="s">
        <v>4803</v>
      </c>
      <c r="G1119" t="s">
        <v>4805</v>
      </c>
      <c r="H1119">
        <v>1.0000000000000009E-2</v>
      </c>
      <c r="I1119" t="s">
        <v>19</v>
      </c>
      <c r="J1119" t="s">
        <v>17</v>
      </c>
      <c r="K1119" t="s">
        <v>4803</v>
      </c>
      <c r="L1119" t="s">
        <v>21</v>
      </c>
      <c r="M1119">
        <v>0.65</v>
      </c>
      <c r="N1119">
        <v>0.6</v>
      </c>
      <c r="O1119">
        <v>0.65</v>
      </c>
      <c r="P1119">
        <v>0.6</v>
      </c>
      <c r="Q1119">
        <v>0.6</v>
      </c>
      <c r="R1119">
        <v>0.6</v>
      </c>
      <c r="S1119" t="s">
        <v>28</v>
      </c>
      <c r="T1119" t="s">
        <v>28</v>
      </c>
      <c r="U1119" t="s">
        <v>28</v>
      </c>
      <c r="V1119" t="s">
        <v>28</v>
      </c>
      <c r="X1119">
        <f t="shared" si="312"/>
        <v>0.65</v>
      </c>
      <c r="Y1119">
        <f t="shared" si="304"/>
        <v>0.6</v>
      </c>
      <c r="Z1119">
        <f t="shared" si="305"/>
        <v>0.65</v>
      </c>
      <c r="AA1119">
        <f t="shared" si="306"/>
        <v>0.6</v>
      </c>
      <c r="AB1119">
        <f t="shared" si="307"/>
        <v>0.6</v>
      </c>
      <c r="AC1119">
        <f t="shared" si="308"/>
        <v>0.6</v>
      </c>
      <c r="AD1119" t="str">
        <f t="shared" si="313"/>
        <v>N/A</v>
      </c>
      <c r="AE1119" t="str">
        <f t="shared" si="309"/>
        <v>N/A</v>
      </c>
      <c r="AF1119" t="str">
        <f t="shared" si="310"/>
        <v>N/A</v>
      </c>
      <c r="AG1119" t="str">
        <f t="shared" si="311"/>
        <v>N/A</v>
      </c>
    </row>
    <row r="1120" spans="1:33" x14ac:dyDescent="0.35">
      <c r="A1120">
        <v>156295</v>
      </c>
      <c r="B1120" t="s">
        <v>1136</v>
      </c>
      <c r="C1120">
        <v>7</v>
      </c>
      <c r="D1120">
        <v>0.64</v>
      </c>
      <c r="E1120">
        <v>0.6</v>
      </c>
      <c r="F1120" t="s">
        <v>4803</v>
      </c>
      <c r="G1120" t="s">
        <v>4805</v>
      </c>
      <c r="H1120">
        <v>1.0000000000000009E-2</v>
      </c>
      <c r="I1120" t="s">
        <v>19</v>
      </c>
      <c r="J1120" t="s">
        <v>17</v>
      </c>
      <c r="K1120" t="s">
        <v>4803</v>
      </c>
      <c r="L1120" t="s">
        <v>21</v>
      </c>
      <c r="M1120">
        <v>0.64</v>
      </c>
      <c r="N1120">
        <v>0.61</v>
      </c>
      <c r="O1120">
        <v>0.64</v>
      </c>
      <c r="P1120">
        <v>0.61</v>
      </c>
      <c r="Q1120">
        <v>0.59</v>
      </c>
      <c r="R1120">
        <v>0.7</v>
      </c>
      <c r="S1120" t="s">
        <v>28</v>
      </c>
      <c r="T1120" t="s">
        <v>28</v>
      </c>
      <c r="U1120" t="s">
        <v>28</v>
      </c>
      <c r="V1120" t="s">
        <v>28</v>
      </c>
      <c r="X1120">
        <f t="shared" si="312"/>
        <v>0.64</v>
      </c>
      <c r="Y1120">
        <f t="shared" si="304"/>
        <v>0.61</v>
      </c>
      <c r="Z1120">
        <f t="shared" si="305"/>
        <v>0.64</v>
      </c>
      <c r="AA1120">
        <f t="shared" si="306"/>
        <v>0.61</v>
      </c>
      <c r="AB1120">
        <f t="shared" si="307"/>
        <v>0.59</v>
      </c>
      <c r="AC1120">
        <f t="shared" si="308"/>
        <v>0.7</v>
      </c>
      <c r="AD1120" t="str">
        <f t="shared" si="313"/>
        <v>N/A</v>
      </c>
      <c r="AE1120" t="str">
        <f t="shared" si="309"/>
        <v>N/A</v>
      </c>
      <c r="AF1120" t="str">
        <f t="shared" si="310"/>
        <v>N/A</v>
      </c>
      <c r="AG1120" t="str">
        <f t="shared" si="311"/>
        <v>N/A</v>
      </c>
    </row>
    <row r="1121" spans="1:33" x14ac:dyDescent="0.35">
      <c r="A1121">
        <v>156310</v>
      </c>
      <c r="B1121" t="s">
        <v>1137</v>
      </c>
      <c r="C1121">
        <v>0</v>
      </c>
      <c r="D1121" t="s">
        <v>28</v>
      </c>
      <c r="E1121" t="s">
        <v>28</v>
      </c>
      <c r="F1121" t="s">
        <v>4803</v>
      </c>
      <c r="G1121" t="s">
        <v>4805</v>
      </c>
      <c r="H1121" t="s">
        <v>28</v>
      </c>
      <c r="I1121" t="s">
        <v>19</v>
      </c>
      <c r="J1121" t="s">
        <v>26</v>
      </c>
      <c r="K1121" t="s">
        <v>4803</v>
      </c>
      <c r="L1121" t="s">
        <v>21</v>
      </c>
      <c r="M1121" t="s">
        <v>28</v>
      </c>
      <c r="N1121" t="s">
        <v>28</v>
      </c>
      <c r="O1121">
        <v>0.83</v>
      </c>
      <c r="P1121">
        <v>0.83</v>
      </c>
      <c r="Q1121">
        <v>0.8</v>
      </c>
      <c r="R1121">
        <v>0.88</v>
      </c>
      <c r="S1121" t="s">
        <v>28</v>
      </c>
      <c r="T1121" t="s">
        <v>28</v>
      </c>
      <c r="U1121" t="s">
        <v>28</v>
      </c>
      <c r="V1121" t="s">
        <v>28</v>
      </c>
      <c r="X1121" t="str">
        <f t="shared" si="312"/>
        <v>N/A</v>
      </c>
      <c r="Y1121" t="str">
        <f t="shared" si="304"/>
        <v>N/A</v>
      </c>
      <c r="Z1121">
        <f t="shared" si="305"/>
        <v>0.83</v>
      </c>
      <c r="AA1121">
        <f t="shared" si="306"/>
        <v>0.83</v>
      </c>
      <c r="AB1121">
        <f t="shared" si="307"/>
        <v>0.8</v>
      </c>
      <c r="AC1121">
        <f t="shared" si="308"/>
        <v>0.88</v>
      </c>
      <c r="AD1121" t="str">
        <f t="shared" si="313"/>
        <v>N/A</v>
      </c>
      <c r="AE1121" t="str">
        <f t="shared" si="309"/>
        <v>N/A</v>
      </c>
      <c r="AF1121" t="str">
        <f t="shared" si="310"/>
        <v>N/A</v>
      </c>
      <c r="AG1121" t="str">
        <f t="shared" si="311"/>
        <v>N/A</v>
      </c>
    </row>
    <row r="1122" spans="1:33" x14ac:dyDescent="0.35">
      <c r="A1122">
        <v>156338</v>
      </c>
      <c r="B1122" t="s">
        <v>1138</v>
      </c>
      <c r="C1122">
        <v>0</v>
      </c>
      <c r="D1122">
        <v>0.34</v>
      </c>
      <c r="E1122">
        <v>0.22</v>
      </c>
      <c r="F1122" t="s">
        <v>4803</v>
      </c>
      <c r="G1122" t="s">
        <v>4805</v>
      </c>
      <c r="H1122">
        <v>1.999999999999999E-2</v>
      </c>
      <c r="I1122" t="s">
        <v>19</v>
      </c>
      <c r="J1122" t="s">
        <v>26</v>
      </c>
      <c r="K1122" t="s">
        <v>4803</v>
      </c>
      <c r="L1122" t="s">
        <v>21</v>
      </c>
      <c r="M1122">
        <v>0.36</v>
      </c>
      <c r="N1122">
        <v>0.24</v>
      </c>
      <c r="O1122">
        <v>0.32</v>
      </c>
      <c r="P1122">
        <v>0.2</v>
      </c>
      <c r="Q1122">
        <v>0.11</v>
      </c>
      <c r="R1122">
        <v>0.34</v>
      </c>
      <c r="S1122">
        <v>0.08</v>
      </c>
      <c r="T1122">
        <v>0.08</v>
      </c>
      <c r="U1122">
        <v>0.06</v>
      </c>
      <c r="V1122">
        <v>0.11</v>
      </c>
      <c r="X1122">
        <f t="shared" si="312"/>
        <v>0.36</v>
      </c>
      <c r="Y1122">
        <f t="shared" si="304"/>
        <v>0.24</v>
      </c>
      <c r="Z1122">
        <f t="shared" si="305"/>
        <v>0.32</v>
      </c>
      <c r="AA1122">
        <f t="shared" si="306"/>
        <v>0.2</v>
      </c>
      <c r="AB1122">
        <f t="shared" si="307"/>
        <v>0.11</v>
      </c>
      <c r="AC1122">
        <f t="shared" si="308"/>
        <v>0.34</v>
      </c>
      <c r="AD1122">
        <f t="shared" si="313"/>
        <v>0.08</v>
      </c>
      <c r="AE1122">
        <f t="shared" si="309"/>
        <v>0.08</v>
      </c>
      <c r="AF1122">
        <f t="shared" si="310"/>
        <v>0.06</v>
      </c>
      <c r="AG1122">
        <f t="shared" si="311"/>
        <v>0.11</v>
      </c>
    </row>
    <row r="1123" spans="1:33" x14ac:dyDescent="0.35">
      <c r="A1123">
        <v>156356</v>
      </c>
      <c r="B1123" t="s">
        <v>1139</v>
      </c>
      <c r="C1123">
        <v>0</v>
      </c>
      <c r="D1123">
        <v>0.32</v>
      </c>
      <c r="E1123">
        <v>0.38</v>
      </c>
      <c r="F1123" t="s">
        <v>4803</v>
      </c>
      <c r="G1123" t="s">
        <v>4805</v>
      </c>
      <c r="H1123">
        <v>-4.9999999999999989E-2</v>
      </c>
      <c r="I1123" t="s">
        <v>19</v>
      </c>
      <c r="J1123" t="s">
        <v>17</v>
      </c>
      <c r="K1123" t="s">
        <v>4803</v>
      </c>
      <c r="L1123" t="s">
        <v>21</v>
      </c>
      <c r="M1123">
        <v>0.34</v>
      </c>
      <c r="N1123">
        <v>0.33</v>
      </c>
      <c r="O1123">
        <v>0.34</v>
      </c>
      <c r="P1123">
        <v>0.33</v>
      </c>
      <c r="Q1123">
        <v>0.28999999999999998</v>
      </c>
      <c r="R1123">
        <v>0.45</v>
      </c>
      <c r="S1123" t="s">
        <v>28</v>
      </c>
      <c r="T1123" t="s">
        <v>28</v>
      </c>
      <c r="U1123" t="s">
        <v>28</v>
      </c>
      <c r="V1123" t="s">
        <v>28</v>
      </c>
      <c r="X1123">
        <f t="shared" si="312"/>
        <v>0.34</v>
      </c>
      <c r="Y1123">
        <f t="shared" si="304"/>
        <v>0.33</v>
      </c>
      <c r="Z1123">
        <f t="shared" si="305"/>
        <v>0.34</v>
      </c>
      <c r="AA1123">
        <f t="shared" si="306"/>
        <v>0.33</v>
      </c>
      <c r="AB1123">
        <f t="shared" si="307"/>
        <v>0.28999999999999998</v>
      </c>
      <c r="AC1123">
        <f t="shared" si="308"/>
        <v>0.45</v>
      </c>
      <c r="AD1123" t="str">
        <f t="shared" si="313"/>
        <v>N/A</v>
      </c>
      <c r="AE1123" t="str">
        <f t="shared" si="309"/>
        <v>N/A</v>
      </c>
      <c r="AF1123" t="str">
        <f t="shared" si="310"/>
        <v>N/A</v>
      </c>
      <c r="AG1123" t="str">
        <f t="shared" si="311"/>
        <v>N/A</v>
      </c>
    </row>
    <row r="1124" spans="1:33" x14ac:dyDescent="0.35">
      <c r="A1124">
        <v>156365</v>
      </c>
      <c r="B1124" t="s">
        <v>1140</v>
      </c>
      <c r="C1124">
        <v>0</v>
      </c>
      <c r="D1124">
        <v>0.36</v>
      </c>
      <c r="E1124">
        <v>0.16</v>
      </c>
      <c r="F1124" t="s">
        <v>4803</v>
      </c>
      <c r="G1124" t="s">
        <v>4805</v>
      </c>
      <c r="H1124">
        <v>1.0000000000000009E-2</v>
      </c>
      <c r="I1124" t="s">
        <v>19</v>
      </c>
      <c r="J1124" t="s">
        <v>17</v>
      </c>
      <c r="K1124" t="s">
        <v>4803</v>
      </c>
      <c r="L1124" t="s">
        <v>21</v>
      </c>
      <c r="M1124">
        <v>0.37</v>
      </c>
      <c r="N1124">
        <v>0.17</v>
      </c>
      <c r="O1124">
        <v>0.37</v>
      </c>
      <c r="P1124">
        <v>0.17</v>
      </c>
      <c r="Q1124">
        <v>0.14000000000000001</v>
      </c>
      <c r="R1124">
        <v>0.36</v>
      </c>
      <c r="S1124" t="s">
        <v>28</v>
      </c>
      <c r="T1124" t="s">
        <v>28</v>
      </c>
      <c r="U1124" t="s">
        <v>28</v>
      </c>
      <c r="V1124" t="s">
        <v>28</v>
      </c>
      <c r="X1124">
        <f t="shared" si="312"/>
        <v>0.37</v>
      </c>
      <c r="Y1124">
        <f t="shared" si="304"/>
        <v>0.17</v>
      </c>
      <c r="Z1124">
        <f t="shared" si="305"/>
        <v>0.37</v>
      </c>
      <c r="AA1124">
        <f t="shared" si="306"/>
        <v>0.17</v>
      </c>
      <c r="AB1124">
        <f t="shared" si="307"/>
        <v>0.14000000000000001</v>
      </c>
      <c r="AC1124">
        <f t="shared" si="308"/>
        <v>0.36</v>
      </c>
      <c r="AD1124" t="str">
        <f t="shared" si="313"/>
        <v>N/A</v>
      </c>
      <c r="AE1124" t="str">
        <f t="shared" si="309"/>
        <v>N/A</v>
      </c>
      <c r="AF1124" t="str">
        <f t="shared" si="310"/>
        <v>N/A</v>
      </c>
      <c r="AG1124" t="str">
        <f t="shared" si="311"/>
        <v>N/A</v>
      </c>
    </row>
    <row r="1125" spans="1:33" x14ac:dyDescent="0.35">
      <c r="A1125">
        <v>156392</v>
      </c>
      <c r="B1125" t="s">
        <v>1141</v>
      </c>
      <c r="C1125">
        <v>0</v>
      </c>
      <c r="D1125">
        <v>0.27</v>
      </c>
      <c r="E1125">
        <v>0.18</v>
      </c>
      <c r="F1125" t="s">
        <v>4803</v>
      </c>
      <c r="G1125">
        <v>2017</v>
      </c>
      <c r="H1125">
        <v>5.0000000000000017E-2</v>
      </c>
      <c r="I1125" t="s">
        <v>19</v>
      </c>
      <c r="J1125" t="s">
        <v>26</v>
      </c>
      <c r="K1125" t="s">
        <v>4803</v>
      </c>
      <c r="L1125">
        <v>2018</v>
      </c>
      <c r="M1125">
        <v>0.3</v>
      </c>
      <c r="N1125">
        <v>0.23</v>
      </c>
      <c r="O1125">
        <v>0.22</v>
      </c>
      <c r="P1125">
        <v>0.17</v>
      </c>
      <c r="Q1125">
        <v>0.16</v>
      </c>
      <c r="R1125">
        <v>0.21</v>
      </c>
      <c r="S1125">
        <v>0.16</v>
      </c>
      <c r="T1125">
        <v>0.11</v>
      </c>
      <c r="U1125">
        <v>0.1</v>
      </c>
      <c r="V1125">
        <v>0.14000000000000001</v>
      </c>
      <c r="X1125">
        <f t="shared" si="312"/>
        <v>0.3</v>
      </c>
      <c r="Y1125">
        <f t="shared" si="304"/>
        <v>0.23</v>
      </c>
      <c r="Z1125">
        <f t="shared" si="305"/>
        <v>0.22</v>
      </c>
      <c r="AA1125">
        <f t="shared" si="306"/>
        <v>0.17</v>
      </c>
      <c r="AB1125">
        <f t="shared" si="307"/>
        <v>0.16</v>
      </c>
      <c r="AC1125">
        <f t="shared" si="308"/>
        <v>0.21</v>
      </c>
      <c r="AD1125">
        <f t="shared" si="313"/>
        <v>0.16</v>
      </c>
      <c r="AE1125">
        <f t="shared" si="309"/>
        <v>0.11</v>
      </c>
      <c r="AF1125">
        <f t="shared" si="310"/>
        <v>0.1</v>
      </c>
      <c r="AG1125">
        <f t="shared" si="311"/>
        <v>0.14000000000000001</v>
      </c>
    </row>
    <row r="1126" spans="1:33" x14ac:dyDescent="0.35">
      <c r="A1126">
        <v>156408</v>
      </c>
      <c r="B1126" t="s">
        <v>1142</v>
      </c>
      <c r="C1126">
        <v>0</v>
      </c>
      <c r="D1126">
        <v>0.85</v>
      </c>
      <c r="E1126">
        <v>0.74</v>
      </c>
      <c r="F1126" t="s">
        <v>4803</v>
      </c>
      <c r="G1126" t="s">
        <v>4805</v>
      </c>
      <c r="H1126">
        <v>7.999999999999996E-2</v>
      </c>
      <c r="I1126" t="s">
        <v>19</v>
      </c>
      <c r="J1126" t="s">
        <v>17</v>
      </c>
      <c r="K1126" t="s">
        <v>4803</v>
      </c>
      <c r="L1126" t="s">
        <v>21</v>
      </c>
      <c r="M1126">
        <v>0.83</v>
      </c>
      <c r="N1126">
        <v>0.82</v>
      </c>
      <c r="O1126">
        <v>0.83</v>
      </c>
      <c r="P1126">
        <v>0.82</v>
      </c>
      <c r="Q1126">
        <v>0.8</v>
      </c>
      <c r="R1126">
        <v>0.87</v>
      </c>
      <c r="S1126" t="s">
        <v>28</v>
      </c>
      <c r="T1126" t="s">
        <v>28</v>
      </c>
      <c r="U1126" t="s">
        <v>28</v>
      </c>
      <c r="V1126" t="s">
        <v>28</v>
      </c>
      <c r="X1126">
        <f t="shared" si="312"/>
        <v>0.83</v>
      </c>
      <c r="Y1126">
        <f t="shared" si="304"/>
        <v>0.82</v>
      </c>
      <c r="Z1126">
        <f t="shared" si="305"/>
        <v>0.83</v>
      </c>
      <c r="AA1126">
        <f t="shared" si="306"/>
        <v>0.82</v>
      </c>
      <c r="AB1126">
        <f t="shared" si="307"/>
        <v>0.8</v>
      </c>
      <c r="AC1126">
        <f t="shared" si="308"/>
        <v>0.87</v>
      </c>
      <c r="AD1126" t="str">
        <f t="shared" si="313"/>
        <v>N/A</v>
      </c>
      <c r="AE1126" t="str">
        <f t="shared" si="309"/>
        <v>N/A</v>
      </c>
      <c r="AF1126" t="str">
        <f t="shared" si="310"/>
        <v>N/A</v>
      </c>
      <c r="AG1126" t="str">
        <f t="shared" si="311"/>
        <v>N/A</v>
      </c>
    </row>
    <row r="1127" spans="1:33" x14ac:dyDescent="0.35">
      <c r="A1127">
        <v>156417</v>
      </c>
      <c r="B1127" t="s">
        <v>1143</v>
      </c>
      <c r="C1127">
        <v>0</v>
      </c>
      <c r="D1127">
        <v>0.45</v>
      </c>
      <c r="E1127" t="s">
        <v>28</v>
      </c>
      <c r="F1127" t="s">
        <v>4803</v>
      </c>
      <c r="G1127" t="s">
        <v>4805</v>
      </c>
      <c r="H1127" t="s">
        <v>28</v>
      </c>
      <c r="I1127" t="s">
        <v>19</v>
      </c>
      <c r="J1127" t="s">
        <v>17</v>
      </c>
      <c r="K1127" t="s">
        <v>4803</v>
      </c>
      <c r="L1127" t="s">
        <v>21</v>
      </c>
      <c r="M1127">
        <v>0.44</v>
      </c>
      <c r="N1127">
        <v>0</v>
      </c>
      <c r="O1127">
        <v>0.44</v>
      </c>
      <c r="P1127">
        <v>0</v>
      </c>
      <c r="Q1127">
        <v>0</v>
      </c>
      <c r="R1127" t="s">
        <v>28</v>
      </c>
      <c r="S1127" t="s">
        <v>28</v>
      </c>
      <c r="T1127" t="s">
        <v>28</v>
      </c>
      <c r="U1127" t="s">
        <v>28</v>
      </c>
      <c r="V1127" t="s">
        <v>28</v>
      </c>
      <c r="X1127">
        <f t="shared" si="312"/>
        <v>0.44</v>
      </c>
      <c r="Y1127">
        <f t="shared" si="304"/>
        <v>0</v>
      </c>
      <c r="Z1127">
        <f t="shared" si="305"/>
        <v>0.44</v>
      </c>
      <c r="AA1127">
        <f t="shared" si="306"/>
        <v>0</v>
      </c>
      <c r="AB1127">
        <f t="shared" si="307"/>
        <v>0</v>
      </c>
      <c r="AC1127" t="str">
        <f t="shared" si="308"/>
        <v>N/A</v>
      </c>
      <c r="AD1127" t="str">
        <f t="shared" si="313"/>
        <v>N/A</v>
      </c>
      <c r="AE1127" t="str">
        <f t="shared" si="309"/>
        <v>N/A</v>
      </c>
      <c r="AF1127" t="str">
        <f t="shared" si="310"/>
        <v>N/A</v>
      </c>
      <c r="AG1127" t="str">
        <f t="shared" si="311"/>
        <v>N/A</v>
      </c>
    </row>
    <row r="1128" spans="1:33" x14ac:dyDescent="0.35">
      <c r="A1128">
        <v>156426</v>
      </c>
      <c r="B1128" t="s">
        <v>1144</v>
      </c>
      <c r="C1128">
        <v>0</v>
      </c>
      <c r="D1128" t="s">
        <v>28</v>
      </c>
      <c r="E1128" t="s">
        <v>28</v>
      </c>
      <c r="F1128" t="s">
        <v>4803</v>
      </c>
      <c r="G1128" t="s">
        <v>4805</v>
      </c>
      <c r="H1128" t="s">
        <v>28</v>
      </c>
      <c r="I1128" t="s">
        <v>19</v>
      </c>
      <c r="J1128" t="s">
        <v>26</v>
      </c>
      <c r="K1128" t="s">
        <v>4803</v>
      </c>
      <c r="L1128" t="s">
        <v>21</v>
      </c>
      <c r="M1128" t="s">
        <v>28</v>
      </c>
      <c r="N1128" t="s">
        <v>28</v>
      </c>
      <c r="O1128">
        <v>0.55000000000000004</v>
      </c>
      <c r="P1128">
        <v>0.65</v>
      </c>
      <c r="Q1128">
        <v>0.33</v>
      </c>
      <c r="R1128">
        <v>0.82</v>
      </c>
      <c r="S1128" t="s">
        <v>28</v>
      </c>
      <c r="T1128" t="s">
        <v>28</v>
      </c>
      <c r="U1128" t="s">
        <v>28</v>
      </c>
      <c r="V1128" t="s">
        <v>28</v>
      </c>
      <c r="X1128" t="str">
        <f t="shared" si="312"/>
        <v>N/A</v>
      </c>
      <c r="Y1128" t="str">
        <f t="shared" si="304"/>
        <v>N/A</v>
      </c>
      <c r="Z1128">
        <f t="shared" si="305"/>
        <v>0.55000000000000004</v>
      </c>
      <c r="AA1128">
        <f t="shared" si="306"/>
        <v>0.65</v>
      </c>
      <c r="AB1128">
        <f t="shared" si="307"/>
        <v>0.33</v>
      </c>
      <c r="AC1128">
        <f t="shared" si="308"/>
        <v>0.82</v>
      </c>
      <c r="AD1128" t="str">
        <f t="shared" si="313"/>
        <v>N/A</v>
      </c>
      <c r="AE1128" t="str">
        <f t="shared" si="309"/>
        <v>N/A</v>
      </c>
      <c r="AF1128" t="str">
        <f t="shared" si="310"/>
        <v>N/A</v>
      </c>
      <c r="AG1128" t="str">
        <f t="shared" si="311"/>
        <v>N/A</v>
      </c>
    </row>
    <row r="1129" spans="1:33" x14ac:dyDescent="0.35">
      <c r="A1129">
        <v>156471</v>
      </c>
      <c r="B1129" t="s">
        <v>1145</v>
      </c>
      <c r="C1129">
        <v>0</v>
      </c>
      <c r="D1129" t="s">
        <v>28</v>
      </c>
      <c r="E1129" t="s">
        <v>28</v>
      </c>
      <c r="F1129" t="s">
        <v>4803</v>
      </c>
      <c r="G1129" t="s">
        <v>28</v>
      </c>
      <c r="H1129" t="s">
        <v>28</v>
      </c>
      <c r="I1129" t="s">
        <v>19</v>
      </c>
      <c r="J1129" t="s">
        <v>17</v>
      </c>
      <c r="K1129" t="s">
        <v>4803</v>
      </c>
      <c r="L1129" t="s">
        <v>28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 t="s">
        <v>28</v>
      </c>
      <c r="S1129" t="s">
        <v>28</v>
      </c>
      <c r="T1129" t="s">
        <v>28</v>
      </c>
      <c r="U1129" t="s">
        <v>28</v>
      </c>
      <c r="V1129" t="s">
        <v>28</v>
      </c>
      <c r="X1129" t="str">
        <f t="shared" si="312"/>
        <v>N/A</v>
      </c>
      <c r="Y1129" t="str">
        <f t="shared" si="304"/>
        <v>N/A</v>
      </c>
      <c r="Z1129" t="str">
        <f t="shared" si="305"/>
        <v>N/A</v>
      </c>
      <c r="AA1129" t="str">
        <f t="shared" si="306"/>
        <v>N/A</v>
      </c>
      <c r="AB1129" t="str">
        <f t="shared" si="307"/>
        <v>N/A</v>
      </c>
      <c r="AC1129" t="str">
        <f t="shared" si="308"/>
        <v>N/A</v>
      </c>
      <c r="AD1129" t="str">
        <f t="shared" si="313"/>
        <v>N/A</v>
      </c>
      <c r="AE1129" t="str">
        <f t="shared" si="309"/>
        <v>N/A</v>
      </c>
      <c r="AF1129" t="str">
        <f t="shared" si="310"/>
        <v>N/A</v>
      </c>
      <c r="AG1129" t="str">
        <f t="shared" si="311"/>
        <v>N/A</v>
      </c>
    </row>
    <row r="1130" spans="1:33" x14ac:dyDescent="0.35">
      <c r="A1130">
        <v>156541</v>
      </c>
      <c r="B1130" t="s">
        <v>1146</v>
      </c>
      <c r="C1130">
        <v>0</v>
      </c>
      <c r="D1130">
        <v>0.4</v>
      </c>
      <c r="E1130">
        <v>0.24</v>
      </c>
      <c r="F1130" t="s">
        <v>4803</v>
      </c>
      <c r="G1130" t="s">
        <v>4805</v>
      </c>
      <c r="H1130">
        <v>-3.999999999999998E-2</v>
      </c>
      <c r="I1130" t="s">
        <v>19</v>
      </c>
      <c r="J1130" t="s">
        <v>17</v>
      </c>
      <c r="K1130" t="s">
        <v>4803</v>
      </c>
      <c r="L1130" t="s">
        <v>21</v>
      </c>
      <c r="M1130">
        <v>0.39</v>
      </c>
      <c r="N1130">
        <v>0.2</v>
      </c>
      <c r="O1130">
        <v>0.39</v>
      </c>
      <c r="P1130">
        <v>0.2</v>
      </c>
      <c r="Q1130">
        <v>0.21</v>
      </c>
      <c r="R1130">
        <v>0.18</v>
      </c>
      <c r="S1130" t="s">
        <v>28</v>
      </c>
      <c r="T1130" t="s">
        <v>28</v>
      </c>
      <c r="U1130" t="s">
        <v>28</v>
      </c>
      <c r="V1130" t="s">
        <v>28</v>
      </c>
      <c r="X1130">
        <f t="shared" si="312"/>
        <v>0.39</v>
      </c>
      <c r="Y1130">
        <f t="shared" si="304"/>
        <v>0.2</v>
      </c>
      <c r="Z1130">
        <f t="shared" si="305"/>
        <v>0.39</v>
      </c>
      <c r="AA1130">
        <f t="shared" si="306"/>
        <v>0.2</v>
      </c>
      <c r="AB1130">
        <f t="shared" si="307"/>
        <v>0.21</v>
      </c>
      <c r="AC1130">
        <f t="shared" si="308"/>
        <v>0.18</v>
      </c>
      <c r="AD1130" t="str">
        <f t="shared" si="313"/>
        <v>N/A</v>
      </c>
      <c r="AE1130" t="str">
        <f t="shared" si="309"/>
        <v>N/A</v>
      </c>
      <c r="AF1130" t="str">
        <f t="shared" si="310"/>
        <v>N/A</v>
      </c>
      <c r="AG1130" t="str">
        <f t="shared" si="311"/>
        <v>N/A</v>
      </c>
    </row>
    <row r="1131" spans="1:33" x14ac:dyDescent="0.35">
      <c r="A1131">
        <v>156620</v>
      </c>
      <c r="B1131" t="s">
        <v>1147</v>
      </c>
      <c r="C1131">
        <v>0</v>
      </c>
      <c r="D1131">
        <v>0.49</v>
      </c>
      <c r="E1131">
        <v>0.31</v>
      </c>
      <c r="F1131" t="s">
        <v>4803</v>
      </c>
      <c r="G1131">
        <v>2017</v>
      </c>
      <c r="H1131">
        <v>9.9999999999999978E-2</v>
      </c>
      <c r="I1131" t="s">
        <v>19</v>
      </c>
      <c r="J1131" t="s">
        <v>17</v>
      </c>
      <c r="K1131" t="s">
        <v>4803</v>
      </c>
      <c r="L1131">
        <v>2018</v>
      </c>
      <c r="M1131">
        <v>0.51</v>
      </c>
      <c r="N1131">
        <v>0.41</v>
      </c>
      <c r="O1131">
        <v>0.51</v>
      </c>
      <c r="P1131">
        <v>0.41</v>
      </c>
      <c r="Q1131">
        <v>0.41</v>
      </c>
      <c r="R1131">
        <v>0.39</v>
      </c>
      <c r="S1131">
        <v>0.25</v>
      </c>
      <c r="T1131">
        <v>0.33</v>
      </c>
      <c r="U1131">
        <v>0.31</v>
      </c>
      <c r="V1131">
        <v>0.39</v>
      </c>
      <c r="X1131">
        <f t="shared" si="312"/>
        <v>0.51</v>
      </c>
      <c r="Y1131">
        <f t="shared" ref="Y1131:Y1194" si="314">N1131</f>
        <v>0.41</v>
      </c>
      <c r="Z1131">
        <f t="shared" ref="Z1131:Z1194" si="315">O1131</f>
        <v>0.51</v>
      </c>
      <c r="AA1131">
        <f t="shared" ref="AA1131:AA1194" si="316">P1131</f>
        <v>0.41</v>
      </c>
      <c r="AB1131">
        <f t="shared" ref="AB1131:AB1194" si="317">Q1131</f>
        <v>0.41</v>
      </c>
      <c r="AC1131">
        <f t="shared" ref="AC1131:AC1194" si="318">R1131</f>
        <v>0.39</v>
      </c>
      <c r="AD1131">
        <f t="shared" si="313"/>
        <v>0.25</v>
      </c>
      <c r="AE1131">
        <f t="shared" si="309"/>
        <v>0.33</v>
      </c>
      <c r="AF1131">
        <f t="shared" si="310"/>
        <v>0.31</v>
      </c>
      <c r="AG1131">
        <f t="shared" si="311"/>
        <v>0.39</v>
      </c>
    </row>
    <row r="1132" spans="1:33" x14ac:dyDescent="0.35">
      <c r="A1132">
        <v>156648</v>
      </c>
      <c r="B1132" t="s">
        <v>1148</v>
      </c>
      <c r="C1132">
        <v>0</v>
      </c>
      <c r="D1132">
        <v>0.34</v>
      </c>
      <c r="E1132">
        <v>0.25</v>
      </c>
      <c r="F1132" t="s">
        <v>4803</v>
      </c>
      <c r="G1132" t="s">
        <v>4805</v>
      </c>
      <c r="H1132">
        <v>3.999999999999998E-2</v>
      </c>
      <c r="I1132" t="s">
        <v>19</v>
      </c>
      <c r="J1132" t="s">
        <v>26</v>
      </c>
      <c r="K1132" t="s">
        <v>4803</v>
      </c>
      <c r="L1132" t="s">
        <v>21</v>
      </c>
      <c r="M1132">
        <v>0.36</v>
      </c>
      <c r="N1132">
        <v>0.28999999999999998</v>
      </c>
      <c r="O1132">
        <v>0.31</v>
      </c>
      <c r="P1132">
        <v>0.24</v>
      </c>
      <c r="Q1132">
        <v>0.16</v>
      </c>
      <c r="R1132">
        <v>0.34</v>
      </c>
      <c r="S1132">
        <v>0.11</v>
      </c>
      <c r="T1132">
        <v>0.11</v>
      </c>
      <c r="U1132">
        <v>0.13</v>
      </c>
      <c r="V1132">
        <v>0.09</v>
      </c>
      <c r="X1132">
        <f t="shared" si="312"/>
        <v>0.36</v>
      </c>
      <c r="Y1132">
        <f t="shared" si="314"/>
        <v>0.28999999999999998</v>
      </c>
      <c r="Z1132">
        <f t="shared" si="315"/>
        <v>0.31</v>
      </c>
      <c r="AA1132">
        <f t="shared" si="316"/>
        <v>0.24</v>
      </c>
      <c r="AB1132">
        <f t="shared" si="317"/>
        <v>0.16</v>
      </c>
      <c r="AC1132">
        <f t="shared" si="318"/>
        <v>0.34</v>
      </c>
      <c r="AD1132">
        <f t="shared" si="313"/>
        <v>0.11</v>
      </c>
      <c r="AE1132">
        <f t="shared" si="309"/>
        <v>0.11</v>
      </c>
      <c r="AF1132">
        <f t="shared" si="310"/>
        <v>0.13</v>
      </c>
      <c r="AG1132">
        <f t="shared" si="311"/>
        <v>0.09</v>
      </c>
    </row>
    <row r="1133" spans="1:33" x14ac:dyDescent="0.35">
      <c r="A1133">
        <v>156727</v>
      </c>
      <c r="B1133" t="s">
        <v>1149</v>
      </c>
      <c r="C1133">
        <v>0</v>
      </c>
      <c r="D1133" t="s">
        <v>28</v>
      </c>
      <c r="E1133" t="s">
        <v>28</v>
      </c>
      <c r="F1133" t="s">
        <v>4803</v>
      </c>
      <c r="G1133" t="s">
        <v>28</v>
      </c>
      <c r="H1133" t="s">
        <v>28</v>
      </c>
      <c r="I1133" t="s">
        <v>19</v>
      </c>
      <c r="J1133" t="s">
        <v>17</v>
      </c>
      <c r="K1133" t="s">
        <v>4803</v>
      </c>
      <c r="L1133" t="s">
        <v>28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 t="s">
        <v>28</v>
      </c>
      <c r="S1133" t="s">
        <v>28</v>
      </c>
      <c r="T1133" t="s">
        <v>28</v>
      </c>
      <c r="U1133" t="s">
        <v>28</v>
      </c>
      <c r="V1133" t="s">
        <v>28</v>
      </c>
      <c r="X1133" t="str">
        <f t="shared" si="312"/>
        <v>N/A</v>
      </c>
      <c r="Y1133" t="str">
        <f t="shared" si="314"/>
        <v>N/A</v>
      </c>
      <c r="Z1133" t="str">
        <f t="shared" si="315"/>
        <v>N/A</v>
      </c>
      <c r="AA1133" t="str">
        <f t="shared" si="316"/>
        <v>N/A</v>
      </c>
      <c r="AB1133" t="str">
        <f t="shared" si="317"/>
        <v>N/A</v>
      </c>
      <c r="AC1133" t="str">
        <f t="shared" si="318"/>
        <v>N/A</v>
      </c>
      <c r="AD1133" t="str">
        <f t="shared" si="313"/>
        <v>N/A</v>
      </c>
      <c r="AE1133" t="str">
        <f t="shared" si="309"/>
        <v>N/A</v>
      </c>
      <c r="AF1133" t="str">
        <f t="shared" si="310"/>
        <v>N/A</v>
      </c>
      <c r="AG1133" t="str">
        <f t="shared" si="311"/>
        <v>N/A</v>
      </c>
    </row>
    <row r="1134" spans="1:33" x14ac:dyDescent="0.35">
      <c r="A1134">
        <v>156745</v>
      </c>
      <c r="B1134" t="s">
        <v>1150</v>
      </c>
      <c r="C1134">
        <v>0</v>
      </c>
      <c r="D1134">
        <v>0.56000000000000005</v>
      </c>
      <c r="E1134">
        <v>0.41</v>
      </c>
      <c r="F1134" t="s">
        <v>4803</v>
      </c>
      <c r="G1134" t="s">
        <v>4805</v>
      </c>
      <c r="H1134">
        <v>-1.9999999999999962E-2</v>
      </c>
      <c r="I1134" t="s">
        <v>19</v>
      </c>
      <c r="J1134" t="s">
        <v>17</v>
      </c>
      <c r="K1134" t="s">
        <v>4803</v>
      </c>
      <c r="L1134" t="s">
        <v>21</v>
      </c>
      <c r="M1134">
        <v>0.56000000000000005</v>
      </c>
      <c r="N1134">
        <v>0.39</v>
      </c>
      <c r="O1134">
        <v>0.56000000000000005</v>
      </c>
      <c r="P1134">
        <v>0.39</v>
      </c>
      <c r="Q1134">
        <v>0.38</v>
      </c>
      <c r="R1134">
        <v>0.43</v>
      </c>
      <c r="S1134" t="s">
        <v>28</v>
      </c>
      <c r="T1134" t="s">
        <v>28</v>
      </c>
      <c r="U1134" t="s">
        <v>28</v>
      </c>
      <c r="V1134" t="s">
        <v>28</v>
      </c>
      <c r="X1134">
        <f t="shared" si="312"/>
        <v>0.56000000000000005</v>
      </c>
      <c r="Y1134">
        <f t="shared" si="314"/>
        <v>0.39</v>
      </c>
      <c r="Z1134">
        <f t="shared" si="315"/>
        <v>0.56000000000000005</v>
      </c>
      <c r="AA1134">
        <f t="shared" si="316"/>
        <v>0.39</v>
      </c>
      <c r="AB1134">
        <f t="shared" si="317"/>
        <v>0.38</v>
      </c>
      <c r="AC1134">
        <f t="shared" si="318"/>
        <v>0.43</v>
      </c>
      <c r="AD1134" t="str">
        <f t="shared" si="313"/>
        <v>N/A</v>
      </c>
      <c r="AE1134" t="str">
        <f t="shared" si="309"/>
        <v>N/A</v>
      </c>
      <c r="AF1134" t="str">
        <f t="shared" si="310"/>
        <v>N/A</v>
      </c>
      <c r="AG1134" t="str">
        <f t="shared" si="311"/>
        <v>N/A</v>
      </c>
    </row>
    <row r="1135" spans="1:33" x14ac:dyDescent="0.35">
      <c r="A1135">
        <v>156754</v>
      </c>
      <c r="B1135" t="s">
        <v>1151</v>
      </c>
      <c r="C1135">
        <v>0</v>
      </c>
      <c r="D1135" t="s">
        <v>28</v>
      </c>
      <c r="E1135" t="s">
        <v>28</v>
      </c>
      <c r="F1135" t="s">
        <v>4803</v>
      </c>
      <c r="G1135" t="s">
        <v>4805</v>
      </c>
      <c r="H1135" t="s">
        <v>28</v>
      </c>
      <c r="I1135" t="s">
        <v>19</v>
      </c>
      <c r="J1135" t="s">
        <v>26</v>
      </c>
      <c r="K1135" t="s">
        <v>4803</v>
      </c>
      <c r="L1135" t="s">
        <v>21</v>
      </c>
      <c r="M1135" t="s">
        <v>28</v>
      </c>
      <c r="N1135" t="s">
        <v>28</v>
      </c>
      <c r="O1135">
        <v>0.68</v>
      </c>
      <c r="P1135">
        <v>0.67</v>
      </c>
      <c r="Q1135">
        <v>0.5</v>
      </c>
      <c r="R1135">
        <v>1</v>
      </c>
      <c r="S1135" t="s">
        <v>28</v>
      </c>
      <c r="T1135" t="s">
        <v>28</v>
      </c>
      <c r="U1135" t="s">
        <v>28</v>
      </c>
      <c r="V1135" t="s">
        <v>28</v>
      </c>
      <c r="X1135" t="str">
        <f t="shared" si="312"/>
        <v>N/A</v>
      </c>
      <c r="Y1135" t="str">
        <f t="shared" si="314"/>
        <v>N/A</v>
      </c>
      <c r="Z1135">
        <f t="shared" si="315"/>
        <v>0.68</v>
      </c>
      <c r="AA1135">
        <f t="shared" si="316"/>
        <v>0.67</v>
      </c>
      <c r="AB1135">
        <f t="shared" si="317"/>
        <v>0.5</v>
      </c>
      <c r="AC1135">
        <f t="shared" si="318"/>
        <v>1</v>
      </c>
      <c r="AD1135" t="str">
        <f t="shared" si="313"/>
        <v>N/A</v>
      </c>
      <c r="AE1135" t="str">
        <f t="shared" si="309"/>
        <v>N/A</v>
      </c>
      <c r="AF1135" t="str">
        <f t="shared" si="310"/>
        <v>N/A</v>
      </c>
      <c r="AG1135" t="str">
        <f t="shared" si="311"/>
        <v>N/A</v>
      </c>
    </row>
    <row r="1136" spans="1:33" x14ac:dyDescent="0.35">
      <c r="A1136">
        <v>156790</v>
      </c>
      <c r="B1136" t="s">
        <v>1152</v>
      </c>
      <c r="C1136">
        <v>0</v>
      </c>
      <c r="D1136">
        <v>0.32</v>
      </c>
      <c r="E1136">
        <v>0.2</v>
      </c>
      <c r="F1136" t="s">
        <v>4803</v>
      </c>
      <c r="G1136" t="s">
        <v>4805</v>
      </c>
      <c r="H1136">
        <v>0.06</v>
      </c>
      <c r="I1136" t="s">
        <v>19</v>
      </c>
      <c r="J1136" t="s">
        <v>26</v>
      </c>
      <c r="K1136" t="s">
        <v>4803</v>
      </c>
      <c r="L1136" t="s">
        <v>21</v>
      </c>
      <c r="M1136">
        <v>0.34</v>
      </c>
      <c r="N1136">
        <v>0.26</v>
      </c>
      <c r="O1136">
        <v>0.3</v>
      </c>
      <c r="P1136">
        <v>0.24</v>
      </c>
      <c r="Q1136">
        <v>0.24</v>
      </c>
      <c r="R1136">
        <v>0.25</v>
      </c>
      <c r="S1136">
        <v>7.0000000000000007E-2</v>
      </c>
      <c r="T1136">
        <v>0.03</v>
      </c>
      <c r="U1136">
        <v>0</v>
      </c>
      <c r="V1136">
        <v>0.08</v>
      </c>
      <c r="X1136">
        <f t="shared" si="312"/>
        <v>0.34</v>
      </c>
      <c r="Y1136">
        <f t="shared" si="314"/>
        <v>0.26</v>
      </c>
      <c r="Z1136">
        <f t="shared" si="315"/>
        <v>0.3</v>
      </c>
      <c r="AA1136">
        <f t="shared" si="316"/>
        <v>0.24</v>
      </c>
      <c r="AB1136">
        <f t="shared" si="317"/>
        <v>0.24</v>
      </c>
      <c r="AC1136">
        <f t="shared" si="318"/>
        <v>0.25</v>
      </c>
      <c r="AD1136">
        <f t="shared" si="313"/>
        <v>7.0000000000000007E-2</v>
      </c>
      <c r="AE1136">
        <f t="shared" si="309"/>
        <v>0.03</v>
      </c>
      <c r="AF1136">
        <f t="shared" si="310"/>
        <v>0</v>
      </c>
      <c r="AG1136">
        <f t="shared" si="311"/>
        <v>0.08</v>
      </c>
    </row>
    <row r="1137" spans="1:33" x14ac:dyDescent="0.35">
      <c r="A1137">
        <v>156851</v>
      </c>
      <c r="B1137" t="s">
        <v>1153</v>
      </c>
      <c r="C1137">
        <v>0</v>
      </c>
      <c r="D1137">
        <v>0.28999999999999998</v>
      </c>
      <c r="E1137">
        <v>0.19</v>
      </c>
      <c r="F1137" t="s">
        <v>4803</v>
      </c>
      <c r="G1137" t="s">
        <v>4805</v>
      </c>
      <c r="H1137">
        <v>1.0000000000000009E-2</v>
      </c>
      <c r="I1137" t="s">
        <v>19</v>
      </c>
      <c r="J1137" t="s">
        <v>26</v>
      </c>
      <c r="K1137" t="s">
        <v>4803</v>
      </c>
      <c r="L1137" t="s">
        <v>21</v>
      </c>
      <c r="M1137">
        <v>0.31</v>
      </c>
      <c r="N1137">
        <v>0.2</v>
      </c>
      <c r="O1137">
        <v>0.23</v>
      </c>
      <c r="P1137">
        <v>0.11</v>
      </c>
      <c r="Q1137">
        <v>0.1</v>
      </c>
      <c r="R1137">
        <v>0.15</v>
      </c>
      <c r="S1137">
        <v>0.15</v>
      </c>
      <c r="T1137">
        <v>0.19</v>
      </c>
      <c r="U1137">
        <v>0.21</v>
      </c>
      <c r="V1137">
        <v>0.1</v>
      </c>
      <c r="X1137">
        <f t="shared" si="312"/>
        <v>0.31</v>
      </c>
      <c r="Y1137">
        <f t="shared" si="314"/>
        <v>0.2</v>
      </c>
      <c r="Z1137">
        <f t="shared" si="315"/>
        <v>0.23</v>
      </c>
      <c r="AA1137">
        <f t="shared" si="316"/>
        <v>0.11</v>
      </c>
      <c r="AB1137">
        <f t="shared" si="317"/>
        <v>0.1</v>
      </c>
      <c r="AC1137">
        <f t="shared" si="318"/>
        <v>0.15</v>
      </c>
      <c r="AD1137">
        <f t="shared" si="313"/>
        <v>0.15</v>
      </c>
      <c r="AE1137">
        <f t="shared" si="309"/>
        <v>0.19</v>
      </c>
      <c r="AF1137">
        <f t="shared" si="310"/>
        <v>0.21</v>
      </c>
      <c r="AG1137">
        <f t="shared" si="311"/>
        <v>0.1</v>
      </c>
    </row>
    <row r="1138" spans="1:33" x14ac:dyDescent="0.35">
      <c r="A1138">
        <v>156860</v>
      </c>
      <c r="B1138" t="s">
        <v>1154</v>
      </c>
      <c r="C1138">
        <v>0</v>
      </c>
      <c r="D1138">
        <v>0.34</v>
      </c>
      <c r="E1138">
        <v>0.25</v>
      </c>
      <c r="F1138" t="s">
        <v>4803</v>
      </c>
      <c r="G1138" t="s">
        <v>4805</v>
      </c>
      <c r="H1138">
        <v>4.9999999999999989E-2</v>
      </c>
      <c r="I1138" t="s">
        <v>19</v>
      </c>
      <c r="J1138" t="s">
        <v>26</v>
      </c>
      <c r="K1138" t="s">
        <v>4803</v>
      </c>
      <c r="L1138" t="s">
        <v>21</v>
      </c>
      <c r="M1138">
        <v>0.41</v>
      </c>
      <c r="N1138">
        <v>0.3</v>
      </c>
      <c r="O1138">
        <v>0.33</v>
      </c>
      <c r="P1138">
        <v>0.22</v>
      </c>
      <c r="Q1138">
        <v>0.2</v>
      </c>
      <c r="R1138">
        <v>0.25</v>
      </c>
      <c r="S1138">
        <v>0.14000000000000001</v>
      </c>
      <c r="T1138">
        <v>0.16</v>
      </c>
      <c r="U1138">
        <v>0.16</v>
      </c>
      <c r="V1138">
        <v>0.18</v>
      </c>
      <c r="X1138">
        <f t="shared" si="312"/>
        <v>0.41</v>
      </c>
      <c r="Y1138">
        <f t="shared" si="314"/>
        <v>0.3</v>
      </c>
      <c r="Z1138">
        <f t="shared" si="315"/>
        <v>0.33</v>
      </c>
      <c r="AA1138">
        <f t="shared" si="316"/>
        <v>0.22</v>
      </c>
      <c r="AB1138">
        <f t="shared" si="317"/>
        <v>0.2</v>
      </c>
      <c r="AC1138">
        <f t="shared" si="318"/>
        <v>0.25</v>
      </c>
      <c r="AD1138">
        <f t="shared" si="313"/>
        <v>0.14000000000000001</v>
      </c>
      <c r="AE1138">
        <f t="shared" si="309"/>
        <v>0.16</v>
      </c>
      <c r="AF1138">
        <f t="shared" si="310"/>
        <v>0.16</v>
      </c>
      <c r="AG1138">
        <f t="shared" si="311"/>
        <v>0.18</v>
      </c>
    </row>
    <row r="1139" spans="1:33" x14ac:dyDescent="0.35">
      <c r="A1139">
        <v>156921</v>
      </c>
      <c r="B1139" t="s">
        <v>1155</v>
      </c>
      <c r="C1139">
        <v>0</v>
      </c>
      <c r="D1139">
        <v>0.22</v>
      </c>
      <c r="E1139">
        <v>0.19</v>
      </c>
      <c r="F1139" t="s">
        <v>4803</v>
      </c>
      <c r="G1139">
        <v>2017</v>
      </c>
      <c r="H1139">
        <v>4.9999999999999989E-2</v>
      </c>
      <c r="I1139" t="s">
        <v>19</v>
      </c>
      <c r="J1139" t="s">
        <v>26</v>
      </c>
      <c r="K1139" t="s">
        <v>4803</v>
      </c>
      <c r="L1139">
        <v>2018</v>
      </c>
      <c r="M1139">
        <v>0.28000000000000003</v>
      </c>
      <c r="N1139">
        <v>0.24</v>
      </c>
      <c r="O1139">
        <v>0.17</v>
      </c>
      <c r="P1139">
        <v>0.16</v>
      </c>
      <c r="Q1139">
        <v>0.12</v>
      </c>
      <c r="R1139">
        <v>0.24</v>
      </c>
      <c r="S1139">
        <v>0.21</v>
      </c>
      <c r="T1139">
        <v>0.15</v>
      </c>
      <c r="U1139">
        <v>0.16</v>
      </c>
      <c r="V1139">
        <v>0.14000000000000001</v>
      </c>
      <c r="X1139">
        <f t="shared" si="312"/>
        <v>0.28000000000000003</v>
      </c>
      <c r="Y1139">
        <f t="shared" si="314"/>
        <v>0.24</v>
      </c>
      <c r="Z1139">
        <f t="shared" si="315"/>
        <v>0.17</v>
      </c>
      <c r="AA1139">
        <f t="shared" si="316"/>
        <v>0.16</v>
      </c>
      <c r="AB1139">
        <f t="shared" si="317"/>
        <v>0.12</v>
      </c>
      <c r="AC1139">
        <f t="shared" si="318"/>
        <v>0.24</v>
      </c>
      <c r="AD1139">
        <f t="shared" si="313"/>
        <v>0.21</v>
      </c>
      <c r="AE1139">
        <f t="shared" si="309"/>
        <v>0.15</v>
      </c>
      <c r="AF1139">
        <f t="shared" si="310"/>
        <v>0.16</v>
      </c>
      <c r="AG1139">
        <f t="shared" si="311"/>
        <v>0.14000000000000001</v>
      </c>
    </row>
    <row r="1140" spans="1:33" x14ac:dyDescent="0.35">
      <c r="A1140">
        <v>156967</v>
      </c>
      <c r="B1140" t="s">
        <v>1156</v>
      </c>
      <c r="C1140">
        <v>0</v>
      </c>
      <c r="D1140" t="s">
        <v>28</v>
      </c>
      <c r="E1140" t="s">
        <v>28</v>
      </c>
      <c r="F1140" t="s">
        <v>4803</v>
      </c>
      <c r="G1140" t="s">
        <v>4805</v>
      </c>
      <c r="H1140" t="s">
        <v>28</v>
      </c>
      <c r="I1140" t="s">
        <v>19</v>
      </c>
      <c r="J1140" t="s">
        <v>26</v>
      </c>
      <c r="K1140" t="s">
        <v>4803</v>
      </c>
      <c r="L1140" t="s">
        <v>21</v>
      </c>
      <c r="M1140" t="s">
        <v>28</v>
      </c>
      <c r="N1140" t="s">
        <v>28</v>
      </c>
      <c r="O1140">
        <v>0.42</v>
      </c>
      <c r="P1140">
        <v>0.38</v>
      </c>
      <c r="Q1140">
        <v>0.36</v>
      </c>
      <c r="R1140">
        <v>1</v>
      </c>
      <c r="S1140" t="s">
        <v>28</v>
      </c>
      <c r="T1140" t="s">
        <v>28</v>
      </c>
      <c r="U1140" t="s">
        <v>28</v>
      </c>
      <c r="V1140" t="s">
        <v>28</v>
      </c>
      <c r="X1140" t="str">
        <f t="shared" si="312"/>
        <v>N/A</v>
      </c>
      <c r="Y1140" t="str">
        <f t="shared" si="314"/>
        <v>N/A</v>
      </c>
      <c r="Z1140">
        <f t="shared" si="315"/>
        <v>0.42</v>
      </c>
      <c r="AA1140">
        <f t="shared" si="316"/>
        <v>0.38</v>
      </c>
      <c r="AB1140">
        <f t="shared" si="317"/>
        <v>0.36</v>
      </c>
      <c r="AC1140">
        <f t="shared" si="318"/>
        <v>1</v>
      </c>
      <c r="AD1140" t="str">
        <f t="shared" si="313"/>
        <v>N/A</v>
      </c>
      <c r="AE1140" t="str">
        <f t="shared" si="309"/>
        <v>N/A</v>
      </c>
      <c r="AF1140" t="str">
        <f t="shared" si="310"/>
        <v>N/A</v>
      </c>
      <c r="AG1140" t="str">
        <f t="shared" si="311"/>
        <v>N/A</v>
      </c>
    </row>
    <row r="1141" spans="1:33" x14ac:dyDescent="0.35">
      <c r="A1141">
        <v>157021</v>
      </c>
      <c r="B1141" t="s">
        <v>1157</v>
      </c>
      <c r="C1141">
        <v>0</v>
      </c>
      <c r="D1141" t="s">
        <v>28</v>
      </c>
      <c r="E1141" t="s">
        <v>28</v>
      </c>
      <c r="F1141" t="s">
        <v>4803</v>
      </c>
      <c r="G1141" t="s">
        <v>28</v>
      </c>
      <c r="H1141" t="s">
        <v>28</v>
      </c>
      <c r="I1141" t="s">
        <v>19</v>
      </c>
      <c r="J1141" t="s">
        <v>17</v>
      </c>
      <c r="K1141" t="s">
        <v>4803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R1141" t="s">
        <v>28</v>
      </c>
      <c r="S1141" t="s">
        <v>28</v>
      </c>
      <c r="T1141" t="s">
        <v>28</v>
      </c>
      <c r="U1141" t="s">
        <v>28</v>
      </c>
      <c r="V1141" t="s">
        <v>28</v>
      </c>
      <c r="X1141" t="str">
        <f t="shared" si="312"/>
        <v>N/A</v>
      </c>
      <c r="Y1141" t="str">
        <f t="shared" si="314"/>
        <v>N/A</v>
      </c>
      <c r="Z1141" t="str">
        <f t="shared" si="315"/>
        <v>N/A</v>
      </c>
      <c r="AA1141" t="str">
        <f t="shared" si="316"/>
        <v>N/A</v>
      </c>
      <c r="AB1141" t="str">
        <f t="shared" si="317"/>
        <v>N/A</v>
      </c>
      <c r="AC1141" t="str">
        <f t="shared" si="318"/>
        <v>N/A</v>
      </c>
      <c r="AD1141" t="str">
        <f t="shared" si="313"/>
        <v>N/A</v>
      </c>
      <c r="AE1141" t="str">
        <f t="shared" si="309"/>
        <v>N/A</v>
      </c>
      <c r="AF1141" t="str">
        <f t="shared" si="310"/>
        <v>N/A</v>
      </c>
      <c r="AG1141" t="str">
        <f t="shared" si="311"/>
        <v>N/A</v>
      </c>
    </row>
    <row r="1142" spans="1:33" x14ac:dyDescent="0.35">
      <c r="A1142">
        <v>157030</v>
      </c>
      <c r="B1142" t="s">
        <v>1158</v>
      </c>
      <c r="C1142">
        <v>0</v>
      </c>
      <c r="D1142">
        <v>0.36</v>
      </c>
      <c r="E1142">
        <v>0</v>
      </c>
      <c r="F1142" t="s">
        <v>4803</v>
      </c>
      <c r="G1142" t="s">
        <v>4805</v>
      </c>
      <c r="H1142" t="s">
        <v>28</v>
      </c>
      <c r="I1142" t="s">
        <v>19</v>
      </c>
      <c r="J1142" t="s">
        <v>17</v>
      </c>
      <c r="K1142" t="s">
        <v>4803</v>
      </c>
      <c r="L1142" t="s">
        <v>21</v>
      </c>
      <c r="M1142">
        <v>0.4</v>
      </c>
      <c r="N1142" t="s">
        <v>28</v>
      </c>
      <c r="O1142">
        <v>0.4</v>
      </c>
      <c r="P1142" t="s">
        <v>28</v>
      </c>
      <c r="Q1142" t="s">
        <v>28</v>
      </c>
      <c r="R1142" t="s">
        <v>28</v>
      </c>
      <c r="S1142">
        <v>0.2</v>
      </c>
      <c r="T1142" t="s">
        <v>28</v>
      </c>
      <c r="U1142" t="s">
        <v>28</v>
      </c>
      <c r="V1142" t="s">
        <v>28</v>
      </c>
      <c r="X1142">
        <f t="shared" si="312"/>
        <v>0.4</v>
      </c>
      <c r="Y1142" t="str">
        <f t="shared" si="314"/>
        <v>N/A</v>
      </c>
      <c r="Z1142">
        <f t="shared" si="315"/>
        <v>0.4</v>
      </c>
      <c r="AA1142" t="str">
        <f t="shared" si="316"/>
        <v>N/A</v>
      </c>
      <c r="AB1142" t="str">
        <f t="shared" si="317"/>
        <v>N/A</v>
      </c>
      <c r="AC1142" t="str">
        <f t="shared" si="318"/>
        <v>N/A</v>
      </c>
      <c r="AD1142">
        <f t="shared" si="313"/>
        <v>0.2</v>
      </c>
      <c r="AE1142" t="str">
        <f t="shared" si="309"/>
        <v>N/A</v>
      </c>
      <c r="AF1142" t="str">
        <f t="shared" si="310"/>
        <v>N/A</v>
      </c>
      <c r="AG1142" t="str">
        <f t="shared" si="311"/>
        <v>N/A</v>
      </c>
    </row>
    <row r="1143" spans="1:33" x14ac:dyDescent="0.35">
      <c r="A1143">
        <v>157058</v>
      </c>
      <c r="B1143" t="s">
        <v>1159</v>
      </c>
      <c r="C1143">
        <v>4</v>
      </c>
      <c r="D1143">
        <v>0.21</v>
      </c>
      <c r="E1143">
        <v>0.37</v>
      </c>
      <c r="F1143" t="s">
        <v>4803</v>
      </c>
      <c r="G1143">
        <v>2017</v>
      </c>
      <c r="H1143">
        <v>-0.06</v>
      </c>
      <c r="I1143" t="s">
        <v>16</v>
      </c>
      <c r="J1143" t="s">
        <v>17</v>
      </c>
      <c r="K1143" t="s">
        <v>4803</v>
      </c>
      <c r="L1143">
        <v>2018</v>
      </c>
      <c r="M1143">
        <v>0.18</v>
      </c>
      <c r="N1143">
        <v>0.31</v>
      </c>
      <c r="O1143">
        <v>0.18</v>
      </c>
      <c r="P1143">
        <v>0.16</v>
      </c>
      <c r="Q1143">
        <v>0.16</v>
      </c>
      <c r="R1143">
        <v>0</v>
      </c>
      <c r="S1143">
        <v>0.38</v>
      </c>
      <c r="T1143">
        <v>0.4</v>
      </c>
      <c r="U1143">
        <v>0.4</v>
      </c>
      <c r="V1143">
        <v>0.33</v>
      </c>
      <c r="X1143">
        <f t="shared" si="312"/>
        <v>0.18</v>
      </c>
      <c r="Y1143">
        <f t="shared" si="314"/>
        <v>0.31</v>
      </c>
      <c r="Z1143">
        <f t="shared" si="315"/>
        <v>0.18</v>
      </c>
      <c r="AA1143">
        <f t="shared" si="316"/>
        <v>0.16</v>
      </c>
      <c r="AB1143">
        <f t="shared" si="317"/>
        <v>0.16</v>
      </c>
      <c r="AC1143">
        <f t="shared" si="318"/>
        <v>0</v>
      </c>
      <c r="AD1143">
        <f t="shared" si="313"/>
        <v>0.38</v>
      </c>
      <c r="AE1143">
        <f t="shared" si="309"/>
        <v>0.4</v>
      </c>
      <c r="AF1143">
        <f t="shared" si="310"/>
        <v>0.4</v>
      </c>
      <c r="AG1143">
        <f t="shared" si="311"/>
        <v>0.33</v>
      </c>
    </row>
    <row r="1144" spans="1:33" x14ac:dyDescent="0.35">
      <c r="A1144">
        <v>157076</v>
      </c>
      <c r="B1144" t="s">
        <v>1160</v>
      </c>
      <c r="C1144">
        <v>0</v>
      </c>
      <c r="D1144">
        <v>0.37</v>
      </c>
      <c r="E1144">
        <v>0.19</v>
      </c>
      <c r="F1144" t="s">
        <v>4803</v>
      </c>
      <c r="G1144" t="s">
        <v>4805</v>
      </c>
      <c r="H1144">
        <v>4.9999999999999989E-2</v>
      </c>
      <c r="I1144" t="s">
        <v>19</v>
      </c>
      <c r="J1144" t="s">
        <v>17</v>
      </c>
      <c r="K1144" t="s">
        <v>4803</v>
      </c>
      <c r="L1144" t="s">
        <v>21</v>
      </c>
      <c r="M1144">
        <v>0.37</v>
      </c>
      <c r="N1144">
        <v>0.24</v>
      </c>
      <c r="O1144">
        <v>0.37</v>
      </c>
      <c r="P1144">
        <v>0.24</v>
      </c>
      <c r="Q1144">
        <v>0.2</v>
      </c>
      <c r="R1144">
        <v>0.5</v>
      </c>
      <c r="S1144" t="s">
        <v>28</v>
      </c>
      <c r="T1144" t="s">
        <v>28</v>
      </c>
      <c r="U1144" t="s">
        <v>28</v>
      </c>
      <c r="V1144" t="s">
        <v>28</v>
      </c>
      <c r="X1144">
        <f t="shared" si="312"/>
        <v>0.37</v>
      </c>
      <c r="Y1144">
        <f t="shared" si="314"/>
        <v>0.24</v>
      </c>
      <c r="Z1144">
        <f t="shared" si="315"/>
        <v>0.37</v>
      </c>
      <c r="AA1144">
        <f t="shared" si="316"/>
        <v>0.24</v>
      </c>
      <c r="AB1144">
        <f t="shared" si="317"/>
        <v>0.2</v>
      </c>
      <c r="AC1144">
        <f t="shared" si="318"/>
        <v>0.5</v>
      </c>
      <c r="AD1144" t="str">
        <f t="shared" si="313"/>
        <v>N/A</v>
      </c>
      <c r="AE1144" t="str">
        <f t="shared" si="309"/>
        <v>N/A</v>
      </c>
      <c r="AF1144" t="str">
        <f t="shared" si="310"/>
        <v>N/A</v>
      </c>
      <c r="AG1144" t="str">
        <f t="shared" si="311"/>
        <v>N/A</v>
      </c>
    </row>
    <row r="1145" spans="1:33" x14ac:dyDescent="0.35">
      <c r="A1145">
        <v>157085</v>
      </c>
      <c r="B1145" t="s">
        <v>1161</v>
      </c>
      <c r="C1145">
        <v>4</v>
      </c>
      <c r="D1145">
        <v>0.65</v>
      </c>
      <c r="E1145">
        <v>0.51</v>
      </c>
      <c r="F1145" t="s">
        <v>4803</v>
      </c>
      <c r="G1145">
        <v>2017</v>
      </c>
      <c r="H1145">
        <v>3.0000000000000027E-2</v>
      </c>
      <c r="I1145" t="s">
        <v>19</v>
      </c>
      <c r="J1145" t="s">
        <v>17</v>
      </c>
      <c r="K1145" t="s">
        <v>4803</v>
      </c>
      <c r="L1145">
        <v>2018</v>
      </c>
      <c r="M1145">
        <v>0.66</v>
      </c>
      <c r="N1145">
        <v>0.54</v>
      </c>
      <c r="O1145">
        <v>0.66</v>
      </c>
      <c r="P1145">
        <v>0.54</v>
      </c>
      <c r="Q1145">
        <v>0.51</v>
      </c>
      <c r="R1145">
        <v>0.63</v>
      </c>
      <c r="S1145" t="s">
        <v>28</v>
      </c>
      <c r="T1145" t="s">
        <v>28</v>
      </c>
      <c r="U1145" t="s">
        <v>28</v>
      </c>
      <c r="V1145" t="s">
        <v>28</v>
      </c>
      <c r="X1145">
        <f t="shared" si="312"/>
        <v>0.66</v>
      </c>
      <c r="Y1145">
        <f t="shared" si="314"/>
        <v>0.54</v>
      </c>
      <c r="Z1145">
        <f t="shared" si="315"/>
        <v>0.66</v>
      </c>
      <c r="AA1145">
        <f t="shared" si="316"/>
        <v>0.54</v>
      </c>
      <c r="AB1145">
        <f t="shared" si="317"/>
        <v>0.51</v>
      </c>
      <c r="AC1145">
        <f t="shared" si="318"/>
        <v>0.63</v>
      </c>
      <c r="AD1145" t="str">
        <f t="shared" si="313"/>
        <v>N/A</v>
      </c>
      <c r="AE1145" t="str">
        <f t="shared" si="309"/>
        <v>N/A</v>
      </c>
      <c r="AF1145" t="str">
        <f t="shared" si="310"/>
        <v>N/A</v>
      </c>
      <c r="AG1145" t="str">
        <f t="shared" si="311"/>
        <v>N/A</v>
      </c>
    </row>
    <row r="1146" spans="1:33" x14ac:dyDescent="0.35">
      <c r="A1146">
        <v>157100</v>
      </c>
      <c r="B1146" t="s">
        <v>1162</v>
      </c>
      <c r="C1146">
        <v>0</v>
      </c>
      <c r="D1146">
        <v>0.35</v>
      </c>
      <c r="E1146">
        <v>0.2</v>
      </c>
      <c r="F1146" t="s">
        <v>4803</v>
      </c>
      <c r="G1146" t="s">
        <v>4805</v>
      </c>
      <c r="H1146">
        <v>-4.0000000000000008E-2</v>
      </c>
      <c r="I1146" t="s">
        <v>19</v>
      </c>
      <c r="J1146" t="s">
        <v>17</v>
      </c>
      <c r="K1146" t="s">
        <v>4803</v>
      </c>
      <c r="L1146" t="s">
        <v>21</v>
      </c>
      <c r="M1146">
        <v>0.32</v>
      </c>
      <c r="N1146">
        <v>0.16</v>
      </c>
      <c r="O1146">
        <v>0.32</v>
      </c>
      <c r="P1146">
        <v>0.16</v>
      </c>
      <c r="Q1146">
        <v>0.16</v>
      </c>
      <c r="R1146">
        <v>0.11</v>
      </c>
      <c r="S1146" t="s">
        <v>28</v>
      </c>
      <c r="T1146" t="s">
        <v>28</v>
      </c>
      <c r="U1146" t="s">
        <v>28</v>
      </c>
      <c r="V1146" t="s">
        <v>28</v>
      </c>
      <c r="X1146">
        <f t="shared" si="312"/>
        <v>0.32</v>
      </c>
      <c r="Y1146">
        <f t="shared" si="314"/>
        <v>0.16</v>
      </c>
      <c r="Z1146">
        <f t="shared" si="315"/>
        <v>0.32</v>
      </c>
      <c r="AA1146">
        <f t="shared" si="316"/>
        <v>0.16</v>
      </c>
      <c r="AB1146">
        <f t="shared" si="317"/>
        <v>0.16</v>
      </c>
      <c r="AC1146">
        <f t="shared" si="318"/>
        <v>0.11</v>
      </c>
      <c r="AD1146" t="str">
        <f t="shared" si="313"/>
        <v>N/A</v>
      </c>
      <c r="AE1146" t="str">
        <f t="shared" si="309"/>
        <v>N/A</v>
      </c>
      <c r="AF1146" t="str">
        <f t="shared" si="310"/>
        <v>N/A</v>
      </c>
      <c r="AG1146" t="str">
        <f t="shared" si="311"/>
        <v>N/A</v>
      </c>
    </row>
    <row r="1147" spans="1:33" x14ac:dyDescent="0.35">
      <c r="A1147">
        <v>157207</v>
      </c>
      <c r="B1147" t="s">
        <v>1163</v>
      </c>
      <c r="C1147">
        <v>0</v>
      </c>
      <c r="D1147" t="s">
        <v>28</v>
      </c>
      <c r="E1147" t="s">
        <v>28</v>
      </c>
      <c r="F1147" t="s">
        <v>4803</v>
      </c>
      <c r="G1147" t="s">
        <v>28</v>
      </c>
      <c r="H1147" t="s">
        <v>28</v>
      </c>
      <c r="I1147" t="s">
        <v>19</v>
      </c>
      <c r="J1147" t="s">
        <v>17</v>
      </c>
      <c r="K1147" t="s">
        <v>4803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  <c r="V1147" t="s">
        <v>28</v>
      </c>
      <c r="X1147" t="str">
        <f t="shared" si="312"/>
        <v>N/A</v>
      </c>
      <c r="Y1147" t="str">
        <f t="shared" si="314"/>
        <v>N/A</v>
      </c>
      <c r="Z1147" t="str">
        <f t="shared" si="315"/>
        <v>N/A</v>
      </c>
      <c r="AA1147" t="str">
        <f t="shared" si="316"/>
        <v>N/A</v>
      </c>
      <c r="AB1147" t="str">
        <f t="shared" si="317"/>
        <v>N/A</v>
      </c>
      <c r="AC1147" t="str">
        <f t="shared" si="318"/>
        <v>N/A</v>
      </c>
      <c r="AD1147" t="str">
        <f t="shared" si="313"/>
        <v>N/A</v>
      </c>
      <c r="AE1147" t="str">
        <f t="shared" si="309"/>
        <v>N/A</v>
      </c>
      <c r="AF1147" t="str">
        <f t="shared" si="310"/>
        <v>N/A</v>
      </c>
      <c r="AG1147" t="str">
        <f t="shared" si="311"/>
        <v>N/A</v>
      </c>
    </row>
    <row r="1148" spans="1:33" x14ac:dyDescent="0.35">
      <c r="A1148">
        <v>157216</v>
      </c>
      <c r="B1148" t="s">
        <v>1164</v>
      </c>
      <c r="C1148">
        <v>1</v>
      </c>
      <c r="D1148">
        <v>0.31</v>
      </c>
      <c r="E1148">
        <v>0.13</v>
      </c>
      <c r="F1148" t="s">
        <v>4803</v>
      </c>
      <c r="G1148" t="s">
        <v>4805</v>
      </c>
      <c r="H1148">
        <v>4.0000000000000008E-2</v>
      </c>
      <c r="I1148" t="s">
        <v>19</v>
      </c>
      <c r="J1148" t="s">
        <v>17</v>
      </c>
      <c r="K1148" t="s">
        <v>4803</v>
      </c>
      <c r="L1148" t="s">
        <v>21</v>
      </c>
      <c r="M1148">
        <v>0.34</v>
      </c>
      <c r="N1148">
        <v>0.17</v>
      </c>
      <c r="O1148">
        <v>0.34</v>
      </c>
      <c r="P1148">
        <v>0.17</v>
      </c>
      <c r="Q1148">
        <v>0.16</v>
      </c>
      <c r="R1148">
        <v>0.24</v>
      </c>
      <c r="S1148" t="s">
        <v>28</v>
      </c>
      <c r="T1148" t="s">
        <v>28</v>
      </c>
      <c r="U1148" t="s">
        <v>28</v>
      </c>
      <c r="V1148" t="s">
        <v>28</v>
      </c>
      <c r="X1148">
        <f t="shared" si="312"/>
        <v>0.34</v>
      </c>
      <c r="Y1148">
        <f t="shared" si="314"/>
        <v>0.17</v>
      </c>
      <c r="Z1148">
        <f t="shared" si="315"/>
        <v>0.34</v>
      </c>
      <c r="AA1148">
        <f t="shared" si="316"/>
        <v>0.17</v>
      </c>
      <c r="AB1148">
        <f t="shared" si="317"/>
        <v>0.16</v>
      </c>
      <c r="AC1148">
        <f t="shared" si="318"/>
        <v>0.24</v>
      </c>
      <c r="AD1148" t="str">
        <f t="shared" si="313"/>
        <v>N/A</v>
      </c>
      <c r="AE1148" t="str">
        <f t="shared" si="309"/>
        <v>N/A</v>
      </c>
      <c r="AF1148" t="str">
        <f t="shared" si="310"/>
        <v>N/A</v>
      </c>
      <c r="AG1148" t="str">
        <f t="shared" si="311"/>
        <v>N/A</v>
      </c>
    </row>
    <row r="1149" spans="1:33" x14ac:dyDescent="0.35">
      <c r="A1149">
        <v>157270</v>
      </c>
      <c r="B1149" t="s">
        <v>1165</v>
      </c>
      <c r="C1149">
        <v>0</v>
      </c>
      <c r="D1149">
        <v>0.67</v>
      </c>
      <c r="E1149">
        <v>0</v>
      </c>
      <c r="F1149" t="s">
        <v>4803</v>
      </c>
      <c r="G1149">
        <v>2016</v>
      </c>
      <c r="H1149">
        <v>0</v>
      </c>
      <c r="I1149" t="s">
        <v>19</v>
      </c>
      <c r="J1149" t="s">
        <v>17</v>
      </c>
      <c r="K1149" t="s">
        <v>4803</v>
      </c>
      <c r="L1149">
        <v>2016</v>
      </c>
      <c r="M1149">
        <v>0.67</v>
      </c>
      <c r="N1149">
        <v>0</v>
      </c>
      <c r="O1149">
        <v>0.67</v>
      </c>
      <c r="P1149">
        <v>0</v>
      </c>
      <c r="Q1149">
        <v>0</v>
      </c>
      <c r="R1149" t="s">
        <v>28</v>
      </c>
      <c r="S1149" t="s">
        <v>28</v>
      </c>
      <c r="T1149" t="s">
        <v>28</v>
      </c>
      <c r="U1149" t="s">
        <v>28</v>
      </c>
      <c r="V1149" t="s">
        <v>28</v>
      </c>
      <c r="X1149">
        <f t="shared" si="312"/>
        <v>0.67</v>
      </c>
      <c r="Y1149">
        <f t="shared" si="314"/>
        <v>0</v>
      </c>
      <c r="Z1149">
        <f t="shared" si="315"/>
        <v>0.67</v>
      </c>
      <c r="AA1149">
        <f t="shared" si="316"/>
        <v>0</v>
      </c>
      <c r="AB1149">
        <f t="shared" si="317"/>
        <v>0</v>
      </c>
      <c r="AC1149" t="str">
        <f t="shared" si="318"/>
        <v>N/A</v>
      </c>
      <c r="AD1149" t="str">
        <f t="shared" si="313"/>
        <v>N/A</v>
      </c>
      <c r="AE1149" t="str">
        <f t="shared" si="309"/>
        <v>N/A</v>
      </c>
      <c r="AF1149" t="str">
        <f t="shared" si="310"/>
        <v>N/A</v>
      </c>
      <c r="AG1149" t="str">
        <f t="shared" si="311"/>
        <v>N/A</v>
      </c>
    </row>
    <row r="1150" spans="1:33" x14ac:dyDescent="0.35">
      <c r="A1150">
        <v>157289</v>
      </c>
      <c r="B1150" t="s">
        <v>1166</v>
      </c>
      <c r="C1150">
        <v>1</v>
      </c>
      <c r="D1150">
        <v>0.54</v>
      </c>
      <c r="E1150">
        <v>0.48</v>
      </c>
      <c r="F1150" t="s">
        <v>4803</v>
      </c>
      <c r="G1150">
        <v>2017</v>
      </c>
      <c r="H1150">
        <v>8.9999999999999969E-2</v>
      </c>
      <c r="I1150" t="s">
        <v>19</v>
      </c>
      <c r="J1150" t="s">
        <v>17</v>
      </c>
      <c r="K1150" t="s">
        <v>4803</v>
      </c>
      <c r="L1150">
        <v>2018</v>
      </c>
      <c r="M1150">
        <v>0.56999999999999995</v>
      </c>
      <c r="N1150">
        <v>0.56999999999999995</v>
      </c>
      <c r="O1150">
        <v>0.56999999999999995</v>
      </c>
      <c r="P1150">
        <v>0.56999999999999995</v>
      </c>
      <c r="Q1150">
        <v>0.57999999999999996</v>
      </c>
      <c r="R1150">
        <v>0.54</v>
      </c>
      <c r="S1150" t="s">
        <v>28</v>
      </c>
      <c r="T1150" t="s">
        <v>28</v>
      </c>
      <c r="U1150" t="s">
        <v>28</v>
      </c>
      <c r="V1150" t="s">
        <v>28</v>
      </c>
      <c r="X1150">
        <f t="shared" si="312"/>
        <v>0.56999999999999995</v>
      </c>
      <c r="Y1150">
        <f t="shared" si="314"/>
        <v>0.56999999999999995</v>
      </c>
      <c r="Z1150">
        <f t="shared" si="315"/>
        <v>0.56999999999999995</v>
      </c>
      <c r="AA1150">
        <f t="shared" si="316"/>
        <v>0.56999999999999995</v>
      </c>
      <c r="AB1150">
        <f t="shared" si="317"/>
        <v>0.57999999999999996</v>
      </c>
      <c r="AC1150">
        <f t="shared" si="318"/>
        <v>0.54</v>
      </c>
      <c r="AD1150" t="str">
        <f t="shared" si="313"/>
        <v>N/A</v>
      </c>
      <c r="AE1150" t="str">
        <f t="shared" si="309"/>
        <v>N/A</v>
      </c>
      <c r="AF1150" t="str">
        <f t="shared" si="310"/>
        <v>N/A</v>
      </c>
      <c r="AG1150" t="str">
        <f t="shared" si="311"/>
        <v>N/A</v>
      </c>
    </row>
    <row r="1151" spans="1:33" x14ac:dyDescent="0.35">
      <c r="A1151">
        <v>157298</v>
      </c>
      <c r="B1151" t="s">
        <v>1167</v>
      </c>
      <c r="C1151">
        <v>0</v>
      </c>
      <c r="D1151" t="s">
        <v>28</v>
      </c>
      <c r="E1151" t="s">
        <v>28</v>
      </c>
      <c r="F1151" t="s">
        <v>4803</v>
      </c>
      <c r="G1151" t="s">
        <v>28</v>
      </c>
      <c r="H1151" t="s">
        <v>28</v>
      </c>
      <c r="I1151" t="s">
        <v>19</v>
      </c>
      <c r="J1151" t="s">
        <v>17</v>
      </c>
      <c r="K1151" t="s">
        <v>4803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  <c r="V1151" t="s">
        <v>28</v>
      </c>
      <c r="X1151" t="str">
        <f t="shared" si="312"/>
        <v>N/A</v>
      </c>
      <c r="Y1151" t="str">
        <f t="shared" si="314"/>
        <v>N/A</v>
      </c>
      <c r="Z1151" t="str">
        <f t="shared" si="315"/>
        <v>N/A</v>
      </c>
      <c r="AA1151" t="str">
        <f t="shared" si="316"/>
        <v>N/A</v>
      </c>
      <c r="AB1151" t="str">
        <f t="shared" si="317"/>
        <v>N/A</v>
      </c>
      <c r="AC1151" t="str">
        <f t="shared" si="318"/>
        <v>N/A</v>
      </c>
      <c r="AD1151" t="str">
        <f t="shared" si="313"/>
        <v>N/A</v>
      </c>
      <c r="AE1151" t="str">
        <f t="shared" si="309"/>
        <v>N/A</v>
      </c>
      <c r="AF1151" t="str">
        <f t="shared" si="310"/>
        <v>N/A</v>
      </c>
      <c r="AG1151" t="str">
        <f t="shared" si="311"/>
        <v>N/A</v>
      </c>
    </row>
    <row r="1152" spans="1:33" x14ac:dyDescent="0.35">
      <c r="A1152">
        <v>157304</v>
      </c>
      <c r="B1152" t="s">
        <v>1168</v>
      </c>
      <c r="C1152">
        <v>0</v>
      </c>
      <c r="D1152">
        <v>0.47</v>
      </c>
      <c r="E1152">
        <v>0.42</v>
      </c>
      <c r="F1152" t="s">
        <v>4803</v>
      </c>
      <c r="G1152" t="s">
        <v>4805</v>
      </c>
      <c r="H1152">
        <v>-2.9999999999999971E-2</v>
      </c>
      <c r="I1152" t="s">
        <v>19</v>
      </c>
      <c r="J1152" t="s">
        <v>26</v>
      </c>
      <c r="K1152" t="s">
        <v>4803</v>
      </c>
      <c r="L1152" t="s">
        <v>21</v>
      </c>
      <c r="M1152">
        <v>0.47</v>
      </c>
      <c r="N1152">
        <v>0.39</v>
      </c>
      <c r="O1152">
        <v>0.43</v>
      </c>
      <c r="P1152">
        <v>0.35</v>
      </c>
      <c r="Q1152">
        <v>0.35</v>
      </c>
      <c r="R1152">
        <v>0.36</v>
      </c>
      <c r="S1152">
        <v>0.08</v>
      </c>
      <c r="T1152">
        <v>0.08</v>
      </c>
      <c r="U1152">
        <v>0.05</v>
      </c>
      <c r="V1152">
        <v>0.14000000000000001</v>
      </c>
      <c r="X1152">
        <f t="shared" si="312"/>
        <v>0.47</v>
      </c>
      <c r="Y1152">
        <f t="shared" si="314"/>
        <v>0.39</v>
      </c>
      <c r="Z1152">
        <f t="shared" si="315"/>
        <v>0.43</v>
      </c>
      <c r="AA1152">
        <f t="shared" si="316"/>
        <v>0.35</v>
      </c>
      <c r="AB1152">
        <f t="shared" si="317"/>
        <v>0.35</v>
      </c>
      <c r="AC1152">
        <f t="shared" si="318"/>
        <v>0.36</v>
      </c>
      <c r="AD1152">
        <f t="shared" si="313"/>
        <v>0.08</v>
      </c>
      <c r="AE1152">
        <f t="shared" si="309"/>
        <v>0.08</v>
      </c>
      <c r="AF1152">
        <f t="shared" si="310"/>
        <v>0.05</v>
      </c>
      <c r="AG1152">
        <f t="shared" si="311"/>
        <v>0.14000000000000001</v>
      </c>
    </row>
    <row r="1153" spans="1:33" x14ac:dyDescent="0.35">
      <c r="A1153">
        <v>157331</v>
      </c>
      <c r="B1153" t="s">
        <v>1169</v>
      </c>
      <c r="C1153">
        <v>0</v>
      </c>
      <c r="D1153">
        <v>0.36</v>
      </c>
      <c r="E1153">
        <v>0.27</v>
      </c>
      <c r="F1153" t="s">
        <v>4803</v>
      </c>
      <c r="G1153" t="s">
        <v>4805</v>
      </c>
      <c r="H1153">
        <v>1.0000000000000009E-2</v>
      </c>
      <c r="I1153" t="s">
        <v>19</v>
      </c>
      <c r="J1153" t="s">
        <v>26</v>
      </c>
      <c r="K1153" t="s">
        <v>4803</v>
      </c>
      <c r="L1153" t="s">
        <v>21</v>
      </c>
      <c r="M1153">
        <v>0.39</v>
      </c>
      <c r="N1153">
        <v>0.28000000000000003</v>
      </c>
      <c r="O1153">
        <v>0.35</v>
      </c>
      <c r="P1153">
        <v>0.23</v>
      </c>
      <c r="Q1153">
        <v>0.2</v>
      </c>
      <c r="R1153">
        <v>0.31</v>
      </c>
      <c r="S1153">
        <v>0.08</v>
      </c>
      <c r="T1153">
        <v>0.09</v>
      </c>
      <c r="U1153">
        <v>7.0000000000000007E-2</v>
      </c>
      <c r="V1153">
        <v>0.15</v>
      </c>
      <c r="X1153">
        <f t="shared" si="312"/>
        <v>0.39</v>
      </c>
      <c r="Y1153">
        <f t="shared" si="314"/>
        <v>0.28000000000000003</v>
      </c>
      <c r="Z1153">
        <f t="shared" si="315"/>
        <v>0.35</v>
      </c>
      <c r="AA1153">
        <f t="shared" si="316"/>
        <v>0.23</v>
      </c>
      <c r="AB1153">
        <f t="shared" si="317"/>
        <v>0.2</v>
      </c>
      <c r="AC1153">
        <f t="shared" si="318"/>
        <v>0.31</v>
      </c>
      <c r="AD1153">
        <f t="shared" si="313"/>
        <v>0.08</v>
      </c>
      <c r="AE1153">
        <f t="shared" si="309"/>
        <v>0.09</v>
      </c>
      <c r="AF1153">
        <f t="shared" si="310"/>
        <v>7.0000000000000007E-2</v>
      </c>
      <c r="AG1153">
        <f t="shared" si="311"/>
        <v>0.15</v>
      </c>
    </row>
    <row r="1154" spans="1:33" x14ac:dyDescent="0.35">
      <c r="A1154">
        <v>157377</v>
      </c>
      <c r="B1154" t="s">
        <v>1170</v>
      </c>
      <c r="C1154">
        <v>0</v>
      </c>
      <c r="D1154">
        <v>0.49</v>
      </c>
      <c r="E1154">
        <v>0.44</v>
      </c>
      <c r="F1154" t="s">
        <v>4803</v>
      </c>
      <c r="G1154" t="s">
        <v>4805</v>
      </c>
      <c r="H1154">
        <v>0</v>
      </c>
      <c r="I1154" t="s">
        <v>19</v>
      </c>
      <c r="J1154" t="s">
        <v>17</v>
      </c>
      <c r="K1154" t="s">
        <v>4803</v>
      </c>
      <c r="L1154" t="s">
        <v>21</v>
      </c>
      <c r="M1154">
        <v>0.46</v>
      </c>
      <c r="N1154">
        <v>0.44</v>
      </c>
      <c r="O1154">
        <v>0.46</v>
      </c>
      <c r="P1154">
        <v>0.44</v>
      </c>
      <c r="Q1154">
        <v>0.39</v>
      </c>
      <c r="R1154">
        <v>0.55000000000000004</v>
      </c>
      <c r="S1154">
        <v>0.27</v>
      </c>
      <c r="T1154">
        <v>0.15</v>
      </c>
      <c r="U1154">
        <v>0.21</v>
      </c>
      <c r="V1154">
        <v>0</v>
      </c>
      <c r="X1154">
        <f t="shared" si="312"/>
        <v>0.46</v>
      </c>
      <c r="Y1154">
        <f t="shared" si="314"/>
        <v>0.44</v>
      </c>
      <c r="Z1154">
        <f t="shared" si="315"/>
        <v>0.46</v>
      </c>
      <c r="AA1154">
        <f t="shared" si="316"/>
        <v>0.44</v>
      </c>
      <c r="AB1154">
        <f t="shared" si="317"/>
        <v>0.39</v>
      </c>
      <c r="AC1154">
        <f t="shared" si="318"/>
        <v>0.55000000000000004</v>
      </c>
      <c r="AD1154">
        <f t="shared" si="313"/>
        <v>0.27</v>
      </c>
      <c r="AE1154">
        <f t="shared" si="309"/>
        <v>0.15</v>
      </c>
      <c r="AF1154">
        <f t="shared" si="310"/>
        <v>0.21</v>
      </c>
      <c r="AG1154">
        <f t="shared" si="311"/>
        <v>0</v>
      </c>
    </row>
    <row r="1155" spans="1:33" x14ac:dyDescent="0.35">
      <c r="A1155">
        <v>157386</v>
      </c>
      <c r="B1155" t="s">
        <v>1171</v>
      </c>
      <c r="C1155">
        <v>0</v>
      </c>
      <c r="D1155">
        <v>0.42</v>
      </c>
      <c r="E1155">
        <v>0.3</v>
      </c>
      <c r="F1155" t="s">
        <v>4803</v>
      </c>
      <c r="G1155" t="s">
        <v>4805</v>
      </c>
      <c r="H1155">
        <v>4.9999999999999989E-2</v>
      </c>
      <c r="I1155" t="s">
        <v>19</v>
      </c>
      <c r="J1155" t="s">
        <v>17</v>
      </c>
      <c r="K1155" t="s">
        <v>4803</v>
      </c>
      <c r="L1155">
        <v>2018</v>
      </c>
      <c r="M1155">
        <v>0.45</v>
      </c>
      <c r="N1155">
        <v>0.35</v>
      </c>
      <c r="O1155">
        <v>0.45</v>
      </c>
      <c r="P1155">
        <v>0.35</v>
      </c>
      <c r="Q1155">
        <v>0.31</v>
      </c>
      <c r="R1155">
        <v>0.5</v>
      </c>
      <c r="S1155" t="s">
        <v>28</v>
      </c>
      <c r="T1155" t="s">
        <v>28</v>
      </c>
      <c r="U1155" t="s">
        <v>28</v>
      </c>
      <c r="V1155" t="s">
        <v>28</v>
      </c>
      <c r="X1155">
        <f t="shared" si="312"/>
        <v>0.45</v>
      </c>
      <c r="Y1155">
        <f t="shared" si="314"/>
        <v>0.35</v>
      </c>
      <c r="Z1155">
        <f t="shared" si="315"/>
        <v>0.45</v>
      </c>
      <c r="AA1155">
        <f t="shared" si="316"/>
        <v>0.35</v>
      </c>
      <c r="AB1155">
        <f t="shared" si="317"/>
        <v>0.31</v>
      </c>
      <c r="AC1155">
        <f t="shared" si="318"/>
        <v>0.5</v>
      </c>
      <c r="AD1155" t="str">
        <f t="shared" si="313"/>
        <v>N/A</v>
      </c>
      <c r="AE1155" t="str">
        <f t="shared" si="309"/>
        <v>N/A</v>
      </c>
      <c r="AF1155" t="str">
        <f t="shared" si="310"/>
        <v>N/A</v>
      </c>
      <c r="AG1155" t="str">
        <f t="shared" si="311"/>
        <v>N/A</v>
      </c>
    </row>
    <row r="1156" spans="1:33" x14ac:dyDescent="0.35">
      <c r="A1156">
        <v>157401</v>
      </c>
      <c r="B1156" t="s">
        <v>1172</v>
      </c>
      <c r="C1156">
        <v>0</v>
      </c>
      <c r="D1156">
        <v>0.49</v>
      </c>
      <c r="E1156">
        <v>0.31</v>
      </c>
      <c r="F1156" t="s">
        <v>4803</v>
      </c>
      <c r="G1156">
        <v>2017</v>
      </c>
      <c r="H1156">
        <v>0.12</v>
      </c>
      <c r="I1156" t="s">
        <v>19</v>
      </c>
      <c r="J1156" t="s">
        <v>17</v>
      </c>
      <c r="K1156" t="s">
        <v>4803</v>
      </c>
      <c r="L1156">
        <v>2018</v>
      </c>
      <c r="M1156">
        <v>0.56000000000000005</v>
      </c>
      <c r="N1156">
        <v>0.43</v>
      </c>
      <c r="O1156">
        <v>0.56000000000000005</v>
      </c>
      <c r="P1156">
        <v>0.43</v>
      </c>
      <c r="Q1156">
        <v>0.39</v>
      </c>
      <c r="R1156">
        <v>0.6</v>
      </c>
      <c r="S1156" t="s">
        <v>28</v>
      </c>
      <c r="T1156" t="s">
        <v>28</v>
      </c>
      <c r="U1156" t="s">
        <v>28</v>
      </c>
      <c r="V1156" t="s">
        <v>28</v>
      </c>
      <c r="X1156">
        <f t="shared" si="312"/>
        <v>0.56000000000000005</v>
      </c>
      <c r="Y1156">
        <f t="shared" si="314"/>
        <v>0.43</v>
      </c>
      <c r="Z1156">
        <f t="shared" si="315"/>
        <v>0.56000000000000005</v>
      </c>
      <c r="AA1156">
        <f t="shared" si="316"/>
        <v>0.43</v>
      </c>
      <c r="AB1156">
        <f t="shared" si="317"/>
        <v>0.39</v>
      </c>
      <c r="AC1156">
        <f t="shared" si="318"/>
        <v>0.6</v>
      </c>
      <c r="AD1156" t="str">
        <f t="shared" si="313"/>
        <v>N/A</v>
      </c>
      <c r="AE1156" t="str">
        <f t="shared" si="309"/>
        <v>N/A</v>
      </c>
      <c r="AF1156" t="str">
        <f t="shared" si="310"/>
        <v>N/A</v>
      </c>
      <c r="AG1156" t="str">
        <f t="shared" si="311"/>
        <v>N/A</v>
      </c>
    </row>
    <row r="1157" spans="1:33" x14ac:dyDescent="0.35">
      <c r="A1157">
        <v>157438</v>
      </c>
      <c r="B1157" t="s">
        <v>1173</v>
      </c>
      <c r="C1157">
        <v>0</v>
      </c>
      <c r="D1157">
        <v>0.39</v>
      </c>
      <c r="E1157">
        <v>0.32</v>
      </c>
      <c r="F1157" t="s">
        <v>4803</v>
      </c>
      <c r="G1157" t="s">
        <v>4805</v>
      </c>
      <c r="H1157">
        <v>2.0000000000000018E-2</v>
      </c>
      <c r="I1157" t="s">
        <v>19</v>
      </c>
      <c r="J1157" t="s">
        <v>26</v>
      </c>
      <c r="K1157" t="s">
        <v>4803</v>
      </c>
      <c r="L1157" t="s">
        <v>21</v>
      </c>
      <c r="M1157">
        <v>0.42</v>
      </c>
      <c r="N1157">
        <v>0.34</v>
      </c>
      <c r="O1157">
        <v>0.36</v>
      </c>
      <c r="P1157">
        <v>0.24</v>
      </c>
      <c r="Q1157">
        <v>0.23</v>
      </c>
      <c r="R1157">
        <v>0.27</v>
      </c>
      <c r="S1157">
        <v>0.13</v>
      </c>
      <c r="T1157">
        <v>0.19</v>
      </c>
      <c r="U1157">
        <v>0.12</v>
      </c>
      <c r="V1157">
        <v>0.31</v>
      </c>
      <c r="X1157">
        <f t="shared" si="312"/>
        <v>0.42</v>
      </c>
      <c r="Y1157">
        <f t="shared" si="314"/>
        <v>0.34</v>
      </c>
      <c r="Z1157">
        <f t="shared" si="315"/>
        <v>0.36</v>
      </c>
      <c r="AA1157">
        <f t="shared" si="316"/>
        <v>0.24</v>
      </c>
      <c r="AB1157">
        <f t="shared" si="317"/>
        <v>0.23</v>
      </c>
      <c r="AC1157">
        <f t="shared" si="318"/>
        <v>0.27</v>
      </c>
      <c r="AD1157">
        <f t="shared" si="313"/>
        <v>0.13</v>
      </c>
      <c r="AE1157">
        <f t="shared" si="309"/>
        <v>0.19</v>
      </c>
      <c r="AF1157">
        <f t="shared" si="310"/>
        <v>0.12</v>
      </c>
      <c r="AG1157">
        <f t="shared" si="311"/>
        <v>0.31</v>
      </c>
    </row>
    <row r="1158" spans="1:33" x14ac:dyDescent="0.35">
      <c r="A1158">
        <v>157447</v>
      </c>
      <c r="B1158" t="s">
        <v>1174</v>
      </c>
      <c r="C1158">
        <v>0</v>
      </c>
      <c r="D1158">
        <v>0.39</v>
      </c>
      <c r="E1158">
        <v>0.27</v>
      </c>
      <c r="F1158" t="s">
        <v>4803</v>
      </c>
      <c r="G1158">
        <v>2017</v>
      </c>
      <c r="H1158">
        <v>8.9999999999999969E-2</v>
      </c>
      <c r="I1158" t="s">
        <v>19</v>
      </c>
      <c r="J1158" t="s">
        <v>17</v>
      </c>
      <c r="K1158" t="s">
        <v>4803</v>
      </c>
      <c r="L1158">
        <v>2018</v>
      </c>
      <c r="M1158">
        <v>0.44</v>
      </c>
      <c r="N1158">
        <v>0.36</v>
      </c>
      <c r="O1158">
        <v>0.44</v>
      </c>
      <c r="P1158">
        <v>0.36</v>
      </c>
      <c r="Q1158">
        <v>0.32</v>
      </c>
      <c r="R1158">
        <v>0.44</v>
      </c>
      <c r="S1158" t="s">
        <v>28</v>
      </c>
      <c r="T1158" t="s">
        <v>28</v>
      </c>
      <c r="U1158" t="s">
        <v>28</v>
      </c>
      <c r="V1158" t="s">
        <v>28</v>
      </c>
      <c r="X1158">
        <f t="shared" si="312"/>
        <v>0.44</v>
      </c>
      <c r="Y1158">
        <f t="shared" si="314"/>
        <v>0.36</v>
      </c>
      <c r="Z1158">
        <f t="shared" si="315"/>
        <v>0.44</v>
      </c>
      <c r="AA1158">
        <f t="shared" si="316"/>
        <v>0.36</v>
      </c>
      <c r="AB1158">
        <f t="shared" si="317"/>
        <v>0.32</v>
      </c>
      <c r="AC1158">
        <f t="shared" si="318"/>
        <v>0.44</v>
      </c>
      <c r="AD1158" t="str">
        <f t="shared" si="313"/>
        <v>N/A</v>
      </c>
      <c r="AE1158" t="str">
        <f t="shared" si="309"/>
        <v>N/A</v>
      </c>
      <c r="AF1158" t="str">
        <f t="shared" si="310"/>
        <v>N/A</v>
      </c>
      <c r="AG1158" t="str">
        <f t="shared" si="311"/>
        <v>N/A</v>
      </c>
    </row>
    <row r="1159" spans="1:33" x14ac:dyDescent="0.35">
      <c r="A1159">
        <v>157483</v>
      </c>
      <c r="B1159" t="s">
        <v>1175</v>
      </c>
      <c r="C1159">
        <v>0</v>
      </c>
      <c r="D1159">
        <v>0.47</v>
      </c>
      <c r="E1159">
        <v>0.35</v>
      </c>
      <c r="F1159" t="s">
        <v>4803</v>
      </c>
      <c r="G1159" t="s">
        <v>4805</v>
      </c>
      <c r="H1159">
        <v>0.06</v>
      </c>
      <c r="I1159" t="s">
        <v>19</v>
      </c>
      <c r="J1159" t="s">
        <v>26</v>
      </c>
      <c r="K1159" t="s">
        <v>4803</v>
      </c>
      <c r="L1159" t="s">
        <v>21</v>
      </c>
      <c r="M1159">
        <v>0.48</v>
      </c>
      <c r="N1159">
        <v>0.41</v>
      </c>
      <c r="O1159">
        <v>0.44</v>
      </c>
      <c r="P1159">
        <v>0.36</v>
      </c>
      <c r="Q1159">
        <v>0.28999999999999998</v>
      </c>
      <c r="R1159">
        <v>0.45</v>
      </c>
      <c r="S1159">
        <v>0.1</v>
      </c>
      <c r="T1159">
        <v>0.11</v>
      </c>
      <c r="U1159">
        <v>0.11</v>
      </c>
      <c r="V1159">
        <v>0.1</v>
      </c>
      <c r="X1159">
        <f t="shared" si="312"/>
        <v>0.48</v>
      </c>
      <c r="Y1159">
        <f t="shared" si="314"/>
        <v>0.41</v>
      </c>
      <c r="Z1159">
        <f t="shared" si="315"/>
        <v>0.44</v>
      </c>
      <c r="AA1159">
        <f t="shared" si="316"/>
        <v>0.36</v>
      </c>
      <c r="AB1159">
        <f t="shared" si="317"/>
        <v>0.28999999999999998</v>
      </c>
      <c r="AC1159">
        <f t="shared" si="318"/>
        <v>0.45</v>
      </c>
      <c r="AD1159">
        <f t="shared" si="313"/>
        <v>0.1</v>
      </c>
      <c r="AE1159">
        <f t="shared" si="309"/>
        <v>0.11</v>
      </c>
      <c r="AF1159">
        <f t="shared" si="310"/>
        <v>0.11</v>
      </c>
      <c r="AG1159">
        <f t="shared" si="311"/>
        <v>0.1</v>
      </c>
    </row>
    <row r="1160" spans="1:33" x14ac:dyDescent="0.35">
      <c r="A1160">
        <v>157535</v>
      </c>
      <c r="B1160" t="s">
        <v>1176</v>
      </c>
      <c r="C1160">
        <v>0</v>
      </c>
      <c r="D1160">
        <v>0.3</v>
      </c>
      <c r="E1160">
        <v>0.14000000000000001</v>
      </c>
      <c r="F1160" t="s">
        <v>4803</v>
      </c>
      <c r="G1160" t="s">
        <v>4805</v>
      </c>
      <c r="H1160">
        <v>0.03</v>
      </c>
      <c r="I1160" t="s">
        <v>19</v>
      </c>
      <c r="J1160" t="s">
        <v>17</v>
      </c>
      <c r="K1160" t="s">
        <v>4803</v>
      </c>
      <c r="L1160" t="s">
        <v>21</v>
      </c>
      <c r="M1160">
        <v>0.28999999999999998</v>
      </c>
      <c r="N1160">
        <v>0.17</v>
      </c>
      <c r="O1160">
        <v>0.28999999999999998</v>
      </c>
      <c r="P1160">
        <v>0.17</v>
      </c>
      <c r="Q1160">
        <v>0.16</v>
      </c>
      <c r="R1160">
        <v>0.18</v>
      </c>
      <c r="S1160" t="s">
        <v>28</v>
      </c>
      <c r="T1160" t="s">
        <v>28</v>
      </c>
      <c r="U1160" t="s">
        <v>28</v>
      </c>
      <c r="V1160" t="s">
        <v>28</v>
      </c>
      <c r="X1160">
        <f t="shared" si="312"/>
        <v>0.28999999999999998</v>
      </c>
      <c r="Y1160">
        <f t="shared" si="314"/>
        <v>0.17</v>
      </c>
      <c r="Z1160">
        <f t="shared" si="315"/>
        <v>0.28999999999999998</v>
      </c>
      <c r="AA1160">
        <f t="shared" si="316"/>
        <v>0.17</v>
      </c>
      <c r="AB1160">
        <f t="shared" si="317"/>
        <v>0.16</v>
      </c>
      <c r="AC1160">
        <f t="shared" si="318"/>
        <v>0.18</v>
      </c>
      <c r="AD1160" t="str">
        <f t="shared" si="313"/>
        <v>N/A</v>
      </c>
      <c r="AE1160" t="str">
        <f t="shared" si="309"/>
        <v>N/A</v>
      </c>
      <c r="AF1160" t="str">
        <f t="shared" si="310"/>
        <v>N/A</v>
      </c>
      <c r="AG1160" t="str">
        <f t="shared" si="311"/>
        <v>N/A</v>
      </c>
    </row>
    <row r="1161" spans="1:33" x14ac:dyDescent="0.35">
      <c r="A1161">
        <v>157553</v>
      </c>
      <c r="B1161" t="s">
        <v>1177</v>
      </c>
      <c r="C1161">
        <v>0</v>
      </c>
      <c r="D1161">
        <v>0.27</v>
      </c>
      <c r="E1161">
        <v>0.2</v>
      </c>
      <c r="F1161" t="s">
        <v>4803</v>
      </c>
      <c r="G1161" t="s">
        <v>4805</v>
      </c>
      <c r="H1161">
        <v>0</v>
      </c>
      <c r="I1161" t="s">
        <v>19</v>
      </c>
      <c r="J1161" t="s">
        <v>26</v>
      </c>
      <c r="K1161" t="s">
        <v>4803</v>
      </c>
      <c r="L1161" t="s">
        <v>21</v>
      </c>
      <c r="M1161">
        <v>0.28999999999999998</v>
      </c>
      <c r="N1161">
        <v>0.2</v>
      </c>
      <c r="O1161">
        <v>0.23</v>
      </c>
      <c r="P1161">
        <v>0.12</v>
      </c>
      <c r="Q1161">
        <v>0.12</v>
      </c>
      <c r="R1161">
        <v>0.12</v>
      </c>
      <c r="S1161">
        <v>0.11</v>
      </c>
      <c r="T1161">
        <v>0.16</v>
      </c>
      <c r="U1161">
        <v>0.24</v>
      </c>
      <c r="V1161">
        <v>0</v>
      </c>
      <c r="X1161">
        <f t="shared" si="312"/>
        <v>0.28999999999999998</v>
      </c>
      <c r="Y1161">
        <f t="shared" si="314"/>
        <v>0.2</v>
      </c>
      <c r="Z1161">
        <f t="shared" si="315"/>
        <v>0.23</v>
      </c>
      <c r="AA1161">
        <f t="shared" si="316"/>
        <v>0.12</v>
      </c>
      <c r="AB1161">
        <f t="shared" si="317"/>
        <v>0.12</v>
      </c>
      <c r="AC1161">
        <f t="shared" si="318"/>
        <v>0.12</v>
      </c>
      <c r="AD1161">
        <f t="shared" si="313"/>
        <v>0.11</v>
      </c>
      <c r="AE1161">
        <f t="shared" si="309"/>
        <v>0.16</v>
      </c>
      <c r="AF1161">
        <f t="shared" si="310"/>
        <v>0.24</v>
      </c>
      <c r="AG1161">
        <f t="shared" si="311"/>
        <v>0</v>
      </c>
    </row>
    <row r="1162" spans="1:33" x14ac:dyDescent="0.35">
      <c r="A1162">
        <v>157711</v>
      </c>
      <c r="B1162" t="s">
        <v>1178</v>
      </c>
      <c r="C1162">
        <v>0</v>
      </c>
      <c r="D1162">
        <v>0.28000000000000003</v>
      </c>
      <c r="E1162">
        <v>0.12</v>
      </c>
      <c r="F1162" t="s">
        <v>4803</v>
      </c>
      <c r="G1162" t="s">
        <v>4805</v>
      </c>
      <c r="H1162">
        <v>7.0000000000000007E-2</v>
      </c>
      <c r="I1162" t="s">
        <v>19</v>
      </c>
      <c r="J1162" t="s">
        <v>26</v>
      </c>
      <c r="K1162" t="s">
        <v>4803</v>
      </c>
      <c r="L1162" t="s">
        <v>21</v>
      </c>
      <c r="M1162">
        <v>0.3</v>
      </c>
      <c r="N1162">
        <v>0.19</v>
      </c>
      <c r="O1162">
        <v>0.26</v>
      </c>
      <c r="P1162">
        <v>0.17</v>
      </c>
      <c r="Q1162">
        <v>0.1</v>
      </c>
      <c r="R1162">
        <v>0.21</v>
      </c>
      <c r="S1162">
        <v>0.08</v>
      </c>
      <c r="T1162">
        <v>0.05</v>
      </c>
      <c r="U1162">
        <v>0.1</v>
      </c>
      <c r="V1162">
        <v>0.03</v>
      </c>
      <c r="X1162">
        <f t="shared" si="312"/>
        <v>0.3</v>
      </c>
      <c r="Y1162">
        <f t="shared" si="314"/>
        <v>0.19</v>
      </c>
      <c r="Z1162">
        <f t="shared" si="315"/>
        <v>0.26</v>
      </c>
      <c r="AA1162">
        <f t="shared" si="316"/>
        <v>0.17</v>
      </c>
      <c r="AB1162">
        <f t="shared" si="317"/>
        <v>0.1</v>
      </c>
      <c r="AC1162">
        <f t="shared" si="318"/>
        <v>0.21</v>
      </c>
      <c r="AD1162">
        <f t="shared" si="313"/>
        <v>0.08</v>
      </c>
      <c r="AE1162">
        <f t="shared" si="309"/>
        <v>0.05</v>
      </c>
      <c r="AF1162">
        <f t="shared" si="310"/>
        <v>0.1</v>
      </c>
      <c r="AG1162">
        <f t="shared" si="311"/>
        <v>0.03</v>
      </c>
    </row>
    <row r="1163" spans="1:33" x14ac:dyDescent="0.35">
      <c r="A1163">
        <v>157739</v>
      </c>
      <c r="B1163" t="s">
        <v>1179</v>
      </c>
      <c r="C1163">
        <v>0</v>
      </c>
      <c r="D1163">
        <v>0.34</v>
      </c>
      <c r="E1163">
        <v>0.45</v>
      </c>
      <c r="F1163" t="s">
        <v>4803</v>
      </c>
      <c r="G1163" t="s">
        <v>4805</v>
      </c>
      <c r="H1163">
        <v>-7.0000000000000007E-2</v>
      </c>
      <c r="I1163" t="s">
        <v>19</v>
      </c>
      <c r="J1163" t="s">
        <v>26</v>
      </c>
      <c r="K1163" t="s">
        <v>4803</v>
      </c>
      <c r="L1163" t="s">
        <v>21</v>
      </c>
      <c r="M1163">
        <v>0.37</v>
      </c>
      <c r="N1163">
        <v>0.38</v>
      </c>
      <c r="O1163">
        <v>0.33</v>
      </c>
      <c r="P1163">
        <v>0.36</v>
      </c>
      <c r="Q1163">
        <v>0.32</v>
      </c>
      <c r="R1163">
        <v>0.5</v>
      </c>
      <c r="S1163">
        <v>7.0000000000000007E-2</v>
      </c>
      <c r="T1163">
        <v>0.03</v>
      </c>
      <c r="U1163">
        <v>0.04</v>
      </c>
      <c r="V1163">
        <v>0</v>
      </c>
      <c r="X1163">
        <f t="shared" si="312"/>
        <v>0.37</v>
      </c>
      <c r="Y1163">
        <f t="shared" si="314"/>
        <v>0.38</v>
      </c>
      <c r="Z1163">
        <f t="shared" si="315"/>
        <v>0.33</v>
      </c>
      <c r="AA1163">
        <f t="shared" si="316"/>
        <v>0.36</v>
      </c>
      <c r="AB1163">
        <f t="shared" si="317"/>
        <v>0.32</v>
      </c>
      <c r="AC1163">
        <f t="shared" si="318"/>
        <v>0.5</v>
      </c>
      <c r="AD1163">
        <f t="shared" si="313"/>
        <v>7.0000000000000007E-2</v>
      </c>
      <c r="AE1163">
        <f t="shared" si="309"/>
        <v>0.03</v>
      </c>
      <c r="AF1163">
        <f t="shared" si="310"/>
        <v>0.04</v>
      </c>
      <c r="AG1163">
        <f t="shared" si="311"/>
        <v>0</v>
      </c>
    </row>
    <row r="1164" spans="1:33" x14ac:dyDescent="0.35">
      <c r="A1164">
        <v>157748</v>
      </c>
      <c r="B1164" t="s">
        <v>1180</v>
      </c>
      <c r="C1164">
        <v>0</v>
      </c>
      <c r="D1164">
        <v>0.37</v>
      </c>
      <c r="E1164">
        <v>0.21</v>
      </c>
      <c r="F1164" t="s">
        <v>4803</v>
      </c>
      <c r="G1164" t="s">
        <v>4805</v>
      </c>
      <c r="H1164">
        <v>-9.9999999999999811E-3</v>
      </c>
      <c r="I1164" t="s">
        <v>19</v>
      </c>
      <c r="J1164" t="s">
        <v>17</v>
      </c>
      <c r="K1164" t="s">
        <v>4803</v>
      </c>
      <c r="L1164" t="s">
        <v>21</v>
      </c>
      <c r="M1164">
        <v>0.4</v>
      </c>
      <c r="N1164">
        <v>0.2</v>
      </c>
      <c r="O1164">
        <v>0.4</v>
      </c>
      <c r="P1164">
        <v>0.2</v>
      </c>
      <c r="Q1164">
        <v>0.5</v>
      </c>
      <c r="R1164">
        <v>0</v>
      </c>
      <c r="S1164" t="s">
        <v>28</v>
      </c>
      <c r="T1164" t="s">
        <v>28</v>
      </c>
      <c r="U1164" t="s">
        <v>28</v>
      </c>
      <c r="V1164" t="s">
        <v>28</v>
      </c>
      <c r="X1164">
        <f t="shared" si="312"/>
        <v>0.4</v>
      </c>
      <c r="Y1164">
        <f t="shared" si="314"/>
        <v>0.2</v>
      </c>
      <c r="Z1164">
        <f t="shared" si="315"/>
        <v>0.4</v>
      </c>
      <c r="AA1164">
        <f t="shared" si="316"/>
        <v>0.2</v>
      </c>
      <c r="AB1164">
        <f t="shared" si="317"/>
        <v>0.5</v>
      </c>
      <c r="AC1164">
        <f t="shared" si="318"/>
        <v>0</v>
      </c>
      <c r="AD1164" t="str">
        <f t="shared" si="313"/>
        <v>N/A</v>
      </c>
      <c r="AE1164" t="str">
        <f t="shared" si="309"/>
        <v>N/A</v>
      </c>
      <c r="AF1164" t="str">
        <f t="shared" si="310"/>
        <v>N/A</v>
      </c>
      <c r="AG1164" t="str">
        <f t="shared" si="311"/>
        <v>N/A</v>
      </c>
    </row>
    <row r="1165" spans="1:33" x14ac:dyDescent="0.35">
      <c r="A1165">
        <v>157757</v>
      </c>
      <c r="B1165" t="s">
        <v>1181</v>
      </c>
      <c r="C1165">
        <v>0</v>
      </c>
      <c r="D1165">
        <v>0.45</v>
      </c>
      <c r="E1165">
        <v>0.28999999999999998</v>
      </c>
      <c r="F1165" t="s">
        <v>4803</v>
      </c>
      <c r="G1165" t="s">
        <v>4805</v>
      </c>
      <c r="H1165">
        <v>-2.9999999999999971E-2</v>
      </c>
      <c r="I1165" t="s">
        <v>19</v>
      </c>
      <c r="J1165" t="s">
        <v>17</v>
      </c>
      <c r="K1165" t="s">
        <v>4803</v>
      </c>
      <c r="L1165" t="s">
        <v>21</v>
      </c>
      <c r="M1165">
        <v>0.42</v>
      </c>
      <c r="N1165">
        <v>0.26</v>
      </c>
      <c r="O1165">
        <v>0.42</v>
      </c>
      <c r="P1165">
        <v>0.26</v>
      </c>
      <c r="Q1165">
        <v>0.21</v>
      </c>
      <c r="R1165">
        <v>0.42</v>
      </c>
      <c r="S1165" t="s">
        <v>28</v>
      </c>
      <c r="T1165" t="s">
        <v>28</v>
      </c>
      <c r="U1165" t="s">
        <v>28</v>
      </c>
      <c r="V1165" t="s">
        <v>28</v>
      </c>
      <c r="X1165">
        <f t="shared" si="312"/>
        <v>0.42</v>
      </c>
      <c r="Y1165">
        <f t="shared" si="314"/>
        <v>0.26</v>
      </c>
      <c r="Z1165">
        <f t="shared" si="315"/>
        <v>0.42</v>
      </c>
      <c r="AA1165">
        <f t="shared" si="316"/>
        <v>0.26</v>
      </c>
      <c r="AB1165">
        <f t="shared" si="317"/>
        <v>0.21</v>
      </c>
      <c r="AC1165">
        <f t="shared" si="318"/>
        <v>0.42</v>
      </c>
      <c r="AD1165" t="str">
        <f t="shared" si="313"/>
        <v>N/A</v>
      </c>
      <c r="AE1165" t="str">
        <f t="shared" si="309"/>
        <v>N/A</v>
      </c>
      <c r="AF1165" t="str">
        <f t="shared" si="310"/>
        <v>N/A</v>
      </c>
      <c r="AG1165" t="str">
        <f t="shared" si="311"/>
        <v>N/A</v>
      </c>
    </row>
    <row r="1166" spans="1:33" x14ac:dyDescent="0.35">
      <c r="A1166">
        <v>157766</v>
      </c>
      <c r="B1166" t="s">
        <v>1182</v>
      </c>
      <c r="C1166">
        <v>0</v>
      </c>
      <c r="D1166" t="s">
        <v>28</v>
      </c>
      <c r="E1166" t="s">
        <v>28</v>
      </c>
      <c r="F1166" t="s">
        <v>4803</v>
      </c>
      <c r="G1166" t="s">
        <v>28</v>
      </c>
      <c r="H1166" t="s">
        <v>28</v>
      </c>
      <c r="I1166" t="s">
        <v>19</v>
      </c>
      <c r="J1166" t="s">
        <v>17</v>
      </c>
      <c r="K1166" t="s">
        <v>4803</v>
      </c>
      <c r="L1166" t="s">
        <v>28</v>
      </c>
      <c r="M1166" t="s">
        <v>28</v>
      </c>
      <c r="N1166" t="s">
        <v>28</v>
      </c>
      <c r="O1166" t="s">
        <v>28</v>
      </c>
      <c r="P1166" t="s">
        <v>28</v>
      </c>
      <c r="Q1166" t="s">
        <v>28</v>
      </c>
      <c r="R1166" t="s">
        <v>28</v>
      </c>
      <c r="S1166" t="s">
        <v>28</v>
      </c>
      <c r="T1166" t="s">
        <v>28</v>
      </c>
      <c r="U1166" t="s">
        <v>28</v>
      </c>
      <c r="V1166" t="s">
        <v>28</v>
      </c>
      <c r="X1166" t="str">
        <f t="shared" si="312"/>
        <v>N/A</v>
      </c>
      <c r="Y1166" t="str">
        <f t="shared" si="314"/>
        <v>N/A</v>
      </c>
      <c r="Z1166" t="str">
        <f t="shared" si="315"/>
        <v>N/A</v>
      </c>
      <c r="AA1166" t="str">
        <f t="shared" si="316"/>
        <v>N/A</v>
      </c>
      <c r="AB1166" t="str">
        <f t="shared" si="317"/>
        <v>N/A</v>
      </c>
      <c r="AC1166" t="str">
        <f t="shared" si="318"/>
        <v>N/A</v>
      </c>
      <c r="AD1166" t="str">
        <f t="shared" si="313"/>
        <v>N/A</v>
      </c>
      <c r="AE1166" t="str">
        <f t="shared" si="309"/>
        <v>N/A</v>
      </c>
      <c r="AF1166" t="str">
        <f t="shared" si="310"/>
        <v>N/A</v>
      </c>
      <c r="AG1166" t="str">
        <f t="shared" si="311"/>
        <v>N/A</v>
      </c>
    </row>
    <row r="1167" spans="1:33" x14ac:dyDescent="0.35">
      <c r="A1167">
        <v>157793</v>
      </c>
      <c r="B1167" t="s">
        <v>1183</v>
      </c>
      <c r="C1167">
        <v>0</v>
      </c>
      <c r="D1167" t="s">
        <v>28</v>
      </c>
      <c r="E1167" t="s">
        <v>28</v>
      </c>
      <c r="F1167" t="s">
        <v>4803</v>
      </c>
      <c r="G1167" t="s">
        <v>28</v>
      </c>
      <c r="H1167" t="s">
        <v>28</v>
      </c>
      <c r="I1167" t="s">
        <v>19</v>
      </c>
      <c r="J1167" t="s">
        <v>17</v>
      </c>
      <c r="K1167" t="s">
        <v>4803</v>
      </c>
      <c r="L1167" t="s">
        <v>28</v>
      </c>
      <c r="M1167" t="s">
        <v>28</v>
      </c>
      <c r="N1167" t="s">
        <v>28</v>
      </c>
      <c r="O1167" t="s">
        <v>28</v>
      </c>
      <c r="P1167" t="s">
        <v>28</v>
      </c>
      <c r="Q1167" t="s">
        <v>28</v>
      </c>
      <c r="R1167" t="s">
        <v>28</v>
      </c>
      <c r="S1167" t="s">
        <v>28</v>
      </c>
      <c r="T1167" t="s">
        <v>28</v>
      </c>
      <c r="U1167" t="s">
        <v>28</v>
      </c>
      <c r="V1167" t="s">
        <v>28</v>
      </c>
      <c r="X1167" t="str">
        <f t="shared" si="312"/>
        <v>N/A</v>
      </c>
      <c r="Y1167" t="str">
        <f t="shared" si="314"/>
        <v>N/A</v>
      </c>
      <c r="Z1167" t="str">
        <f t="shared" si="315"/>
        <v>N/A</v>
      </c>
      <c r="AA1167" t="str">
        <f t="shared" si="316"/>
        <v>N/A</v>
      </c>
      <c r="AB1167" t="str">
        <f t="shared" si="317"/>
        <v>N/A</v>
      </c>
      <c r="AC1167" t="str">
        <f t="shared" si="318"/>
        <v>N/A</v>
      </c>
      <c r="AD1167" t="str">
        <f t="shared" si="313"/>
        <v>N/A</v>
      </c>
      <c r="AE1167" t="str">
        <f t="shared" si="309"/>
        <v>N/A</v>
      </c>
      <c r="AF1167" t="str">
        <f t="shared" si="310"/>
        <v>N/A</v>
      </c>
      <c r="AG1167" t="str">
        <f t="shared" si="311"/>
        <v>N/A</v>
      </c>
    </row>
    <row r="1168" spans="1:33" x14ac:dyDescent="0.35">
      <c r="A1168">
        <v>157809</v>
      </c>
      <c r="B1168" t="s">
        <v>1184</v>
      </c>
      <c r="C1168">
        <v>0</v>
      </c>
      <c r="D1168">
        <v>0.47</v>
      </c>
      <c r="E1168">
        <v>0.33</v>
      </c>
      <c r="F1168" t="s">
        <v>4803</v>
      </c>
      <c r="G1168" t="s">
        <v>4805</v>
      </c>
      <c r="H1168">
        <v>0</v>
      </c>
      <c r="I1168" t="s">
        <v>19</v>
      </c>
      <c r="J1168" t="s">
        <v>17</v>
      </c>
      <c r="K1168" t="s">
        <v>4803</v>
      </c>
      <c r="L1168" t="s">
        <v>21</v>
      </c>
      <c r="M1168">
        <v>0.48</v>
      </c>
      <c r="N1168">
        <v>0.33</v>
      </c>
      <c r="O1168">
        <v>0.48</v>
      </c>
      <c r="P1168">
        <v>0.33</v>
      </c>
      <c r="Q1168">
        <v>0.27</v>
      </c>
      <c r="R1168">
        <v>0.48</v>
      </c>
      <c r="S1168">
        <v>0.39</v>
      </c>
      <c r="T1168">
        <v>0.47</v>
      </c>
      <c r="U1168">
        <v>0.48</v>
      </c>
      <c r="V1168">
        <v>0.44</v>
      </c>
      <c r="X1168">
        <f t="shared" si="312"/>
        <v>0.48</v>
      </c>
      <c r="Y1168">
        <f t="shared" si="314"/>
        <v>0.33</v>
      </c>
      <c r="Z1168">
        <f t="shared" si="315"/>
        <v>0.48</v>
      </c>
      <c r="AA1168">
        <f t="shared" si="316"/>
        <v>0.33</v>
      </c>
      <c r="AB1168">
        <f t="shared" si="317"/>
        <v>0.27</v>
      </c>
      <c r="AC1168">
        <f t="shared" si="318"/>
        <v>0.48</v>
      </c>
      <c r="AD1168">
        <f t="shared" si="313"/>
        <v>0.39</v>
      </c>
      <c r="AE1168">
        <f t="shared" si="309"/>
        <v>0.47</v>
      </c>
      <c r="AF1168">
        <f t="shared" si="310"/>
        <v>0.48</v>
      </c>
      <c r="AG1168">
        <f t="shared" si="311"/>
        <v>0.44</v>
      </c>
    </row>
    <row r="1169" spans="1:33" x14ac:dyDescent="0.35">
      <c r="A1169">
        <v>157818</v>
      </c>
      <c r="B1169" t="s">
        <v>1185</v>
      </c>
      <c r="C1169">
        <v>0</v>
      </c>
      <c r="D1169">
        <v>0.74</v>
      </c>
      <c r="E1169">
        <v>0.62</v>
      </c>
      <c r="F1169" t="s">
        <v>4803</v>
      </c>
      <c r="G1169" t="s">
        <v>4805</v>
      </c>
      <c r="H1169">
        <v>4.0000000000000036E-2</v>
      </c>
      <c r="I1169" t="s">
        <v>19</v>
      </c>
      <c r="J1169" t="s">
        <v>17</v>
      </c>
      <c r="K1169" t="s">
        <v>4803</v>
      </c>
      <c r="L1169" t="s">
        <v>21</v>
      </c>
      <c r="M1169">
        <v>0.75</v>
      </c>
      <c r="N1169">
        <v>0.66</v>
      </c>
      <c r="O1169">
        <v>0.75</v>
      </c>
      <c r="P1169">
        <v>0.66</v>
      </c>
      <c r="Q1169">
        <v>0.59</v>
      </c>
      <c r="R1169">
        <v>0.78</v>
      </c>
      <c r="S1169" t="s">
        <v>28</v>
      </c>
      <c r="T1169" t="s">
        <v>28</v>
      </c>
      <c r="U1169" t="s">
        <v>28</v>
      </c>
      <c r="V1169" t="s">
        <v>28</v>
      </c>
      <c r="X1169">
        <f t="shared" si="312"/>
        <v>0.75</v>
      </c>
      <c r="Y1169">
        <f t="shared" si="314"/>
        <v>0.66</v>
      </c>
      <c r="Z1169">
        <f t="shared" si="315"/>
        <v>0.75</v>
      </c>
      <c r="AA1169">
        <f t="shared" si="316"/>
        <v>0.66</v>
      </c>
      <c r="AB1169">
        <f t="shared" si="317"/>
        <v>0.59</v>
      </c>
      <c r="AC1169">
        <f t="shared" si="318"/>
        <v>0.78</v>
      </c>
      <c r="AD1169" t="str">
        <f t="shared" si="313"/>
        <v>N/A</v>
      </c>
      <c r="AE1169" t="str">
        <f t="shared" si="309"/>
        <v>N/A</v>
      </c>
      <c r="AF1169" t="str">
        <f t="shared" si="310"/>
        <v>N/A</v>
      </c>
      <c r="AG1169" t="str">
        <f t="shared" si="311"/>
        <v>N/A</v>
      </c>
    </row>
    <row r="1170" spans="1:33" x14ac:dyDescent="0.35">
      <c r="A1170">
        <v>157827</v>
      </c>
      <c r="B1170" t="s">
        <v>1186</v>
      </c>
      <c r="C1170">
        <v>0</v>
      </c>
      <c r="D1170" t="s">
        <v>28</v>
      </c>
      <c r="E1170" t="s">
        <v>28</v>
      </c>
      <c r="F1170" t="s">
        <v>4803</v>
      </c>
      <c r="G1170" t="s">
        <v>4805</v>
      </c>
      <c r="H1170" t="s">
        <v>28</v>
      </c>
      <c r="I1170" t="s">
        <v>19</v>
      </c>
      <c r="J1170" t="s">
        <v>26</v>
      </c>
      <c r="K1170" t="s">
        <v>4803</v>
      </c>
      <c r="L1170" t="s">
        <v>21</v>
      </c>
      <c r="M1170" t="s">
        <v>28</v>
      </c>
      <c r="N1170" t="s">
        <v>28</v>
      </c>
      <c r="O1170">
        <v>0.59</v>
      </c>
      <c r="P1170">
        <v>0.6</v>
      </c>
      <c r="Q1170">
        <v>0.59</v>
      </c>
      <c r="R1170">
        <v>1</v>
      </c>
      <c r="S1170" t="s">
        <v>28</v>
      </c>
      <c r="T1170" t="s">
        <v>28</v>
      </c>
      <c r="U1170" t="s">
        <v>28</v>
      </c>
      <c r="V1170" t="s">
        <v>28</v>
      </c>
      <c r="X1170" t="str">
        <f t="shared" si="312"/>
        <v>N/A</v>
      </c>
      <c r="Y1170" t="str">
        <f t="shared" si="314"/>
        <v>N/A</v>
      </c>
      <c r="Z1170">
        <f t="shared" si="315"/>
        <v>0.59</v>
      </c>
      <c r="AA1170">
        <f t="shared" si="316"/>
        <v>0.6</v>
      </c>
      <c r="AB1170">
        <f t="shared" si="317"/>
        <v>0.59</v>
      </c>
      <c r="AC1170">
        <f t="shared" si="318"/>
        <v>1</v>
      </c>
      <c r="AD1170" t="str">
        <f t="shared" si="313"/>
        <v>N/A</v>
      </c>
      <c r="AE1170" t="str">
        <f t="shared" si="309"/>
        <v>N/A</v>
      </c>
      <c r="AF1170" t="str">
        <f t="shared" si="310"/>
        <v>N/A</v>
      </c>
      <c r="AG1170" t="str">
        <f t="shared" si="311"/>
        <v>N/A</v>
      </c>
    </row>
    <row r="1171" spans="1:33" x14ac:dyDescent="0.35">
      <c r="A1171">
        <v>157863</v>
      </c>
      <c r="B1171" t="s">
        <v>1187</v>
      </c>
      <c r="C1171">
        <v>0</v>
      </c>
      <c r="D1171">
        <v>0.31</v>
      </c>
      <c r="E1171">
        <v>0.19</v>
      </c>
      <c r="F1171" t="s">
        <v>4803</v>
      </c>
      <c r="G1171" t="s">
        <v>4805</v>
      </c>
      <c r="H1171">
        <v>-0.06</v>
      </c>
      <c r="I1171" t="s">
        <v>19</v>
      </c>
      <c r="J1171" t="s">
        <v>17</v>
      </c>
      <c r="K1171" t="s">
        <v>4803</v>
      </c>
      <c r="L1171" t="s">
        <v>21</v>
      </c>
      <c r="M1171">
        <v>0.28999999999999998</v>
      </c>
      <c r="N1171">
        <v>0.13</v>
      </c>
      <c r="O1171">
        <v>0.28999999999999998</v>
      </c>
      <c r="P1171">
        <v>0.13</v>
      </c>
      <c r="Q1171">
        <v>0.09</v>
      </c>
      <c r="R1171">
        <v>0.36</v>
      </c>
      <c r="S1171" t="s">
        <v>28</v>
      </c>
      <c r="T1171" t="s">
        <v>28</v>
      </c>
      <c r="U1171" t="s">
        <v>28</v>
      </c>
      <c r="V1171" t="s">
        <v>28</v>
      </c>
      <c r="X1171">
        <f t="shared" si="312"/>
        <v>0.28999999999999998</v>
      </c>
      <c r="Y1171">
        <f t="shared" si="314"/>
        <v>0.13</v>
      </c>
      <c r="Z1171">
        <f t="shared" si="315"/>
        <v>0.28999999999999998</v>
      </c>
      <c r="AA1171">
        <f t="shared" si="316"/>
        <v>0.13</v>
      </c>
      <c r="AB1171">
        <f t="shared" si="317"/>
        <v>0.09</v>
      </c>
      <c r="AC1171">
        <f t="shared" si="318"/>
        <v>0.36</v>
      </c>
      <c r="AD1171" t="str">
        <f t="shared" si="313"/>
        <v>N/A</v>
      </c>
      <c r="AE1171" t="str">
        <f t="shared" si="309"/>
        <v>N/A</v>
      </c>
      <c r="AF1171" t="str">
        <f t="shared" si="310"/>
        <v>N/A</v>
      </c>
      <c r="AG1171" t="str">
        <f t="shared" si="311"/>
        <v>N/A</v>
      </c>
    </row>
    <row r="1172" spans="1:33" x14ac:dyDescent="0.35">
      <c r="A1172">
        <v>157951</v>
      </c>
      <c r="B1172" t="s">
        <v>1188</v>
      </c>
      <c r="C1172">
        <v>0</v>
      </c>
      <c r="D1172">
        <v>0.51</v>
      </c>
      <c r="E1172">
        <v>0.32</v>
      </c>
      <c r="F1172" t="s">
        <v>4803</v>
      </c>
      <c r="G1172">
        <v>2017</v>
      </c>
      <c r="H1172">
        <v>-3.0000000000000027E-2</v>
      </c>
      <c r="I1172" t="s">
        <v>19</v>
      </c>
      <c r="J1172" t="s">
        <v>17</v>
      </c>
      <c r="K1172" t="s">
        <v>4803</v>
      </c>
      <c r="L1172">
        <v>2018</v>
      </c>
      <c r="M1172">
        <v>0.53</v>
      </c>
      <c r="N1172">
        <v>0.28999999999999998</v>
      </c>
      <c r="O1172">
        <v>0.53</v>
      </c>
      <c r="P1172">
        <v>0.28999999999999998</v>
      </c>
      <c r="Q1172">
        <v>0.27</v>
      </c>
      <c r="R1172">
        <v>0.38</v>
      </c>
      <c r="S1172">
        <v>0.26</v>
      </c>
      <c r="T1172">
        <v>0.4</v>
      </c>
      <c r="U1172">
        <v>0.41</v>
      </c>
      <c r="V1172">
        <v>0.34</v>
      </c>
      <c r="X1172">
        <f t="shared" si="312"/>
        <v>0.53</v>
      </c>
      <c r="Y1172">
        <f t="shared" si="314"/>
        <v>0.28999999999999998</v>
      </c>
      <c r="Z1172">
        <f t="shared" si="315"/>
        <v>0.53</v>
      </c>
      <c r="AA1172">
        <f t="shared" si="316"/>
        <v>0.28999999999999998</v>
      </c>
      <c r="AB1172">
        <f t="shared" si="317"/>
        <v>0.27</v>
      </c>
      <c r="AC1172">
        <f t="shared" si="318"/>
        <v>0.38</v>
      </c>
      <c r="AD1172">
        <f t="shared" si="313"/>
        <v>0.26</v>
      </c>
      <c r="AE1172">
        <f t="shared" si="309"/>
        <v>0.4</v>
      </c>
      <c r="AF1172">
        <f t="shared" si="310"/>
        <v>0.41</v>
      </c>
      <c r="AG1172">
        <f t="shared" si="311"/>
        <v>0.34</v>
      </c>
    </row>
    <row r="1173" spans="1:33" x14ac:dyDescent="0.35">
      <c r="A1173">
        <v>158088</v>
      </c>
      <c r="B1173" t="s">
        <v>1189</v>
      </c>
      <c r="C1173">
        <v>0</v>
      </c>
      <c r="D1173" t="s">
        <v>28</v>
      </c>
      <c r="E1173" t="s">
        <v>28</v>
      </c>
      <c r="F1173" t="s">
        <v>4803</v>
      </c>
      <c r="G1173" t="s">
        <v>4805</v>
      </c>
      <c r="H1173" t="s">
        <v>28</v>
      </c>
      <c r="I1173" t="s">
        <v>19</v>
      </c>
      <c r="J1173" t="s">
        <v>26</v>
      </c>
      <c r="K1173" t="s">
        <v>4803</v>
      </c>
      <c r="L1173" t="s">
        <v>21</v>
      </c>
      <c r="M1173">
        <v>0.65</v>
      </c>
      <c r="N1173">
        <v>0.6</v>
      </c>
      <c r="O1173">
        <v>0.63</v>
      </c>
      <c r="P1173">
        <v>0.56999999999999995</v>
      </c>
      <c r="Q1173">
        <v>0.57999999999999996</v>
      </c>
      <c r="R1173">
        <v>0.47</v>
      </c>
      <c r="S1173">
        <v>0.04</v>
      </c>
      <c r="T1173">
        <v>0.05</v>
      </c>
      <c r="U1173">
        <v>0.06</v>
      </c>
      <c r="V1173">
        <v>0.05</v>
      </c>
      <c r="X1173">
        <f t="shared" si="312"/>
        <v>0.65</v>
      </c>
      <c r="Y1173">
        <f t="shared" si="314"/>
        <v>0.6</v>
      </c>
      <c r="Z1173">
        <f t="shared" si="315"/>
        <v>0.63</v>
      </c>
      <c r="AA1173">
        <f t="shared" si="316"/>
        <v>0.56999999999999995</v>
      </c>
      <c r="AB1173">
        <f t="shared" si="317"/>
        <v>0.57999999999999996</v>
      </c>
      <c r="AC1173">
        <f t="shared" si="318"/>
        <v>0.47</v>
      </c>
      <c r="AD1173">
        <f t="shared" si="313"/>
        <v>0.04</v>
      </c>
      <c r="AE1173">
        <f t="shared" si="309"/>
        <v>0.05</v>
      </c>
      <c r="AF1173">
        <f t="shared" si="310"/>
        <v>0.06</v>
      </c>
      <c r="AG1173">
        <f t="shared" si="311"/>
        <v>0.05</v>
      </c>
    </row>
    <row r="1174" spans="1:33" x14ac:dyDescent="0.35">
      <c r="A1174">
        <v>158325</v>
      </c>
      <c r="B1174" t="s">
        <v>1190</v>
      </c>
      <c r="C1174">
        <v>0</v>
      </c>
      <c r="D1174" t="s">
        <v>28</v>
      </c>
      <c r="E1174" t="s">
        <v>28</v>
      </c>
      <c r="F1174" t="s">
        <v>4803</v>
      </c>
      <c r="G1174" t="s">
        <v>28</v>
      </c>
      <c r="H1174" t="s">
        <v>28</v>
      </c>
      <c r="I1174" t="s">
        <v>19</v>
      </c>
      <c r="J1174" t="s">
        <v>26</v>
      </c>
      <c r="K1174" t="s">
        <v>4803</v>
      </c>
      <c r="L1174" t="s">
        <v>28</v>
      </c>
      <c r="M1174" t="s">
        <v>28</v>
      </c>
      <c r="N1174" t="s">
        <v>28</v>
      </c>
      <c r="O1174" t="s">
        <v>28</v>
      </c>
      <c r="P1174" t="s">
        <v>28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  <c r="V1174" t="s">
        <v>28</v>
      </c>
      <c r="X1174" t="str">
        <f t="shared" si="312"/>
        <v>N/A</v>
      </c>
      <c r="Y1174" t="str">
        <f t="shared" si="314"/>
        <v>N/A</v>
      </c>
      <c r="Z1174" t="str">
        <f t="shared" si="315"/>
        <v>N/A</v>
      </c>
      <c r="AA1174" t="str">
        <f t="shared" si="316"/>
        <v>N/A</v>
      </c>
      <c r="AB1174" t="str">
        <f t="shared" si="317"/>
        <v>N/A</v>
      </c>
      <c r="AC1174" t="str">
        <f t="shared" si="318"/>
        <v>N/A</v>
      </c>
      <c r="AD1174" t="str">
        <f t="shared" si="313"/>
        <v>N/A</v>
      </c>
      <c r="AE1174" t="str">
        <f t="shared" si="309"/>
        <v>N/A</v>
      </c>
      <c r="AF1174" t="str">
        <f t="shared" si="310"/>
        <v>N/A</v>
      </c>
      <c r="AG1174" t="str">
        <f t="shared" si="311"/>
        <v>N/A</v>
      </c>
    </row>
    <row r="1175" spans="1:33" x14ac:dyDescent="0.35">
      <c r="A1175">
        <v>158343</v>
      </c>
      <c r="B1175" t="s">
        <v>1191</v>
      </c>
      <c r="C1175">
        <v>0</v>
      </c>
      <c r="D1175" t="s">
        <v>28</v>
      </c>
      <c r="E1175" t="s">
        <v>28</v>
      </c>
      <c r="F1175" t="s">
        <v>4803</v>
      </c>
      <c r="G1175" t="s">
        <v>4805</v>
      </c>
      <c r="H1175" t="s">
        <v>28</v>
      </c>
      <c r="I1175" t="s">
        <v>19</v>
      </c>
      <c r="J1175" t="s">
        <v>26</v>
      </c>
      <c r="K1175" t="s">
        <v>4803</v>
      </c>
      <c r="L1175" t="s">
        <v>21</v>
      </c>
      <c r="M1175" t="s">
        <v>28</v>
      </c>
      <c r="N1175" t="s">
        <v>28</v>
      </c>
      <c r="O1175">
        <v>0.97</v>
      </c>
      <c r="P1175">
        <v>0.98</v>
      </c>
      <c r="Q1175">
        <v>0.98</v>
      </c>
      <c r="R1175">
        <v>1</v>
      </c>
      <c r="S1175" t="s">
        <v>28</v>
      </c>
      <c r="T1175" t="s">
        <v>28</v>
      </c>
      <c r="U1175" t="s">
        <v>28</v>
      </c>
      <c r="V1175" t="s">
        <v>28</v>
      </c>
      <c r="X1175" t="str">
        <f t="shared" si="312"/>
        <v>N/A</v>
      </c>
      <c r="Y1175" t="str">
        <f t="shared" si="314"/>
        <v>N/A</v>
      </c>
      <c r="Z1175">
        <f t="shared" si="315"/>
        <v>0.97</v>
      </c>
      <c r="AA1175">
        <f t="shared" si="316"/>
        <v>0.98</v>
      </c>
      <c r="AB1175">
        <f t="shared" si="317"/>
        <v>0.98</v>
      </c>
      <c r="AC1175">
        <f t="shared" si="318"/>
        <v>1</v>
      </c>
      <c r="AD1175" t="str">
        <f t="shared" si="313"/>
        <v>N/A</v>
      </c>
      <c r="AE1175" t="str">
        <f t="shared" si="309"/>
        <v>N/A</v>
      </c>
      <c r="AF1175" t="str">
        <f t="shared" si="310"/>
        <v>N/A</v>
      </c>
      <c r="AG1175" t="str">
        <f t="shared" si="311"/>
        <v>N/A</v>
      </c>
    </row>
    <row r="1176" spans="1:33" x14ac:dyDescent="0.35">
      <c r="A1176">
        <v>158431</v>
      </c>
      <c r="B1176" t="s">
        <v>1192</v>
      </c>
      <c r="C1176">
        <v>0</v>
      </c>
      <c r="D1176">
        <v>0.25</v>
      </c>
      <c r="E1176">
        <v>0.2</v>
      </c>
      <c r="F1176" t="s">
        <v>4803</v>
      </c>
      <c r="G1176">
        <v>2017</v>
      </c>
      <c r="H1176">
        <v>-5.0000000000000017E-2</v>
      </c>
      <c r="I1176" t="s">
        <v>19</v>
      </c>
      <c r="J1176" t="s">
        <v>26</v>
      </c>
      <c r="K1176" t="s">
        <v>4803</v>
      </c>
      <c r="L1176">
        <v>2018</v>
      </c>
      <c r="M1176">
        <v>0.21</v>
      </c>
      <c r="N1176">
        <v>0.15</v>
      </c>
      <c r="O1176">
        <v>0.14000000000000001</v>
      </c>
      <c r="P1176">
        <v>0.09</v>
      </c>
      <c r="Q1176">
        <v>0.09</v>
      </c>
      <c r="R1176">
        <v>0.14000000000000001</v>
      </c>
      <c r="S1176">
        <v>0.14000000000000001</v>
      </c>
      <c r="T1176">
        <v>0.11</v>
      </c>
      <c r="U1176">
        <v>0.1</v>
      </c>
      <c r="V1176">
        <v>0.3</v>
      </c>
      <c r="X1176">
        <f t="shared" si="312"/>
        <v>0.21</v>
      </c>
      <c r="Y1176">
        <f t="shared" si="314"/>
        <v>0.15</v>
      </c>
      <c r="Z1176">
        <f t="shared" si="315"/>
        <v>0.14000000000000001</v>
      </c>
      <c r="AA1176">
        <f t="shared" si="316"/>
        <v>0.09</v>
      </c>
      <c r="AB1176">
        <f t="shared" si="317"/>
        <v>0.09</v>
      </c>
      <c r="AC1176">
        <f t="shared" si="318"/>
        <v>0.14000000000000001</v>
      </c>
      <c r="AD1176">
        <f t="shared" si="313"/>
        <v>0.14000000000000001</v>
      </c>
      <c r="AE1176">
        <f t="shared" si="309"/>
        <v>0.11</v>
      </c>
      <c r="AF1176">
        <f t="shared" si="310"/>
        <v>0.1</v>
      </c>
      <c r="AG1176">
        <f t="shared" si="311"/>
        <v>0.3</v>
      </c>
    </row>
    <row r="1177" spans="1:33" x14ac:dyDescent="0.35">
      <c r="A1177">
        <v>158440</v>
      </c>
      <c r="B1177" t="s">
        <v>1193</v>
      </c>
      <c r="C1177">
        <v>0</v>
      </c>
      <c r="D1177" t="s">
        <v>28</v>
      </c>
      <c r="E1177" t="s">
        <v>28</v>
      </c>
      <c r="F1177" t="s">
        <v>4803</v>
      </c>
      <c r="G1177" t="s">
        <v>4805</v>
      </c>
      <c r="H1177" t="s">
        <v>28</v>
      </c>
      <c r="I1177" t="s">
        <v>19</v>
      </c>
      <c r="J1177" t="s">
        <v>26</v>
      </c>
      <c r="K1177" t="s">
        <v>4803</v>
      </c>
      <c r="L1177">
        <v>2017</v>
      </c>
      <c r="M1177" t="s">
        <v>28</v>
      </c>
      <c r="N1177" t="s">
        <v>28</v>
      </c>
      <c r="O1177">
        <v>0.79</v>
      </c>
      <c r="P1177">
        <v>0.76</v>
      </c>
      <c r="Q1177">
        <v>0.78</v>
      </c>
      <c r="R1177">
        <v>0.5</v>
      </c>
      <c r="S1177" t="s">
        <v>28</v>
      </c>
      <c r="T1177" t="s">
        <v>28</v>
      </c>
      <c r="U1177" t="s">
        <v>28</v>
      </c>
      <c r="V1177" t="s">
        <v>28</v>
      </c>
      <c r="X1177" t="str">
        <f t="shared" si="312"/>
        <v>N/A</v>
      </c>
      <c r="Y1177" t="str">
        <f t="shared" si="314"/>
        <v>N/A</v>
      </c>
      <c r="Z1177">
        <f t="shared" si="315"/>
        <v>0.79</v>
      </c>
      <c r="AA1177">
        <f t="shared" si="316"/>
        <v>0.76</v>
      </c>
      <c r="AB1177">
        <f t="shared" si="317"/>
        <v>0.78</v>
      </c>
      <c r="AC1177">
        <f t="shared" si="318"/>
        <v>0.5</v>
      </c>
      <c r="AD1177" t="str">
        <f t="shared" si="313"/>
        <v>N/A</v>
      </c>
      <c r="AE1177" t="str">
        <f t="shared" si="309"/>
        <v>N/A</v>
      </c>
      <c r="AF1177" t="str">
        <f t="shared" si="310"/>
        <v>N/A</v>
      </c>
      <c r="AG1177" t="str">
        <f t="shared" si="311"/>
        <v>N/A</v>
      </c>
    </row>
    <row r="1178" spans="1:33" x14ac:dyDescent="0.35">
      <c r="A1178">
        <v>158477</v>
      </c>
      <c r="B1178" t="s">
        <v>1194</v>
      </c>
      <c r="C1178">
        <v>0</v>
      </c>
      <c r="D1178">
        <v>0.5</v>
      </c>
      <c r="E1178">
        <v>0.34</v>
      </c>
      <c r="F1178" t="s">
        <v>4803</v>
      </c>
      <c r="G1178" t="s">
        <v>4805</v>
      </c>
      <c r="H1178">
        <v>1.9999999999999962E-2</v>
      </c>
      <c r="I1178" t="s">
        <v>19</v>
      </c>
      <c r="J1178" t="s">
        <v>17</v>
      </c>
      <c r="K1178" t="s">
        <v>4803</v>
      </c>
      <c r="L1178" t="s">
        <v>21</v>
      </c>
      <c r="M1178">
        <v>0.51</v>
      </c>
      <c r="N1178">
        <v>0.36</v>
      </c>
      <c r="O1178">
        <v>0.51</v>
      </c>
      <c r="P1178">
        <v>0.36</v>
      </c>
      <c r="Q1178">
        <v>0.4</v>
      </c>
      <c r="R1178">
        <v>0.3</v>
      </c>
      <c r="S1178" t="s">
        <v>28</v>
      </c>
      <c r="T1178" t="s">
        <v>28</v>
      </c>
      <c r="U1178" t="s">
        <v>28</v>
      </c>
      <c r="V1178" t="s">
        <v>28</v>
      </c>
      <c r="X1178">
        <f t="shared" si="312"/>
        <v>0.51</v>
      </c>
      <c r="Y1178">
        <f t="shared" si="314"/>
        <v>0.36</v>
      </c>
      <c r="Z1178">
        <f t="shared" si="315"/>
        <v>0.51</v>
      </c>
      <c r="AA1178">
        <f t="shared" si="316"/>
        <v>0.36</v>
      </c>
      <c r="AB1178">
        <f t="shared" si="317"/>
        <v>0.4</v>
      </c>
      <c r="AC1178">
        <f t="shared" si="318"/>
        <v>0.3</v>
      </c>
      <c r="AD1178" t="str">
        <f t="shared" si="313"/>
        <v>N/A</v>
      </c>
      <c r="AE1178" t="str">
        <f t="shared" si="309"/>
        <v>N/A</v>
      </c>
      <c r="AF1178" t="str">
        <f t="shared" si="310"/>
        <v>N/A</v>
      </c>
      <c r="AG1178" t="str">
        <f t="shared" si="311"/>
        <v>N/A</v>
      </c>
    </row>
    <row r="1179" spans="1:33" x14ac:dyDescent="0.35">
      <c r="A1179">
        <v>158662</v>
      </c>
      <c r="B1179" t="s">
        <v>1195</v>
      </c>
      <c r="C1179">
        <v>0</v>
      </c>
      <c r="D1179">
        <v>0.14000000000000001</v>
      </c>
      <c r="E1179">
        <v>0.11</v>
      </c>
      <c r="F1179" t="s">
        <v>4803</v>
      </c>
      <c r="G1179">
        <v>2017</v>
      </c>
      <c r="H1179">
        <v>0</v>
      </c>
      <c r="I1179" t="s">
        <v>19</v>
      </c>
      <c r="J1179" t="s">
        <v>26</v>
      </c>
      <c r="K1179" t="s">
        <v>4803</v>
      </c>
      <c r="L1179">
        <v>2018</v>
      </c>
      <c r="M1179">
        <v>0.14000000000000001</v>
      </c>
      <c r="N1179">
        <v>0.11</v>
      </c>
      <c r="O1179">
        <v>0.06</v>
      </c>
      <c r="P1179">
        <v>0.03</v>
      </c>
      <c r="Q1179">
        <v>0.03</v>
      </c>
      <c r="R1179">
        <v>0.06</v>
      </c>
      <c r="S1179">
        <v>0.17</v>
      </c>
      <c r="T1179">
        <v>0.15</v>
      </c>
      <c r="U1179">
        <v>0.14000000000000001</v>
      </c>
      <c r="V1179">
        <v>0.2</v>
      </c>
      <c r="X1179">
        <f t="shared" si="312"/>
        <v>0.14000000000000001</v>
      </c>
      <c r="Y1179">
        <f t="shared" si="314"/>
        <v>0.11</v>
      </c>
      <c r="Z1179">
        <f t="shared" si="315"/>
        <v>0.06</v>
      </c>
      <c r="AA1179">
        <f t="shared" si="316"/>
        <v>0.03</v>
      </c>
      <c r="AB1179">
        <f t="shared" si="317"/>
        <v>0.03</v>
      </c>
      <c r="AC1179">
        <f t="shared" si="318"/>
        <v>0.06</v>
      </c>
      <c r="AD1179">
        <f t="shared" si="313"/>
        <v>0.17</v>
      </c>
      <c r="AE1179">
        <f t="shared" ref="AE1179:AE1242" si="319">T1179</f>
        <v>0.15</v>
      </c>
      <c r="AF1179">
        <f t="shared" ref="AF1179:AF1242" si="320">U1179</f>
        <v>0.14000000000000001</v>
      </c>
      <c r="AG1179">
        <f t="shared" ref="AG1179:AG1242" si="321">V1179</f>
        <v>0.2</v>
      </c>
    </row>
    <row r="1180" spans="1:33" x14ac:dyDescent="0.35">
      <c r="A1180">
        <v>158723</v>
      </c>
      <c r="B1180" t="s">
        <v>1196</v>
      </c>
      <c r="C1180">
        <v>0</v>
      </c>
      <c r="D1180" t="s">
        <v>28</v>
      </c>
      <c r="E1180" t="s">
        <v>28</v>
      </c>
      <c r="F1180" t="s">
        <v>4803</v>
      </c>
      <c r="G1180" t="s">
        <v>4805</v>
      </c>
      <c r="H1180" t="s">
        <v>28</v>
      </c>
      <c r="I1180" t="s">
        <v>19</v>
      </c>
      <c r="J1180" t="s">
        <v>26</v>
      </c>
      <c r="K1180" t="s">
        <v>4803</v>
      </c>
      <c r="L1180">
        <v>2017</v>
      </c>
      <c r="M1180" t="s">
        <v>28</v>
      </c>
      <c r="N1180" t="s">
        <v>28</v>
      </c>
      <c r="O1180">
        <v>0.7</v>
      </c>
      <c r="P1180">
        <v>0.78</v>
      </c>
      <c r="Q1180">
        <v>0.77</v>
      </c>
      <c r="R1180">
        <v>1</v>
      </c>
      <c r="S1180" t="s">
        <v>28</v>
      </c>
      <c r="T1180" t="s">
        <v>28</v>
      </c>
      <c r="U1180" t="s">
        <v>28</v>
      </c>
      <c r="V1180" t="s">
        <v>28</v>
      </c>
      <c r="X1180" t="str">
        <f t="shared" ref="X1180:X1243" si="322">M1180</f>
        <v>N/A</v>
      </c>
      <c r="Y1180" t="str">
        <f t="shared" si="314"/>
        <v>N/A</v>
      </c>
      <c r="Z1180">
        <f t="shared" si="315"/>
        <v>0.7</v>
      </c>
      <c r="AA1180">
        <f t="shared" si="316"/>
        <v>0.78</v>
      </c>
      <c r="AB1180">
        <f t="shared" si="317"/>
        <v>0.77</v>
      </c>
      <c r="AC1180">
        <f t="shared" si="318"/>
        <v>1</v>
      </c>
      <c r="AD1180" t="str">
        <f t="shared" ref="AD1180:AD1243" si="323">S1180</f>
        <v>N/A</v>
      </c>
      <c r="AE1180" t="str">
        <f t="shared" si="319"/>
        <v>N/A</v>
      </c>
      <c r="AF1180" t="str">
        <f t="shared" si="320"/>
        <v>N/A</v>
      </c>
      <c r="AG1180" t="str">
        <f t="shared" si="321"/>
        <v>N/A</v>
      </c>
    </row>
    <row r="1181" spans="1:33" x14ac:dyDescent="0.35">
      <c r="A1181">
        <v>158802</v>
      </c>
      <c r="B1181" t="s">
        <v>1197</v>
      </c>
      <c r="C1181">
        <v>5</v>
      </c>
      <c r="D1181">
        <v>0.4</v>
      </c>
      <c r="E1181">
        <v>0.55000000000000004</v>
      </c>
      <c r="F1181" t="s">
        <v>4803</v>
      </c>
      <c r="G1181">
        <v>2017</v>
      </c>
      <c r="H1181">
        <v>1.0000000000000009E-2</v>
      </c>
      <c r="I1181" t="s">
        <v>16</v>
      </c>
      <c r="J1181" t="s">
        <v>17</v>
      </c>
      <c r="K1181" t="s">
        <v>4803</v>
      </c>
      <c r="L1181">
        <v>2018</v>
      </c>
      <c r="M1181">
        <v>0.42</v>
      </c>
      <c r="N1181">
        <v>0.56000000000000005</v>
      </c>
      <c r="O1181">
        <v>0.42</v>
      </c>
      <c r="P1181">
        <v>0.41</v>
      </c>
      <c r="Q1181">
        <v>0.41</v>
      </c>
      <c r="R1181" t="s">
        <v>28</v>
      </c>
      <c r="S1181">
        <v>0.36</v>
      </c>
      <c r="T1181">
        <v>0.36</v>
      </c>
      <c r="U1181">
        <v>0.36</v>
      </c>
      <c r="V1181" t="s">
        <v>28</v>
      </c>
      <c r="X1181">
        <f t="shared" si="322"/>
        <v>0.42</v>
      </c>
      <c r="Y1181">
        <f t="shared" si="314"/>
        <v>0.56000000000000005</v>
      </c>
      <c r="Z1181">
        <f t="shared" si="315"/>
        <v>0.42</v>
      </c>
      <c r="AA1181">
        <f t="shared" si="316"/>
        <v>0.41</v>
      </c>
      <c r="AB1181">
        <f t="shared" si="317"/>
        <v>0.41</v>
      </c>
      <c r="AC1181" t="str">
        <f t="shared" si="318"/>
        <v>N/A</v>
      </c>
      <c r="AD1181">
        <f t="shared" si="323"/>
        <v>0.36</v>
      </c>
      <c r="AE1181">
        <f t="shared" si="319"/>
        <v>0.36</v>
      </c>
      <c r="AF1181">
        <f t="shared" si="320"/>
        <v>0.36</v>
      </c>
      <c r="AG1181" t="str">
        <f t="shared" si="321"/>
        <v>N/A</v>
      </c>
    </row>
    <row r="1182" spans="1:33" x14ac:dyDescent="0.35">
      <c r="A1182">
        <v>158884</v>
      </c>
      <c r="B1182" t="s">
        <v>1198</v>
      </c>
      <c r="C1182">
        <v>0</v>
      </c>
      <c r="D1182" t="s">
        <v>28</v>
      </c>
      <c r="E1182" t="s">
        <v>28</v>
      </c>
      <c r="F1182" t="s">
        <v>4803</v>
      </c>
      <c r="G1182" t="s">
        <v>4805</v>
      </c>
      <c r="H1182" t="s">
        <v>28</v>
      </c>
      <c r="I1182" t="s">
        <v>19</v>
      </c>
      <c r="J1182" t="s">
        <v>26</v>
      </c>
      <c r="K1182" t="s">
        <v>4803</v>
      </c>
      <c r="L1182" t="s">
        <v>21</v>
      </c>
      <c r="M1182">
        <v>0.22</v>
      </c>
      <c r="N1182">
        <v>0.16</v>
      </c>
      <c r="O1182">
        <v>0.17</v>
      </c>
      <c r="P1182">
        <v>0.12</v>
      </c>
      <c r="Q1182">
        <v>0.11</v>
      </c>
      <c r="R1182">
        <v>0.15</v>
      </c>
      <c r="S1182">
        <v>0.11</v>
      </c>
      <c r="T1182">
        <v>0.09</v>
      </c>
      <c r="U1182">
        <v>0.09</v>
      </c>
      <c r="V1182">
        <v>0.12</v>
      </c>
      <c r="X1182">
        <f t="shared" si="322"/>
        <v>0.22</v>
      </c>
      <c r="Y1182">
        <f t="shared" si="314"/>
        <v>0.16</v>
      </c>
      <c r="Z1182">
        <f t="shared" si="315"/>
        <v>0.17</v>
      </c>
      <c r="AA1182">
        <f t="shared" si="316"/>
        <v>0.12</v>
      </c>
      <c r="AB1182">
        <f t="shared" si="317"/>
        <v>0.11</v>
      </c>
      <c r="AC1182">
        <f t="shared" si="318"/>
        <v>0.15</v>
      </c>
      <c r="AD1182">
        <f t="shared" si="323"/>
        <v>0.11</v>
      </c>
      <c r="AE1182">
        <f t="shared" si="319"/>
        <v>0.09</v>
      </c>
      <c r="AF1182">
        <f t="shared" si="320"/>
        <v>0.09</v>
      </c>
      <c r="AG1182">
        <f t="shared" si="321"/>
        <v>0.12</v>
      </c>
    </row>
    <row r="1183" spans="1:33" x14ac:dyDescent="0.35">
      <c r="A1183">
        <v>159009</v>
      </c>
      <c r="B1183" t="s">
        <v>1199</v>
      </c>
      <c r="C1183">
        <v>7</v>
      </c>
      <c r="D1183">
        <v>0.35</v>
      </c>
      <c r="E1183">
        <v>0.51</v>
      </c>
      <c r="F1183" t="s">
        <v>4803</v>
      </c>
      <c r="G1183">
        <v>2017</v>
      </c>
      <c r="H1183">
        <v>-3.0000000000000027E-2</v>
      </c>
      <c r="I1183" t="s">
        <v>16</v>
      </c>
      <c r="J1183" t="s">
        <v>17</v>
      </c>
      <c r="K1183" t="s">
        <v>4803</v>
      </c>
      <c r="L1183">
        <v>2018</v>
      </c>
      <c r="M1183">
        <v>0.33</v>
      </c>
      <c r="N1183">
        <v>0.48</v>
      </c>
      <c r="O1183">
        <v>0.33</v>
      </c>
      <c r="P1183">
        <v>0.33</v>
      </c>
      <c r="Q1183">
        <v>0.33</v>
      </c>
      <c r="R1183">
        <v>0.17</v>
      </c>
      <c r="S1183" t="s">
        <v>28</v>
      </c>
      <c r="T1183" t="s">
        <v>28</v>
      </c>
      <c r="U1183" t="s">
        <v>28</v>
      </c>
      <c r="V1183" t="s">
        <v>28</v>
      </c>
      <c r="X1183">
        <f t="shared" si="322"/>
        <v>0.33</v>
      </c>
      <c r="Y1183">
        <f t="shared" si="314"/>
        <v>0.48</v>
      </c>
      <c r="Z1183">
        <f t="shared" si="315"/>
        <v>0.33</v>
      </c>
      <c r="AA1183">
        <f t="shared" si="316"/>
        <v>0.33</v>
      </c>
      <c r="AB1183">
        <f t="shared" si="317"/>
        <v>0.33</v>
      </c>
      <c r="AC1183">
        <f t="shared" si="318"/>
        <v>0.17</v>
      </c>
      <c r="AD1183" t="str">
        <f t="shared" si="323"/>
        <v>N/A</v>
      </c>
      <c r="AE1183" t="str">
        <f t="shared" si="319"/>
        <v>N/A</v>
      </c>
      <c r="AF1183" t="str">
        <f t="shared" si="320"/>
        <v>N/A</v>
      </c>
      <c r="AG1183" t="str">
        <f t="shared" si="321"/>
        <v>N/A</v>
      </c>
    </row>
    <row r="1184" spans="1:33" x14ac:dyDescent="0.35">
      <c r="A1184">
        <v>159197</v>
      </c>
      <c r="B1184" t="s">
        <v>1200</v>
      </c>
      <c r="C1184">
        <v>0</v>
      </c>
      <c r="D1184" t="s">
        <v>28</v>
      </c>
      <c r="E1184" t="s">
        <v>28</v>
      </c>
      <c r="F1184" t="s">
        <v>4803</v>
      </c>
      <c r="G1184" t="s">
        <v>4805</v>
      </c>
      <c r="H1184" t="s">
        <v>28</v>
      </c>
      <c r="I1184" t="s">
        <v>19</v>
      </c>
      <c r="J1184" t="s">
        <v>26</v>
      </c>
      <c r="K1184" t="s">
        <v>4803</v>
      </c>
      <c r="L1184" t="s">
        <v>21</v>
      </c>
      <c r="M1184" t="s">
        <v>28</v>
      </c>
      <c r="N1184" t="s">
        <v>28</v>
      </c>
      <c r="O1184">
        <v>0.59</v>
      </c>
      <c r="P1184">
        <v>0.5</v>
      </c>
      <c r="Q1184">
        <v>0.5</v>
      </c>
      <c r="R1184">
        <v>1</v>
      </c>
      <c r="S1184" t="s">
        <v>28</v>
      </c>
      <c r="T1184" t="s">
        <v>28</v>
      </c>
      <c r="U1184" t="s">
        <v>28</v>
      </c>
      <c r="V1184" t="s">
        <v>28</v>
      </c>
      <c r="X1184" t="str">
        <f t="shared" si="322"/>
        <v>N/A</v>
      </c>
      <c r="Y1184" t="str">
        <f t="shared" si="314"/>
        <v>N/A</v>
      </c>
      <c r="Z1184">
        <f t="shared" si="315"/>
        <v>0.59</v>
      </c>
      <c r="AA1184">
        <f t="shared" si="316"/>
        <v>0.5</v>
      </c>
      <c r="AB1184">
        <f t="shared" si="317"/>
        <v>0.5</v>
      </c>
      <c r="AC1184">
        <f t="shared" si="318"/>
        <v>1</v>
      </c>
      <c r="AD1184" t="str">
        <f t="shared" si="323"/>
        <v>N/A</v>
      </c>
      <c r="AE1184" t="str">
        <f t="shared" si="319"/>
        <v>N/A</v>
      </c>
      <c r="AF1184" t="str">
        <f t="shared" si="320"/>
        <v>N/A</v>
      </c>
      <c r="AG1184" t="str">
        <f t="shared" si="321"/>
        <v>N/A</v>
      </c>
    </row>
    <row r="1185" spans="1:33" x14ac:dyDescent="0.35">
      <c r="A1185">
        <v>159373</v>
      </c>
      <c r="B1185" t="s">
        <v>1201</v>
      </c>
      <c r="C1185">
        <v>0</v>
      </c>
      <c r="D1185" t="s">
        <v>28</v>
      </c>
      <c r="E1185" t="s">
        <v>28</v>
      </c>
      <c r="F1185" t="s">
        <v>4803</v>
      </c>
      <c r="G1185" t="s">
        <v>28</v>
      </c>
      <c r="H1185" t="s">
        <v>28</v>
      </c>
      <c r="I1185" t="s">
        <v>19</v>
      </c>
      <c r="J1185" t="s">
        <v>17</v>
      </c>
      <c r="K1185" t="s">
        <v>4803</v>
      </c>
      <c r="L1185" t="s">
        <v>28</v>
      </c>
      <c r="M1185" t="s">
        <v>28</v>
      </c>
      <c r="N1185" t="s">
        <v>28</v>
      </c>
      <c r="O1185" t="s">
        <v>28</v>
      </c>
      <c r="P1185" t="s">
        <v>28</v>
      </c>
      <c r="Q1185" t="s">
        <v>28</v>
      </c>
      <c r="R1185" t="s">
        <v>28</v>
      </c>
      <c r="S1185" t="s">
        <v>28</v>
      </c>
      <c r="T1185" t="s">
        <v>28</v>
      </c>
      <c r="U1185" t="s">
        <v>28</v>
      </c>
      <c r="V1185" t="s">
        <v>28</v>
      </c>
      <c r="X1185" t="str">
        <f t="shared" si="322"/>
        <v>N/A</v>
      </c>
      <c r="Y1185" t="str">
        <f t="shared" si="314"/>
        <v>N/A</v>
      </c>
      <c r="Z1185" t="str">
        <f t="shared" si="315"/>
        <v>N/A</v>
      </c>
      <c r="AA1185" t="str">
        <f t="shared" si="316"/>
        <v>N/A</v>
      </c>
      <c r="AB1185" t="str">
        <f t="shared" si="317"/>
        <v>N/A</v>
      </c>
      <c r="AC1185" t="str">
        <f t="shared" si="318"/>
        <v>N/A</v>
      </c>
      <c r="AD1185" t="str">
        <f t="shared" si="323"/>
        <v>N/A</v>
      </c>
      <c r="AE1185" t="str">
        <f t="shared" si="319"/>
        <v>N/A</v>
      </c>
      <c r="AF1185" t="str">
        <f t="shared" si="320"/>
        <v>N/A</v>
      </c>
      <c r="AG1185" t="str">
        <f t="shared" si="321"/>
        <v>N/A</v>
      </c>
    </row>
    <row r="1186" spans="1:33" x14ac:dyDescent="0.35">
      <c r="A1186">
        <v>159382</v>
      </c>
      <c r="B1186" t="s">
        <v>1202</v>
      </c>
      <c r="C1186">
        <v>0</v>
      </c>
      <c r="D1186">
        <v>0.19</v>
      </c>
      <c r="E1186">
        <v>0.23</v>
      </c>
      <c r="F1186" t="s">
        <v>4803</v>
      </c>
      <c r="G1186" t="s">
        <v>4805</v>
      </c>
      <c r="H1186">
        <v>1.999999999999999E-2</v>
      </c>
      <c r="I1186" t="s">
        <v>19</v>
      </c>
      <c r="J1186" t="s">
        <v>17</v>
      </c>
      <c r="K1186" t="s">
        <v>4803</v>
      </c>
      <c r="L1186" t="s">
        <v>21</v>
      </c>
      <c r="M1186">
        <v>0.2</v>
      </c>
      <c r="N1186">
        <v>0.25</v>
      </c>
      <c r="O1186">
        <v>0.2</v>
      </c>
      <c r="P1186">
        <v>0.25</v>
      </c>
      <c r="Q1186">
        <v>0.16</v>
      </c>
      <c r="R1186">
        <v>0.62</v>
      </c>
      <c r="S1186">
        <v>0.25</v>
      </c>
      <c r="T1186">
        <v>0.36</v>
      </c>
      <c r="U1186">
        <v>0.41</v>
      </c>
      <c r="V1186">
        <v>0.15</v>
      </c>
      <c r="X1186">
        <f t="shared" si="322"/>
        <v>0.2</v>
      </c>
      <c r="Y1186">
        <f t="shared" si="314"/>
        <v>0.25</v>
      </c>
      <c r="Z1186">
        <f t="shared" si="315"/>
        <v>0.2</v>
      </c>
      <c r="AA1186">
        <f t="shared" si="316"/>
        <v>0.25</v>
      </c>
      <c r="AB1186">
        <f t="shared" si="317"/>
        <v>0.16</v>
      </c>
      <c r="AC1186">
        <f t="shared" si="318"/>
        <v>0.62</v>
      </c>
      <c r="AD1186">
        <f t="shared" si="323"/>
        <v>0.25</v>
      </c>
      <c r="AE1186">
        <f t="shared" si="319"/>
        <v>0.36</v>
      </c>
      <c r="AF1186">
        <f t="shared" si="320"/>
        <v>0.41</v>
      </c>
      <c r="AG1186">
        <f t="shared" si="321"/>
        <v>0.15</v>
      </c>
    </row>
    <row r="1187" spans="1:33" x14ac:dyDescent="0.35">
      <c r="A1187">
        <v>159391</v>
      </c>
      <c r="B1187" t="s">
        <v>1203</v>
      </c>
      <c r="C1187">
        <v>0</v>
      </c>
      <c r="D1187">
        <v>0.64</v>
      </c>
      <c r="E1187">
        <v>0.55000000000000004</v>
      </c>
      <c r="F1187" t="s">
        <v>4803</v>
      </c>
      <c r="G1187">
        <v>2017</v>
      </c>
      <c r="H1187">
        <v>0</v>
      </c>
      <c r="I1187" t="s">
        <v>19</v>
      </c>
      <c r="J1187" t="s">
        <v>17</v>
      </c>
      <c r="K1187" t="s">
        <v>4803</v>
      </c>
      <c r="L1187">
        <v>2018</v>
      </c>
      <c r="M1187">
        <v>0.64</v>
      </c>
      <c r="N1187">
        <v>0.55000000000000004</v>
      </c>
      <c r="O1187">
        <v>0.64</v>
      </c>
      <c r="P1187">
        <v>0.55000000000000004</v>
      </c>
      <c r="Q1187">
        <v>0.52</v>
      </c>
      <c r="R1187">
        <v>0.62</v>
      </c>
      <c r="S1187" t="s">
        <v>28</v>
      </c>
      <c r="T1187" t="s">
        <v>28</v>
      </c>
      <c r="U1187" t="s">
        <v>28</v>
      </c>
      <c r="V1187" t="s">
        <v>28</v>
      </c>
      <c r="X1187">
        <f t="shared" si="322"/>
        <v>0.64</v>
      </c>
      <c r="Y1187">
        <f t="shared" si="314"/>
        <v>0.55000000000000004</v>
      </c>
      <c r="Z1187">
        <f t="shared" si="315"/>
        <v>0.64</v>
      </c>
      <c r="AA1187">
        <f t="shared" si="316"/>
        <v>0.55000000000000004</v>
      </c>
      <c r="AB1187">
        <f t="shared" si="317"/>
        <v>0.52</v>
      </c>
      <c r="AC1187">
        <f t="shared" si="318"/>
        <v>0.62</v>
      </c>
      <c r="AD1187" t="str">
        <f t="shared" si="323"/>
        <v>N/A</v>
      </c>
      <c r="AE1187" t="str">
        <f t="shared" si="319"/>
        <v>N/A</v>
      </c>
      <c r="AF1187" t="str">
        <f t="shared" si="320"/>
        <v>N/A</v>
      </c>
      <c r="AG1187" t="str">
        <f t="shared" si="321"/>
        <v>N/A</v>
      </c>
    </row>
    <row r="1188" spans="1:33" x14ac:dyDescent="0.35">
      <c r="A1188">
        <v>159407</v>
      </c>
      <c r="B1188" t="s">
        <v>1204</v>
      </c>
      <c r="C1188">
        <v>0</v>
      </c>
      <c r="D1188">
        <v>0.35</v>
      </c>
      <c r="E1188">
        <v>0.3</v>
      </c>
      <c r="F1188" t="s">
        <v>4803</v>
      </c>
      <c r="G1188">
        <v>2017</v>
      </c>
      <c r="H1188">
        <v>0</v>
      </c>
      <c r="I1188" t="s">
        <v>19</v>
      </c>
      <c r="J1188" t="s">
        <v>26</v>
      </c>
      <c r="K1188" t="s">
        <v>4803</v>
      </c>
      <c r="L1188" t="s">
        <v>21</v>
      </c>
      <c r="M1188">
        <v>0.37</v>
      </c>
      <c r="N1188">
        <v>0.3</v>
      </c>
      <c r="O1188">
        <v>0.14000000000000001</v>
      </c>
      <c r="P1188">
        <v>0.06</v>
      </c>
      <c r="Q1188">
        <v>0.06</v>
      </c>
      <c r="R1188">
        <v>0.06</v>
      </c>
      <c r="S1188">
        <v>0.46</v>
      </c>
      <c r="T1188">
        <v>0.49</v>
      </c>
      <c r="U1188">
        <v>0.48</v>
      </c>
      <c r="V1188">
        <v>0.57999999999999996</v>
      </c>
      <c r="X1188">
        <f t="shared" si="322"/>
        <v>0.37</v>
      </c>
      <c r="Y1188">
        <f t="shared" si="314"/>
        <v>0.3</v>
      </c>
      <c r="Z1188">
        <f t="shared" si="315"/>
        <v>0.14000000000000001</v>
      </c>
      <c r="AA1188">
        <f t="shared" si="316"/>
        <v>0.06</v>
      </c>
      <c r="AB1188">
        <f t="shared" si="317"/>
        <v>0.06</v>
      </c>
      <c r="AC1188">
        <f t="shared" si="318"/>
        <v>0.06</v>
      </c>
      <c r="AD1188">
        <f t="shared" si="323"/>
        <v>0.46</v>
      </c>
      <c r="AE1188">
        <f t="shared" si="319"/>
        <v>0.49</v>
      </c>
      <c r="AF1188">
        <f t="shared" si="320"/>
        <v>0.48</v>
      </c>
      <c r="AG1188">
        <f t="shared" si="321"/>
        <v>0.57999999999999996</v>
      </c>
    </row>
    <row r="1189" spans="1:33" x14ac:dyDescent="0.35">
      <c r="A1189">
        <v>159416</v>
      </c>
      <c r="B1189" t="s">
        <v>1205</v>
      </c>
      <c r="C1189">
        <v>0</v>
      </c>
      <c r="D1189">
        <v>0.34</v>
      </c>
      <c r="E1189">
        <v>0.22</v>
      </c>
      <c r="F1189" t="s">
        <v>4803</v>
      </c>
      <c r="G1189" t="s">
        <v>4805</v>
      </c>
      <c r="H1189">
        <v>0</v>
      </c>
      <c r="I1189" t="s">
        <v>19</v>
      </c>
      <c r="J1189" t="s">
        <v>17</v>
      </c>
      <c r="K1189" t="s">
        <v>4803</v>
      </c>
      <c r="L1189" t="s">
        <v>21</v>
      </c>
      <c r="M1189">
        <v>0.33</v>
      </c>
      <c r="N1189">
        <v>0.22</v>
      </c>
      <c r="O1189">
        <v>0.33</v>
      </c>
      <c r="P1189">
        <v>0.22</v>
      </c>
      <c r="Q1189">
        <v>0.17</v>
      </c>
      <c r="R1189">
        <v>0.38</v>
      </c>
      <c r="S1189" t="s">
        <v>28</v>
      </c>
      <c r="T1189" t="s">
        <v>28</v>
      </c>
      <c r="U1189" t="s">
        <v>28</v>
      </c>
      <c r="V1189" t="s">
        <v>28</v>
      </c>
      <c r="X1189">
        <f t="shared" si="322"/>
        <v>0.33</v>
      </c>
      <c r="Y1189">
        <f t="shared" si="314"/>
        <v>0.22</v>
      </c>
      <c r="Z1189">
        <f t="shared" si="315"/>
        <v>0.33</v>
      </c>
      <c r="AA1189">
        <f t="shared" si="316"/>
        <v>0.22</v>
      </c>
      <c r="AB1189">
        <f t="shared" si="317"/>
        <v>0.17</v>
      </c>
      <c r="AC1189">
        <f t="shared" si="318"/>
        <v>0.38</v>
      </c>
      <c r="AD1189" t="str">
        <f t="shared" si="323"/>
        <v>N/A</v>
      </c>
      <c r="AE1189" t="str">
        <f t="shared" si="319"/>
        <v>N/A</v>
      </c>
      <c r="AF1189" t="str">
        <f t="shared" si="320"/>
        <v>N/A</v>
      </c>
      <c r="AG1189" t="str">
        <f t="shared" si="321"/>
        <v>N/A</v>
      </c>
    </row>
    <row r="1190" spans="1:33" x14ac:dyDescent="0.35">
      <c r="A1190">
        <v>159568</v>
      </c>
      <c r="B1190" t="s">
        <v>1206</v>
      </c>
      <c r="C1190">
        <v>0</v>
      </c>
      <c r="D1190">
        <v>0.36</v>
      </c>
      <c r="E1190">
        <v>0.18</v>
      </c>
      <c r="F1190" t="s">
        <v>4803</v>
      </c>
      <c r="G1190" t="s">
        <v>4805</v>
      </c>
      <c r="H1190">
        <v>0</v>
      </c>
      <c r="I1190" t="s">
        <v>19</v>
      </c>
      <c r="J1190" t="s">
        <v>17</v>
      </c>
      <c r="K1190" t="s">
        <v>4803</v>
      </c>
      <c r="L1190" t="s">
        <v>21</v>
      </c>
      <c r="M1190">
        <v>0.35</v>
      </c>
      <c r="N1190">
        <v>0.18</v>
      </c>
      <c r="O1190">
        <v>0.35</v>
      </c>
      <c r="P1190">
        <v>0.18</v>
      </c>
      <c r="Q1190">
        <v>0.17</v>
      </c>
      <c r="R1190">
        <v>0.3</v>
      </c>
      <c r="S1190" t="s">
        <v>28</v>
      </c>
      <c r="T1190" t="s">
        <v>28</v>
      </c>
      <c r="U1190" t="s">
        <v>28</v>
      </c>
      <c r="V1190" t="s">
        <v>28</v>
      </c>
      <c r="X1190">
        <f t="shared" si="322"/>
        <v>0.35</v>
      </c>
      <c r="Y1190">
        <f t="shared" si="314"/>
        <v>0.18</v>
      </c>
      <c r="Z1190">
        <f t="shared" si="315"/>
        <v>0.35</v>
      </c>
      <c r="AA1190">
        <f t="shared" si="316"/>
        <v>0.18</v>
      </c>
      <c r="AB1190">
        <f t="shared" si="317"/>
        <v>0.17</v>
      </c>
      <c r="AC1190">
        <f t="shared" si="318"/>
        <v>0.3</v>
      </c>
      <c r="AD1190" t="str">
        <f t="shared" si="323"/>
        <v>N/A</v>
      </c>
      <c r="AE1190" t="str">
        <f t="shared" si="319"/>
        <v>N/A</v>
      </c>
      <c r="AF1190" t="str">
        <f t="shared" si="320"/>
        <v>N/A</v>
      </c>
      <c r="AG1190" t="str">
        <f t="shared" si="321"/>
        <v>N/A</v>
      </c>
    </row>
    <row r="1191" spans="1:33" x14ac:dyDescent="0.35">
      <c r="A1191">
        <v>159647</v>
      </c>
      <c r="B1191" t="s">
        <v>1207</v>
      </c>
      <c r="C1191">
        <v>0</v>
      </c>
      <c r="D1191">
        <v>0.54</v>
      </c>
      <c r="E1191">
        <v>0.41</v>
      </c>
      <c r="F1191" t="s">
        <v>4803</v>
      </c>
      <c r="G1191">
        <v>2017</v>
      </c>
      <c r="H1191">
        <v>3.0000000000000027E-2</v>
      </c>
      <c r="I1191" t="s">
        <v>19</v>
      </c>
      <c r="J1191" t="s">
        <v>17</v>
      </c>
      <c r="K1191" t="s">
        <v>4803</v>
      </c>
      <c r="L1191">
        <v>2018</v>
      </c>
      <c r="M1191">
        <v>0.53</v>
      </c>
      <c r="N1191">
        <v>0.44</v>
      </c>
      <c r="O1191">
        <v>0.53</v>
      </c>
      <c r="P1191">
        <v>0.44</v>
      </c>
      <c r="Q1191">
        <v>0.37</v>
      </c>
      <c r="R1191">
        <v>0.55000000000000004</v>
      </c>
      <c r="S1191">
        <v>0.3</v>
      </c>
      <c r="T1191">
        <v>0.38</v>
      </c>
      <c r="U1191">
        <v>0.44</v>
      </c>
      <c r="V1191">
        <v>0.27</v>
      </c>
      <c r="X1191">
        <f t="shared" si="322"/>
        <v>0.53</v>
      </c>
      <c r="Y1191">
        <f t="shared" si="314"/>
        <v>0.44</v>
      </c>
      <c r="Z1191">
        <f t="shared" si="315"/>
        <v>0.53</v>
      </c>
      <c r="AA1191">
        <f t="shared" si="316"/>
        <v>0.44</v>
      </c>
      <c r="AB1191">
        <f t="shared" si="317"/>
        <v>0.37</v>
      </c>
      <c r="AC1191">
        <f t="shared" si="318"/>
        <v>0.55000000000000004</v>
      </c>
      <c r="AD1191">
        <f t="shared" si="323"/>
        <v>0.3</v>
      </c>
      <c r="AE1191">
        <f t="shared" si="319"/>
        <v>0.38</v>
      </c>
      <c r="AF1191">
        <f t="shared" si="320"/>
        <v>0.44</v>
      </c>
      <c r="AG1191">
        <f t="shared" si="321"/>
        <v>0.27</v>
      </c>
    </row>
    <row r="1192" spans="1:33" x14ac:dyDescent="0.35">
      <c r="A1192">
        <v>159656</v>
      </c>
      <c r="B1192" t="s">
        <v>1208</v>
      </c>
      <c r="C1192">
        <v>0</v>
      </c>
      <c r="D1192">
        <v>0.59</v>
      </c>
      <c r="E1192">
        <v>0.55000000000000004</v>
      </c>
      <c r="F1192" t="s">
        <v>4803</v>
      </c>
      <c r="G1192" t="s">
        <v>4805</v>
      </c>
      <c r="H1192">
        <v>-1.0000000000000009E-2</v>
      </c>
      <c r="I1192" t="s">
        <v>19</v>
      </c>
      <c r="J1192" t="s">
        <v>17</v>
      </c>
      <c r="K1192" t="s">
        <v>4803</v>
      </c>
      <c r="L1192" t="s">
        <v>21</v>
      </c>
      <c r="M1192">
        <v>0.57999999999999996</v>
      </c>
      <c r="N1192">
        <v>0.54</v>
      </c>
      <c r="O1192">
        <v>0.57999999999999996</v>
      </c>
      <c r="P1192">
        <v>0.54</v>
      </c>
      <c r="Q1192">
        <v>0.49</v>
      </c>
      <c r="R1192">
        <v>0.59</v>
      </c>
      <c r="S1192">
        <v>0.09</v>
      </c>
      <c r="T1192">
        <v>0.08</v>
      </c>
      <c r="U1192">
        <v>0.08</v>
      </c>
      <c r="V1192">
        <v>0.08</v>
      </c>
      <c r="X1192">
        <f t="shared" si="322"/>
        <v>0.57999999999999996</v>
      </c>
      <c r="Y1192">
        <f t="shared" si="314"/>
        <v>0.54</v>
      </c>
      <c r="Z1192">
        <f t="shared" si="315"/>
        <v>0.57999999999999996</v>
      </c>
      <c r="AA1192">
        <f t="shared" si="316"/>
        <v>0.54</v>
      </c>
      <c r="AB1192">
        <f t="shared" si="317"/>
        <v>0.49</v>
      </c>
      <c r="AC1192">
        <f t="shared" si="318"/>
        <v>0.59</v>
      </c>
      <c r="AD1192">
        <f t="shared" si="323"/>
        <v>0.09</v>
      </c>
      <c r="AE1192">
        <f t="shared" si="319"/>
        <v>0.08</v>
      </c>
      <c r="AF1192">
        <f t="shared" si="320"/>
        <v>0.08</v>
      </c>
      <c r="AG1192">
        <f t="shared" si="321"/>
        <v>0.08</v>
      </c>
    </row>
    <row r="1193" spans="1:33" x14ac:dyDescent="0.35">
      <c r="A1193">
        <v>159717</v>
      </c>
      <c r="B1193" t="s">
        <v>1209</v>
      </c>
      <c r="C1193">
        <v>0</v>
      </c>
      <c r="D1193">
        <v>0.41</v>
      </c>
      <c r="E1193">
        <v>0.28999999999999998</v>
      </c>
      <c r="F1193" t="s">
        <v>4803</v>
      </c>
      <c r="G1193">
        <v>2017</v>
      </c>
      <c r="H1193">
        <v>5.0000000000000044E-2</v>
      </c>
      <c r="I1193" t="s">
        <v>19</v>
      </c>
      <c r="J1193" t="s">
        <v>17</v>
      </c>
      <c r="K1193" t="s">
        <v>4803</v>
      </c>
      <c r="L1193">
        <v>2018</v>
      </c>
      <c r="M1193">
        <v>0.44</v>
      </c>
      <c r="N1193">
        <v>0.34</v>
      </c>
      <c r="O1193">
        <v>0.44</v>
      </c>
      <c r="P1193">
        <v>0.34</v>
      </c>
      <c r="Q1193">
        <v>0.33</v>
      </c>
      <c r="R1193">
        <v>0.5</v>
      </c>
      <c r="S1193">
        <v>0.3</v>
      </c>
      <c r="T1193">
        <v>0.38</v>
      </c>
      <c r="U1193">
        <v>0.39</v>
      </c>
      <c r="V1193">
        <v>0.2</v>
      </c>
      <c r="X1193">
        <f t="shared" si="322"/>
        <v>0.44</v>
      </c>
      <c r="Y1193">
        <f t="shared" si="314"/>
        <v>0.34</v>
      </c>
      <c r="Z1193">
        <f t="shared" si="315"/>
        <v>0.44</v>
      </c>
      <c r="AA1193">
        <f t="shared" si="316"/>
        <v>0.34</v>
      </c>
      <c r="AB1193">
        <f t="shared" si="317"/>
        <v>0.33</v>
      </c>
      <c r="AC1193">
        <f t="shared" si="318"/>
        <v>0.5</v>
      </c>
      <c r="AD1193">
        <f t="shared" si="323"/>
        <v>0.3</v>
      </c>
      <c r="AE1193">
        <f t="shared" si="319"/>
        <v>0.38</v>
      </c>
      <c r="AF1193">
        <f t="shared" si="320"/>
        <v>0.39</v>
      </c>
      <c r="AG1193">
        <f t="shared" si="321"/>
        <v>0.2</v>
      </c>
    </row>
    <row r="1194" spans="1:33" x14ac:dyDescent="0.35">
      <c r="A1194">
        <v>159939</v>
      </c>
      <c r="B1194" t="s">
        <v>1210</v>
      </c>
      <c r="C1194">
        <v>1</v>
      </c>
      <c r="D1194">
        <v>0.32</v>
      </c>
      <c r="E1194">
        <v>0.28000000000000003</v>
      </c>
      <c r="F1194" t="s">
        <v>4803</v>
      </c>
      <c r="G1194">
        <v>2017</v>
      </c>
      <c r="H1194">
        <v>2.9999999999999971E-2</v>
      </c>
      <c r="I1194" t="s">
        <v>19</v>
      </c>
      <c r="J1194" t="s">
        <v>17</v>
      </c>
      <c r="K1194" t="s">
        <v>4803</v>
      </c>
      <c r="L1194" t="s">
        <v>21</v>
      </c>
      <c r="M1194">
        <v>0.35</v>
      </c>
      <c r="N1194">
        <v>0.31</v>
      </c>
      <c r="O1194">
        <v>0.35</v>
      </c>
      <c r="P1194">
        <v>0.31</v>
      </c>
      <c r="Q1194">
        <v>0.28999999999999998</v>
      </c>
      <c r="R1194">
        <v>0.36</v>
      </c>
      <c r="S1194" t="s">
        <v>28</v>
      </c>
      <c r="T1194" t="s">
        <v>28</v>
      </c>
      <c r="U1194" t="s">
        <v>28</v>
      </c>
      <c r="V1194" t="s">
        <v>28</v>
      </c>
      <c r="X1194">
        <f t="shared" si="322"/>
        <v>0.35</v>
      </c>
      <c r="Y1194">
        <f t="shared" si="314"/>
        <v>0.31</v>
      </c>
      <c r="Z1194">
        <f t="shared" si="315"/>
        <v>0.35</v>
      </c>
      <c r="AA1194">
        <f t="shared" si="316"/>
        <v>0.31</v>
      </c>
      <c r="AB1194">
        <f t="shared" si="317"/>
        <v>0.28999999999999998</v>
      </c>
      <c r="AC1194">
        <f t="shared" si="318"/>
        <v>0.36</v>
      </c>
      <c r="AD1194" t="str">
        <f t="shared" si="323"/>
        <v>N/A</v>
      </c>
      <c r="AE1194" t="str">
        <f t="shared" si="319"/>
        <v>N/A</v>
      </c>
      <c r="AF1194" t="str">
        <f t="shared" si="320"/>
        <v>N/A</v>
      </c>
      <c r="AG1194" t="str">
        <f t="shared" si="321"/>
        <v>N/A</v>
      </c>
    </row>
    <row r="1195" spans="1:33" x14ac:dyDescent="0.35">
      <c r="A1195">
        <v>159948</v>
      </c>
      <c r="B1195" t="s">
        <v>1211</v>
      </c>
      <c r="C1195">
        <v>0</v>
      </c>
      <c r="D1195">
        <v>0.59</v>
      </c>
      <c r="E1195">
        <v>0.5</v>
      </c>
      <c r="F1195" t="s">
        <v>4803</v>
      </c>
      <c r="G1195">
        <v>2016</v>
      </c>
      <c r="H1195">
        <v>-0.3</v>
      </c>
      <c r="I1195" t="s">
        <v>19</v>
      </c>
      <c r="J1195" t="s">
        <v>17</v>
      </c>
      <c r="K1195" t="s">
        <v>4803</v>
      </c>
      <c r="L1195">
        <v>2018</v>
      </c>
      <c r="M1195">
        <v>0.39</v>
      </c>
      <c r="N1195">
        <v>0.2</v>
      </c>
      <c r="O1195">
        <v>0.39</v>
      </c>
      <c r="P1195">
        <v>0.2</v>
      </c>
      <c r="Q1195">
        <v>1</v>
      </c>
      <c r="R1195">
        <v>0</v>
      </c>
      <c r="S1195" t="s">
        <v>28</v>
      </c>
      <c r="T1195" t="s">
        <v>28</v>
      </c>
      <c r="U1195" t="s">
        <v>28</v>
      </c>
      <c r="V1195" t="s">
        <v>28</v>
      </c>
      <c r="X1195">
        <f t="shared" si="322"/>
        <v>0.39</v>
      </c>
      <c r="Y1195">
        <f t="shared" ref="Y1195:Y1258" si="324">N1195</f>
        <v>0.2</v>
      </c>
      <c r="Z1195">
        <f t="shared" ref="Z1195:Z1258" si="325">O1195</f>
        <v>0.39</v>
      </c>
      <c r="AA1195">
        <f t="shared" ref="AA1195:AA1258" si="326">P1195</f>
        <v>0.2</v>
      </c>
      <c r="AB1195">
        <f t="shared" ref="AB1195:AB1258" si="327">Q1195</f>
        <v>1</v>
      </c>
      <c r="AC1195">
        <f t="shared" ref="AC1195:AC1258" si="328">R1195</f>
        <v>0</v>
      </c>
      <c r="AD1195" t="str">
        <f t="shared" si="323"/>
        <v>N/A</v>
      </c>
      <c r="AE1195" t="str">
        <f t="shared" si="319"/>
        <v>N/A</v>
      </c>
      <c r="AF1195" t="str">
        <f t="shared" si="320"/>
        <v>N/A</v>
      </c>
      <c r="AG1195" t="str">
        <f t="shared" si="321"/>
        <v>N/A</v>
      </c>
    </row>
    <row r="1196" spans="1:33" x14ac:dyDescent="0.35">
      <c r="A1196">
        <v>159966</v>
      </c>
      <c r="B1196" t="s">
        <v>1212</v>
      </c>
      <c r="C1196">
        <v>0</v>
      </c>
      <c r="D1196">
        <v>0.45</v>
      </c>
      <c r="E1196">
        <v>0.31</v>
      </c>
      <c r="F1196" t="s">
        <v>4803</v>
      </c>
      <c r="G1196" t="s">
        <v>4805</v>
      </c>
      <c r="H1196">
        <v>-1.0000000000000009E-2</v>
      </c>
      <c r="I1196" t="s">
        <v>19</v>
      </c>
      <c r="J1196" t="s">
        <v>17</v>
      </c>
      <c r="K1196" t="s">
        <v>4803</v>
      </c>
      <c r="L1196" t="s">
        <v>21</v>
      </c>
      <c r="M1196">
        <v>0.46</v>
      </c>
      <c r="N1196">
        <v>0.3</v>
      </c>
      <c r="O1196">
        <v>0.46</v>
      </c>
      <c r="P1196">
        <v>0.3</v>
      </c>
      <c r="Q1196">
        <v>0.28000000000000003</v>
      </c>
      <c r="R1196">
        <v>0.41</v>
      </c>
      <c r="S1196">
        <v>0.24</v>
      </c>
      <c r="T1196">
        <v>0.39</v>
      </c>
      <c r="U1196">
        <v>0.42</v>
      </c>
      <c r="V1196">
        <v>0.24</v>
      </c>
      <c r="X1196">
        <f t="shared" si="322"/>
        <v>0.46</v>
      </c>
      <c r="Y1196">
        <f t="shared" si="324"/>
        <v>0.3</v>
      </c>
      <c r="Z1196">
        <f t="shared" si="325"/>
        <v>0.46</v>
      </c>
      <c r="AA1196">
        <f t="shared" si="326"/>
        <v>0.3</v>
      </c>
      <c r="AB1196">
        <f t="shared" si="327"/>
        <v>0.28000000000000003</v>
      </c>
      <c r="AC1196">
        <f t="shared" si="328"/>
        <v>0.41</v>
      </c>
      <c r="AD1196">
        <f t="shared" si="323"/>
        <v>0.24</v>
      </c>
      <c r="AE1196">
        <f t="shared" si="319"/>
        <v>0.39</v>
      </c>
      <c r="AF1196">
        <f t="shared" si="320"/>
        <v>0.42</v>
      </c>
      <c r="AG1196">
        <f t="shared" si="321"/>
        <v>0.24</v>
      </c>
    </row>
    <row r="1197" spans="1:33" x14ac:dyDescent="0.35">
      <c r="A1197">
        <v>159993</v>
      </c>
      <c r="B1197" t="s">
        <v>1213</v>
      </c>
      <c r="C1197">
        <v>0</v>
      </c>
      <c r="D1197">
        <v>0.4</v>
      </c>
      <c r="E1197">
        <v>0.34</v>
      </c>
      <c r="F1197" t="s">
        <v>4803</v>
      </c>
      <c r="G1197">
        <v>2017</v>
      </c>
      <c r="H1197">
        <v>1.9999999999999962E-2</v>
      </c>
      <c r="I1197" t="s">
        <v>19</v>
      </c>
      <c r="J1197" t="s">
        <v>17</v>
      </c>
      <c r="K1197" t="s">
        <v>4803</v>
      </c>
      <c r="L1197">
        <v>2018</v>
      </c>
      <c r="M1197">
        <v>0.43</v>
      </c>
      <c r="N1197">
        <v>0.36</v>
      </c>
      <c r="O1197">
        <v>0.43</v>
      </c>
      <c r="P1197">
        <v>0.36</v>
      </c>
      <c r="Q1197">
        <v>0.37</v>
      </c>
      <c r="R1197">
        <v>0.33</v>
      </c>
      <c r="S1197" t="s">
        <v>28</v>
      </c>
      <c r="T1197" t="s">
        <v>28</v>
      </c>
      <c r="U1197" t="s">
        <v>28</v>
      </c>
      <c r="V1197" t="s">
        <v>28</v>
      </c>
      <c r="X1197">
        <f t="shared" si="322"/>
        <v>0.43</v>
      </c>
      <c r="Y1197">
        <f t="shared" si="324"/>
        <v>0.36</v>
      </c>
      <c r="Z1197">
        <f t="shared" si="325"/>
        <v>0.43</v>
      </c>
      <c r="AA1197">
        <f t="shared" si="326"/>
        <v>0.36</v>
      </c>
      <c r="AB1197">
        <f t="shared" si="327"/>
        <v>0.37</v>
      </c>
      <c r="AC1197">
        <f t="shared" si="328"/>
        <v>0.33</v>
      </c>
      <c r="AD1197" t="str">
        <f t="shared" si="323"/>
        <v>N/A</v>
      </c>
      <c r="AE1197" t="str">
        <f t="shared" si="319"/>
        <v>N/A</v>
      </c>
      <c r="AF1197" t="str">
        <f t="shared" si="320"/>
        <v>N/A</v>
      </c>
      <c r="AG1197" t="str">
        <f t="shared" si="321"/>
        <v>N/A</v>
      </c>
    </row>
    <row r="1198" spans="1:33" x14ac:dyDescent="0.35">
      <c r="A1198">
        <v>160010</v>
      </c>
      <c r="B1198" t="s">
        <v>1214</v>
      </c>
      <c r="C1198">
        <v>0</v>
      </c>
      <c r="D1198" t="s">
        <v>28</v>
      </c>
      <c r="E1198" t="s">
        <v>28</v>
      </c>
      <c r="F1198" t="s">
        <v>4803</v>
      </c>
      <c r="G1198" t="s">
        <v>4805</v>
      </c>
      <c r="H1198" t="s">
        <v>28</v>
      </c>
      <c r="I1198" t="s">
        <v>19</v>
      </c>
      <c r="J1198" t="s">
        <v>26</v>
      </c>
      <c r="K1198" t="s">
        <v>4803</v>
      </c>
      <c r="L1198" t="s">
        <v>21</v>
      </c>
      <c r="M1198" t="s">
        <v>28</v>
      </c>
      <c r="N1198" t="s">
        <v>28</v>
      </c>
      <c r="O1198">
        <v>0.61</v>
      </c>
      <c r="P1198">
        <v>0.55000000000000004</v>
      </c>
      <c r="Q1198">
        <v>0.54</v>
      </c>
      <c r="R1198">
        <v>0.74</v>
      </c>
      <c r="S1198" t="s">
        <v>28</v>
      </c>
      <c r="T1198" t="s">
        <v>28</v>
      </c>
      <c r="U1198" t="s">
        <v>28</v>
      </c>
      <c r="V1198" t="s">
        <v>28</v>
      </c>
      <c r="X1198" t="str">
        <f t="shared" si="322"/>
        <v>N/A</v>
      </c>
      <c r="Y1198" t="str">
        <f t="shared" si="324"/>
        <v>N/A</v>
      </c>
      <c r="Z1198">
        <f t="shared" si="325"/>
        <v>0.61</v>
      </c>
      <c r="AA1198">
        <f t="shared" si="326"/>
        <v>0.55000000000000004</v>
      </c>
      <c r="AB1198">
        <f t="shared" si="327"/>
        <v>0.54</v>
      </c>
      <c r="AC1198">
        <f t="shared" si="328"/>
        <v>0.74</v>
      </c>
      <c r="AD1198" t="str">
        <f t="shared" si="323"/>
        <v>N/A</v>
      </c>
      <c r="AE1198" t="str">
        <f t="shared" si="319"/>
        <v>N/A</v>
      </c>
      <c r="AF1198" t="str">
        <f t="shared" si="320"/>
        <v>N/A</v>
      </c>
      <c r="AG1198" t="str">
        <f t="shared" si="321"/>
        <v>N/A</v>
      </c>
    </row>
    <row r="1199" spans="1:33" x14ac:dyDescent="0.35">
      <c r="A1199">
        <v>160038</v>
      </c>
      <c r="B1199" t="s">
        <v>1215</v>
      </c>
      <c r="C1199">
        <v>0</v>
      </c>
      <c r="D1199">
        <v>0.37</v>
      </c>
      <c r="E1199">
        <v>0.28999999999999998</v>
      </c>
      <c r="F1199" t="s">
        <v>4803</v>
      </c>
      <c r="G1199">
        <v>2017</v>
      </c>
      <c r="H1199">
        <v>0.13</v>
      </c>
      <c r="I1199" t="s">
        <v>19</v>
      </c>
      <c r="J1199" t="s">
        <v>17</v>
      </c>
      <c r="K1199" t="s">
        <v>4803</v>
      </c>
      <c r="L1199">
        <v>2018</v>
      </c>
      <c r="M1199">
        <v>0.45</v>
      </c>
      <c r="N1199">
        <v>0.42</v>
      </c>
      <c r="O1199">
        <v>0.45</v>
      </c>
      <c r="P1199">
        <v>0.42</v>
      </c>
      <c r="Q1199">
        <v>0.4</v>
      </c>
      <c r="R1199">
        <v>0.5</v>
      </c>
      <c r="S1199" t="s">
        <v>28</v>
      </c>
      <c r="T1199" t="s">
        <v>28</v>
      </c>
      <c r="U1199" t="s">
        <v>28</v>
      </c>
      <c r="V1199" t="s">
        <v>28</v>
      </c>
      <c r="X1199">
        <f t="shared" si="322"/>
        <v>0.45</v>
      </c>
      <c r="Y1199">
        <f t="shared" si="324"/>
        <v>0.42</v>
      </c>
      <c r="Z1199">
        <f t="shared" si="325"/>
        <v>0.45</v>
      </c>
      <c r="AA1199">
        <f t="shared" si="326"/>
        <v>0.42</v>
      </c>
      <c r="AB1199">
        <f t="shared" si="327"/>
        <v>0.4</v>
      </c>
      <c r="AC1199">
        <f t="shared" si="328"/>
        <v>0.5</v>
      </c>
      <c r="AD1199" t="str">
        <f t="shared" si="323"/>
        <v>N/A</v>
      </c>
      <c r="AE1199" t="str">
        <f t="shared" si="319"/>
        <v>N/A</v>
      </c>
      <c r="AF1199" t="str">
        <f t="shared" si="320"/>
        <v>N/A</v>
      </c>
      <c r="AG1199" t="str">
        <f t="shared" si="321"/>
        <v>N/A</v>
      </c>
    </row>
    <row r="1200" spans="1:33" x14ac:dyDescent="0.35">
      <c r="A1200">
        <v>160065</v>
      </c>
      <c r="B1200" t="s">
        <v>1216</v>
      </c>
      <c r="C1200">
        <v>0</v>
      </c>
      <c r="D1200">
        <v>0.39</v>
      </c>
      <c r="E1200">
        <v>0.21</v>
      </c>
      <c r="F1200" t="s">
        <v>4803</v>
      </c>
      <c r="G1200" t="s">
        <v>4805</v>
      </c>
      <c r="H1200">
        <v>0.12000000000000002</v>
      </c>
      <c r="I1200" t="s">
        <v>19</v>
      </c>
      <c r="J1200" t="s">
        <v>17</v>
      </c>
      <c r="K1200" t="s">
        <v>4803</v>
      </c>
      <c r="L1200" t="s">
        <v>21</v>
      </c>
      <c r="M1200">
        <v>0.45</v>
      </c>
      <c r="N1200">
        <v>0.33</v>
      </c>
      <c r="O1200">
        <v>0.45</v>
      </c>
      <c r="P1200">
        <v>0.33</v>
      </c>
      <c r="Q1200">
        <v>0.4</v>
      </c>
      <c r="R1200">
        <v>0.27</v>
      </c>
      <c r="S1200" t="s">
        <v>28</v>
      </c>
      <c r="T1200" t="s">
        <v>28</v>
      </c>
      <c r="U1200" t="s">
        <v>28</v>
      </c>
      <c r="V1200" t="s">
        <v>28</v>
      </c>
      <c r="X1200">
        <f t="shared" si="322"/>
        <v>0.45</v>
      </c>
      <c r="Y1200">
        <f t="shared" si="324"/>
        <v>0.33</v>
      </c>
      <c r="Z1200">
        <f t="shared" si="325"/>
        <v>0.45</v>
      </c>
      <c r="AA1200">
        <f t="shared" si="326"/>
        <v>0.33</v>
      </c>
      <c r="AB1200">
        <f t="shared" si="327"/>
        <v>0.4</v>
      </c>
      <c r="AC1200">
        <f t="shared" si="328"/>
        <v>0.27</v>
      </c>
      <c r="AD1200" t="str">
        <f t="shared" si="323"/>
        <v>N/A</v>
      </c>
      <c r="AE1200" t="str">
        <f t="shared" si="319"/>
        <v>N/A</v>
      </c>
      <c r="AF1200" t="str">
        <f t="shared" si="320"/>
        <v>N/A</v>
      </c>
      <c r="AG1200" t="str">
        <f t="shared" si="321"/>
        <v>N/A</v>
      </c>
    </row>
    <row r="1201" spans="1:33" x14ac:dyDescent="0.35">
      <c r="A1201">
        <v>160074</v>
      </c>
      <c r="B1201" t="s">
        <v>1217</v>
      </c>
      <c r="C1201">
        <v>0</v>
      </c>
      <c r="D1201">
        <v>0.33</v>
      </c>
      <c r="E1201">
        <v>0.05</v>
      </c>
      <c r="F1201" t="s">
        <v>4803</v>
      </c>
      <c r="G1201" t="s">
        <v>4805</v>
      </c>
      <c r="H1201">
        <v>-1.0000000000000002E-2</v>
      </c>
      <c r="I1201" t="s">
        <v>19</v>
      </c>
      <c r="J1201" t="s">
        <v>17</v>
      </c>
      <c r="K1201" t="s">
        <v>4803</v>
      </c>
      <c r="L1201" t="s">
        <v>21</v>
      </c>
      <c r="M1201">
        <v>0.3</v>
      </c>
      <c r="N1201">
        <v>0.04</v>
      </c>
      <c r="O1201">
        <v>0.3</v>
      </c>
      <c r="P1201">
        <v>0.04</v>
      </c>
      <c r="Q1201">
        <v>0.04</v>
      </c>
      <c r="R1201">
        <v>0</v>
      </c>
      <c r="S1201" t="s">
        <v>28</v>
      </c>
      <c r="T1201" t="s">
        <v>28</v>
      </c>
      <c r="U1201" t="s">
        <v>28</v>
      </c>
      <c r="V1201" t="s">
        <v>28</v>
      </c>
      <c r="X1201">
        <f t="shared" si="322"/>
        <v>0.3</v>
      </c>
      <c r="Y1201">
        <f t="shared" si="324"/>
        <v>0.04</v>
      </c>
      <c r="Z1201">
        <f t="shared" si="325"/>
        <v>0.3</v>
      </c>
      <c r="AA1201">
        <f t="shared" si="326"/>
        <v>0.04</v>
      </c>
      <c r="AB1201">
        <f t="shared" si="327"/>
        <v>0.04</v>
      </c>
      <c r="AC1201">
        <f t="shared" si="328"/>
        <v>0</v>
      </c>
      <c r="AD1201" t="str">
        <f t="shared" si="323"/>
        <v>N/A</v>
      </c>
      <c r="AE1201" t="str">
        <f t="shared" si="319"/>
        <v>N/A</v>
      </c>
      <c r="AF1201" t="str">
        <f t="shared" si="320"/>
        <v>N/A</v>
      </c>
      <c r="AG1201" t="str">
        <f t="shared" si="321"/>
        <v>N/A</v>
      </c>
    </row>
    <row r="1202" spans="1:33" x14ac:dyDescent="0.35">
      <c r="A1202">
        <v>160409</v>
      </c>
      <c r="B1202" t="s">
        <v>1218</v>
      </c>
      <c r="C1202">
        <v>0</v>
      </c>
      <c r="D1202">
        <v>0.43</v>
      </c>
      <c r="E1202">
        <v>0.28999999999999998</v>
      </c>
      <c r="F1202" t="s">
        <v>4803</v>
      </c>
      <c r="G1202" t="s">
        <v>4805</v>
      </c>
      <c r="H1202">
        <v>-3.999999999999998E-2</v>
      </c>
      <c r="I1202" t="s">
        <v>19</v>
      </c>
      <c r="J1202" t="s">
        <v>17</v>
      </c>
      <c r="K1202" t="s">
        <v>4803</v>
      </c>
      <c r="L1202" t="s">
        <v>21</v>
      </c>
      <c r="M1202">
        <v>0.48</v>
      </c>
      <c r="N1202">
        <v>0.25</v>
      </c>
      <c r="O1202">
        <v>0.48</v>
      </c>
      <c r="P1202">
        <v>0.25</v>
      </c>
      <c r="Q1202">
        <v>0</v>
      </c>
      <c r="R1202">
        <v>0.28999999999999998</v>
      </c>
      <c r="S1202" t="s">
        <v>28</v>
      </c>
      <c r="T1202" t="s">
        <v>28</v>
      </c>
      <c r="U1202" t="s">
        <v>28</v>
      </c>
      <c r="V1202" t="s">
        <v>28</v>
      </c>
      <c r="X1202">
        <f t="shared" si="322"/>
        <v>0.48</v>
      </c>
      <c r="Y1202">
        <f t="shared" si="324"/>
        <v>0.25</v>
      </c>
      <c r="Z1202">
        <f t="shared" si="325"/>
        <v>0.48</v>
      </c>
      <c r="AA1202">
        <f t="shared" si="326"/>
        <v>0.25</v>
      </c>
      <c r="AB1202">
        <f t="shared" si="327"/>
        <v>0</v>
      </c>
      <c r="AC1202">
        <f t="shared" si="328"/>
        <v>0.28999999999999998</v>
      </c>
      <c r="AD1202" t="str">
        <f t="shared" si="323"/>
        <v>N/A</v>
      </c>
      <c r="AE1202" t="str">
        <f t="shared" si="319"/>
        <v>N/A</v>
      </c>
      <c r="AF1202" t="str">
        <f t="shared" si="320"/>
        <v>N/A</v>
      </c>
      <c r="AG1202" t="str">
        <f t="shared" si="321"/>
        <v>N/A</v>
      </c>
    </row>
    <row r="1203" spans="1:33" x14ac:dyDescent="0.35">
      <c r="A1203">
        <v>160481</v>
      </c>
      <c r="B1203" t="s">
        <v>1219</v>
      </c>
      <c r="C1203">
        <v>0</v>
      </c>
      <c r="D1203">
        <v>0.31</v>
      </c>
      <c r="E1203">
        <v>0.22</v>
      </c>
      <c r="F1203" t="s">
        <v>4803</v>
      </c>
      <c r="G1203" t="s">
        <v>4805</v>
      </c>
      <c r="H1203">
        <v>-1.0000000000000009E-2</v>
      </c>
      <c r="I1203" t="s">
        <v>19</v>
      </c>
      <c r="J1203" t="s">
        <v>26</v>
      </c>
      <c r="K1203" t="s">
        <v>4803</v>
      </c>
      <c r="L1203" t="s">
        <v>21</v>
      </c>
      <c r="M1203">
        <v>0.32</v>
      </c>
      <c r="N1203">
        <v>0.21</v>
      </c>
      <c r="O1203">
        <v>0.2</v>
      </c>
      <c r="P1203">
        <v>0.11</v>
      </c>
      <c r="Q1203">
        <v>0.08</v>
      </c>
      <c r="R1203">
        <v>0.22</v>
      </c>
      <c r="S1203">
        <v>0.24</v>
      </c>
      <c r="T1203">
        <v>0.21</v>
      </c>
      <c r="U1203">
        <v>0.22</v>
      </c>
      <c r="V1203">
        <v>0.15</v>
      </c>
      <c r="X1203">
        <f t="shared" si="322"/>
        <v>0.32</v>
      </c>
      <c r="Y1203">
        <f t="shared" si="324"/>
        <v>0.21</v>
      </c>
      <c r="Z1203">
        <f t="shared" si="325"/>
        <v>0.2</v>
      </c>
      <c r="AA1203">
        <f t="shared" si="326"/>
        <v>0.11</v>
      </c>
      <c r="AB1203">
        <f t="shared" si="327"/>
        <v>0.08</v>
      </c>
      <c r="AC1203">
        <f t="shared" si="328"/>
        <v>0.22</v>
      </c>
      <c r="AD1203">
        <f t="shared" si="323"/>
        <v>0.24</v>
      </c>
      <c r="AE1203">
        <f t="shared" si="319"/>
        <v>0.21</v>
      </c>
      <c r="AF1203">
        <f t="shared" si="320"/>
        <v>0.22</v>
      </c>
      <c r="AG1203">
        <f t="shared" si="321"/>
        <v>0.15</v>
      </c>
    </row>
    <row r="1204" spans="1:33" x14ac:dyDescent="0.35">
      <c r="A1204">
        <v>160524</v>
      </c>
      <c r="B1204" t="s">
        <v>1220</v>
      </c>
      <c r="C1204">
        <v>0</v>
      </c>
      <c r="D1204" t="s">
        <v>28</v>
      </c>
      <c r="E1204" t="s">
        <v>28</v>
      </c>
      <c r="F1204" t="s">
        <v>4803</v>
      </c>
      <c r="G1204" t="s">
        <v>4805</v>
      </c>
      <c r="H1204" t="s">
        <v>28</v>
      </c>
      <c r="I1204" t="s">
        <v>19</v>
      </c>
      <c r="J1204" t="s">
        <v>26</v>
      </c>
      <c r="K1204" t="s">
        <v>4803</v>
      </c>
      <c r="L1204" t="s">
        <v>21</v>
      </c>
      <c r="M1204" t="s">
        <v>28</v>
      </c>
      <c r="N1204" t="s">
        <v>28</v>
      </c>
      <c r="O1204">
        <v>0.42</v>
      </c>
      <c r="P1204">
        <v>0.39</v>
      </c>
      <c r="Q1204">
        <v>0.38</v>
      </c>
      <c r="R1204">
        <v>0.47</v>
      </c>
      <c r="S1204" t="s">
        <v>28</v>
      </c>
      <c r="T1204" t="s">
        <v>28</v>
      </c>
      <c r="U1204" t="s">
        <v>28</v>
      </c>
      <c r="V1204" t="s">
        <v>28</v>
      </c>
      <c r="X1204" t="str">
        <f t="shared" si="322"/>
        <v>N/A</v>
      </c>
      <c r="Y1204" t="str">
        <f t="shared" si="324"/>
        <v>N/A</v>
      </c>
      <c r="Z1204">
        <f t="shared" si="325"/>
        <v>0.42</v>
      </c>
      <c r="AA1204">
        <f t="shared" si="326"/>
        <v>0.39</v>
      </c>
      <c r="AB1204">
        <f t="shared" si="327"/>
        <v>0.38</v>
      </c>
      <c r="AC1204">
        <f t="shared" si="328"/>
        <v>0.47</v>
      </c>
      <c r="AD1204" t="str">
        <f t="shared" si="323"/>
        <v>N/A</v>
      </c>
      <c r="AE1204" t="str">
        <f t="shared" si="319"/>
        <v>N/A</v>
      </c>
      <c r="AF1204" t="str">
        <f t="shared" si="320"/>
        <v>N/A</v>
      </c>
      <c r="AG1204" t="str">
        <f t="shared" si="321"/>
        <v>N/A</v>
      </c>
    </row>
    <row r="1205" spans="1:33" x14ac:dyDescent="0.35">
      <c r="A1205">
        <v>160579</v>
      </c>
      <c r="B1205" t="s">
        <v>1221</v>
      </c>
      <c r="C1205">
        <v>0</v>
      </c>
      <c r="D1205">
        <v>0.4</v>
      </c>
      <c r="E1205">
        <v>0.28000000000000003</v>
      </c>
      <c r="F1205" t="s">
        <v>4803</v>
      </c>
      <c r="G1205" t="s">
        <v>4805</v>
      </c>
      <c r="H1205">
        <v>2.9999999999999971E-2</v>
      </c>
      <c r="I1205" t="s">
        <v>19</v>
      </c>
      <c r="J1205" t="s">
        <v>26</v>
      </c>
      <c r="K1205" t="s">
        <v>4803</v>
      </c>
      <c r="L1205" t="s">
        <v>21</v>
      </c>
      <c r="M1205">
        <v>0.43</v>
      </c>
      <c r="N1205">
        <v>0.31</v>
      </c>
      <c r="O1205">
        <v>0.39</v>
      </c>
      <c r="P1205">
        <v>0.27</v>
      </c>
      <c r="Q1205">
        <v>0.27</v>
      </c>
      <c r="R1205">
        <v>0.22</v>
      </c>
      <c r="S1205">
        <v>0.08</v>
      </c>
      <c r="T1205">
        <v>0.09</v>
      </c>
      <c r="U1205">
        <v>0.08</v>
      </c>
      <c r="V1205">
        <v>0.16</v>
      </c>
      <c r="X1205">
        <f t="shared" si="322"/>
        <v>0.43</v>
      </c>
      <c r="Y1205">
        <f t="shared" si="324"/>
        <v>0.31</v>
      </c>
      <c r="Z1205">
        <f t="shared" si="325"/>
        <v>0.39</v>
      </c>
      <c r="AA1205">
        <f t="shared" si="326"/>
        <v>0.27</v>
      </c>
      <c r="AB1205">
        <f t="shared" si="327"/>
        <v>0.27</v>
      </c>
      <c r="AC1205">
        <f t="shared" si="328"/>
        <v>0.22</v>
      </c>
      <c r="AD1205">
        <f t="shared" si="323"/>
        <v>0.08</v>
      </c>
      <c r="AE1205">
        <f t="shared" si="319"/>
        <v>0.09</v>
      </c>
      <c r="AF1205">
        <f t="shared" si="320"/>
        <v>0.08</v>
      </c>
      <c r="AG1205">
        <f t="shared" si="321"/>
        <v>0.16</v>
      </c>
    </row>
    <row r="1206" spans="1:33" x14ac:dyDescent="0.35">
      <c r="A1206">
        <v>160612</v>
      </c>
      <c r="B1206" t="s">
        <v>1222</v>
      </c>
      <c r="C1206">
        <v>0</v>
      </c>
      <c r="D1206">
        <v>0.41</v>
      </c>
      <c r="E1206">
        <v>0.35</v>
      </c>
      <c r="F1206" t="s">
        <v>4803</v>
      </c>
      <c r="G1206">
        <v>2017</v>
      </c>
      <c r="H1206">
        <v>-4.9999999999999989E-2</v>
      </c>
      <c r="I1206" t="s">
        <v>19</v>
      </c>
      <c r="J1206" t="s">
        <v>17</v>
      </c>
      <c r="K1206" t="s">
        <v>4803</v>
      </c>
      <c r="L1206">
        <v>2018</v>
      </c>
      <c r="M1206">
        <v>0.39</v>
      </c>
      <c r="N1206">
        <v>0.3</v>
      </c>
      <c r="O1206">
        <v>0.39</v>
      </c>
      <c r="P1206">
        <v>0.3</v>
      </c>
      <c r="Q1206">
        <v>0.25</v>
      </c>
      <c r="R1206">
        <v>0.41</v>
      </c>
      <c r="S1206">
        <v>0.34</v>
      </c>
      <c r="T1206">
        <v>0.44</v>
      </c>
      <c r="U1206">
        <v>0.5</v>
      </c>
      <c r="V1206">
        <v>0.31</v>
      </c>
      <c r="X1206">
        <f t="shared" si="322"/>
        <v>0.39</v>
      </c>
      <c r="Y1206">
        <f t="shared" si="324"/>
        <v>0.3</v>
      </c>
      <c r="Z1206">
        <f t="shared" si="325"/>
        <v>0.39</v>
      </c>
      <c r="AA1206">
        <f t="shared" si="326"/>
        <v>0.3</v>
      </c>
      <c r="AB1206">
        <f t="shared" si="327"/>
        <v>0.25</v>
      </c>
      <c r="AC1206">
        <f t="shared" si="328"/>
        <v>0.41</v>
      </c>
      <c r="AD1206">
        <f t="shared" si="323"/>
        <v>0.34</v>
      </c>
      <c r="AE1206">
        <f t="shared" si="319"/>
        <v>0.44</v>
      </c>
      <c r="AF1206">
        <f t="shared" si="320"/>
        <v>0.5</v>
      </c>
      <c r="AG1206">
        <f t="shared" si="321"/>
        <v>0.31</v>
      </c>
    </row>
    <row r="1207" spans="1:33" x14ac:dyDescent="0.35">
      <c r="A1207">
        <v>160621</v>
      </c>
      <c r="B1207" t="s">
        <v>1223</v>
      </c>
      <c r="C1207">
        <v>3</v>
      </c>
      <c r="D1207">
        <v>0.28999999999999998</v>
      </c>
      <c r="E1207">
        <v>0.44</v>
      </c>
      <c r="F1207" t="s">
        <v>4803</v>
      </c>
      <c r="G1207">
        <v>2017</v>
      </c>
      <c r="H1207">
        <v>2.0000000000000018E-2</v>
      </c>
      <c r="I1207" t="s">
        <v>16</v>
      </c>
      <c r="J1207" t="s">
        <v>17</v>
      </c>
      <c r="K1207" t="s">
        <v>4803</v>
      </c>
      <c r="L1207">
        <v>2018</v>
      </c>
      <c r="M1207">
        <v>0.3</v>
      </c>
      <c r="N1207">
        <v>0.46</v>
      </c>
      <c r="O1207">
        <v>0.3</v>
      </c>
      <c r="P1207">
        <v>0.31</v>
      </c>
      <c r="Q1207">
        <v>0.31</v>
      </c>
      <c r="R1207">
        <v>0.27</v>
      </c>
      <c r="S1207" t="s">
        <v>28</v>
      </c>
      <c r="T1207" t="s">
        <v>28</v>
      </c>
      <c r="U1207" t="s">
        <v>28</v>
      </c>
      <c r="V1207" t="s">
        <v>28</v>
      </c>
      <c r="X1207">
        <f t="shared" si="322"/>
        <v>0.3</v>
      </c>
      <c r="Y1207">
        <f t="shared" si="324"/>
        <v>0.46</v>
      </c>
      <c r="Z1207">
        <f t="shared" si="325"/>
        <v>0.3</v>
      </c>
      <c r="AA1207">
        <f t="shared" si="326"/>
        <v>0.31</v>
      </c>
      <c r="AB1207">
        <f t="shared" si="327"/>
        <v>0.31</v>
      </c>
      <c r="AC1207">
        <f t="shared" si="328"/>
        <v>0.27</v>
      </c>
      <c r="AD1207" t="str">
        <f t="shared" si="323"/>
        <v>N/A</v>
      </c>
      <c r="AE1207" t="str">
        <f t="shared" si="319"/>
        <v>N/A</v>
      </c>
      <c r="AF1207" t="str">
        <f t="shared" si="320"/>
        <v>N/A</v>
      </c>
      <c r="AG1207" t="str">
        <f t="shared" si="321"/>
        <v>N/A</v>
      </c>
    </row>
    <row r="1208" spans="1:33" x14ac:dyDescent="0.35">
      <c r="A1208">
        <v>160630</v>
      </c>
      <c r="B1208" t="s">
        <v>1224</v>
      </c>
      <c r="C1208">
        <v>2</v>
      </c>
      <c r="D1208">
        <v>0.16</v>
      </c>
      <c r="E1208">
        <v>0.15</v>
      </c>
      <c r="F1208" t="s">
        <v>4803</v>
      </c>
      <c r="G1208" t="s">
        <v>4805</v>
      </c>
      <c r="H1208">
        <v>0.25</v>
      </c>
      <c r="I1208" t="s">
        <v>16</v>
      </c>
      <c r="J1208" t="s">
        <v>17</v>
      </c>
      <c r="K1208" t="s">
        <v>4803</v>
      </c>
      <c r="L1208">
        <v>2018</v>
      </c>
      <c r="M1208">
        <v>0.25</v>
      </c>
      <c r="N1208">
        <v>0.4</v>
      </c>
      <c r="O1208">
        <v>0.25</v>
      </c>
      <c r="P1208">
        <v>0.25</v>
      </c>
      <c r="Q1208">
        <v>0.25</v>
      </c>
      <c r="R1208" t="s">
        <v>28</v>
      </c>
      <c r="S1208" t="s">
        <v>28</v>
      </c>
      <c r="T1208" t="s">
        <v>28</v>
      </c>
      <c r="U1208" t="s">
        <v>28</v>
      </c>
      <c r="V1208" t="s">
        <v>28</v>
      </c>
      <c r="X1208">
        <f t="shared" si="322"/>
        <v>0.25</v>
      </c>
      <c r="Y1208">
        <f t="shared" si="324"/>
        <v>0.4</v>
      </c>
      <c r="Z1208">
        <f t="shared" si="325"/>
        <v>0.25</v>
      </c>
      <c r="AA1208">
        <f t="shared" si="326"/>
        <v>0.25</v>
      </c>
      <c r="AB1208">
        <f t="shared" si="327"/>
        <v>0.25</v>
      </c>
      <c r="AC1208" t="str">
        <f t="shared" si="328"/>
        <v>N/A</v>
      </c>
      <c r="AD1208" t="str">
        <f t="shared" si="323"/>
        <v>N/A</v>
      </c>
      <c r="AE1208" t="str">
        <f t="shared" si="319"/>
        <v>N/A</v>
      </c>
      <c r="AF1208" t="str">
        <f t="shared" si="320"/>
        <v>N/A</v>
      </c>
      <c r="AG1208" t="str">
        <f t="shared" si="321"/>
        <v>N/A</v>
      </c>
    </row>
    <row r="1209" spans="1:33" x14ac:dyDescent="0.35">
      <c r="A1209">
        <v>160649</v>
      </c>
      <c r="B1209" t="s">
        <v>1225</v>
      </c>
      <c r="C1209">
        <v>0</v>
      </c>
      <c r="D1209">
        <v>0.23</v>
      </c>
      <c r="E1209">
        <v>0.4</v>
      </c>
      <c r="F1209" t="s">
        <v>4803</v>
      </c>
      <c r="G1209">
        <v>2017</v>
      </c>
      <c r="H1209">
        <v>-0.26</v>
      </c>
      <c r="I1209" t="s">
        <v>16</v>
      </c>
      <c r="J1209" t="s">
        <v>26</v>
      </c>
      <c r="K1209" t="s">
        <v>4803</v>
      </c>
      <c r="L1209">
        <v>2018</v>
      </c>
      <c r="M1209" t="s">
        <v>28</v>
      </c>
      <c r="N1209" t="s">
        <v>28</v>
      </c>
      <c r="O1209">
        <v>0.11</v>
      </c>
      <c r="P1209">
        <v>0.14000000000000001</v>
      </c>
      <c r="Q1209">
        <v>0.14000000000000001</v>
      </c>
      <c r="R1209">
        <v>0</v>
      </c>
      <c r="S1209" t="s">
        <v>28</v>
      </c>
      <c r="T1209" t="s">
        <v>28</v>
      </c>
      <c r="U1209" t="s">
        <v>28</v>
      </c>
      <c r="V1209" t="s">
        <v>28</v>
      </c>
      <c r="X1209" t="str">
        <f t="shared" si="322"/>
        <v>N/A</v>
      </c>
      <c r="Y1209" t="str">
        <f t="shared" si="324"/>
        <v>N/A</v>
      </c>
      <c r="Z1209">
        <f t="shared" si="325"/>
        <v>0.11</v>
      </c>
      <c r="AA1209">
        <f t="shared" si="326"/>
        <v>0.14000000000000001</v>
      </c>
      <c r="AB1209">
        <f t="shared" si="327"/>
        <v>0.14000000000000001</v>
      </c>
      <c r="AC1209">
        <f t="shared" si="328"/>
        <v>0</v>
      </c>
      <c r="AD1209" t="str">
        <f t="shared" si="323"/>
        <v>N/A</v>
      </c>
      <c r="AE1209" t="str">
        <f t="shared" si="319"/>
        <v>N/A</v>
      </c>
      <c r="AF1209" t="str">
        <f t="shared" si="320"/>
        <v>N/A</v>
      </c>
      <c r="AG1209" t="str">
        <f t="shared" si="321"/>
        <v>N/A</v>
      </c>
    </row>
    <row r="1210" spans="1:33" x14ac:dyDescent="0.35">
      <c r="A1210">
        <v>160658</v>
      </c>
      <c r="B1210" t="s">
        <v>1226</v>
      </c>
      <c r="C1210">
        <v>0</v>
      </c>
      <c r="D1210">
        <v>0.44</v>
      </c>
      <c r="E1210">
        <v>0.33</v>
      </c>
      <c r="F1210" t="s">
        <v>4803</v>
      </c>
      <c r="G1210">
        <v>2017</v>
      </c>
      <c r="H1210">
        <v>7.0000000000000007E-2</v>
      </c>
      <c r="I1210" t="s">
        <v>19</v>
      </c>
      <c r="J1210" t="s">
        <v>17</v>
      </c>
      <c r="K1210" t="s">
        <v>4803</v>
      </c>
      <c r="L1210">
        <v>2018</v>
      </c>
      <c r="M1210">
        <v>0.48</v>
      </c>
      <c r="N1210">
        <v>0.4</v>
      </c>
      <c r="O1210">
        <v>0.48</v>
      </c>
      <c r="P1210">
        <v>0.4</v>
      </c>
      <c r="Q1210">
        <v>0.39</v>
      </c>
      <c r="R1210">
        <v>0.49</v>
      </c>
      <c r="S1210" t="s">
        <v>28</v>
      </c>
      <c r="T1210" t="s">
        <v>28</v>
      </c>
      <c r="U1210" t="s">
        <v>28</v>
      </c>
      <c r="V1210" t="s">
        <v>28</v>
      </c>
      <c r="X1210">
        <f t="shared" si="322"/>
        <v>0.48</v>
      </c>
      <c r="Y1210">
        <f t="shared" si="324"/>
        <v>0.4</v>
      </c>
      <c r="Z1210">
        <f t="shared" si="325"/>
        <v>0.48</v>
      </c>
      <c r="AA1210">
        <f t="shared" si="326"/>
        <v>0.4</v>
      </c>
      <c r="AB1210">
        <f t="shared" si="327"/>
        <v>0.39</v>
      </c>
      <c r="AC1210">
        <f t="shared" si="328"/>
        <v>0.49</v>
      </c>
      <c r="AD1210" t="str">
        <f t="shared" si="323"/>
        <v>N/A</v>
      </c>
      <c r="AE1210" t="str">
        <f t="shared" si="319"/>
        <v>N/A</v>
      </c>
      <c r="AF1210" t="str">
        <f t="shared" si="320"/>
        <v>N/A</v>
      </c>
      <c r="AG1210" t="str">
        <f t="shared" si="321"/>
        <v>N/A</v>
      </c>
    </row>
    <row r="1211" spans="1:33" x14ac:dyDescent="0.35">
      <c r="A1211">
        <v>160667</v>
      </c>
      <c r="B1211" t="s">
        <v>1227</v>
      </c>
      <c r="C1211">
        <v>1</v>
      </c>
      <c r="D1211">
        <v>0.47</v>
      </c>
      <c r="E1211">
        <v>0.41</v>
      </c>
      <c r="F1211" t="s">
        <v>4803</v>
      </c>
      <c r="G1211" t="s">
        <v>4805</v>
      </c>
      <c r="H1211">
        <v>2.0000000000000018E-2</v>
      </c>
      <c r="I1211" t="s">
        <v>19</v>
      </c>
      <c r="J1211" t="s">
        <v>26</v>
      </c>
      <c r="K1211" t="s">
        <v>4803</v>
      </c>
      <c r="L1211" t="s">
        <v>21</v>
      </c>
      <c r="M1211">
        <v>0.5</v>
      </c>
      <c r="N1211">
        <v>0.43</v>
      </c>
      <c r="O1211">
        <v>0.44</v>
      </c>
      <c r="P1211">
        <v>0.36</v>
      </c>
      <c r="Q1211">
        <v>0.36</v>
      </c>
      <c r="R1211">
        <v>0.36</v>
      </c>
      <c r="S1211">
        <v>0.1</v>
      </c>
      <c r="T1211">
        <v>0.14000000000000001</v>
      </c>
      <c r="U1211">
        <v>0.13</v>
      </c>
      <c r="V1211">
        <v>0.24</v>
      </c>
      <c r="X1211">
        <f t="shared" si="322"/>
        <v>0.5</v>
      </c>
      <c r="Y1211">
        <f t="shared" si="324"/>
        <v>0.43</v>
      </c>
      <c r="Z1211">
        <f t="shared" si="325"/>
        <v>0.44</v>
      </c>
      <c r="AA1211">
        <f t="shared" si="326"/>
        <v>0.36</v>
      </c>
      <c r="AB1211">
        <f t="shared" si="327"/>
        <v>0.36</v>
      </c>
      <c r="AC1211">
        <f t="shared" si="328"/>
        <v>0.36</v>
      </c>
      <c r="AD1211">
        <f t="shared" si="323"/>
        <v>0.1</v>
      </c>
      <c r="AE1211">
        <f t="shared" si="319"/>
        <v>0.14000000000000001</v>
      </c>
      <c r="AF1211">
        <f t="shared" si="320"/>
        <v>0.13</v>
      </c>
      <c r="AG1211">
        <f t="shared" si="321"/>
        <v>0.24</v>
      </c>
    </row>
    <row r="1212" spans="1:33" x14ac:dyDescent="0.35">
      <c r="A1212">
        <v>160755</v>
      </c>
      <c r="B1212" t="s">
        <v>1228</v>
      </c>
      <c r="C1212">
        <v>0</v>
      </c>
      <c r="D1212">
        <v>0.83</v>
      </c>
      <c r="E1212">
        <v>0.82</v>
      </c>
      <c r="F1212" t="s">
        <v>4803</v>
      </c>
      <c r="G1212">
        <v>2017</v>
      </c>
      <c r="H1212">
        <v>-5.9999999999999942E-2</v>
      </c>
      <c r="I1212" t="s">
        <v>19</v>
      </c>
      <c r="J1212" t="s">
        <v>17</v>
      </c>
      <c r="K1212" t="s">
        <v>4803</v>
      </c>
      <c r="L1212">
        <v>2018</v>
      </c>
      <c r="M1212">
        <v>0.85</v>
      </c>
      <c r="N1212">
        <v>0.76</v>
      </c>
      <c r="O1212">
        <v>0.85</v>
      </c>
      <c r="P1212">
        <v>0.76</v>
      </c>
      <c r="Q1212">
        <v>0.74</v>
      </c>
      <c r="R1212">
        <v>0.77</v>
      </c>
      <c r="S1212">
        <v>0.11</v>
      </c>
      <c r="T1212">
        <v>0.17</v>
      </c>
      <c r="U1212">
        <v>0.15</v>
      </c>
      <c r="V1212">
        <v>0.19</v>
      </c>
      <c r="X1212">
        <f t="shared" si="322"/>
        <v>0.85</v>
      </c>
      <c r="Y1212">
        <f t="shared" si="324"/>
        <v>0.76</v>
      </c>
      <c r="Z1212">
        <f t="shared" si="325"/>
        <v>0.85</v>
      </c>
      <c r="AA1212">
        <f t="shared" si="326"/>
        <v>0.76</v>
      </c>
      <c r="AB1212">
        <f t="shared" si="327"/>
        <v>0.74</v>
      </c>
      <c r="AC1212">
        <f t="shared" si="328"/>
        <v>0.77</v>
      </c>
      <c r="AD1212">
        <f t="shared" si="323"/>
        <v>0.11</v>
      </c>
      <c r="AE1212">
        <f t="shared" si="319"/>
        <v>0.17</v>
      </c>
      <c r="AF1212">
        <f t="shared" si="320"/>
        <v>0.15</v>
      </c>
      <c r="AG1212">
        <f t="shared" si="321"/>
        <v>0.19</v>
      </c>
    </row>
    <row r="1213" spans="1:33" x14ac:dyDescent="0.35">
      <c r="A1213">
        <v>160904</v>
      </c>
      <c r="B1213" t="s">
        <v>1229</v>
      </c>
      <c r="C1213">
        <v>7</v>
      </c>
      <c r="D1213">
        <v>0.44</v>
      </c>
      <c r="E1213">
        <v>0.59</v>
      </c>
      <c r="F1213" t="s">
        <v>4803</v>
      </c>
      <c r="G1213">
        <v>2017</v>
      </c>
      <c r="H1213">
        <v>5.0000000000000044E-2</v>
      </c>
      <c r="I1213" t="s">
        <v>16</v>
      </c>
      <c r="J1213" t="s">
        <v>17</v>
      </c>
      <c r="K1213" t="s">
        <v>4803</v>
      </c>
      <c r="L1213">
        <v>2018</v>
      </c>
      <c r="M1213">
        <v>0.49</v>
      </c>
      <c r="N1213">
        <v>0.64</v>
      </c>
      <c r="O1213">
        <v>0.49</v>
      </c>
      <c r="P1213">
        <v>0.49</v>
      </c>
      <c r="Q1213">
        <v>0.49</v>
      </c>
      <c r="R1213">
        <v>0.38</v>
      </c>
      <c r="S1213">
        <v>0.37</v>
      </c>
      <c r="T1213">
        <v>0.39</v>
      </c>
      <c r="U1213">
        <v>0.39</v>
      </c>
      <c r="V1213">
        <v>0.38</v>
      </c>
      <c r="X1213">
        <f t="shared" si="322"/>
        <v>0.49</v>
      </c>
      <c r="Y1213">
        <f t="shared" si="324"/>
        <v>0.64</v>
      </c>
      <c r="Z1213">
        <f t="shared" si="325"/>
        <v>0.49</v>
      </c>
      <c r="AA1213">
        <f t="shared" si="326"/>
        <v>0.49</v>
      </c>
      <c r="AB1213">
        <f t="shared" si="327"/>
        <v>0.49</v>
      </c>
      <c r="AC1213">
        <f t="shared" si="328"/>
        <v>0.38</v>
      </c>
      <c r="AD1213">
        <f t="shared" si="323"/>
        <v>0.37</v>
      </c>
      <c r="AE1213">
        <f t="shared" si="319"/>
        <v>0.39</v>
      </c>
      <c r="AF1213">
        <f t="shared" si="320"/>
        <v>0.39</v>
      </c>
      <c r="AG1213">
        <f t="shared" si="321"/>
        <v>0.38</v>
      </c>
    </row>
    <row r="1214" spans="1:33" x14ac:dyDescent="0.35">
      <c r="A1214">
        <v>160913</v>
      </c>
      <c r="B1214" t="s">
        <v>1230</v>
      </c>
      <c r="C1214">
        <v>0</v>
      </c>
      <c r="D1214">
        <v>0.39</v>
      </c>
      <c r="E1214">
        <v>0.32</v>
      </c>
      <c r="F1214" t="s">
        <v>4803</v>
      </c>
      <c r="G1214" t="s">
        <v>4805</v>
      </c>
      <c r="H1214">
        <v>0</v>
      </c>
      <c r="I1214" t="s">
        <v>19</v>
      </c>
      <c r="J1214" t="s">
        <v>26</v>
      </c>
      <c r="K1214" t="s">
        <v>4803</v>
      </c>
      <c r="L1214" t="s">
        <v>21</v>
      </c>
      <c r="M1214">
        <v>0.4</v>
      </c>
      <c r="N1214">
        <v>0.32</v>
      </c>
      <c r="O1214">
        <v>0.37</v>
      </c>
      <c r="P1214">
        <v>0.28000000000000003</v>
      </c>
      <c r="Q1214">
        <v>0.26</v>
      </c>
      <c r="R1214">
        <v>0.44</v>
      </c>
      <c r="S1214">
        <v>7.0000000000000007E-2</v>
      </c>
      <c r="T1214">
        <v>0.09</v>
      </c>
      <c r="U1214">
        <v>0.09</v>
      </c>
      <c r="V1214">
        <v>0.08</v>
      </c>
      <c r="X1214">
        <f t="shared" si="322"/>
        <v>0.4</v>
      </c>
      <c r="Y1214">
        <f t="shared" si="324"/>
        <v>0.32</v>
      </c>
      <c r="Z1214">
        <f t="shared" si="325"/>
        <v>0.37</v>
      </c>
      <c r="AA1214">
        <f t="shared" si="326"/>
        <v>0.28000000000000003</v>
      </c>
      <c r="AB1214">
        <f t="shared" si="327"/>
        <v>0.26</v>
      </c>
      <c r="AC1214">
        <f t="shared" si="328"/>
        <v>0.44</v>
      </c>
      <c r="AD1214">
        <f t="shared" si="323"/>
        <v>7.0000000000000007E-2</v>
      </c>
      <c r="AE1214">
        <f t="shared" si="319"/>
        <v>0.09</v>
      </c>
      <c r="AF1214">
        <f t="shared" si="320"/>
        <v>0.09</v>
      </c>
      <c r="AG1214">
        <f t="shared" si="321"/>
        <v>0.08</v>
      </c>
    </row>
    <row r="1215" spans="1:33" x14ac:dyDescent="0.35">
      <c r="A1215">
        <v>160940</v>
      </c>
      <c r="B1215" t="s">
        <v>1231</v>
      </c>
      <c r="C1215">
        <v>0</v>
      </c>
      <c r="D1215" t="s">
        <v>28</v>
      </c>
      <c r="E1215" t="s">
        <v>28</v>
      </c>
      <c r="F1215" t="s">
        <v>4803</v>
      </c>
      <c r="G1215" t="s">
        <v>28</v>
      </c>
      <c r="H1215" t="s">
        <v>28</v>
      </c>
      <c r="I1215" t="s">
        <v>19</v>
      </c>
      <c r="J1215" t="s">
        <v>17</v>
      </c>
      <c r="K1215" t="s">
        <v>4803</v>
      </c>
      <c r="L1215">
        <v>2018</v>
      </c>
      <c r="M1215">
        <v>0.28999999999999998</v>
      </c>
      <c r="N1215">
        <v>0</v>
      </c>
      <c r="O1215">
        <v>0.28999999999999998</v>
      </c>
      <c r="P1215">
        <v>0</v>
      </c>
      <c r="Q1215" t="s">
        <v>28</v>
      </c>
      <c r="R1215">
        <v>0</v>
      </c>
      <c r="S1215" t="s">
        <v>28</v>
      </c>
      <c r="T1215" t="s">
        <v>28</v>
      </c>
      <c r="U1215" t="s">
        <v>28</v>
      </c>
      <c r="V1215" t="s">
        <v>28</v>
      </c>
      <c r="X1215">
        <f t="shared" si="322"/>
        <v>0.28999999999999998</v>
      </c>
      <c r="Y1215">
        <f t="shared" si="324"/>
        <v>0</v>
      </c>
      <c r="Z1215">
        <f t="shared" si="325"/>
        <v>0.28999999999999998</v>
      </c>
      <c r="AA1215">
        <f t="shared" si="326"/>
        <v>0</v>
      </c>
      <c r="AB1215" t="str">
        <f t="shared" si="327"/>
        <v>N/A</v>
      </c>
      <c r="AC1215">
        <f t="shared" si="328"/>
        <v>0</v>
      </c>
      <c r="AD1215" t="str">
        <f t="shared" si="323"/>
        <v>N/A</v>
      </c>
      <c r="AE1215" t="str">
        <f t="shared" si="319"/>
        <v>N/A</v>
      </c>
      <c r="AF1215" t="str">
        <f t="shared" si="320"/>
        <v>N/A</v>
      </c>
      <c r="AG1215" t="str">
        <f t="shared" si="321"/>
        <v>N/A</v>
      </c>
    </row>
    <row r="1216" spans="1:33" x14ac:dyDescent="0.35">
      <c r="A1216">
        <v>160959</v>
      </c>
      <c r="B1216" t="s">
        <v>1232</v>
      </c>
      <c r="C1216">
        <v>0</v>
      </c>
      <c r="D1216">
        <v>0.67</v>
      </c>
      <c r="E1216">
        <v>0.45</v>
      </c>
      <c r="F1216" t="s">
        <v>4803</v>
      </c>
      <c r="G1216" t="s">
        <v>4805</v>
      </c>
      <c r="H1216">
        <v>-7.0000000000000007E-2</v>
      </c>
      <c r="I1216" t="s">
        <v>19</v>
      </c>
      <c r="J1216" t="s">
        <v>17</v>
      </c>
      <c r="K1216" t="s">
        <v>4803</v>
      </c>
      <c r="L1216" t="s">
        <v>21</v>
      </c>
      <c r="M1216">
        <v>0.66</v>
      </c>
      <c r="N1216">
        <v>0.38</v>
      </c>
      <c r="O1216">
        <v>0.66</v>
      </c>
      <c r="P1216">
        <v>0.38</v>
      </c>
      <c r="Q1216">
        <v>0</v>
      </c>
      <c r="R1216">
        <v>0.75</v>
      </c>
      <c r="S1216" t="s">
        <v>28</v>
      </c>
      <c r="T1216" t="s">
        <v>28</v>
      </c>
      <c r="U1216" t="s">
        <v>28</v>
      </c>
      <c r="V1216" t="s">
        <v>28</v>
      </c>
      <c r="X1216">
        <f t="shared" si="322"/>
        <v>0.66</v>
      </c>
      <c r="Y1216">
        <f t="shared" si="324"/>
        <v>0.38</v>
      </c>
      <c r="Z1216">
        <f t="shared" si="325"/>
        <v>0.66</v>
      </c>
      <c r="AA1216">
        <f t="shared" si="326"/>
        <v>0.38</v>
      </c>
      <c r="AB1216">
        <f t="shared" si="327"/>
        <v>0</v>
      </c>
      <c r="AC1216">
        <f t="shared" si="328"/>
        <v>0.75</v>
      </c>
      <c r="AD1216" t="str">
        <f t="shared" si="323"/>
        <v>N/A</v>
      </c>
      <c r="AE1216" t="str">
        <f t="shared" si="319"/>
        <v>N/A</v>
      </c>
      <c r="AF1216" t="str">
        <f t="shared" si="320"/>
        <v>N/A</v>
      </c>
      <c r="AG1216" t="str">
        <f t="shared" si="321"/>
        <v>N/A</v>
      </c>
    </row>
    <row r="1217" spans="1:33" x14ac:dyDescent="0.35">
      <c r="A1217">
        <v>160977</v>
      </c>
      <c r="B1217" t="s">
        <v>1233</v>
      </c>
      <c r="C1217">
        <v>1</v>
      </c>
      <c r="D1217">
        <v>0.92</v>
      </c>
      <c r="E1217">
        <v>0.92</v>
      </c>
      <c r="F1217" t="s">
        <v>4803</v>
      </c>
      <c r="G1217">
        <v>2017</v>
      </c>
      <c r="H1217">
        <v>-4.0000000000000036E-2</v>
      </c>
      <c r="I1217" t="s">
        <v>19</v>
      </c>
      <c r="J1217" t="s">
        <v>17</v>
      </c>
      <c r="K1217" t="s">
        <v>4803</v>
      </c>
      <c r="L1217" t="s">
        <v>21</v>
      </c>
      <c r="M1217">
        <v>0.9</v>
      </c>
      <c r="N1217">
        <v>0.88</v>
      </c>
      <c r="O1217">
        <v>0.9</v>
      </c>
      <c r="P1217">
        <v>0.88</v>
      </c>
      <c r="Q1217">
        <v>0.87</v>
      </c>
      <c r="R1217">
        <v>0.88</v>
      </c>
      <c r="S1217">
        <v>0.09</v>
      </c>
      <c r="T1217">
        <v>0.1</v>
      </c>
      <c r="U1217">
        <v>0.11</v>
      </c>
      <c r="V1217">
        <v>0.09</v>
      </c>
      <c r="X1217">
        <f t="shared" si="322"/>
        <v>0.9</v>
      </c>
      <c r="Y1217">
        <f t="shared" si="324"/>
        <v>0.88</v>
      </c>
      <c r="Z1217">
        <f t="shared" si="325"/>
        <v>0.9</v>
      </c>
      <c r="AA1217">
        <f t="shared" si="326"/>
        <v>0.88</v>
      </c>
      <c r="AB1217">
        <f t="shared" si="327"/>
        <v>0.87</v>
      </c>
      <c r="AC1217">
        <f t="shared" si="328"/>
        <v>0.88</v>
      </c>
      <c r="AD1217">
        <f t="shared" si="323"/>
        <v>0.09</v>
      </c>
      <c r="AE1217">
        <f t="shared" si="319"/>
        <v>0.1</v>
      </c>
      <c r="AF1217">
        <f t="shared" si="320"/>
        <v>0.11</v>
      </c>
      <c r="AG1217">
        <f t="shared" si="321"/>
        <v>0.09</v>
      </c>
    </row>
    <row r="1218" spans="1:33" x14ac:dyDescent="0.35">
      <c r="A1218">
        <v>160995</v>
      </c>
      <c r="B1218" t="s">
        <v>1234</v>
      </c>
      <c r="C1218">
        <v>0</v>
      </c>
      <c r="D1218" t="s">
        <v>28</v>
      </c>
      <c r="E1218" t="s">
        <v>28</v>
      </c>
      <c r="F1218" t="s">
        <v>4803</v>
      </c>
      <c r="G1218" t="s">
        <v>4805</v>
      </c>
      <c r="H1218" t="s">
        <v>28</v>
      </c>
      <c r="I1218" t="s">
        <v>19</v>
      </c>
      <c r="J1218" t="s">
        <v>26</v>
      </c>
      <c r="K1218" t="s">
        <v>4803</v>
      </c>
      <c r="L1218" t="s">
        <v>21</v>
      </c>
      <c r="M1218" t="s">
        <v>28</v>
      </c>
      <c r="N1218" t="s">
        <v>28</v>
      </c>
      <c r="O1218">
        <v>0.34</v>
      </c>
      <c r="P1218">
        <v>0.08</v>
      </c>
      <c r="Q1218">
        <v>0</v>
      </c>
      <c r="R1218">
        <v>0.11</v>
      </c>
      <c r="S1218" t="s">
        <v>28</v>
      </c>
      <c r="T1218" t="s">
        <v>28</v>
      </c>
      <c r="U1218" t="s">
        <v>28</v>
      </c>
      <c r="V1218" t="s">
        <v>28</v>
      </c>
      <c r="X1218" t="str">
        <f t="shared" si="322"/>
        <v>N/A</v>
      </c>
      <c r="Y1218" t="str">
        <f t="shared" si="324"/>
        <v>N/A</v>
      </c>
      <c r="Z1218">
        <f t="shared" si="325"/>
        <v>0.34</v>
      </c>
      <c r="AA1218">
        <f t="shared" si="326"/>
        <v>0.08</v>
      </c>
      <c r="AB1218">
        <f t="shared" si="327"/>
        <v>0</v>
      </c>
      <c r="AC1218">
        <f t="shared" si="328"/>
        <v>0.11</v>
      </c>
      <c r="AD1218" t="str">
        <f t="shared" si="323"/>
        <v>N/A</v>
      </c>
      <c r="AE1218" t="str">
        <f t="shared" si="319"/>
        <v>N/A</v>
      </c>
      <c r="AF1218" t="str">
        <f t="shared" si="320"/>
        <v>N/A</v>
      </c>
      <c r="AG1218" t="str">
        <f t="shared" si="321"/>
        <v>N/A</v>
      </c>
    </row>
    <row r="1219" spans="1:33" x14ac:dyDescent="0.35">
      <c r="A1219">
        <v>161004</v>
      </c>
      <c r="B1219" t="s">
        <v>1235</v>
      </c>
      <c r="C1219">
        <v>4</v>
      </c>
      <c r="D1219">
        <v>0.95</v>
      </c>
      <c r="E1219">
        <v>0.93</v>
      </c>
      <c r="F1219" t="s">
        <v>4803</v>
      </c>
      <c r="G1219">
        <v>2017</v>
      </c>
      <c r="H1219">
        <v>9.9999999999998979E-3</v>
      </c>
      <c r="I1219" t="s">
        <v>19</v>
      </c>
      <c r="J1219" t="s">
        <v>17</v>
      </c>
      <c r="K1219" t="s">
        <v>4803</v>
      </c>
      <c r="L1219">
        <v>2018</v>
      </c>
      <c r="M1219">
        <v>0.95</v>
      </c>
      <c r="N1219">
        <v>0.94</v>
      </c>
      <c r="O1219">
        <v>0.95</v>
      </c>
      <c r="P1219">
        <v>0.94</v>
      </c>
      <c r="Q1219">
        <v>0.87</v>
      </c>
      <c r="R1219">
        <v>0.97</v>
      </c>
      <c r="S1219">
        <v>0.03</v>
      </c>
      <c r="T1219">
        <v>0.02</v>
      </c>
      <c r="U1219">
        <v>0.04</v>
      </c>
      <c r="V1219">
        <v>0.02</v>
      </c>
      <c r="X1219">
        <f t="shared" si="322"/>
        <v>0.95</v>
      </c>
      <c r="Y1219">
        <f t="shared" si="324"/>
        <v>0.94</v>
      </c>
      <c r="Z1219">
        <f t="shared" si="325"/>
        <v>0.95</v>
      </c>
      <c r="AA1219">
        <f t="shared" si="326"/>
        <v>0.94</v>
      </c>
      <c r="AB1219">
        <f t="shared" si="327"/>
        <v>0.87</v>
      </c>
      <c r="AC1219">
        <f t="shared" si="328"/>
        <v>0.97</v>
      </c>
      <c r="AD1219">
        <f t="shared" si="323"/>
        <v>0.03</v>
      </c>
      <c r="AE1219">
        <f t="shared" si="319"/>
        <v>0.02</v>
      </c>
      <c r="AF1219">
        <f t="shared" si="320"/>
        <v>0.04</v>
      </c>
      <c r="AG1219">
        <f t="shared" si="321"/>
        <v>0.02</v>
      </c>
    </row>
    <row r="1220" spans="1:33" x14ac:dyDescent="0.35">
      <c r="A1220">
        <v>161022</v>
      </c>
      <c r="B1220" t="s">
        <v>1236</v>
      </c>
      <c r="C1220">
        <v>0</v>
      </c>
      <c r="D1220" t="s">
        <v>28</v>
      </c>
      <c r="E1220" t="s">
        <v>28</v>
      </c>
      <c r="F1220" t="s">
        <v>4803</v>
      </c>
      <c r="G1220">
        <v>2017</v>
      </c>
      <c r="H1220" t="s">
        <v>28</v>
      </c>
      <c r="I1220" t="s">
        <v>19</v>
      </c>
      <c r="J1220" t="s">
        <v>17</v>
      </c>
      <c r="K1220" t="s">
        <v>4803</v>
      </c>
      <c r="L1220">
        <v>2017</v>
      </c>
      <c r="M1220">
        <v>1</v>
      </c>
      <c r="N1220" t="s">
        <v>28</v>
      </c>
      <c r="O1220">
        <v>1</v>
      </c>
      <c r="P1220" t="s">
        <v>28</v>
      </c>
      <c r="Q1220" t="s">
        <v>28</v>
      </c>
      <c r="R1220" t="s">
        <v>28</v>
      </c>
      <c r="S1220" t="s">
        <v>28</v>
      </c>
      <c r="T1220" t="s">
        <v>28</v>
      </c>
      <c r="U1220" t="s">
        <v>28</v>
      </c>
      <c r="V1220" t="s">
        <v>28</v>
      </c>
      <c r="X1220">
        <f t="shared" si="322"/>
        <v>1</v>
      </c>
      <c r="Y1220" t="str">
        <f t="shared" si="324"/>
        <v>N/A</v>
      </c>
      <c r="Z1220">
        <f t="shared" si="325"/>
        <v>1</v>
      </c>
      <c r="AA1220" t="str">
        <f t="shared" si="326"/>
        <v>N/A</v>
      </c>
      <c r="AB1220" t="str">
        <f t="shared" si="327"/>
        <v>N/A</v>
      </c>
      <c r="AC1220" t="str">
        <f t="shared" si="328"/>
        <v>N/A</v>
      </c>
      <c r="AD1220" t="str">
        <f t="shared" si="323"/>
        <v>N/A</v>
      </c>
      <c r="AE1220" t="str">
        <f t="shared" si="319"/>
        <v>N/A</v>
      </c>
      <c r="AF1220" t="str">
        <f t="shared" si="320"/>
        <v>N/A</v>
      </c>
      <c r="AG1220" t="str">
        <f t="shared" si="321"/>
        <v>N/A</v>
      </c>
    </row>
    <row r="1221" spans="1:33" x14ac:dyDescent="0.35">
      <c r="A1221">
        <v>161077</v>
      </c>
      <c r="B1221" t="s">
        <v>1237</v>
      </c>
      <c r="C1221">
        <v>0</v>
      </c>
      <c r="D1221">
        <v>0.33</v>
      </c>
      <c r="E1221">
        <v>0.26</v>
      </c>
      <c r="F1221" t="s">
        <v>4803</v>
      </c>
      <c r="G1221" t="s">
        <v>4805</v>
      </c>
      <c r="H1221">
        <v>-2.0000000000000018E-2</v>
      </c>
      <c r="I1221" t="s">
        <v>19</v>
      </c>
      <c r="J1221" t="s">
        <v>26</v>
      </c>
      <c r="K1221" t="s">
        <v>4803</v>
      </c>
      <c r="L1221" t="s">
        <v>21</v>
      </c>
      <c r="M1221">
        <v>0.33</v>
      </c>
      <c r="N1221">
        <v>0.24</v>
      </c>
      <c r="O1221">
        <v>0.26</v>
      </c>
      <c r="P1221">
        <v>0.13</v>
      </c>
      <c r="Q1221">
        <v>0.12</v>
      </c>
      <c r="R1221">
        <v>0.16</v>
      </c>
      <c r="S1221">
        <v>0.15</v>
      </c>
      <c r="T1221">
        <v>0.22</v>
      </c>
      <c r="U1221">
        <v>0.22</v>
      </c>
      <c r="V1221">
        <v>0.24</v>
      </c>
      <c r="X1221">
        <f t="shared" si="322"/>
        <v>0.33</v>
      </c>
      <c r="Y1221">
        <f t="shared" si="324"/>
        <v>0.24</v>
      </c>
      <c r="Z1221">
        <f t="shared" si="325"/>
        <v>0.26</v>
      </c>
      <c r="AA1221">
        <f t="shared" si="326"/>
        <v>0.13</v>
      </c>
      <c r="AB1221">
        <f t="shared" si="327"/>
        <v>0.12</v>
      </c>
      <c r="AC1221">
        <f t="shared" si="328"/>
        <v>0.16</v>
      </c>
      <c r="AD1221">
        <f t="shared" si="323"/>
        <v>0.15</v>
      </c>
      <c r="AE1221">
        <f t="shared" si="319"/>
        <v>0.22</v>
      </c>
      <c r="AF1221">
        <f t="shared" si="320"/>
        <v>0.22</v>
      </c>
      <c r="AG1221">
        <f t="shared" si="321"/>
        <v>0.24</v>
      </c>
    </row>
    <row r="1222" spans="1:33" x14ac:dyDescent="0.35">
      <c r="A1222">
        <v>161086</v>
      </c>
      <c r="B1222" t="s">
        <v>1238</v>
      </c>
      <c r="C1222">
        <v>3</v>
      </c>
      <c r="D1222">
        <v>0.92</v>
      </c>
      <c r="E1222">
        <v>0.92</v>
      </c>
      <c r="F1222" t="s">
        <v>4803</v>
      </c>
      <c r="G1222">
        <v>2017</v>
      </c>
      <c r="H1222">
        <v>-5.0000000000000044E-2</v>
      </c>
      <c r="I1222" t="s">
        <v>19</v>
      </c>
      <c r="J1222" t="s">
        <v>17</v>
      </c>
      <c r="K1222" t="s">
        <v>4803</v>
      </c>
      <c r="L1222" t="s">
        <v>21</v>
      </c>
      <c r="M1222">
        <v>0.9</v>
      </c>
      <c r="N1222">
        <v>0.87</v>
      </c>
      <c r="O1222">
        <v>0.9</v>
      </c>
      <c r="P1222">
        <v>0.87</v>
      </c>
      <c r="Q1222">
        <v>0.83</v>
      </c>
      <c r="R1222">
        <v>0.89</v>
      </c>
      <c r="S1222">
        <v>0.06</v>
      </c>
      <c r="T1222">
        <v>0.02</v>
      </c>
      <c r="U1222">
        <v>0.02</v>
      </c>
      <c r="V1222">
        <v>0.02</v>
      </c>
      <c r="X1222">
        <f t="shared" si="322"/>
        <v>0.9</v>
      </c>
      <c r="Y1222">
        <f t="shared" si="324"/>
        <v>0.87</v>
      </c>
      <c r="Z1222">
        <f t="shared" si="325"/>
        <v>0.9</v>
      </c>
      <c r="AA1222">
        <f t="shared" si="326"/>
        <v>0.87</v>
      </c>
      <c r="AB1222">
        <f t="shared" si="327"/>
        <v>0.83</v>
      </c>
      <c r="AC1222">
        <f t="shared" si="328"/>
        <v>0.89</v>
      </c>
      <c r="AD1222">
        <f t="shared" si="323"/>
        <v>0.06</v>
      </c>
      <c r="AE1222">
        <f t="shared" si="319"/>
        <v>0.02</v>
      </c>
      <c r="AF1222">
        <f t="shared" si="320"/>
        <v>0.02</v>
      </c>
      <c r="AG1222">
        <f t="shared" si="321"/>
        <v>0.02</v>
      </c>
    </row>
    <row r="1223" spans="1:33" x14ac:dyDescent="0.35">
      <c r="A1223">
        <v>161138</v>
      </c>
      <c r="B1223" t="s">
        <v>1239</v>
      </c>
      <c r="C1223">
        <v>0</v>
      </c>
      <c r="D1223">
        <v>0.35</v>
      </c>
      <c r="E1223">
        <v>0.27</v>
      </c>
      <c r="F1223" t="s">
        <v>4803</v>
      </c>
      <c r="G1223" t="s">
        <v>4805</v>
      </c>
      <c r="H1223">
        <v>0</v>
      </c>
      <c r="I1223" t="s">
        <v>19</v>
      </c>
      <c r="J1223" t="s">
        <v>26</v>
      </c>
      <c r="K1223" t="s">
        <v>4803</v>
      </c>
      <c r="L1223" t="s">
        <v>21</v>
      </c>
      <c r="M1223">
        <v>0.35</v>
      </c>
      <c r="N1223">
        <v>0.27</v>
      </c>
      <c r="O1223">
        <v>0.27</v>
      </c>
      <c r="P1223">
        <v>0.16</v>
      </c>
      <c r="Q1223">
        <v>0.09</v>
      </c>
      <c r="R1223">
        <v>0.25</v>
      </c>
      <c r="S1223">
        <v>0.16</v>
      </c>
      <c r="T1223">
        <v>0.22</v>
      </c>
      <c r="U1223">
        <v>0.24</v>
      </c>
      <c r="V1223">
        <v>0.21</v>
      </c>
      <c r="X1223">
        <f t="shared" si="322"/>
        <v>0.35</v>
      </c>
      <c r="Y1223">
        <f t="shared" si="324"/>
        <v>0.27</v>
      </c>
      <c r="Z1223">
        <f t="shared" si="325"/>
        <v>0.27</v>
      </c>
      <c r="AA1223">
        <f t="shared" si="326"/>
        <v>0.16</v>
      </c>
      <c r="AB1223">
        <f t="shared" si="327"/>
        <v>0.09</v>
      </c>
      <c r="AC1223">
        <f t="shared" si="328"/>
        <v>0.25</v>
      </c>
      <c r="AD1223">
        <f t="shared" si="323"/>
        <v>0.16</v>
      </c>
      <c r="AE1223">
        <f t="shared" si="319"/>
        <v>0.22</v>
      </c>
      <c r="AF1223">
        <f t="shared" si="320"/>
        <v>0.24</v>
      </c>
      <c r="AG1223">
        <f t="shared" si="321"/>
        <v>0.21</v>
      </c>
    </row>
    <row r="1224" spans="1:33" x14ac:dyDescent="0.35">
      <c r="A1224">
        <v>161192</v>
      </c>
      <c r="B1224" t="s">
        <v>1240</v>
      </c>
      <c r="C1224">
        <v>0</v>
      </c>
      <c r="D1224">
        <v>0.43</v>
      </c>
      <c r="E1224">
        <v>0.25</v>
      </c>
      <c r="F1224" t="s">
        <v>4803</v>
      </c>
      <c r="G1224" t="s">
        <v>4805</v>
      </c>
      <c r="H1224">
        <v>0.14000000000000001</v>
      </c>
      <c r="I1224" t="s">
        <v>19</v>
      </c>
      <c r="J1224" t="s">
        <v>26</v>
      </c>
      <c r="K1224" t="s">
        <v>4803</v>
      </c>
      <c r="L1224" t="s">
        <v>21</v>
      </c>
      <c r="M1224">
        <v>0.45</v>
      </c>
      <c r="N1224">
        <v>0.39</v>
      </c>
      <c r="O1224">
        <v>0.39</v>
      </c>
      <c r="P1224">
        <v>0.22</v>
      </c>
      <c r="Q1224">
        <v>0.5</v>
      </c>
      <c r="R1224">
        <v>0.14000000000000001</v>
      </c>
      <c r="S1224">
        <v>0.12</v>
      </c>
      <c r="T1224">
        <v>0.33</v>
      </c>
      <c r="U1224">
        <v>0.5</v>
      </c>
      <c r="V1224">
        <v>0.28999999999999998</v>
      </c>
      <c r="X1224">
        <f t="shared" si="322"/>
        <v>0.45</v>
      </c>
      <c r="Y1224">
        <f t="shared" si="324"/>
        <v>0.39</v>
      </c>
      <c r="Z1224">
        <f t="shared" si="325"/>
        <v>0.39</v>
      </c>
      <c r="AA1224">
        <f t="shared" si="326"/>
        <v>0.22</v>
      </c>
      <c r="AB1224">
        <f t="shared" si="327"/>
        <v>0.5</v>
      </c>
      <c r="AC1224">
        <f t="shared" si="328"/>
        <v>0.14000000000000001</v>
      </c>
      <c r="AD1224">
        <f t="shared" si="323"/>
        <v>0.12</v>
      </c>
      <c r="AE1224">
        <f t="shared" si="319"/>
        <v>0.33</v>
      </c>
      <c r="AF1224">
        <f t="shared" si="320"/>
        <v>0.5</v>
      </c>
      <c r="AG1224">
        <f t="shared" si="321"/>
        <v>0.28999999999999998</v>
      </c>
    </row>
    <row r="1225" spans="1:33" x14ac:dyDescent="0.35">
      <c r="A1225">
        <v>161208</v>
      </c>
      <c r="B1225" t="s">
        <v>1241</v>
      </c>
      <c r="C1225">
        <v>0</v>
      </c>
      <c r="D1225" t="s">
        <v>28</v>
      </c>
      <c r="E1225" t="s">
        <v>28</v>
      </c>
      <c r="F1225" t="s">
        <v>4803</v>
      </c>
      <c r="G1225">
        <v>2017</v>
      </c>
      <c r="H1225" t="s">
        <v>28</v>
      </c>
      <c r="I1225" t="s">
        <v>19</v>
      </c>
      <c r="J1225" t="s">
        <v>26</v>
      </c>
      <c r="K1225" t="s">
        <v>4803</v>
      </c>
      <c r="L1225" t="s">
        <v>21</v>
      </c>
      <c r="M1225" t="s">
        <v>28</v>
      </c>
      <c r="N1225" t="s">
        <v>28</v>
      </c>
      <c r="O1225">
        <v>0.93</v>
      </c>
      <c r="P1225">
        <v>1</v>
      </c>
      <c r="Q1225" t="s">
        <v>28</v>
      </c>
      <c r="R1225">
        <v>1</v>
      </c>
      <c r="S1225" t="s">
        <v>28</v>
      </c>
      <c r="T1225" t="s">
        <v>28</v>
      </c>
      <c r="U1225" t="s">
        <v>28</v>
      </c>
      <c r="V1225" t="s">
        <v>28</v>
      </c>
      <c r="X1225" t="str">
        <f t="shared" si="322"/>
        <v>N/A</v>
      </c>
      <c r="Y1225" t="str">
        <f t="shared" si="324"/>
        <v>N/A</v>
      </c>
      <c r="Z1225">
        <f t="shared" si="325"/>
        <v>0.93</v>
      </c>
      <c r="AA1225">
        <f t="shared" si="326"/>
        <v>1</v>
      </c>
      <c r="AB1225" t="str">
        <f t="shared" si="327"/>
        <v>N/A</v>
      </c>
      <c r="AC1225">
        <f t="shared" si="328"/>
        <v>1</v>
      </c>
      <c r="AD1225" t="str">
        <f t="shared" si="323"/>
        <v>N/A</v>
      </c>
      <c r="AE1225" t="str">
        <f t="shared" si="319"/>
        <v>N/A</v>
      </c>
      <c r="AF1225" t="str">
        <f t="shared" si="320"/>
        <v>N/A</v>
      </c>
      <c r="AG1225" t="str">
        <f t="shared" si="321"/>
        <v>N/A</v>
      </c>
    </row>
    <row r="1226" spans="1:33" x14ac:dyDescent="0.35">
      <c r="A1226">
        <v>161217</v>
      </c>
      <c r="B1226" t="s">
        <v>1242</v>
      </c>
      <c r="C1226">
        <v>0</v>
      </c>
      <c r="D1226">
        <v>0.14000000000000001</v>
      </c>
      <c r="E1226">
        <v>0.2</v>
      </c>
      <c r="F1226" t="s">
        <v>4803</v>
      </c>
      <c r="G1226" t="s">
        <v>4805</v>
      </c>
      <c r="H1226">
        <v>3.999999999999998E-2</v>
      </c>
      <c r="I1226" t="s">
        <v>19</v>
      </c>
      <c r="J1226" t="s">
        <v>17</v>
      </c>
      <c r="K1226" t="s">
        <v>4803</v>
      </c>
      <c r="L1226" t="s">
        <v>21</v>
      </c>
      <c r="M1226">
        <v>0.15</v>
      </c>
      <c r="N1226">
        <v>0.24</v>
      </c>
      <c r="O1226">
        <v>0.15</v>
      </c>
      <c r="P1226">
        <v>0.24</v>
      </c>
      <c r="Q1226">
        <v>0.14000000000000001</v>
      </c>
      <c r="R1226">
        <v>0.3</v>
      </c>
      <c r="S1226">
        <v>0.22</v>
      </c>
      <c r="T1226">
        <v>0.28999999999999998</v>
      </c>
      <c r="U1226">
        <v>0.14000000000000001</v>
      </c>
      <c r="V1226">
        <v>0.4</v>
      </c>
      <c r="X1226">
        <f t="shared" si="322"/>
        <v>0.15</v>
      </c>
      <c r="Y1226">
        <f t="shared" si="324"/>
        <v>0.24</v>
      </c>
      <c r="Z1226">
        <f t="shared" si="325"/>
        <v>0.15</v>
      </c>
      <c r="AA1226">
        <f t="shared" si="326"/>
        <v>0.24</v>
      </c>
      <c r="AB1226">
        <f t="shared" si="327"/>
        <v>0.14000000000000001</v>
      </c>
      <c r="AC1226">
        <f t="shared" si="328"/>
        <v>0.3</v>
      </c>
      <c r="AD1226">
        <f t="shared" si="323"/>
        <v>0.22</v>
      </c>
      <c r="AE1226">
        <f t="shared" si="319"/>
        <v>0.28999999999999998</v>
      </c>
      <c r="AF1226">
        <f t="shared" si="320"/>
        <v>0.14000000000000001</v>
      </c>
      <c r="AG1226">
        <f t="shared" si="321"/>
        <v>0.4</v>
      </c>
    </row>
    <row r="1227" spans="1:33" x14ac:dyDescent="0.35">
      <c r="A1227">
        <v>161226</v>
      </c>
      <c r="B1227" t="s">
        <v>1243</v>
      </c>
      <c r="C1227">
        <v>0</v>
      </c>
      <c r="D1227">
        <v>0.55000000000000004</v>
      </c>
      <c r="E1227">
        <v>0.5</v>
      </c>
      <c r="F1227" t="s">
        <v>4803</v>
      </c>
      <c r="G1227" t="s">
        <v>4805</v>
      </c>
      <c r="H1227">
        <v>-4.9999999999999989E-2</v>
      </c>
      <c r="I1227" t="s">
        <v>19</v>
      </c>
      <c r="J1227" t="s">
        <v>17</v>
      </c>
      <c r="K1227" t="s">
        <v>4803</v>
      </c>
      <c r="L1227" t="s">
        <v>21</v>
      </c>
      <c r="M1227">
        <v>0.53</v>
      </c>
      <c r="N1227">
        <v>0.45</v>
      </c>
      <c r="O1227">
        <v>0.53</v>
      </c>
      <c r="P1227">
        <v>0.45</v>
      </c>
      <c r="Q1227">
        <v>0.45</v>
      </c>
      <c r="R1227">
        <v>0.44</v>
      </c>
      <c r="S1227" t="s">
        <v>28</v>
      </c>
      <c r="T1227" t="s">
        <v>28</v>
      </c>
      <c r="U1227" t="s">
        <v>28</v>
      </c>
      <c r="V1227" t="s">
        <v>28</v>
      </c>
      <c r="X1227">
        <f t="shared" si="322"/>
        <v>0.53</v>
      </c>
      <c r="Y1227">
        <f t="shared" si="324"/>
        <v>0.45</v>
      </c>
      <c r="Z1227">
        <f t="shared" si="325"/>
        <v>0.53</v>
      </c>
      <c r="AA1227">
        <f t="shared" si="326"/>
        <v>0.45</v>
      </c>
      <c r="AB1227">
        <f t="shared" si="327"/>
        <v>0.45</v>
      </c>
      <c r="AC1227">
        <f t="shared" si="328"/>
        <v>0.44</v>
      </c>
      <c r="AD1227" t="str">
        <f t="shared" si="323"/>
        <v>N/A</v>
      </c>
      <c r="AE1227" t="str">
        <f t="shared" si="319"/>
        <v>N/A</v>
      </c>
      <c r="AF1227" t="str">
        <f t="shared" si="320"/>
        <v>N/A</v>
      </c>
      <c r="AG1227" t="str">
        <f t="shared" si="321"/>
        <v>N/A</v>
      </c>
    </row>
    <row r="1228" spans="1:33" x14ac:dyDescent="0.35">
      <c r="A1228">
        <v>161235</v>
      </c>
      <c r="B1228" t="s">
        <v>1244</v>
      </c>
      <c r="C1228">
        <v>0</v>
      </c>
      <c r="D1228">
        <v>0.28999999999999998</v>
      </c>
      <c r="E1228">
        <v>0.12</v>
      </c>
      <c r="F1228" t="s">
        <v>4803</v>
      </c>
      <c r="G1228" t="s">
        <v>4805</v>
      </c>
      <c r="H1228">
        <v>0</v>
      </c>
      <c r="I1228" t="s">
        <v>19</v>
      </c>
      <c r="J1228" t="s">
        <v>17</v>
      </c>
      <c r="K1228" t="s">
        <v>4803</v>
      </c>
      <c r="L1228" t="s">
        <v>21</v>
      </c>
      <c r="M1228">
        <v>0.32</v>
      </c>
      <c r="N1228">
        <v>0.12</v>
      </c>
      <c r="O1228">
        <v>0.32</v>
      </c>
      <c r="P1228">
        <v>0.12</v>
      </c>
      <c r="Q1228">
        <v>0.11</v>
      </c>
      <c r="R1228">
        <v>0.14000000000000001</v>
      </c>
      <c r="S1228">
        <v>0.24</v>
      </c>
      <c r="T1228">
        <v>0.25</v>
      </c>
      <c r="U1228">
        <v>0.33</v>
      </c>
      <c r="V1228">
        <v>0.14000000000000001</v>
      </c>
      <c r="X1228">
        <f t="shared" si="322"/>
        <v>0.32</v>
      </c>
      <c r="Y1228">
        <f t="shared" si="324"/>
        <v>0.12</v>
      </c>
      <c r="Z1228">
        <f t="shared" si="325"/>
        <v>0.32</v>
      </c>
      <c r="AA1228">
        <f t="shared" si="326"/>
        <v>0.12</v>
      </c>
      <c r="AB1228">
        <f t="shared" si="327"/>
        <v>0.11</v>
      </c>
      <c r="AC1228">
        <f t="shared" si="328"/>
        <v>0.14000000000000001</v>
      </c>
      <c r="AD1228">
        <f t="shared" si="323"/>
        <v>0.24</v>
      </c>
      <c r="AE1228">
        <f t="shared" si="319"/>
        <v>0.25</v>
      </c>
      <c r="AF1228">
        <f t="shared" si="320"/>
        <v>0.33</v>
      </c>
      <c r="AG1228">
        <f t="shared" si="321"/>
        <v>0.14000000000000001</v>
      </c>
    </row>
    <row r="1229" spans="1:33" x14ac:dyDescent="0.35">
      <c r="A1229">
        <v>161244</v>
      </c>
      <c r="B1229" t="s">
        <v>1245</v>
      </c>
      <c r="C1229">
        <v>0</v>
      </c>
      <c r="D1229">
        <v>0.3</v>
      </c>
      <c r="E1229">
        <v>0.19</v>
      </c>
      <c r="F1229" t="s">
        <v>4803</v>
      </c>
      <c r="G1229" t="s">
        <v>4805</v>
      </c>
      <c r="H1229">
        <v>-4.0000000000000008E-2</v>
      </c>
      <c r="I1229" t="s">
        <v>19</v>
      </c>
      <c r="J1229" t="s">
        <v>17</v>
      </c>
      <c r="K1229" t="s">
        <v>4803</v>
      </c>
      <c r="L1229" t="s">
        <v>21</v>
      </c>
      <c r="M1229">
        <v>0.31</v>
      </c>
      <c r="N1229">
        <v>0.15</v>
      </c>
      <c r="O1229">
        <v>0.31</v>
      </c>
      <c r="P1229">
        <v>0.15</v>
      </c>
      <c r="Q1229">
        <v>0.2</v>
      </c>
      <c r="R1229">
        <v>0.09</v>
      </c>
      <c r="S1229">
        <v>0.34</v>
      </c>
      <c r="T1229">
        <v>0.54</v>
      </c>
      <c r="U1229">
        <v>0.6</v>
      </c>
      <c r="V1229">
        <v>0.45</v>
      </c>
      <c r="X1229">
        <f t="shared" si="322"/>
        <v>0.31</v>
      </c>
      <c r="Y1229">
        <f t="shared" si="324"/>
        <v>0.15</v>
      </c>
      <c r="Z1229">
        <f t="shared" si="325"/>
        <v>0.31</v>
      </c>
      <c r="AA1229">
        <f t="shared" si="326"/>
        <v>0.15</v>
      </c>
      <c r="AB1229">
        <f t="shared" si="327"/>
        <v>0.2</v>
      </c>
      <c r="AC1229">
        <f t="shared" si="328"/>
        <v>0.09</v>
      </c>
      <c r="AD1229">
        <f t="shared" si="323"/>
        <v>0.34</v>
      </c>
      <c r="AE1229">
        <f t="shared" si="319"/>
        <v>0.54</v>
      </c>
      <c r="AF1229">
        <f t="shared" si="320"/>
        <v>0.6</v>
      </c>
      <c r="AG1229">
        <f t="shared" si="321"/>
        <v>0.45</v>
      </c>
    </row>
    <row r="1230" spans="1:33" x14ac:dyDescent="0.35">
      <c r="A1230">
        <v>161253</v>
      </c>
      <c r="B1230" t="s">
        <v>1246</v>
      </c>
      <c r="C1230">
        <v>1</v>
      </c>
      <c r="D1230">
        <v>0.56999999999999995</v>
      </c>
      <c r="E1230">
        <v>0.47</v>
      </c>
      <c r="F1230" t="s">
        <v>4803</v>
      </c>
      <c r="G1230" t="s">
        <v>4805</v>
      </c>
      <c r="H1230">
        <v>5.0000000000000044E-2</v>
      </c>
      <c r="I1230" t="s">
        <v>19</v>
      </c>
      <c r="J1230" t="s">
        <v>17</v>
      </c>
      <c r="K1230" t="s">
        <v>4803</v>
      </c>
      <c r="L1230" t="s">
        <v>21</v>
      </c>
      <c r="M1230">
        <v>0.59</v>
      </c>
      <c r="N1230">
        <v>0.52</v>
      </c>
      <c r="O1230">
        <v>0.59</v>
      </c>
      <c r="P1230">
        <v>0.52</v>
      </c>
      <c r="Q1230">
        <v>0.5</v>
      </c>
      <c r="R1230">
        <v>0.53</v>
      </c>
      <c r="S1230">
        <v>0.25</v>
      </c>
      <c r="T1230">
        <v>0.28999999999999998</v>
      </c>
      <c r="U1230">
        <v>0.3</v>
      </c>
      <c r="V1230">
        <v>0.28000000000000003</v>
      </c>
      <c r="X1230">
        <f t="shared" si="322"/>
        <v>0.59</v>
      </c>
      <c r="Y1230">
        <f t="shared" si="324"/>
        <v>0.52</v>
      </c>
      <c r="Z1230">
        <f t="shared" si="325"/>
        <v>0.59</v>
      </c>
      <c r="AA1230">
        <f t="shared" si="326"/>
        <v>0.52</v>
      </c>
      <c r="AB1230">
        <f t="shared" si="327"/>
        <v>0.5</v>
      </c>
      <c r="AC1230">
        <f t="shared" si="328"/>
        <v>0.53</v>
      </c>
      <c r="AD1230">
        <f t="shared" si="323"/>
        <v>0.25</v>
      </c>
      <c r="AE1230">
        <f t="shared" si="319"/>
        <v>0.28999999999999998</v>
      </c>
      <c r="AF1230">
        <f t="shared" si="320"/>
        <v>0.3</v>
      </c>
      <c r="AG1230">
        <f t="shared" si="321"/>
        <v>0.28000000000000003</v>
      </c>
    </row>
    <row r="1231" spans="1:33" x14ac:dyDescent="0.35">
      <c r="A1231">
        <v>161299</v>
      </c>
      <c r="B1231" t="s">
        <v>1247</v>
      </c>
      <c r="C1231">
        <v>0</v>
      </c>
      <c r="D1231">
        <v>0.63</v>
      </c>
      <c r="E1231">
        <v>0.64</v>
      </c>
      <c r="F1231" t="s">
        <v>4803</v>
      </c>
      <c r="G1231" t="s">
        <v>4805</v>
      </c>
      <c r="H1231">
        <v>-9.9999999999999978E-2</v>
      </c>
      <c r="I1231" t="s">
        <v>19</v>
      </c>
      <c r="J1231" t="s">
        <v>17</v>
      </c>
      <c r="K1231" t="s">
        <v>4803</v>
      </c>
      <c r="L1231" t="s">
        <v>21</v>
      </c>
      <c r="M1231">
        <v>0.68</v>
      </c>
      <c r="N1231">
        <v>0.54</v>
      </c>
      <c r="O1231">
        <v>0.68</v>
      </c>
      <c r="P1231">
        <v>0.54</v>
      </c>
      <c r="Q1231">
        <v>0.67</v>
      </c>
      <c r="R1231">
        <v>0.43</v>
      </c>
      <c r="S1231">
        <v>0.03</v>
      </c>
      <c r="T1231">
        <v>0.08</v>
      </c>
      <c r="U1231">
        <v>0</v>
      </c>
      <c r="V1231">
        <v>0.14000000000000001</v>
      </c>
      <c r="X1231">
        <f t="shared" si="322"/>
        <v>0.68</v>
      </c>
      <c r="Y1231">
        <f t="shared" si="324"/>
        <v>0.54</v>
      </c>
      <c r="Z1231">
        <f t="shared" si="325"/>
        <v>0.68</v>
      </c>
      <c r="AA1231">
        <f t="shared" si="326"/>
        <v>0.54</v>
      </c>
      <c r="AB1231">
        <f t="shared" si="327"/>
        <v>0.67</v>
      </c>
      <c r="AC1231">
        <f t="shared" si="328"/>
        <v>0.43</v>
      </c>
      <c r="AD1231">
        <f t="shared" si="323"/>
        <v>0.03</v>
      </c>
      <c r="AE1231">
        <f t="shared" si="319"/>
        <v>0.08</v>
      </c>
      <c r="AF1231">
        <f t="shared" si="320"/>
        <v>0</v>
      </c>
      <c r="AG1231">
        <f t="shared" si="321"/>
        <v>0.14000000000000001</v>
      </c>
    </row>
    <row r="1232" spans="1:33" x14ac:dyDescent="0.35">
      <c r="A1232">
        <v>161341</v>
      </c>
      <c r="B1232" t="s">
        <v>1248</v>
      </c>
      <c r="C1232">
        <v>0</v>
      </c>
      <c r="D1232">
        <v>0.35</v>
      </c>
      <c r="E1232">
        <v>0.21</v>
      </c>
      <c r="F1232" t="s">
        <v>4803</v>
      </c>
      <c r="G1232" t="s">
        <v>4805</v>
      </c>
      <c r="H1232">
        <v>2.0000000000000018E-2</v>
      </c>
      <c r="I1232" t="s">
        <v>19</v>
      </c>
      <c r="J1232" t="s">
        <v>17</v>
      </c>
      <c r="K1232" t="s">
        <v>4803</v>
      </c>
      <c r="L1232" t="s">
        <v>21</v>
      </c>
      <c r="M1232">
        <v>0.31</v>
      </c>
      <c r="N1232">
        <v>0.23</v>
      </c>
      <c r="O1232">
        <v>0.31</v>
      </c>
      <c r="P1232">
        <v>0.23</v>
      </c>
      <c r="Q1232">
        <v>0.25</v>
      </c>
      <c r="R1232">
        <v>0.2</v>
      </c>
      <c r="S1232">
        <v>0.28999999999999998</v>
      </c>
      <c r="T1232">
        <v>0.46</v>
      </c>
      <c r="U1232">
        <v>0.5</v>
      </c>
      <c r="V1232">
        <v>0.4</v>
      </c>
      <c r="X1232">
        <f t="shared" si="322"/>
        <v>0.31</v>
      </c>
      <c r="Y1232">
        <f t="shared" si="324"/>
        <v>0.23</v>
      </c>
      <c r="Z1232">
        <f t="shared" si="325"/>
        <v>0.31</v>
      </c>
      <c r="AA1232">
        <f t="shared" si="326"/>
        <v>0.23</v>
      </c>
      <c r="AB1232">
        <f t="shared" si="327"/>
        <v>0.25</v>
      </c>
      <c r="AC1232">
        <f t="shared" si="328"/>
        <v>0.2</v>
      </c>
      <c r="AD1232">
        <f t="shared" si="323"/>
        <v>0.28999999999999998</v>
      </c>
      <c r="AE1232">
        <f t="shared" si="319"/>
        <v>0.46</v>
      </c>
      <c r="AF1232">
        <f t="shared" si="320"/>
        <v>0.5</v>
      </c>
      <c r="AG1232">
        <f t="shared" si="321"/>
        <v>0.4</v>
      </c>
    </row>
    <row r="1233" spans="1:33" x14ac:dyDescent="0.35">
      <c r="A1233">
        <v>161457</v>
      </c>
      <c r="B1233" t="s">
        <v>1249</v>
      </c>
      <c r="C1233">
        <v>0</v>
      </c>
      <c r="D1233">
        <v>0.61</v>
      </c>
      <c r="E1233">
        <v>0.53</v>
      </c>
      <c r="F1233" t="s">
        <v>4803</v>
      </c>
      <c r="G1233" t="s">
        <v>4805</v>
      </c>
      <c r="H1233">
        <v>-0.18000000000000005</v>
      </c>
      <c r="I1233" t="s">
        <v>19</v>
      </c>
      <c r="J1233" t="s">
        <v>17</v>
      </c>
      <c r="K1233" t="s">
        <v>4803</v>
      </c>
      <c r="L1233" t="s">
        <v>21</v>
      </c>
      <c r="M1233">
        <v>0.61</v>
      </c>
      <c r="N1233">
        <v>0.35</v>
      </c>
      <c r="O1233">
        <v>0.61</v>
      </c>
      <c r="P1233">
        <v>0.35</v>
      </c>
      <c r="Q1233">
        <v>0.38</v>
      </c>
      <c r="R1233">
        <v>0.25</v>
      </c>
      <c r="S1233" t="s">
        <v>28</v>
      </c>
      <c r="T1233" t="s">
        <v>28</v>
      </c>
      <c r="U1233" t="s">
        <v>28</v>
      </c>
      <c r="V1233" t="s">
        <v>28</v>
      </c>
      <c r="X1233">
        <f t="shared" si="322"/>
        <v>0.61</v>
      </c>
      <c r="Y1233">
        <f t="shared" si="324"/>
        <v>0.35</v>
      </c>
      <c r="Z1233">
        <f t="shared" si="325"/>
        <v>0.61</v>
      </c>
      <c r="AA1233">
        <f t="shared" si="326"/>
        <v>0.35</v>
      </c>
      <c r="AB1233">
        <f t="shared" si="327"/>
        <v>0.38</v>
      </c>
      <c r="AC1233">
        <f t="shared" si="328"/>
        <v>0.25</v>
      </c>
      <c r="AD1233" t="str">
        <f t="shared" si="323"/>
        <v>N/A</v>
      </c>
      <c r="AE1233" t="str">
        <f t="shared" si="319"/>
        <v>N/A</v>
      </c>
      <c r="AF1233" t="str">
        <f t="shared" si="320"/>
        <v>N/A</v>
      </c>
      <c r="AG1233" t="str">
        <f t="shared" si="321"/>
        <v>N/A</v>
      </c>
    </row>
    <row r="1234" spans="1:33" x14ac:dyDescent="0.35">
      <c r="A1234">
        <v>161484</v>
      </c>
      <c r="B1234" t="s">
        <v>1250</v>
      </c>
      <c r="C1234">
        <v>0</v>
      </c>
      <c r="D1234">
        <v>0.47</v>
      </c>
      <c r="E1234">
        <v>0.38</v>
      </c>
      <c r="F1234" t="s">
        <v>4803</v>
      </c>
      <c r="G1234" t="s">
        <v>4805</v>
      </c>
      <c r="H1234">
        <v>-4.9999999999999989E-2</v>
      </c>
      <c r="I1234" t="s">
        <v>19</v>
      </c>
      <c r="J1234" t="s">
        <v>26</v>
      </c>
      <c r="K1234" t="s">
        <v>4803</v>
      </c>
      <c r="L1234" t="s">
        <v>21</v>
      </c>
      <c r="M1234">
        <v>0.47</v>
      </c>
      <c r="N1234">
        <v>0.33</v>
      </c>
      <c r="O1234">
        <v>0.41</v>
      </c>
      <c r="P1234">
        <v>0.19</v>
      </c>
      <c r="Q1234">
        <v>0.17</v>
      </c>
      <c r="R1234">
        <v>0.22</v>
      </c>
      <c r="S1234">
        <v>0.13</v>
      </c>
      <c r="T1234">
        <v>0.28999999999999998</v>
      </c>
      <c r="U1234">
        <v>0.33</v>
      </c>
      <c r="V1234">
        <v>0.22</v>
      </c>
      <c r="X1234">
        <f t="shared" si="322"/>
        <v>0.47</v>
      </c>
      <c r="Y1234">
        <f t="shared" si="324"/>
        <v>0.33</v>
      </c>
      <c r="Z1234">
        <f t="shared" si="325"/>
        <v>0.41</v>
      </c>
      <c r="AA1234">
        <f t="shared" si="326"/>
        <v>0.19</v>
      </c>
      <c r="AB1234">
        <f t="shared" si="327"/>
        <v>0.17</v>
      </c>
      <c r="AC1234">
        <f t="shared" si="328"/>
        <v>0.22</v>
      </c>
      <c r="AD1234">
        <f t="shared" si="323"/>
        <v>0.13</v>
      </c>
      <c r="AE1234">
        <f t="shared" si="319"/>
        <v>0.28999999999999998</v>
      </c>
      <c r="AF1234">
        <f t="shared" si="320"/>
        <v>0.33</v>
      </c>
      <c r="AG1234">
        <f t="shared" si="321"/>
        <v>0.22</v>
      </c>
    </row>
    <row r="1235" spans="1:33" x14ac:dyDescent="0.35">
      <c r="A1235">
        <v>161509</v>
      </c>
      <c r="B1235" t="s">
        <v>1251</v>
      </c>
      <c r="C1235">
        <v>0</v>
      </c>
      <c r="D1235">
        <v>0.57999999999999996</v>
      </c>
      <c r="E1235">
        <v>0.62</v>
      </c>
      <c r="F1235" t="s">
        <v>4803</v>
      </c>
      <c r="G1235" t="s">
        <v>4805</v>
      </c>
      <c r="H1235">
        <v>-8.9999999999999969E-2</v>
      </c>
      <c r="I1235" t="s">
        <v>19</v>
      </c>
      <c r="J1235" t="s">
        <v>17</v>
      </c>
      <c r="K1235" t="s">
        <v>4803</v>
      </c>
      <c r="L1235" t="s">
        <v>21</v>
      </c>
      <c r="M1235">
        <v>0.54</v>
      </c>
      <c r="N1235">
        <v>0.53</v>
      </c>
      <c r="O1235">
        <v>0.54</v>
      </c>
      <c r="P1235">
        <v>0.53</v>
      </c>
      <c r="Q1235">
        <v>0.67</v>
      </c>
      <c r="R1235">
        <v>0.45</v>
      </c>
      <c r="S1235" t="s">
        <v>28</v>
      </c>
      <c r="T1235" t="s">
        <v>28</v>
      </c>
      <c r="U1235" t="s">
        <v>28</v>
      </c>
      <c r="V1235" t="s">
        <v>28</v>
      </c>
      <c r="X1235">
        <f t="shared" si="322"/>
        <v>0.54</v>
      </c>
      <c r="Y1235">
        <f t="shared" si="324"/>
        <v>0.53</v>
      </c>
      <c r="Z1235">
        <f t="shared" si="325"/>
        <v>0.54</v>
      </c>
      <c r="AA1235">
        <f t="shared" si="326"/>
        <v>0.53</v>
      </c>
      <c r="AB1235">
        <f t="shared" si="327"/>
        <v>0.67</v>
      </c>
      <c r="AC1235">
        <f t="shared" si="328"/>
        <v>0.45</v>
      </c>
      <c r="AD1235" t="str">
        <f t="shared" si="323"/>
        <v>N/A</v>
      </c>
      <c r="AE1235" t="str">
        <f t="shared" si="319"/>
        <v>N/A</v>
      </c>
      <c r="AF1235" t="str">
        <f t="shared" si="320"/>
        <v>N/A</v>
      </c>
      <c r="AG1235" t="str">
        <f t="shared" si="321"/>
        <v>N/A</v>
      </c>
    </row>
    <row r="1236" spans="1:33" x14ac:dyDescent="0.35">
      <c r="A1236">
        <v>161518</v>
      </c>
      <c r="B1236" t="s">
        <v>1252</v>
      </c>
      <c r="C1236">
        <v>0</v>
      </c>
      <c r="D1236">
        <v>0.56000000000000005</v>
      </c>
      <c r="E1236">
        <v>0.31</v>
      </c>
      <c r="F1236" t="s">
        <v>4803</v>
      </c>
      <c r="G1236" t="s">
        <v>4805</v>
      </c>
      <c r="H1236">
        <v>0.13</v>
      </c>
      <c r="I1236" t="s">
        <v>19</v>
      </c>
      <c r="J1236" t="s">
        <v>17</v>
      </c>
      <c r="K1236" t="s">
        <v>4803</v>
      </c>
      <c r="L1236" t="s">
        <v>21</v>
      </c>
      <c r="M1236">
        <v>0.59</v>
      </c>
      <c r="N1236">
        <v>0.44</v>
      </c>
      <c r="O1236">
        <v>0.59</v>
      </c>
      <c r="P1236">
        <v>0.44</v>
      </c>
      <c r="Q1236">
        <v>0.47</v>
      </c>
      <c r="R1236">
        <v>0</v>
      </c>
      <c r="S1236" t="s">
        <v>28</v>
      </c>
      <c r="T1236" t="s">
        <v>28</v>
      </c>
      <c r="U1236" t="s">
        <v>28</v>
      </c>
      <c r="V1236" t="s">
        <v>28</v>
      </c>
      <c r="X1236">
        <f t="shared" si="322"/>
        <v>0.59</v>
      </c>
      <c r="Y1236">
        <f t="shared" si="324"/>
        <v>0.44</v>
      </c>
      <c r="Z1236">
        <f t="shared" si="325"/>
        <v>0.59</v>
      </c>
      <c r="AA1236">
        <f t="shared" si="326"/>
        <v>0.44</v>
      </c>
      <c r="AB1236">
        <f t="shared" si="327"/>
        <v>0.47</v>
      </c>
      <c r="AC1236">
        <f t="shared" si="328"/>
        <v>0</v>
      </c>
      <c r="AD1236" t="str">
        <f t="shared" si="323"/>
        <v>N/A</v>
      </c>
      <c r="AE1236" t="str">
        <f t="shared" si="319"/>
        <v>N/A</v>
      </c>
      <c r="AF1236" t="str">
        <f t="shared" si="320"/>
        <v>N/A</v>
      </c>
      <c r="AG1236" t="str">
        <f t="shared" si="321"/>
        <v>N/A</v>
      </c>
    </row>
    <row r="1237" spans="1:33" x14ac:dyDescent="0.35">
      <c r="A1237">
        <v>161545</v>
      </c>
      <c r="B1237" t="s">
        <v>1253</v>
      </c>
      <c r="C1237">
        <v>0</v>
      </c>
      <c r="D1237">
        <v>0.31</v>
      </c>
      <c r="E1237">
        <v>0.24</v>
      </c>
      <c r="F1237" t="s">
        <v>4803</v>
      </c>
      <c r="G1237">
        <v>2017</v>
      </c>
      <c r="H1237">
        <v>0</v>
      </c>
      <c r="I1237" t="s">
        <v>19</v>
      </c>
      <c r="J1237" t="s">
        <v>26</v>
      </c>
      <c r="K1237" t="s">
        <v>4803</v>
      </c>
      <c r="L1237">
        <v>2018</v>
      </c>
      <c r="M1237">
        <v>0.31</v>
      </c>
      <c r="N1237">
        <v>0.24</v>
      </c>
      <c r="O1237">
        <v>0.21</v>
      </c>
      <c r="P1237">
        <v>0.12</v>
      </c>
      <c r="Q1237">
        <v>0.08</v>
      </c>
      <c r="R1237">
        <v>0.18</v>
      </c>
      <c r="S1237">
        <v>0.19</v>
      </c>
      <c r="T1237">
        <v>0.24</v>
      </c>
      <c r="U1237">
        <v>0.3</v>
      </c>
      <c r="V1237">
        <v>0.13</v>
      </c>
      <c r="X1237">
        <f t="shared" si="322"/>
        <v>0.31</v>
      </c>
      <c r="Y1237">
        <f t="shared" si="324"/>
        <v>0.24</v>
      </c>
      <c r="Z1237">
        <f t="shared" si="325"/>
        <v>0.21</v>
      </c>
      <c r="AA1237">
        <f t="shared" si="326"/>
        <v>0.12</v>
      </c>
      <c r="AB1237">
        <f t="shared" si="327"/>
        <v>0.08</v>
      </c>
      <c r="AC1237">
        <f t="shared" si="328"/>
        <v>0.18</v>
      </c>
      <c r="AD1237">
        <f t="shared" si="323"/>
        <v>0.19</v>
      </c>
      <c r="AE1237">
        <f t="shared" si="319"/>
        <v>0.24</v>
      </c>
      <c r="AF1237">
        <f t="shared" si="320"/>
        <v>0.3</v>
      </c>
      <c r="AG1237">
        <f t="shared" si="321"/>
        <v>0.13</v>
      </c>
    </row>
    <row r="1238" spans="1:33" x14ac:dyDescent="0.35">
      <c r="A1238">
        <v>161554</v>
      </c>
      <c r="B1238" t="s">
        <v>1254</v>
      </c>
      <c r="C1238">
        <v>0</v>
      </c>
      <c r="D1238">
        <v>0.33</v>
      </c>
      <c r="E1238">
        <v>0.21</v>
      </c>
      <c r="F1238" t="s">
        <v>4803</v>
      </c>
      <c r="G1238" t="s">
        <v>4805</v>
      </c>
      <c r="H1238">
        <v>4.0000000000000008E-2</v>
      </c>
      <c r="I1238" t="s">
        <v>19</v>
      </c>
      <c r="J1238" t="s">
        <v>17</v>
      </c>
      <c r="K1238" t="s">
        <v>4803</v>
      </c>
      <c r="L1238" t="s">
        <v>21</v>
      </c>
      <c r="M1238">
        <v>0.36</v>
      </c>
      <c r="N1238">
        <v>0.25</v>
      </c>
      <c r="O1238">
        <v>0.36</v>
      </c>
      <c r="P1238">
        <v>0.25</v>
      </c>
      <c r="Q1238">
        <v>0.23</v>
      </c>
      <c r="R1238">
        <v>0.27</v>
      </c>
      <c r="S1238">
        <v>0.35</v>
      </c>
      <c r="T1238">
        <v>0.39</v>
      </c>
      <c r="U1238">
        <v>0.4</v>
      </c>
      <c r="V1238">
        <v>0.38</v>
      </c>
      <c r="X1238">
        <f t="shared" si="322"/>
        <v>0.36</v>
      </c>
      <c r="Y1238">
        <f t="shared" si="324"/>
        <v>0.25</v>
      </c>
      <c r="Z1238">
        <f t="shared" si="325"/>
        <v>0.36</v>
      </c>
      <c r="AA1238">
        <f t="shared" si="326"/>
        <v>0.25</v>
      </c>
      <c r="AB1238">
        <f t="shared" si="327"/>
        <v>0.23</v>
      </c>
      <c r="AC1238">
        <f t="shared" si="328"/>
        <v>0.27</v>
      </c>
      <c r="AD1238">
        <f t="shared" si="323"/>
        <v>0.35</v>
      </c>
      <c r="AE1238">
        <f t="shared" si="319"/>
        <v>0.39</v>
      </c>
      <c r="AF1238">
        <f t="shared" si="320"/>
        <v>0.4</v>
      </c>
      <c r="AG1238">
        <f t="shared" si="321"/>
        <v>0.38</v>
      </c>
    </row>
    <row r="1239" spans="1:33" x14ac:dyDescent="0.35">
      <c r="A1239">
        <v>161563</v>
      </c>
      <c r="B1239" t="s">
        <v>1255</v>
      </c>
      <c r="C1239">
        <v>0</v>
      </c>
      <c r="D1239">
        <v>0.46</v>
      </c>
      <c r="E1239">
        <v>0.17</v>
      </c>
      <c r="F1239" t="s">
        <v>4803</v>
      </c>
      <c r="G1239" t="s">
        <v>4805</v>
      </c>
      <c r="H1239">
        <v>0.1</v>
      </c>
      <c r="I1239" t="s">
        <v>19</v>
      </c>
      <c r="J1239" t="s">
        <v>17</v>
      </c>
      <c r="K1239" t="s">
        <v>4803</v>
      </c>
      <c r="L1239" t="s">
        <v>21</v>
      </c>
      <c r="M1239">
        <v>0.47</v>
      </c>
      <c r="N1239">
        <v>0.27</v>
      </c>
      <c r="O1239">
        <v>0.47</v>
      </c>
      <c r="P1239">
        <v>0.27</v>
      </c>
      <c r="Q1239">
        <v>0.26</v>
      </c>
      <c r="R1239">
        <v>0.28999999999999998</v>
      </c>
      <c r="S1239" t="s">
        <v>28</v>
      </c>
      <c r="T1239" t="s">
        <v>28</v>
      </c>
      <c r="U1239" t="s">
        <v>28</v>
      </c>
      <c r="V1239" t="s">
        <v>28</v>
      </c>
      <c r="X1239">
        <f t="shared" si="322"/>
        <v>0.47</v>
      </c>
      <c r="Y1239">
        <f t="shared" si="324"/>
        <v>0.27</v>
      </c>
      <c r="Z1239">
        <f t="shared" si="325"/>
        <v>0.47</v>
      </c>
      <c r="AA1239">
        <f t="shared" si="326"/>
        <v>0.27</v>
      </c>
      <c r="AB1239">
        <f t="shared" si="327"/>
        <v>0.26</v>
      </c>
      <c r="AC1239">
        <f t="shared" si="328"/>
        <v>0.28999999999999998</v>
      </c>
      <c r="AD1239" t="str">
        <f t="shared" si="323"/>
        <v>N/A</v>
      </c>
      <c r="AE1239" t="str">
        <f t="shared" si="319"/>
        <v>N/A</v>
      </c>
      <c r="AF1239" t="str">
        <f t="shared" si="320"/>
        <v>N/A</v>
      </c>
      <c r="AG1239" t="str">
        <f t="shared" si="321"/>
        <v>N/A</v>
      </c>
    </row>
    <row r="1240" spans="1:33" x14ac:dyDescent="0.35">
      <c r="A1240">
        <v>161572</v>
      </c>
      <c r="B1240" t="s">
        <v>1256</v>
      </c>
      <c r="C1240">
        <v>1</v>
      </c>
      <c r="D1240">
        <v>0.59</v>
      </c>
      <c r="E1240">
        <v>0.41</v>
      </c>
      <c r="F1240" t="s">
        <v>4803</v>
      </c>
      <c r="G1240" t="s">
        <v>4805</v>
      </c>
      <c r="H1240">
        <v>0.06</v>
      </c>
      <c r="I1240" t="s">
        <v>19</v>
      </c>
      <c r="J1240" t="s">
        <v>17</v>
      </c>
      <c r="K1240" t="s">
        <v>4803</v>
      </c>
      <c r="L1240" t="s">
        <v>21</v>
      </c>
      <c r="M1240">
        <v>0.63</v>
      </c>
      <c r="N1240">
        <v>0.47</v>
      </c>
      <c r="O1240">
        <v>0.63</v>
      </c>
      <c r="P1240">
        <v>0.47</v>
      </c>
      <c r="Q1240">
        <v>0.43</v>
      </c>
      <c r="R1240">
        <v>0.5</v>
      </c>
      <c r="S1240" t="s">
        <v>28</v>
      </c>
      <c r="T1240" t="s">
        <v>28</v>
      </c>
      <c r="U1240" t="s">
        <v>28</v>
      </c>
      <c r="V1240" t="s">
        <v>28</v>
      </c>
      <c r="X1240">
        <f t="shared" si="322"/>
        <v>0.63</v>
      </c>
      <c r="Y1240">
        <f t="shared" si="324"/>
        <v>0.47</v>
      </c>
      <c r="Z1240">
        <f t="shared" si="325"/>
        <v>0.63</v>
      </c>
      <c r="AA1240">
        <f t="shared" si="326"/>
        <v>0.47</v>
      </c>
      <c r="AB1240">
        <f t="shared" si="327"/>
        <v>0.43</v>
      </c>
      <c r="AC1240">
        <f t="shared" si="328"/>
        <v>0.5</v>
      </c>
      <c r="AD1240" t="str">
        <f t="shared" si="323"/>
        <v>N/A</v>
      </c>
      <c r="AE1240" t="str">
        <f t="shared" si="319"/>
        <v>N/A</v>
      </c>
      <c r="AF1240" t="str">
        <f t="shared" si="320"/>
        <v>N/A</v>
      </c>
      <c r="AG1240" t="str">
        <f t="shared" si="321"/>
        <v>N/A</v>
      </c>
    </row>
    <row r="1241" spans="1:33" x14ac:dyDescent="0.35">
      <c r="A1241">
        <v>161581</v>
      </c>
      <c r="B1241" t="s">
        <v>1257</v>
      </c>
      <c r="C1241">
        <v>0</v>
      </c>
      <c r="D1241">
        <v>0.45</v>
      </c>
      <c r="E1241">
        <v>0.28999999999999998</v>
      </c>
      <c r="F1241" t="s">
        <v>4803</v>
      </c>
      <c r="G1241" t="s">
        <v>4805</v>
      </c>
      <c r="H1241">
        <v>-0.16999999999999998</v>
      </c>
      <c r="I1241" t="s">
        <v>19</v>
      </c>
      <c r="J1241" t="s">
        <v>26</v>
      </c>
      <c r="K1241" t="s">
        <v>4803</v>
      </c>
      <c r="L1241" t="s">
        <v>21</v>
      </c>
      <c r="M1241">
        <v>0.47</v>
      </c>
      <c r="N1241">
        <v>0.12</v>
      </c>
      <c r="O1241">
        <v>0.43</v>
      </c>
      <c r="P1241">
        <v>0.12</v>
      </c>
      <c r="Q1241">
        <v>0.25</v>
      </c>
      <c r="R1241">
        <v>0</v>
      </c>
      <c r="S1241">
        <v>0.09</v>
      </c>
      <c r="T1241">
        <v>0</v>
      </c>
      <c r="U1241">
        <v>0</v>
      </c>
      <c r="V1241">
        <v>0</v>
      </c>
      <c r="X1241">
        <f t="shared" si="322"/>
        <v>0.47</v>
      </c>
      <c r="Y1241">
        <f t="shared" si="324"/>
        <v>0.12</v>
      </c>
      <c r="Z1241">
        <f t="shared" si="325"/>
        <v>0.43</v>
      </c>
      <c r="AA1241">
        <f t="shared" si="326"/>
        <v>0.12</v>
      </c>
      <c r="AB1241">
        <f t="shared" si="327"/>
        <v>0.25</v>
      </c>
      <c r="AC1241">
        <f t="shared" si="328"/>
        <v>0</v>
      </c>
      <c r="AD1241">
        <f t="shared" si="323"/>
        <v>0.09</v>
      </c>
      <c r="AE1241">
        <f t="shared" si="319"/>
        <v>0</v>
      </c>
      <c r="AF1241">
        <f t="shared" si="320"/>
        <v>0</v>
      </c>
      <c r="AG1241">
        <f t="shared" si="321"/>
        <v>0</v>
      </c>
    </row>
    <row r="1242" spans="1:33" x14ac:dyDescent="0.35">
      <c r="A1242">
        <v>161688</v>
      </c>
      <c r="B1242" t="s">
        <v>1258</v>
      </c>
      <c r="C1242">
        <v>0</v>
      </c>
      <c r="D1242">
        <v>0.31</v>
      </c>
      <c r="E1242">
        <v>0.26</v>
      </c>
      <c r="F1242" t="s">
        <v>4803</v>
      </c>
      <c r="G1242" t="s">
        <v>4805</v>
      </c>
      <c r="H1242">
        <v>3.999999999999998E-2</v>
      </c>
      <c r="I1242" t="s">
        <v>19</v>
      </c>
      <c r="J1242" t="s">
        <v>26</v>
      </c>
      <c r="K1242" t="s">
        <v>4803</v>
      </c>
      <c r="L1242" t="s">
        <v>21</v>
      </c>
      <c r="M1242">
        <v>0.32</v>
      </c>
      <c r="N1242">
        <v>0.3</v>
      </c>
      <c r="O1242">
        <v>0.21</v>
      </c>
      <c r="P1242">
        <v>0.09</v>
      </c>
      <c r="Q1242">
        <v>0.08</v>
      </c>
      <c r="R1242">
        <v>0.14000000000000001</v>
      </c>
      <c r="S1242">
        <v>0.23</v>
      </c>
      <c r="T1242">
        <v>0.42</v>
      </c>
      <c r="U1242">
        <v>0.43</v>
      </c>
      <c r="V1242">
        <v>0.34</v>
      </c>
      <c r="X1242">
        <f t="shared" si="322"/>
        <v>0.32</v>
      </c>
      <c r="Y1242">
        <f t="shared" si="324"/>
        <v>0.3</v>
      </c>
      <c r="Z1242">
        <f t="shared" si="325"/>
        <v>0.21</v>
      </c>
      <c r="AA1242">
        <f t="shared" si="326"/>
        <v>0.09</v>
      </c>
      <c r="AB1242">
        <f t="shared" si="327"/>
        <v>0.08</v>
      </c>
      <c r="AC1242">
        <f t="shared" si="328"/>
        <v>0.14000000000000001</v>
      </c>
      <c r="AD1242">
        <f t="shared" si="323"/>
        <v>0.23</v>
      </c>
      <c r="AE1242">
        <f t="shared" si="319"/>
        <v>0.42</v>
      </c>
      <c r="AF1242">
        <f t="shared" si="320"/>
        <v>0.43</v>
      </c>
      <c r="AG1242">
        <f t="shared" si="321"/>
        <v>0.34</v>
      </c>
    </row>
    <row r="1243" spans="1:33" x14ac:dyDescent="0.35">
      <c r="A1243">
        <v>161767</v>
      </c>
      <c r="B1243" t="s">
        <v>1259</v>
      </c>
      <c r="C1243">
        <v>0</v>
      </c>
      <c r="D1243">
        <v>0.34</v>
      </c>
      <c r="E1243">
        <v>0.25</v>
      </c>
      <c r="F1243" t="s">
        <v>4803</v>
      </c>
      <c r="G1243">
        <v>2017</v>
      </c>
      <c r="H1243">
        <v>3.999999999999998E-2</v>
      </c>
      <c r="I1243" t="s">
        <v>19</v>
      </c>
      <c r="J1243" t="s">
        <v>26</v>
      </c>
      <c r="K1243" t="s">
        <v>4803</v>
      </c>
      <c r="L1243">
        <v>2018</v>
      </c>
      <c r="M1243">
        <v>0.36</v>
      </c>
      <c r="N1243">
        <v>0.28999999999999998</v>
      </c>
      <c r="O1243">
        <v>0.21</v>
      </c>
      <c r="P1243">
        <v>0.16</v>
      </c>
      <c r="Q1243">
        <v>0.12</v>
      </c>
      <c r="R1243">
        <v>0.23</v>
      </c>
      <c r="S1243">
        <v>0.3</v>
      </c>
      <c r="T1243">
        <v>0.27</v>
      </c>
      <c r="U1243">
        <v>0.27</v>
      </c>
      <c r="V1243">
        <v>0.27</v>
      </c>
      <c r="X1243">
        <f t="shared" si="322"/>
        <v>0.36</v>
      </c>
      <c r="Y1243">
        <f t="shared" si="324"/>
        <v>0.28999999999999998</v>
      </c>
      <c r="Z1243">
        <f t="shared" si="325"/>
        <v>0.21</v>
      </c>
      <c r="AA1243">
        <f t="shared" si="326"/>
        <v>0.16</v>
      </c>
      <c r="AB1243">
        <f t="shared" si="327"/>
        <v>0.12</v>
      </c>
      <c r="AC1243">
        <f t="shared" si="328"/>
        <v>0.23</v>
      </c>
      <c r="AD1243">
        <f t="shared" si="323"/>
        <v>0.3</v>
      </c>
      <c r="AE1243">
        <f t="shared" ref="AE1243:AE1306" si="329">T1243</f>
        <v>0.27</v>
      </c>
      <c r="AF1243">
        <f t="shared" ref="AF1243:AF1306" si="330">U1243</f>
        <v>0.27</v>
      </c>
      <c r="AG1243">
        <f t="shared" ref="AG1243:AG1306" si="331">V1243</f>
        <v>0.27</v>
      </c>
    </row>
    <row r="1244" spans="1:33" x14ac:dyDescent="0.35">
      <c r="A1244">
        <v>161776</v>
      </c>
      <c r="B1244" t="s">
        <v>1260</v>
      </c>
      <c r="C1244">
        <v>0</v>
      </c>
      <c r="D1244" t="s">
        <v>28</v>
      </c>
      <c r="E1244" t="s">
        <v>28</v>
      </c>
      <c r="F1244" t="s">
        <v>4803</v>
      </c>
      <c r="G1244" t="s">
        <v>4805</v>
      </c>
      <c r="H1244" t="s">
        <v>28</v>
      </c>
      <c r="I1244" t="s">
        <v>19</v>
      </c>
      <c r="J1244" t="s">
        <v>26</v>
      </c>
      <c r="K1244" t="s">
        <v>4803</v>
      </c>
      <c r="L1244">
        <v>2017</v>
      </c>
      <c r="M1244">
        <v>0.56999999999999995</v>
      </c>
      <c r="N1244">
        <v>0.55000000000000004</v>
      </c>
      <c r="O1244">
        <v>0.56999999999999995</v>
      </c>
      <c r="P1244">
        <v>0.54</v>
      </c>
      <c r="Q1244">
        <v>0.54</v>
      </c>
      <c r="R1244">
        <v>0.6</v>
      </c>
      <c r="S1244">
        <v>0.01</v>
      </c>
      <c r="T1244">
        <v>0.01</v>
      </c>
      <c r="U1244">
        <v>0.01</v>
      </c>
      <c r="V1244">
        <v>0.1</v>
      </c>
      <c r="X1244">
        <f t="shared" ref="X1244:X1307" si="332">M1244</f>
        <v>0.56999999999999995</v>
      </c>
      <c r="Y1244">
        <f t="shared" si="324"/>
        <v>0.55000000000000004</v>
      </c>
      <c r="Z1244">
        <f t="shared" si="325"/>
        <v>0.56999999999999995</v>
      </c>
      <c r="AA1244">
        <f t="shared" si="326"/>
        <v>0.54</v>
      </c>
      <c r="AB1244">
        <f t="shared" si="327"/>
        <v>0.54</v>
      </c>
      <c r="AC1244">
        <f t="shared" si="328"/>
        <v>0.6</v>
      </c>
      <c r="AD1244">
        <f t="shared" ref="AD1244:AD1307" si="333">S1244</f>
        <v>0.01</v>
      </c>
      <c r="AE1244">
        <f t="shared" si="329"/>
        <v>0.01</v>
      </c>
      <c r="AF1244">
        <f t="shared" si="330"/>
        <v>0.01</v>
      </c>
      <c r="AG1244">
        <f t="shared" si="331"/>
        <v>0.1</v>
      </c>
    </row>
    <row r="1245" spans="1:33" x14ac:dyDescent="0.35">
      <c r="A1245">
        <v>161864</v>
      </c>
      <c r="B1245" t="s">
        <v>1261</v>
      </c>
      <c r="C1245">
        <v>0</v>
      </c>
      <c r="D1245">
        <v>0.19</v>
      </c>
      <c r="E1245">
        <v>0.18</v>
      </c>
      <c r="F1245" t="s">
        <v>4803</v>
      </c>
      <c r="G1245" t="s">
        <v>4805</v>
      </c>
      <c r="H1245">
        <v>4.0000000000000008E-2</v>
      </c>
      <c r="I1245" t="s">
        <v>19</v>
      </c>
      <c r="J1245" t="s">
        <v>26</v>
      </c>
      <c r="K1245" t="s">
        <v>4803</v>
      </c>
      <c r="L1245" t="s">
        <v>21</v>
      </c>
      <c r="M1245">
        <v>0.22</v>
      </c>
      <c r="N1245">
        <v>0.22</v>
      </c>
      <c r="O1245">
        <v>0.12</v>
      </c>
      <c r="P1245">
        <v>0.12</v>
      </c>
      <c r="Q1245">
        <v>0.12</v>
      </c>
      <c r="R1245">
        <v>0.06</v>
      </c>
      <c r="S1245">
        <v>0.2</v>
      </c>
      <c r="T1245">
        <v>0.2</v>
      </c>
      <c r="U1245">
        <v>0.2</v>
      </c>
      <c r="V1245">
        <v>0.28999999999999998</v>
      </c>
      <c r="X1245">
        <f t="shared" si="332"/>
        <v>0.22</v>
      </c>
      <c r="Y1245">
        <f t="shared" si="324"/>
        <v>0.22</v>
      </c>
      <c r="Z1245">
        <f t="shared" si="325"/>
        <v>0.12</v>
      </c>
      <c r="AA1245">
        <f t="shared" si="326"/>
        <v>0.12</v>
      </c>
      <c r="AB1245">
        <f t="shared" si="327"/>
        <v>0.12</v>
      </c>
      <c r="AC1245">
        <f t="shared" si="328"/>
        <v>0.06</v>
      </c>
      <c r="AD1245">
        <f t="shared" si="333"/>
        <v>0.2</v>
      </c>
      <c r="AE1245">
        <f t="shared" si="329"/>
        <v>0.2</v>
      </c>
      <c r="AF1245">
        <f t="shared" si="330"/>
        <v>0.2</v>
      </c>
      <c r="AG1245">
        <f t="shared" si="331"/>
        <v>0.28999999999999998</v>
      </c>
    </row>
    <row r="1246" spans="1:33" x14ac:dyDescent="0.35">
      <c r="A1246">
        <v>161873</v>
      </c>
      <c r="B1246" t="s">
        <v>1262</v>
      </c>
      <c r="C1246">
        <v>0</v>
      </c>
      <c r="D1246">
        <v>0.34</v>
      </c>
      <c r="E1246">
        <v>0.28000000000000003</v>
      </c>
      <c r="F1246" t="s">
        <v>4803</v>
      </c>
      <c r="G1246" t="s">
        <v>4805</v>
      </c>
      <c r="H1246">
        <v>3.999999999999998E-2</v>
      </c>
      <c r="I1246" t="s">
        <v>19</v>
      </c>
      <c r="J1246" t="s">
        <v>17</v>
      </c>
      <c r="K1246" t="s">
        <v>4803</v>
      </c>
      <c r="L1246" t="s">
        <v>21</v>
      </c>
      <c r="M1246">
        <v>0.35</v>
      </c>
      <c r="N1246">
        <v>0.32</v>
      </c>
      <c r="O1246">
        <v>0.35</v>
      </c>
      <c r="P1246">
        <v>0.32</v>
      </c>
      <c r="Q1246">
        <v>0.32</v>
      </c>
      <c r="R1246">
        <v>0.36</v>
      </c>
      <c r="S1246">
        <v>0.34</v>
      </c>
      <c r="T1246">
        <v>0.37</v>
      </c>
      <c r="U1246">
        <v>0.38</v>
      </c>
      <c r="V1246">
        <v>0.32</v>
      </c>
      <c r="X1246">
        <f t="shared" si="332"/>
        <v>0.35</v>
      </c>
      <c r="Y1246">
        <f t="shared" si="324"/>
        <v>0.32</v>
      </c>
      <c r="Z1246">
        <f t="shared" si="325"/>
        <v>0.35</v>
      </c>
      <c r="AA1246">
        <f t="shared" si="326"/>
        <v>0.32</v>
      </c>
      <c r="AB1246">
        <f t="shared" si="327"/>
        <v>0.32</v>
      </c>
      <c r="AC1246">
        <f t="shared" si="328"/>
        <v>0.36</v>
      </c>
      <c r="AD1246">
        <f t="shared" si="333"/>
        <v>0.34</v>
      </c>
      <c r="AE1246">
        <f t="shared" si="329"/>
        <v>0.37</v>
      </c>
      <c r="AF1246">
        <f t="shared" si="330"/>
        <v>0.38</v>
      </c>
      <c r="AG1246">
        <f t="shared" si="331"/>
        <v>0.32</v>
      </c>
    </row>
    <row r="1247" spans="1:33" x14ac:dyDescent="0.35">
      <c r="A1247">
        <v>162007</v>
      </c>
      <c r="B1247" t="s">
        <v>1263</v>
      </c>
      <c r="C1247">
        <v>0</v>
      </c>
      <c r="D1247">
        <v>0.4</v>
      </c>
      <c r="E1247">
        <v>0.54</v>
      </c>
      <c r="F1247" t="s">
        <v>4803</v>
      </c>
      <c r="G1247">
        <v>2017</v>
      </c>
      <c r="H1247">
        <v>2.0000000000000018E-2</v>
      </c>
      <c r="I1247" t="s">
        <v>16</v>
      </c>
      <c r="J1247" t="s">
        <v>17</v>
      </c>
      <c r="K1247" t="s">
        <v>4803</v>
      </c>
      <c r="L1247">
        <v>2018</v>
      </c>
      <c r="M1247">
        <v>0.42</v>
      </c>
      <c r="N1247">
        <v>0.56000000000000005</v>
      </c>
      <c r="O1247">
        <v>0.42</v>
      </c>
      <c r="P1247">
        <v>0.41</v>
      </c>
      <c r="Q1247">
        <v>0.4</v>
      </c>
      <c r="R1247">
        <v>0.57999999999999996</v>
      </c>
      <c r="S1247">
        <v>0.2</v>
      </c>
      <c r="T1247">
        <v>0.2</v>
      </c>
      <c r="U1247">
        <v>0.2</v>
      </c>
      <c r="V1247">
        <v>0.11</v>
      </c>
      <c r="X1247">
        <f t="shared" si="332"/>
        <v>0.42</v>
      </c>
      <c r="Y1247">
        <f t="shared" si="324"/>
        <v>0.56000000000000005</v>
      </c>
      <c r="Z1247">
        <f t="shared" si="325"/>
        <v>0.42</v>
      </c>
      <c r="AA1247">
        <f t="shared" si="326"/>
        <v>0.41</v>
      </c>
      <c r="AB1247">
        <f t="shared" si="327"/>
        <v>0.4</v>
      </c>
      <c r="AC1247">
        <f t="shared" si="328"/>
        <v>0.57999999999999996</v>
      </c>
      <c r="AD1247">
        <f t="shared" si="333"/>
        <v>0.2</v>
      </c>
      <c r="AE1247">
        <f t="shared" si="329"/>
        <v>0.2</v>
      </c>
      <c r="AF1247">
        <f t="shared" si="330"/>
        <v>0.2</v>
      </c>
      <c r="AG1247">
        <f t="shared" si="331"/>
        <v>0.11</v>
      </c>
    </row>
    <row r="1248" spans="1:33" x14ac:dyDescent="0.35">
      <c r="A1248">
        <v>162061</v>
      </c>
      <c r="B1248" t="s">
        <v>1264</v>
      </c>
      <c r="C1248">
        <v>0</v>
      </c>
      <c r="D1248">
        <v>0.46</v>
      </c>
      <c r="E1248">
        <v>0.37</v>
      </c>
      <c r="F1248" t="s">
        <v>4803</v>
      </c>
      <c r="G1248" t="s">
        <v>4805</v>
      </c>
      <c r="H1248">
        <v>0.06</v>
      </c>
      <c r="I1248" t="s">
        <v>19</v>
      </c>
      <c r="J1248" t="s">
        <v>17</v>
      </c>
      <c r="K1248" t="s">
        <v>4803</v>
      </c>
      <c r="L1248" t="s">
        <v>21</v>
      </c>
      <c r="M1248">
        <v>0.5</v>
      </c>
      <c r="N1248">
        <v>0.43</v>
      </c>
      <c r="O1248">
        <v>0.5</v>
      </c>
      <c r="P1248">
        <v>0.43</v>
      </c>
      <c r="Q1248">
        <v>0.4</v>
      </c>
      <c r="R1248">
        <v>0.64</v>
      </c>
      <c r="S1248" t="s">
        <v>28</v>
      </c>
      <c r="T1248" t="s">
        <v>28</v>
      </c>
      <c r="U1248" t="s">
        <v>28</v>
      </c>
      <c r="V1248" t="s">
        <v>28</v>
      </c>
      <c r="X1248">
        <f t="shared" si="332"/>
        <v>0.5</v>
      </c>
      <c r="Y1248">
        <f t="shared" si="324"/>
        <v>0.43</v>
      </c>
      <c r="Z1248">
        <f t="shared" si="325"/>
        <v>0.5</v>
      </c>
      <c r="AA1248">
        <f t="shared" si="326"/>
        <v>0.43</v>
      </c>
      <c r="AB1248">
        <f t="shared" si="327"/>
        <v>0.4</v>
      </c>
      <c r="AC1248">
        <f t="shared" si="328"/>
        <v>0.64</v>
      </c>
      <c r="AD1248" t="str">
        <f t="shared" si="333"/>
        <v>N/A</v>
      </c>
      <c r="AE1248" t="str">
        <f t="shared" si="329"/>
        <v>N/A</v>
      </c>
      <c r="AF1248" t="str">
        <f t="shared" si="330"/>
        <v>N/A</v>
      </c>
      <c r="AG1248" t="str">
        <f t="shared" si="331"/>
        <v>N/A</v>
      </c>
    </row>
    <row r="1249" spans="1:33" x14ac:dyDescent="0.35">
      <c r="A1249">
        <v>162104</v>
      </c>
      <c r="B1249" t="s">
        <v>1265</v>
      </c>
      <c r="C1249">
        <v>0</v>
      </c>
      <c r="D1249">
        <v>0.21</v>
      </c>
      <c r="E1249">
        <v>0.17</v>
      </c>
      <c r="F1249" t="s">
        <v>4803</v>
      </c>
      <c r="G1249" t="s">
        <v>4805</v>
      </c>
      <c r="H1249">
        <v>4.9999999999999989E-2</v>
      </c>
      <c r="I1249" t="s">
        <v>19</v>
      </c>
      <c r="J1249" t="s">
        <v>26</v>
      </c>
      <c r="K1249" t="s">
        <v>4803</v>
      </c>
      <c r="L1249" t="s">
        <v>21</v>
      </c>
      <c r="M1249">
        <v>0.27</v>
      </c>
      <c r="N1249">
        <v>0.22</v>
      </c>
      <c r="O1249">
        <v>0.2</v>
      </c>
      <c r="P1249">
        <v>0.12</v>
      </c>
      <c r="Q1249">
        <v>0.1</v>
      </c>
      <c r="R1249">
        <v>0.16</v>
      </c>
      <c r="S1249">
        <v>0.14000000000000001</v>
      </c>
      <c r="T1249">
        <v>0.21</v>
      </c>
      <c r="U1249">
        <v>0.27</v>
      </c>
      <c r="V1249">
        <v>7.0000000000000007E-2</v>
      </c>
      <c r="X1249">
        <f t="shared" si="332"/>
        <v>0.27</v>
      </c>
      <c r="Y1249">
        <f t="shared" si="324"/>
        <v>0.22</v>
      </c>
      <c r="Z1249">
        <f t="shared" si="325"/>
        <v>0.2</v>
      </c>
      <c r="AA1249">
        <f t="shared" si="326"/>
        <v>0.12</v>
      </c>
      <c r="AB1249">
        <f t="shared" si="327"/>
        <v>0.1</v>
      </c>
      <c r="AC1249">
        <f t="shared" si="328"/>
        <v>0.16</v>
      </c>
      <c r="AD1249">
        <f t="shared" si="333"/>
        <v>0.14000000000000001</v>
      </c>
      <c r="AE1249">
        <f t="shared" si="329"/>
        <v>0.21</v>
      </c>
      <c r="AF1249">
        <f t="shared" si="330"/>
        <v>0.27</v>
      </c>
      <c r="AG1249">
        <f t="shared" si="331"/>
        <v>7.0000000000000007E-2</v>
      </c>
    </row>
    <row r="1250" spans="1:33" x14ac:dyDescent="0.35">
      <c r="A1250">
        <v>162122</v>
      </c>
      <c r="B1250" t="s">
        <v>1266</v>
      </c>
      <c r="C1250">
        <v>0</v>
      </c>
      <c r="D1250">
        <v>0.39</v>
      </c>
      <c r="E1250">
        <v>0.31</v>
      </c>
      <c r="F1250" t="s">
        <v>4803</v>
      </c>
      <c r="G1250">
        <v>2017</v>
      </c>
      <c r="H1250">
        <v>-1.0000000000000009E-2</v>
      </c>
      <c r="I1250" t="s">
        <v>19</v>
      </c>
      <c r="J1250" t="s">
        <v>26</v>
      </c>
      <c r="K1250" t="s">
        <v>4803</v>
      </c>
      <c r="L1250">
        <v>2018</v>
      </c>
      <c r="M1250">
        <v>0.39</v>
      </c>
      <c r="N1250">
        <v>0.3</v>
      </c>
      <c r="O1250">
        <v>0.28999999999999998</v>
      </c>
      <c r="P1250">
        <v>0.2</v>
      </c>
      <c r="Q1250">
        <v>0.17</v>
      </c>
      <c r="R1250">
        <v>0.37</v>
      </c>
      <c r="S1250">
        <v>0.2</v>
      </c>
      <c r="T1250">
        <v>0.2</v>
      </c>
      <c r="U1250">
        <v>0.2</v>
      </c>
      <c r="V1250">
        <v>0.17</v>
      </c>
      <c r="X1250">
        <f t="shared" si="332"/>
        <v>0.39</v>
      </c>
      <c r="Y1250">
        <f t="shared" si="324"/>
        <v>0.3</v>
      </c>
      <c r="Z1250">
        <f t="shared" si="325"/>
        <v>0.28999999999999998</v>
      </c>
      <c r="AA1250">
        <f t="shared" si="326"/>
        <v>0.2</v>
      </c>
      <c r="AB1250">
        <f t="shared" si="327"/>
        <v>0.17</v>
      </c>
      <c r="AC1250">
        <f t="shared" si="328"/>
        <v>0.37</v>
      </c>
      <c r="AD1250">
        <f t="shared" si="333"/>
        <v>0.2</v>
      </c>
      <c r="AE1250">
        <f t="shared" si="329"/>
        <v>0.2</v>
      </c>
      <c r="AF1250">
        <f t="shared" si="330"/>
        <v>0.2</v>
      </c>
      <c r="AG1250">
        <f t="shared" si="331"/>
        <v>0.17</v>
      </c>
    </row>
    <row r="1251" spans="1:33" x14ac:dyDescent="0.35">
      <c r="A1251">
        <v>162168</v>
      </c>
      <c r="B1251" t="s">
        <v>1267</v>
      </c>
      <c r="C1251">
        <v>0</v>
      </c>
      <c r="D1251">
        <v>0.31</v>
      </c>
      <c r="E1251">
        <v>0.23</v>
      </c>
      <c r="F1251" t="s">
        <v>4803</v>
      </c>
      <c r="G1251" t="s">
        <v>4805</v>
      </c>
      <c r="H1251">
        <v>0</v>
      </c>
      <c r="I1251" t="s">
        <v>19</v>
      </c>
      <c r="J1251" t="s">
        <v>26</v>
      </c>
      <c r="K1251" t="s">
        <v>4803</v>
      </c>
      <c r="L1251" t="s">
        <v>21</v>
      </c>
      <c r="M1251">
        <v>0.33</v>
      </c>
      <c r="N1251">
        <v>0.23</v>
      </c>
      <c r="O1251">
        <v>0.18</v>
      </c>
      <c r="P1251">
        <v>0.11</v>
      </c>
      <c r="Q1251">
        <v>0.08</v>
      </c>
      <c r="R1251">
        <v>0.21</v>
      </c>
      <c r="S1251">
        <v>0.3</v>
      </c>
      <c r="T1251">
        <v>0.24</v>
      </c>
      <c r="U1251">
        <v>0.24</v>
      </c>
      <c r="V1251">
        <v>0.26</v>
      </c>
      <c r="X1251">
        <f t="shared" si="332"/>
        <v>0.33</v>
      </c>
      <c r="Y1251">
        <f t="shared" si="324"/>
        <v>0.23</v>
      </c>
      <c r="Z1251">
        <f t="shared" si="325"/>
        <v>0.18</v>
      </c>
      <c r="AA1251">
        <f t="shared" si="326"/>
        <v>0.11</v>
      </c>
      <c r="AB1251">
        <f t="shared" si="327"/>
        <v>0.08</v>
      </c>
      <c r="AC1251">
        <f t="shared" si="328"/>
        <v>0.21</v>
      </c>
      <c r="AD1251">
        <f t="shared" si="333"/>
        <v>0.3</v>
      </c>
      <c r="AE1251">
        <f t="shared" si="329"/>
        <v>0.24</v>
      </c>
      <c r="AF1251">
        <f t="shared" si="330"/>
        <v>0.24</v>
      </c>
      <c r="AG1251">
        <f t="shared" si="331"/>
        <v>0.26</v>
      </c>
    </row>
    <row r="1252" spans="1:33" x14ac:dyDescent="0.35">
      <c r="A1252">
        <v>162210</v>
      </c>
      <c r="B1252" t="s">
        <v>1268</v>
      </c>
      <c r="C1252">
        <v>0</v>
      </c>
      <c r="D1252">
        <v>0.37</v>
      </c>
      <c r="E1252">
        <v>0.36</v>
      </c>
      <c r="F1252" t="s">
        <v>4803</v>
      </c>
      <c r="G1252" t="s">
        <v>4805</v>
      </c>
      <c r="H1252">
        <v>3.0000000000000027E-2</v>
      </c>
      <c r="I1252" t="s">
        <v>19</v>
      </c>
      <c r="J1252" t="s">
        <v>17</v>
      </c>
      <c r="K1252" t="s">
        <v>4803</v>
      </c>
      <c r="L1252" t="s">
        <v>21</v>
      </c>
      <c r="M1252">
        <v>0.37</v>
      </c>
      <c r="N1252">
        <v>0.39</v>
      </c>
      <c r="O1252">
        <v>0.37</v>
      </c>
      <c r="P1252">
        <v>0.39</v>
      </c>
      <c r="Q1252">
        <v>0.39</v>
      </c>
      <c r="R1252">
        <v>0.37</v>
      </c>
      <c r="S1252" t="s">
        <v>28</v>
      </c>
      <c r="T1252" t="s">
        <v>28</v>
      </c>
      <c r="U1252" t="s">
        <v>28</v>
      </c>
      <c r="V1252" t="s">
        <v>28</v>
      </c>
      <c r="X1252">
        <f t="shared" si="332"/>
        <v>0.37</v>
      </c>
      <c r="Y1252">
        <f t="shared" si="324"/>
        <v>0.39</v>
      </c>
      <c r="Z1252">
        <f t="shared" si="325"/>
        <v>0.37</v>
      </c>
      <c r="AA1252">
        <f t="shared" si="326"/>
        <v>0.39</v>
      </c>
      <c r="AB1252">
        <f t="shared" si="327"/>
        <v>0.39</v>
      </c>
      <c r="AC1252">
        <f t="shared" si="328"/>
        <v>0.37</v>
      </c>
      <c r="AD1252" t="str">
        <f t="shared" si="333"/>
        <v>N/A</v>
      </c>
      <c r="AE1252" t="str">
        <f t="shared" si="329"/>
        <v>N/A</v>
      </c>
      <c r="AF1252" t="str">
        <f t="shared" si="330"/>
        <v>N/A</v>
      </c>
      <c r="AG1252" t="str">
        <f t="shared" si="331"/>
        <v>N/A</v>
      </c>
    </row>
    <row r="1253" spans="1:33" x14ac:dyDescent="0.35">
      <c r="A1253">
        <v>162283</v>
      </c>
      <c r="B1253" t="s">
        <v>1269</v>
      </c>
      <c r="C1253">
        <v>2</v>
      </c>
      <c r="D1253">
        <v>0.24</v>
      </c>
      <c r="E1253">
        <v>0.39</v>
      </c>
      <c r="F1253" t="s">
        <v>4803</v>
      </c>
      <c r="G1253">
        <v>2017</v>
      </c>
      <c r="H1253">
        <v>-1.0000000000000009E-2</v>
      </c>
      <c r="I1253" t="s">
        <v>16</v>
      </c>
      <c r="J1253" t="s">
        <v>17</v>
      </c>
      <c r="K1253" t="s">
        <v>4803</v>
      </c>
      <c r="L1253">
        <v>2018</v>
      </c>
      <c r="M1253">
        <v>0.24</v>
      </c>
      <c r="N1253">
        <v>0.38</v>
      </c>
      <c r="O1253">
        <v>0.24</v>
      </c>
      <c r="P1253">
        <v>0.23</v>
      </c>
      <c r="Q1253">
        <v>0.23</v>
      </c>
      <c r="R1253">
        <v>0.44</v>
      </c>
      <c r="S1253" t="s">
        <v>28</v>
      </c>
      <c r="T1253" t="s">
        <v>28</v>
      </c>
      <c r="U1253" t="s">
        <v>28</v>
      </c>
      <c r="V1253" t="s">
        <v>28</v>
      </c>
      <c r="X1253">
        <f t="shared" si="332"/>
        <v>0.24</v>
      </c>
      <c r="Y1253">
        <f t="shared" si="324"/>
        <v>0.38</v>
      </c>
      <c r="Z1253">
        <f t="shared" si="325"/>
        <v>0.24</v>
      </c>
      <c r="AA1253">
        <f t="shared" si="326"/>
        <v>0.23</v>
      </c>
      <c r="AB1253">
        <f t="shared" si="327"/>
        <v>0.23</v>
      </c>
      <c r="AC1253">
        <f t="shared" si="328"/>
        <v>0.44</v>
      </c>
      <c r="AD1253" t="str">
        <f t="shared" si="333"/>
        <v>N/A</v>
      </c>
      <c r="AE1253" t="str">
        <f t="shared" si="329"/>
        <v>N/A</v>
      </c>
      <c r="AF1253" t="str">
        <f t="shared" si="330"/>
        <v>N/A</v>
      </c>
      <c r="AG1253" t="str">
        <f t="shared" si="331"/>
        <v>N/A</v>
      </c>
    </row>
    <row r="1254" spans="1:33" x14ac:dyDescent="0.35">
      <c r="A1254">
        <v>162557</v>
      </c>
      <c r="B1254" t="s">
        <v>1270</v>
      </c>
      <c r="C1254">
        <v>0</v>
      </c>
      <c r="D1254">
        <v>0.39</v>
      </c>
      <c r="E1254">
        <v>0.27</v>
      </c>
      <c r="F1254" t="s">
        <v>4803</v>
      </c>
      <c r="G1254" t="s">
        <v>4805</v>
      </c>
      <c r="H1254">
        <v>0</v>
      </c>
      <c r="I1254" t="s">
        <v>19</v>
      </c>
      <c r="J1254" t="s">
        <v>26</v>
      </c>
      <c r="K1254" t="s">
        <v>4803</v>
      </c>
      <c r="L1254" t="s">
        <v>21</v>
      </c>
      <c r="M1254">
        <v>0.4</v>
      </c>
      <c r="N1254">
        <v>0.27</v>
      </c>
      <c r="O1254">
        <v>0.3</v>
      </c>
      <c r="P1254">
        <v>0.19</v>
      </c>
      <c r="Q1254">
        <v>0.14000000000000001</v>
      </c>
      <c r="R1254">
        <v>0.24</v>
      </c>
      <c r="S1254">
        <v>0.21</v>
      </c>
      <c r="T1254">
        <v>0.17</v>
      </c>
      <c r="U1254">
        <v>0.18</v>
      </c>
      <c r="V1254">
        <v>0.17</v>
      </c>
      <c r="X1254">
        <f t="shared" si="332"/>
        <v>0.4</v>
      </c>
      <c r="Y1254">
        <f t="shared" si="324"/>
        <v>0.27</v>
      </c>
      <c r="Z1254">
        <f t="shared" si="325"/>
        <v>0.3</v>
      </c>
      <c r="AA1254">
        <f t="shared" si="326"/>
        <v>0.19</v>
      </c>
      <c r="AB1254">
        <f t="shared" si="327"/>
        <v>0.14000000000000001</v>
      </c>
      <c r="AC1254">
        <f t="shared" si="328"/>
        <v>0.24</v>
      </c>
      <c r="AD1254">
        <f t="shared" si="333"/>
        <v>0.21</v>
      </c>
      <c r="AE1254">
        <f t="shared" si="329"/>
        <v>0.17</v>
      </c>
      <c r="AF1254">
        <f t="shared" si="330"/>
        <v>0.18</v>
      </c>
      <c r="AG1254">
        <f t="shared" si="331"/>
        <v>0.17</v>
      </c>
    </row>
    <row r="1255" spans="1:33" x14ac:dyDescent="0.35">
      <c r="A1255">
        <v>162584</v>
      </c>
      <c r="B1255" t="s">
        <v>1271</v>
      </c>
      <c r="C1255">
        <v>0</v>
      </c>
      <c r="D1255">
        <v>0.49</v>
      </c>
      <c r="E1255">
        <v>0.45</v>
      </c>
      <c r="F1255" t="s">
        <v>4803</v>
      </c>
      <c r="G1255" t="s">
        <v>4805</v>
      </c>
      <c r="H1255">
        <v>-2.0000000000000018E-2</v>
      </c>
      <c r="I1255" t="s">
        <v>19</v>
      </c>
      <c r="J1255" t="s">
        <v>17</v>
      </c>
      <c r="K1255" t="s">
        <v>4803</v>
      </c>
      <c r="L1255" t="s">
        <v>21</v>
      </c>
      <c r="M1255">
        <v>0.49</v>
      </c>
      <c r="N1255">
        <v>0.43</v>
      </c>
      <c r="O1255">
        <v>0.49</v>
      </c>
      <c r="P1255">
        <v>0.43</v>
      </c>
      <c r="Q1255">
        <v>0.44</v>
      </c>
      <c r="R1255">
        <v>0.37</v>
      </c>
      <c r="S1255">
        <v>0.25</v>
      </c>
      <c r="T1255">
        <v>0.31</v>
      </c>
      <c r="U1255">
        <v>0.31</v>
      </c>
      <c r="V1255">
        <v>0.32</v>
      </c>
      <c r="X1255">
        <f t="shared" si="332"/>
        <v>0.49</v>
      </c>
      <c r="Y1255">
        <f t="shared" si="324"/>
        <v>0.43</v>
      </c>
      <c r="Z1255">
        <f t="shared" si="325"/>
        <v>0.49</v>
      </c>
      <c r="AA1255">
        <f t="shared" si="326"/>
        <v>0.43</v>
      </c>
      <c r="AB1255">
        <f t="shared" si="327"/>
        <v>0.44</v>
      </c>
      <c r="AC1255">
        <f t="shared" si="328"/>
        <v>0.37</v>
      </c>
      <c r="AD1255">
        <f t="shared" si="333"/>
        <v>0.25</v>
      </c>
      <c r="AE1255">
        <f t="shared" si="329"/>
        <v>0.31</v>
      </c>
      <c r="AF1255">
        <f t="shared" si="330"/>
        <v>0.31</v>
      </c>
      <c r="AG1255">
        <f t="shared" si="331"/>
        <v>0.32</v>
      </c>
    </row>
    <row r="1256" spans="1:33" x14ac:dyDescent="0.35">
      <c r="A1256">
        <v>162609</v>
      </c>
      <c r="B1256" t="s">
        <v>1272</v>
      </c>
      <c r="C1256">
        <v>0</v>
      </c>
      <c r="D1256">
        <v>0.42</v>
      </c>
      <c r="E1256">
        <v>0.33</v>
      </c>
      <c r="F1256" t="s">
        <v>4803</v>
      </c>
      <c r="G1256" t="s">
        <v>4805</v>
      </c>
      <c r="H1256">
        <v>1.9999999999999962E-2</v>
      </c>
      <c r="I1256" t="s">
        <v>19</v>
      </c>
      <c r="J1256" t="s">
        <v>26</v>
      </c>
      <c r="K1256" t="s">
        <v>4803</v>
      </c>
      <c r="L1256" t="s">
        <v>21</v>
      </c>
      <c r="M1256">
        <v>0.45</v>
      </c>
      <c r="N1256">
        <v>0.35</v>
      </c>
      <c r="O1256">
        <v>0.28000000000000003</v>
      </c>
      <c r="P1256">
        <v>0.08</v>
      </c>
      <c r="Q1256">
        <v>0.09</v>
      </c>
      <c r="R1256">
        <v>0.06</v>
      </c>
      <c r="S1256">
        <v>0.33</v>
      </c>
      <c r="T1256">
        <v>0.52</v>
      </c>
      <c r="U1256">
        <v>0.51</v>
      </c>
      <c r="V1256">
        <v>0.62</v>
      </c>
      <c r="X1256">
        <f t="shared" si="332"/>
        <v>0.45</v>
      </c>
      <c r="Y1256">
        <f t="shared" si="324"/>
        <v>0.35</v>
      </c>
      <c r="Z1256">
        <f t="shared" si="325"/>
        <v>0.28000000000000003</v>
      </c>
      <c r="AA1256">
        <f t="shared" si="326"/>
        <v>0.08</v>
      </c>
      <c r="AB1256">
        <f t="shared" si="327"/>
        <v>0.09</v>
      </c>
      <c r="AC1256">
        <f t="shared" si="328"/>
        <v>0.06</v>
      </c>
      <c r="AD1256">
        <f t="shared" si="333"/>
        <v>0.33</v>
      </c>
      <c r="AE1256">
        <f t="shared" si="329"/>
        <v>0.52</v>
      </c>
      <c r="AF1256">
        <f t="shared" si="330"/>
        <v>0.51</v>
      </c>
      <c r="AG1256">
        <f t="shared" si="331"/>
        <v>0.62</v>
      </c>
    </row>
    <row r="1257" spans="1:33" x14ac:dyDescent="0.35">
      <c r="A1257">
        <v>162654</v>
      </c>
      <c r="B1257" t="s">
        <v>1273</v>
      </c>
      <c r="C1257">
        <v>0</v>
      </c>
      <c r="D1257">
        <v>0.66</v>
      </c>
      <c r="E1257">
        <v>0.54</v>
      </c>
      <c r="F1257" t="s">
        <v>4803</v>
      </c>
      <c r="G1257" t="s">
        <v>4805</v>
      </c>
      <c r="H1257">
        <v>2.9999999999999916E-2</v>
      </c>
      <c r="I1257" t="s">
        <v>19</v>
      </c>
      <c r="J1257" t="s">
        <v>17</v>
      </c>
      <c r="K1257" t="s">
        <v>4803</v>
      </c>
      <c r="L1257" t="s">
        <v>21</v>
      </c>
      <c r="M1257">
        <v>0.66</v>
      </c>
      <c r="N1257">
        <v>0.56999999999999995</v>
      </c>
      <c r="O1257">
        <v>0.66</v>
      </c>
      <c r="P1257">
        <v>0.56999999999999995</v>
      </c>
      <c r="Q1257">
        <v>0.51</v>
      </c>
      <c r="R1257">
        <v>0.65</v>
      </c>
      <c r="S1257" t="s">
        <v>28</v>
      </c>
      <c r="T1257" t="s">
        <v>28</v>
      </c>
      <c r="U1257" t="s">
        <v>28</v>
      </c>
      <c r="V1257" t="s">
        <v>28</v>
      </c>
      <c r="X1257">
        <f t="shared" si="332"/>
        <v>0.66</v>
      </c>
      <c r="Y1257">
        <f t="shared" si="324"/>
        <v>0.56999999999999995</v>
      </c>
      <c r="Z1257">
        <f t="shared" si="325"/>
        <v>0.66</v>
      </c>
      <c r="AA1257">
        <f t="shared" si="326"/>
        <v>0.56999999999999995</v>
      </c>
      <c r="AB1257">
        <f t="shared" si="327"/>
        <v>0.51</v>
      </c>
      <c r="AC1257">
        <f t="shared" si="328"/>
        <v>0.65</v>
      </c>
      <c r="AD1257" t="str">
        <f t="shared" si="333"/>
        <v>N/A</v>
      </c>
      <c r="AE1257" t="str">
        <f t="shared" si="329"/>
        <v>N/A</v>
      </c>
      <c r="AF1257" t="str">
        <f t="shared" si="330"/>
        <v>N/A</v>
      </c>
      <c r="AG1257" t="str">
        <f t="shared" si="331"/>
        <v>N/A</v>
      </c>
    </row>
    <row r="1258" spans="1:33" x14ac:dyDescent="0.35">
      <c r="A1258">
        <v>162681</v>
      </c>
      <c r="B1258" t="s">
        <v>1274</v>
      </c>
      <c r="C1258">
        <v>0</v>
      </c>
      <c r="D1258" t="s">
        <v>28</v>
      </c>
      <c r="E1258" t="s">
        <v>28</v>
      </c>
      <c r="F1258" t="s">
        <v>4803</v>
      </c>
      <c r="G1258" t="s">
        <v>28</v>
      </c>
      <c r="H1258" t="s">
        <v>28</v>
      </c>
      <c r="I1258" t="s">
        <v>19</v>
      </c>
      <c r="J1258" t="s">
        <v>17</v>
      </c>
      <c r="K1258" t="s">
        <v>4803</v>
      </c>
      <c r="L1258" t="s">
        <v>28</v>
      </c>
      <c r="M1258" t="s">
        <v>28</v>
      </c>
      <c r="N1258" t="s">
        <v>28</v>
      </c>
      <c r="O1258" t="s">
        <v>28</v>
      </c>
      <c r="P1258" t="s">
        <v>28</v>
      </c>
      <c r="Q1258" t="s">
        <v>28</v>
      </c>
      <c r="R1258" t="s">
        <v>28</v>
      </c>
      <c r="S1258" t="s">
        <v>28</v>
      </c>
      <c r="T1258" t="s">
        <v>28</v>
      </c>
      <c r="U1258" t="s">
        <v>28</v>
      </c>
      <c r="V1258" t="s">
        <v>28</v>
      </c>
      <c r="X1258" t="str">
        <f t="shared" si="332"/>
        <v>N/A</v>
      </c>
      <c r="Y1258" t="str">
        <f t="shared" si="324"/>
        <v>N/A</v>
      </c>
      <c r="Z1258" t="str">
        <f t="shared" si="325"/>
        <v>N/A</v>
      </c>
      <c r="AA1258" t="str">
        <f t="shared" si="326"/>
        <v>N/A</v>
      </c>
      <c r="AB1258" t="str">
        <f t="shared" si="327"/>
        <v>N/A</v>
      </c>
      <c r="AC1258" t="str">
        <f t="shared" si="328"/>
        <v>N/A</v>
      </c>
      <c r="AD1258" t="str">
        <f t="shared" si="333"/>
        <v>N/A</v>
      </c>
      <c r="AE1258" t="str">
        <f t="shared" si="329"/>
        <v>N/A</v>
      </c>
      <c r="AF1258" t="str">
        <f t="shared" si="330"/>
        <v>N/A</v>
      </c>
      <c r="AG1258" t="str">
        <f t="shared" si="331"/>
        <v>N/A</v>
      </c>
    </row>
    <row r="1259" spans="1:33" x14ac:dyDescent="0.35">
      <c r="A1259">
        <v>162690</v>
      </c>
      <c r="B1259" t="s">
        <v>1275</v>
      </c>
      <c r="C1259">
        <v>0</v>
      </c>
      <c r="D1259">
        <v>0.4</v>
      </c>
      <c r="E1259">
        <v>0.31</v>
      </c>
      <c r="F1259" t="s">
        <v>4803</v>
      </c>
      <c r="G1259" t="s">
        <v>4805</v>
      </c>
      <c r="H1259">
        <v>4.9999999999999989E-2</v>
      </c>
      <c r="I1259" t="s">
        <v>19</v>
      </c>
      <c r="J1259" t="s">
        <v>26</v>
      </c>
      <c r="K1259" t="s">
        <v>4803</v>
      </c>
      <c r="L1259" t="s">
        <v>21</v>
      </c>
      <c r="M1259">
        <v>0.45</v>
      </c>
      <c r="N1259">
        <v>0.36</v>
      </c>
      <c r="O1259">
        <v>0.34</v>
      </c>
      <c r="P1259">
        <v>0.2</v>
      </c>
      <c r="Q1259">
        <v>0.12</v>
      </c>
      <c r="R1259">
        <v>0.39</v>
      </c>
      <c r="S1259">
        <v>0.21</v>
      </c>
      <c r="T1259">
        <v>0.31</v>
      </c>
      <c r="U1259">
        <v>0.38</v>
      </c>
      <c r="V1259">
        <v>0.15</v>
      </c>
      <c r="X1259">
        <f t="shared" si="332"/>
        <v>0.45</v>
      </c>
      <c r="Y1259">
        <f t="shared" ref="Y1259:Y1322" si="334">N1259</f>
        <v>0.36</v>
      </c>
      <c r="Z1259">
        <f t="shared" ref="Z1259:Z1322" si="335">O1259</f>
        <v>0.34</v>
      </c>
      <c r="AA1259">
        <f t="shared" ref="AA1259:AA1322" si="336">P1259</f>
        <v>0.2</v>
      </c>
      <c r="AB1259">
        <f t="shared" ref="AB1259:AB1322" si="337">Q1259</f>
        <v>0.12</v>
      </c>
      <c r="AC1259">
        <f t="shared" ref="AC1259:AC1322" si="338">R1259</f>
        <v>0.39</v>
      </c>
      <c r="AD1259">
        <f t="shared" si="333"/>
        <v>0.21</v>
      </c>
      <c r="AE1259">
        <f t="shared" si="329"/>
        <v>0.31</v>
      </c>
      <c r="AF1259">
        <f t="shared" si="330"/>
        <v>0.38</v>
      </c>
      <c r="AG1259">
        <f t="shared" si="331"/>
        <v>0.15</v>
      </c>
    </row>
    <row r="1260" spans="1:33" x14ac:dyDescent="0.35">
      <c r="A1260">
        <v>162706</v>
      </c>
      <c r="B1260" t="s">
        <v>1276</v>
      </c>
      <c r="C1260">
        <v>0</v>
      </c>
      <c r="D1260">
        <v>0.41</v>
      </c>
      <c r="E1260">
        <v>0.24</v>
      </c>
      <c r="F1260" t="s">
        <v>4803</v>
      </c>
      <c r="G1260">
        <v>2017</v>
      </c>
      <c r="H1260">
        <v>3.0000000000000027E-2</v>
      </c>
      <c r="I1260" t="s">
        <v>19</v>
      </c>
      <c r="J1260" t="s">
        <v>26</v>
      </c>
      <c r="K1260" t="s">
        <v>4803</v>
      </c>
      <c r="L1260" t="s">
        <v>21</v>
      </c>
      <c r="M1260">
        <v>0.41</v>
      </c>
      <c r="N1260">
        <v>0.27</v>
      </c>
      <c r="O1260">
        <v>0.28999999999999998</v>
      </c>
      <c r="P1260">
        <v>0.14000000000000001</v>
      </c>
      <c r="Q1260">
        <v>0.13</v>
      </c>
      <c r="R1260">
        <v>0.16</v>
      </c>
      <c r="S1260">
        <v>0.25</v>
      </c>
      <c r="T1260">
        <v>0.26</v>
      </c>
      <c r="U1260">
        <v>0.25</v>
      </c>
      <c r="V1260">
        <v>0.26</v>
      </c>
      <c r="X1260">
        <f t="shared" si="332"/>
        <v>0.41</v>
      </c>
      <c r="Y1260">
        <f t="shared" si="334"/>
        <v>0.27</v>
      </c>
      <c r="Z1260">
        <f t="shared" si="335"/>
        <v>0.28999999999999998</v>
      </c>
      <c r="AA1260">
        <f t="shared" si="336"/>
        <v>0.14000000000000001</v>
      </c>
      <c r="AB1260">
        <f t="shared" si="337"/>
        <v>0.13</v>
      </c>
      <c r="AC1260">
        <f t="shared" si="338"/>
        <v>0.16</v>
      </c>
      <c r="AD1260">
        <f t="shared" si="333"/>
        <v>0.25</v>
      </c>
      <c r="AE1260">
        <f t="shared" si="329"/>
        <v>0.26</v>
      </c>
      <c r="AF1260">
        <f t="shared" si="330"/>
        <v>0.25</v>
      </c>
      <c r="AG1260">
        <f t="shared" si="331"/>
        <v>0.26</v>
      </c>
    </row>
    <row r="1261" spans="1:33" x14ac:dyDescent="0.35">
      <c r="A1261">
        <v>162760</v>
      </c>
      <c r="B1261" t="s">
        <v>1277</v>
      </c>
      <c r="C1261">
        <v>0</v>
      </c>
      <c r="D1261">
        <v>0.63</v>
      </c>
      <c r="E1261">
        <v>0.52</v>
      </c>
      <c r="F1261" t="s">
        <v>4803</v>
      </c>
      <c r="G1261" t="s">
        <v>4805</v>
      </c>
      <c r="H1261">
        <v>1.0000000000000009E-2</v>
      </c>
      <c r="I1261" t="s">
        <v>19</v>
      </c>
      <c r="J1261" t="s">
        <v>17</v>
      </c>
      <c r="K1261" t="s">
        <v>4803</v>
      </c>
      <c r="L1261" t="s">
        <v>21</v>
      </c>
      <c r="M1261">
        <v>0.64</v>
      </c>
      <c r="N1261">
        <v>0.53</v>
      </c>
      <c r="O1261">
        <v>0.64</v>
      </c>
      <c r="P1261">
        <v>0.53</v>
      </c>
      <c r="Q1261">
        <v>0.49</v>
      </c>
      <c r="R1261">
        <v>0.59</v>
      </c>
      <c r="S1261">
        <v>0.26</v>
      </c>
      <c r="T1261">
        <v>0.34</v>
      </c>
      <c r="U1261">
        <v>0.4</v>
      </c>
      <c r="V1261">
        <v>0.24</v>
      </c>
      <c r="X1261">
        <f t="shared" si="332"/>
        <v>0.64</v>
      </c>
      <c r="Y1261">
        <f t="shared" si="334"/>
        <v>0.53</v>
      </c>
      <c r="Z1261">
        <f t="shared" si="335"/>
        <v>0.64</v>
      </c>
      <c r="AA1261">
        <f t="shared" si="336"/>
        <v>0.53</v>
      </c>
      <c r="AB1261">
        <f t="shared" si="337"/>
        <v>0.49</v>
      </c>
      <c r="AC1261">
        <f t="shared" si="338"/>
        <v>0.59</v>
      </c>
      <c r="AD1261">
        <f t="shared" si="333"/>
        <v>0.26</v>
      </c>
      <c r="AE1261">
        <f t="shared" si="329"/>
        <v>0.34</v>
      </c>
      <c r="AF1261">
        <f t="shared" si="330"/>
        <v>0.4</v>
      </c>
      <c r="AG1261">
        <f t="shared" si="331"/>
        <v>0.24</v>
      </c>
    </row>
    <row r="1262" spans="1:33" x14ac:dyDescent="0.35">
      <c r="A1262">
        <v>162779</v>
      </c>
      <c r="B1262" t="s">
        <v>1278</v>
      </c>
      <c r="C1262">
        <v>0</v>
      </c>
      <c r="D1262">
        <v>0.28999999999999998</v>
      </c>
      <c r="E1262">
        <v>0.21</v>
      </c>
      <c r="F1262" t="s">
        <v>4803</v>
      </c>
      <c r="G1262">
        <v>2017</v>
      </c>
      <c r="H1262">
        <v>6.0000000000000026E-2</v>
      </c>
      <c r="I1262" t="s">
        <v>19</v>
      </c>
      <c r="J1262" t="s">
        <v>26</v>
      </c>
      <c r="K1262" t="s">
        <v>4803</v>
      </c>
      <c r="L1262">
        <v>2018</v>
      </c>
      <c r="M1262">
        <v>0.34</v>
      </c>
      <c r="N1262">
        <v>0.27</v>
      </c>
      <c r="O1262">
        <v>0.22</v>
      </c>
      <c r="P1262">
        <v>0.14000000000000001</v>
      </c>
      <c r="Q1262">
        <v>0.12</v>
      </c>
      <c r="R1262">
        <v>0.19</v>
      </c>
      <c r="S1262">
        <v>0.24</v>
      </c>
      <c r="T1262">
        <v>0.28000000000000003</v>
      </c>
      <c r="U1262">
        <v>0.3</v>
      </c>
      <c r="V1262">
        <v>0.23</v>
      </c>
      <c r="X1262">
        <f t="shared" si="332"/>
        <v>0.34</v>
      </c>
      <c r="Y1262">
        <f t="shared" si="334"/>
        <v>0.27</v>
      </c>
      <c r="Z1262">
        <f t="shared" si="335"/>
        <v>0.22</v>
      </c>
      <c r="AA1262">
        <f t="shared" si="336"/>
        <v>0.14000000000000001</v>
      </c>
      <c r="AB1262">
        <f t="shared" si="337"/>
        <v>0.12</v>
      </c>
      <c r="AC1262">
        <f t="shared" si="338"/>
        <v>0.19</v>
      </c>
      <c r="AD1262">
        <f t="shared" si="333"/>
        <v>0.24</v>
      </c>
      <c r="AE1262">
        <f t="shared" si="329"/>
        <v>0.28000000000000003</v>
      </c>
      <c r="AF1262">
        <f t="shared" si="330"/>
        <v>0.3</v>
      </c>
      <c r="AG1262">
        <f t="shared" si="331"/>
        <v>0.23</v>
      </c>
    </row>
    <row r="1263" spans="1:33" x14ac:dyDescent="0.35">
      <c r="A1263">
        <v>162928</v>
      </c>
      <c r="B1263" t="s">
        <v>1279</v>
      </c>
      <c r="C1263">
        <v>1</v>
      </c>
      <c r="D1263">
        <v>0.93</v>
      </c>
      <c r="E1263">
        <v>0.89</v>
      </c>
      <c r="F1263" t="s">
        <v>4803</v>
      </c>
      <c r="G1263">
        <v>2017</v>
      </c>
      <c r="H1263">
        <v>0</v>
      </c>
      <c r="I1263" t="s">
        <v>19</v>
      </c>
      <c r="J1263" t="s">
        <v>17</v>
      </c>
      <c r="K1263" t="s">
        <v>4803</v>
      </c>
      <c r="L1263">
        <v>2018</v>
      </c>
      <c r="M1263">
        <v>0.93</v>
      </c>
      <c r="N1263">
        <v>0.89</v>
      </c>
      <c r="O1263">
        <v>0.93</v>
      </c>
      <c r="P1263">
        <v>0.89</v>
      </c>
      <c r="Q1263">
        <v>0.89</v>
      </c>
      <c r="R1263">
        <v>0.89</v>
      </c>
      <c r="S1263">
        <v>0.02</v>
      </c>
      <c r="T1263">
        <v>0.03</v>
      </c>
      <c r="U1263">
        <v>0.01</v>
      </c>
      <c r="V1263">
        <v>0.03</v>
      </c>
      <c r="X1263">
        <f t="shared" si="332"/>
        <v>0.93</v>
      </c>
      <c r="Y1263">
        <f t="shared" si="334"/>
        <v>0.89</v>
      </c>
      <c r="Z1263">
        <f t="shared" si="335"/>
        <v>0.93</v>
      </c>
      <c r="AA1263">
        <f t="shared" si="336"/>
        <v>0.89</v>
      </c>
      <c r="AB1263">
        <f t="shared" si="337"/>
        <v>0.89</v>
      </c>
      <c r="AC1263">
        <f t="shared" si="338"/>
        <v>0.89</v>
      </c>
      <c r="AD1263">
        <f t="shared" si="333"/>
        <v>0.02</v>
      </c>
      <c r="AE1263">
        <f t="shared" si="329"/>
        <v>0.03</v>
      </c>
      <c r="AF1263">
        <f t="shared" si="330"/>
        <v>0.01</v>
      </c>
      <c r="AG1263">
        <f t="shared" si="331"/>
        <v>0.03</v>
      </c>
    </row>
    <row r="1264" spans="1:33" x14ac:dyDescent="0.35">
      <c r="A1264">
        <v>163028</v>
      </c>
      <c r="B1264" t="s">
        <v>1280</v>
      </c>
      <c r="C1264">
        <v>0</v>
      </c>
      <c r="D1264" t="s">
        <v>28</v>
      </c>
      <c r="E1264" t="s">
        <v>28</v>
      </c>
      <c r="F1264" t="s">
        <v>4803</v>
      </c>
      <c r="G1264" t="s">
        <v>4805</v>
      </c>
      <c r="H1264" t="s">
        <v>28</v>
      </c>
      <c r="I1264" t="s">
        <v>19</v>
      </c>
      <c r="J1264" t="s">
        <v>26</v>
      </c>
      <c r="K1264" t="s">
        <v>4803</v>
      </c>
      <c r="L1264" t="s">
        <v>21</v>
      </c>
      <c r="M1264" t="s">
        <v>28</v>
      </c>
      <c r="N1264" t="s">
        <v>28</v>
      </c>
      <c r="O1264">
        <v>0.56000000000000005</v>
      </c>
      <c r="P1264">
        <v>0.55000000000000004</v>
      </c>
      <c r="Q1264">
        <v>0.53</v>
      </c>
      <c r="R1264">
        <v>0.69</v>
      </c>
      <c r="S1264" t="s">
        <v>28</v>
      </c>
      <c r="T1264" t="s">
        <v>28</v>
      </c>
      <c r="U1264" t="s">
        <v>28</v>
      </c>
      <c r="V1264" t="s">
        <v>28</v>
      </c>
      <c r="X1264" t="str">
        <f t="shared" si="332"/>
        <v>N/A</v>
      </c>
      <c r="Y1264" t="str">
        <f t="shared" si="334"/>
        <v>N/A</v>
      </c>
      <c r="Z1264">
        <f t="shared" si="335"/>
        <v>0.56000000000000005</v>
      </c>
      <c r="AA1264">
        <f t="shared" si="336"/>
        <v>0.55000000000000004</v>
      </c>
      <c r="AB1264">
        <f t="shared" si="337"/>
        <v>0.53</v>
      </c>
      <c r="AC1264">
        <f t="shared" si="338"/>
        <v>0.69</v>
      </c>
      <c r="AD1264" t="str">
        <f t="shared" si="333"/>
        <v>N/A</v>
      </c>
      <c r="AE1264" t="str">
        <f t="shared" si="329"/>
        <v>N/A</v>
      </c>
      <c r="AF1264" t="str">
        <f t="shared" si="330"/>
        <v>N/A</v>
      </c>
      <c r="AG1264" t="str">
        <f t="shared" si="331"/>
        <v>N/A</v>
      </c>
    </row>
    <row r="1265" spans="1:33" x14ac:dyDescent="0.35">
      <c r="A1265">
        <v>163046</v>
      </c>
      <c r="B1265" t="s">
        <v>1281</v>
      </c>
      <c r="C1265">
        <v>0</v>
      </c>
      <c r="D1265">
        <v>0.81</v>
      </c>
      <c r="E1265">
        <v>0.81</v>
      </c>
      <c r="F1265" t="s">
        <v>4803</v>
      </c>
      <c r="G1265">
        <v>2017</v>
      </c>
      <c r="H1265">
        <v>-5.0000000000000044E-2</v>
      </c>
      <c r="I1265" t="s">
        <v>19</v>
      </c>
      <c r="J1265" t="s">
        <v>17</v>
      </c>
      <c r="K1265" t="s">
        <v>4803</v>
      </c>
      <c r="L1265">
        <v>2018</v>
      </c>
      <c r="M1265">
        <v>0.8</v>
      </c>
      <c r="N1265">
        <v>0.76</v>
      </c>
      <c r="O1265">
        <v>0.8</v>
      </c>
      <c r="P1265">
        <v>0.76</v>
      </c>
      <c r="Q1265">
        <v>0.76</v>
      </c>
      <c r="R1265">
        <v>0.76</v>
      </c>
      <c r="S1265">
        <v>0.18</v>
      </c>
      <c r="T1265">
        <v>0.22</v>
      </c>
      <c r="U1265">
        <v>0.19</v>
      </c>
      <c r="V1265">
        <v>0.24</v>
      </c>
      <c r="X1265">
        <f t="shared" si="332"/>
        <v>0.8</v>
      </c>
      <c r="Y1265">
        <f t="shared" si="334"/>
        <v>0.76</v>
      </c>
      <c r="Z1265">
        <f t="shared" si="335"/>
        <v>0.8</v>
      </c>
      <c r="AA1265">
        <f t="shared" si="336"/>
        <v>0.76</v>
      </c>
      <c r="AB1265">
        <f t="shared" si="337"/>
        <v>0.76</v>
      </c>
      <c r="AC1265">
        <f t="shared" si="338"/>
        <v>0.76</v>
      </c>
      <c r="AD1265">
        <f t="shared" si="333"/>
        <v>0.18</v>
      </c>
      <c r="AE1265">
        <f t="shared" si="329"/>
        <v>0.22</v>
      </c>
      <c r="AF1265">
        <f t="shared" si="330"/>
        <v>0.19</v>
      </c>
      <c r="AG1265">
        <f t="shared" si="331"/>
        <v>0.24</v>
      </c>
    </row>
    <row r="1266" spans="1:33" x14ac:dyDescent="0.35">
      <c r="A1266">
        <v>163204</v>
      </c>
      <c r="B1266" t="s">
        <v>1282</v>
      </c>
      <c r="C1266">
        <v>1</v>
      </c>
      <c r="D1266">
        <v>0.09</v>
      </c>
      <c r="E1266">
        <v>0.06</v>
      </c>
      <c r="F1266" t="s">
        <v>4803</v>
      </c>
      <c r="G1266" t="s">
        <v>4805</v>
      </c>
      <c r="H1266">
        <v>1.0000000000000009E-2</v>
      </c>
      <c r="I1266" t="s">
        <v>19</v>
      </c>
      <c r="J1266" t="s">
        <v>17</v>
      </c>
      <c r="K1266" t="s">
        <v>4803</v>
      </c>
      <c r="L1266" t="s">
        <v>21</v>
      </c>
      <c r="M1266">
        <v>0.11</v>
      </c>
      <c r="N1266">
        <v>7.0000000000000007E-2</v>
      </c>
      <c r="O1266">
        <v>0.11</v>
      </c>
      <c r="P1266">
        <v>7.0000000000000007E-2</v>
      </c>
      <c r="Q1266">
        <v>7.0000000000000007E-2</v>
      </c>
      <c r="R1266">
        <v>0.11</v>
      </c>
      <c r="S1266">
        <v>0.27</v>
      </c>
      <c r="T1266">
        <v>0.28000000000000003</v>
      </c>
      <c r="U1266">
        <v>0.28999999999999998</v>
      </c>
      <c r="V1266">
        <v>0.22</v>
      </c>
      <c r="X1266">
        <f t="shared" si="332"/>
        <v>0.11</v>
      </c>
      <c r="Y1266">
        <f t="shared" si="334"/>
        <v>7.0000000000000007E-2</v>
      </c>
      <c r="Z1266">
        <f t="shared" si="335"/>
        <v>0.11</v>
      </c>
      <c r="AA1266">
        <f t="shared" si="336"/>
        <v>7.0000000000000007E-2</v>
      </c>
      <c r="AB1266">
        <f t="shared" si="337"/>
        <v>7.0000000000000007E-2</v>
      </c>
      <c r="AC1266">
        <f t="shared" si="338"/>
        <v>0.11</v>
      </c>
      <c r="AD1266">
        <f t="shared" si="333"/>
        <v>0.27</v>
      </c>
      <c r="AE1266">
        <f t="shared" si="329"/>
        <v>0.28000000000000003</v>
      </c>
      <c r="AF1266">
        <f t="shared" si="330"/>
        <v>0.28999999999999998</v>
      </c>
      <c r="AG1266">
        <f t="shared" si="331"/>
        <v>0.22</v>
      </c>
    </row>
    <row r="1267" spans="1:33" x14ac:dyDescent="0.35">
      <c r="A1267">
        <v>163259</v>
      </c>
      <c r="B1267" t="s">
        <v>1283</v>
      </c>
      <c r="C1267">
        <v>0</v>
      </c>
      <c r="D1267" t="s">
        <v>28</v>
      </c>
      <c r="E1267" t="s">
        <v>28</v>
      </c>
      <c r="F1267" t="s">
        <v>4803</v>
      </c>
      <c r="G1267" t="s">
        <v>28</v>
      </c>
      <c r="H1267" t="s">
        <v>28</v>
      </c>
      <c r="I1267" t="s">
        <v>19</v>
      </c>
      <c r="J1267" t="s">
        <v>17</v>
      </c>
      <c r="K1267" t="s">
        <v>4803</v>
      </c>
      <c r="L1267" t="s">
        <v>28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R1267" t="s">
        <v>28</v>
      </c>
      <c r="S1267" t="s">
        <v>28</v>
      </c>
      <c r="T1267" t="s">
        <v>28</v>
      </c>
      <c r="U1267" t="s">
        <v>28</v>
      </c>
      <c r="V1267" t="s">
        <v>28</v>
      </c>
      <c r="X1267" t="str">
        <f t="shared" si="332"/>
        <v>N/A</v>
      </c>
      <c r="Y1267" t="str">
        <f t="shared" si="334"/>
        <v>N/A</v>
      </c>
      <c r="Z1267" t="str">
        <f t="shared" si="335"/>
        <v>N/A</v>
      </c>
      <c r="AA1267" t="str">
        <f t="shared" si="336"/>
        <v>N/A</v>
      </c>
      <c r="AB1267" t="str">
        <f t="shared" si="337"/>
        <v>N/A</v>
      </c>
      <c r="AC1267" t="str">
        <f t="shared" si="338"/>
        <v>N/A</v>
      </c>
      <c r="AD1267" t="str">
        <f t="shared" si="333"/>
        <v>N/A</v>
      </c>
      <c r="AE1267" t="str">
        <f t="shared" si="329"/>
        <v>N/A</v>
      </c>
      <c r="AF1267" t="str">
        <f t="shared" si="330"/>
        <v>N/A</v>
      </c>
      <c r="AG1267" t="str">
        <f t="shared" si="331"/>
        <v>N/A</v>
      </c>
    </row>
    <row r="1268" spans="1:33" x14ac:dyDescent="0.35">
      <c r="A1268">
        <v>163268</v>
      </c>
      <c r="B1268" t="s">
        <v>1284</v>
      </c>
      <c r="C1268">
        <v>0</v>
      </c>
      <c r="D1268">
        <v>0.63</v>
      </c>
      <c r="E1268">
        <v>0.61</v>
      </c>
      <c r="F1268" t="s">
        <v>4803</v>
      </c>
      <c r="G1268">
        <v>2017</v>
      </c>
      <c r="H1268">
        <v>6.0000000000000053E-2</v>
      </c>
      <c r="I1268" t="s">
        <v>19</v>
      </c>
      <c r="J1268" t="s">
        <v>17</v>
      </c>
      <c r="K1268" t="s">
        <v>4803</v>
      </c>
      <c r="L1268">
        <v>2018</v>
      </c>
      <c r="M1268">
        <v>0.68</v>
      </c>
      <c r="N1268">
        <v>0.67</v>
      </c>
      <c r="O1268">
        <v>0.68</v>
      </c>
      <c r="P1268">
        <v>0.67</v>
      </c>
      <c r="Q1268">
        <v>0.68</v>
      </c>
      <c r="R1268">
        <v>0.64</v>
      </c>
      <c r="S1268">
        <v>0.2</v>
      </c>
      <c r="T1268">
        <v>0.2</v>
      </c>
      <c r="U1268">
        <v>0.19</v>
      </c>
      <c r="V1268">
        <v>0.22</v>
      </c>
      <c r="X1268">
        <f t="shared" si="332"/>
        <v>0.68</v>
      </c>
      <c r="Y1268">
        <f t="shared" si="334"/>
        <v>0.67</v>
      </c>
      <c r="Z1268">
        <f t="shared" si="335"/>
        <v>0.68</v>
      </c>
      <c r="AA1268">
        <f t="shared" si="336"/>
        <v>0.67</v>
      </c>
      <c r="AB1268">
        <f t="shared" si="337"/>
        <v>0.68</v>
      </c>
      <c r="AC1268">
        <f t="shared" si="338"/>
        <v>0.64</v>
      </c>
      <c r="AD1268">
        <f t="shared" si="333"/>
        <v>0.2</v>
      </c>
      <c r="AE1268">
        <f t="shared" si="329"/>
        <v>0.2</v>
      </c>
      <c r="AF1268">
        <f t="shared" si="330"/>
        <v>0.19</v>
      </c>
      <c r="AG1268">
        <f t="shared" si="331"/>
        <v>0.22</v>
      </c>
    </row>
    <row r="1269" spans="1:33" x14ac:dyDescent="0.35">
      <c r="A1269">
        <v>163286</v>
      </c>
      <c r="B1269" t="s">
        <v>1285</v>
      </c>
      <c r="C1269">
        <v>0</v>
      </c>
      <c r="D1269">
        <v>0.85</v>
      </c>
      <c r="E1269">
        <v>0.82</v>
      </c>
      <c r="F1269" t="s">
        <v>4803</v>
      </c>
      <c r="G1269">
        <v>2017</v>
      </c>
      <c r="H1269">
        <v>-2.9999999999999916E-2</v>
      </c>
      <c r="I1269" t="s">
        <v>19</v>
      </c>
      <c r="J1269" t="s">
        <v>17</v>
      </c>
      <c r="K1269" t="s">
        <v>4803</v>
      </c>
      <c r="L1269">
        <v>2018</v>
      </c>
      <c r="M1269">
        <v>0.86</v>
      </c>
      <c r="N1269">
        <v>0.79</v>
      </c>
      <c r="O1269">
        <v>0.86</v>
      </c>
      <c r="P1269">
        <v>0.79</v>
      </c>
      <c r="Q1269">
        <v>0.78</v>
      </c>
      <c r="R1269">
        <v>0.8</v>
      </c>
      <c r="S1269">
        <v>0.09</v>
      </c>
      <c r="T1269">
        <v>0.14000000000000001</v>
      </c>
      <c r="U1269">
        <v>0.15</v>
      </c>
      <c r="V1269">
        <v>0.13</v>
      </c>
      <c r="X1269">
        <f t="shared" si="332"/>
        <v>0.86</v>
      </c>
      <c r="Y1269">
        <f t="shared" si="334"/>
        <v>0.79</v>
      </c>
      <c r="Z1269">
        <f t="shared" si="335"/>
        <v>0.86</v>
      </c>
      <c r="AA1269">
        <f t="shared" si="336"/>
        <v>0.79</v>
      </c>
      <c r="AB1269">
        <f t="shared" si="337"/>
        <v>0.78</v>
      </c>
      <c r="AC1269">
        <f t="shared" si="338"/>
        <v>0.8</v>
      </c>
      <c r="AD1269">
        <f t="shared" si="333"/>
        <v>0.09</v>
      </c>
      <c r="AE1269">
        <f t="shared" si="329"/>
        <v>0.14000000000000001</v>
      </c>
      <c r="AF1269">
        <f t="shared" si="330"/>
        <v>0.15</v>
      </c>
      <c r="AG1269">
        <f t="shared" si="331"/>
        <v>0.13</v>
      </c>
    </row>
    <row r="1270" spans="1:33" x14ac:dyDescent="0.35">
      <c r="A1270">
        <v>163295</v>
      </c>
      <c r="B1270" t="s">
        <v>1286</v>
      </c>
      <c r="C1270">
        <v>0</v>
      </c>
      <c r="D1270">
        <v>0.73</v>
      </c>
      <c r="E1270">
        <v>0.72</v>
      </c>
      <c r="F1270" t="s">
        <v>4803</v>
      </c>
      <c r="G1270" t="s">
        <v>4805</v>
      </c>
      <c r="H1270">
        <v>-1.0000000000000009E-2</v>
      </c>
      <c r="I1270" t="s">
        <v>19</v>
      </c>
      <c r="J1270" t="s">
        <v>17</v>
      </c>
      <c r="K1270" t="s">
        <v>4803</v>
      </c>
      <c r="L1270" t="s">
        <v>21</v>
      </c>
      <c r="M1270">
        <v>0.72</v>
      </c>
      <c r="N1270">
        <v>0.71</v>
      </c>
      <c r="O1270">
        <v>0.72</v>
      </c>
      <c r="P1270">
        <v>0.71</v>
      </c>
      <c r="Q1270">
        <v>0.71</v>
      </c>
      <c r="R1270">
        <v>0.7</v>
      </c>
      <c r="S1270" t="s">
        <v>28</v>
      </c>
      <c r="T1270" t="s">
        <v>28</v>
      </c>
      <c r="U1270" t="s">
        <v>28</v>
      </c>
      <c r="V1270" t="s">
        <v>28</v>
      </c>
      <c r="X1270">
        <f t="shared" si="332"/>
        <v>0.72</v>
      </c>
      <c r="Y1270">
        <f t="shared" si="334"/>
        <v>0.71</v>
      </c>
      <c r="Z1270">
        <f t="shared" si="335"/>
        <v>0.72</v>
      </c>
      <c r="AA1270">
        <f t="shared" si="336"/>
        <v>0.71</v>
      </c>
      <c r="AB1270">
        <f t="shared" si="337"/>
        <v>0.71</v>
      </c>
      <c r="AC1270">
        <f t="shared" si="338"/>
        <v>0.7</v>
      </c>
      <c r="AD1270" t="str">
        <f t="shared" si="333"/>
        <v>N/A</v>
      </c>
      <c r="AE1270" t="str">
        <f t="shared" si="329"/>
        <v>N/A</v>
      </c>
      <c r="AF1270" t="str">
        <f t="shared" si="330"/>
        <v>N/A</v>
      </c>
      <c r="AG1270" t="str">
        <f t="shared" si="331"/>
        <v>N/A</v>
      </c>
    </row>
    <row r="1271" spans="1:33" x14ac:dyDescent="0.35">
      <c r="A1271">
        <v>163338</v>
      </c>
      <c r="B1271" t="s">
        <v>1287</v>
      </c>
      <c r="C1271">
        <v>0</v>
      </c>
      <c r="D1271">
        <v>0.38</v>
      </c>
      <c r="E1271">
        <v>0.54</v>
      </c>
      <c r="F1271" t="s">
        <v>4803</v>
      </c>
      <c r="G1271">
        <v>2017</v>
      </c>
      <c r="H1271">
        <v>-2.0000000000000018E-2</v>
      </c>
      <c r="I1271" t="s">
        <v>16</v>
      </c>
      <c r="J1271" t="s">
        <v>17</v>
      </c>
      <c r="K1271" t="s">
        <v>4803</v>
      </c>
      <c r="L1271">
        <v>2018</v>
      </c>
      <c r="M1271">
        <v>0.39</v>
      </c>
      <c r="N1271">
        <v>0.52</v>
      </c>
      <c r="O1271">
        <v>0.39</v>
      </c>
      <c r="P1271">
        <v>0.37</v>
      </c>
      <c r="Q1271">
        <v>0.37</v>
      </c>
      <c r="R1271">
        <v>0.36</v>
      </c>
      <c r="S1271">
        <v>0.28000000000000003</v>
      </c>
      <c r="T1271">
        <v>0.28999999999999998</v>
      </c>
      <c r="U1271">
        <v>0.28999999999999998</v>
      </c>
      <c r="V1271">
        <v>0.32</v>
      </c>
      <c r="X1271">
        <f t="shared" si="332"/>
        <v>0.39</v>
      </c>
      <c r="Y1271">
        <f t="shared" si="334"/>
        <v>0.52</v>
      </c>
      <c r="Z1271">
        <f t="shared" si="335"/>
        <v>0.39</v>
      </c>
      <c r="AA1271">
        <f t="shared" si="336"/>
        <v>0.37</v>
      </c>
      <c r="AB1271">
        <f t="shared" si="337"/>
        <v>0.37</v>
      </c>
      <c r="AC1271">
        <f t="shared" si="338"/>
        <v>0.36</v>
      </c>
      <c r="AD1271">
        <f t="shared" si="333"/>
        <v>0.28000000000000003</v>
      </c>
      <c r="AE1271">
        <f t="shared" si="329"/>
        <v>0.28999999999999998</v>
      </c>
      <c r="AF1271">
        <f t="shared" si="330"/>
        <v>0.28999999999999998</v>
      </c>
      <c r="AG1271">
        <f t="shared" si="331"/>
        <v>0.32</v>
      </c>
    </row>
    <row r="1272" spans="1:33" x14ac:dyDescent="0.35">
      <c r="A1272">
        <v>163426</v>
      </c>
      <c r="B1272" t="s">
        <v>1288</v>
      </c>
      <c r="C1272">
        <v>0</v>
      </c>
      <c r="D1272">
        <v>0.34</v>
      </c>
      <c r="E1272">
        <v>0.27</v>
      </c>
      <c r="F1272" t="s">
        <v>4803</v>
      </c>
      <c r="G1272">
        <v>2017</v>
      </c>
      <c r="H1272">
        <v>0</v>
      </c>
      <c r="I1272" t="s">
        <v>19</v>
      </c>
      <c r="J1272" t="s">
        <v>26</v>
      </c>
      <c r="K1272" t="s">
        <v>4803</v>
      </c>
      <c r="L1272">
        <v>2018</v>
      </c>
      <c r="M1272">
        <v>0.33</v>
      </c>
      <c r="N1272">
        <v>0.27</v>
      </c>
      <c r="O1272">
        <v>0.22</v>
      </c>
      <c r="P1272">
        <v>0.17</v>
      </c>
      <c r="Q1272">
        <v>0.14000000000000001</v>
      </c>
      <c r="R1272">
        <v>0.19</v>
      </c>
      <c r="S1272">
        <v>0.22</v>
      </c>
      <c r="T1272">
        <v>0.2</v>
      </c>
      <c r="U1272">
        <v>0.25</v>
      </c>
      <c r="V1272">
        <v>0.16</v>
      </c>
      <c r="X1272">
        <f t="shared" si="332"/>
        <v>0.33</v>
      </c>
      <c r="Y1272">
        <f t="shared" si="334"/>
        <v>0.27</v>
      </c>
      <c r="Z1272">
        <f t="shared" si="335"/>
        <v>0.22</v>
      </c>
      <c r="AA1272">
        <f t="shared" si="336"/>
        <v>0.17</v>
      </c>
      <c r="AB1272">
        <f t="shared" si="337"/>
        <v>0.14000000000000001</v>
      </c>
      <c r="AC1272">
        <f t="shared" si="338"/>
        <v>0.19</v>
      </c>
      <c r="AD1272">
        <f t="shared" si="333"/>
        <v>0.22</v>
      </c>
      <c r="AE1272">
        <f t="shared" si="329"/>
        <v>0.2</v>
      </c>
      <c r="AF1272">
        <f t="shared" si="330"/>
        <v>0.25</v>
      </c>
      <c r="AG1272">
        <f t="shared" si="331"/>
        <v>0.16</v>
      </c>
    </row>
    <row r="1273" spans="1:33" x14ac:dyDescent="0.35">
      <c r="A1273">
        <v>163453</v>
      </c>
      <c r="B1273" t="s">
        <v>1289</v>
      </c>
      <c r="C1273">
        <v>2</v>
      </c>
      <c r="D1273">
        <v>0.38</v>
      </c>
      <c r="E1273">
        <v>0.52</v>
      </c>
      <c r="F1273" t="s">
        <v>4803</v>
      </c>
      <c r="G1273">
        <v>2017</v>
      </c>
      <c r="H1273">
        <v>2.0000000000000018E-2</v>
      </c>
      <c r="I1273" t="s">
        <v>16</v>
      </c>
      <c r="J1273" t="s">
        <v>17</v>
      </c>
      <c r="K1273" t="s">
        <v>4803</v>
      </c>
      <c r="L1273">
        <v>2018</v>
      </c>
      <c r="M1273">
        <v>0.39</v>
      </c>
      <c r="N1273">
        <v>0.54</v>
      </c>
      <c r="O1273">
        <v>0.39</v>
      </c>
      <c r="P1273">
        <v>0.39</v>
      </c>
      <c r="Q1273">
        <v>0.39</v>
      </c>
      <c r="R1273">
        <v>0.31</v>
      </c>
      <c r="S1273">
        <v>0.31</v>
      </c>
      <c r="T1273">
        <v>0.31</v>
      </c>
      <c r="U1273">
        <v>0.31</v>
      </c>
      <c r="V1273">
        <v>0.39</v>
      </c>
      <c r="X1273">
        <f t="shared" si="332"/>
        <v>0.39</v>
      </c>
      <c r="Y1273">
        <f t="shared" si="334"/>
        <v>0.54</v>
      </c>
      <c r="Z1273">
        <f t="shared" si="335"/>
        <v>0.39</v>
      </c>
      <c r="AA1273">
        <f t="shared" si="336"/>
        <v>0.39</v>
      </c>
      <c r="AB1273">
        <f t="shared" si="337"/>
        <v>0.39</v>
      </c>
      <c r="AC1273">
        <f t="shared" si="338"/>
        <v>0.31</v>
      </c>
      <c r="AD1273">
        <f t="shared" si="333"/>
        <v>0.31</v>
      </c>
      <c r="AE1273">
        <f t="shared" si="329"/>
        <v>0.31</v>
      </c>
      <c r="AF1273">
        <f t="shared" si="330"/>
        <v>0.31</v>
      </c>
      <c r="AG1273">
        <f t="shared" si="331"/>
        <v>0.39</v>
      </c>
    </row>
    <row r="1274" spans="1:33" x14ac:dyDescent="0.35">
      <c r="A1274">
        <v>163462</v>
      </c>
      <c r="B1274" t="s">
        <v>1290</v>
      </c>
      <c r="C1274">
        <v>0</v>
      </c>
      <c r="D1274">
        <v>0.67</v>
      </c>
      <c r="E1274">
        <v>0.56999999999999995</v>
      </c>
      <c r="F1274" t="s">
        <v>4803</v>
      </c>
      <c r="G1274" t="s">
        <v>4805</v>
      </c>
      <c r="H1274">
        <v>-3.9999999999999925E-2</v>
      </c>
      <c r="I1274" t="s">
        <v>19</v>
      </c>
      <c r="J1274" t="s">
        <v>17</v>
      </c>
      <c r="K1274" t="s">
        <v>4803</v>
      </c>
      <c r="L1274" t="s">
        <v>21</v>
      </c>
      <c r="M1274">
        <v>0.66</v>
      </c>
      <c r="N1274">
        <v>0.53</v>
      </c>
      <c r="O1274">
        <v>0.66</v>
      </c>
      <c r="P1274">
        <v>0.53</v>
      </c>
      <c r="Q1274">
        <v>0.46</v>
      </c>
      <c r="R1274">
        <v>0.61</v>
      </c>
      <c r="S1274">
        <v>0.25</v>
      </c>
      <c r="T1274">
        <v>0.37</v>
      </c>
      <c r="U1274">
        <v>0.41</v>
      </c>
      <c r="V1274">
        <v>0.31</v>
      </c>
      <c r="X1274">
        <f t="shared" si="332"/>
        <v>0.66</v>
      </c>
      <c r="Y1274">
        <f t="shared" si="334"/>
        <v>0.53</v>
      </c>
      <c r="Z1274">
        <f t="shared" si="335"/>
        <v>0.66</v>
      </c>
      <c r="AA1274">
        <f t="shared" si="336"/>
        <v>0.53</v>
      </c>
      <c r="AB1274">
        <f t="shared" si="337"/>
        <v>0.46</v>
      </c>
      <c r="AC1274">
        <f t="shared" si="338"/>
        <v>0.61</v>
      </c>
      <c r="AD1274">
        <f t="shared" si="333"/>
        <v>0.25</v>
      </c>
      <c r="AE1274">
        <f t="shared" si="329"/>
        <v>0.37</v>
      </c>
      <c r="AF1274">
        <f t="shared" si="330"/>
        <v>0.41</v>
      </c>
      <c r="AG1274">
        <f t="shared" si="331"/>
        <v>0.31</v>
      </c>
    </row>
    <row r="1275" spans="1:33" x14ac:dyDescent="0.35">
      <c r="A1275">
        <v>163532</v>
      </c>
      <c r="B1275" t="s">
        <v>1291</v>
      </c>
      <c r="C1275">
        <v>0</v>
      </c>
      <c r="D1275">
        <v>0.5</v>
      </c>
      <c r="E1275" t="s">
        <v>28</v>
      </c>
      <c r="F1275" t="s">
        <v>4803</v>
      </c>
      <c r="G1275" t="s">
        <v>4805</v>
      </c>
      <c r="H1275" t="s">
        <v>28</v>
      </c>
      <c r="I1275" t="s">
        <v>19</v>
      </c>
      <c r="J1275" t="s">
        <v>17</v>
      </c>
      <c r="K1275" t="s">
        <v>4803</v>
      </c>
      <c r="L1275" t="s">
        <v>21</v>
      </c>
      <c r="M1275">
        <v>0.5</v>
      </c>
      <c r="N1275" t="s">
        <v>28</v>
      </c>
      <c r="O1275">
        <v>0.5</v>
      </c>
      <c r="P1275" t="s">
        <v>28</v>
      </c>
      <c r="Q1275" t="s">
        <v>28</v>
      </c>
      <c r="R1275" t="s">
        <v>28</v>
      </c>
      <c r="S1275">
        <v>0.16</v>
      </c>
      <c r="T1275" t="s">
        <v>28</v>
      </c>
      <c r="U1275" t="s">
        <v>28</v>
      </c>
      <c r="V1275" t="s">
        <v>28</v>
      </c>
      <c r="X1275">
        <f t="shared" si="332"/>
        <v>0.5</v>
      </c>
      <c r="Y1275" t="str">
        <f t="shared" si="334"/>
        <v>N/A</v>
      </c>
      <c r="Z1275">
        <f t="shared" si="335"/>
        <v>0.5</v>
      </c>
      <c r="AA1275" t="str">
        <f t="shared" si="336"/>
        <v>N/A</v>
      </c>
      <c r="AB1275" t="str">
        <f t="shared" si="337"/>
        <v>N/A</v>
      </c>
      <c r="AC1275" t="str">
        <f t="shared" si="338"/>
        <v>N/A</v>
      </c>
      <c r="AD1275">
        <f t="shared" si="333"/>
        <v>0.16</v>
      </c>
      <c r="AE1275" t="str">
        <f t="shared" si="329"/>
        <v>N/A</v>
      </c>
      <c r="AF1275" t="str">
        <f t="shared" si="330"/>
        <v>N/A</v>
      </c>
      <c r="AG1275" t="str">
        <f t="shared" si="331"/>
        <v>N/A</v>
      </c>
    </row>
    <row r="1276" spans="1:33" x14ac:dyDescent="0.35">
      <c r="A1276">
        <v>163578</v>
      </c>
      <c r="B1276" t="s">
        <v>1292</v>
      </c>
      <c r="C1276">
        <v>0</v>
      </c>
      <c r="D1276">
        <v>0.49</v>
      </c>
      <c r="E1276">
        <v>0.42</v>
      </c>
      <c r="F1276" t="s">
        <v>4803</v>
      </c>
      <c r="G1276" t="s">
        <v>4805</v>
      </c>
      <c r="H1276">
        <v>1.0000000000000009E-2</v>
      </c>
      <c r="I1276" t="s">
        <v>19</v>
      </c>
      <c r="J1276" t="s">
        <v>17</v>
      </c>
      <c r="K1276" t="s">
        <v>4803</v>
      </c>
      <c r="L1276" t="s">
        <v>21</v>
      </c>
      <c r="M1276">
        <v>0.49</v>
      </c>
      <c r="N1276">
        <v>0.43</v>
      </c>
      <c r="O1276">
        <v>0.49</v>
      </c>
      <c r="P1276">
        <v>0.43</v>
      </c>
      <c r="Q1276">
        <v>0.43</v>
      </c>
      <c r="R1276">
        <v>0.44</v>
      </c>
      <c r="S1276" t="s">
        <v>28</v>
      </c>
      <c r="T1276" t="s">
        <v>28</v>
      </c>
      <c r="U1276" t="s">
        <v>28</v>
      </c>
      <c r="V1276" t="s">
        <v>28</v>
      </c>
      <c r="X1276">
        <f t="shared" si="332"/>
        <v>0.49</v>
      </c>
      <c r="Y1276">
        <f t="shared" si="334"/>
        <v>0.43</v>
      </c>
      <c r="Z1276">
        <f t="shared" si="335"/>
        <v>0.49</v>
      </c>
      <c r="AA1276">
        <f t="shared" si="336"/>
        <v>0.43</v>
      </c>
      <c r="AB1276">
        <f t="shared" si="337"/>
        <v>0.43</v>
      </c>
      <c r="AC1276">
        <f t="shared" si="338"/>
        <v>0.44</v>
      </c>
      <c r="AD1276" t="str">
        <f t="shared" si="333"/>
        <v>N/A</v>
      </c>
      <c r="AE1276" t="str">
        <f t="shared" si="329"/>
        <v>N/A</v>
      </c>
      <c r="AF1276" t="str">
        <f t="shared" si="330"/>
        <v>N/A</v>
      </c>
      <c r="AG1276" t="str">
        <f t="shared" si="331"/>
        <v>N/A</v>
      </c>
    </row>
    <row r="1277" spans="1:33" x14ac:dyDescent="0.35">
      <c r="A1277">
        <v>163657</v>
      </c>
      <c r="B1277" t="s">
        <v>1293</v>
      </c>
      <c r="C1277">
        <v>0</v>
      </c>
      <c r="D1277">
        <v>0.18</v>
      </c>
      <c r="E1277">
        <v>0.16</v>
      </c>
      <c r="F1277" t="s">
        <v>4803</v>
      </c>
      <c r="G1277">
        <v>2017</v>
      </c>
      <c r="H1277">
        <v>4.0000000000000008E-2</v>
      </c>
      <c r="I1277" t="s">
        <v>19</v>
      </c>
      <c r="J1277" t="s">
        <v>26</v>
      </c>
      <c r="K1277" t="s">
        <v>4803</v>
      </c>
      <c r="L1277">
        <v>2018</v>
      </c>
      <c r="M1277">
        <v>0.22</v>
      </c>
      <c r="N1277">
        <v>0.2</v>
      </c>
      <c r="O1277">
        <v>0.11</v>
      </c>
      <c r="P1277">
        <v>0.09</v>
      </c>
      <c r="Q1277">
        <v>0.08</v>
      </c>
      <c r="R1277">
        <v>0.13</v>
      </c>
      <c r="S1277">
        <v>0.22</v>
      </c>
      <c r="T1277">
        <v>0.23</v>
      </c>
      <c r="U1277">
        <v>0.24</v>
      </c>
      <c r="V1277">
        <v>0.2</v>
      </c>
      <c r="X1277">
        <f t="shared" si="332"/>
        <v>0.22</v>
      </c>
      <c r="Y1277">
        <f t="shared" si="334"/>
        <v>0.2</v>
      </c>
      <c r="Z1277">
        <f t="shared" si="335"/>
        <v>0.11</v>
      </c>
      <c r="AA1277">
        <f t="shared" si="336"/>
        <v>0.09</v>
      </c>
      <c r="AB1277">
        <f t="shared" si="337"/>
        <v>0.08</v>
      </c>
      <c r="AC1277">
        <f t="shared" si="338"/>
        <v>0.13</v>
      </c>
      <c r="AD1277">
        <f t="shared" si="333"/>
        <v>0.22</v>
      </c>
      <c r="AE1277">
        <f t="shared" si="329"/>
        <v>0.23</v>
      </c>
      <c r="AF1277">
        <f t="shared" si="330"/>
        <v>0.24</v>
      </c>
      <c r="AG1277">
        <f t="shared" si="331"/>
        <v>0.2</v>
      </c>
    </row>
    <row r="1278" spans="1:33" x14ac:dyDescent="0.35">
      <c r="A1278">
        <v>163851</v>
      </c>
      <c r="B1278" t="s">
        <v>1294</v>
      </c>
      <c r="C1278">
        <v>0</v>
      </c>
      <c r="D1278">
        <v>0.71</v>
      </c>
      <c r="E1278">
        <v>0.63</v>
      </c>
      <c r="F1278" t="s">
        <v>4803</v>
      </c>
      <c r="G1278">
        <v>2017</v>
      </c>
      <c r="H1278">
        <v>-1.0000000000000009E-2</v>
      </c>
      <c r="I1278" t="s">
        <v>19</v>
      </c>
      <c r="J1278" t="s">
        <v>17</v>
      </c>
      <c r="K1278" t="s">
        <v>4803</v>
      </c>
      <c r="L1278">
        <v>2018</v>
      </c>
      <c r="M1278">
        <v>0.68</v>
      </c>
      <c r="N1278">
        <v>0.62</v>
      </c>
      <c r="O1278">
        <v>0.68</v>
      </c>
      <c r="P1278">
        <v>0.62</v>
      </c>
      <c r="Q1278">
        <v>0.63</v>
      </c>
      <c r="R1278">
        <v>0.62</v>
      </c>
      <c r="S1278">
        <v>0.26</v>
      </c>
      <c r="T1278">
        <v>0.27</v>
      </c>
      <c r="U1278">
        <v>0.26</v>
      </c>
      <c r="V1278">
        <v>0.28999999999999998</v>
      </c>
      <c r="X1278">
        <f t="shared" si="332"/>
        <v>0.68</v>
      </c>
      <c r="Y1278">
        <f t="shared" si="334"/>
        <v>0.62</v>
      </c>
      <c r="Z1278">
        <f t="shared" si="335"/>
        <v>0.68</v>
      </c>
      <c r="AA1278">
        <f t="shared" si="336"/>
        <v>0.62</v>
      </c>
      <c r="AB1278">
        <f t="shared" si="337"/>
        <v>0.63</v>
      </c>
      <c r="AC1278">
        <f t="shared" si="338"/>
        <v>0.62</v>
      </c>
      <c r="AD1278">
        <f t="shared" si="333"/>
        <v>0.26</v>
      </c>
      <c r="AE1278">
        <f t="shared" si="329"/>
        <v>0.27</v>
      </c>
      <c r="AF1278">
        <f t="shared" si="330"/>
        <v>0.26</v>
      </c>
      <c r="AG1278">
        <f t="shared" si="331"/>
        <v>0.28999999999999998</v>
      </c>
    </row>
    <row r="1279" spans="1:33" x14ac:dyDescent="0.35">
      <c r="A1279">
        <v>163912</v>
      </c>
      <c r="B1279" t="s">
        <v>1295</v>
      </c>
      <c r="C1279">
        <v>0</v>
      </c>
      <c r="D1279">
        <v>0.77</v>
      </c>
      <c r="E1279">
        <v>0.71</v>
      </c>
      <c r="F1279" t="s">
        <v>4803</v>
      </c>
      <c r="G1279" t="s">
        <v>4805</v>
      </c>
      <c r="H1279">
        <v>-5.9999999999999942E-2</v>
      </c>
      <c r="I1279" t="s">
        <v>19</v>
      </c>
      <c r="J1279" t="s">
        <v>17</v>
      </c>
      <c r="K1279" t="s">
        <v>4803</v>
      </c>
      <c r="L1279" t="s">
        <v>21</v>
      </c>
      <c r="M1279">
        <v>0.77</v>
      </c>
      <c r="N1279">
        <v>0.65</v>
      </c>
      <c r="O1279">
        <v>0.77</v>
      </c>
      <c r="P1279">
        <v>0.65</v>
      </c>
      <c r="Q1279">
        <v>0.55000000000000004</v>
      </c>
      <c r="R1279">
        <v>0.82</v>
      </c>
      <c r="S1279">
        <v>0.2</v>
      </c>
      <c r="T1279">
        <v>0.28999999999999998</v>
      </c>
      <c r="U1279">
        <v>0.39</v>
      </c>
      <c r="V1279">
        <v>0.14000000000000001</v>
      </c>
      <c r="X1279">
        <f t="shared" si="332"/>
        <v>0.77</v>
      </c>
      <c r="Y1279">
        <f t="shared" si="334"/>
        <v>0.65</v>
      </c>
      <c r="Z1279">
        <f t="shared" si="335"/>
        <v>0.77</v>
      </c>
      <c r="AA1279">
        <f t="shared" si="336"/>
        <v>0.65</v>
      </c>
      <c r="AB1279">
        <f t="shared" si="337"/>
        <v>0.55000000000000004</v>
      </c>
      <c r="AC1279">
        <f t="shared" si="338"/>
        <v>0.82</v>
      </c>
      <c r="AD1279">
        <f t="shared" si="333"/>
        <v>0.2</v>
      </c>
      <c r="AE1279">
        <f t="shared" si="329"/>
        <v>0.28999999999999998</v>
      </c>
      <c r="AF1279">
        <f t="shared" si="330"/>
        <v>0.39</v>
      </c>
      <c r="AG1279">
        <f t="shared" si="331"/>
        <v>0.14000000000000001</v>
      </c>
    </row>
    <row r="1280" spans="1:33" x14ac:dyDescent="0.35">
      <c r="A1280">
        <v>163976</v>
      </c>
      <c r="B1280" t="s">
        <v>1296</v>
      </c>
      <c r="C1280">
        <v>0</v>
      </c>
      <c r="D1280">
        <v>0.71</v>
      </c>
      <c r="E1280">
        <v>0.62</v>
      </c>
      <c r="F1280" t="s">
        <v>4803</v>
      </c>
      <c r="G1280" t="s">
        <v>4805</v>
      </c>
      <c r="H1280">
        <v>9.9999999999999978E-2</v>
      </c>
      <c r="I1280" t="s">
        <v>19</v>
      </c>
      <c r="J1280" t="s">
        <v>17</v>
      </c>
      <c r="K1280" t="s">
        <v>4803</v>
      </c>
      <c r="L1280" t="s">
        <v>21</v>
      </c>
      <c r="M1280">
        <v>0.73</v>
      </c>
      <c r="N1280">
        <v>0.72</v>
      </c>
      <c r="O1280">
        <v>0.73</v>
      </c>
      <c r="P1280">
        <v>0.72</v>
      </c>
      <c r="Q1280">
        <v>0.5</v>
      </c>
      <c r="R1280">
        <v>0.76</v>
      </c>
      <c r="S1280" t="s">
        <v>28</v>
      </c>
      <c r="T1280" t="s">
        <v>28</v>
      </c>
      <c r="U1280" t="s">
        <v>28</v>
      </c>
      <c r="V1280" t="s">
        <v>28</v>
      </c>
      <c r="X1280">
        <f t="shared" si="332"/>
        <v>0.73</v>
      </c>
      <c r="Y1280">
        <f t="shared" si="334"/>
        <v>0.72</v>
      </c>
      <c r="Z1280">
        <f t="shared" si="335"/>
        <v>0.73</v>
      </c>
      <c r="AA1280">
        <f t="shared" si="336"/>
        <v>0.72</v>
      </c>
      <c r="AB1280">
        <f t="shared" si="337"/>
        <v>0.5</v>
      </c>
      <c r="AC1280">
        <f t="shared" si="338"/>
        <v>0.76</v>
      </c>
      <c r="AD1280" t="str">
        <f t="shared" si="333"/>
        <v>N/A</v>
      </c>
      <c r="AE1280" t="str">
        <f t="shared" si="329"/>
        <v>N/A</v>
      </c>
      <c r="AF1280" t="str">
        <f t="shared" si="330"/>
        <v>N/A</v>
      </c>
      <c r="AG1280" t="str">
        <f t="shared" si="331"/>
        <v>N/A</v>
      </c>
    </row>
    <row r="1281" spans="1:33" x14ac:dyDescent="0.35">
      <c r="A1281">
        <v>164058</v>
      </c>
      <c r="B1281" t="s">
        <v>1297</v>
      </c>
      <c r="C1281">
        <v>0</v>
      </c>
      <c r="D1281" t="s">
        <v>28</v>
      </c>
      <c r="E1281" t="s">
        <v>28</v>
      </c>
      <c r="F1281" t="s">
        <v>4803</v>
      </c>
      <c r="G1281" t="s">
        <v>4805</v>
      </c>
      <c r="H1281" t="s">
        <v>28</v>
      </c>
      <c r="I1281" t="s">
        <v>19</v>
      </c>
      <c r="J1281" t="s">
        <v>26</v>
      </c>
      <c r="K1281" t="s">
        <v>4803</v>
      </c>
      <c r="L1281">
        <v>2017</v>
      </c>
      <c r="M1281" t="s">
        <v>28</v>
      </c>
      <c r="N1281" t="s">
        <v>28</v>
      </c>
      <c r="O1281">
        <v>0.72</v>
      </c>
      <c r="P1281">
        <v>0.73</v>
      </c>
      <c r="Q1281">
        <v>0.72</v>
      </c>
      <c r="R1281">
        <v>0.78</v>
      </c>
      <c r="S1281" t="s">
        <v>28</v>
      </c>
      <c r="T1281" t="s">
        <v>28</v>
      </c>
      <c r="U1281" t="s">
        <v>28</v>
      </c>
      <c r="V1281" t="s">
        <v>28</v>
      </c>
      <c r="X1281" t="str">
        <f t="shared" si="332"/>
        <v>N/A</v>
      </c>
      <c r="Y1281" t="str">
        <f t="shared" si="334"/>
        <v>N/A</v>
      </c>
      <c r="Z1281">
        <f t="shared" si="335"/>
        <v>0.72</v>
      </c>
      <c r="AA1281">
        <f t="shared" si="336"/>
        <v>0.73</v>
      </c>
      <c r="AB1281">
        <f t="shared" si="337"/>
        <v>0.72</v>
      </c>
      <c r="AC1281">
        <f t="shared" si="338"/>
        <v>0.78</v>
      </c>
      <c r="AD1281" t="str">
        <f t="shared" si="333"/>
        <v>N/A</v>
      </c>
      <c r="AE1281" t="str">
        <f t="shared" si="329"/>
        <v>N/A</v>
      </c>
      <c r="AF1281" t="str">
        <f t="shared" si="330"/>
        <v>N/A</v>
      </c>
      <c r="AG1281" t="str">
        <f t="shared" si="331"/>
        <v>N/A</v>
      </c>
    </row>
    <row r="1282" spans="1:33" x14ac:dyDescent="0.35">
      <c r="A1282">
        <v>164076</v>
      </c>
      <c r="B1282" t="s">
        <v>1298</v>
      </c>
      <c r="C1282">
        <v>0</v>
      </c>
      <c r="D1282">
        <v>0.72</v>
      </c>
      <c r="E1282">
        <v>0.73</v>
      </c>
      <c r="F1282" t="s">
        <v>4803</v>
      </c>
      <c r="G1282">
        <v>2017</v>
      </c>
      <c r="H1282">
        <v>1.0000000000000009E-2</v>
      </c>
      <c r="I1282" t="s">
        <v>19</v>
      </c>
      <c r="J1282" t="s">
        <v>17</v>
      </c>
      <c r="K1282" t="s">
        <v>4803</v>
      </c>
      <c r="L1282">
        <v>2018</v>
      </c>
      <c r="M1282">
        <v>0.73</v>
      </c>
      <c r="N1282">
        <v>0.74</v>
      </c>
      <c r="O1282">
        <v>0.73</v>
      </c>
      <c r="P1282">
        <v>0.74</v>
      </c>
      <c r="Q1282">
        <v>0.77</v>
      </c>
      <c r="R1282">
        <v>0.68</v>
      </c>
      <c r="S1282">
        <v>0.2</v>
      </c>
      <c r="T1282">
        <v>0.15</v>
      </c>
      <c r="U1282">
        <v>0.12</v>
      </c>
      <c r="V1282">
        <v>0.23</v>
      </c>
      <c r="X1282">
        <f t="shared" si="332"/>
        <v>0.73</v>
      </c>
      <c r="Y1282">
        <f t="shared" si="334"/>
        <v>0.74</v>
      </c>
      <c r="Z1282">
        <f t="shared" si="335"/>
        <v>0.73</v>
      </c>
      <c r="AA1282">
        <f t="shared" si="336"/>
        <v>0.74</v>
      </c>
      <c r="AB1282">
        <f t="shared" si="337"/>
        <v>0.77</v>
      </c>
      <c r="AC1282">
        <f t="shared" si="338"/>
        <v>0.68</v>
      </c>
      <c r="AD1282">
        <f t="shared" si="333"/>
        <v>0.2</v>
      </c>
      <c r="AE1282">
        <f t="shared" si="329"/>
        <v>0.15</v>
      </c>
      <c r="AF1282">
        <f t="shared" si="330"/>
        <v>0.12</v>
      </c>
      <c r="AG1282">
        <f t="shared" si="331"/>
        <v>0.23</v>
      </c>
    </row>
    <row r="1283" spans="1:33" x14ac:dyDescent="0.35">
      <c r="A1283">
        <v>164085</v>
      </c>
      <c r="B1283" t="s">
        <v>1299</v>
      </c>
      <c r="C1283">
        <v>0</v>
      </c>
      <c r="D1283" t="s">
        <v>28</v>
      </c>
      <c r="E1283" t="s">
        <v>28</v>
      </c>
      <c r="F1283" t="s">
        <v>4803</v>
      </c>
      <c r="G1283" t="s">
        <v>28</v>
      </c>
      <c r="H1283" t="s">
        <v>28</v>
      </c>
      <c r="I1283" t="s">
        <v>19</v>
      </c>
      <c r="J1283" t="s">
        <v>17</v>
      </c>
      <c r="K1283" t="s">
        <v>4803</v>
      </c>
      <c r="L1283" t="s">
        <v>28</v>
      </c>
      <c r="M1283" t="s">
        <v>28</v>
      </c>
      <c r="N1283" t="s">
        <v>28</v>
      </c>
      <c r="O1283" t="s">
        <v>28</v>
      </c>
      <c r="P1283" t="s">
        <v>28</v>
      </c>
      <c r="Q1283" t="s">
        <v>28</v>
      </c>
      <c r="R1283" t="s">
        <v>28</v>
      </c>
      <c r="S1283" t="s">
        <v>28</v>
      </c>
      <c r="T1283" t="s">
        <v>28</v>
      </c>
      <c r="U1283" t="s">
        <v>28</v>
      </c>
      <c r="V1283" t="s">
        <v>28</v>
      </c>
      <c r="X1283" t="str">
        <f t="shared" si="332"/>
        <v>N/A</v>
      </c>
      <c r="Y1283" t="str">
        <f t="shared" si="334"/>
        <v>N/A</v>
      </c>
      <c r="Z1283" t="str">
        <f t="shared" si="335"/>
        <v>N/A</v>
      </c>
      <c r="AA1283" t="str">
        <f t="shared" si="336"/>
        <v>N/A</v>
      </c>
      <c r="AB1283" t="str">
        <f t="shared" si="337"/>
        <v>N/A</v>
      </c>
      <c r="AC1283" t="str">
        <f t="shared" si="338"/>
        <v>N/A</v>
      </c>
      <c r="AD1283" t="str">
        <f t="shared" si="333"/>
        <v>N/A</v>
      </c>
      <c r="AE1283" t="str">
        <f t="shared" si="329"/>
        <v>N/A</v>
      </c>
      <c r="AF1283" t="str">
        <f t="shared" si="330"/>
        <v>N/A</v>
      </c>
      <c r="AG1283" t="str">
        <f t="shared" si="331"/>
        <v>N/A</v>
      </c>
    </row>
    <row r="1284" spans="1:33" x14ac:dyDescent="0.35">
      <c r="A1284">
        <v>164155</v>
      </c>
      <c r="B1284" t="s">
        <v>1300</v>
      </c>
      <c r="C1284">
        <v>4</v>
      </c>
      <c r="D1284">
        <v>0.91</v>
      </c>
      <c r="E1284">
        <v>0.83</v>
      </c>
      <c r="F1284" t="s">
        <v>4803</v>
      </c>
      <c r="G1284">
        <v>2017</v>
      </c>
      <c r="H1284">
        <v>3.0000000000000027E-2</v>
      </c>
      <c r="I1284" t="s">
        <v>19</v>
      </c>
      <c r="J1284" t="s">
        <v>17</v>
      </c>
      <c r="K1284" t="s">
        <v>4803</v>
      </c>
      <c r="L1284">
        <v>2018</v>
      </c>
      <c r="M1284">
        <v>0.91</v>
      </c>
      <c r="N1284">
        <v>0.86</v>
      </c>
      <c r="O1284">
        <v>0.91</v>
      </c>
      <c r="P1284">
        <v>0.86</v>
      </c>
      <c r="Q1284">
        <v>0.9</v>
      </c>
      <c r="R1284">
        <v>0.84</v>
      </c>
      <c r="S1284" t="s">
        <v>28</v>
      </c>
      <c r="T1284" t="s">
        <v>28</v>
      </c>
      <c r="U1284" t="s">
        <v>28</v>
      </c>
      <c r="V1284" t="s">
        <v>28</v>
      </c>
      <c r="X1284">
        <f t="shared" si="332"/>
        <v>0.91</v>
      </c>
      <c r="Y1284">
        <f t="shared" si="334"/>
        <v>0.86</v>
      </c>
      <c r="Z1284">
        <f t="shared" si="335"/>
        <v>0.91</v>
      </c>
      <c r="AA1284">
        <f t="shared" si="336"/>
        <v>0.86</v>
      </c>
      <c r="AB1284">
        <f t="shared" si="337"/>
        <v>0.9</v>
      </c>
      <c r="AC1284">
        <f t="shared" si="338"/>
        <v>0.84</v>
      </c>
      <c r="AD1284" t="str">
        <f t="shared" si="333"/>
        <v>N/A</v>
      </c>
      <c r="AE1284" t="str">
        <f t="shared" si="329"/>
        <v>N/A</v>
      </c>
      <c r="AF1284" t="str">
        <f t="shared" si="330"/>
        <v>N/A</v>
      </c>
      <c r="AG1284" t="str">
        <f t="shared" si="331"/>
        <v>N/A</v>
      </c>
    </row>
    <row r="1285" spans="1:33" x14ac:dyDescent="0.35">
      <c r="A1285">
        <v>164173</v>
      </c>
      <c r="B1285" t="s">
        <v>1301</v>
      </c>
      <c r="C1285">
        <v>0</v>
      </c>
      <c r="D1285">
        <v>0.53</v>
      </c>
      <c r="E1285">
        <v>0.46</v>
      </c>
      <c r="F1285" t="s">
        <v>4803</v>
      </c>
      <c r="G1285" t="s">
        <v>4805</v>
      </c>
      <c r="H1285">
        <v>9.9999999999999534E-3</v>
      </c>
      <c r="I1285" t="s">
        <v>19</v>
      </c>
      <c r="J1285" t="s">
        <v>17</v>
      </c>
      <c r="K1285" t="s">
        <v>4803</v>
      </c>
      <c r="L1285" t="s">
        <v>21</v>
      </c>
      <c r="M1285">
        <v>0.54</v>
      </c>
      <c r="N1285">
        <v>0.47</v>
      </c>
      <c r="O1285">
        <v>0.54</v>
      </c>
      <c r="P1285">
        <v>0.47</v>
      </c>
      <c r="Q1285">
        <v>0.46</v>
      </c>
      <c r="R1285">
        <v>0.5</v>
      </c>
      <c r="S1285" t="s">
        <v>28</v>
      </c>
      <c r="T1285" t="s">
        <v>28</v>
      </c>
      <c r="U1285" t="s">
        <v>28</v>
      </c>
      <c r="V1285" t="s">
        <v>28</v>
      </c>
      <c r="X1285">
        <f t="shared" si="332"/>
        <v>0.54</v>
      </c>
      <c r="Y1285">
        <f t="shared" si="334"/>
        <v>0.47</v>
      </c>
      <c r="Z1285">
        <f t="shared" si="335"/>
        <v>0.54</v>
      </c>
      <c r="AA1285">
        <f t="shared" si="336"/>
        <v>0.47</v>
      </c>
      <c r="AB1285">
        <f t="shared" si="337"/>
        <v>0.46</v>
      </c>
      <c r="AC1285">
        <f t="shared" si="338"/>
        <v>0.5</v>
      </c>
      <c r="AD1285" t="str">
        <f t="shared" si="333"/>
        <v>N/A</v>
      </c>
      <c r="AE1285" t="str">
        <f t="shared" si="329"/>
        <v>N/A</v>
      </c>
      <c r="AF1285" t="str">
        <f t="shared" si="330"/>
        <v>N/A</v>
      </c>
      <c r="AG1285" t="str">
        <f t="shared" si="331"/>
        <v>N/A</v>
      </c>
    </row>
    <row r="1286" spans="1:33" x14ac:dyDescent="0.35">
      <c r="A1286">
        <v>164216</v>
      </c>
      <c r="B1286" t="s">
        <v>1302</v>
      </c>
      <c r="C1286">
        <v>0</v>
      </c>
      <c r="D1286">
        <v>0.75</v>
      </c>
      <c r="E1286">
        <v>0.62</v>
      </c>
      <c r="F1286" t="s">
        <v>4803</v>
      </c>
      <c r="G1286" t="s">
        <v>4805</v>
      </c>
      <c r="H1286">
        <v>-6.9999999999999951E-2</v>
      </c>
      <c r="I1286" t="s">
        <v>19</v>
      </c>
      <c r="J1286" t="s">
        <v>17</v>
      </c>
      <c r="K1286" t="s">
        <v>4803</v>
      </c>
      <c r="L1286" t="s">
        <v>21</v>
      </c>
      <c r="M1286">
        <v>0.73</v>
      </c>
      <c r="N1286">
        <v>0.55000000000000004</v>
      </c>
      <c r="O1286">
        <v>0.73</v>
      </c>
      <c r="P1286">
        <v>0.55000000000000004</v>
      </c>
      <c r="Q1286">
        <v>0.53</v>
      </c>
      <c r="R1286">
        <v>0.56999999999999995</v>
      </c>
      <c r="S1286" t="s">
        <v>28</v>
      </c>
      <c r="T1286" t="s">
        <v>28</v>
      </c>
      <c r="U1286" t="s">
        <v>28</v>
      </c>
      <c r="V1286" t="s">
        <v>28</v>
      </c>
      <c r="X1286">
        <f t="shared" si="332"/>
        <v>0.73</v>
      </c>
      <c r="Y1286">
        <f t="shared" si="334"/>
        <v>0.55000000000000004</v>
      </c>
      <c r="Z1286">
        <f t="shared" si="335"/>
        <v>0.73</v>
      </c>
      <c r="AA1286">
        <f t="shared" si="336"/>
        <v>0.55000000000000004</v>
      </c>
      <c r="AB1286">
        <f t="shared" si="337"/>
        <v>0.53</v>
      </c>
      <c r="AC1286">
        <f t="shared" si="338"/>
        <v>0.56999999999999995</v>
      </c>
      <c r="AD1286" t="str">
        <f t="shared" si="333"/>
        <v>N/A</v>
      </c>
      <c r="AE1286" t="str">
        <f t="shared" si="329"/>
        <v>N/A</v>
      </c>
      <c r="AF1286" t="str">
        <f t="shared" si="330"/>
        <v>N/A</v>
      </c>
      <c r="AG1286" t="str">
        <f t="shared" si="331"/>
        <v>N/A</v>
      </c>
    </row>
    <row r="1287" spans="1:33" x14ac:dyDescent="0.35">
      <c r="A1287">
        <v>164270</v>
      </c>
      <c r="B1287" t="s">
        <v>1303</v>
      </c>
      <c r="C1287">
        <v>0</v>
      </c>
      <c r="D1287">
        <v>0.69</v>
      </c>
      <c r="E1287">
        <v>0.67</v>
      </c>
      <c r="F1287" t="s">
        <v>4803</v>
      </c>
      <c r="G1287" t="s">
        <v>4805</v>
      </c>
      <c r="H1287">
        <v>-5.0000000000000044E-2</v>
      </c>
      <c r="I1287" t="s">
        <v>19</v>
      </c>
      <c r="J1287" t="s">
        <v>17</v>
      </c>
      <c r="K1287" t="s">
        <v>4803</v>
      </c>
      <c r="L1287" t="s">
        <v>21</v>
      </c>
      <c r="M1287">
        <v>0.67</v>
      </c>
      <c r="N1287">
        <v>0.62</v>
      </c>
      <c r="O1287">
        <v>0.67</v>
      </c>
      <c r="P1287">
        <v>0.62</v>
      </c>
      <c r="Q1287">
        <v>0.65</v>
      </c>
      <c r="R1287">
        <v>0.55000000000000004</v>
      </c>
      <c r="S1287">
        <v>7.0000000000000007E-2</v>
      </c>
      <c r="T1287">
        <v>0.04</v>
      </c>
      <c r="U1287">
        <v>0.04</v>
      </c>
      <c r="V1287">
        <v>0.04</v>
      </c>
      <c r="X1287">
        <f t="shared" si="332"/>
        <v>0.67</v>
      </c>
      <c r="Y1287">
        <f t="shared" si="334"/>
        <v>0.62</v>
      </c>
      <c r="Z1287">
        <f t="shared" si="335"/>
        <v>0.67</v>
      </c>
      <c r="AA1287">
        <f t="shared" si="336"/>
        <v>0.62</v>
      </c>
      <c r="AB1287">
        <f t="shared" si="337"/>
        <v>0.65</v>
      </c>
      <c r="AC1287">
        <f t="shared" si="338"/>
        <v>0.55000000000000004</v>
      </c>
      <c r="AD1287">
        <f t="shared" si="333"/>
        <v>7.0000000000000007E-2</v>
      </c>
      <c r="AE1287">
        <f t="shared" si="329"/>
        <v>0.04</v>
      </c>
      <c r="AF1287">
        <f t="shared" si="330"/>
        <v>0.04</v>
      </c>
      <c r="AG1287">
        <f t="shared" si="331"/>
        <v>0.04</v>
      </c>
    </row>
    <row r="1288" spans="1:33" x14ac:dyDescent="0.35">
      <c r="A1288">
        <v>164313</v>
      </c>
      <c r="B1288" t="s">
        <v>1304</v>
      </c>
      <c r="C1288">
        <v>0</v>
      </c>
      <c r="D1288">
        <v>0.32</v>
      </c>
      <c r="E1288">
        <v>0.24</v>
      </c>
      <c r="F1288" t="s">
        <v>4803</v>
      </c>
      <c r="G1288" t="s">
        <v>4805</v>
      </c>
      <c r="H1288">
        <v>-1.999999999999999E-2</v>
      </c>
      <c r="I1288" t="s">
        <v>19</v>
      </c>
      <c r="J1288" t="s">
        <v>26</v>
      </c>
      <c r="K1288" t="s">
        <v>4803</v>
      </c>
      <c r="L1288" t="s">
        <v>21</v>
      </c>
      <c r="M1288">
        <v>0.32</v>
      </c>
      <c r="N1288">
        <v>0.22</v>
      </c>
      <c r="O1288">
        <v>0.17</v>
      </c>
      <c r="P1288">
        <v>0.08</v>
      </c>
      <c r="Q1288">
        <v>7.0000000000000007E-2</v>
      </c>
      <c r="R1288">
        <v>0.14000000000000001</v>
      </c>
      <c r="S1288">
        <v>0.3</v>
      </c>
      <c r="T1288">
        <v>0.28000000000000003</v>
      </c>
      <c r="U1288">
        <v>0.27</v>
      </c>
      <c r="V1288">
        <v>0.33</v>
      </c>
      <c r="X1288">
        <f t="shared" si="332"/>
        <v>0.32</v>
      </c>
      <c r="Y1288">
        <f t="shared" si="334"/>
        <v>0.22</v>
      </c>
      <c r="Z1288">
        <f t="shared" si="335"/>
        <v>0.17</v>
      </c>
      <c r="AA1288">
        <f t="shared" si="336"/>
        <v>0.08</v>
      </c>
      <c r="AB1288">
        <f t="shared" si="337"/>
        <v>7.0000000000000007E-2</v>
      </c>
      <c r="AC1288">
        <f t="shared" si="338"/>
        <v>0.14000000000000001</v>
      </c>
      <c r="AD1288">
        <f t="shared" si="333"/>
        <v>0.3</v>
      </c>
      <c r="AE1288">
        <f t="shared" si="329"/>
        <v>0.28000000000000003</v>
      </c>
      <c r="AF1288">
        <f t="shared" si="330"/>
        <v>0.27</v>
      </c>
      <c r="AG1288">
        <f t="shared" si="331"/>
        <v>0.33</v>
      </c>
    </row>
    <row r="1289" spans="1:33" x14ac:dyDescent="0.35">
      <c r="A1289">
        <v>164368</v>
      </c>
      <c r="B1289" t="s">
        <v>1305</v>
      </c>
      <c r="C1289">
        <v>0</v>
      </c>
      <c r="D1289" t="s">
        <v>28</v>
      </c>
      <c r="E1289" t="s">
        <v>28</v>
      </c>
      <c r="F1289" t="s">
        <v>4803</v>
      </c>
      <c r="G1289" t="s">
        <v>28</v>
      </c>
      <c r="H1289" t="s">
        <v>28</v>
      </c>
      <c r="I1289" t="s">
        <v>19</v>
      </c>
      <c r="J1289" t="s">
        <v>17</v>
      </c>
      <c r="K1289" t="s">
        <v>4803</v>
      </c>
      <c r="L1289" t="s">
        <v>28</v>
      </c>
      <c r="M1289" t="s">
        <v>28</v>
      </c>
      <c r="N1289" t="s">
        <v>28</v>
      </c>
      <c r="O1289" t="s">
        <v>28</v>
      </c>
      <c r="P1289" t="s">
        <v>28</v>
      </c>
      <c r="Q1289" t="s">
        <v>28</v>
      </c>
      <c r="R1289" t="s">
        <v>28</v>
      </c>
      <c r="S1289" t="s">
        <v>28</v>
      </c>
      <c r="T1289" t="s">
        <v>28</v>
      </c>
      <c r="U1289" t="s">
        <v>28</v>
      </c>
      <c r="V1289" t="s">
        <v>28</v>
      </c>
      <c r="X1289" t="str">
        <f t="shared" si="332"/>
        <v>N/A</v>
      </c>
      <c r="Y1289" t="str">
        <f t="shared" si="334"/>
        <v>N/A</v>
      </c>
      <c r="Z1289" t="str">
        <f t="shared" si="335"/>
        <v>N/A</v>
      </c>
      <c r="AA1289" t="str">
        <f t="shared" si="336"/>
        <v>N/A</v>
      </c>
      <c r="AB1289" t="str">
        <f t="shared" si="337"/>
        <v>N/A</v>
      </c>
      <c r="AC1289" t="str">
        <f t="shared" si="338"/>
        <v>N/A</v>
      </c>
      <c r="AD1289" t="str">
        <f t="shared" si="333"/>
        <v>N/A</v>
      </c>
      <c r="AE1289" t="str">
        <f t="shared" si="329"/>
        <v>N/A</v>
      </c>
      <c r="AF1289" t="str">
        <f t="shared" si="330"/>
        <v>N/A</v>
      </c>
      <c r="AG1289" t="str">
        <f t="shared" si="331"/>
        <v>N/A</v>
      </c>
    </row>
    <row r="1290" spans="1:33" x14ac:dyDescent="0.35">
      <c r="A1290">
        <v>164438</v>
      </c>
      <c r="B1290" t="s">
        <v>1306</v>
      </c>
      <c r="C1290">
        <v>0</v>
      </c>
      <c r="D1290">
        <v>0.36</v>
      </c>
      <c r="E1290">
        <v>0.5</v>
      </c>
      <c r="F1290" t="s">
        <v>4803</v>
      </c>
      <c r="G1290" t="s">
        <v>4805</v>
      </c>
      <c r="H1290">
        <v>0.12</v>
      </c>
      <c r="I1290" t="s">
        <v>19</v>
      </c>
      <c r="J1290" t="s">
        <v>17</v>
      </c>
      <c r="K1290" t="s">
        <v>4803</v>
      </c>
      <c r="L1290" t="s">
        <v>21</v>
      </c>
      <c r="M1290">
        <v>0.5</v>
      </c>
      <c r="N1290">
        <v>0.62</v>
      </c>
      <c r="O1290">
        <v>0.5</v>
      </c>
      <c r="P1290">
        <v>0.62</v>
      </c>
      <c r="Q1290">
        <v>1</v>
      </c>
      <c r="R1290">
        <v>0.4</v>
      </c>
      <c r="S1290" t="s">
        <v>28</v>
      </c>
      <c r="T1290" t="s">
        <v>28</v>
      </c>
      <c r="U1290" t="s">
        <v>28</v>
      </c>
      <c r="V1290" t="s">
        <v>28</v>
      </c>
      <c r="X1290">
        <f t="shared" si="332"/>
        <v>0.5</v>
      </c>
      <c r="Y1290">
        <f t="shared" si="334"/>
        <v>0.62</v>
      </c>
      <c r="Z1290">
        <f t="shared" si="335"/>
        <v>0.5</v>
      </c>
      <c r="AA1290">
        <f t="shared" si="336"/>
        <v>0.62</v>
      </c>
      <c r="AB1290">
        <f t="shared" si="337"/>
        <v>1</v>
      </c>
      <c r="AC1290">
        <f t="shared" si="338"/>
        <v>0.4</v>
      </c>
      <c r="AD1290" t="str">
        <f t="shared" si="333"/>
        <v>N/A</v>
      </c>
      <c r="AE1290" t="str">
        <f t="shared" si="329"/>
        <v>N/A</v>
      </c>
      <c r="AF1290" t="str">
        <f t="shared" si="330"/>
        <v>N/A</v>
      </c>
      <c r="AG1290" t="str">
        <f t="shared" si="331"/>
        <v>N/A</v>
      </c>
    </row>
    <row r="1291" spans="1:33" x14ac:dyDescent="0.35">
      <c r="A1291">
        <v>164447</v>
      </c>
      <c r="B1291" t="s">
        <v>1307</v>
      </c>
      <c r="C1291">
        <v>0</v>
      </c>
      <c r="D1291">
        <v>0.41</v>
      </c>
      <c r="E1291">
        <v>0.33</v>
      </c>
      <c r="F1291" t="s">
        <v>4803</v>
      </c>
      <c r="G1291" t="s">
        <v>4805</v>
      </c>
      <c r="H1291">
        <v>2.9999999999999971E-2</v>
      </c>
      <c r="I1291" t="s">
        <v>19</v>
      </c>
      <c r="J1291" t="s">
        <v>17</v>
      </c>
      <c r="K1291" t="s">
        <v>4803</v>
      </c>
      <c r="L1291" t="s">
        <v>21</v>
      </c>
      <c r="M1291">
        <v>0.44</v>
      </c>
      <c r="N1291">
        <v>0.36</v>
      </c>
      <c r="O1291">
        <v>0.44</v>
      </c>
      <c r="P1291">
        <v>0.36</v>
      </c>
      <c r="Q1291">
        <v>0.36</v>
      </c>
      <c r="R1291">
        <v>0.36</v>
      </c>
      <c r="S1291">
        <v>0.43</v>
      </c>
      <c r="T1291">
        <v>0.48</v>
      </c>
      <c r="U1291">
        <v>0.5</v>
      </c>
      <c r="V1291">
        <v>0.44</v>
      </c>
      <c r="X1291">
        <f t="shared" si="332"/>
        <v>0.44</v>
      </c>
      <c r="Y1291">
        <f t="shared" si="334"/>
        <v>0.36</v>
      </c>
      <c r="Z1291">
        <f t="shared" si="335"/>
        <v>0.44</v>
      </c>
      <c r="AA1291">
        <f t="shared" si="336"/>
        <v>0.36</v>
      </c>
      <c r="AB1291">
        <f t="shared" si="337"/>
        <v>0.36</v>
      </c>
      <c r="AC1291">
        <f t="shared" si="338"/>
        <v>0.36</v>
      </c>
      <c r="AD1291">
        <f t="shared" si="333"/>
        <v>0.43</v>
      </c>
      <c r="AE1291">
        <f t="shared" si="329"/>
        <v>0.48</v>
      </c>
      <c r="AF1291">
        <f t="shared" si="330"/>
        <v>0.5</v>
      </c>
      <c r="AG1291">
        <f t="shared" si="331"/>
        <v>0.44</v>
      </c>
    </row>
    <row r="1292" spans="1:33" x14ac:dyDescent="0.35">
      <c r="A1292">
        <v>164465</v>
      </c>
      <c r="B1292" t="s">
        <v>1308</v>
      </c>
      <c r="C1292">
        <v>1</v>
      </c>
      <c r="D1292">
        <v>0.95</v>
      </c>
      <c r="E1292">
        <v>0.95</v>
      </c>
      <c r="F1292" t="s">
        <v>4803</v>
      </c>
      <c r="G1292">
        <v>2017</v>
      </c>
      <c r="H1292">
        <v>-7.999999999999996E-2</v>
      </c>
      <c r="I1292" t="s">
        <v>19</v>
      </c>
      <c r="J1292" t="s">
        <v>17</v>
      </c>
      <c r="K1292" t="s">
        <v>4803</v>
      </c>
      <c r="L1292">
        <v>2018</v>
      </c>
      <c r="M1292">
        <v>0.93</v>
      </c>
      <c r="N1292">
        <v>0.87</v>
      </c>
      <c r="O1292">
        <v>0.93</v>
      </c>
      <c r="P1292">
        <v>0.87</v>
      </c>
      <c r="Q1292">
        <v>0.94</v>
      </c>
      <c r="R1292">
        <v>0.81</v>
      </c>
      <c r="S1292">
        <v>0.04</v>
      </c>
      <c r="T1292">
        <v>0.08</v>
      </c>
      <c r="U1292">
        <v>0.04</v>
      </c>
      <c r="V1292">
        <v>0.11</v>
      </c>
      <c r="X1292">
        <f t="shared" si="332"/>
        <v>0.93</v>
      </c>
      <c r="Y1292">
        <f t="shared" si="334"/>
        <v>0.87</v>
      </c>
      <c r="Z1292">
        <f t="shared" si="335"/>
        <v>0.93</v>
      </c>
      <c r="AA1292">
        <f t="shared" si="336"/>
        <v>0.87</v>
      </c>
      <c r="AB1292">
        <f t="shared" si="337"/>
        <v>0.94</v>
      </c>
      <c r="AC1292">
        <f t="shared" si="338"/>
        <v>0.81</v>
      </c>
      <c r="AD1292">
        <f t="shared" si="333"/>
        <v>0.04</v>
      </c>
      <c r="AE1292">
        <f t="shared" si="329"/>
        <v>0.08</v>
      </c>
      <c r="AF1292">
        <f t="shared" si="330"/>
        <v>0.04</v>
      </c>
      <c r="AG1292">
        <f t="shared" si="331"/>
        <v>0.11</v>
      </c>
    </row>
    <row r="1293" spans="1:33" x14ac:dyDescent="0.35">
      <c r="A1293">
        <v>164474</v>
      </c>
      <c r="B1293" t="s">
        <v>1309</v>
      </c>
      <c r="C1293">
        <v>0</v>
      </c>
      <c r="D1293" t="s">
        <v>28</v>
      </c>
      <c r="E1293" t="s">
        <v>28</v>
      </c>
      <c r="F1293" t="s">
        <v>4803</v>
      </c>
      <c r="G1293" t="s">
        <v>28</v>
      </c>
      <c r="H1293" t="s">
        <v>28</v>
      </c>
      <c r="I1293" t="s">
        <v>19</v>
      </c>
      <c r="J1293" t="s">
        <v>17</v>
      </c>
      <c r="K1293" t="s">
        <v>4803</v>
      </c>
      <c r="L1293" t="s">
        <v>28</v>
      </c>
      <c r="M1293" t="s">
        <v>28</v>
      </c>
      <c r="N1293" t="s">
        <v>28</v>
      </c>
      <c r="O1293" t="s">
        <v>28</v>
      </c>
      <c r="P1293" t="s">
        <v>28</v>
      </c>
      <c r="Q1293" t="s">
        <v>28</v>
      </c>
      <c r="R1293" t="s">
        <v>28</v>
      </c>
      <c r="S1293" t="s">
        <v>28</v>
      </c>
      <c r="T1293" t="s">
        <v>28</v>
      </c>
      <c r="U1293" t="s">
        <v>28</v>
      </c>
      <c r="V1293" t="s">
        <v>28</v>
      </c>
      <c r="X1293" t="str">
        <f t="shared" si="332"/>
        <v>N/A</v>
      </c>
      <c r="Y1293" t="str">
        <f t="shared" si="334"/>
        <v>N/A</v>
      </c>
      <c r="Z1293" t="str">
        <f t="shared" si="335"/>
        <v>N/A</v>
      </c>
      <c r="AA1293" t="str">
        <f t="shared" si="336"/>
        <v>N/A</v>
      </c>
      <c r="AB1293" t="str">
        <f t="shared" si="337"/>
        <v>N/A</v>
      </c>
      <c r="AC1293" t="str">
        <f t="shared" si="338"/>
        <v>N/A</v>
      </c>
      <c r="AD1293" t="str">
        <f t="shared" si="333"/>
        <v>N/A</v>
      </c>
      <c r="AE1293" t="str">
        <f t="shared" si="329"/>
        <v>N/A</v>
      </c>
      <c r="AF1293" t="str">
        <f t="shared" si="330"/>
        <v>N/A</v>
      </c>
      <c r="AG1293" t="str">
        <f t="shared" si="331"/>
        <v>N/A</v>
      </c>
    </row>
    <row r="1294" spans="1:33" x14ac:dyDescent="0.35">
      <c r="A1294">
        <v>164492</v>
      </c>
      <c r="B1294" t="s">
        <v>1310</v>
      </c>
      <c r="C1294">
        <v>0</v>
      </c>
      <c r="D1294">
        <v>0.37</v>
      </c>
      <c r="E1294">
        <v>0.27</v>
      </c>
      <c r="F1294" t="s">
        <v>4803</v>
      </c>
      <c r="G1294" t="s">
        <v>4805</v>
      </c>
      <c r="H1294">
        <v>1.9999999999999962E-2</v>
      </c>
      <c r="I1294" t="s">
        <v>19</v>
      </c>
      <c r="J1294" t="s">
        <v>17</v>
      </c>
      <c r="K1294" t="s">
        <v>4803</v>
      </c>
      <c r="L1294" t="s">
        <v>21</v>
      </c>
      <c r="M1294">
        <v>0.42</v>
      </c>
      <c r="N1294">
        <v>0.28999999999999998</v>
      </c>
      <c r="O1294">
        <v>0.42</v>
      </c>
      <c r="P1294">
        <v>0.28999999999999998</v>
      </c>
      <c r="Q1294">
        <v>0.22</v>
      </c>
      <c r="R1294">
        <v>0.36</v>
      </c>
      <c r="S1294" t="s">
        <v>28</v>
      </c>
      <c r="T1294" t="s">
        <v>28</v>
      </c>
      <c r="U1294" t="s">
        <v>28</v>
      </c>
      <c r="V1294" t="s">
        <v>28</v>
      </c>
      <c r="X1294">
        <f t="shared" si="332"/>
        <v>0.42</v>
      </c>
      <c r="Y1294">
        <f t="shared" si="334"/>
        <v>0.28999999999999998</v>
      </c>
      <c r="Z1294">
        <f t="shared" si="335"/>
        <v>0.42</v>
      </c>
      <c r="AA1294">
        <f t="shared" si="336"/>
        <v>0.28999999999999998</v>
      </c>
      <c r="AB1294">
        <f t="shared" si="337"/>
        <v>0.22</v>
      </c>
      <c r="AC1294">
        <f t="shared" si="338"/>
        <v>0.36</v>
      </c>
      <c r="AD1294" t="str">
        <f t="shared" si="333"/>
        <v>N/A</v>
      </c>
      <c r="AE1294" t="str">
        <f t="shared" si="329"/>
        <v>N/A</v>
      </c>
      <c r="AF1294" t="str">
        <f t="shared" si="330"/>
        <v>N/A</v>
      </c>
      <c r="AG1294" t="str">
        <f t="shared" si="331"/>
        <v>N/A</v>
      </c>
    </row>
    <row r="1295" spans="1:33" x14ac:dyDescent="0.35">
      <c r="A1295">
        <v>164562</v>
      </c>
      <c r="B1295" t="s">
        <v>1311</v>
      </c>
      <c r="C1295">
        <v>0</v>
      </c>
      <c r="D1295">
        <v>0.73</v>
      </c>
      <c r="E1295">
        <v>0.64</v>
      </c>
      <c r="F1295" t="s">
        <v>4803</v>
      </c>
      <c r="G1295" t="s">
        <v>4805</v>
      </c>
      <c r="H1295">
        <v>2.0000000000000018E-2</v>
      </c>
      <c r="I1295" t="s">
        <v>19</v>
      </c>
      <c r="J1295" t="s">
        <v>17</v>
      </c>
      <c r="K1295" t="s">
        <v>4803</v>
      </c>
      <c r="L1295" t="s">
        <v>21</v>
      </c>
      <c r="M1295">
        <v>0.73</v>
      </c>
      <c r="N1295">
        <v>0.66</v>
      </c>
      <c r="O1295">
        <v>0.73</v>
      </c>
      <c r="P1295">
        <v>0.66</v>
      </c>
      <c r="Q1295">
        <v>0.59</v>
      </c>
      <c r="R1295">
        <v>0.71</v>
      </c>
      <c r="S1295" t="s">
        <v>28</v>
      </c>
      <c r="T1295" t="s">
        <v>28</v>
      </c>
      <c r="U1295" t="s">
        <v>28</v>
      </c>
      <c r="V1295" t="s">
        <v>28</v>
      </c>
      <c r="X1295">
        <f t="shared" si="332"/>
        <v>0.73</v>
      </c>
      <c r="Y1295">
        <f t="shared" si="334"/>
        <v>0.66</v>
      </c>
      <c r="Z1295">
        <f t="shared" si="335"/>
        <v>0.73</v>
      </c>
      <c r="AA1295">
        <f t="shared" si="336"/>
        <v>0.66</v>
      </c>
      <c r="AB1295">
        <f t="shared" si="337"/>
        <v>0.59</v>
      </c>
      <c r="AC1295">
        <f t="shared" si="338"/>
        <v>0.71</v>
      </c>
      <c r="AD1295" t="str">
        <f t="shared" si="333"/>
        <v>N/A</v>
      </c>
      <c r="AE1295" t="str">
        <f t="shared" si="329"/>
        <v>N/A</v>
      </c>
      <c r="AF1295" t="str">
        <f t="shared" si="330"/>
        <v>N/A</v>
      </c>
      <c r="AG1295" t="str">
        <f t="shared" si="331"/>
        <v>N/A</v>
      </c>
    </row>
    <row r="1296" spans="1:33" x14ac:dyDescent="0.35">
      <c r="A1296">
        <v>164580</v>
      </c>
      <c r="B1296" t="s">
        <v>1312</v>
      </c>
      <c r="C1296">
        <v>0</v>
      </c>
      <c r="D1296">
        <v>0.92</v>
      </c>
      <c r="E1296">
        <v>0.87</v>
      </c>
      <c r="F1296" t="s">
        <v>4803</v>
      </c>
      <c r="G1296">
        <v>2017</v>
      </c>
      <c r="H1296">
        <v>7.999999999999996E-2</v>
      </c>
      <c r="I1296" t="s">
        <v>19</v>
      </c>
      <c r="J1296" t="s">
        <v>17</v>
      </c>
      <c r="K1296" t="s">
        <v>4803</v>
      </c>
      <c r="L1296">
        <v>2018</v>
      </c>
      <c r="M1296">
        <v>0.91</v>
      </c>
      <c r="N1296">
        <v>0.95</v>
      </c>
      <c r="O1296">
        <v>0.91</v>
      </c>
      <c r="P1296">
        <v>0.95</v>
      </c>
      <c r="Q1296">
        <v>0.93</v>
      </c>
      <c r="R1296">
        <v>0.96</v>
      </c>
      <c r="S1296" t="s">
        <v>28</v>
      </c>
      <c r="T1296" t="s">
        <v>28</v>
      </c>
      <c r="U1296" t="s">
        <v>28</v>
      </c>
      <c r="V1296" t="s">
        <v>28</v>
      </c>
      <c r="X1296">
        <f t="shared" si="332"/>
        <v>0.91</v>
      </c>
      <c r="Y1296">
        <f t="shared" si="334"/>
        <v>0.95</v>
      </c>
      <c r="Z1296">
        <f t="shared" si="335"/>
        <v>0.91</v>
      </c>
      <c r="AA1296">
        <f t="shared" si="336"/>
        <v>0.95</v>
      </c>
      <c r="AB1296">
        <f t="shared" si="337"/>
        <v>0.93</v>
      </c>
      <c r="AC1296">
        <f t="shared" si="338"/>
        <v>0.96</v>
      </c>
      <c r="AD1296" t="str">
        <f t="shared" si="333"/>
        <v>N/A</v>
      </c>
      <c r="AE1296" t="str">
        <f t="shared" si="329"/>
        <v>N/A</v>
      </c>
      <c r="AF1296" t="str">
        <f t="shared" si="330"/>
        <v>N/A</v>
      </c>
      <c r="AG1296" t="str">
        <f t="shared" si="331"/>
        <v>N/A</v>
      </c>
    </row>
    <row r="1297" spans="1:33" x14ac:dyDescent="0.35">
      <c r="A1297">
        <v>164614</v>
      </c>
      <c r="B1297" t="s">
        <v>1313</v>
      </c>
      <c r="C1297">
        <v>0</v>
      </c>
      <c r="D1297">
        <v>0.44</v>
      </c>
      <c r="E1297">
        <v>0.5</v>
      </c>
      <c r="F1297" t="s">
        <v>4803</v>
      </c>
      <c r="G1297" t="s">
        <v>4805</v>
      </c>
      <c r="H1297">
        <v>-7.0000000000000007E-2</v>
      </c>
      <c r="I1297" t="s">
        <v>19</v>
      </c>
      <c r="J1297" t="s">
        <v>17</v>
      </c>
      <c r="K1297" t="s">
        <v>4803</v>
      </c>
      <c r="L1297" t="s">
        <v>21</v>
      </c>
      <c r="M1297">
        <v>0.52</v>
      </c>
      <c r="N1297">
        <v>0.43</v>
      </c>
      <c r="O1297">
        <v>0.52</v>
      </c>
      <c r="P1297">
        <v>0.43</v>
      </c>
      <c r="Q1297">
        <v>0</v>
      </c>
      <c r="R1297">
        <v>0.6</v>
      </c>
      <c r="S1297" t="s">
        <v>28</v>
      </c>
      <c r="T1297" t="s">
        <v>28</v>
      </c>
      <c r="U1297" t="s">
        <v>28</v>
      </c>
      <c r="V1297" t="s">
        <v>28</v>
      </c>
      <c r="X1297">
        <f t="shared" si="332"/>
        <v>0.52</v>
      </c>
      <c r="Y1297">
        <f t="shared" si="334"/>
        <v>0.43</v>
      </c>
      <c r="Z1297">
        <f t="shared" si="335"/>
        <v>0.52</v>
      </c>
      <c r="AA1297">
        <f t="shared" si="336"/>
        <v>0.43</v>
      </c>
      <c r="AB1297">
        <f t="shared" si="337"/>
        <v>0</v>
      </c>
      <c r="AC1297">
        <f t="shared" si="338"/>
        <v>0.6</v>
      </c>
      <c r="AD1297" t="str">
        <f t="shared" si="333"/>
        <v>N/A</v>
      </c>
      <c r="AE1297" t="str">
        <f t="shared" si="329"/>
        <v>N/A</v>
      </c>
      <c r="AF1297" t="str">
        <f t="shared" si="330"/>
        <v>N/A</v>
      </c>
      <c r="AG1297" t="str">
        <f t="shared" si="331"/>
        <v>N/A</v>
      </c>
    </row>
    <row r="1298" spans="1:33" x14ac:dyDescent="0.35">
      <c r="A1298">
        <v>164632</v>
      </c>
      <c r="B1298" t="s">
        <v>1314</v>
      </c>
      <c r="C1298">
        <v>0</v>
      </c>
      <c r="D1298">
        <v>0.59</v>
      </c>
      <c r="E1298">
        <v>0.5</v>
      </c>
      <c r="F1298" t="s">
        <v>4803</v>
      </c>
      <c r="G1298" t="s">
        <v>4805</v>
      </c>
      <c r="H1298">
        <v>-4.9999999999999989E-2</v>
      </c>
      <c r="I1298" t="s">
        <v>19</v>
      </c>
      <c r="J1298" t="s">
        <v>17</v>
      </c>
      <c r="K1298" t="s">
        <v>4803</v>
      </c>
      <c r="L1298" t="s">
        <v>21</v>
      </c>
      <c r="M1298">
        <v>0.6</v>
      </c>
      <c r="N1298">
        <v>0.45</v>
      </c>
      <c r="O1298">
        <v>0.6</v>
      </c>
      <c r="P1298">
        <v>0.45</v>
      </c>
      <c r="Q1298">
        <v>0.47</v>
      </c>
      <c r="R1298">
        <v>0.43</v>
      </c>
      <c r="S1298">
        <v>0.28000000000000003</v>
      </c>
      <c r="T1298">
        <v>0.44</v>
      </c>
      <c r="U1298">
        <v>0.4</v>
      </c>
      <c r="V1298">
        <v>0.48</v>
      </c>
      <c r="X1298">
        <f t="shared" si="332"/>
        <v>0.6</v>
      </c>
      <c r="Y1298">
        <f t="shared" si="334"/>
        <v>0.45</v>
      </c>
      <c r="Z1298">
        <f t="shared" si="335"/>
        <v>0.6</v>
      </c>
      <c r="AA1298">
        <f t="shared" si="336"/>
        <v>0.45</v>
      </c>
      <c r="AB1298">
        <f t="shared" si="337"/>
        <v>0.47</v>
      </c>
      <c r="AC1298">
        <f t="shared" si="338"/>
        <v>0.43</v>
      </c>
      <c r="AD1298">
        <f t="shared" si="333"/>
        <v>0.28000000000000003</v>
      </c>
      <c r="AE1298">
        <f t="shared" si="329"/>
        <v>0.44</v>
      </c>
      <c r="AF1298">
        <f t="shared" si="330"/>
        <v>0.4</v>
      </c>
      <c r="AG1298">
        <f t="shared" si="331"/>
        <v>0.48</v>
      </c>
    </row>
    <row r="1299" spans="1:33" x14ac:dyDescent="0.35">
      <c r="A1299">
        <v>164641</v>
      </c>
      <c r="B1299" t="s">
        <v>1315</v>
      </c>
      <c r="C1299">
        <v>0</v>
      </c>
      <c r="D1299">
        <v>0.33</v>
      </c>
      <c r="E1299">
        <v>0.33</v>
      </c>
      <c r="F1299" t="s">
        <v>4803</v>
      </c>
      <c r="G1299" t="s">
        <v>4805</v>
      </c>
      <c r="H1299">
        <v>7.999999999999996E-2</v>
      </c>
      <c r="I1299" t="s">
        <v>19</v>
      </c>
      <c r="J1299" t="s">
        <v>17</v>
      </c>
      <c r="K1299" t="s">
        <v>4803</v>
      </c>
      <c r="L1299" t="s">
        <v>21</v>
      </c>
      <c r="M1299">
        <v>0.36</v>
      </c>
      <c r="N1299">
        <v>0.41</v>
      </c>
      <c r="O1299">
        <v>0.36</v>
      </c>
      <c r="P1299">
        <v>0.41</v>
      </c>
      <c r="Q1299">
        <v>0.22</v>
      </c>
      <c r="R1299">
        <v>0.64</v>
      </c>
      <c r="S1299" t="s">
        <v>28</v>
      </c>
      <c r="T1299" t="s">
        <v>28</v>
      </c>
      <c r="U1299" t="s">
        <v>28</v>
      </c>
      <c r="V1299" t="s">
        <v>28</v>
      </c>
      <c r="X1299">
        <f t="shared" si="332"/>
        <v>0.36</v>
      </c>
      <c r="Y1299">
        <f t="shared" si="334"/>
        <v>0.41</v>
      </c>
      <c r="Z1299">
        <f t="shared" si="335"/>
        <v>0.36</v>
      </c>
      <c r="AA1299">
        <f t="shared" si="336"/>
        <v>0.41</v>
      </c>
      <c r="AB1299">
        <f t="shared" si="337"/>
        <v>0.22</v>
      </c>
      <c r="AC1299">
        <f t="shared" si="338"/>
        <v>0.64</v>
      </c>
      <c r="AD1299" t="str">
        <f t="shared" si="333"/>
        <v>N/A</v>
      </c>
      <c r="AE1299" t="str">
        <f t="shared" si="329"/>
        <v>N/A</v>
      </c>
      <c r="AF1299" t="str">
        <f t="shared" si="330"/>
        <v>N/A</v>
      </c>
      <c r="AG1299" t="str">
        <f t="shared" si="331"/>
        <v>N/A</v>
      </c>
    </row>
    <row r="1300" spans="1:33" x14ac:dyDescent="0.35">
      <c r="A1300">
        <v>164720</v>
      </c>
      <c r="B1300" t="s">
        <v>1316</v>
      </c>
      <c r="C1300">
        <v>0</v>
      </c>
      <c r="D1300">
        <v>0.35</v>
      </c>
      <c r="E1300">
        <v>0.22</v>
      </c>
      <c r="F1300" t="s">
        <v>4803</v>
      </c>
      <c r="G1300" t="s">
        <v>4805</v>
      </c>
      <c r="H1300">
        <v>1.999999999999999E-2</v>
      </c>
      <c r="I1300" t="s">
        <v>19</v>
      </c>
      <c r="J1300" t="s">
        <v>17</v>
      </c>
      <c r="K1300" t="s">
        <v>4803</v>
      </c>
      <c r="L1300" t="s">
        <v>21</v>
      </c>
      <c r="M1300">
        <v>0.4</v>
      </c>
      <c r="N1300">
        <v>0.24</v>
      </c>
      <c r="O1300">
        <v>0.4</v>
      </c>
      <c r="P1300">
        <v>0.24</v>
      </c>
      <c r="Q1300">
        <v>0.19</v>
      </c>
      <c r="R1300">
        <v>0.33</v>
      </c>
      <c r="S1300" t="s">
        <v>28</v>
      </c>
      <c r="T1300" t="s">
        <v>28</v>
      </c>
      <c r="U1300" t="s">
        <v>28</v>
      </c>
      <c r="V1300" t="s">
        <v>28</v>
      </c>
      <c r="X1300">
        <f t="shared" si="332"/>
        <v>0.4</v>
      </c>
      <c r="Y1300">
        <f t="shared" si="334"/>
        <v>0.24</v>
      </c>
      <c r="Z1300">
        <f t="shared" si="335"/>
        <v>0.4</v>
      </c>
      <c r="AA1300">
        <f t="shared" si="336"/>
        <v>0.24</v>
      </c>
      <c r="AB1300">
        <f t="shared" si="337"/>
        <v>0.19</v>
      </c>
      <c r="AC1300">
        <f t="shared" si="338"/>
        <v>0.33</v>
      </c>
      <c r="AD1300" t="str">
        <f t="shared" si="333"/>
        <v>N/A</v>
      </c>
      <c r="AE1300" t="str">
        <f t="shared" si="329"/>
        <v>N/A</v>
      </c>
      <c r="AF1300" t="str">
        <f t="shared" si="330"/>
        <v>N/A</v>
      </c>
      <c r="AG1300" t="str">
        <f t="shared" si="331"/>
        <v>N/A</v>
      </c>
    </row>
    <row r="1301" spans="1:33" x14ac:dyDescent="0.35">
      <c r="A1301">
        <v>164739</v>
      </c>
      <c r="B1301" t="s">
        <v>1317</v>
      </c>
      <c r="C1301">
        <v>0</v>
      </c>
      <c r="D1301">
        <v>0.91</v>
      </c>
      <c r="E1301">
        <v>0.82</v>
      </c>
      <c r="F1301" t="s">
        <v>4803</v>
      </c>
      <c r="G1301">
        <v>2017</v>
      </c>
      <c r="H1301">
        <v>-9.9999999999998979E-3</v>
      </c>
      <c r="I1301" t="s">
        <v>19</v>
      </c>
      <c r="J1301" t="s">
        <v>17</v>
      </c>
      <c r="K1301" t="s">
        <v>4803</v>
      </c>
      <c r="L1301">
        <v>2018</v>
      </c>
      <c r="M1301">
        <v>0.89</v>
      </c>
      <c r="N1301">
        <v>0.81</v>
      </c>
      <c r="O1301">
        <v>0.89</v>
      </c>
      <c r="P1301">
        <v>0.81</v>
      </c>
      <c r="Q1301">
        <v>0.79</v>
      </c>
      <c r="R1301">
        <v>0.82</v>
      </c>
      <c r="S1301">
        <v>0.04</v>
      </c>
      <c r="T1301">
        <v>0.01</v>
      </c>
      <c r="U1301">
        <v>0</v>
      </c>
      <c r="V1301">
        <v>0.02</v>
      </c>
      <c r="X1301">
        <f t="shared" si="332"/>
        <v>0.89</v>
      </c>
      <c r="Y1301">
        <f t="shared" si="334"/>
        <v>0.81</v>
      </c>
      <c r="Z1301">
        <f t="shared" si="335"/>
        <v>0.89</v>
      </c>
      <c r="AA1301">
        <f t="shared" si="336"/>
        <v>0.81</v>
      </c>
      <c r="AB1301">
        <f t="shared" si="337"/>
        <v>0.79</v>
      </c>
      <c r="AC1301">
        <f t="shared" si="338"/>
        <v>0.82</v>
      </c>
      <c r="AD1301">
        <f t="shared" si="333"/>
        <v>0.04</v>
      </c>
      <c r="AE1301">
        <f t="shared" si="329"/>
        <v>0.01</v>
      </c>
      <c r="AF1301">
        <f t="shared" si="330"/>
        <v>0</v>
      </c>
      <c r="AG1301">
        <f t="shared" si="331"/>
        <v>0.02</v>
      </c>
    </row>
    <row r="1302" spans="1:33" x14ac:dyDescent="0.35">
      <c r="A1302">
        <v>164748</v>
      </c>
      <c r="B1302" t="s">
        <v>1318</v>
      </c>
      <c r="C1302">
        <v>0</v>
      </c>
      <c r="D1302">
        <v>0.64</v>
      </c>
      <c r="E1302">
        <v>0.5</v>
      </c>
      <c r="F1302" t="s">
        <v>4803</v>
      </c>
      <c r="G1302">
        <v>2017</v>
      </c>
      <c r="H1302">
        <v>4.0000000000000036E-2</v>
      </c>
      <c r="I1302" t="s">
        <v>19</v>
      </c>
      <c r="J1302" t="s">
        <v>17</v>
      </c>
      <c r="K1302" t="s">
        <v>4803</v>
      </c>
      <c r="L1302">
        <v>2018</v>
      </c>
      <c r="M1302">
        <v>0.64</v>
      </c>
      <c r="N1302">
        <v>0.54</v>
      </c>
      <c r="O1302">
        <v>0.64</v>
      </c>
      <c r="P1302">
        <v>0.54</v>
      </c>
      <c r="Q1302">
        <v>0.56000000000000005</v>
      </c>
      <c r="R1302">
        <v>0.53</v>
      </c>
      <c r="S1302">
        <v>0.12</v>
      </c>
      <c r="T1302">
        <v>0.19</v>
      </c>
      <c r="U1302">
        <v>0.18</v>
      </c>
      <c r="V1302">
        <v>0.19</v>
      </c>
      <c r="X1302">
        <f t="shared" si="332"/>
        <v>0.64</v>
      </c>
      <c r="Y1302">
        <f t="shared" si="334"/>
        <v>0.54</v>
      </c>
      <c r="Z1302">
        <f t="shared" si="335"/>
        <v>0.64</v>
      </c>
      <c r="AA1302">
        <f t="shared" si="336"/>
        <v>0.54</v>
      </c>
      <c r="AB1302">
        <f t="shared" si="337"/>
        <v>0.56000000000000005</v>
      </c>
      <c r="AC1302">
        <f t="shared" si="338"/>
        <v>0.53</v>
      </c>
      <c r="AD1302">
        <f t="shared" si="333"/>
        <v>0.12</v>
      </c>
      <c r="AE1302">
        <f t="shared" si="329"/>
        <v>0.19</v>
      </c>
      <c r="AF1302">
        <f t="shared" si="330"/>
        <v>0.18</v>
      </c>
      <c r="AG1302">
        <f t="shared" si="331"/>
        <v>0.19</v>
      </c>
    </row>
    <row r="1303" spans="1:33" x14ac:dyDescent="0.35">
      <c r="A1303">
        <v>164775</v>
      </c>
      <c r="B1303" t="s">
        <v>1319</v>
      </c>
      <c r="C1303">
        <v>0</v>
      </c>
      <c r="D1303">
        <v>0.28999999999999998</v>
      </c>
      <c r="E1303">
        <v>0.24</v>
      </c>
      <c r="F1303" t="s">
        <v>4803</v>
      </c>
      <c r="G1303" t="s">
        <v>4805</v>
      </c>
      <c r="H1303">
        <v>1.0000000000000009E-2</v>
      </c>
      <c r="I1303" t="s">
        <v>19</v>
      </c>
      <c r="J1303" t="s">
        <v>26</v>
      </c>
      <c r="K1303" t="s">
        <v>4803</v>
      </c>
      <c r="L1303" t="s">
        <v>21</v>
      </c>
      <c r="M1303">
        <v>0.28999999999999998</v>
      </c>
      <c r="N1303">
        <v>0.25</v>
      </c>
      <c r="O1303">
        <v>0.19</v>
      </c>
      <c r="P1303">
        <v>0.12</v>
      </c>
      <c r="Q1303">
        <v>7.0000000000000007E-2</v>
      </c>
      <c r="R1303">
        <v>0.16</v>
      </c>
      <c r="S1303">
        <v>0.2</v>
      </c>
      <c r="T1303">
        <v>0.26</v>
      </c>
      <c r="U1303">
        <v>0.35</v>
      </c>
      <c r="V1303">
        <v>0.2</v>
      </c>
      <c r="X1303">
        <f t="shared" si="332"/>
        <v>0.28999999999999998</v>
      </c>
      <c r="Y1303">
        <f t="shared" si="334"/>
        <v>0.25</v>
      </c>
      <c r="Z1303">
        <f t="shared" si="335"/>
        <v>0.19</v>
      </c>
      <c r="AA1303">
        <f t="shared" si="336"/>
        <v>0.12</v>
      </c>
      <c r="AB1303">
        <f t="shared" si="337"/>
        <v>7.0000000000000007E-2</v>
      </c>
      <c r="AC1303">
        <f t="shared" si="338"/>
        <v>0.16</v>
      </c>
      <c r="AD1303">
        <f t="shared" si="333"/>
        <v>0.2</v>
      </c>
      <c r="AE1303">
        <f t="shared" si="329"/>
        <v>0.26</v>
      </c>
      <c r="AF1303">
        <f t="shared" si="330"/>
        <v>0.35</v>
      </c>
      <c r="AG1303">
        <f t="shared" si="331"/>
        <v>0.2</v>
      </c>
    </row>
    <row r="1304" spans="1:33" x14ac:dyDescent="0.35">
      <c r="A1304">
        <v>164872</v>
      </c>
      <c r="B1304" t="s">
        <v>1320</v>
      </c>
      <c r="C1304">
        <v>0</v>
      </c>
      <c r="D1304">
        <v>0.08</v>
      </c>
      <c r="E1304">
        <v>0.06</v>
      </c>
      <c r="F1304" t="s">
        <v>4803</v>
      </c>
      <c r="G1304" t="s">
        <v>4805</v>
      </c>
      <c r="H1304">
        <v>0.03</v>
      </c>
      <c r="I1304" t="s">
        <v>19</v>
      </c>
      <c r="J1304" t="s">
        <v>17</v>
      </c>
      <c r="K1304" t="s">
        <v>4803</v>
      </c>
      <c r="L1304" t="s">
        <v>21</v>
      </c>
      <c r="M1304">
        <v>0.16</v>
      </c>
      <c r="N1304">
        <v>0.09</v>
      </c>
      <c r="O1304">
        <v>0.16</v>
      </c>
      <c r="P1304">
        <v>0.09</v>
      </c>
      <c r="Q1304">
        <v>0.12</v>
      </c>
      <c r="R1304">
        <v>7.0000000000000007E-2</v>
      </c>
      <c r="S1304" t="s">
        <v>28</v>
      </c>
      <c r="T1304" t="s">
        <v>28</v>
      </c>
      <c r="U1304" t="s">
        <v>28</v>
      </c>
      <c r="V1304" t="s">
        <v>28</v>
      </c>
      <c r="X1304">
        <f t="shared" si="332"/>
        <v>0.16</v>
      </c>
      <c r="Y1304">
        <f t="shared" si="334"/>
        <v>0.09</v>
      </c>
      <c r="Z1304">
        <f t="shared" si="335"/>
        <v>0.16</v>
      </c>
      <c r="AA1304">
        <f t="shared" si="336"/>
        <v>0.09</v>
      </c>
      <c r="AB1304">
        <f t="shared" si="337"/>
        <v>0.12</v>
      </c>
      <c r="AC1304">
        <f t="shared" si="338"/>
        <v>7.0000000000000007E-2</v>
      </c>
      <c r="AD1304" t="str">
        <f t="shared" si="333"/>
        <v>N/A</v>
      </c>
      <c r="AE1304" t="str">
        <f t="shared" si="329"/>
        <v>N/A</v>
      </c>
      <c r="AF1304" t="str">
        <f t="shared" si="330"/>
        <v>N/A</v>
      </c>
      <c r="AG1304" t="str">
        <f t="shared" si="331"/>
        <v>N/A</v>
      </c>
    </row>
    <row r="1305" spans="1:33" x14ac:dyDescent="0.35">
      <c r="A1305">
        <v>164915</v>
      </c>
      <c r="B1305" t="s">
        <v>1321</v>
      </c>
      <c r="C1305">
        <v>0</v>
      </c>
      <c r="D1305" t="s">
        <v>28</v>
      </c>
      <c r="E1305" t="s">
        <v>28</v>
      </c>
      <c r="F1305" t="s">
        <v>4803</v>
      </c>
      <c r="G1305" t="s">
        <v>28</v>
      </c>
      <c r="H1305" t="s">
        <v>28</v>
      </c>
      <c r="I1305" t="s">
        <v>19</v>
      </c>
      <c r="J1305" t="s">
        <v>17</v>
      </c>
      <c r="K1305" t="s">
        <v>4803</v>
      </c>
      <c r="L1305" t="s">
        <v>28</v>
      </c>
      <c r="M1305" t="s">
        <v>28</v>
      </c>
      <c r="N1305" t="s">
        <v>28</v>
      </c>
      <c r="O1305" t="s">
        <v>28</v>
      </c>
      <c r="P1305" t="s">
        <v>28</v>
      </c>
      <c r="Q1305" t="s">
        <v>28</v>
      </c>
      <c r="R1305" t="s">
        <v>28</v>
      </c>
      <c r="S1305" t="s">
        <v>28</v>
      </c>
      <c r="T1305" t="s">
        <v>28</v>
      </c>
      <c r="U1305" t="s">
        <v>28</v>
      </c>
      <c r="V1305" t="s">
        <v>28</v>
      </c>
      <c r="X1305" t="str">
        <f t="shared" si="332"/>
        <v>N/A</v>
      </c>
      <c r="Y1305" t="str">
        <f t="shared" si="334"/>
        <v>N/A</v>
      </c>
      <c r="Z1305" t="str">
        <f t="shared" si="335"/>
        <v>N/A</v>
      </c>
      <c r="AA1305" t="str">
        <f t="shared" si="336"/>
        <v>N/A</v>
      </c>
      <c r="AB1305" t="str">
        <f t="shared" si="337"/>
        <v>N/A</v>
      </c>
      <c r="AC1305" t="str">
        <f t="shared" si="338"/>
        <v>N/A</v>
      </c>
      <c r="AD1305" t="str">
        <f t="shared" si="333"/>
        <v>N/A</v>
      </c>
      <c r="AE1305" t="str">
        <f t="shared" si="329"/>
        <v>N/A</v>
      </c>
      <c r="AF1305" t="str">
        <f t="shared" si="330"/>
        <v>N/A</v>
      </c>
      <c r="AG1305" t="str">
        <f t="shared" si="331"/>
        <v>N/A</v>
      </c>
    </row>
    <row r="1306" spans="1:33" x14ac:dyDescent="0.35">
      <c r="A1306">
        <v>164924</v>
      </c>
      <c r="B1306" t="s">
        <v>1322</v>
      </c>
      <c r="C1306">
        <v>3</v>
      </c>
      <c r="D1306">
        <v>0.92</v>
      </c>
      <c r="E1306">
        <v>0.89</v>
      </c>
      <c r="F1306" t="s">
        <v>4803</v>
      </c>
      <c r="G1306">
        <v>2017</v>
      </c>
      <c r="H1306">
        <v>2.0000000000000018E-2</v>
      </c>
      <c r="I1306" t="s">
        <v>19</v>
      </c>
      <c r="J1306" t="s">
        <v>17</v>
      </c>
      <c r="K1306" t="s">
        <v>4803</v>
      </c>
      <c r="L1306">
        <v>2018</v>
      </c>
      <c r="M1306">
        <v>0.92</v>
      </c>
      <c r="N1306">
        <v>0.91</v>
      </c>
      <c r="O1306">
        <v>0.92</v>
      </c>
      <c r="P1306">
        <v>0.91</v>
      </c>
      <c r="Q1306">
        <v>0.89</v>
      </c>
      <c r="R1306">
        <v>0.92</v>
      </c>
      <c r="S1306">
        <v>0.06</v>
      </c>
      <c r="T1306">
        <v>0.08</v>
      </c>
      <c r="U1306">
        <v>0.09</v>
      </c>
      <c r="V1306">
        <v>7.0000000000000007E-2</v>
      </c>
      <c r="X1306">
        <f t="shared" si="332"/>
        <v>0.92</v>
      </c>
      <c r="Y1306">
        <f t="shared" si="334"/>
        <v>0.91</v>
      </c>
      <c r="Z1306">
        <f t="shared" si="335"/>
        <v>0.92</v>
      </c>
      <c r="AA1306">
        <f t="shared" si="336"/>
        <v>0.91</v>
      </c>
      <c r="AB1306">
        <f t="shared" si="337"/>
        <v>0.89</v>
      </c>
      <c r="AC1306">
        <f t="shared" si="338"/>
        <v>0.92</v>
      </c>
      <c r="AD1306">
        <f t="shared" si="333"/>
        <v>0.06</v>
      </c>
      <c r="AE1306">
        <f t="shared" si="329"/>
        <v>0.08</v>
      </c>
      <c r="AF1306">
        <f t="shared" si="330"/>
        <v>0.09</v>
      </c>
      <c r="AG1306">
        <f t="shared" si="331"/>
        <v>7.0000000000000007E-2</v>
      </c>
    </row>
    <row r="1307" spans="1:33" x14ac:dyDescent="0.35">
      <c r="A1307">
        <v>164988</v>
      </c>
      <c r="B1307" t="s">
        <v>1323</v>
      </c>
      <c r="C1307">
        <v>4</v>
      </c>
      <c r="D1307">
        <v>0.87</v>
      </c>
      <c r="E1307">
        <v>0.86</v>
      </c>
      <c r="F1307" t="s">
        <v>4803</v>
      </c>
      <c r="G1307">
        <v>2017</v>
      </c>
      <c r="H1307">
        <v>0</v>
      </c>
      <c r="I1307" t="s">
        <v>19</v>
      </c>
      <c r="J1307" t="s">
        <v>17</v>
      </c>
      <c r="K1307" t="s">
        <v>4803</v>
      </c>
      <c r="L1307">
        <v>2018</v>
      </c>
      <c r="M1307">
        <v>0.88</v>
      </c>
      <c r="N1307">
        <v>0.86</v>
      </c>
      <c r="O1307">
        <v>0.88</v>
      </c>
      <c r="P1307">
        <v>0.86</v>
      </c>
      <c r="Q1307">
        <v>0.88</v>
      </c>
      <c r="R1307">
        <v>0.85</v>
      </c>
      <c r="S1307" t="s">
        <v>28</v>
      </c>
      <c r="T1307" t="s">
        <v>28</v>
      </c>
      <c r="U1307" t="s">
        <v>28</v>
      </c>
      <c r="V1307" t="s">
        <v>28</v>
      </c>
      <c r="X1307">
        <f t="shared" si="332"/>
        <v>0.88</v>
      </c>
      <c r="Y1307">
        <f t="shared" si="334"/>
        <v>0.86</v>
      </c>
      <c r="Z1307">
        <f t="shared" si="335"/>
        <v>0.88</v>
      </c>
      <c r="AA1307">
        <f t="shared" si="336"/>
        <v>0.86</v>
      </c>
      <c r="AB1307">
        <f t="shared" si="337"/>
        <v>0.88</v>
      </c>
      <c r="AC1307">
        <f t="shared" si="338"/>
        <v>0.85</v>
      </c>
      <c r="AD1307" t="str">
        <f t="shared" si="333"/>
        <v>N/A</v>
      </c>
      <c r="AE1307" t="str">
        <f t="shared" ref="AE1307:AE1370" si="339">T1307</f>
        <v>N/A</v>
      </c>
      <c r="AF1307" t="str">
        <f t="shared" ref="AF1307:AF1370" si="340">U1307</f>
        <v>N/A</v>
      </c>
      <c r="AG1307" t="str">
        <f t="shared" ref="AG1307:AG1370" si="341">V1307</f>
        <v>N/A</v>
      </c>
    </row>
    <row r="1308" spans="1:33" x14ac:dyDescent="0.35">
      <c r="A1308">
        <v>165015</v>
      </c>
      <c r="B1308" t="s">
        <v>1324</v>
      </c>
      <c r="C1308">
        <v>0</v>
      </c>
      <c r="D1308">
        <v>0.9</v>
      </c>
      <c r="E1308">
        <v>0.87</v>
      </c>
      <c r="F1308" t="s">
        <v>4803</v>
      </c>
      <c r="G1308">
        <v>2017</v>
      </c>
      <c r="H1308">
        <v>-5.9999999999999942E-2</v>
      </c>
      <c r="I1308" t="s">
        <v>19</v>
      </c>
      <c r="J1308" t="s">
        <v>17</v>
      </c>
      <c r="K1308" t="s">
        <v>4803</v>
      </c>
      <c r="L1308">
        <v>2018</v>
      </c>
      <c r="M1308">
        <v>0.88</v>
      </c>
      <c r="N1308">
        <v>0.81</v>
      </c>
      <c r="O1308">
        <v>0.88</v>
      </c>
      <c r="P1308">
        <v>0.81</v>
      </c>
      <c r="Q1308">
        <v>0.82</v>
      </c>
      <c r="R1308">
        <v>0.81</v>
      </c>
      <c r="S1308">
        <v>0.09</v>
      </c>
      <c r="T1308">
        <v>0.12</v>
      </c>
      <c r="U1308">
        <v>0.08</v>
      </c>
      <c r="V1308">
        <v>0.15</v>
      </c>
      <c r="X1308">
        <f t="shared" ref="X1308:X1371" si="342">M1308</f>
        <v>0.88</v>
      </c>
      <c r="Y1308">
        <f t="shared" si="334"/>
        <v>0.81</v>
      </c>
      <c r="Z1308">
        <f t="shared" si="335"/>
        <v>0.88</v>
      </c>
      <c r="AA1308">
        <f t="shared" si="336"/>
        <v>0.81</v>
      </c>
      <c r="AB1308">
        <f t="shared" si="337"/>
        <v>0.82</v>
      </c>
      <c r="AC1308">
        <f t="shared" si="338"/>
        <v>0.81</v>
      </c>
      <c r="AD1308">
        <f t="shared" ref="AD1308:AD1371" si="343">S1308</f>
        <v>0.09</v>
      </c>
      <c r="AE1308">
        <f t="shared" si="339"/>
        <v>0.12</v>
      </c>
      <c r="AF1308">
        <f t="shared" si="340"/>
        <v>0.08</v>
      </c>
      <c r="AG1308">
        <f t="shared" si="341"/>
        <v>0.15</v>
      </c>
    </row>
    <row r="1309" spans="1:33" x14ac:dyDescent="0.35">
      <c r="A1309">
        <v>165024</v>
      </c>
      <c r="B1309" t="s">
        <v>1325</v>
      </c>
      <c r="C1309">
        <v>0</v>
      </c>
      <c r="D1309">
        <v>0.59</v>
      </c>
      <c r="E1309">
        <v>0.45</v>
      </c>
      <c r="F1309" t="s">
        <v>4803</v>
      </c>
      <c r="G1309">
        <v>2017</v>
      </c>
      <c r="H1309">
        <v>9.0000000000000024E-2</v>
      </c>
      <c r="I1309" t="s">
        <v>19</v>
      </c>
      <c r="J1309" t="s">
        <v>17</v>
      </c>
      <c r="K1309" t="s">
        <v>4803</v>
      </c>
      <c r="L1309">
        <v>2018</v>
      </c>
      <c r="M1309">
        <v>0.6</v>
      </c>
      <c r="N1309">
        <v>0.54</v>
      </c>
      <c r="O1309">
        <v>0.6</v>
      </c>
      <c r="P1309">
        <v>0.54</v>
      </c>
      <c r="Q1309">
        <v>0.57999999999999996</v>
      </c>
      <c r="R1309">
        <v>0.48</v>
      </c>
      <c r="S1309" t="s">
        <v>28</v>
      </c>
      <c r="T1309" t="s">
        <v>28</v>
      </c>
      <c r="U1309" t="s">
        <v>28</v>
      </c>
      <c r="V1309" t="s">
        <v>28</v>
      </c>
      <c r="X1309">
        <f t="shared" si="342"/>
        <v>0.6</v>
      </c>
      <c r="Y1309">
        <f t="shared" si="334"/>
        <v>0.54</v>
      </c>
      <c r="Z1309">
        <f t="shared" si="335"/>
        <v>0.6</v>
      </c>
      <c r="AA1309">
        <f t="shared" si="336"/>
        <v>0.54</v>
      </c>
      <c r="AB1309">
        <f t="shared" si="337"/>
        <v>0.57999999999999996</v>
      </c>
      <c r="AC1309">
        <f t="shared" si="338"/>
        <v>0.48</v>
      </c>
      <c r="AD1309" t="str">
        <f t="shared" si="343"/>
        <v>N/A</v>
      </c>
      <c r="AE1309" t="str">
        <f t="shared" si="339"/>
        <v>N/A</v>
      </c>
      <c r="AF1309" t="str">
        <f t="shared" si="340"/>
        <v>N/A</v>
      </c>
      <c r="AG1309" t="str">
        <f t="shared" si="341"/>
        <v>N/A</v>
      </c>
    </row>
    <row r="1310" spans="1:33" x14ac:dyDescent="0.35">
      <c r="A1310">
        <v>165033</v>
      </c>
      <c r="B1310" t="s">
        <v>1326</v>
      </c>
      <c r="C1310">
        <v>0</v>
      </c>
      <c r="D1310">
        <v>0.28000000000000003</v>
      </c>
      <c r="E1310">
        <v>0.19</v>
      </c>
      <c r="F1310" t="s">
        <v>4803</v>
      </c>
      <c r="G1310">
        <v>2017</v>
      </c>
      <c r="H1310">
        <v>-1.999999999999999E-2</v>
      </c>
      <c r="I1310" t="s">
        <v>19</v>
      </c>
      <c r="J1310" t="s">
        <v>26</v>
      </c>
      <c r="K1310" t="s">
        <v>4803</v>
      </c>
      <c r="L1310">
        <v>2018</v>
      </c>
      <c r="M1310">
        <v>0.26</v>
      </c>
      <c r="N1310">
        <v>0.17</v>
      </c>
      <c r="O1310">
        <v>0.2</v>
      </c>
      <c r="P1310">
        <v>0.13</v>
      </c>
      <c r="Q1310">
        <v>0.17</v>
      </c>
      <c r="R1310">
        <v>0.09</v>
      </c>
      <c r="S1310">
        <v>0.11</v>
      </c>
      <c r="T1310">
        <v>0.1</v>
      </c>
      <c r="U1310">
        <v>0.12</v>
      </c>
      <c r="V1310">
        <v>0.08</v>
      </c>
      <c r="X1310">
        <f t="shared" si="342"/>
        <v>0.26</v>
      </c>
      <c r="Y1310">
        <f t="shared" si="334"/>
        <v>0.17</v>
      </c>
      <c r="Z1310">
        <f t="shared" si="335"/>
        <v>0.2</v>
      </c>
      <c r="AA1310">
        <f t="shared" si="336"/>
        <v>0.13</v>
      </c>
      <c r="AB1310">
        <f t="shared" si="337"/>
        <v>0.17</v>
      </c>
      <c r="AC1310">
        <f t="shared" si="338"/>
        <v>0.09</v>
      </c>
      <c r="AD1310">
        <f t="shared" si="343"/>
        <v>0.11</v>
      </c>
      <c r="AE1310">
        <f t="shared" si="339"/>
        <v>0.1</v>
      </c>
      <c r="AF1310">
        <f t="shared" si="340"/>
        <v>0.12</v>
      </c>
      <c r="AG1310">
        <f t="shared" si="341"/>
        <v>0.08</v>
      </c>
    </row>
    <row r="1311" spans="1:33" x14ac:dyDescent="0.35">
      <c r="A1311">
        <v>165060</v>
      </c>
      <c r="B1311" t="s">
        <v>1327</v>
      </c>
      <c r="C1311">
        <v>0</v>
      </c>
      <c r="D1311" t="s">
        <v>28</v>
      </c>
      <c r="E1311" t="s">
        <v>28</v>
      </c>
      <c r="F1311" t="s">
        <v>4803</v>
      </c>
      <c r="G1311">
        <v>2017</v>
      </c>
      <c r="H1311" t="s">
        <v>28</v>
      </c>
      <c r="I1311" t="s">
        <v>19</v>
      </c>
      <c r="J1311" t="s">
        <v>26</v>
      </c>
      <c r="K1311" t="s">
        <v>4803</v>
      </c>
      <c r="L1311" t="s">
        <v>90</v>
      </c>
      <c r="M1311" t="s">
        <v>28</v>
      </c>
      <c r="N1311" t="s">
        <v>28</v>
      </c>
      <c r="O1311">
        <v>0.23</v>
      </c>
      <c r="P1311">
        <v>0</v>
      </c>
      <c r="Q1311" t="s">
        <v>28</v>
      </c>
      <c r="R1311">
        <v>0</v>
      </c>
      <c r="S1311" t="s">
        <v>28</v>
      </c>
      <c r="T1311" t="s">
        <v>28</v>
      </c>
      <c r="U1311" t="s">
        <v>28</v>
      </c>
      <c r="V1311" t="s">
        <v>28</v>
      </c>
      <c r="X1311" t="str">
        <f t="shared" si="342"/>
        <v>N/A</v>
      </c>
      <c r="Y1311" t="str">
        <f t="shared" si="334"/>
        <v>N/A</v>
      </c>
      <c r="Z1311">
        <f t="shared" si="335"/>
        <v>0.23</v>
      </c>
      <c r="AA1311">
        <f t="shared" si="336"/>
        <v>0</v>
      </c>
      <c r="AB1311" t="str">
        <f t="shared" si="337"/>
        <v>N/A</v>
      </c>
      <c r="AC1311">
        <f t="shared" si="338"/>
        <v>0</v>
      </c>
      <c r="AD1311" t="str">
        <f t="shared" si="343"/>
        <v>N/A</v>
      </c>
      <c r="AE1311" t="str">
        <f t="shared" si="339"/>
        <v>N/A</v>
      </c>
      <c r="AF1311" t="str">
        <f t="shared" si="340"/>
        <v>N/A</v>
      </c>
      <c r="AG1311" t="str">
        <f t="shared" si="341"/>
        <v>N/A</v>
      </c>
    </row>
    <row r="1312" spans="1:33" x14ac:dyDescent="0.35">
      <c r="A1312">
        <v>165112</v>
      </c>
      <c r="B1312" t="s">
        <v>1328</v>
      </c>
      <c r="C1312">
        <v>0</v>
      </c>
      <c r="D1312">
        <v>0.25</v>
      </c>
      <c r="E1312">
        <v>0.21</v>
      </c>
      <c r="F1312" t="s">
        <v>4803</v>
      </c>
      <c r="G1312">
        <v>2017</v>
      </c>
      <c r="H1312">
        <v>0.03</v>
      </c>
      <c r="I1312" t="s">
        <v>19</v>
      </c>
      <c r="J1312" t="s">
        <v>26</v>
      </c>
      <c r="K1312" t="s">
        <v>4803</v>
      </c>
      <c r="L1312">
        <v>2018</v>
      </c>
      <c r="M1312">
        <v>0.28000000000000003</v>
      </c>
      <c r="N1312">
        <v>0.24</v>
      </c>
      <c r="O1312">
        <v>0.14000000000000001</v>
      </c>
      <c r="P1312">
        <v>0.11</v>
      </c>
      <c r="Q1312">
        <v>0.09</v>
      </c>
      <c r="R1312">
        <v>0.14000000000000001</v>
      </c>
      <c r="S1312">
        <v>0.28000000000000003</v>
      </c>
      <c r="T1312">
        <v>0.26</v>
      </c>
      <c r="U1312">
        <v>0.28000000000000003</v>
      </c>
      <c r="V1312">
        <v>0.23</v>
      </c>
      <c r="X1312">
        <f t="shared" si="342"/>
        <v>0.28000000000000003</v>
      </c>
      <c r="Y1312">
        <f t="shared" si="334"/>
        <v>0.24</v>
      </c>
      <c r="Z1312">
        <f t="shared" si="335"/>
        <v>0.14000000000000001</v>
      </c>
      <c r="AA1312">
        <f t="shared" si="336"/>
        <v>0.11</v>
      </c>
      <c r="AB1312">
        <f t="shared" si="337"/>
        <v>0.09</v>
      </c>
      <c r="AC1312">
        <f t="shared" si="338"/>
        <v>0.14000000000000001</v>
      </c>
      <c r="AD1312">
        <f t="shared" si="343"/>
        <v>0.28000000000000003</v>
      </c>
      <c r="AE1312">
        <f t="shared" si="339"/>
        <v>0.26</v>
      </c>
      <c r="AF1312">
        <f t="shared" si="340"/>
        <v>0.28000000000000003</v>
      </c>
      <c r="AG1312">
        <f t="shared" si="341"/>
        <v>0.23</v>
      </c>
    </row>
    <row r="1313" spans="1:33" x14ac:dyDescent="0.35">
      <c r="A1313">
        <v>165167</v>
      </c>
      <c r="B1313" t="s">
        <v>1329</v>
      </c>
      <c r="C1313">
        <v>0</v>
      </c>
      <c r="D1313">
        <v>0.11</v>
      </c>
      <c r="E1313">
        <v>0</v>
      </c>
      <c r="F1313" t="s">
        <v>4803</v>
      </c>
      <c r="G1313">
        <v>2017</v>
      </c>
      <c r="H1313">
        <v>0.12</v>
      </c>
      <c r="I1313" t="s">
        <v>19</v>
      </c>
      <c r="J1313" t="s">
        <v>17</v>
      </c>
      <c r="K1313" t="s">
        <v>4803</v>
      </c>
      <c r="L1313" t="s">
        <v>90</v>
      </c>
      <c r="M1313">
        <v>0.13</v>
      </c>
      <c r="N1313">
        <v>0.12</v>
      </c>
      <c r="O1313">
        <v>0.13</v>
      </c>
      <c r="P1313">
        <v>0.12</v>
      </c>
      <c r="Q1313">
        <v>0</v>
      </c>
      <c r="R1313">
        <v>0.5</v>
      </c>
      <c r="S1313">
        <v>0.47</v>
      </c>
      <c r="T1313">
        <v>0.5</v>
      </c>
      <c r="U1313">
        <v>0.5</v>
      </c>
      <c r="V1313">
        <v>0.5</v>
      </c>
      <c r="X1313">
        <f t="shared" si="342"/>
        <v>0.13</v>
      </c>
      <c r="Y1313">
        <f t="shared" si="334"/>
        <v>0.12</v>
      </c>
      <c r="Z1313">
        <f t="shared" si="335"/>
        <v>0.13</v>
      </c>
      <c r="AA1313">
        <f t="shared" si="336"/>
        <v>0.12</v>
      </c>
      <c r="AB1313">
        <f t="shared" si="337"/>
        <v>0</v>
      </c>
      <c r="AC1313">
        <f t="shared" si="338"/>
        <v>0.5</v>
      </c>
      <c r="AD1313">
        <f t="shared" si="343"/>
        <v>0.47</v>
      </c>
      <c r="AE1313">
        <f t="shared" si="339"/>
        <v>0.5</v>
      </c>
      <c r="AF1313">
        <f t="shared" si="340"/>
        <v>0.5</v>
      </c>
      <c r="AG1313">
        <f t="shared" si="341"/>
        <v>0.5</v>
      </c>
    </row>
    <row r="1314" spans="1:33" x14ac:dyDescent="0.35">
      <c r="A1314">
        <v>165194</v>
      </c>
      <c r="B1314" t="s">
        <v>1330</v>
      </c>
      <c r="C1314">
        <v>0</v>
      </c>
      <c r="D1314">
        <v>0.33</v>
      </c>
      <c r="E1314">
        <v>0.25</v>
      </c>
      <c r="F1314" t="s">
        <v>4803</v>
      </c>
      <c r="G1314" t="s">
        <v>4805</v>
      </c>
      <c r="H1314">
        <v>-1.999999999999999E-2</v>
      </c>
      <c r="I1314" t="s">
        <v>19</v>
      </c>
      <c r="J1314" t="s">
        <v>26</v>
      </c>
      <c r="K1314" t="s">
        <v>4803</v>
      </c>
      <c r="L1314" t="s">
        <v>21</v>
      </c>
      <c r="M1314">
        <v>0.33</v>
      </c>
      <c r="N1314">
        <v>0.23</v>
      </c>
      <c r="O1314">
        <v>0.23</v>
      </c>
      <c r="P1314">
        <v>0.12</v>
      </c>
      <c r="Q1314">
        <v>0.15</v>
      </c>
      <c r="R1314">
        <v>0.1</v>
      </c>
      <c r="S1314">
        <v>0.21</v>
      </c>
      <c r="T1314">
        <v>0.21</v>
      </c>
      <c r="U1314">
        <v>0.2</v>
      </c>
      <c r="V1314">
        <v>0.22</v>
      </c>
      <c r="X1314">
        <f t="shared" si="342"/>
        <v>0.33</v>
      </c>
      <c r="Y1314">
        <f t="shared" si="334"/>
        <v>0.23</v>
      </c>
      <c r="Z1314">
        <f t="shared" si="335"/>
        <v>0.23</v>
      </c>
      <c r="AA1314">
        <f t="shared" si="336"/>
        <v>0.12</v>
      </c>
      <c r="AB1314">
        <f t="shared" si="337"/>
        <v>0.15</v>
      </c>
      <c r="AC1314">
        <f t="shared" si="338"/>
        <v>0.1</v>
      </c>
      <c r="AD1314">
        <f t="shared" si="343"/>
        <v>0.21</v>
      </c>
      <c r="AE1314">
        <f t="shared" si="339"/>
        <v>0.21</v>
      </c>
      <c r="AF1314">
        <f t="shared" si="340"/>
        <v>0.2</v>
      </c>
      <c r="AG1314">
        <f t="shared" si="341"/>
        <v>0.22</v>
      </c>
    </row>
    <row r="1315" spans="1:33" x14ac:dyDescent="0.35">
      <c r="A1315">
        <v>165264</v>
      </c>
      <c r="B1315" t="s">
        <v>1331</v>
      </c>
      <c r="C1315">
        <v>0</v>
      </c>
      <c r="D1315">
        <v>1</v>
      </c>
      <c r="E1315" t="s">
        <v>28</v>
      </c>
      <c r="F1315" t="s">
        <v>4803</v>
      </c>
      <c r="G1315">
        <v>2015</v>
      </c>
      <c r="H1315" t="s">
        <v>28</v>
      </c>
      <c r="I1315" t="s">
        <v>19</v>
      </c>
      <c r="J1315" t="s">
        <v>17</v>
      </c>
      <c r="K1315" t="s">
        <v>4803</v>
      </c>
      <c r="L1315" t="s">
        <v>28</v>
      </c>
      <c r="M1315" t="s">
        <v>28</v>
      </c>
      <c r="N1315" t="s">
        <v>28</v>
      </c>
      <c r="O1315" t="s">
        <v>28</v>
      </c>
      <c r="P1315" t="s">
        <v>28</v>
      </c>
      <c r="Q1315" t="s">
        <v>28</v>
      </c>
      <c r="R1315" t="s">
        <v>28</v>
      </c>
      <c r="S1315" t="s">
        <v>28</v>
      </c>
      <c r="T1315" t="s">
        <v>28</v>
      </c>
      <c r="U1315" t="s">
        <v>28</v>
      </c>
      <c r="V1315" t="s">
        <v>28</v>
      </c>
      <c r="X1315" t="str">
        <f t="shared" si="342"/>
        <v>N/A</v>
      </c>
      <c r="Y1315" t="str">
        <f t="shared" si="334"/>
        <v>N/A</v>
      </c>
      <c r="Z1315" t="str">
        <f t="shared" si="335"/>
        <v>N/A</v>
      </c>
      <c r="AA1315" t="str">
        <f t="shared" si="336"/>
        <v>N/A</v>
      </c>
      <c r="AB1315" t="str">
        <f t="shared" si="337"/>
        <v>N/A</v>
      </c>
      <c r="AC1315" t="str">
        <f t="shared" si="338"/>
        <v>N/A</v>
      </c>
      <c r="AD1315" t="str">
        <f t="shared" si="343"/>
        <v>N/A</v>
      </c>
      <c r="AE1315" t="str">
        <f t="shared" si="339"/>
        <v>N/A</v>
      </c>
      <c r="AF1315" t="str">
        <f t="shared" si="340"/>
        <v>N/A</v>
      </c>
      <c r="AG1315" t="str">
        <f t="shared" si="341"/>
        <v>N/A</v>
      </c>
    </row>
    <row r="1316" spans="1:33" x14ac:dyDescent="0.35">
      <c r="A1316">
        <v>165334</v>
      </c>
      <c r="B1316" t="s">
        <v>1332</v>
      </c>
      <c r="C1316">
        <v>0</v>
      </c>
      <c r="D1316">
        <v>0.8</v>
      </c>
      <c r="E1316">
        <v>0.79</v>
      </c>
      <c r="F1316" t="s">
        <v>4803</v>
      </c>
      <c r="G1316" t="s">
        <v>4805</v>
      </c>
      <c r="H1316">
        <v>-2.0000000000000018E-2</v>
      </c>
      <c r="I1316" t="s">
        <v>19</v>
      </c>
      <c r="J1316" t="s">
        <v>17</v>
      </c>
      <c r="K1316" t="s">
        <v>4803</v>
      </c>
      <c r="L1316" t="s">
        <v>21</v>
      </c>
      <c r="M1316">
        <v>0.78</v>
      </c>
      <c r="N1316">
        <v>0.77</v>
      </c>
      <c r="O1316">
        <v>0.78</v>
      </c>
      <c r="P1316">
        <v>0.77</v>
      </c>
      <c r="Q1316">
        <v>0.85</v>
      </c>
      <c r="R1316">
        <v>0.72</v>
      </c>
      <c r="S1316" t="s">
        <v>28</v>
      </c>
      <c r="T1316" t="s">
        <v>28</v>
      </c>
      <c r="U1316" t="s">
        <v>28</v>
      </c>
      <c r="V1316" t="s">
        <v>28</v>
      </c>
      <c r="X1316">
        <f t="shared" si="342"/>
        <v>0.78</v>
      </c>
      <c r="Y1316">
        <f t="shared" si="334"/>
        <v>0.77</v>
      </c>
      <c r="Z1316">
        <f t="shared" si="335"/>
        <v>0.78</v>
      </c>
      <c r="AA1316">
        <f t="shared" si="336"/>
        <v>0.77</v>
      </c>
      <c r="AB1316">
        <f t="shared" si="337"/>
        <v>0.85</v>
      </c>
      <c r="AC1316">
        <f t="shared" si="338"/>
        <v>0.72</v>
      </c>
      <c r="AD1316" t="str">
        <f t="shared" si="343"/>
        <v>N/A</v>
      </c>
      <c r="AE1316" t="str">
        <f t="shared" si="339"/>
        <v>N/A</v>
      </c>
      <c r="AF1316" t="str">
        <f t="shared" si="340"/>
        <v>N/A</v>
      </c>
      <c r="AG1316" t="str">
        <f t="shared" si="341"/>
        <v>N/A</v>
      </c>
    </row>
    <row r="1317" spans="1:33" x14ac:dyDescent="0.35">
      <c r="A1317">
        <v>165495</v>
      </c>
      <c r="B1317" t="s">
        <v>1333</v>
      </c>
      <c r="C1317">
        <v>0</v>
      </c>
      <c r="D1317" t="s">
        <v>28</v>
      </c>
      <c r="E1317" t="s">
        <v>28</v>
      </c>
      <c r="F1317" t="s">
        <v>4803</v>
      </c>
      <c r="G1317" t="s">
        <v>28</v>
      </c>
      <c r="H1317" t="s">
        <v>28</v>
      </c>
      <c r="I1317" t="s">
        <v>19</v>
      </c>
      <c r="J1317" t="s">
        <v>17</v>
      </c>
      <c r="K1317" t="s">
        <v>4803</v>
      </c>
      <c r="L1317" t="s">
        <v>28</v>
      </c>
      <c r="M1317" t="s">
        <v>28</v>
      </c>
      <c r="N1317" t="s">
        <v>28</v>
      </c>
      <c r="O1317" t="s">
        <v>28</v>
      </c>
      <c r="P1317" t="s">
        <v>28</v>
      </c>
      <c r="Q1317" t="s">
        <v>28</v>
      </c>
      <c r="R1317" t="s">
        <v>28</v>
      </c>
      <c r="S1317" t="s">
        <v>28</v>
      </c>
      <c r="T1317" t="s">
        <v>28</v>
      </c>
      <c r="U1317" t="s">
        <v>28</v>
      </c>
      <c r="V1317" t="s">
        <v>28</v>
      </c>
      <c r="X1317" t="str">
        <f t="shared" si="342"/>
        <v>N/A</v>
      </c>
      <c r="Y1317" t="str">
        <f t="shared" si="334"/>
        <v>N/A</v>
      </c>
      <c r="Z1317" t="str">
        <f t="shared" si="335"/>
        <v>N/A</v>
      </c>
      <c r="AA1317" t="str">
        <f t="shared" si="336"/>
        <v>N/A</v>
      </c>
      <c r="AB1317" t="str">
        <f t="shared" si="337"/>
        <v>N/A</v>
      </c>
      <c r="AC1317" t="str">
        <f t="shared" si="338"/>
        <v>N/A</v>
      </c>
      <c r="AD1317" t="str">
        <f t="shared" si="343"/>
        <v>N/A</v>
      </c>
      <c r="AE1317" t="str">
        <f t="shared" si="339"/>
        <v>N/A</v>
      </c>
      <c r="AF1317" t="str">
        <f t="shared" si="340"/>
        <v>N/A</v>
      </c>
      <c r="AG1317" t="str">
        <f t="shared" si="341"/>
        <v>N/A</v>
      </c>
    </row>
    <row r="1318" spans="1:33" x14ac:dyDescent="0.35">
      <c r="A1318">
        <v>165529</v>
      </c>
      <c r="B1318" t="s">
        <v>1334</v>
      </c>
      <c r="C1318">
        <v>0</v>
      </c>
      <c r="D1318">
        <v>0.49</v>
      </c>
      <c r="E1318">
        <v>0.33</v>
      </c>
      <c r="F1318" t="s">
        <v>4803</v>
      </c>
      <c r="G1318" t="s">
        <v>4805</v>
      </c>
      <c r="H1318">
        <v>3.999999999999998E-2</v>
      </c>
      <c r="I1318" t="s">
        <v>19</v>
      </c>
      <c r="J1318" t="s">
        <v>17</v>
      </c>
      <c r="K1318" t="s">
        <v>4803</v>
      </c>
      <c r="L1318" t="s">
        <v>21</v>
      </c>
      <c r="M1318">
        <v>0.51</v>
      </c>
      <c r="N1318">
        <v>0.37</v>
      </c>
      <c r="O1318">
        <v>0.51</v>
      </c>
      <c r="P1318">
        <v>0.37</v>
      </c>
      <c r="Q1318">
        <v>0.31</v>
      </c>
      <c r="R1318">
        <v>0.44</v>
      </c>
      <c r="S1318" t="s">
        <v>28</v>
      </c>
      <c r="T1318" t="s">
        <v>28</v>
      </c>
      <c r="U1318" t="s">
        <v>28</v>
      </c>
      <c r="V1318" t="s">
        <v>28</v>
      </c>
      <c r="X1318">
        <f t="shared" si="342"/>
        <v>0.51</v>
      </c>
      <c r="Y1318">
        <f t="shared" si="334"/>
        <v>0.37</v>
      </c>
      <c r="Z1318">
        <f t="shared" si="335"/>
        <v>0.51</v>
      </c>
      <c r="AA1318">
        <f t="shared" si="336"/>
        <v>0.37</v>
      </c>
      <c r="AB1318">
        <f t="shared" si="337"/>
        <v>0.31</v>
      </c>
      <c r="AC1318">
        <f t="shared" si="338"/>
        <v>0.44</v>
      </c>
      <c r="AD1318" t="str">
        <f t="shared" si="343"/>
        <v>N/A</v>
      </c>
      <c r="AE1318" t="str">
        <f t="shared" si="339"/>
        <v>N/A</v>
      </c>
      <c r="AF1318" t="str">
        <f t="shared" si="340"/>
        <v>N/A</v>
      </c>
      <c r="AG1318" t="str">
        <f t="shared" si="341"/>
        <v>N/A</v>
      </c>
    </row>
    <row r="1319" spans="1:33" x14ac:dyDescent="0.35">
      <c r="A1319">
        <v>165574</v>
      </c>
      <c r="B1319" t="s">
        <v>1335</v>
      </c>
      <c r="C1319">
        <v>0</v>
      </c>
      <c r="D1319">
        <v>0.35</v>
      </c>
      <c r="E1319">
        <v>0.19</v>
      </c>
      <c r="F1319" t="s">
        <v>4803</v>
      </c>
      <c r="G1319" t="s">
        <v>4805</v>
      </c>
      <c r="H1319">
        <v>-4.9999999999999989E-2</v>
      </c>
      <c r="I1319" t="s">
        <v>19</v>
      </c>
      <c r="J1319" t="s">
        <v>17</v>
      </c>
      <c r="K1319" t="s">
        <v>4803</v>
      </c>
      <c r="L1319" t="s">
        <v>21</v>
      </c>
      <c r="M1319">
        <v>0.3</v>
      </c>
      <c r="N1319">
        <v>0.14000000000000001</v>
      </c>
      <c r="O1319">
        <v>0.3</v>
      </c>
      <c r="P1319">
        <v>0.14000000000000001</v>
      </c>
      <c r="Q1319">
        <v>0.05</v>
      </c>
      <c r="R1319">
        <v>0.28999999999999998</v>
      </c>
      <c r="S1319">
        <v>0.33</v>
      </c>
      <c r="T1319">
        <v>0.52</v>
      </c>
      <c r="U1319">
        <v>0.54</v>
      </c>
      <c r="V1319">
        <v>0.5</v>
      </c>
      <c r="X1319">
        <f t="shared" si="342"/>
        <v>0.3</v>
      </c>
      <c r="Y1319">
        <f t="shared" si="334"/>
        <v>0.14000000000000001</v>
      </c>
      <c r="Z1319">
        <f t="shared" si="335"/>
        <v>0.3</v>
      </c>
      <c r="AA1319">
        <f t="shared" si="336"/>
        <v>0.14000000000000001</v>
      </c>
      <c r="AB1319">
        <f t="shared" si="337"/>
        <v>0.05</v>
      </c>
      <c r="AC1319">
        <f t="shared" si="338"/>
        <v>0.28999999999999998</v>
      </c>
      <c r="AD1319">
        <f t="shared" si="343"/>
        <v>0.33</v>
      </c>
      <c r="AE1319">
        <f t="shared" si="339"/>
        <v>0.52</v>
      </c>
      <c r="AF1319">
        <f t="shared" si="340"/>
        <v>0.54</v>
      </c>
      <c r="AG1319">
        <f t="shared" si="341"/>
        <v>0.5</v>
      </c>
    </row>
    <row r="1320" spans="1:33" x14ac:dyDescent="0.35">
      <c r="A1320">
        <v>165635</v>
      </c>
      <c r="B1320" t="s">
        <v>1336</v>
      </c>
      <c r="C1320">
        <v>0</v>
      </c>
      <c r="D1320" t="s">
        <v>28</v>
      </c>
      <c r="E1320" t="s">
        <v>28</v>
      </c>
      <c r="F1320" t="s">
        <v>4803</v>
      </c>
      <c r="G1320" t="s">
        <v>4805</v>
      </c>
      <c r="H1320" t="s">
        <v>28</v>
      </c>
      <c r="I1320" t="s">
        <v>19</v>
      </c>
      <c r="J1320" t="s">
        <v>26</v>
      </c>
      <c r="K1320" t="s">
        <v>4803</v>
      </c>
      <c r="L1320" t="s">
        <v>21</v>
      </c>
      <c r="M1320" t="s">
        <v>28</v>
      </c>
      <c r="N1320" t="s">
        <v>28</v>
      </c>
      <c r="O1320">
        <v>0.7</v>
      </c>
      <c r="P1320">
        <v>0.6</v>
      </c>
      <c r="Q1320">
        <v>0.56000000000000005</v>
      </c>
      <c r="R1320">
        <v>0.63</v>
      </c>
      <c r="S1320" t="s">
        <v>28</v>
      </c>
      <c r="T1320" t="s">
        <v>28</v>
      </c>
      <c r="U1320" t="s">
        <v>28</v>
      </c>
      <c r="V1320" t="s">
        <v>28</v>
      </c>
      <c r="X1320" t="str">
        <f t="shared" si="342"/>
        <v>N/A</v>
      </c>
      <c r="Y1320" t="str">
        <f t="shared" si="334"/>
        <v>N/A</v>
      </c>
      <c r="Z1320">
        <f t="shared" si="335"/>
        <v>0.7</v>
      </c>
      <c r="AA1320">
        <f t="shared" si="336"/>
        <v>0.6</v>
      </c>
      <c r="AB1320">
        <f t="shared" si="337"/>
        <v>0.56000000000000005</v>
      </c>
      <c r="AC1320">
        <f t="shared" si="338"/>
        <v>0.63</v>
      </c>
      <c r="AD1320" t="str">
        <f t="shared" si="343"/>
        <v>N/A</v>
      </c>
      <c r="AE1320" t="str">
        <f t="shared" si="339"/>
        <v>N/A</v>
      </c>
      <c r="AF1320" t="str">
        <f t="shared" si="340"/>
        <v>N/A</v>
      </c>
      <c r="AG1320" t="str">
        <f t="shared" si="341"/>
        <v>N/A</v>
      </c>
    </row>
    <row r="1321" spans="1:33" x14ac:dyDescent="0.35">
      <c r="A1321">
        <v>165644</v>
      </c>
      <c r="B1321" t="s">
        <v>1337</v>
      </c>
      <c r="C1321">
        <v>0</v>
      </c>
      <c r="D1321">
        <v>0.53</v>
      </c>
      <c r="E1321">
        <v>0.45</v>
      </c>
      <c r="F1321" t="s">
        <v>4803</v>
      </c>
      <c r="G1321" t="s">
        <v>4805</v>
      </c>
      <c r="H1321">
        <v>-0.12</v>
      </c>
      <c r="I1321" t="s">
        <v>19</v>
      </c>
      <c r="J1321" t="s">
        <v>17</v>
      </c>
      <c r="K1321" t="s">
        <v>4803</v>
      </c>
      <c r="L1321" t="s">
        <v>21</v>
      </c>
      <c r="M1321">
        <v>0.46</v>
      </c>
      <c r="N1321">
        <v>0.33</v>
      </c>
      <c r="O1321">
        <v>0.46</v>
      </c>
      <c r="P1321">
        <v>0.33</v>
      </c>
      <c r="Q1321">
        <v>0.28000000000000003</v>
      </c>
      <c r="R1321">
        <v>0.4</v>
      </c>
      <c r="S1321" t="s">
        <v>28</v>
      </c>
      <c r="T1321" t="s">
        <v>28</v>
      </c>
      <c r="U1321" t="s">
        <v>28</v>
      </c>
      <c r="V1321" t="s">
        <v>28</v>
      </c>
      <c r="X1321">
        <f t="shared" si="342"/>
        <v>0.46</v>
      </c>
      <c r="Y1321">
        <f t="shared" si="334"/>
        <v>0.33</v>
      </c>
      <c r="Z1321">
        <f t="shared" si="335"/>
        <v>0.46</v>
      </c>
      <c r="AA1321">
        <f t="shared" si="336"/>
        <v>0.33</v>
      </c>
      <c r="AB1321">
        <f t="shared" si="337"/>
        <v>0.28000000000000003</v>
      </c>
      <c r="AC1321">
        <f t="shared" si="338"/>
        <v>0.4</v>
      </c>
      <c r="AD1321" t="str">
        <f t="shared" si="343"/>
        <v>N/A</v>
      </c>
      <c r="AE1321" t="str">
        <f t="shared" si="339"/>
        <v>N/A</v>
      </c>
      <c r="AF1321" t="str">
        <f t="shared" si="340"/>
        <v>N/A</v>
      </c>
      <c r="AG1321" t="str">
        <f t="shared" si="341"/>
        <v>N/A</v>
      </c>
    </row>
    <row r="1322" spans="1:33" x14ac:dyDescent="0.35">
      <c r="A1322">
        <v>165662</v>
      </c>
      <c r="B1322" t="s">
        <v>1338</v>
      </c>
      <c r="C1322">
        <v>0</v>
      </c>
      <c r="D1322">
        <v>0.81</v>
      </c>
      <c r="E1322">
        <v>0.73</v>
      </c>
      <c r="F1322" t="s">
        <v>4803</v>
      </c>
      <c r="G1322">
        <v>2017</v>
      </c>
      <c r="H1322">
        <v>8.0000000000000071E-2</v>
      </c>
      <c r="I1322" t="s">
        <v>19</v>
      </c>
      <c r="J1322" t="s">
        <v>17</v>
      </c>
      <c r="K1322" t="s">
        <v>4803</v>
      </c>
      <c r="L1322">
        <v>2018</v>
      </c>
      <c r="M1322">
        <v>0.79</v>
      </c>
      <c r="N1322">
        <v>0.81</v>
      </c>
      <c r="O1322">
        <v>0.79</v>
      </c>
      <c r="P1322">
        <v>0.81</v>
      </c>
      <c r="Q1322">
        <v>0.81</v>
      </c>
      <c r="R1322">
        <v>0.81</v>
      </c>
      <c r="S1322" t="s">
        <v>28</v>
      </c>
      <c r="T1322" t="s">
        <v>28</v>
      </c>
      <c r="U1322" t="s">
        <v>28</v>
      </c>
      <c r="V1322" t="s">
        <v>28</v>
      </c>
      <c r="X1322">
        <f t="shared" si="342"/>
        <v>0.79</v>
      </c>
      <c r="Y1322">
        <f t="shared" si="334"/>
        <v>0.81</v>
      </c>
      <c r="Z1322">
        <f t="shared" si="335"/>
        <v>0.79</v>
      </c>
      <c r="AA1322">
        <f t="shared" si="336"/>
        <v>0.81</v>
      </c>
      <c r="AB1322">
        <f t="shared" si="337"/>
        <v>0.81</v>
      </c>
      <c r="AC1322">
        <f t="shared" si="338"/>
        <v>0.81</v>
      </c>
      <c r="AD1322" t="str">
        <f t="shared" si="343"/>
        <v>N/A</v>
      </c>
      <c r="AE1322" t="str">
        <f t="shared" si="339"/>
        <v>N/A</v>
      </c>
      <c r="AF1322" t="str">
        <f t="shared" si="340"/>
        <v>N/A</v>
      </c>
      <c r="AG1322" t="str">
        <f t="shared" si="341"/>
        <v>N/A</v>
      </c>
    </row>
    <row r="1323" spans="1:33" x14ac:dyDescent="0.35">
      <c r="A1323">
        <v>165671</v>
      </c>
      <c r="B1323" t="s">
        <v>721</v>
      </c>
      <c r="C1323">
        <v>0</v>
      </c>
      <c r="D1323">
        <v>0.66</v>
      </c>
      <c r="E1323">
        <v>0.52</v>
      </c>
      <c r="F1323" t="s">
        <v>4803</v>
      </c>
      <c r="G1323" t="s">
        <v>4805</v>
      </c>
      <c r="H1323">
        <v>2.0000000000000018E-2</v>
      </c>
      <c r="I1323" t="s">
        <v>19</v>
      </c>
      <c r="J1323" t="s">
        <v>17</v>
      </c>
      <c r="K1323" t="s">
        <v>4803</v>
      </c>
      <c r="L1323" t="s">
        <v>21</v>
      </c>
      <c r="M1323">
        <v>0.66</v>
      </c>
      <c r="N1323">
        <v>0.54</v>
      </c>
      <c r="O1323">
        <v>0.66</v>
      </c>
      <c r="P1323">
        <v>0.54</v>
      </c>
      <c r="Q1323">
        <v>0.65</v>
      </c>
      <c r="R1323">
        <v>0.46</v>
      </c>
      <c r="S1323" t="s">
        <v>28</v>
      </c>
      <c r="T1323" t="s">
        <v>28</v>
      </c>
      <c r="U1323" t="s">
        <v>28</v>
      </c>
      <c r="V1323" t="s">
        <v>28</v>
      </c>
      <c r="X1323">
        <f t="shared" si="342"/>
        <v>0.66</v>
      </c>
      <c r="Y1323">
        <f t="shared" ref="Y1323:Y1386" si="344">N1323</f>
        <v>0.54</v>
      </c>
      <c r="Z1323">
        <f t="shared" ref="Z1323:Z1386" si="345">O1323</f>
        <v>0.66</v>
      </c>
      <c r="AA1323">
        <f t="shared" ref="AA1323:AA1386" si="346">P1323</f>
        <v>0.54</v>
      </c>
      <c r="AB1323">
        <f t="shared" ref="AB1323:AB1386" si="347">Q1323</f>
        <v>0.65</v>
      </c>
      <c r="AC1323">
        <f t="shared" ref="AC1323:AC1386" si="348">R1323</f>
        <v>0.46</v>
      </c>
      <c r="AD1323" t="str">
        <f t="shared" si="343"/>
        <v>N/A</v>
      </c>
      <c r="AE1323" t="str">
        <f t="shared" si="339"/>
        <v>N/A</v>
      </c>
      <c r="AF1323" t="str">
        <f t="shared" si="340"/>
        <v>N/A</v>
      </c>
      <c r="AG1323" t="str">
        <f t="shared" si="341"/>
        <v>N/A</v>
      </c>
    </row>
    <row r="1324" spans="1:33" x14ac:dyDescent="0.35">
      <c r="A1324">
        <v>165699</v>
      </c>
      <c r="B1324" t="s">
        <v>1339</v>
      </c>
      <c r="C1324">
        <v>0</v>
      </c>
      <c r="D1324">
        <v>0.75</v>
      </c>
      <c r="E1324">
        <v>0.65</v>
      </c>
      <c r="F1324" t="s">
        <v>4803</v>
      </c>
      <c r="G1324" t="s">
        <v>4805</v>
      </c>
      <c r="H1324">
        <v>5.9999999999999942E-2</v>
      </c>
      <c r="I1324" t="s">
        <v>19</v>
      </c>
      <c r="J1324" t="s">
        <v>17</v>
      </c>
      <c r="K1324" t="s">
        <v>4803</v>
      </c>
      <c r="L1324" t="s">
        <v>21</v>
      </c>
      <c r="M1324">
        <v>0.76</v>
      </c>
      <c r="N1324">
        <v>0.71</v>
      </c>
      <c r="O1324">
        <v>0.76</v>
      </c>
      <c r="P1324">
        <v>0.71</v>
      </c>
      <c r="Q1324">
        <v>0.57999999999999996</v>
      </c>
      <c r="R1324">
        <v>0.77</v>
      </c>
      <c r="S1324" t="s">
        <v>28</v>
      </c>
      <c r="T1324" t="s">
        <v>28</v>
      </c>
      <c r="U1324" t="s">
        <v>28</v>
      </c>
      <c r="V1324" t="s">
        <v>28</v>
      </c>
      <c r="X1324">
        <f t="shared" si="342"/>
        <v>0.76</v>
      </c>
      <c r="Y1324">
        <f t="shared" si="344"/>
        <v>0.71</v>
      </c>
      <c r="Z1324">
        <f t="shared" si="345"/>
        <v>0.76</v>
      </c>
      <c r="AA1324">
        <f t="shared" si="346"/>
        <v>0.71</v>
      </c>
      <c r="AB1324">
        <f t="shared" si="347"/>
        <v>0.57999999999999996</v>
      </c>
      <c r="AC1324">
        <f t="shared" si="348"/>
        <v>0.77</v>
      </c>
      <c r="AD1324" t="str">
        <f t="shared" si="343"/>
        <v>N/A</v>
      </c>
      <c r="AE1324" t="str">
        <f t="shared" si="339"/>
        <v>N/A</v>
      </c>
      <c r="AF1324" t="str">
        <f t="shared" si="340"/>
        <v>N/A</v>
      </c>
      <c r="AG1324" t="str">
        <f t="shared" si="341"/>
        <v>N/A</v>
      </c>
    </row>
    <row r="1325" spans="1:33" x14ac:dyDescent="0.35">
      <c r="A1325">
        <v>165802</v>
      </c>
      <c r="B1325" t="s">
        <v>1340</v>
      </c>
      <c r="C1325">
        <v>0</v>
      </c>
      <c r="D1325">
        <v>0.48</v>
      </c>
      <c r="E1325">
        <v>0.47</v>
      </c>
      <c r="F1325" t="s">
        <v>4803</v>
      </c>
      <c r="G1325" t="s">
        <v>4805</v>
      </c>
      <c r="H1325">
        <v>-0.24999999999999997</v>
      </c>
      <c r="I1325" t="s">
        <v>19</v>
      </c>
      <c r="J1325" t="s">
        <v>17</v>
      </c>
      <c r="K1325" t="s">
        <v>4803</v>
      </c>
      <c r="L1325" t="s">
        <v>21</v>
      </c>
      <c r="M1325">
        <v>0.27</v>
      </c>
      <c r="N1325">
        <v>0.22</v>
      </c>
      <c r="O1325">
        <v>0.27</v>
      </c>
      <c r="P1325">
        <v>0.22</v>
      </c>
      <c r="Q1325">
        <v>0.24</v>
      </c>
      <c r="R1325">
        <v>0.19</v>
      </c>
      <c r="S1325">
        <v>0.3</v>
      </c>
      <c r="T1325">
        <v>0.37</v>
      </c>
      <c r="U1325">
        <v>0.33</v>
      </c>
      <c r="V1325">
        <v>0.43</v>
      </c>
      <c r="X1325">
        <f t="shared" si="342"/>
        <v>0.27</v>
      </c>
      <c r="Y1325">
        <f t="shared" si="344"/>
        <v>0.22</v>
      </c>
      <c r="Z1325">
        <f t="shared" si="345"/>
        <v>0.27</v>
      </c>
      <c r="AA1325">
        <f t="shared" si="346"/>
        <v>0.22</v>
      </c>
      <c r="AB1325">
        <f t="shared" si="347"/>
        <v>0.24</v>
      </c>
      <c r="AC1325">
        <f t="shared" si="348"/>
        <v>0.19</v>
      </c>
      <c r="AD1325">
        <f t="shared" si="343"/>
        <v>0.3</v>
      </c>
      <c r="AE1325">
        <f t="shared" si="339"/>
        <v>0.37</v>
      </c>
      <c r="AF1325">
        <f t="shared" si="340"/>
        <v>0.33</v>
      </c>
      <c r="AG1325">
        <f t="shared" si="341"/>
        <v>0.43</v>
      </c>
    </row>
    <row r="1326" spans="1:33" x14ac:dyDescent="0.35">
      <c r="A1326">
        <v>165820</v>
      </c>
      <c r="B1326" t="s">
        <v>1341</v>
      </c>
      <c r="C1326">
        <v>0</v>
      </c>
      <c r="D1326">
        <v>0.55000000000000004</v>
      </c>
      <c r="E1326">
        <v>0.47</v>
      </c>
      <c r="F1326" t="s">
        <v>4803</v>
      </c>
      <c r="G1326" t="s">
        <v>4805</v>
      </c>
      <c r="H1326">
        <v>6.0000000000000053E-2</v>
      </c>
      <c r="I1326" t="s">
        <v>19</v>
      </c>
      <c r="J1326" t="s">
        <v>17</v>
      </c>
      <c r="K1326" t="s">
        <v>4803</v>
      </c>
      <c r="L1326" t="s">
        <v>21</v>
      </c>
      <c r="M1326">
        <v>0.57999999999999996</v>
      </c>
      <c r="N1326">
        <v>0.53</v>
      </c>
      <c r="O1326">
        <v>0.57999999999999996</v>
      </c>
      <c r="P1326">
        <v>0.53</v>
      </c>
      <c r="Q1326">
        <v>0.7</v>
      </c>
      <c r="R1326">
        <v>0.48</v>
      </c>
      <c r="S1326">
        <v>0.15</v>
      </c>
      <c r="T1326">
        <v>0.17</v>
      </c>
      <c r="U1326">
        <v>7.0000000000000007E-2</v>
      </c>
      <c r="V1326">
        <v>0.2</v>
      </c>
      <c r="X1326">
        <f t="shared" si="342"/>
        <v>0.57999999999999996</v>
      </c>
      <c r="Y1326">
        <f t="shared" si="344"/>
        <v>0.53</v>
      </c>
      <c r="Z1326">
        <f t="shared" si="345"/>
        <v>0.57999999999999996</v>
      </c>
      <c r="AA1326">
        <f t="shared" si="346"/>
        <v>0.53</v>
      </c>
      <c r="AB1326">
        <f t="shared" si="347"/>
        <v>0.7</v>
      </c>
      <c r="AC1326">
        <f t="shared" si="348"/>
        <v>0.48</v>
      </c>
      <c r="AD1326">
        <f t="shared" si="343"/>
        <v>0.15</v>
      </c>
      <c r="AE1326">
        <f t="shared" si="339"/>
        <v>0.17</v>
      </c>
      <c r="AF1326">
        <f t="shared" si="340"/>
        <v>7.0000000000000007E-2</v>
      </c>
      <c r="AG1326">
        <f t="shared" si="341"/>
        <v>0.2</v>
      </c>
    </row>
    <row r="1327" spans="1:33" x14ac:dyDescent="0.35">
      <c r="A1327">
        <v>165866</v>
      </c>
      <c r="B1327" t="s">
        <v>1342</v>
      </c>
      <c r="C1327">
        <v>0</v>
      </c>
      <c r="D1327">
        <v>0.55000000000000004</v>
      </c>
      <c r="E1327">
        <v>0.51</v>
      </c>
      <c r="F1327" t="s">
        <v>4803</v>
      </c>
      <c r="G1327" t="s">
        <v>4805</v>
      </c>
      <c r="H1327">
        <v>-1.0000000000000009E-2</v>
      </c>
      <c r="I1327" t="s">
        <v>19</v>
      </c>
      <c r="J1327" t="s">
        <v>17</v>
      </c>
      <c r="K1327" t="s">
        <v>4803</v>
      </c>
      <c r="L1327" t="s">
        <v>21</v>
      </c>
      <c r="M1327">
        <v>0.55000000000000004</v>
      </c>
      <c r="N1327">
        <v>0.5</v>
      </c>
      <c r="O1327">
        <v>0.55000000000000004</v>
      </c>
      <c r="P1327">
        <v>0.5</v>
      </c>
      <c r="Q1327">
        <v>0.54</v>
      </c>
      <c r="R1327">
        <v>0.47</v>
      </c>
      <c r="S1327">
        <v>0.32</v>
      </c>
      <c r="T1327">
        <v>0.35</v>
      </c>
      <c r="U1327">
        <v>0.32</v>
      </c>
      <c r="V1327">
        <v>0.37</v>
      </c>
      <c r="X1327">
        <f t="shared" si="342"/>
        <v>0.55000000000000004</v>
      </c>
      <c r="Y1327">
        <f t="shared" si="344"/>
        <v>0.5</v>
      </c>
      <c r="Z1327">
        <f t="shared" si="345"/>
        <v>0.55000000000000004</v>
      </c>
      <c r="AA1327">
        <f t="shared" si="346"/>
        <v>0.5</v>
      </c>
      <c r="AB1327">
        <f t="shared" si="347"/>
        <v>0.54</v>
      </c>
      <c r="AC1327">
        <f t="shared" si="348"/>
        <v>0.47</v>
      </c>
      <c r="AD1327">
        <f t="shared" si="343"/>
        <v>0.32</v>
      </c>
      <c r="AE1327">
        <f t="shared" si="339"/>
        <v>0.35</v>
      </c>
      <c r="AF1327">
        <f t="shared" si="340"/>
        <v>0.32</v>
      </c>
      <c r="AG1327">
        <f t="shared" si="341"/>
        <v>0.37</v>
      </c>
    </row>
    <row r="1328" spans="1:33" x14ac:dyDescent="0.35">
      <c r="A1328">
        <v>165884</v>
      </c>
      <c r="B1328" t="s">
        <v>1343</v>
      </c>
      <c r="C1328">
        <v>0</v>
      </c>
      <c r="D1328" t="s">
        <v>28</v>
      </c>
      <c r="E1328" t="s">
        <v>28</v>
      </c>
      <c r="F1328" t="s">
        <v>4803</v>
      </c>
      <c r="G1328" t="s">
        <v>28</v>
      </c>
      <c r="H1328" t="s">
        <v>28</v>
      </c>
      <c r="I1328" t="s">
        <v>19</v>
      </c>
      <c r="J1328" t="s">
        <v>17</v>
      </c>
      <c r="K1328" t="s">
        <v>4803</v>
      </c>
      <c r="L1328" t="s">
        <v>28</v>
      </c>
      <c r="M1328" t="s">
        <v>28</v>
      </c>
      <c r="N1328" t="s">
        <v>28</v>
      </c>
      <c r="O1328" t="s">
        <v>28</v>
      </c>
      <c r="P1328" t="s">
        <v>28</v>
      </c>
      <c r="Q1328" t="s">
        <v>28</v>
      </c>
      <c r="R1328" t="s">
        <v>28</v>
      </c>
      <c r="S1328" t="s">
        <v>28</v>
      </c>
      <c r="T1328" t="s">
        <v>28</v>
      </c>
      <c r="U1328" t="s">
        <v>28</v>
      </c>
      <c r="V1328" t="s">
        <v>28</v>
      </c>
      <c r="X1328" t="str">
        <f t="shared" si="342"/>
        <v>N/A</v>
      </c>
      <c r="Y1328" t="str">
        <f t="shared" si="344"/>
        <v>N/A</v>
      </c>
      <c r="Z1328" t="str">
        <f t="shared" si="345"/>
        <v>N/A</v>
      </c>
      <c r="AA1328" t="str">
        <f t="shared" si="346"/>
        <v>N/A</v>
      </c>
      <c r="AB1328" t="str">
        <f t="shared" si="347"/>
        <v>N/A</v>
      </c>
      <c r="AC1328" t="str">
        <f t="shared" si="348"/>
        <v>N/A</v>
      </c>
      <c r="AD1328" t="str">
        <f t="shared" si="343"/>
        <v>N/A</v>
      </c>
      <c r="AE1328" t="str">
        <f t="shared" si="339"/>
        <v>N/A</v>
      </c>
      <c r="AF1328" t="str">
        <f t="shared" si="340"/>
        <v>N/A</v>
      </c>
      <c r="AG1328" t="str">
        <f t="shared" si="341"/>
        <v>N/A</v>
      </c>
    </row>
    <row r="1329" spans="1:33" x14ac:dyDescent="0.35">
      <c r="A1329">
        <v>165936</v>
      </c>
      <c r="B1329" t="s">
        <v>1344</v>
      </c>
      <c r="C1329">
        <v>0</v>
      </c>
      <c r="D1329">
        <v>0.7</v>
      </c>
      <c r="E1329">
        <v>0.63</v>
      </c>
      <c r="F1329" t="s">
        <v>4803</v>
      </c>
      <c r="G1329" t="s">
        <v>4805</v>
      </c>
      <c r="H1329">
        <v>2.0000000000000018E-2</v>
      </c>
      <c r="I1329" t="s">
        <v>19</v>
      </c>
      <c r="J1329" t="s">
        <v>17</v>
      </c>
      <c r="K1329" t="s">
        <v>4803</v>
      </c>
      <c r="L1329" t="s">
        <v>21</v>
      </c>
      <c r="M1329">
        <v>0.7</v>
      </c>
      <c r="N1329">
        <v>0.65</v>
      </c>
      <c r="O1329">
        <v>0.7</v>
      </c>
      <c r="P1329">
        <v>0.65</v>
      </c>
      <c r="Q1329">
        <v>0.63</v>
      </c>
      <c r="R1329">
        <v>0.65</v>
      </c>
      <c r="S1329" t="s">
        <v>28</v>
      </c>
      <c r="T1329" t="s">
        <v>28</v>
      </c>
      <c r="U1329" t="s">
        <v>28</v>
      </c>
      <c r="V1329" t="s">
        <v>28</v>
      </c>
      <c r="X1329">
        <f t="shared" si="342"/>
        <v>0.7</v>
      </c>
      <c r="Y1329">
        <f t="shared" si="344"/>
        <v>0.65</v>
      </c>
      <c r="Z1329">
        <f t="shared" si="345"/>
        <v>0.7</v>
      </c>
      <c r="AA1329">
        <f t="shared" si="346"/>
        <v>0.65</v>
      </c>
      <c r="AB1329">
        <f t="shared" si="347"/>
        <v>0.63</v>
      </c>
      <c r="AC1329">
        <f t="shared" si="348"/>
        <v>0.65</v>
      </c>
      <c r="AD1329" t="str">
        <f t="shared" si="343"/>
        <v>N/A</v>
      </c>
      <c r="AE1329" t="str">
        <f t="shared" si="339"/>
        <v>N/A</v>
      </c>
      <c r="AF1329" t="str">
        <f t="shared" si="340"/>
        <v>N/A</v>
      </c>
      <c r="AG1329" t="str">
        <f t="shared" si="341"/>
        <v>N/A</v>
      </c>
    </row>
    <row r="1330" spans="1:33" x14ac:dyDescent="0.35">
      <c r="A1330">
        <v>165945</v>
      </c>
      <c r="B1330" t="s">
        <v>1345</v>
      </c>
      <c r="C1330">
        <v>0</v>
      </c>
      <c r="D1330" t="s">
        <v>28</v>
      </c>
      <c r="E1330" t="s">
        <v>28</v>
      </c>
      <c r="F1330" t="s">
        <v>4803</v>
      </c>
      <c r="G1330" t="s">
        <v>28</v>
      </c>
      <c r="H1330" t="s">
        <v>28</v>
      </c>
      <c r="I1330" t="s">
        <v>19</v>
      </c>
      <c r="J1330" t="s">
        <v>17</v>
      </c>
      <c r="K1330" t="s">
        <v>4803</v>
      </c>
      <c r="L1330" t="s">
        <v>28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28</v>
      </c>
      <c r="S1330" t="s">
        <v>28</v>
      </c>
      <c r="T1330" t="s">
        <v>28</v>
      </c>
      <c r="U1330" t="s">
        <v>28</v>
      </c>
      <c r="V1330" t="s">
        <v>28</v>
      </c>
      <c r="X1330" t="str">
        <f t="shared" si="342"/>
        <v>N/A</v>
      </c>
      <c r="Y1330" t="str">
        <f t="shared" si="344"/>
        <v>N/A</v>
      </c>
      <c r="Z1330" t="str">
        <f t="shared" si="345"/>
        <v>N/A</v>
      </c>
      <c r="AA1330" t="str">
        <f t="shared" si="346"/>
        <v>N/A</v>
      </c>
      <c r="AB1330" t="str">
        <f t="shared" si="347"/>
        <v>N/A</v>
      </c>
      <c r="AC1330" t="str">
        <f t="shared" si="348"/>
        <v>N/A</v>
      </c>
      <c r="AD1330" t="str">
        <f t="shared" si="343"/>
        <v>N/A</v>
      </c>
      <c r="AE1330" t="str">
        <f t="shared" si="339"/>
        <v>N/A</v>
      </c>
      <c r="AF1330" t="str">
        <f t="shared" si="340"/>
        <v>N/A</v>
      </c>
      <c r="AG1330" t="str">
        <f t="shared" si="341"/>
        <v>N/A</v>
      </c>
    </row>
    <row r="1331" spans="1:33" x14ac:dyDescent="0.35">
      <c r="A1331">
        <v>165981</v>
      </c>
      <c r="B1331" t="s">
        <v>1346</v>
      </c>
      <c r="C1331">
        <v>0</v>
      </c>
      <c r="D1331">
        <v>0.35</v>
      </c>
      <c r="E1331">
        <v>0.31</v>
      </c>
      <c r="F1331" t="s">
        <v>4803</v>
      </c>
      <c r="G1331" t="s">
        <v>4805</v>
      </c>
      <c r="H1331">
        <v>1.0000000000000009E-2</v>
      </c>
      <c r="I1331" t="s">
        <v>19</v>
      </c>
      <c r="J1331" t="s">
        <v>26</v>
      </c>
      <c r="K1331" t="s">
        <v>4803</v>
      </c>
      <c r="L1331" t="s">
        <v>21</v>
      </c>
      <c r="M1331">
        <v>0.34</v>
      </c>
      <c r="N1331">
        <v>0.32</v>
      </c>
      <c r="O1331">
        <v>0.26</v>
      </c>
      <c r="P1331">
        <v>0.16</v>
      </c>
      <c r="Q1331">
        <v>0.2</v>
      </c>
      <c r="R1331">
        <v>0.16</v>
      </c>
      <c r="S1331">
        <v>0.15</v>
      </c>
      <c r="T1331">
        <v>0.31</v>
      </c>
      <c r="U1331">
        <v>0.1</v>
      </c>
      <c r="V1331">
        <v>0.36</v>
      </c>
      <c r="X1331">
        <f t="shared" si="342"/>
        <v>0.34</v>
      </c>
      <c r="Y1331">
        <f t="shared" si="344"/>
        <v>0.32</v>
      </c>
      <c r="Z1331">
        <f t="shared" si="345"/>
        <v>0.26</v>
      </c>
      <c r="AA1331">
        <f t="shared" si="346"/>
        <v>0.16</v>
      </c>
      <c r="AB1331">
        <f t="shared" si="347"/>
        <v>0.2</v>
      </c>
      <c r="AC1331">
        <f t="shared" si="348"/>
        <v>0.16</v>
      </c>
      <c r="AD1331">
        <f t="shared" si="343"/>
        <v>0.15</v>
      </c>
      <c r="AE1331">
        <f t="shared" si="339"/>
        <v>0.31</v>
      </c>
      <c r="AF1331">
        <f t="shared" si="340"/>
        <v>0.1</v>
      </c>
      <c r="AG1331">
        <f t="shared" si="341"/>
        <v>0.36</v>
      </c>
    </row>
    <row r="1332" spans="1:33" x14ac:dyDescent="0.35">
      <c r="A1332">
        <v>166018</v>
      </c>
      <c r="B1332" t="s">
        <v>1347</v>
      </c>
      <c r="C1332">
        <v>0</v>
      </c>
      <c r="D1332">
        <v>0.65</v>
      </c>
      <c r="E1332">
        <v>0.66</v>
      </c>
      <c r="F1332" t="s">
        <v>4803</v>
      </c>
      <c r="G1332" t="s">
        <v>4805</v>
      </c>
      <c r="H1332">
        <v>-5.0000000000000044E-2</v>
      </c>
      <c r="I1332" t="s">
        <v>19</v>
      </c>
      <c r="J1332" t="s">
        <v>17</v>
      </c>
      <c r="K1332" t="s">
        <v>4803</v>
      </c>
      <c r="L1332" t="s">
        <v>21</v>
      </c>
      <c r="M1332">
        <v>0.65</v>
      </c>
      <c r="N1332">
        <v>0.61</v>
      </c>
      <c r="O1332">
        <v>0.65</v>
      </c>
      <c r="P1332">
        <v>0.61</v>
      </c>
      <c r="Q1332">
        <v>0.57999999999999996</v>
      </c>
      <c r="R1332">
        <v>0.61</v>
      </c>
      <c r="S1332" t="s">
        <v>28</v>
      </c>
      <c r="T1332" t="s">
        <v>28</v>
      </c>
      <c r="U1332" t="s">
        <v>28</v>
      </c>
      <c r="V1332" t="s">
        <v>28</v>
      </c>
      <c r="X1332">
        <f t="shared" si="342"/>
        <v>0.65</v>
      </c>
      <c r="Y1332">
        <f t="shared" si="344"/>
        <v>0.61</v>
      </c>
      <c r="Z1332">
        <f t="shared" si="345"/>
        <v>0.65</v>
      </c>
      <c r="AA1332">
        <f t="shared" si="346"/>
        <v>0.61</v>
      </c>
      <c r="AB1332">
        <f t="shared" si="347"/>
        <v>0.57999999999999996</v>
      </c>
      <c r="AC1332">
        <f t="shared" si="348"/>
        <v>0.61</v>
      </c>
      <c r="AD1332" t="str">
        <f t="shared" si="343"/>
        <v>N/A</v>
      </c>
      <c r="AE1332" t="str">
        <f t="shared" si="339"/>
        <v>N/A</v>
      </c>
      <c r="AF1332" t="str">
        <f t="shared" si="340"/>
        <v>N/A</v>
      </c>
      <c r="AG1332" t="str">
        <f t="shared" si="341"/>
        <v>N/A</v>
      </c>
    </row>
    <row r="1333" spans="1:33" x14ac:dyDescent="0.35">
      <c r="A1333">
        <v>166027</v>
      </c>
      <c r="B1333" t="s">
        <v>1348</v>
      </c>
      <c r="C1333">
        <v>6</v>
      </c>
      <c r="D1333">
        <v>0.96</v>
      </c>
      <c r="E1333">
        <v>0.96</v>
      </c>
      <c r="F1333" t="s">
        <v>4803</v>
      </c>
      <c r="G1333">
        <v>2017</v>
      </c>
      <c r="H1333">
        <v>3.0000000000000027E-2</v>
      </c>
      <c r="I1333" t="s">
        <v>19</v>
      </c>
      <c r="J1333" t="s">
        <v>17</v>
      </c>
      <c r="K1333" t="s">
        <v>4803</v>
      </c>
      <c r="L1333">
        <v>2018</v>
      </c>
      <c r="M1333">
        <v>0.98</v>
      </c>
      <c r="N1333">
        <v>0.99</v>
      </c>
      <c r="O1333">
        <v>0.98</v>
      </c>
      <c r="P1333">
        <v>0.99</v>
      </c>
      <c r="Q1333">
        <v>0.99</v>
      </c>
      <c r="R1333">
        <v>0.99</v>
      </c>
      <c r="S1333">
        <v>0</v>
      </c>
      <c r="T1333">
        <v>0</v>
      </c>
      <c r="U1333">
        <v>0.01</v>
      </c>
      <c r="V1333">
        <v>0</v>
      </c>
      <c r="X1333">
        <f t="shared" si="342"/>
        <v>0.98</v>
      </c>
      <c r="Y1333">
        <f t="shared" si="344"/>
        <v>0.99</v>
      </c>
      <c r="Z1333">
        <f t="shared" si="345"/>
        <v>0.98</v>
      </c>
      <c r="AA1333">
        <f t="shared" si="346"/>
        <v>0.99</v>
      </c>
      <c r="AB1333">
        <f t="shared" si="347"/>
        <v>0.99</v>
      </c>
      <c r="AC1333">
        <f t="shared" si="348"/>
        <v>0.99</v>
      </c>
      <c r="AD1333">
        <f t="shared" si="343"/>
        <v>0</v>
      </c>
      <c r="AE1333">
        <f t="shared" si="339"/>
        <v>0</v>
      </c>
      <c r="AF1333">
        <f t="shared" si="340"/>
        <v>0.01</v>
      </c>
      <c r="AG1333">
        <f t="shared" si="341"/>
        <v>0</v>
      </c>
    </row>
    <row r="1334" spans="1:33" x14ac:dyDescent="0.35">
      <c r="A1334">
        <v>166045</v>
      </c>
      <c r="B1334" t="s">
        <v>1349</v>
      </c>
      <c r="C1334">
        <v>0</v>
      </c>
      <c r="D1334" t="s">
        <v>28</v>
      </c>
      <c r="E1334" t="s">
        <v>28</v>
      </c>
      <c r="F1334" t="s">
        <v>4803</v>
      </c>
      <c r="G1334" t="s">
        <v>28</v>
      </c>
      <c r="H1334" t="s">
        <v>28</v>
      </c>
      <c r="I1334" t="s">
        <v>19</v>
      </c>
      <c r="J1334" t="s">
        <v>17</v>
      </c>
      <c r="K1334" t="s">
        <v>4803</v>
      </c>
      <c r="L1334" t="s">
        <v>28</v>
      </c>
      <c r="M1334" t="s">
        <v>28</v>
      </c>
      <c r="N1334" t="s">
        <v>28</v>
      </c>
      <c r="O1334" t="s">
        <v>28</v>
      </c>
      <c r="P1334" t="s">
        <v>28</v>
      </c>
      <c r="Q1334" t="s">
        <v>28</v>
      </c>
      <c r="R1334" t="s">
        <v>28</v>
      </c>
      <c r="S1334" t="s">
        <v>28</v>
      </c>
      <c r="T1334" t="s">
        <v>28</v>
      </c>
      <c r="U1334" t="s">
        <v>28</v>
      </c>
      <c r="V1334" t="s">
        <v>28</v>
      </c>
      <c r="X1334" t="str">
        <f t="shared" si="342"/>
        <v>N/A</v>
      </c>
      <c r="Y1334" t="str">
        <f t="shared" si="344"/>
        <v>N/A</v>
      </c>
      <c r="Z1334" t="str">
        <f t="shared" si="345"/>
        <v>N/A</v>
      </c>
      <c r="AA1334" t="str">
        <f t="shared" si="346"/>
        <v>N/A</v>
      </c>
      <c r="AB1334" t="str">
        <f t="shared" si="347"/>
        <v>N/A</v>
      </c>
      <c r="AC1334" t="str">
        <f t="shared" si="348"/>
        <v>N/A</v>
      </c>
      <c r="AD1334" t="str">
        <f t="shared" si="343"/>
        <v>N/A</v>
      </c>
      <c r="AE1334" t="str">
        <f t="shared" si="339"/>
        <v>N/A</v>
      </c>
      <c r="AF1334" t="str">
        <f t="shared" si="340"/>
        <v>N/A</v>
      </c>
      <c r="AG1334" t="str">
        <f t="shared" si="341"/>
        <v>N/A</v>
      </c>
    </row>
    <row r="1335" spans="1:33" x14ac:dyDescent="0.35">
      <c r="A1335">
        <v>166054</v>
      </c>
      <c r="B1335" t="s">
        <v>1350</v>
      </c>
      <c r="C1335">
        <v>0</v>
      </c>
      <c r="D1335">
        <v>0.53</v>
      </c>
      <c r="E1335">
        <v>1</v>
      </c>
      <c r="F1335" t="s">
        <v>4803</v>
      </c>
      <c r="G1335" t="s">
        <v>4805</v>
      </c>
      <c r="H1335">
        <v>0</v>
      </c>
      <c r="I1335" t="s">
        <v>19</v>
      </c>
      <c r="J1335" t="s">
        <v>17</v>
      </c>
      <c r="K1335" t="s">
        <v>4803</v>
      </c>
      <c r="L1335" t="s">
        <v>21</v>
      </c>
      <c r="M1335">
        <v>0.61</v>
      </c>
      <c r="N1335">
        <v>1</v>
      </c>
      <c r="O1335">
        <v>0.61</v>
      </c>
      <c r="P1335">
        <v>1</v>
      </c>
      <c r="Q1335" t="s">
        <v>28</v>
      </c>
      <c r="R1335">
        <v>1</v>
      </c>
      <c r="S1335" t="s">
        <v>28</v>
      </c>
      <c r="T1335" t="s">
        <v>28</v>
      </c>
      <c r="U1335" t="s">
        <v>28</v>
      </c>
      <c r="V1335" t="s">
        <v>28</v>
      </c>
      <c r="X1335">
        <f t="shared" si="342"/>
        <v>0.61</v>
      </c>
      <c r="Y1335">
        <f t="shared" si="344"/>
        <v>1</v>
      </c>
      <c r="Z1335">
        <f t="shared" si="345"/>
        <v>0.61</v>
      </c>
      <c r="AA1335">
        <f t="shared" si="346"/>
        <v>1</v>
      </c>
      <c r="AB1335" t="str">
        <f t="shared" si="347"/>
        <v>N/A</v>
      </c>
      <c r="AC1335">
        <f t="shared" si="348"/>
        <v>1</v>
      </c>
      <c r="AD1335" t="str">
        <f t="shared" si="343"/>
        <v>N/A</v>
      </c>
      <c r="AE1335" t="str">
        <f t="shared" si="339"/>
        <v>N/A</v>
      </c>
      <c r="AF1335" t="str">
        <f t="shared" si="340"/>
        <v>N/A</v>
      </c>
      <c r="AG1335" t="str">
        <f t="shared" si="341"/>
        <v>N/A</v>
      </c>
    </row>
    <row r="1336" spans="1:33" x14ac:dyDescent="0.35">
      <c r="A1336">
        <v>166124</v>
      </c>
      <c r="B1336" t="s">
        <v>1351</v>
      </c>
      <c r="C1336">
        <v>0</v>
      </c>
      <c r="D1336">
        <v>0.92</v>
      </c>
      <c r="E1336">
        <v>0.9</v>
      </c>
      <c r="F1336" t="s">
        <v>4803</v>
      </c>
      <c r="G1336">
        <v>2017</v>
      </c>
      <c r="H1336">
        <v>2.0000000000000018E-2</v>
      </c>
      <c r="I1336" t="s">
        <v>19</v>
      </c>
      <c r="J1336" t="s">
        <v>17</v>
      </c>
      <c r="K1336" t="s">
        <v>4803</v>
      </c>
      <c r="L1336">
        <v>2018</v>
      </c>
      <c r="M1336">
        <v>0.92</v>
      </c>
      <c r="N1336">
        <v>0.92</v>
      </c>
      <c r="O1336">
        <v>0.92</v>
      </c>
      <c r="P1336">
        <v>0.92</v>
      </c>
      <c r="Q1336">
        <v>0.92</v>
      </c>
      <c r="R1336">
        <v>0.91</v>
      </c>
      <c r="S1336">
        <v>0.06</v>
      </c>
      <c r="T1336">
        <v>0.06</v>
      </c>
      <c r="U1336">
        <v>0</v>
      </c>
      <c r="V1336">
        <v>7.0000000000000007E-2</v>
      </c>
      <c r="X1336">
        <f t="shared" si="342"/>
        <v>0.92</v>
      </c>
      <c r="Y1336">
        <f t="shared" si="344"/>
        <v>0.92</v>
      </c>
      <c r="Z1336">
        <f t="shared" si="345"/>
        <v>0.92</v>
      </c>
      <c r="AA1336">
        <f t="shared" si="346"/>
        <v>0.92</v>
      </c>
      <c r="AB1336">
        <f t="shared" si="347"/>
        <v>0.92</v>
      </c>
      <c r="AC1336">
        <f t="shared" si="348"/>
        <v>0.91</v>
      </c>
      <c r="AD1336">
        <f t="shared" si="343"/>
        <v>0.06</v>
      </c>
      <c r="AE1336">
        <f t="shared" si="339"/>
        <v>0.06</v>
      </c>
      <c r="AF1336">
        <f t="shared" si="340"/>
        <v>0</v>
      </c>
      <c r="AG1336">
        <f t="shared" si="341"/>
        <v>7.0000000000000007E-2</v>
      </c>
    </row>
    <row r="1337" spans="1:33" x14ac:dyDescent="0.35">
      <c r="A1337">
        <v>166133</v>
      </c>
      <c r="B1337" t="s">
        <v>1352</v>
      </c>
      <c r="C1337">
        <v>0</v>
      </c>
      <c r="D1337">
        <v>0.32</v>
      </c>
      <c r="E1337">
        <v>0.24</v>
      </c>
      <c r="F1337" t="s">
        <v>4803</v>
      </c>
      <c r="G1337">
        <v>2017</v>
      </c>
      <c r="H1337">
        <v>-1.999999999999999E-2</v>
      </c>
      <c r="I1337" t="s">
        <v>19</v>
      </c>
      <c r="J1337" t="s">
        <v>26</v>
      </c>
      <c r="K1337" t="s">
        <v>4803</v>
      </c>
      <c r="L1337">
        <v>2018</v>
      </c>
      <c r="M1337">
        <v>0.28999999999999998</v>
      </c>
      <c r="N1337">
        <v>0.22</v>
      </c>
      <c r="O1337">
        <v>0.2</v>
      </c>
      <c r="P1337">
        <v>0.12</v>
      </c>
      <c r="Q1337">
        <v>0.15</v>
      </c>
      <c r="R1337">
        <v>0.11</v>
      </c>
      <c r="S1337">
        <v>0.18</v>
      </c>
      <c r="T1337">
        <v>0.21</v>
      </c>
      <c r="U1337">
        <v>0.34</v>
      </c>
      <c r="V1337">
        <v>0.18</v>
      </c>
      <c r="X1337">
        <f t="shared" si="342"/>
        <v>0.28999999999999998</v>
      </c>
      <c r="Y1337">
        <f t="shared" si="344"/>
        <v>0.22</v>
      </c>
      <c r="Z1337">
        <f t="shared" si="345"/>
        <v>0.2</v>
      </c>
      <c r="AA1337">
        <f t="shared" si="346"/>
        <v>0.12</v>
      </c>
      <c r="AB1337">
        <f t="shared" si="347"/>
        <v>0.15</v>
      </c>
      <c r="AC1337">
        <f t="shared" si="348"/>
        <v>0.11</v>
      </c>
      <c r="AD1337">
        <f t="shared" si="343"/>
        <v>0.18</v>
      </c>
      <c r="AE1337">
        <f t="shared" si="339"/>
        <v>0.21</v>
      </c>
      <c r="AF1337">
        <f t="shared" si="340"/>
        <v>0.34</v>
      </c>
      <c r="AG1337">
        <f t="shared" si="341"/>
        <v>0.18</v>
      </c>
    </row>
    <row r="1338" spans="1:33" x14ac:dyDescent="0.35">
      <c r="A1338">
        <v>166391</v>
      </c>
      <c r="B1338" t="s">
        <v>1353</v>
      </c>
      <c r="C1338">
        <v>0</v>
      </c>
      <c r="D1338">
        <v>0.52</v>
      </c>
      <c r="E1338">
        <v>0.44</v>
      </c>
      <c r="F1338" t="s">
        <v>4803</v>
      </c>
      <c r="G1338" t="s">
        <v>4805</v>
      </c>
      <c r="H1338">
        <v>2.9999999999999971E-2</v>
      </c>
      <c r="I1338" t="s">
        <v>19</v>
      </c>
      <c r="J1338" t="s">
        <v>17</v>
      </c>
      <c r="K1338" t="s">
        <v>4803</v>
      </c>
      <c r="L1338" t="s">
        <v>21</v>
      </c>
      <c r="M1338">
        <v>0.56000000000000005</v>
      </c>
      <c r="N1338">
        <v>0.47</v>
      </c>
      <c r="O1338">
        <v>0.56000000000000005</v>
      </c>
      <c r="P1338">
        <v>0.47</v>
      </c>
      <c r="Q1338">
        <v>0.47</v>
      </c>
      <c r="R1338">
        <v>0.47</v>
      </c>
      <c r="S1338">
        <v>0.37</v>
      </c>
      <c r="T1338">
        <v>0.42</v>
      </c>
      <c r="U1338">
        <v>0.43</v>
      </c>
      <c r="V1338">
        <v>0.42</v>
      </c>
      <c r="X1338">
        <f t="shared" si="342"/>
        <v>0.56000000000000005</v>
      </c>
      <c r="Y1338">
        <f t="shared" si="344"/>
        <v>0.47</v>
      </c>
      <c r="Z1338">
        <f t="shared" si="345"/>
        <v>0.56000000000000005</v>
      </c>
      <c r="AA1338">
        <f t="shared" si="346"/>
        <v>0.47</v>
      </c>
      <c r="AB1338">
        <f t="shared" si="347"/>
        <v>0.47</v>
      </c>
      <c r="AC1338">
        <f t="shared" si="348"/>
        <v>0.47</v>
      </c>
      <c r="AD1338">
        <f t="shared" si="343"/>
        <v>0.37</v>
      </c>
      <c r="AE1338">
        <f t="shared" si="339"/>
        <v>0.42</v>
      </c>
      <c r="AF1338">
        <f t="shared" si="340"/>
        <v>0.43</v>
      </c>
      <c r="AG1338">
        <f t="shared" si="341"/>
        <v>0.42</v>
      </c>
    </row>
    <row r="1339" spans="1:33" x14ac:dyDescent="0.35">
      <c r="A1339">
        <v>166407</v>
      </c>
      <c r="B1339" t="s">
        <v>1354</v>
      </c>
      <c r="C1339">
        <v>0</v>
      </c>
      <c r="D1339" t="s">
        <v>28</v>
      </c>
      <c r="E1339" t="s">
        <v>28</v>
      </c>
      <c r="F1339" t="s">
        <v>4803</v>
      </c>
      <c r="G1339">
        <v>2017</v>
      </c>
      <c r="H1339" t="s">
        <v>28</v>
      </c>
      <c r="I1339" t="s">
        <v>19</v>
      </c>
      <c r="J1339" t="s">
        <v>26</v>
      </c>
      <c r="K1339" t="s">
        <v>4803</v>
      </c>
      <c r="L1339">
        <v>2018</v>
      </c>
      <c r="M1339" t="s">
        <v>28</v>
      </c>
      <c r="N1339" t="s">
        <v>28</v>
      </c>
      <c r="O1339">
        <v>1</v>
      </c>
      <c r="P1339" t="s">
        <v>28</v>
      </c>
      <c r="Q1339" t="s">
        <v>28</v>
      </c>
      <c r="R1339" t="s">
        <v>28</v>
      </c>
      <c r="S1339" t="s">
        <v>28</v>
      </c>
      <c r="T1339" t="s">
        <v>28</v>
      </c>
      <c r="U1339" t="s">
        <v>28</v>
      </c>
      <c r="V1339" t="s">
        <v>28</v>
      </c>
      <c r="X1339" t="str">
        <f t="shared" si="342"/>
        <v>N/A</v>
      </c>
      <c r="Y1339" t="str">
        <f t="shared" si="344"/>
        <v>N/A</v>
      </c>
      <c r="Z1339">
        <f t="shared" si="345"/>
        <v>1</v>
      </c>
      <c r="AA1339" t="str">
        <f t="shared" si="346"/>
        <v>N/A</v>
      </c>
      <c r="AB1339" t="str">
        <f t="shared" si="347"/>
        <v>N/A</v>
      </c>
      <c r="AC1339" t="str">
        <f t="shared" si="348"/>
        <v>N/A</v>
      </c>
      <c r="AD1339" t="str">
        <f t="shared" si="343"/>
        <v>N/A</v>
      </c>
      <c r="AE1339" t="str">
        <f t="shared" si="339"/>
        <v>N/A</v>
      </c>
      <c r="AF1339" t="str">
        <f t="shared" si="340"/>
        <v>N/A</v>
      </c>
      <c r="AG1339" t="str">
        <f t="shared" si="341"/>
        <v>N/A</v>
      </c>
    </row>
    <row r="1340" spans="1:33" x14ac:dyDescent="0.35">
      <c r="A1340">
        <v>166452</v>
      </c>
      <c r="B1340" t="s">
        <v>1355</v>
      </c>
      <c r="C1340">
        <v>0</v>
      </c>
      <c r="D1340">
        <v>0.56000000000000005</v>
      </c>
      <c r="E1340">
        <v>0.45</v>
      </c>
      <c r="F1340" t="s">
        <v>4803</v>
      </c>
      <c r="G1340" t="s">
        <v>4805</v>
      </c>
      <c r="H1340">
        <v>2.9999999999999971E-2</v>
      </c>
      <c r="I1340" t="s">
        <v>19</v>
      </c>
      <c r="J1340" t="s">
        <v>17</v>
      </c>
      <c r="K1340" t="s">
        <v>4803</v>
      </c>
      <c r="L1340" t="s">
        <v>21</v>
      </c>
      <c r="M1340">
        <v>0.57999999999999996</v>
      </c>
      <c r="N1340">
        <v>0.48</v>
      </c>
      <c r="O1340">
        <v>0.57999999999999996</v>
      </c>
      <c r="P1340">
        <v>0.48</v>
      </c>
      <c r="Q1340">
        <v>0.56000000000000005</v>
      </c>
      <c r="R1340">
        <v>0.45</v>
      </c>
      <c r="S1340">
        <v>0.28000000000000003</v>
      </c>
      <c r="T1340">
        <v>0.38</v>
      </c>
      <c r="U1340">
        <v>0.24</v>
      </c>
      <c r="V1340">
        <v>0.42</v>
      </c>
      <c r="X1340">
        <f t="shared" si="342"/>
        <v>0.57999999999999996</v>
      </c>
      <c r="Y1340">
        <f t="shared" si="344"/>
        <v>0.48</v>
      </c>
      <c r="Z1340">
        <f t="shared" si="345"/>
        <v>0.57999999999999996</v>
      </c>
      <c r="AA1340">
        <f t="shared" si="346"/>
        <v>0.48</v>
      </c>
      <c r="AB1340">
        <f t="shared" si="347"/>
        <v>0.56000000000000005</v>
      </c>
      <c r="AC1340">
        <f t="shared" si="348"/>
        <v>0.45</v>
      </c>
      <c r="AD1340">
        <f t="shared" si="343"/>
        <v>0.28000000000000003</v>
      </c>
      <c r="AE1340">
        <f t="shared" si="339"/>
        <v>0.38</v>
      </c>
      <c r="AF1340">
        <f t="shared" si="340"/>
        <v>0.24</v>
      </c>
      <c r="AG1340">
        <f t="shared" si="341"/>
        <v>0.42</v>
      </c>
    </row>
    <row r="1341" spans="1:33" x14ac:dyDescent="0.35">
      <c r="A1341">
        <v>166489</v>
      </c>
      <c r="B1341" t="s">
        <v>1356</v>
      </c>
      <c r="C1341">
        <v>0</v>
      </c>
      <c r="D1341">
        <v>0.67</v>
      </c>
      <c r="E1341">
        <v>0.5</v>
      </c>
      <c r="F1341" t="s">
        <v>4803</v>
      </c>
      <c r="G1341" t="s">
        <v>4804</v>
      </c>
      <c r="H1341">
        <v>0</v>
      </c>
      <c r="I1341" t="s">
        <v>19</v>
      </c>
      <c r="J1341" t="s">
        <v>17</v>
      </c>
      <c r="K1341" t="s">
        <v>4803</v>
      </c>
      <c r="L1341" t="s">
        <v>21</v>
      </c>
      <c r="M1341">
        <v>0.62</v>
      </c>
      <c r="N1341">
        <v>0.5</v>
      </c>
      <c r="O1341">
        <v>0.62</v>
      </c>
      <c r="P1341">
        <v>0.5</v>
      </c>
      <c r="Q1341">
        <v>0</v>
      </c>
      <c r="R1341">
        <v>1</v>
      </c>
      <c r="S1341" t="s">
        <v>28</v>
      </c>
      <c r="T1341" t="s">
        <v>28</v>
      </c>
      <c r="U1341" t="s">
        <v>28</v>
      </c>
      <c r="V1341" t="s">
        <v>28</v>
      </c>
      <c r="X1341">
        <f t="shared" si="342"/>
        <v>0.62</v>
      </c>
      <c r="Y1341">
        <f t="shared" si="344"/>
        <v>0.5</v>
      </c>
      <c r="Z1341">
        <f t="shared" si="345"/>
        <v>0.62</v>
      </c>
      <c r="AA1341">
        <f t="shared" si="346"/>
        <v>0.5</v>
      </c>
      <c r="AB1341">
        <f t="shared" si="347"/>
        <v>0</v>
      </c>
      <c r="AC1341">
        <f t="shared" si="348"/>
        <v>1</v>
      </c>
      <c r="AD1341" t="str">
        <f t="shared" si="343"/>
        <v>N/A</v>
      </c>
      <c r="AE1341" t="str">
        <f t="shared" si="339"/>
        <v>N/A</v>
      </c>
      <c r="AF1341" t="str">
        <f t="shared" si="340"/>
        <v>N/A</v>
      </c>
      <c r="AG1341" t="str">
        <f t="shared" si="341"/>
        <v>N/A</v>
      </c>
    </row>
    <row r="1342" spans="1:33" x14ac:dyDescent="0.35">
      <c r="A1342">
        <v>166513</v>
      </c>
      <c r="B1342" t="s">
        <v>1357</v>
      </c>
      <c r="C1342">
        <v>0</v>
      </c>
      <c r="D1342">
        <v>0.6</v>
      </c>
      <c r="E1342">
        <v>0.46</v>
      </c>
      <c r="F1342" t="s">
        <v>4803</v>
      </c>
      <c r="G1342">
        <v>2017</v>
      </c>
      <c r="H1342">
        <v>0.10999999999999993</v>
      </c>
      <c r="I1342" t="s">
        <v>19</v>
      </c>
      <c r="J1342" t="s">
        <v>17</v>
      </c>
      <c r="K1342" t="s">
        <v>4803</v>
      </c>
      <c r="L1342">
        <v>2018</v>
      </c>
      <c r="M1342">
        <v>0.63</v>
      </c>
      <c r="N1342">
        <v>0.56999999999999995</v>
      </c>
      <c r="O1342">
        <v>0.63</v>
      </c>
      <c r="P1342">
        <v>0.56999999999999995</v>
      </c>
      <c r="Q1342">
        <v>0.63</v>
      </c>
      <c r="R1342">
        <v>0.54</v>
      </c>
      <c r="S1342" t="s">
        <v>28</v>
      </c>
      <c r="T1342" t="s">
        <v>28</v>
      </c>
      <c r="U1342" t="s">
        <v>28</v>
      </c>
      <c r="V1342" t="s">
        <v>28</v>
      </c>
      <c r="X1342">
        <f t="shared" si="342"/>
        <v>0.63</v>
      </c>
      <c r="Y1342">
        <f t="shared" si="344"/>
        <v>0.56999999999999995</v>
      </c>
      <c r="Z1342">
        <f t="shared" si="345"/>
        <v>0.63</v>
      </c>
      <c r="AA1342">
        <f t="shared" si="346"/>
        <v>0.56999999999999995</v>
      </c>
      <c r="AB1342">
        <f t="shared" si="347"/>
        <v>0.63</v>
      </c>
      <c r="AC1342">
        <f t="shared" si="348"/>
        <v>0.54</v>
      </c>
      <c r="AD1342" t="str">
        <f t="shared" si="343"/>
        <v>N/A</v>
      </c>
      <c r="AE1342" t="str">
        <f t="shared" si="339"/>
        <v>N/A</v>
      </c>
      <c r="AF1342" t="str">
        <f t="shared" si="340"/>
        <v>N/A</v>
      </c>
      <c r="AG1342" t="str">
        <f t="shared" si="341"/>
        <v>N/A</v>
      </c>
    </row>
    <row r="1343" spans="1:33" x14ac:dyDescent="0.35">
      <c r="A1343">
        <v>166629</v>
      </c>
      <c r="B1343" t="s">
        <v>1358</v>
      </c>
      <c r="C1343">
        <v>0</v>
      </c>
      <c r="D1343">
        <v>0.77</v>
      </c>
      <c r="E1343">
        <v>0.69</v>
      </c>
      <c r="F1343" t="s">
        <v>4803</v>
      </c>
      <c r="G1343">
        <v>2017</v>
      </c>
      <c r="H1343">
        <v>4.0000000000000036E-2</v>
      </c>
      <c r="I1343" t="s">
        <v>19</v>
      </c>
      <c r="J1343" t="s">
        <v>17</v>
      </c>
      <c r="K1343" t="s">
        <v>4803</v>
      </c>
      <c r="L1343">
        <v>2018</v>
      </c>
      <c r="M1343">
        <v>0.8</v>
      </c>
      <c r="N1343">
        <v>0.73</v>
      </c>
      <c r="O1343">
        <v>0.8</v>
      </c>
      <c r="P1343">
        <v>0.73</v>
      </c>
      <c r="Q1343">
        <v>0.64</v>
      </c>
      <c r="R1343">
        <v>0.78</v>
      </c>
      <c r="S1343">
        <v>0.15</v>
      </c>
      <c r="T1343">
        <v>0.18</v>
      </c>
      <c r="U1343">
        <v>0.23</v>
      </c>
      <c r="V1343">
        <v>0.14000000000000001</v>
      </c>
      <c r="X1343">
        <f t="shared" si="342"/>
        <v>0.8</v>
      </c>
      <c r="Y1343">
        <f t="shared" si="344"/>
        <v>0.73</v>
      </c>
      <c r="Z1343">
        <f t="shared" si="345"/>
        <v>0.8</v>
      </c>
      <c r="AA1343">
        <f t="shared" si="346"/>
        <v>0.73</v>
      </c>
      <c r="AB1343">
        <f t="shared" si="347"/>
        <v>0.64</v>
      </c>
      <c r="AC1343">
        <f t="shared" si="348"/>
        <v>0.78</v>
      </c>
      <c r="AD1343">
        <f t="shared" si="343"/>
        <v>0.15</v>
      </c>
      <c r="AE1343">
        <f t="shared" si="339"/>
        <v>0.18</v>
      </c>
      <c r="AF1343">
        <f t="shared" si="340"/>
        <v>0.23</v>
      </c>
      <c r="AG1343">
        <f t="shared" si="341"/>
        <v>0.14000000000000001</v>
      </c>
    </row>
    <row r="1344" spans="1:33" x14ac:dyDescent="0.35">
      <c r="A1344">
        <v>166638</v>
      </c>
      <c r="B1344" t="s">
        <v>1359</v>
      </c>
      <c r="C1344">
        <v>0</v>
      </c>
      <c r="D1344">
        <v>0.48</v>
      </c>
      <c r="E1344">
        <v>0.43</v>
      </c>
      <c r="F1344" t="s">
        <v>4803</v>
      </c>
      <c r="G1344">
        <v>2017</v>
      </c>
      <c r="H1344">
        <v>3.999999999999998E-2</v>
      </c>
      <c r="I1344" t="s">
        <v>19</v>
      </c>
      <c r="J1344" t="s">
        <v>17</v>
      </c>
      <c r="K1344" t="s">
        <v>4803</v>
      </c>
      <c r="L1344">
        <v>2018</v>
      </c>
      <c r="M1344">
        <v>0.48</v>
      </c>
      <c r="N1344">
        <v>0.47</v>
      </c>
      <c r="O1344">
        <v>0.48</v>
      </c>
      <c r="P1344">
        <v>0.47</v>
      </c>
      <c r="Q1344">
        <v>0.44</v>
      </c>
      <c r="R1344">
        <v>0.49</v>
      </c>
      <c r="S1344">
        <v>0.28999999999999998</v>
      </c>
      <c r="T1344">
        <v>0.32</v>
      </c>
      <c r="U1344">
        <v>0.32</v>
      </c>
      <c r="V1344">
        <v>0.32</v>
      </c>
      <c r="X1344">
        <f t="shared" si="342"/>
        <v>0.48</v>
      </c>
      <c r="Y1344">
        <f t="shared" si="344"/>
        <v>0.47</v>
      </c>
      <c r="Z1344">
        <f t="shared" si="345"/>
        <v>0.48</v>
      </c>
      <c r="AA1344">
        <f t="shared" si="346"/>
        <v>0.47</v>
      </c>
      <c r="AB1344">
        <f t="shared" si="347"/>
        <v>0.44</v>
      </c>
      <c r="AC1344">
        <f t="shared" si="348"/>
        <v>0.49</v>
      </c>
      <c r="AD1344">
        <f t="shared" si="343"/>
        <v>0.28999999999999998</v>
      </c>
      <c r="AE1344">
        <f t="shared" si="339"/>
        <v>0.32</v>
      </c>
      <c r="AF1344">
        <f t="shared" si="340"/>
        <v>0.32</v>
      </c>
      <c r="AG1344">
        <f t="shared" si="341"/>
        <v>0.32</v>
      </c>
    </row>
    <row r="1345" spans="1:33" x14ac:dyDescent="0.35">
      <c r="A1345">
        <v>166647</v>
      </c>
      <c r="B1345" t="s">
        <v>1360</v>
      </c>
      <c r="C1345">
        <v>0</v>
      </c>
      <c r="D1345">
        <v>0.28999999999999998</v>
      </c>
      <c r="E1345">
        <v>0.22</v>
      </c>
      <c r="F1345" t="s">
        <v>4803</v>
      </c>
      <c r="G1345">
        <v>2017</v>
      </c>
      <c r="H1345">
        <v>4.0000000000000008E-2</v>
      </c>
      <c r="I1345" t="s">
        <v>19</v>
      </c>
      <c r="J1345" t="s">
        <v>26</v>
      </c>
      <c r="K1345" t="s">
        <v>4803</v>
      </c>
      <c r="L1345" t="s">
        <v>21</v>
      </c>
      <c r="M1345">
        <v>0.31</v>
      </c>
      <c r="N1345">
        <v>0.26</v>
      </c>
      <c r="O1345">
        <v>0.18</v>
      </c>
      <c r="P1345">
        <v>0.13</v>
      </c>
      <c r="Q1345">
        <v>0.12</v>
      </c>
      <c r="R1345">
        <v>0.13</v>
      </c>
      <c r="S1345">
        <v>0.26</v>
      </c>
      <c r="T1345">
        <v>0.27</v>
      </c>
      <c r="U1345">
        <v>0.33</v>
      </c>
      <c r="V1345">
        <v>0.22</v>
      </c>
      <c r="X1345">
        <f t="shared" si="342"/>
        <v>0.31</v>
      </c>
      <c r="Y1345">
        <f t="shared" si="344"/>
        <v>0.26</v>
      </c>
      <c r="Z1345">
        <f t="shared" si="345"/>
        <v>0.18</v>
      </c>
      <c r="AA1345">
        <f t="shared" si="346"/>
        <v>0.13</v>
      </c>
      <c r="AB1345">
        <f t="shared" si="347"/>
        <v>0.12</v>
      </c>
      <c r="AC1345">
        <f t="shared" si="348"/>
        <v>0.13</v>
      </c>
      <c r="AD1345">
        <f t="shared" si="343"/>
        <v>0.26</v>
      </c>
      <c r="AE1345">
        <f t="shared" si="339"/>
        <v>0.27</v>
      </c>
      <c r="AF1345">
        <f t="shared" si="340"/>
        <v>0.33</v>
      </c>
      <c r="AG1345">
        <f t="shared" si="341"/>
        <v>0.22</v>
      </c>
    </row>
    <row r="1346" spans="1:33" x14ac:dyDescent="0.35">
      <c r="A1346">
        <v>166656</v>
      </c>
      <c r="B1346" t="s">
        <v>1361</v>
      </c>
      <c r="C1346">
        <v>0</v>
      </c>
      <c r="D1346">
        <v>0.67</v>
      </c>
      <c r="E1346">
        <v>0.55000000000000004</v>
      </c>
      <c r="F1346" t="s">
        <v>4803</v>
      </c>
      <c r="G1346" t="s">
        <v>4805</v>
      </c>
      <c r="H1346">
        <v>0</v>
      </c>
      <c r="I1346" t="s">
        <v>19</v>
      </c>
      <c r="J1346" t="s">
        <v>17</v>
      </c>
      <c r="K1346" t="s">
        <v>4803</v>
      </c>
      <c r="L1346" t="s">
        <v>21</v>
      </c>
      <c r="M1346">
        <v>0.68</v>
      </c>
      <c r="N1346">
        <v>0.55000000000000004</v>
      </c>
      <c r="O1346">
        <v>0.68</v>
      </c>
      <c r="P1346">
        <v>0.55000000000000004</v>
      </c>
      <c r="Q1346">
        <v>0.48</v>
      </c>
      <c r="R1346">
        <v>0.63</v>
      </c>
      <c r="S1346">
        <v>0.15</v>
      </c>
      <c r="T1346">
        <v>0.17</v>
      </c>
      <c r="U1346">
        <v>0.18</v>
      </c>
      <c r="V1346">
        <v>0.16</v>
      </c>
      <c r="X1346">
        <f t="shared" si="342"/>
        <v>0.68</v>
      </c>
      <c r="Y1346">
        <f t="shared" si="344"/>
        <v>0.55000000000000004</v>
      </c>
      <c r="Z1346">
        <f t="shared" si="345"/>
        <v>0.68</v>
      </c>
      <c r="AA1346">
        <f t="shared" si="346"/>
        <v>0.55000000000000004</v>
      </c>
      <c r="AB1346">
        <f t="shared" si="347"/>
        <v>0.48</v>
      </c>
      <c r="AC1346">
        <f t="shared" si="348"/>
        <v>0.63</v>
      </c>
      <c r="AD1346">
        <f t="shared" si="343"/>
        <v>0.15</v>
      </c>
      <c r="AE1346">
        <f t="shared" si="339"/>
        <v>0.17</v>
      </c>
      <c r="AF1346">
        <f t="shared" si="340"/>
        <v>0.18</v>
      </c>
      <c r="AG1346">
        <f t="shared" si="341"/>
        <v>0.16</v>
      </c>
    </row>
    <row r="1347" spans="1:33" x14ac:dyDescent="0.35">
      <c r="A1347">
        <v>166674</v>
      </c>
      <c r="B1347" t="s">
        <v>1362</v>
      </c>
      <c r="C1347">
        <v>0</v>
      </c>
      <c r="D1347">
        <v>0.72</v>
      </c>
      <c r="E1347">
        <v>0.52</v>
      </c>
      <c r="F1347" t="s">
        <v>4803</v>
      </c>
      <c r="G1347" t="s">
        <v>4805</v>
      </c>
      <c r="H1347">
        <v>0.12</v>
      </c>
      <c r="I1347" t="s">
        <v>19</v>
      </c>
      <c r="J1347" t="s">
        <v>17</v>
      </c>
      <c r="K1347" t="s">
        <v>4803</v>
      </c>
      <c r="L1347" t="s">
        <v>21</v>
      </c>
      <c r="M1347">
        <v>0.69</v>
      </c>
      <c r="N1347">
        <v>0.64</v>
      </c>
      <c r="O1347">
        <v>0.69</v>
      </c>
      <c r="P1347">
        <v>0.64</v>
      </c>
      <c r="Q1347">
        <v>0.62</v>
      </c>
      <c r="R1347">
        <v>0.65</v>
      </c>
      <c r="S1347" t="s">
        <v>28</v>
      </c>
      <c r="T1347" t="s">
        <v>28</v>
      </c>
      <c r="U1347" t="s">
        <v>28</v>
      </c>
      <c r="V1347" t="s">
        <v>28</v>
      </c>
      <c r="X1347">
        <f t="shared" si="342"/>
        <v>0.69</v>
      </c>
      <c r="Y1347">
        <f t="shared" si="344"/>
        <v>0.64</v>
      </c>
      <c r="Z1347">
        <f t="shared" si="345"/>
        <v>0.69</v>
      </c>
      <c r="AA1347">
        <f t="shared" si="346"/>
        <v>0.64</v>
      </c>
      <c r="AB1347">
        <f t="shared" si="347"/>
        <v>0.62</v>
      </c>
      <c r="AC1347">
        <f t="shared" si="348"/>
        <v>0.65</v>
      </c>
      <c r="AD1347" t="str">
        <f t="shared" si="343"/>
        <v>N/A</v>
      </c>
      <c r="AE1347" t="str">
        <f t="shared" si="339"/>
        <v>N/A</v>
      </c>
      <c r="AF1347" t="str">
        <f t="shared" si="340"/>
        <v>N/A</v>
      </c>
      <c r="AG1347" t="str">
        <f t="shared" si="341"/>
        <v>N/A</v>
      </c>
    </row>
    <row r="1348" spans="1:33" x14ac:dyDescent="0.35">
      <c r="A1348">
        <v>166683</v>
      </c>
      <c r="B1348" t="s">
        <v>1363</v>
      </c>
      <c r="C1348">
        <v>1</v>
      </c>
      <c r="D1348">
        <v>0.94</v>
      </c>
      <c r="E1348">
        <v>0.89</v>
      </c>
      <c r="F1348" t="s">
        <v>4803</v>
      </c>
      <c r="G1348">
        <v>2017</v>
      </c>
      <c r="H1348">
        <v>1.0000000000000009E-2</v>
      </c>
      <c r="I1348" t="s">
        <v>19</v>
      </c>
      <c r="J1348" t="s">
        <v>17</v>
      </c>
      <c r="K1348" t="s">
        <v>4803</v>
      </c>
      <c r="L1348">
        <v>2018</v>
      </c>
      <c r="M1348">
        <v>0.94</v>
      </c>
      <c r="N1348">
        <v>0.9</v>
      </c>
      <c r="O1348">
        <v>0.94</v>
      </c>
      <c r="P1348">
        <v>0.9</v>
      </c>
      <c r="Q1348">
        <v>0.89</v>
      </c>
      <c r="R1348">
        <v>0.9</v>
      </c>
      <c r="S1348" t="s">
        <v>28</v>
      </c>
      <c r="T1348" t="s">
        <v>28</v>
      </c>
      <c r="U1348" t="s">
        <v>28</v>
      </c>
      <c r="V1348" t="s">
        <v>28</v>
      </c>
      <c r="X1348">
        <f t="shared" si="342"/>
        <v>0.94</v>
      </c>
      <c r="Y1348">
        <f t="shared" si="344"/>
        <v>0.9</v>
      </c>
      <c r="Z1348">
        <f t="shared" si="345"/>
        <v>0.94</v>
      </c>
      <c r="AA1348">
        <f t="shared" si="346"/>
        <v>0.9</v>
      </c>
      <c r="AB1348">
        <f t="shared" si="347"/>
        <v>0.89</v>
      </c>
      <c r="AC1348">
        <f t="shared" si="348"/>
        <v>0.9</v>
      </c>
      <c r="AD1348" t="str">
        <f t="shared" si="343"/>
        <v>N/A</v>
      </c>
      <c r="AE1348" t="str">
        <f t="shared" si="339"/>
        <v>N/A</v>
      </c>
      <c r="AF1348" t="str">
        <f t="shared" si="340"/>
        <v>N/A</v>
      </c>
      <c r="AG1348" t="str">
        <f t="shared" si="341"/>
        <v>N/A</v>
      </c>
    </row>
    <row r="1349" spans="1:33" x14ac:dyDescent="0.35">
      <c r="A1349">
        <v>166692</v>
      </c>
      <c r="B1349" t="s">
        <v>1364</v>
      </c>
      <c r="C1349">
        <v>0</v>
      </c>
      <c r="D1349">
        <v>0.74</v>
      </c>
      <c r="E1349">
        <v>0.6</v>
      </c>
      <c r="F1349" t="s">
        <v>4803</v>
      </c>
      <c r="G1349" t="s">
        <v>4805</v>
      </c>
      <c r="H1349">
        <v>7.0000000000000062E-2</v>
      </c>
      <c r="I1349" t="s">
        <v>19</v>
      </c>
      <c r="J1349" t="s">
        <v>17</v>
      </c>
      <c r="K1349" t="s">
        <v>4803</v>
      </c>
      <c r="L1349" t="s">
        <v>21</v>
      </c>
      <c r="M1349">
        <v>0.75</v>
      </c>
      <c r="N1349">
        <v>0.67</v>
      </c>
      <c r="O1349">
        <v>0.75</v>
      </c>
      <c r="P1349">
        <v>0.67</v>
      </c>
      <c r="Q1349">
        <v>0.7</v>
      </c>
      <c r="R1349">
        <v>0.65</v>
      </c>
      <c r="S1349" t="s">
        <v>28</v>
      </c>
      <c r="T1349" t="s">
        <v>28</v>
      </c>
      <c r="U1349" t="s">
        <v>28</v>
      </c>
      <c r="V1349" t="s">
        <v>28</v>
      </c>
      <c r="X1349">
        <f t="shared" si="342"/>
        <v>0.75</v>
      </c>
      <c r="Y1349">
        <f t="shared" si="344"/>
        <v>0.67</v>
      </c>
      <c r="Z1349">
        <f t="shared" si="345"/>
        <v>0.75</v>
      </c>
      <c r="AA1349">
        <f t="shared" si="346"/>
        <v>0.67</v>
      </c>
      <c r="AB1349">
        <f t="shared" si="347"/>
        <v>0.7</v>
      </c>
      <c r="AC1349">
        <f t="shared" si="348"/>
        <v>0.65</v>
      </c>
      <c r="AD1349" t="str">
        <f t="shared" si="343"/>
        <v>N/A</v>
      </c>
      <c r="AE1349" t="str">
        <f t="shared" si="339"/>
        <v>N/A</v>
      </c>
      <c r="AF1349" t="str">
        <f t="shared" si="340"/>
        <v>N/A</v>
      </c>
      <c r="AG1349" t="str">
        <f t="shared" si="341"/>
        <v>N/A</v>
      </c>
    </row>
    <row r="1350" spans="1:33" x14ac:dyDescent="0.35">
      <c r="A1350">
        <v>166708</v>
      </c>
      <c r="B1350" t="s">
        <v>1365</v>
      </c>
      <c r="C1350">
        <v>0</v>
      </c>
      <c r="D1350" t="s">
        <v>28</v>
      </c>
      <c r="E1350" t="s">
        <v>28</v>
      </c>
      <c r="F1350" t="s">
        <v>4803</v>
      </c>
      <c r="G1350" t="s">
        <v>28</v>
      </c>
      <c r="H1350" t="s">
        <v>28</v>
      </c>
      <c r="I1350" t="s">
        <v>19</v>
      </c>
      <c r="J1350" t="s">
        <v>17</v>
      </c>
      <c r="K1350" t="s">
        <v>4803</v>
      </c>
      <c r="L1350" t="s">
        <v>28</v>
      </c>
      <c r="M1350" t="s">
        <v>28</v>
      </c>
      <c r="N1350" t="s">
        <v>28</v>
      </c>
      <c r="O1350" t="s">
        <v>28</v>
      </c>
      <c r="P1350" t="s">
        <v>28</v>
      </c>
      <c r="Q1350" t="s">
        <v>28</v>
      </c>
      <c r="R1350" t="s">
        <v>28</v>
      </c>
      <c r="S1350" t="s">
        <v>28</v>
      </c>
      <c r="T1350" t="s">
        <v>28</v>
      </c>
      <c r="U1350" t="s">
        <v>28</v>
      </c>
      <c r="V1350" t="s">
        <v>28</v>
      </c>
      <c r="X1350" t="str">
        <f t="shared" si="342"/>
        <v>N/A</v>
      </c>
      <c r="Y1350" t="str">
        <f t="shared" si="344"/>
        <v>N/A</v>
      </c>
      <c r="Z1350" t="str">
        <f t="shared" si="345"/>
        <v>N/A</v>
      </c>
      <c r="AA1350" t="str">
        <f t="shared" si="346"/>
        <v>N/A</v>
      </c>
      <c r="AB1350" t="str">
        <f t="shared" si="347"/>
        <v>N/A</v>
      </c>
      <c r="AC1350" t="str">
        <f t="shared" si="348"/>
        <v>N/A</v>
      </c>
      <c r="AD1350" t="str">
        <f t="shared" si="343"/>
        <v>N/A</v>
      </c>
      <c r="AE1350" t="str">
        <f t="shared" si="339"/>
        <v>N/A</v>
      </c>
      <c r="AF1350" t="str">
        <f t="shared" si="340"/>
        <v>N/A</v>
      </c>
      <c r="AG1350" t="str">
        <f t="shared" si="341"/>
        <v>N/A</v>
      </c>
    </row>
    <row r="1351" spans="1:33" x14ac:dyDescent="0.35">
      <c r="A1351">
        <v>166717</v>
      </c>
      <c r="B1351" t="s">
        <v>1366</v>
      </c>
      <c r="C1351">
        <v>0</v>
      </c>
      <c r="D1351" t="s">
        <v>28</v>
      </c>
      <c r="E1351" t="s">
        <v>28</v>
      </c>
      <c r="F1351" t="s">
        <v>4803</v>
      </c>
      <c r="G1351" t="s">
        <v>28</v>
      </c>
      <c r="H1351" t="s">
        <v>28</v>
      </c>
      <c r="I1351" t="s">
        <v>19</v>
      </c>
      <c r="J1351" t="s">
        <v>17</v>
      </c>
      <c r="K1351" t="s">
        <v>4803</v>
      </c>
      <c r="L1351" t="s">
        <v>28</v>
      </c>
      <c r="M1351" t="s">
        <v>28</v>
      </c>
      <c r="N1351" t="s">
        <v>28</v>
      </c>
      <c r="O1351" t="s">
        <v>28</v>
      </c>
      <c r="P1351" t="s">
        <v>28</v>
      </c>
      <c r="Q1351" t="s">
        <v>28</v>
      </c>
      <c r="R1351" t="s">
        <v>28</v>
      </c>
      <c r="S1351" t="s">
        <v>28</v>
      </c>
      <c r="T1351" t="s">
        <v>28</v>
      </c>
      <c r="U1351" t="s">
        <v>28</v>
      </c>
      <c r="V1351" t="s">
        <v>28</v>
      </c>
      <c r="X1351" t="str">
        <f t="shared" si="342"/>
        <v>N/A</v>
      </c>
      <c r="Y1351" t="str">
        <f t="shared" si="344"/>
        <v>N/A</v>
      </c>
      <c r="Z1351" t="str">
        <f t="shared" si="345"/>
        <v>N/A</v>
      </c>
      <c r="AA1351" t="str">
        <f t="shared" si="346"/>
        <v>N/A</v>
      </c>
      <c r="AB1351" t="str">
        <f t="shared" si="347"/>
        <v>N/A</v>
      </c>
      <c r="AC1351" t="str">
        <f t="shared" si="348"/>
        <v>N/A</v>
      </c>
      <c r="AD1351" t="str">
        <f t="shared" si="343"/>
        <v>N/A</v>
      </c>
      <c r="AE1351" t="str">
        <f t="shared" si="339"/>
        <v>N/A</v>
      </c>
      <c r="AF1351" t="str">
        <f t="shared" si="340"/>
        <v>N/A</v>
      </c>
      <c r="AG1351" t="str">
        <f t="shared" si="341"/>
        <v>N/A</v>
      </c>
    </row>
    <row r="1352" spans="1:33" x14ac:dyDescent="0.35">
      <c r="A1352">
        <v>166823</v>
      </c>
      <c r="B1352" t="s">
        <v>1367</v>
      </c>
      <c r="C1352">
        <v>0</v>
      </c>
      <c r="D1352">
        <v>0.28000000000000003</v>
      </c>
      <c r="E1352">
        <v>0.24</v>
      </c>
      <c r="F1352" t="s">
        <v>4803</v>
      </c>
      <c r="G1352">
        <v>2017</v>
      </c>
      <c r="H1352">
        <v>-6.9999999999999979E-2</v>
      </c>
      <c r="I1352" t="s">
        <v>19</v>
      </c>
      <c r="J1352" t="s">
        <v>26</v>
      </c>
      <c r="K1352" t="s">
        <v>4803</v>
      </c>
      <c r="L1352">
        <v>2018</v>
      </c>
      <c r="M1352">
        <v>0.26</v>
      </c>
      <c r="N1352">
        <v>0.17</v>
      </c>
      <c r="O1352">
        <v>0.17</v>
      </c>
      <c r="P1352">
        <v>0.1</v>
      </c>
      <c r="Q1352">
        <v>0.09</v>
      </c>
      <c r="R1352">
        <v>0.1</v>
      </c>
      <c r="S1352">
        <v>0.17</v>
      </c>
      <c r="T1352">
        <v>0.16</v>
      </c>
      <c r="U1352">
        <v>0.17</v>
      </c>
      <c r="V1352">
        <v>0.13</v>
      </c>
      <c r="X1352">
        <f t="shared" si="342"/>
        <v>0.26</v>
      </c>
      <c r="Y1352">
        <f t="shared" si="344"/>
        <v>0.17</v>
      </c>
      <c r="Z1352">
        <f t="shared" si="345"/>
        <v>0.17</v>
      </c>
      <c r="AA1352">
        <f t="shared" si="346"/>
        <v>0.1</v>
      </c>
      <c r="AB1352">
        <f t="shared" si="347"/>
        <v>0.09</v>
      </c>
      <c r="AC1352">
        <f t="shared" si="348"/>
        <v>0.1</v>
      </c>
      <c r="AD1352">
        <f t="shared" si="343"/>
        <v>0.17</v>
      </c>
      <c r="AE1352">
        <f t="shared" si="339"/>
        <v>0.16</v>
      </c>
      <c r="AF1352">
        <f t="shared" si="340"/>
        <v>0.17</v>
      </c>
      <c r="AG1352">
        <f t="shared" si="341"/>
        <v>0.13</v>
      </c>
    </row>
    <row r="1353" spans="1:33" x14ac:dyDescent="0.35">
      <c r="A1353">
        <v>166850</v>
      </c>
      <c r="B1353" t="s">
        <v>1368</v>
      </c>
      <c r="C1353">
        <v>0</v>
      </c>
      <c r="D1353">
        <v>0.7</v>
      </c>
      <c r="E1353">
        <v>0.62</v>
      </c>
      <c r="F1353" t="s">
        <v>4803</v>
      </c>
      <c r="G1353" t="s">
        <v>4805</v>
      </c>
      <c r="H1353">
        <v>-3.0000000000000027E-2</v>
      </c>
      <c r="I1353" t="s">
        <v>19</v>
      </c>
      <c r="J1353" t="s">
        <v>17</v>
      </c>
      <c r="K1353" t="s">
        <v>4803</v>
      </c>
      <c r="L1353" t="s">
        <v>21</v>
      </c>
      <c r="M1353">
        <v>0.71</v>
      </c>
      <c r="N1353">
        <v>0.59</v>
      </c>
      <c r="O1353">
        <v>0.71</v>
      </c>
      <c r="P1353">
        <v>0.59</v>
      </c>
      <c r="Q1353">
        <v>0.47</v>
      </c>
      <c r="R1353">
        <v>0.64</v>
      </c>
      <c r="S1353" t="s">
        <v>28</v>
      </c>
      <c r="T1353" t="s">
        <v>28</v>
      </c>
      <c r="U1353" t="s">
        <v>28</v>
      </c>
      <c r="V1353" t="s">
        <v>28</v>
      </c>
      <c r="X1353">
        <f t="shared" si="342"/>
        <v>0.71</v>
      </c>
      <c r="Y1353">
        <f t="shared" si="344"/>
        <v>0.59</v>
      </c>
      <c r="Z1353">
        <f t="shared" si="345"/>
        <v>0.71</v>
      </c>
      <c r="AA1353">
        <f t="shared" si="346"/>
        <v>0.59</v>
      </c>
      <c r="AB1353">
        <f t="shared" si="347"/>
        <v>0.47</v>
      </c>
      <c r="AC1353">
        <f t="shared" si="348"/>
        <v>0.64</v>
      </c>
      <c r="AD1353" t="str">
        <f t="shared" si="343"/>
        <v>N/A</v>
      </c>
      <c r="AE1353" t="str">
        <f t="shared" si="339"/>
        <v>N/A</v>
      </c>
      <c r="AF1353" t="str">
        <f t="shared" si="340"/>
        <v>N/A</v>
      </c>
      <c r="AG1353" t="str">
        <f t="shared" si="341"/>
        <v>N/A</v>
      </c>
    </row>
    <row r="1354" spans="1:33" x14ac:dyDescent="0.35">
      <c r="A1354">
        <v>166869</v>
      </c>
      <c r="B1354" t="s">
        <v>1369</v>
      </c>
      <c r="C1354">
        <v>0</v>
      </c>
      <c r="D1354" t="s">
        <v>28</v>
      </c>
      <c r="E1354" t="s">
        <v>28</v>
      </c>
      <c r="F1354" t="s">
        <v>4803</v>
      </c>
      <c r="G1354" t="s">
        <v>28</v>
      </c>
      <c r="H1354" t="s">
        <v>28</v>
      </c>
      <c r="I1354" t="s">
        <v>19</v>
      </c>
      <c r="J1354" t="s">
        <v>17</v>
      </c>
      <c r="K1354" t="s">
        <v>4803</v>
      </c>
      <c r="L1354" t="s">
        <v>28</v>
      </c>
      <c r="M1354" t="s">
        <v>28</v>
      </c>
      <c r="N1354" t="s">
        <v>28</v>
      </c>
      <c r="O1354" t="s">
        <v>28</v>
      </c>
      <c r="P1354" t="s">
        <v>28</v>
      </c>
      <c r="Q1354" t="s">
        <v>28</v>
      </c>
      <c r="R1354" t="s">
        <v>28</v>
      </c>
      <c r="S1354" t="s">
        <v>28</v>
      </c>
      <c r="T1354" t="s">
        <v>28</v>
      </c>
      <c r="U1354" t="s">
        <v>28</v>
      </c>
      <c r="V1354" t="s">
        <v>28</v>
      </c>
      <c r="X1354" t="str">
        <f t="shared" si="342"/>
        <v>N/A</v>
      </c>
      <c r="Y1354" t="str">
        <f t="shared" si="344"/>
        <v>N/A</v>
      </c>
      <c r="Z1354" t="str">
        <f t="shared" si="345"/>
        <v>N/A</v>
      </c>
      <c r="AA1354" t="str">
        <f t="shared" si="346"/>
        <v>N/A</v>
      </c>
      <c r="AB1354" t="str">
        <f t="shared" si="347"/>
        <v>N/A</v>
      </c>
      <c r="AC1354" t="str">
        <f t="shared" si="348"/>
        <v>N/A</v>
      </c>
      <c r="AD1354" t="str">
        <f t="shared" si="343"/>
        <v>N/A</v>
      </c>
      <c r="AE1354" t="str">
        <f t="shared" si="339"/>
        <v>N/A</v>
      </c>
      <c r="AF1354" t="str">
        <f t="shared" si="340"/>
        <v>N/A</v>
      </c>
      <c r="AG1354" t="str">
        <f t="shared" si="341"/>
        <v>N/A</v>
      </c>
    </row>
    <row r="1355" spans="1:33" x14ac:dyDescent="0.35">
      <c r="A1355">
        <v>166887</v>
      </c>
      <c r="B1355" t="s">
        <v>538</v>
      </c>
      <c r="C1355">
        <v>0</v>
      </c>
      <c r="D1355">
        <v>0.3</v>
      </c>
      <c r="E1355">
        <v>0.23</v>
      </c>
      <c r="F1355" t="s">
        <v>4803</v>
      </c>
      <c r="G1355">
        <v>2017</v>
      </c>
      <c r="H1355">
        <v>9.9999999999999811E-3</v>
      </c>
      <c r="I1355" t="s">
        <v>19</v>
      </c>
      <c r="J1355" t="s">
        <v>26</v>
      </c>
      <c r="K1355" t="s">
        <v>4803</v>
      </c>
      <c r="L1355">
        <v>2018</v>
      </c>
      <c r="M1355">
        <v>0.3</v>
      </c>
      <c r="N1355">
        <v>0.24</v>
      </c>
      <c r="O1355">
        <v>0.21</v>
      </c>
      <c r="P1355">
        <v>0.16</v>
      </c>
      <c r="Q1355">
        <v>0.21</v>
      </c>
      <c r="R1355">
        <v>0.15</v>
      </c>
      <c r="S1355">
        <v>0.19</v>
      </c>
      <c r="T1355">
        <v>0.15</v>
      </c>
      <c r="U1355">
        <v>0.24</v>
      </c>
      <c r="V1355">
        <v>0.12</v>
      </c>
      <c r="X1355">
        <f t="shared" si="342"/>
        <v>0.3</v>
      </c>
      <c r="Y1355">
        <f t="shared" si="344"/>
        <v>0.24</v>
      </c>
      <c r="Z1355">
        <f t="shared" si="345"/>
        <v>0.21</v>
      </c>
      <c r="AA1355">
        <f t="shared" si="346"/>
        <v>0.16</v>
      </c>
      <c r="AB1355">
        <f t="shared" si="347"/>
        <v>0.21</v>
      </c>
      <c r="AC1355">
        <f t="shared" si="348"/>
        <v>0.15</v>
      </c>
      <c r="AD1355">
        <f t="shared" si="343"/>
        <v>0.19</v>
      </c>
      <c r="AE1355">
        <f t="shared" si="339"/>
        <v>0.15</v>
      </c>
      <c r="AF1355">
        <f t="shared" si="340"/>
        <v>0.24</v>
      </c>
      <c r="AG1355">
        <f t="shared" si="341"/>
        <v>0.12</v>
      </c>
    </row>
    <row r="1356" spans="1:33" x14ac:dyDescent="0.35">
      <c r="A1356">
        <v>166911</v>
      </c>
      <c r="B1356" t="s">
        <v>1370</v>
      </c>
      <c r="C1356">
        <v>0</v>
      </c>
      <c r="D1356">
        <v>0.54</v>
      </c>
      <c r="E1356">
        <v>0.6</v>
      </c>
      <c r="F1356" t="s">
        <v>4803</v>
      </c>
      <c r="G1356" t="s">
        <v>4805</v>
      </c>
      <c r="H1356">
        <v>-1.0000000000000009E-2</v>
      </c>
      <c r="I1356" t="s">
        <v>19</v>
      </c>
      <c r="J1356" t="s">
        <v>17</v>
      </c>
      <c r="K1356" t="s">
        <v>4803</v>
      </c>
      <c r="L1356" t="s">
        <v>21</v>
      </c>
      <c r="M1356">
        <v>0.56000000000000005</v>
      </c>
      <c r="N1356">
        <v>0.59</v>
      </c>
      <c r="O1356">
        <v>0.56000000000000005</v>
      </c>
      <c r="P1356">
        <v>0.59</v>
      </c>
      <c r="Q1356">
        <v>0.62</v>
      </c>
      <c r="R1356">
        <v>0.57999999999999996</v>
      </c>
      <c r="S1356" t="s">
        <v>28</v>
      </c>
      <c r="T1356" t="s">
        <v>28</v>
      </c>
      <c r="U1356" t="s">
        <v>28</v>
      </c>
      <c r="V1356" t="s">
        <v>28</v>
      </c>
      <c r="X1356">
        <f t="shared" si="342"/>
        <v>0.56000000000000005</v>
      </c>
      <c r="Y1356">
        <f t="shared" si="344"/>
        <v>0.59</v>
      </c>
      <c r="Z1356">
        <f t="shared" si="345"/>
        <v>0.56000000000000005</v>
      </c>
      <c r="AA1356">
        <f t="shared" si="346"/>
        <v>0.59</v>
      </c>
      <c r="AB1356">
        <f t="shared" si="347"/>
        <v>0.62</v>
      </c>
      <c r="AC1356">
        <f t="shared" si="348"/>
        <v>0.57999999999999996</v>
      </c>
      <c r="AD1356" t="str">
        <f t="shared" si="343"/>
        <v>N/A</v>
      </c>
      <c r="AE1356" t="str">
        <f t="shared" si="339"/>
        <v>N/A</v>
      </c>
      <c r="AF1356" t="str">
        <f t="shared" si="340"/>
        <v>N/A</v>
      </c>
      <c r="AG1356" t="str">
        <f t="shared" si="341"/>
        <v>N/A</v>
      </c>
    </row>
    <row r="1357" spans="1:33" x14ac:dyDescent="0.35">
      <c r="A1357">
        <v>166939</v>
      </c>
      <c r="B1357" t="s">
        <v>1371</v>
      </c>
      <c r="C1357">
        <v>0</v>
      </c>
      <c r="D1357">
        <v>0.86</v>
      </c>
      <c r="E1357">
        <v>0.79</v>
      </c>
      <c r="F1357" t="s">
        <v>4803</v>
      </c>
      <c r="G1357">
        <v>2017</v>
      </c>
      <c r="H1357">
        <v>2.0000000000000018E-2</v>
      </c>
      <c r="I1357" t="s">
        <v>19</v>
      </c>
      <c r="J1357" t="s">
        <v>17</v>
      </c>
      <c r="K1357" t="s">
        <v>4803</v>
      </c>
      <c r="L1357" t="s">
        <v>21</v>
      </c>
      <c r="M1357">
        <v>0.84</v>
      </c>
      <c r="N1357">
        <v>0.81</v>
      </c>
      <c r="O1357">
        <v>0.84</v>
      </c>
      <c r="P1357">
        <v>0.81</v>
      </c>
      <c r="Q1357">
        <v>0.84</v>
      </c>
      <c r="R1357">
        <v>0.79</v>
      </c>
      <c r="S1357">
        <v>0.12</v>
      </c>
      <c r="T1357">
        <v>0.15</v>
      </c>
      <c r="U1357">
        <v>0.13</v>
      </c>
      <c r="V1357">
        <v>0.17</v>
      </c>
      <c r="X1357">
        <f t="shared" si="342"/>
        <v>0.84</v>
      </c>
      <c r="Y1357">
        <f t="shared" si="344"/>
        <v>0.81</v>
      </c>
      <c r="Z1357">
        <f t="shared" si="345"/>
        <v>0.84</v>
      </c>
      <c r="AA1357">
        <f t="shared" si="346"/>
        <v>0.81</v>
      </c>
      <c r="AB1357">
        <f t="shared" si="347"/>
        <v>0.84</v>
      </c>
      <c r="AC1357">
        <f t="shared" si="348"/>
        <v>0.79</v>
      </c>
      <c r="AD1357">
        <f t="shared" si="343"/>
        <v>0.12</v>
      </c>
      <c r="AE1357">
        <f t="shared" si="339"/>
        <v>0.15</v>
      </c>
      <c r="AF1357">
        <f t="shared" si="340"/>
        <v>0.13</v>
      </c>
      <c r="AG1357">
        <f t="shared" si="341"/>
        <v>0.17</v>
      </c>
    </row>
    <row r="1358" spans="1:33" x14ac:dyDescent="0.35">
      <c r="A1358">
        <v>166957</v>
      </c>
      <c r="B1358" t="s">
        <v>1372</v>
      </c>
      <c r="C1358">
        <v>0</v>
      </c>
      <c r="D1358">
        <v>0.3</v>
      </c>
      <c r="E1358">
        <v>0.22</v>
      </c>
      <c r="F1358" t="s">
        <v>4803</v>
      </c>
      <c r="G1358" t="s">
        <v>4805</v>
      </c>
      <c r="H1358">
        <v>1.0000000000000009E-2</v>
      </c>
      <c r="I1358" t="s">
        <v>19</v>
      </c>
      <c r="J1358" t="s">
        <v>26</v>
      </c>
      <c r="K1358" t="s">
        <v>4803</v>
      </c>
      <c r="L1358" t="s">
        <v>21</v>
      </c>
      <c r="M1358">
        <v>0.3</v>
      </c>
      <c r="N1358">
        <v>0.23</v>
      </c>
      <c r="O1358">
        <v>0.21</v>
      </c>
      <c r="P1358">
        <v>0.11</v>
      </c>
      <c r="Q1358">
        <v>0.04</v>
      </c>
      <c r="R1358">
        <v>0.13</v>
      </c>
      <c r="S1358">
        <v>0.19</v>
      </c>
      <c r="T1358">
        <v>0.24</v>
      </c>
      <c r="U1358">
        <v>0.47</v>
      </c>
      <c r="V1358">
        <v>0.17</v>
      </c>
      <c r="X1358">
        <f t="shared" si="342"/>
        <v>0.3</v>
      </c>
      <c r="Y1358">
        <f t="shared" si="344"/>
        <v>0.23</v>
      </c>
      <c r="Z1358">
        <f t="shared" si="345"/>
        <v>0.21</v>
      </c>
      <c r="AA1358">
        <f t="shared" si="346"/>
        <v>0.11</v>
      </c>
      <c r="AB1358">
        <f t="shared" si="347"/>
        <v>0.04</v>
      </c>
      <c r="AC1358">
        <f t="shared" si="348"/>
        <v>0.13</v>
      </c>
      <c r="AD1358">
        <f t="shared" si="343"/>
        <v>0.19</v>
      </c>
      <c r="AE1358">
        <f t="shared" si="339"/>
        <v>0.24</v>
      </c>
      <c r="AF1358">
        <f t="shared" si="340"/>
        <v>0.47</v>
      </c>
      <c r="AG1358">
        <f t="shared" si="341"/>
        <v>0.17</v>
      </c>
    </row>
    <row r="1359" spans="1:33" x14ac:dyDescent="0.35">
      <c r="A1359">
        <v>167057</v>
      </c>
      <c r="B1359" t="s">
        <v>1373</v>
      </c>
      <c r="C1359">
        <v>0</v>
      </c>
      <c r="D1359">
        <v>0.82</v>
      </c>
      <c r="E1359">
        <v>0.65</v>
      </c>
      <c r="F1359" t="s">
        <v>4803</v>
      </c>
      <c r="G1359" t="s">
        <v>4805</v>
      </c>
      <c r="H1359">
        <v>-5.0000000000000044E-2</v>
      </c>
      <c r="I1359" t="s">
        <v>19</v>
      </c>
      <c r="J1359" t="s">
        <v>17</v>
      </c>
      <c r="K1359" t="s">
        <v>4803</v>
      </c>
      <c r="L1359" t="s">
        <v>21</v>
      </c>
      <c r="M1359">
        <v>0.82</v>
      </c>
      <c r="N1359">
        <v>0.6</v>
      </c>
      <c r="O1359">
        <v>0.82</v>
      </c>
      <c r="P1359">
        <v>0.6</v>
      </c>
      <c r="Q1359">
        <v>0.56999999999999995</v>
      </c>
      <c r="R1359">
        <v>0.62</v>
      </c>
      <c r="S1359">
        <v>7.0000000000000007E-2</v>
      </c>
      <c r="T1359">
        <v>0.15</v>
      </c>
      <c r="U1359">
        <v>0.14000000000000001</v>
      </c>
      <c r="V1359">
        <v>0.15</v>
      </c>
      <c r="X1359">
        <f t="shared" si="342"/>
        <v>0.82</v>
      </c>
      <c r="Y1359">
        <f t="shared" si="344"/>
        <v>0.6</v>
      </c>
      <c r="Z1359">
        <f t="shared" si="345"/>
        <v>0.82</v>
      </c>
      <c r="AA1359">
        <f t="shared" si="346"/>
        <v>0.6</v>
      </c>
      <c r="AB1359">
        <f t="shared" si="347"/>
        <v>0.56999999999999995</v>
      </c>
      <c r="AC1359">
        <f t="shared" si="348"/>
        <v>0.62</v>
      </c>
      <c r="AD1359">
        <f t="shared" si="343"/>
        <v>7.0000000000000007E-2</v>
      </c>
      <c r="AE1359">
        <f t="shared" si="339"/>
        <v>0.15</v>
      </c>
      <c r="AF1359">
        <f t="shared" si="340"/>
        <v>0.14000000000000001</v>
      </c>
      <c r="AG1359">
        <f t="shared" si="341"/>
        <v>0.15</v>
      </c>
    </row>
    <row r="1360" spans="1:33" x14ac:dyDescent="0.35">
      <c r="A1360">
        <v>167093</v>
      </c>
      <c r="B1360" t="s">
        <v>1374</v>
      </c>
      <c r="C1360">
        <v>0</v>
      </c>
      <c r="D1360" t="s">
        <v>28</v>
      </c>
      <c r="E1360" t="s">
        <v>28</v>
      </c>
      <c r="F1360" t="s">
        <v>4803</v>
      </c>
      <c r="G1360" t="s">
        <v>28</v>
      </c>
      <c r="H1360" t="s">
        <v>28</v>
      </c>
      <c r="I1360" t="s">
        <v>19</v>
      </c>
      <c r="J1360" t="s">
        <v>17</v>
      </c>
      <c r="K1360" t="s">
        <v>4803</v>
      </c>
      <c r="L1360" t="s">
        <v>28</v>
      </c>
      <c r="M1360" t="s">
        <v>28</v>
      </c>
      <c r="N1360" t="s">
        <v>28</v>
      </c>
      <c r="O1360" t="s">
        <v>28</v>
      </c>
      <c r="P1360" t="s">
        <v>28</v>
      </c>
      <c r="Q1360" t="s">
        <v>28</v>
      </c>
      <c r="R1360" t="s">
        <v>28</v>
      </c>
      <c r="S1360" t="s">
        <v>28</v>
      </c>
      <c r="T1360" t="s">
        <v>28</v>
      </c>
      <c r="U1360" t="s">
        <v>28</v>
      </c>
      <c r="V1360" t="s">
        <v>28</v>
      </c>
      <c r="X1360" t="str">
        <f t="shared" si="342"/>
        <v>N/A</v>
      </c>
      <c r="Y1360" t="str">
        <f t="shared" si="344"/>
        <v>N/A</v>
      </c>
      <c r="Z1360" t="str">
        <f t="shared" si="345"/>
        <v>N/A</v>
      </c>
      <c r="AA1360" t="str">
        <f t="shared" si="346"/>
        <v>N/A</v>
      </c>
      <c r="AB1360" t="str">
        <f t="shared" si="347"/>
        <v>N/A</v>
      </c>
      <c r="AC1360" t="str">
        <f t="shared" si="348"/>
        <v>N/A</v>
      </c>
      <c r="AD1360" t="str">
        <f t="shared" si="343"/>
        <v>N/A</v>
      </c>
      <c r="AE1360" t="str">
        <f t="shared" si="339"/>
        <v>N/A</v>
      </c>
      <c r="AF1360" t="str">
        <f t="shared" si="340"/>
        <v>N/A</v>
      </c>
      <c r="AG1360" t="str">
        <f t="shared" si="341"/>
        <v>N/A</v>
      </c>
    </row>
    <row r="1361" spans="1:33" x14ac:dyDescent="0.35">
      <c r="A1361">
        <v>167215</v>
      </c>
      <c r="B1361" t="s">
        <v>1375</v>
      </c>
      <c r="C1361">
        <v>0</v>
      </c>
      <c r="D1361" t="s">
        <v>28</v>
      </c>
      <c r="E1361" t="s">
        <v>28</v>
      </c>
      <c r="F1361" t="s">
        <v>4803</v>
      </c>
      <c r="G1361" t="s">
        <v>28</v>
      </c>
      <c r="H1361" t="s">
        <v>28</v>
      </c>
      <c r="I1361" t="s">
        <v>19</v>
      </c>
      <c r="J1361" t="s">
        <v>17</v>
      </c>
      <c r="K1361" t="s">
        <v>4803</v>
      </c>
      <c r="L1361" t="s">
        <v>28</v>
      </c>
      <c r="M1361" t="s">
        <v>28</v>
      </c>
      <c r="N1361" t="s">
        <v>28</v>
      </c>
      <c r="O1361" t="s">
        <v>28</v>
      </c>
      <c r="P1361" t="s">
        <v>28</v>
      </c>
      <c r="Q1361" t="s">
        <v>28</v>
      </c>
      <c r="R1361" t="s">
        <v>28</v>
      </c>
      <c r="S1361" t="s">
        <v>28</v>
      </c>
      <c r="T1361" t="s">
        <v>28</v>
      </c>
      <c r="U1361" t="s">
        <v>28</v>
      </c>
      <c r="V1361" t="s">
        <v>28</v>
      </c>
      <c r="X1361" t="str">
        <f t="shared" si="342"/>
        <v>N/A</v>
      </c>
      <c r="Y1361" t="str">
        <f t="shared" si="344"/>
        <v>N/A</v>
      </c>
      <c r="Z1361" t="str">
        <f t="shared" si="345"/>
        <v>N/A</v>
      </c>
      <c r="AA1361" t="str">
        <f t="shared" si="346"/>
        <v>N/A</v>
      </c>
      <c r="AB1361" t="str">
        <f t="shared" si="347"/>
        <v>N/A</v>
      </c>
      <c r="AC1361" t="str">
        <f t="shared" si="348"/>
        <v>N/A</v>
      </c>
      <c r="AD1361" t="str">
        <f t="shared" si="343"/>
        <v>N/A</v>
      </c>
      <c r="AE1361" t="str">
        <f t="shared" si="339"/>
        <v>N/A</v>
      </c>
      <c r="AF1361" t="str">
        <f t="shared" si="340"/>
        <v>N/A</v>
      </c>
      <c r="AG1361" t="str">
        <f t="shared" si="341"/>
        <v>N/A</v>
      </c>
    </row>
    <row r="1362" spans="1:33" x14ac:dyDescent="0.35">
      <c r="A1362">
        <v>167251</v>
      </c>
      <c r="B1362" t="s">
        <v>1376</v>
      </c>
      <c r="C1362">
        <v>0</v>
      </c>
      <c r="D1362">
        <v>0.4</v>
      </c>
      <c r="E1362">
        <v>0.36</v>
      </c>
      <c r="F1362" t="s">
        <v>4803</v>
      </c>
      <c r="G1362" t="s">
        <v>4805</v>
      </c>
      <c r="H1362">
        <v>-1.9999999999999962E-2</v>
      </c>
      <c r="I1362" t="s">
        <v>19</v>
      </c>
      <c r="J1362" t="s">
        <v>17</v>
      </c>
      <c r="K1362" t="s">
        <v>4803</v>
      </c>
      <c r="L1362" t="s">
        <v>21</v>
      </c>
      <c r="M1362">
        <v>0.38</v>
      </c>
      <c r="N1362">
        <v>0.34</v>
      </c>
      <c r="O1362">
        <v>0.38</v>
      </c>
      <c r="P1362">
        <v>0.34</v>
      </c>
      <c r="Q1362">
        <v>0.32</v>
      </c>
      <c r="R1362">
        <v>0.37</v>
      </c>
      <c r="S1362">
        <v>0.38</v>
      </c>
      <c r="T1362">
        <v>0.39</v>
      </c>
      <c r="U1362">
        <v>0.4</v>
      </c>
      <c r="V1362">
        <v>0.37</v>
      </c>
      <c r="X1362">
        <f t="shared" si="342"/>
        <v>0.38</v>
      </c>
      <c r="Y1362">
        <f t="shared" si="344"/>
        <v>0.34</v>
      </c>
      <c r="Z1362">
        <f t="shared" si="345"/>
        <v>0.38</v>
      </c>
      <c r="AA1362">
        <f t="shared" si="346"/>
        <v>0.34</v>
      </c>
      <c r="AB1362">
        <f t="shared" si="347"/>
        <v>0.32</v>
      </c>
      <c r="AC1362">
        <f t="shared" si="348"/>
        <v>0.37</v>
      </c>
      <c r="AD1362">
        <f t="shared" si="343"/>
        <v>0.38</v>
      </c>
      <c r="AE1362">
        <f t="shared" si="339"/>
        <v>0.39</v>
      </c>
      <c r="AF1362">
        <f t="shared" si="340"/>
        <v>0.4</v>
      </c>
      <c r="AG1362">
        <f t="shared" si="341"/>
        <v>0.37</v>
      </c>
    </row>
    <row r="1363" spans="1:33" x14ac:dyDescent="0.35">
      <c r="A1363">
        <v>167260</v>
      </c>
      <c r="B1363" t="s">
        <v>1377</v>
      </c>
      <c r="C1363">
        <v>0</v>
      </c>
      <c r="D1363">
        <v>0.46</v>
      </c>
      <c r="E1363">
        <v>0.32</v>
      </c>
      <c r="F1363" t="s">
        <v>4803</v>
      </c>
      <c r="G1363" t="s">
        <v>4805</v>
      </c>
      <c r="H1363">
        <v>3.999999999999998E-2</v>
      </c>
      <c r="I1363" t="s">
        <v>19</v>
      </c>
      <c r="J1363" t="s">
        <v>17</v>
      </c>
      <c r="K1363" t="s">
        <v>4803</v>
      </c>
      <c r="L1363" t="s">
        <v>21</v>
      </c>
      <c r="M1363">
        <v>0.5</v>
      </c>
      <c r="N1363">
        <v>0.36</v>
      </c>
      <c r="O1363">
        <v>0.5</v>
      </c>
      <c r="P1363">
        <v>0.36</v>
      </c>
      <c r="Q1363">
        <v>0.26</v>
      </c>
      <c r="R1363">
        <v>0.52</v>
      </c>
      <c r="S1363" t="s">
        <v>28</v>
      </c>
      <c r="T1363" t="s">
        <v>28</v>
      </c>
      <c r="U1363" t="s">
        <v>28</v>
      </c>
      <c r="V1363" t="s">
        <v>28</v>
      </c>
      <c r="X1363">
        <f t="shared" si="342"/>
        <v>0.5</v>
      </c>
      <c r="Y1363">
        <f t="shared" si="344"/>
        <v>0.36</v>
      </c>
      <c r="Z1363">
        <f t="shared" si="345"/>
        <v>0.5</v>
      </c>
      <c r="AA1363">
        <f t="shared" si="346"/>
        <v>0.36</v>
      </c>
      <c r="AB1363">
        <f t="shared" si="347"/>
        <v>0.26</v>
      </c>
      <c r="AC1363">
        <f t="shared" si="348"/>
        <v>0.52</v>
      </c>
      <c r="AD1363" t="str">
        <f t="shared" si="343"/>
        <v>N/A</v>
      </c>
      <c r="AE1363" t="str">
        <f t="shared" si="339"/>
        <v>N/A</v>
      </c>
      <c r="AF1363" t="str">
        <f t="shared" si="340"/>
        <v>N/A</v>
      </c>
      <c r="AG1363" t="str">
        <f t="shared" si="341"/>
        <v>N/A</v>
      </c>
    </row>
    <row r="1364" spans="1:33" x14ac:dyDescent="0.35">
      <c r="A1364">
        <v>167288</v>
      </c>
      <c r="B1364" t="s">
        <v>1378</v>
      </c>
      <c r="C1364">
        <v>0</v>
      </c>
      <c r="D1364">
        <v>0.53</v>
      </c>
      <c r="E1364">
        <v>0.51</v>
      </c>
      <c r="F1364" t="s">
        <v>4803</v>
      </c>
      <c r="G1364" t="s">
        <v>4805</v>
      </c>
      <c r="H1364">
        <v>-4.0000000000000036E-2</v>
      </c>
      <c r="I1364" t="s">
        <v>19</v>
      </c>
      <c r="J1364" t="s">
        <v>17</v>
      </c>
      <c r="K1364" t="s">
        <v>4803</v>
      </c>
      <c r="L1364" t="s">
        <v>21</v>
      </c>
      <c r="M1364">
        <v>0.54</v>
      </c>
      <c r="N1364">
        <v>0.47</v>
      </c>
      <c r="O1364">
        <v>0.54</v>
      </c>
      <c r="P1364">
        <v>0.47</v>
      </c>
      <c r="Q1364">
        <v>0.5</v>
      </c>
      <c r="R1364">
        <v>0.43</v>
      </c>
      <c r="S1364" t="s">
        <v>28</v>
      </c>
      <c r="T1364" t="s">
        <v>28</v>
      </c>
      <c r="U1364" t="s">
        <v>28</v>
      </c>
      <c r="V1364" t="s">
        <v>28</v>
      </c>
      <c r="X1364">
        <f t="shared" si="342"/>
        <v>0.54</v>
      </c>
      <c r="Y1364">
        <f t="shared" si="344"/>
        <v>0.47</v>
      </c>
      <c r="Z1364">
        <f t="shared" si="345"/>
        <v>0.54</v>
      </c>
      <c r="AA1364">
        <f t="shared" si="346"/>
        <v>0.47</v>
      </c>
      <c r="AB1364">
        <f t="shared" si="347"/>
        <v>0.5</v>
      </c>
      <c r="AC1364">
        <f t="shared" si="348"/>
        <v>0.43</v>
      </c>
      <c r="AD1364" t="str">
        <f t="shared" si="343"/>
        <v>N/A</v>
      </c>
      <c r="AE1364" t="str">
        <f t="shared" si="339"/>
        <v>N/A</v>
      </c>
      <c r="AF1364" t="str">
        <f t="shared" si="340"/>
        <v>N/A</v>
      </c>
      <c r="AG1364" t="str">
        <f t="shared" si="341"/>
        <v>N/A</v>
      </c>
    </row>
    <row r="1365" spans="1:33" x14ac:dyDescent="0.35">
      <c r="A1365">
        <v>167297</v>
      </c>
      <c r="B1365" t="s">
        <v>1379</v>
      </c>
      <c r="C1365">
        <v>0</v>
      </c>
      <c r="D1365" t="s">
        <v>28</v>
      </c>
      <c r="E1365" t="s">
        <v>28</v>
      </c>
      <c r="F1365" t="s">
        <v>4803</v>
      </c>
      <c r="G1365" t="s">
        <v>4805</v>
      </c>
      <c r="H1365" t="s">
        <v>28</v>
      </c>
      <c r="I1365" t="s">
        <v>19</v>
      </c>
      <c r="J1365" t="s">
        <v>26</v>
      </c>
      <c r="K1365" t="s">
        <v>4803</v>
      </c>
      <c r="L1365" t="s">
        <v>21</v>
      </c>
      <c r="M1365" t="s">
        <v>28</v>
      </c>
      <c r="N1365" t="s">
        <v>28</v>
      </c>
      <c r="O1365">
        <v>0.81</v>
      </c>
      <c r="P1365">
        <v>0.71</v>
      </c>
      <c r="Q1365">
        <v>0.67</v>
      </c>
      <c r="R1365">
        <v>1</v>
      </c>
      <c r="S1365" t="s">
        <v>28</v>
      </c>
      <c r="T1365" t="s">
        <v>28</v>
      </c>
      <c r="U1365" t="s">
        <v>28</v>
      </c>
      <c r="V1365" t="s">
        <v>28</v>
      </c>
      <c r="X1365" t="str">
        <f t="shared" si="342"/>
        <v>N/A</v>
      </c>
      <c r="Y1365" t="str">
        <f t="shared" si="344"/>
        <v>N/A</v>
      </c>
      <c r="Z1365">
        <f t="shared" si="345"/>
        <v>0.81</v>
      </c>
      <c r="AA1365">
        <f t="shared" si="346"/>
        <v>0.71</v>
      </c>
      <c r="AB1365">
        <f t="shared" si="347"/>
        <v>0.67</v>
      </c>
      <c r="AC1365">
        <f t="shared" si="348"/>
        <v>1</v>
      </c>
      <c r="AD1365" t="str">
        <f t="shared" si="343"/>
        <v>N/A</v>
      </c>
      <c r="AE1365" t="str">
        <f t="shared" si="339"/>
        <v>N/A</v>
      </c>
      <c r="AF1365" t="str">
        <f t="shared" si="340"/>
        <v>N/A</v>
      </c>
      <c r="AG1365" t="str">
        <f t="shared" si="341"/>
        <v>N/A</v>
      </c>
    </row>
    <row r="1366" spans="1:33" x14ac:dyDescent="0.35">
      <c r="A1366">
        <v>167312</v>
      </c>
      <c r="B1366" t="s">
        <v>1380</v>
      </c>
      <c r="C1366">
        <v>0</v>
      </c>
      <c r="D1366">
        <v>0.28999999999999998</v>
      </c>
      <c r="E1366">
        <v>0.26</v>
      </c>
      <c r="F1366" t="s">
        <v>4803</v>
      </c>
      <c r="G1366">
        <v>2017</v>
      </c>
      <c r="H1366">
        <v>0</v>
      </c>
      <c r="I1366" t="s">
        <v>19</v>
      </c>
      <c r="J1366" t="s">
        <v>26</v>
      </c>
      <c r="K1366" t="s">
        <v>4803</v>
      </c>
      <c r="L1366" t="s">
        <v>21</v>
      </c>
      <c r="M1366">
        <v>0.3</v>
      </c>
      <c r="N1366">
        <v>0.26</v>
      </c>
      <c r="O1366">
        <v>0.19</v>
      </c>
      <c r="P1366">
        <v>0.15</v>
      </c>
      <c r="Q1366">
        <v>0.13</v>
      </c>
      <c r="R1366">
        <v>0.15</v>
      </c>
      <c r="S1366">
        <v>0.21</v>
      </c>
      <c r="T1366">
        <v>0.22</v>
      </c>
      <c r="U1366">
        <v>0.28999999999999998</v>
      </c>
      <c r="V1366">
        <v>0.2</v>
      </c>
      <c r="X1366">
        <f t="shared" si="342"/>
        <v>0.3</v>
      </c>
      <c r="Y1366">
        <f t="shared" si="344"/>
        <v>0.26</v>
      </c>
      <c r="Z1366">
        <f t="shared" si="345"/>
        <v>0.19</v>
      </c>
      <c r="AA1366">
        <f t="shared" si="346"/>
        <v>0.15</v>
      </c>
      <c r="AB1366">
        <f t="shared" si="347"/>
        <v>0.13</v>
      </c>
      <c r="AC1366">
        <f t="shared" si="348"/>
        <v>0.15</v>
      </c>
      <c r="AD1366">
        <f t="shared" si="343"/>
        <v>0.21</v>
      </c>
      <c r="AE1366">
        <f t="shared" si="339"/>
        <v>0.22</v>
      </c>
      <c r="AF1366">
        <f t="shared" si="340"/>
        <v>0.28999999999999998</v>
      </c>
      <c r="AG1366">
        <f t="shared" si="341"/>
        <v>0.2</v>
      </c>
    </row>
    <row r="1367" spans="1:33" x14ac:dyDescent="0.35">
      <c r="A1367">
        <v>167358</v>
      </c>
      <c r="B1367" t="s">
        <v>1381</v>
      </c>
      <c r="C1367">
        <v>0</v>
      </c>
      <c r="D1367">
        <v>0.87</v>
      </c>
      <c r="E1367">
        <v>0.83</v>
      </c>
      <c r="F1367" t="s">
        <v>4803</v>
      </c>
      <c r="G1367">
        <v>2017</v>
      </c>
      <c r="H1367">
        <v>5.0000000000000044E-2</v>
      </c>
      <c r="I1367" t="s">
        <v>19</v>
      </c>
      <c r="J1367" t="s">
        <v>17</v>
      </c>
      <c r="K1367" t="s">
        <v>4803</v>
      </c>
      <c r="L1367">
        <v>2018</v>
      </c>
      <c r="M1367">
        <v>0.88</v>
      </c>
      <c r="N1367">
        <v>0.88</v>
      </c>
      <c r="O1367">
        <v>0.88</v>
      </c>
      <c r="P1367">
        <v>0.88</v>
      </c>
      <c r="Q1367">
        <v>0.85</v>
      </c>
      <c r="R1367">
        <v>0.89</v>
      </c>
      <c r="S1367" t="s">
        <v>28</v>
      </c>
      <c r="T1367" t="s">
        <v>28</v>
      </c>
      <c r="U1367" t="s">
        <v>28</v>
      </c>
      <c r="V1367" t="s">
        <v>28</v>
      </c>
      <c r="X1367">
        <f t="shared" si="342"/>
        <v>0.88</v>
      </c>
      <c r="Y1367">
        <f t="shared" si="344"/>
        <v>0.88</v>
      </c>
      <c r="Z1367">
        <f t="shared" si="345"/>
        <v>0.88</v>
      </c>
      <c r="AA1367">
        <f t="shared" si="346"/>
        <v>0.88</v>
      </c>
      <c r="AB1367">
        <f t="shared" si="347"/>
        <v>0.85</v>
      </c>
      <c r="AC1367">
        <f t="shared" si="348"/>
        <v>0.89</v>
      </c>
      <c r="AD1367" t="str">
        <f t="shared" si="343"/>
        <v>N/A</v>
      </c>
      <c r="AE1367" t="str">
        <f t="shared" si="339"/>
        <v>N/A</v>
      </c>
      <c r="AF1367" t="str">
        <f t="shared" si="340"/>
        <v>N/A</v>
      </c>
      <c r="AG1367" t="str">
        <f t="shared" si="341"/>
        <v>N/A</v>
      </c>
    </row>
    <row r="1368" spans="1:33" x14ac:dyDescent="0.35">
      <c r="A1368">
        <v>167376</v>
      </c>
      <c r="B1368" t="s">
        <v>1382</v>
      </c>
      <c r="C1368">
        <v>0</v>
      </c>
      <c r="D1368">
        <v>0.27</v>
      </c>
      <c r="E1368">
        <v>0.19</v>
      </c>
      <c r="F1368" t="s">
        <v>4803</v>
      </c>
      <c r="G1368">
        <v>2017</v>
      </c>
      <c r="H1368">
        <v>0</v>
      </c>
      <c r="I1368" t="s">
        <v>19</v>
      </c>
      <c r="J1368" t="s">
        <v>26</v>
      </c>
      <c r="K1368" t="s">
        <v>4803</v>
      </c>
      <c r="L1368">
        <v>2018</v>
      </c>
      <c r="M1368">
        <v>0.24</v>
      </c>
      <c r="N1368">
        <v>0.19</v>
      </c>
      <c r="O1368">
        <v>0.15</v>
      </c>
      <c r="P1368">
        <v>0.13</v>
      </c>
      <c r="Q1368">
        <v>0.15</v>
      </c>
      <c r="R1368">
        <v>0.12</v>
      </c>
      <c r="S1368">
        <v>0.19</v>
      </c>
      <c r="T1368">
        <v>0.13</v>
      </c>
      <c r="U1368">
        <v>0.19</v>
      </c>
      <c r="V1368">
        <v>0.13</v>
      </c>
      <c r="X1368">
        <f t="shared" si="342"/>
        <v>0.24</v>
      </c>
      <c r="Y1368">
        <f t="shared" si="344"/>
        <v>0.19</v>
      </c>
      <c r="Z1368">
        <f t="shared" si="345"/>
        <v>0.15</v>
      </c>
      <c r="AA1368">
        <f t="shared" si="346"/>
        <v>0.13</v>
      </c>
      <c r="AB1368">
        <f t="shared" si="347"/>
        <v>0.15</v>
      </c>
      <c r="AC1368">
        <f t="shared" si="348"/>
        <v>0.12</v>
      </c>
      <c r="AD1368">
        <f t="shared" si="343"/>
        <v>0.19</v>
      </c>
      <c r="AE1368">
        <f t="shared" si="339"/>
        <v>0.13</v>
      </c>
      <c r="AF1368">
        <f t="shared" si="340"/>
        <v>0.19</v>
      </c>
      <c r="AG1368">
        <f t="shared" si="341"/>
        <v>0.13</v>
      </c>
    </row>
    <row r="1369" spans="1:33" x14ac:dyDescent="0.35">
      <c r="A1369">
        <v>167394</v>
      </c>
      <c r="B1369" t="s">
        <v>1383</v>
      </c>
      <c r="C1369">
        <v>0</v>
      </c>
      <c r="D1369">
        <v>0.62</v>
      </c>
      <c r="E1369">
        <v>0.43</v>
      </c>
      <c r="F1369" t="s">
        <v>4803</v>
      </c>
      <c r="G1369" t="s">
        <v>4805</v>
      </c>
      <c r="H1369">
        <v>0</v>
      </c>
      <c r="I1369" t="s">
        <v>19</v>
      </c>
      <c r="J1369" t="s">
        <v>17</v>
      </c>
      <c r="K1369" t="s">
        <v>4803</v>
      </c>
      <c r="L1369" t="s">
        <v>21</v>
      </c>
      <c r="M1369">
        <v>0.62</v>
      </c>
      <c r="N1369">
        <v>0.43</v>
      </c>
      <c r="O1369">
        <v>0.62</v>
      </c>
      <c r="P1369">
        <v>0.43</v>
      </c>
      <c r="Q1369">
        <v>0.38</v>
      </c>
      <c r="R1369">
        <v>0.47</v>
      </c>
      <c r="S1369">
        <v>0.28999999999999998</v>
      </c>
      <c r="T1369">
        <v>0.41</v>
      </c>
      <c r="U1369">
        <v>0.51</v>
      </c>
      <c r="V1369">
        <v>0.35</v>
      </c>
      <c r="X1369">
        <f t="shared" si="342"/>
        <v>0.62</v>
      </c>
      <c r="Y1369">
        <f t="shared" si="344"/>
        <v>0.43</v>
      </c>
      <c r="Z1369">
        <f t="shared" si="345"/>
        <v>0.62</v>
      </c>
      <c r="AA1369">
        <f t="shared" si="346"/>
        <v>0.43</v>
      </c>
      <c r="AB1369">
        <f t="shared" si="347"/>
        <v>0.38</v>
      </c>
      <c r="AC1369">
        <f t="shared" si="348"/>
        <v>0.47</v>
      </c>
      <c r="AD1369">
        <f t="shared" si="343"/>
        <v>0.28999999999999998</v>
      </c>
      <c r="AE1369">
        <f t="shared" si="339"/>
        <v>0.41</v>
      </c>
      <c r="AF1369">
        <f t="shared" si="340"/>
        <v>0.51</v>
      </c>
      <c r="AG1369">
        <f t="shared" si="341"/>
        <v>0.35</v>
      </c>
    </row>
    <row r="1370" spans="1:33" x14ac:dyDescent="0.35">
      <c r="A1370">
        <v>167455</v>
      </c>
      <c r="B1370" t="s">
        <v>1384</v>
      </c>
      <c r="C1370">
        <v>0</v>
      </c>
      <c r="D1370">
        <v>0.27</v>
      </c>
      <c r="E1370">
        <v>0.26</v>
      </c>
      <c r="F1370" t="s">
        <v>4803</v>
      </c>
      <c r="G1370" t="s">
        <v>4805</v>
      </c>
      <c r="H1370">
        <v>0.10999999999999999</v>
      </c>
      <c r="I1370" t="s">
        <v>19</v>
      </c>
      <c r="J1370" t="s">
        <v>17</v>
      </c>
      <c r="K1370" t="s">
        <v>4803</v>
      </c>
      <c r="L1370" t="s">
        <v>21</v>
      </c>
      <c r="M1370">
        <v>0.32</v>
      </c>
      <c r="N1370">
        <v>0.37</v>
      </c>
      <c r="O1370">
        <v>0.32</v>
      </c>
      <c r="P1370">
        <v>0.37</v>
      </c>
      <c r="Q1370">
        <v>0.28999999999999998</v>
      </c>
      <c r="R1370">
        <v>0.45</v>
      </c>
      <c r="S1370" t="s">
        <v>28</v>
      </c>
      <c r="T1370" t="s">
        <v>28</v>
      </c>
      <c r="U1370" t="s">
        <v>28</v>
      </c>
      <c r="V1370" t="s">
        <v>28</v>
      </c>
      <c r="X1370">
        <f t="shared" si="342"/>
        <v>0.32</v>
      </c>
      <c r="Y1370">
        <f t="shared" si="344"/>
        <v>0.37</v>
      </c>
      <c r="Z1370">
        <f t="shared" si="345"/>
        <v>0.32</v>
      </c>
      <c r="AA1370">
        <f t="shared" si="346"/>
        <v>0.37</v>
      </c>
      <c r="AB1370">
        <f t="shared" si="347"/>
        <v>0.28999999999999998</v>
      </c>
      <c r="AC1370">
        <f t="shared" si="348"/>
        <v>0.45</v>
      </c>
      <c r="AD1370" t="str">
        <f t="shared" si="343"/>
        <v>N/A</v>
      </c>
      <c r="AE1370" t="str">
        <f t="shared" si="339"/>
        <v>N/A</v>
      </c>
      <c r="AF1370" t="str">
        <f t="shared" si="340"/>
        <v>N/A</v>
      </c>
      <c r="AG1370" t="str">
        <f t="shared" si="341"/>
        <v>N/A</v>
      </c>
    </row>
    <row r="1371" spans="1:33" x14ac:dyDescent="0.35">
      <c r="A1371">
        <v>167464</v>
      </c>
      <c r="B1371" t="s">
        <v>1385</v>
      </c>
      <c r="C1371">
        <v>0</v>
      </c>
      <c r="D1371" t="s">
        <v>28</v>
      </c>
      <c r="E1371" t="s">
        <v>28</v>
      </c>
      <c r="F1371" t="s">
        <v>4803</v>
      </c>
      <c r="G1371" t="s">
        <v>28</v>
      </c>
      <c r="H1371" t="s">
        <v>28</v>
      </c>
      <c r="I1371" t="s">
        <v>19</v>
      </c>
      <c r="J1371" t="s">
        <v>17</v>
      </c>
      <c r="K1371" t="s">
        <v>4803</v>
      </c>
      <c r="L1371" t="s">
        <v>28</v>
      </c>
      <c r="M1371" t="s">
        <v>28</v>
      </c>
      <c r="N1371" t="s">
        <v>28</v>
      </c>
      <c r="O1371" t="s">
        <v>28</v>
      </c>
      <c r="P1371" t="s">
        <v>28</v>
      </c>
      <c r="Q1371" t="s">
        <v>28</v>
      </c>
      <c r="R1371" t="s">
        <v>28</v>
      </c>
      <c r="S1371" t="s">
        <v>28</v>
      </c>
      <c r="T1371" t="s">
        <v>28</v>
      </c>
      <c r="U1371" t="s">
        <v>28</v>
      </c>
      <c r="V1371" t="s">
        <v>28</v>
      </c>
      <c r="X1371" t="str">
        <f t="shared" si="342"/>
        <v>N/A</v>
      </c>
      <c r="Y1371" t="str">
        <f t="shared" si="344"/>
        <v>N/A</v>
      </c>
      <c r="Z1371" t="str">
        <f t="shared" si="345"/>
        <v>N/A</v>
      </c>
      <c r="AA1371" t="str">
        <f t="shared" si="346"/>
        <v>N/A</v>
      </c>
      <c r="AB1371" t="str">
        <f t="shared" si="347"/>
        <v>N/A</v>
      </c>
      <c r="AC1371" t="str">
        <f t="shared" si="348"/>
        <v>N/A</v>
      </c>
      <c r="AD1371" t="str">
        <f t="shared" si="343"/>
        <v>N/A</v>
      </c>
      <c r="AE1371" t="str">
        <f t="shared" ref="AE1371:AE1397" si="349">T1371</f>
        <v>N/A</v>
      </c>
      <c r="AF1371" t="str">
        <f t="shared" ref="AF1371:AF1397" si="350">U1371</f>
        <v>N/A</v>
      </c>
      <c r="AG1371" t="str">
        <f t="shared" ref="AG1371:AG1397" si="351">V1371</f>
        <v>N/A</v>
      </c>
    </row>
    <row r="1372" spans="1:33" x14ac:dyDescent="0.35">
      <c r="A1372">
        <v>167525</v>
      </c>
      <c r="B1372" t="s">
        <v>1386</v>
      </c>
      <c r="C1372">
        <v>0</v>
      </c>
      <c r="D1372">
        <v>0.26</v>
      </c>
      <c r="E1372">
        <v>0.24</v>
      </c>
      <c r="F1372" t="s">
        <v>4803</v>
      </c>
      <c r="G1372" t="s">
        <v>4805</v>
      </c>
      <c r="H1372">
        <v>-0.06</v>
      </c>
      <c r="I1372" t="s">
        <v>19</v>
      </c>
      <c r="J1372" t="s">
        <v>26</v>
      </c>
      <c r="K1372" t="s">
        <v>4803</v>
      </c>
      <c r="L1372" t="s">
        <v>21</v>
      </c>
      <c r="M1372">
        <v>0.23</v>
      </c>
      <c r="N1372">
        <v>0.18</v>
      </c>
      <c r="O1372">
        <v>0.14000000000000001</v>
      </c>
      <c r="P1372">
        <v>7.0000000000000007E-2</v>
      </c>
      <c r="Q1372">
        <v>7.0000000000000007E-2</v>
      </c>
      <c r="R1372">
        <v>0.06</v>
      </c>
      <c r="S1372">
        <v>0.18</v>
      </c>
      <c r="T1372">
        <v>0.22</v>
      </c>
      <c r="U1372">
        <v>0.25</v>
      </c>
      <c r="V1372">
        <v>0.12</v>
      </c>
      <c r="X1372">
        <f t="shared" ref="X1372:X1397" si="352">M1372</f>
        <v>0.23</v>
      </c>
      <c r="Y1372">
        <f t="shared" si="344"/>
        <v>0.18</v>
      </c>
      <c r="Z1372">
        <f t="shared" si="345"/>
        <v>0.14000000000000001</v>
      </c>
      <c r="AA1372">
        <f t="shared" si="346"/>
        <v>7.0000000000000007E-2</v>
      </c>
      <c r="AB1372">
        <f t="shared" si="347"/>
        <v>7.0000000000000007E-2</v>
      </c>
      <c r="AC1372">
        <f t="shared" si="348"/>
        <v>0.06</v>
      </c>
      <c r="AD1372">
        <f t="shared" ref="AD1372:AD1397" si="353">S1372</f>
        <v>0.18</v>
      </c>
      <c r="AE1372">
        <f t="shared" si="349"/>
        <v>0.22</v>
      </c>
      <c r="AF1372">
        <f t="shared" si="350"/>
        <v>0.25</v>
      </c>
      <c r="AG1372">
        <f t="shared" si="351"/>
        <v>0.12</v>
      </c>
    </row>
    <row r="1373" spans="1:33" x14ac:dyDescent="0.35">
      <c r="A1373">
        <v>167534</v>
      </c>
      <c r="B1373" t="s">
        <v>1387</v>
      </c>
      <c r="C1373">
        <v>1</v>
      </c>
      <c r="D1373">
        <v>0.28999999999999998</v>
      </c>
      <c r="E1373">
        <v>0.25</v>
      </c>
      <c r="F1373" t="s">
        <v>4803</v>
      </c>
      <c r="G1373">
        <v>2017</v>
      </c>
      <c r="H1373">
        <v>-4.0000000000000008E-2</v>
      </c>
      <c r="I1373" t="s">
        <v>19</v>
      </c>
      <c r="J1373" t="s">
        <v>26</v>
      </c>
      <c r="K1373" t="s">
        <v>4803</v>
      </c>
      <c r="L1373">
        <v>2018</v>
      </c>
      <c r="M1373">
        <v>0.27</v>
      </c>
      <c r="N1373">
        <v>0.21</v>
      </c>
      <c r="O1373">
        <v>0.18</v>
      </c>
      <c r="P1373">
        <v>0.15</v>
      </c>
      <c r="Q1373">
        <v>0.15</v>
      </c>
      <c r="R1373">
        <v>0.15</v>
      </c>
      <c r="S1373">
        <v>0.19</v>
      </c>
      <c r="T1373">
        <v>0.13</v>
      </c>
      <c r="U1373">
        <v>0.22</v>
      </c>
      <c r="V1373">
        <v>0.1</v>
      </c>
      <c r="X1373">
        <f t="shared" si="352"/>
        <v>0.27</v>
      </c>
      <c r="Y1373">
        <f t="shared" si="344"/>
        <v>0.21</v>
      </c>
      <c r="Z1373">
        <f t="shared" si="345"/>
        <v>0.18</v>
      </c>
      <c r="AA1373">
        <f t="shared" si="346"/>
        <v>0.15</v>
      </c>
      <c r="AB1373">
        <f t="shared" si="347"/>
        <v>0.15</v>
      </c>
      <c r="AC1373">
        <f t="shared" si="348"/>
        <v>0.15</v>
      </c>
      <c r="AD1373">
        <f t="shared" si="353"/>
        <v>0.19</v>
      </c>
      <c r="AE1373">
        <f t="shared" si="349"/>
        <v>0.13</v>
      </c>
      <c r="AF1373">
        <f t="shared" si="350"/>
        <v>0.22</v>
      </c>
      <c r="AG1373">
        <f t="shared" si="351"/>
        <v>0.1</v>
      </c>
    </row>
    <row r="1374" spans="1:33" x14ac:dyDescent="0.35">
      <c r="A1374">
        <v>167598</v>
      </c>
      <c r="B1374" t="s">
        <v>1388</v>
      </c>
      <c r="C1374">
        <v>0</v>
      </c>
      <c r="D1374">
        <v>0.44</v>
      </c>
      <c r="E1374">
        <v>0.46</v>
      </c>
      <c r="F1374" t="s">
        <v>4803</v>
      </c>
      <c r="G1374" t="s">
        <v>4805</v>
      </c>
      <c r="H1374">
        <v>3.999999999999998E-2</v>
      </c>
      <c r="I1374" t="s">
        <v>19</v>
      </c>
      <c r="J1374" t="s">
        <v>17</v>
      </c>
      <c r="K1374" t="s">
        <v>4803</v>
      </c>
      <c r="L1374" t="s">
        <v>21</v>
      </c>
      <c r="M1374">
        <v>0.48</v>
      </c>
      <c r="N1374">
        <v>0.5</v>
      </c>
      <c r="O1374">
        <v>0.48</v>
      </c>
      <c r="P1374">
        <v>0.5</v>
      </c>
      <c r="Q1374">
        <v>0.56999999999999995</v>
      </c>
      <c r="R1374">
        <v>0.4</v>
      </c>
      <c r="S1374" t="s">
        <v>28</v>
      </c>
      <c r="T1374" t="s">
        <v>28</v>
      </c>
      <c r="U1374" t="s">
        <v>28</v>
      </c>
      <c r="V1374" t="s">
        <v>28</v>
      </c>
      <c r="X1374">
        <f t="shared" si="352"/>
        <v>0.48</v>
      </c>
      <c r="Y1374">
        <f t="shared" si="344"/>
        <v>0.5</v>
      </c>
      <c r="Z1374">
        <f t="shared" si="345"/>
        <v>0.48</v>
      </c>
      <c r="AA1374">
        <f t="shared" si="346"/>
        <v>0.5</v>
      </c>
      <c r="AB1374">
        <f t="shared" si="347"/>
        <v>0.56999999999999995</v>
      </c>
      <c r="AC1374">
        <f t="shared" si="348"/>
        <v>0.4</v>
      </c>
      <c r="AD1374" t="str">
        <f t="shared" si="353"/>
        <v>N/A</v>
      </c>
      <c r="AE1374" t="str">
        <f t="shared" si="349"/>
        <v>N/A</v>
      </c>
      <c r="AF1374" t="str">
        <f t="shared" si="350"/>
        <v>N/A</v>
      </c>
      <c r="AG1374" t="str">
        <f t="shared" si="351"/>
        <v>N/A</v>
      </c>
    </row>
    <row r="1375" spans="1:33" x14ac:dyDescent="0.35">
      <c r="A1375">
        <v>167631</v>
      </c>
      <c r="B1375" t="s">
        <v>1389</v>
      </c>
      <c r="C1375">
        <v>0</v>
      </c>
      <c r="D1375">
        <v>0.21</v>
      </c>
      <c r="E1375">
        <v>0.2</v>
      </c>
      <c r="F1375" t="s">
        <v>4803</v>
      </c>
      <c r="G1375" t="s">
        <v>4805</v>
      </c>
      <c r="H1375">
        <v>0.06</v>
      </c>
      <c r="I1375" t="s">
        <v>19</v>
      </c>
      <c r="J1375" t="s">
        <v>26</v>
      </c>
      <c r="K1375" t="s">
        <v>4803</v>
      </c>
      <c r="L1375" t="s">
        <v>21</v>
      </c>
      <c r="M1375">
        <v>0.26</v>
      </c>
      <c r="N1375">
        <v>0.26</v>
      </c>
      <c r="O1375">
        <v>0.08</v>
      </c>
      <c r="P1375">
        <v>0.08</v>
      </c>
      <c r="Q1375">
        <v>0.1</v>
      </c>
      <c r="R1375">
        <v>0.02</v>
      </c>
      <c r="S1375">
        <v>0.36</v>
      </c>
      <c r="T1375">
        <v>0.36</v>
      </c>
      <c r="U1375">
        <v>0.34</v>
      </c>
      <c r="V1375">
        <v>0.42</v>
      </c>
      <c r="X1375">
        <f t="shared" si="352"/>
        <v>0.26</v>
      </c>
      <c r="Y1375">
        <f t="shared" si="344"/>
        <v>0.26</v>
      </c>
      <c r="Z1375">
        <f t="shared" si="345"/>
        <v>0.08</v>
      </c>
      <c r="AA1375">
        <f t="shared" si="346"/>
        <v>0.08</v>
      </c>
      <c r="AB1375">
        <f t="shared" si="347"/>
        <v>0.1</v>
      </c>
      <c r="AC1375">
        <f t="shared" si="348"/>
        <v>0.02</v>
      </c>
      <c r="AD1375">
        <f t="shared" si="353"/>
        <v>0.36</v>
      </c>
      <c r="AE1375">
        <f t="shared" si="349"/>
        <v>0.36</v>
      </c>
      <c r="AF1375">
        <f t="shared" si="350"/>
        <v>0.34</v>
      </c>
      <c r="AG1375">
        <f t="shared" si="351"/>
        <v>0.42</v>
      </c>
    </row>
    <row r="1376" spans="1:33" x14ac:dyDescent="0.35">
      <c r="A1376">
        <v>167677</v>
      </c>
      <c r="B1376" t="s">
        <v>1390</v>
      </c>
      <c r="C1376">
        <v>0</v>
      </c>
      <c r="D1376" t="s">
        <v>28</v>
      </c>
      <c r="E1376" t="s">
        <v>28</v>
      </c>
      <c r="F1376" t="s">
        <v>4803</v>
      </c>
      <c r="G1376" t="s">
        <v>28</v>
      </c>
      <c r="H1376" t="s">
        <v>28</v>
      </c>
      <c r="I1376" t="s">
        <v>19</v>
      </c>
      <c r="J1376" t="s">
        <v>17</v>
      </c>
      <c r="K1376" t="s">
        <v>4803</v>
      </c>
      <c r="L1376" t="s">
        <v>28</v>
      </c>
      <c r="M1376" t="s">
        <v>28</v>
      </c>
      <c r="N1376" t="s">
        <v>28</v>
      </c>
      <c r="O1376" t="s">
        <v>28</v>
      </c>
      <c r="P1376" t="s">
        <v>28</v>
      </c>
      <c r="Q1376" t="s">
        <v>28</v>
      </c>
      <c r="R1376" t="s">
        <v>28</v>
      </c>
      <c r="S1376" t="s">
        <v>28</v>
      </c>
      <c r="T1376" t="s">
        <v>28</v>
      </c>
      <c r="U1376" t="s">
        <v>28</v>
      </c>
      <c r="V1376" t="s">
        <v>28</v>
      </c>
      <c r="X1376" t="str">
        <f t="shared" si="352"/>
        <v>N/A</v>
      </c>
      <c r="Y1376" t="str">
        <f t="shared" si="344"/>
        <v>N/A</v>
      </c>
      <c r="Z1376" t="str">
        <f t="shared" si="345"/>
        <v>N/A</v>
      </c>
      <c r="AA1376" t="str">
        <f t="shared" si="346"/>
        <v>N/A</v>
      </c>
      <c r="AB1376" t="str">
        <f t="shared" si="347"/>
        <v>N/A</v>
      </c>
      <c r="AC1376" t="str">
        <f t="shared" si="348"/>
        <v>N/A</v>
      </c>
      <c r="AD1376" t="str">
        <f t="shared" si="353"/>
        <v>N/A</v>
      </c>
      <c r="AE1376" t="str">
        <f t="shared" si="349"/>
        <v>N/A</v>
      </c>
      <c r="AF1376" t="str">
        <f t="shared" si="350"/>
        <v>N/A</v>
      </c>
      <c r="AG1376" t="str">
        <f t="shared" si="351"/>
        <v>N/A</v>
      </c>
    </row>
    <row r="1377" spans="1:33" x14ac:dyDescent="0.35">
      <c r="A1377">
        <v>167729</v>
      </c>
      <c r="B1377" t="s">
        <v>1391</v>
      </c>
      <c r="C1377">
        <v>0</v>
      </c>
      <c r="D1377">
        <v>0.51</v>
      </c>
      <c r="E1377">
        <v>0.45</v>
      </c>
      <c r="F1377" t="s">
        <v>4803</v>
      </c>
      <c r="G1377" t="s">
        <v>4805</v>
      </c>
      <c r="H1377">
        <v>0.11999999999999994</v>
      </c>
      <c r="I1377" t="s">
        <v>19</v>
      </c>
      <c r="J1377" t="s">
        <v>17</v>
      </c>
      <c r="K1377" t="s">
        <v>4803</v>
      </c>
      <c r="L1377">
        <v>2018</v>
      </c>
      <c r="M1377">
        <v>0.57999999999999996</v>
      </c>
      <c r="N1377">
        <v>0.56999999999999995</v>
      </c>
      <c r="O1377">
        <v>0.57999999999999996</v>
      </c>
      <c r="P1377">
        <v>0.56999999999999995</v>
      </c>
      <c r="Q1377">
        <v>0.63</v>
      </c>
      <c r="R1377">
        <v>0.53</v>
      </c>
      <c r="S1377" t="s">
        <v>28</v>
      </c>
      <c r="T1377" t="s">
        <v>28</v>
      </c>
      <c r="U1377" t="s">
        <v>28</v>
      </c>
      <c r="V1377" t="s">
        <v>28</v>
      </c>
      <c r="X1377">
        <f t="shared" si="352"/>
        <v>0.57999999999999996</v>
      </c>
      <c r="Y1377">
        <f t="shared" si="344"/>
        <v>0.56999999999999995</v>
      </c>
      <c r="Z1377">
        <f t="shared" si="345"/>
        <v>0.57999999999999996</v>
      </c>
      <c r="AA1377">
        <f t="shared" si="346"/>
        <v>0.56999999999999995</v>
      </c>
      <c r="AB1377">
        <f t="shared" si="347"/>
        <v>0.63</v>
      </c>
      <c r="AC1377">
        <f t="shared" si="348"/>
        <v>0.53</v>
      </c>
      <c r="AD1377" t="str">
        <f t="shared" si="353"/>
        <v>N/A</v>
      </c>
      <c r="AE1377" t="str">
        <f t="shared" si="349"/>
        <v>N/A</v>
      </c>
      <c r="AF1377" t="str">
        <f t="shared" si="350"/>
        <v>N/A</v>
      </c>
      <c r="AG1377" t="str">
        <f t="shared" si="351"/>
        <v>N/A</v>
      </c>
    </row>
    <row r="1378" spans="1:33" x14ac:dyDescent="0.35">
      <c r="A1378">
        <v>167738</v>
      </c>
      <c r="B1378" t="s">
        <v>1392</v>
      </c>
      <c r="C1378">
        <v>0</v>
      </c>
      <c r="D1378" t="s">
        <v>28</v>
      </c>
      <c r="E1378" t="s">
        <v>28</v>
      </c>
      <c r="F1378" t="s">
        <v>4803</v>
      </c>
      <c r="G1378" t="s">
        <v>4805</v>
      </c>
      <c r="H1378" t="s">
        <v>28</v>
      </c>
      <c r="I1378" t="s">
        <v>19</v>
      </c>
      <c r="J1378" t="s">
        <v>26</v>
      </c>
      <c r="K1378" t="s">
        <v>4803</v>
      </c>
      <c r="L1378" t="s">
        <v>21</v>
      </c>
      <c r="M1378" t="s">
        <v>28</v>
      </c>
      <c r="N1378" t="s">
        <v>28</v>
      </c>
      <c r="O1378">
        <v>0.45</v>
      </c>
      <c r="P1378">
        <v>0.45</v>
      </c>
      <c r="Q1378">
        <v>0.52</v>
      </c>
      <c r="R1378">
        <v>0.43</v>
      </c>
      <c r="S1378" t="s">
        <v>28</v>
      </c>
      <c r="T1378" t="s">
        <v>28</v>
      </c>
      <c r="U1378" t="s">
        <v>28</v>
      </c>
      <c r="V1378" t="s">
        <v>28</v>
      </c>
      <c r="X1378" t="str">
        <f t="shared" si="352"/>
        <v>N/A</v>
      </c>
      <c r="Y1378" t="str">
        <f t="shared" si="344"/>
        <v>N/A</v>
      </c>
      <c r="Z1378">
        <f t="shared" si="345"/>
        <v>0.45</v>
      </c>
      <c r="AA1378">
        <f t="shared" si="346"/>
        <v>0.45</v>
      </c>
      <c r="AB1378">
        <f t="shared" si="347"/>
        <v>0.52</v>
      </c>
      <c r="AC1378">
        <f t="shared" si="348"/>
        <v>0.43</v>
      </c>
      <c r="AD1378" t="str">
        <f t="shared" si="353"/>
        <v>N/A</v>
      </c>
      <c r="AE1378" t="str">
        <f t="shared" si="349"/>
        <v>N/A</v>
      </c>
      <c r="AF1378" t="str">
        <f t="shared" si="350"/>
        <v>N/A</v>
      </c>
      <c r="AG1378" t="str">
        <f t="shared" si="351"/>
        <v>N/A</v>
      </c>
    </row>
    <row r="1379" spans="1:33" x14ac:dyDescent="0.35">
      <c r="A1379">
        <v>167783</v>
      </c>
      <c r="B1379" t="s">
        <v>1393</v>
      </c>
      <c r="C1379">
        <v>0</v>
      </c>
      <c r="D1379">
        <v>0.74</v>
      </c>
      <c r="E1379">
        <v>0.66</v>
      </c>
      <c r="F1379" t="s">
        <v>4803</v>
      </c>
      <c r="G1379" t="s">
        <v>4805</v>
      </c>
      <c r="H1379">
        <v>-1.0000000000000009E-2</v>
      </c>
      <c r="I1379" t="s">
        <v>19</v>
      </c>
      <c r="J1379" t="s">
        <v>17</v>
      </c>
      <c r="K1379" t="s">
        <v>4803</v>
      </c>
      <c r="L1379" t="s">
        <v>21</v>
      </c>
      <c r="M1379">
        <v>0.76</v>
      </c>
      <c r="N1379">
        <v>0.65</v>
      </c>
      <c r="O1379">
        <v>0.76</v>
      </c>
      <c r="P1379">
        <v>0.65</v>
      </c>
      <c r="Q1379">
        <v>0.54</v>
      </c>
      <c r="R1379">
        <v>0.78</v>
      </c>
      <c r="S1379">
        <v>0.08</v>
      </c>
      <c r="T1379">
        <v>0.08</v>
      </c>
      <c r="U1379">
        <v>0.08</v>
      </c>
      <c r="V1379">
        <v>0.08</v>
      </c>
      <c r="X1379">
        <f t="shared" si="352"/>
        <v>0.76</v>
      </c>
      <c r="Y1379">
        <f t="shared" si="344"/>
        <v>0.65</v>
      </c>
      <c r="Z1379">
        <f t="shared" si="345"/>
        <v>0.76</v>
      </c>
      <c r="AA1379">
        <f t="shared" si="346"/>
        <v>0.65</v>
      </c>
      <c r="AB1379">
        <f t="shared" si="347"/>
        <v>0.54</v>
      </c>
      <c r="AC1379">
        <f t="shared" si="348"/>
        <v>0.78</v>
      </c>
      <c r="AD1379">
        <f t="shared" si="353"/>
        <v>0.08</v>
      </c>
      <c r="AE1379">
        <f t="shared" si="349"/>
        <v>0.08</v>
      </c>
      <c r="AF1379">
        <f t="shared" si="350"/>
        <v>0.08</v>
      </c>
      <c r="AG1379">
        <f t="shared" si="351"/>
        <v>0.08</v>
      </c>
    </row>
    <row r="1380" spans="1:33" x14ac:dyDescent="0.35">
      <c r="A1380">
        <v>167792</v>
      </c>
      <c r="B1380" t="s">
        <v>1394</v>
      </c>
      <c r="C1380">
        <v>0</v>
      </c>
      <c r="D1380" t="s">
        <v>28</v>
      </c>
      <c r="E1380" t="s">
        <v>28</v>
      </c>
      <c r="F1380" t="s">
        <v>4803</v>
      </c>
      <c r="G1380" t="s">
        <v>28</v>
      </c>
      <c r="H1380" t="s">
        <v>28</v>
      </c>
      <c r="I1380" t="s">
        <v>19</v>
      </c>
      <c r="J1380" t="s">
        <v>17</v>
      </c>
      <c r="K1380" t="s">
        <v>4803</v>
      </c>
      <c r="L1380" t="s">
        <v>28</v>
      </c>
      <c r="M1380" t="s">
        <v>28</v>
      </c>
      <c r="N1380" t="s">
        <v>28</v>
      </c>
      <c r="O1380" t="s">
        <v>28</v>
      </c>
      <c r="P1380" t="s">
        <v>28</v>
      </c>
      <c r="Q1380" t="s">
        <v>28</v>
      </c>
      <c r="R1380" t="s">
        <v>28</v>
      </c>
      <c r="S1380" t="s">
        <v>28</v>
      </c>
      <c r="T1380" t="s">
        <v>28</v>
      </c>
      <c r="U1380" t="s">
        <v>28</v>
      </c>
      <c r="V1380" t="s">
        <v>28</v>
      </c>
      <c r="X1380" t="str">
        <f t="shared" si="352"/>
        <v>N/A</v>
      </c>
      <c r="Y1380" t="str">
        <f t="shared" si="344"/>
        <v>N/A</v>
      </c>
      <c r="Z1380" t="str">
        <f t="shared" si="345"/>
        <v>N/A</v>
      </c>
      <c r="AA1380" t="str">
        <f t="shared" si="346"/>
        <v>N/A</v>
      </c>
      <c r="AB1380" t="str">
        <f t="shared" si="347"/>
        <v>N/A</v>
      </c>
      <c r="AC1380" t="str">
        <f t="shared" si="348"/>
        <v>N/A</v>
      </c>
      <c r="AD1380" t="str">
        <f t="shared" si="353"/>
        <v>N/A</v>
      </c>
      <c r="AE1380" t="str">
        <f t="shared" si="349"/>
        <v>N/A</v>
      </c>
      <c r="AF1380" t="str">
        <f t="shared" si="350"/>
        <v>N/A</v>
      </c>
      <c r="AG1380" t="str">
        <f t="shared" si="351"/>
        <v>N/A</v>
      </c>
    </row>
    <row r="1381" spans="1:33" x14ac:dyDescent="0.35">
      <c r="A1381">
        <v>167835</v>
      </c>
      <c r="B1381" t="s">
        <v>1395</v>
      </c>
      <c r="C1381">
        <v>1</v>
      </c>
      <c r="D1381">
        <v>0.88</v>
      </c>
      <c r="E1381">
        <v>0.87</v>
      </c>
      <c r="F1381" t="s">
        <v>4803</v>
      </c>
      <c r="G1381">
        <v>2017</v>
      </c>
      <c r="H1381">
        <v>-2.0000000000000018E-2</v>
      </c>
      <c r="I1381" t="s">
        <v>19</v>
      </c>
      <c r="J1381" t="s">
        <v>17</v>
      </c>
      <c r="K1381" t="s">
        <v>4803</v>
      </c>
      <c r="L1381">
        <v>2018</v>
      </c>
      <c r="M1381">
        <v>0.89</v>
      </c>
      <c r="N1381">
        <v>0.85</v>
      </c>
      <c r="O1381">
        <v>0.89</v>
      </c>
      <c r="P1381">
        <v>0.85</v>
      </c>
      <c r="Q1381">
        <v>0.83</v>
      </c>
      <c r="R1381">
        <v>0.86</v>
      </c>
      <c r="S1381">
        <v>0.08</v>
      </c>
      <c r="T1381">
        <v>0.12</v>
      </c>
      <c r="U1381">
        <v>0.08</v>
      </c>
      <c r="V1381">
        <v>0.13</v>
      </c>
      <c r="X1381">
        <f t="shared" si="352"/>
        <v>0.89</v>
      </c>
      <c r="Y1381">
        <f t="shared" si="344"/>
        <v>0.85</v>
      </c>
      <c r="Z1381">
        <f t="shared" si="345"/>
        <v>0.89</v>
      </c>
      <c r="AA1381">
        <f t="shared" si="346"/>
        <v>0.85</v>
      </c>
      <c r="AB1381">
        <f t="shared" si="347"/>
        <v>0.83</v>
      </c>
      <c r="AC1381">
        <f t="shared" si="348"/>
        <v>0.86</v>
      </c>
      <c r="AD1381">
        <f t="shared" si="353"/>
        <v>0.08</v>
      </c>
      <c r="AE1381">
        <f t="shared" si="349"/>
        <v>0.12</v>
      </c>
      <c r="AF1381">
        <f t="shared" si="350"/>
        <v>0.08</v>
      </c>
      <c r="AG1381">
        <f t="shared" si="351"/>
        <v>0.13</v>
      </c>
    </row>
    <row r="1382" spans="1:33" x14ac:dyDescent="0.35">
      <c r="A1382">
        <v>167899</v>
      </c>
      <c r="B1382" t="s">
        <v>1396</v>
      </c>
      <c r="C1382">
        <v>0</v>
      </c>
      <c r="D1382">
        <v>0.72</v>
      </c>
      <c r="E1382">
        <v>0.53</v>
      </c>
      <c r="F1382" t="s">
        <v>4803</v>
      </c>
      <c r="G1382" t="s">
        <v>4805</v>
      </c>
      <c r="H1382">
        <v>3.9999999999999925E-2</v>
      </c>
      <c r="I1382" t="s">
        <v>19</v>
      </c>
      <c r="J1382" t="s">
        <v>17</v>
      </c>
      <c r="K1382" t="s">
        <v>4803</v>
      </c>
      <c r="L1382" t="s">
        <v>21</v>
      </c>
      <c r="M1382">
        <v>0.72</v>
      </c>
      <c r="N1382">
        <v>0.56999999999999995</v>
      </c>
      <c r="O1382">
        <v>0.72</v>
      </c>
      <c r="P1382">
        <v>0.56999999999999995</v>
      </c>
      <c r="Q1382">
        <v>0.56000000000000005</v>
      </c>
      <c r="R1382">
        <v>0.57999999999999996</v>
      </c>
      <c r="S1382" t="s">
        <v>28</v>
      </c>
      <c r="T1382" t="s">
        <v>28</v>
      </c>
      <c r="U1382" t="s">
        <v>28</v>
      </c>
      <c r="V1382" t="s">
        <v>28</v>
      </c>
      <c r="X1382">
        <f t="shared" si="352"/>
        <v>0.72</v>
      </c>
      <c r="Y1382">
        <f t="shared" si="344"/>
        <v>0.56999999999999995</v>
      </c>
      <c r="Z1382">
        <f t="shared" si="345"/>
        <v>0.72</v>
      </c>
      <c r="AA1382">
        <f t="shared" si="346"/>
        <v>0.56999999999999995</v>
      </c>
      <c r="AB1382">
        <f t="shared" si="347"/>
        <v>0.56000000000000005</v>
      </c>
      <c r="AC1382">
        <f t="shared" si="348"/>
        <v>0.57999999999999996</v>
      </c>
      <c r="AD1382" t="str">
        <f t="shared" si="353"/>
        <v>N/A</v>
      </c>
      <c r="AE1382" t="str">
        <f t="shared" si="349"/>
        <v>N/A</v>
      </c>
      <c r="AF1382" t="str">
        <f t="shared" si="350"/>
        <v>N/A</v>
      </c>
      <c r="AG1382" t="str">
        <f t="shared" si="351"/>
        <v>N/A</v>
      </c>
    </row>
    <row r="1383" spans="1:33" x14ac:dyDescent="0.35">
      <c r="A1383">
        <v>167905</v>
      </c>
      <c r="B1383" t="s">
        <v>1397</v>
      </c>
      <c r="C1383">
        <v>0</v>
      </c>
      <c r="D1383">
        <v>0.28000000000000003</v>
      </c>
      <c r="E1383">
        <v>0.2</v>
      </c>
      <c r="F1383" t="s">
        <v>4803</v>
      </c>
      <c r="G1383">
        <v>2017</v>
      </c>
      <c r="H1383">
        <v>0</v>
      </c>
      <c r="I1383" t="s">
        <v>19</v>
      </c>
      <c r="J1383" t="s">
        <v>26</v>
      </c>
      <c r="K1383" t="s">
        <v>4803</v>
      </c>
      <c r="L1383">
        <v>2018</v>
      </c>
      <c r="M1383">
        <v>0.28000000000000003</v>
      </c>
      <c r="N1383">
        <v>0.2</v>
      </c>
      <c r="O1383">
        <v>0.22</v>
      </c>
      <c r="P1383">
        <v>0.16</v>
      </c>
      <c r="Q1383">
        <v>0.17</v>
      </c>
      <c r="R1383">
        <v>0.15</v>
      </c>
      <c r="S1383">
        <v>0.11</v>
      </c>
      <c r="T1383">
        <v>0.1</v>
      </c>
      <c r="U1383">
        <v>0.14000000000000001</v>
      </c>
      <c r="V1383">
        <v>0.08</v>
      </c>
      <c r="X1383">
        <f t="shared" si="352"/>
        <v>0.28000000000000003</v>
      </c>
      <c r="Y1383">
        <f t="shared" si="344"/>
        <v>0.2</v>
      </c>
      <c r="Z1383">
        <f t="shared" si="345"/>
        <v>0.22</v>
      </c>
      <c r="AA1383">
        <f t="shared" si="346"/>
        <v>0.16</v>
      </c>
      <c r="AB1383">
        <f t="shared" si="347"/>
        <v>0.17</v>
      </c>
      <c r="AC1383">
        <f t="shared" si="348"/>
        <v>0.15</v>
      </c>
      <c r="AD1383">
        <f t="shared" si="353"/>
        <v>0.11</v>
      </c>
      <c r="AE1383">
        <f t="shared" si="349"/>
        <v>0.1</v>
      </c>
      <c r="AF1383">
        <f t="shared" si="350"/>
        <v>0.14000000000000001</v>
      </c>
      <c r="AG1383">
        <f t="shared" si="351"/>
        <v>0.08</v>
      </c>
    </row>
    <row r="1384" spans="1:33" x14ac:dyDescent="0.35">
      <c r="A1384">
        <v>167987</v>
      </c>
      <c r="B1384" t="s">
        <v>1398</v>
      </c>
      <c r="C1384">
        <v>0</v>
      </c>
      <c r="D1384">
        <v>0.48</v>
      </c>
      <c r="E1384">
        <v>0.44</v>
      </c>
      <c r="F1384" t="s">
        <v>4803</v>
      </c>
      <c r="G1384">
        <v>2017</v>
      </c>
      <c r="H1384">
        <v>2.9999999999999971E-2</v>
      </c>
      <c r="I1384" t="s">
        <v>19</v>
      </c>
      <c r="J1384" t="s">
        <v>17</v>
      </c>
      <c r="K1384" t="s">
        <v>4803</v>
      </c>
      <c r="L1384">
        <v>2018</v>
      </c>
      <c r="M1384">
        <v>0.56000000000000005</v>
      </c>
      <c r="N1384">
        <v>0.47</v>
      </c>
      <c r="O1384">
        <v>0.56000000000000005</v>
      </c>
      <c r="P1384">
        <v>0.47</v>
      </c>
      <c r="Q1384">
        <v>0.51</v>
      </c>
      <c r="R1384">
        <v>0.41</v>
      </c>
      <c r="S1384">
        <v>0.31</v>
      </c>
      <c r="T1384">
        <v>0.38</v>
      </c>
      <c r="U1384">
        <v>0.34</v>
      </c>
      <c r="V1384">
        <v>0.44</v>
      </c>
      <c r="X1384">
        <f t="shared" si="352"/>
        <v>0.56000000000000005</v>
      </c>
      <c r="Y1384">
        <f t="shared" si="344"/>
        <v>0.47</v>
      </c>
      <c r="Z1384">
        <f t="shared" si="345"/>
        <v>0.56000000000000005</v>
      </c>
      <c r="AA1384">
        <f t="shared" si="346"/>
        <v>0.47</v>
      </c>
      <c r="AB1384">
        <f t="shared" si="347"/>
        <v>0.51</v>
      </c>
      <c r="AC1384">
        <f t="shared" si="348"/>
        <v>0.41</v>
      </c>
      <c r="AD1384">
        <f t="shared" si="353"/>
        <v>0.31</v>
      </c>
      <c r="AE1384">
        <f t="shared" si="349"/>
        <v>0.38</v>
      </c>
      <c r="AF1384">
        <f t="shared" si="350"/>
        <v>0.34</v>
      </c>
      <c r="AG1384">
        <f t="shared" si="351"/>
        <v>0.44</v>
      </c>
    </row>
    <row r="1385" spans="1:33" x14ac:dyDescent="0.35">
      <c r="A1385">
        <v>167996</v>
      </c>
      <c r="B1385" t="s">
        <v>1399</v>
      </c>
      <c r="C1385">
        <v>0</v>
      </c>
      <c r="D1385">
        <v>0.82</v>
      </c>
      <c r="E1385">
        <v>0.69</v>
      </c>
      <c r="F1385" t="s">
        <v>4803</v>
      </c>
      <c r="G1385" t="s">
        <v>4805</v>
      </c>
      <c r="H1385">
        <v>-5.9999999999999942E-2</v>
      </c>
      <c r="I1385" t="s">
        <v>19</v>
      </c>
      <c r="J1385" t="s">
        <v>17</v>
      </c>
      <c r="K1385" t="s">
        <v>4803</v>
      </c>
      <c r="L1385" t="s">
        <v>21</v>
      </c>
      <c r="M1385">
        <v>0.79</v>
      </c>
      <c r="N1385">
        <v>0.63</v>
      </c>
      <c r="O1385">
        <v>0.79</v>
      </c>
      <c r="P1385">
        <v>0.63</v>
      </c>
      <c r="Q1385">
        <v>0.72</v>
      </c>
      <c r="R1385">
        <v>0.56000000000000005</v>
      </c>
      <c r="S1385" t="s">
        <v>28</v>
      </c>
      <c r="T1385" t="s">
        <v>28</v>
      </c>
      <c r="U1385" t="s">
        <v>28</v>
      </c>
      <c r="V1385" t="s">
        <v>28</v>
      </c>
      <c r="X1385">
        <f t="shared" si="352"/>
        <v>0.79</v>
      </c>
      <c r="Y1385">
        <f t="shared" si="344"/>
        <v>0.63</v>
      </c>
      <c r="Z1385">
        <f t="shared" si="345"/>
        <v>0.79</v>
      </c>
      <c r="AA1385">
        <f t="shared" si="346"/>
        <v>0.63</v>
      </c>
      <c r="AB1385">
        <f t="shared" si="347"/>
        <v>0.72</v>
      </c>
      <c r="AC1385">
        <f t="shared" si="348"/>
        <v>0.56000000000000005</v>
      </c>
      <c r="AD1385" t="str">
        <f t="shared" si="353"/>
        <v>N/A</v>
      </c>
      <c r="AE1385" t="str">
        <f t="shared" si="349"/>
        <v>N/A</v>
      </c>
      <c r="AF1385" t="str">
        <f t="shared" si="350"/>
        <v>N/A</v>
      </c>
      <c r="AG1385" t="str">
        <f t="shared" si="351"/>
        <v>N/A</v>
      </c>
    </row>
    <row r="1386" spans="1:33" x14ac:dyDescent="0.35">
      <c r="A1386">
        <v>168005</v>
      </c>
      <c r="B1386" t="s">
        <v>1400</v>
      </c>
      <c r="C1386">
        <v>0</v>
      </c>
      <c r="D1386">
        <v>0.6</v>
      </c>
      <c r="E1386">
        <v>0.56999999999999995</v>
      </c>
      <c r="F1386" t="s">
        <v>4803</v>
      </c>
      <c r="G1386">
        <v>2017</v>
      </c>
      <c r="H1386">
        <v>1.0000000000000009E-2</v>
      </c>
      <c r="I1386" t="s">
        <v>19</v>
      </c>
      <c r="J1386" t="s">
        <v>17</v>
      </c>
      <c r="K1386" t="s">
        <v>4803</v>
      </c>
      <c r="L1386">
        <v>2018</v>
      </c>
      <c r="M1386">
        <v>0.59</v>
      </c>
      <c r="N1386">
        <v>0.57999999999999996</v>
      </c>
      <c r="O1386">
        <v>0.59</v>
      </c>
      <c r="P1386">
        <v>0.57999999999999996</v>
      </c>
      <c r="Q1386">
        <v>0.59</v>
      </c>
      <c r="R1386">
        <v>0.56999999999999995</v>
      </c>
      <c r="S1386">
        <v>0.31</v>
      </c>
      <c r="T1386">
        <v>0.31</v>
      </c>
      <c r="U1386">
        <v>0.32</v>
      </c>
      <c r="V1386">
        <v>0.31</v>
      </c>
      <c r="X1386">
        <f t="shared" si="352"/>
        <v>0.59</v>
      </c>
      <c r="Y1386">
        <f t="shared" si="344"/>
        <v>0.57999999999999996</v>
      </c>
      <c r="Z1386">
        <f t="shared" si="345"/>
        <v>0.59</v>
      </c>
      <c r="AA1386">
        <f t="shared" si="346"/>
        <v>0.57999999999999996</v>
      </c>
      <c r="AB1386">
        <f t="shared" si="347"/>
        <v>0.59</v>
      </c>
      <c r="AC1386">
        <f t="shared" si="348"/>
        <v>0.56999999999999995</v>
      </c>
      <c r="AD1386">
        <f t="shared" si="353"/>
        <v>0.31</v>
      </c>
      <c r="AE1386">
        <f t="shared" si="349"/>
        <v>0.31</v>
      </c>
      <c r="AF1386">
        <f t="shared" si="350"/>
        <v>0.32</v>
      </c>
      <c r="AG1386">
        <f t="shared" si="351"/>
        <v>0.31</v>
      </c>
    </row>
    <row r="1387" spans="1:33" x14ac:dyDescent="0.35">
      <c r="A1387">
        <v>168148</v>
      </c>
      <c r="B1387" t="s">
        <v>1401</v>
      </c>
      <c r="C1387">
        <v>6</v>
      </c>
      <c r="D1387">
        <v>0.93</v>
      </c>
      <c r="E1387">
        <v>0.87</v>
      </c>
      <c r="F1387" t="s">
        <v>4803</v>
      </c>
      <c r="G1387">
        <v>2017</v>
      </c>
      <c r="H1387">
        <v>1.0000000000000009E-2</v>
      </c>
      <c r="I1387" t="s">
        <v>19</v>
      </c>
      <c r="J1387" t="s">
        <v>17</v>
      </c>
      <c r="K1387" t="s">
        <v>4803</v>
      </c>
      <c r="L1387">
        <v>2018</v>
      </c>
      <c r="M1387">
        <v>0.93</v>
      </c>
      <c r="N1387">
        <v>0.88</v>
      </c>
      <c r="O1387">
        <v>0.93</v>
      </c>
      <c r="P1387">
        <v>0.88</v>
      </c>
      <c r="Q1387">
        <v>0.86</v>
      </c>
      <c r="R1387">
        <v>0.9</v>
      </c>
      <c r="S1387">
        <v>0.03</v>
      </c>
      <c r="T1387">
        <v>0.03</v>
      </c>
      <c r="U1387">
        <v>0.02</v>
      </c>
      <c r="V1387">
        <v>0.04</v>
      </c>
      <c r="X1387">
        <f t="shared" si="352"/>
        <v>0.93</v>
      </c>
      <c r="Y1387">
        <f t="shared" ref="Y1387:Y1397" si="354">N1387</f>
        <v>0.88</v>
      </c>
      <c r="Z1387">
        <f t="shared" ref="Z1387:Z1397" si="355">O1387</f>
        <v>0.93</v>
      </c>
      <c r="AA1387">
        <f t="shared" ref="AA1387:AA1397" si="356">P1387</f>
        <v>0.88</v>
      </c>
      <c r="AB1387">
        <f t="shared" ref="AB1387:AB1397" si="357">Q1387</f>
        <v>0.86</v>
      </c>
      <c r="AC1387">
        <f t="shared" ref="AC1387:AC1397" si="358">R1387</f>
        <v>0.9</v>
      </c>
      <c r="AD1387">
        <f t="shared" si="353"/>
        <v>0.03</v>
      </c>
      <c r="AE1387">
        <f t="shared" si="349"/>
        <v>0.03</v>
      </c>
      <c r="AF1387">
        <f t="shared" si="350"/>
        <v>0.02</v>
      </c>
      <c r="AG1387">
        <f t="shared" si="351"/>
        <v>0.04</v>
      </c>
    </row>
    <row r="1388" spans="1:33" x14ac:dyDescent="0.35">
      <c r="A1388">
        <v>168218</v>
      </c>
      <c r="B1388" t="s">
        <v>1402</v>
      </c>
      <c r="C1388">
        <v>2</v>
      </c>
      <c r="D1388">
        <v>0.89</v>
      </c>
      <c r="E1388">
        <v>0.88</v>
      </c>
      <c r="F1388" t="s">
        <v>4803</v>
      </c>
      <c r="G1388">
        <v>2017</v>
      </c>
      <c r="H1388">
        <v>3.0000000000000027E-2</v>
      </c>
      <c r="I1388" t="s">
        <v>19</v>
      </c>
      <c r="J1388" t="s">
        <v>17</v>
      </c>
      <c r="K1388" t="s">
        <v>4803</v>
      </c>
      <c r="L1388">
        <v>2018</v>
      </c>
      <c r="M1388">
        <v>0.92</v>
      </c>
      <c r="N1388">
        <v>0.91</v>
      </c>
      <c r="O1388">
        <v>0.92</v>
      </c>
      <c r="P1388">
        <v>0.91</v>
      </c>
      <c r="Q1388">
        <v>1</v>
      </c>
      <c r="R1388">
        <v>0.87</v>
      </c>
      <c r="S1388" t="s">
        <v>28</v>
      </c>
      <c r="T1388" t="s">
        <v>28</v>
      </c>
      <c r="U1388" t="s">
        <v>28</v>
      </c>
      <c r="V1388" t="s">
        <v>28</v>
      </c>
      <c r="X1388">
        <f t="shared" si="352"/>
        <v>0.92</v>
      </c>
      <c r="Y1388">
        <f t="shared" si="354"/>
        <v>0.91</v>
      </c>
      <c r="Z1388">
        <f t="shared" si="355"/>
        <v>0.92</v>
      </c>
      <c r="AA1388">
        <f t="shared" si="356"/>
        <v>0.91</v>
      </c>
      <c r="AB1388">
        <f t="shared" si="357"/>
        <v>1</v>
      </c>
      <c r="AC1388">
        <f t="shared" si="358"/>
        <v>0.87</v>
      </c>
      <c r="AD1388" t="str">
        <f t="shared" si="353"/>
        <v>N/A</v>
      </c>
      <c r="AE1388" t="str">
        <f t="shared" si="349"/>
        <v>N/A</v>
      </c>
      <c r="AF1388" t="str">
        <f t="shared" si="350"/>
        <v>N/A</v>
      </c>
      <c r="AG1388" t="str">
        <f t="shared" si="351"/>
        <v>N/A</v>
      </c>
    </row>
    <row r="1389" spans="1:33" x14ac:dyDescent="0.35">
      <c r="A1389">
        <v>168227</v>
      </c>
      <c r="B1389" t="s">
        <v>1403</v>
      </c>
      <c r="C1389">
        <v>0</v>
      </c>
      <c r="D1389">
        <v>0.66</v>
      </c>
      <c r="E1389">
        <v>0.59</v>
      </c>
      <c r="F1389" t="s">
        <v>4803</v>
      </c>
      <c r="G1389" t="s">
        <v>4805</v>
      </c>
      <c r="H1389">
        <v>-3.9999999999999925E-2</v>
      </c>
      <c r="I1389" t="s">
        <v>19</v>
      </c>
      <c r="J1389" t="s">
        <v>17</v>
      </c>
      <c r="K1389" t="s">
        <v>4803</v>
      </c>
      <c r="L1389" t="s">
        <v>21</v>
      </c>
      <c r="M1389">
        <v>0.66</v>
      </c>
      <c r="N1389">
        <v>0.55000000000000004</v>
      </c>
      <c r="O1389">
        <v>0.66</v>
      </c>
      <c r="P1389">
        <v>0.55000000000000004</v>
      </c>
      <c r="Q1389">
        <v>0.54</v>
      </c>
      <c r="R1389">
        <v>0.56000000000000005</v>
      </c>
      <c r="S1389" t="s">
        <v>28</v>
      </c>
      <c r="T1389" t="s">
        <v>28</v>
      </c>
      <c r="U1389" t="s">
        <v>28</v>
      </c>
      <c r="V1389" t="s">
        <v>28</v>
      </c>
      <c r="X1389">
        <f t="shared" si="352"/>
        <v>0.66</v>
      </c>
      <c r="Y1389">
        <f t="shared" si="354"/>
        <v>0.55000000000000004</v>
      </c>
      <c r="Z1389">
        <f t="shared" si="355"/>
        <v>0.66</v>
      </c>
      <c r="AA1389">
        <f t="shared" si="356"/>
        <v>0.55000000000000004</v>
      </c>
      <c r="AB1389">
        <f t="shared" si="357"/>
        <v>0.54</v>
      </c>
      <c r="AC1389">
        <f t="shared" si="358"/>
        <v>0.56000000000000005</v>
      </c>
      <c r="AD1389" t="str">
        <f t="shared" si="353"/>
        <v>N/A</v>
      </c>
      <c r="AE1389" t="str">
        <f t="shared" si="349"/>
        <v>N/A</v>
      </c>
      <c r="AF1389" t="str">
        <f t="shared" si="350"/>
        <v>N/A</v>
      </c>
      <c r="AG1389" t="str">
        <f t="shared" si="351"/>
        <v>N/A</v>
      </c>
    </row>
    <row r="1390" spans="1:33" x14ac:dyDescent="0.35">
      <c r="A1390">
        <v>168254</v>
      </c>
      <c r="B1390" t="s">
        <v>1404</v>
      </c>
      <c r="C1390">
        <v>0</v>
      </c>
      <c r="D1390">
        <v>0.57999999999999996</v>
      </c>
      <c r="E1390">
        <v>0.48</v>
      </c>
      <c r="F1390" t="s">
        <v>4803</v>
      </c>
      <c r="G1390" t="s">
        <v>4805</v>
      </c>
      <c r="H1390">
        <v>4.0000000000000036E-2</v>
      </c>
      <c r="I1390" t="s">
        <v>19</v>
      </c>
      <c r="J1390" t="s">
        <v>17</v>
      </c>
      <c r="K1390" t="s">
        <v>4803</v>
      </c>
      <c r="L1390" t="s">
        <v>21</v>
      </c>
      <c r="M1390">
        <v>0.6</v>
      </c>
      <c r="N1390">
        <v>0.52</v>
      </c>
      <c r="O1390">
        <v>0.6</v>
      </c>
      <c r="P1390">
        <v>0.52</v>
      </c>
      <c r="Q1390">
        <v>0.45</v>
      </c>
      <c r="R1390">
        <v>0.55000000000000004</v>
      </c>
      <c r="S1390">
        <v>0.27</v>
      </c>
      <c r="T1390">
        <v>0.34</v>
      </c>
      <c r="U1390">
        <v>0.39</v>
      </c>
      <c r="V1390">
        <v>0.3</v>
      </c>
      <c r="X1390">
        <f t="shared" si="352"/>
        <v>0.6</v>
      </c>
      <c r="Y1390">
        <f t="shared" si="354"/>
        <v>0.52</v>
      </c>
      <c r="Z1390">
        <f t="shared" si="355"/>
        <v>0.6</v>
      </c>
      <c r="AA1390">
        <f t="shared" si="356"/>
        <v>0.52</v>
      </c>
      <c r="AB1390">
        <f t="shared" si="357"/>
        <v>0.45</v>
      </c>
      <c r="AC1390">
        <f t="shared" si="358"/>
        <v>0.55000000000000004</v>
      </c>
      <c r="AD1390">
        <f t="shared" si="353"/>
        <v>0.27</v>
      </c>
      <c r="AE1390">
        <f t="shared" si="349"/>
        <v>0.34</v>
      </c>
      <c r="AF1390">
        <f t="shared" si="350"/>
        <v>0.39</v>
      </c>
      <c r="AG1390">
        <f t="shared" si="351"/>
        <v>0.3</v>
      </c>
    </row>
    <row r="1391" spans="1:33" x14ac:dyDescent="0.35">
      <c r="A1391">
        <v>168263</v>
      </c>
      <c r="B1391" t="s">
        <v>1405</v>
      </c>
      <c r="C1391">
        <v>0</v>
      </c>
      <c r="D1391">
        <v>0.65</v>
      </c>
      <c r="E1391">
        <v>0.51</v>
      </c>
      <c r="F1391" t="s">
        <v>4803</v>
      </c>
      <c r="G1391">
        <v>2017</v>
      </c>
      <c r="H1391">
        <v>3.0000000000000027E-2</v>
      </c>
      <c r="I1391" t="s">
        <v>19</v>
      </c>
      <c r="J1391" t="s">
        <v>17</v>
      </c>
      <c r="K1391" t="s">
        <v>4803</v>
      </c>
      <c r="L1391" t="s">
        <v>21</v>
      </c>
      <c r="M1391">
        <v>0.65</v>
      </c>
      <c r="N1391">
        <v>0.54</v>
      </c>
      <c r="O1391">
        <v>0.65</v>
      </c>
      <c r="P1391">
        <v>0.54</v>
      </c>
      <c r="Q1391">
        <v>0.48</v>
      </c>
      <c r="R1391">
        <v>0.56999999999999995</v>
      </c>
      <c r="S1391" t="s">
        <v>28</v>
      </c>
      <c r="T1391" t="s">
        <v>28</v>
      </c>
      <c r="U1391" t="s">
        <v>28</v>
      </c>
      <c r="V1391" t="s">
        <v>28</v>
      </c>
      <c r="X1391">
        <f t="shared" si="352"/>
        <v>0.65</v>
      </c>
      <c r="Y1391">
        <f t="shared" si="354"/>
        <v>0.54</v>
      </c>
      <c r="Z1391">
        <f t="shared" si="355"/>
        <v>0.65</v>
      </c>
      <c r="AA1391">
        <f t="shared" si="356"/>
        <v>0.54</v>
      </c>
      <c r="AB1391">
        <f t="shared" si="357"/>
        <v>0.48</v>
      </c>
      <c r="AC1391">
        <f t="shared" si="358"/>
        <v>0.56999999999999995</v>
      </c>
      <c r="AD1391" t="str">
        <f t="shared" si="353"/>
        <v>N/A</v>
      </c>
      <c r="AE1391" t="str">
        <f t="shared" si="349"/>
        <v>N/A</v>
      </c>
      <c r="AF1391" t="str">
        <f t="shared" si="350"/>
        <v>N/A</v>
      </c>
      <c r="AG1391" t="str">
        <f t="shared" si="351"/>
        <v>N/A</v>
      </c>
    </row>
    <row r="1392" spans="1:33" x14ac:dyDescent="0.35">
      <c r="A1392">
        <v>168281</v>
      </c>
      <c r="B1392" t="s">
        <v>943</v>
      </c>
      <c r="C1392">
        <v>0</v>
      </c>
      <c r="D1392">
        <v>0.79</v>
      </c>
      <c r="E1392">
        <v>0.74</v>
      </c>
      <c r="F1392" t="s">
        <v>4803</v>
      </c>
      <c r="G1392" t="s">
        <v>4805</v>
      </c>
      <c r="H1392">
        <v>2.0000000000000018E-2</v>
      </c>
      <c r="I1392" t="s">
        <v>19</v>
      </c>
      <c r="J1392" t="s">
        <v>17</v>
      </c>
      <c r="K1392" t="s">
        <v>4803</v>
      </c>
      <c r="L1392" t="s">
        <v>21</v>
      </c>
      <c r="M1392">
        <v>0.78</v>
      </c>
      <c r="N1392">
        <v>0.76</v>
      </c>
      <c r="O1392">
        <v>0.78</v>
      </c>
      <c r="P1392">
        <v>0.76</v>
      </c>
      <c r="Q1392">
        <v>0.73</v>
      </c>
      <c r="R1392">
        <v>0.78</v>
      </c>
      <c r="S1392" t="s">
        <v>28</v>
      </c>
      <c r="T1392" t="s">
        <v>28</v>
      </c>
      <c r="U1392" t="s">
        <v>28</v>
      </c>
      <c r="V1392" t="s">
        <v>28</v>
      </c>
      <c r="X1392">
        <f t="shared" si="352"/>
        <v>0.78</v>
      </c>
      <c r="Y1392">
        <f t="shared" si="354"/>
        <v>0.76</v>
      </c>
      <c r="Z1392">
        <f t="shared" si="355"/>
        <v>0.78</v>
      </c>
      <c r="AA1392">
        <f t="shared" si="356"/>
        <v>0.76</v>
      </c>
      <c r="AB1392">
        <f t="shared" si="357"/>
        <v>0.73</v>
      </c>
      <c r="AC1392">
        <f t="shared" si="358"/>
        <v>0.78</v>
      </c>
      <c r="AD1392" t="str">
        <f t="shared" si="353"/>
        <v>N/A</v>
      </c>
      <c r="AE1392" t="str">
        <f t="shared" si="349"/>
        <v>N/A</v>
      </c>
      <c r="AF1392" t="str">
        <f t="shared" si="350"/>
        <v>N/A</v>
      </c>
      <c r="AG1392" t="str">
        <f t="shared" si="351"/>
        <v>N/A</v>
      </c>
    </row>
    <row r="1393" spans="1:33" x14ac:dyDescent="0.35">
      <c r="A1393">
        <v>168290</v>
      </c>
      <c r="B1393" t="s">
        <v>1406</v>
      </c>
      <c r="C1393">
        <v>0</v>
      </c>
      <c r="D1393">
        <v>0.61</v>
      </c>
      <c r="E1393">
        <v>0.64</v>
      </c>
      <c r="F1393" t="s">
        <v>4803</v>
      </c>
      <c r="G1393" t="s">
        <v>4805</v>
      </c>
      <c r="H1393">
        <v>-1.0000000000000009E-2</v>
      </c>
      <c r="I1393" t="s">
        <v>19</v>
      </c>
      <c r="J1393" t="s">
        <v>17</v>
      </c>
      <c r="K1393" t="s">
        <v>4803</v>
      </c>
      <c r="L1393" t="s">
        <v>21</v>
      </c>
      <c r="M1393">
        <v>0.57999999999999996</v>
      </c>
      <c r="N1393">
        <v>0.63</v>
      </c>
      <c r="O1393">
        <v>0.57999999999999996</v>
      </c>
      <c r="P1393">
        <v>0.63</v>
      </c>
      <c r="Q1393">
        <v>0.67</v>
      </c>
      <c r="R1393">
        <v>0.6</v>
      </c>
      <c r="S1393" t="s">
        <v>28</v>
      </c>
      <c r="T1393" t="s">
        <v>28</v>
      </c>
      <c r="U1393" t="s">
        <v>28</v>
      </c>
      <c r="V1393" t="s">
        <v>28</v>
      </c>
      <c r="X1393">
        <f t="shared" si="352"/>
        <v>0.57999999999999996</v>
      </c>
      <c r="Y1393">
        <f t="shared" si="354"/>
        <v>0.63</v>
      </c>
      <c r="Z1393">
        <f t="shared" si="355"/>
        <v>0.57999999999999996</v>
      </c>
      <c r="AA1393">
        <f t="shared" si="356"/>
        <v>0.63</v>
      </c>
      <c r="AB1393">
        <f t="shared" si="357"/>
        <v>0.67</v>
      </c>
      <c r="AC1393">
        <f t="shared" si="358"/>
        <v>0.6</v>
      </c>
      <c r="AD1393" t="str">
        <f t="shared" si="353"/>
        <v>N/A</v>
      </c>
      <c r="AE1393" t="str">
        <f t="shared" si="349"/>
        <v>N/A</v>
      </c>
      <c r="AF1393" t="str">
        <f t="shared" si="350"/>
        <v>N/A</v>
      </c>
      <c r="AG1393" t="str">
        <f t="shared" si="351"/>
        <v>N/A</v>
      </c>
    </row>
    <row r="1394" spans="1:33" x14ac:dyDescent="0.35">
      <c r="A1394">
        <v>168342</v>
      </c>
      <c r="B1394" t="s">
        <v>1407</v>
      </c>
      <c r="C1394">
        <v>0</v>
      </c>
      <c r="D1394">
        <v>0.94</v>
      </c>
      <c r="E1394">
        <v>0.89</v>
      </c>
      <c r="F1394" t="s">
        <v>4803</v>
      </c>
      <c r="G1394">
        <v>2017</v>
      </c>
      <c r="H1394">
        <v>2.0000000000000018E-2</v>
      </c>
      <c r="I1394" t="s">
        <v>19</v>
      </c>
      <c r="J1394" t="s">
        <v>17</v>
      </c>
      <c r="K1394" t="s">
        <v>4803</v>
      </c>
      <c r="L1394">
        <v>2018</v>
      </c>
      <c r="M1394">
        <v>0.95</v>
      </c>
      <c r="N1394">
        <v>0.91</v>
      </c>
      <c r="O1394">
        <v>0.95</v>
      </c>
      <c r="P1394">
        <v>0.91</v>
      </c>
      <c r="Q1394">
        <v>0.92</v>
      </c>
      <c r="R1394">
        <v>0.91</v>
      </c>
      <c r="S1394" t="s">
        <v>28</v>
      </c>
      <c r="T1394" t="s">
        <v>28</v>
      </c>
      <c r="U1394" t="s">
        <v>28</v>
      </c>
      <c r="V1394" t="s">
        <v>28</v>
      </c>
      <c r="X1394">
        <f t="shared" si="352"/>
        <v>0.95</v>
      </c>
      <c r="Y1394">
        <f t="shared" si="354"/>
        <v>0.91</v>
      </c>
      <c r="Z1394">
        <f t="shared" si="355"/>
        <v>0.95</v>
      </c>
      <c r="AA1394">
        <f t="shared" si="356"/>
        <v>0.91</v>
      </c>
      <c r="AB1394">
        <f t="shared" si="357"/>
        <v>0.92</v>
      </c>
      <c r="AC1394">
        <f t="shared" si="358"/>
        <v>0.91</v>
      </c>
      <c r="AD1394" t="str">
        <f t="shared" si="353"/>
        <v>N/A</v>
      </c>
      <c r="AE1394" t="str">
        <f t="shared" si="349"/>
        <v>N/A</v>
      </c>
      <c r="AF1394" t="str">
        <f t="shared" si="350"/>
        <v>N/A</v>
      </c>
      <c r="AG1394" t="str">
        <f t="shared" si="351"/>
        <v>N/A</v>
      </c>
    </row>
    <row r="1395" spans="1:33" x14ac:dyDescent="0.35">
      <c r="A1395">
        <v>168421</v>
      </c>
      <c r="B1395" t="s">
        <v>1408</v>
      </c>
      <c r="C1395">
        <v>0</v>
      </c>
      <c r="D1395">
        <v>0.89</v>
      </c>
      <c r="E1395">
        <v>0.79</v>
      </c>
      <c r="F1395" t="s">
        <v>4803</v>
      </c>
      <c r="G1395">
        <v>2017</v>
      </c>
      <c r="H1395">
        <v>2.9999999999999916E-2</v>
      </c>
      <c r="I1395" t="s">
        <v>19</v>
      </c>
      <c r="J1395" t="s">
        <v>17</v>
      </c>
      <c r="K1395" t="s">
        <v>4803</v>
      </c>
      <c r="L1395">
        <v>2018</v>
      </c>
      <c r="M1395">
        <v>0.87</v>
      </c>
      <c r="N1395">
        <v>0.82</v>
      </c>
      <c r="O1395">
        <v>0.87</v>
      </c>
      <c r="P1395">
        <v>0.82</v>
      </c>
      <c r="Q1395">
        <v>0.9</v>
      </c>
      <c r="R1395">
        <v>0.79</v>
      </c>
      <c r="S1395" t="s">
        <v>28</v>
      </c>
      <c r="T1395" t="s">
        <v>28</v>
      </c>
      <c r="U1395" t="s">
        <v>28</v>
      </c>
      <c r="V1395" t="s">
        <v>28</v>
      </c>
      <c r="X1395">
        <f t="shared" si="352"/>
        <v>0.87</v>
      </c>
      <c r="Y1395">
        <f t="shared" si="354"/>
        <v>0.82</v>
      </c>
      <c r="Z1395">
        <f t="shared" si="355"/>
        <v>0.87</v>
      </c>
      <c r="AA1395">
        <f t="shared" si="356"/>
        <v>0.82</v>
      </c>
      <c r="AB1395">
        <f t="shared" si="357"/>
        <v>0.9</v>
      </c>
      <c r="AC1395">
        <f t="shared" si="358"/>
        <v>0.79</v>
      </c>
      <c r="AD1395" t="str">
        <f t="shared" si="353"/>
        <v>N/A</v>
      </c>
      <c r="AE1395" t="str">
        <f t="shared" si="349"/>
        <v>N/A</v>
      </c>
      <c r="AF1395" t="str">
        <f t="shared" si="350"/>
        <v>N/A</v>
      </c>
      <c r="AG1395" t="str">
        <f t="shared" si="351"/>
        <v>N/A</v>
      </c>
    </row>
    <row r="1396" spans="1:33" x14ac:dyDescent="0.35">
      <c r="A1396">
        <v>168430</v>
      </c>
      <c r="B1396" t="s">
        <v>1409</v>
      </c>
      <c r="C1396">
        <v>0</v>
      </c>
      <c r="D1396">
        <v>0.54</v>
      </c>
      <c r="E1396">
        <v>0.43</v>
      </c>
      <c r="F1396" t="s">
        <v>4803</v>
      </c>
      <c r="G1396" t="s">
        <v>4805</v>
      </c>
      <c r="H1396">
        <v>0</v>
      </c>
      <c r="I1396" t="s">
        <v>19</v>
      </c>
      <c r="J1396" t="s">
        <v>17</v>
      </c>
      <c r="K1396" t="s">
        <v>4803</v>
      </c>
      <c r="L1396" t="s">
        <v>21</v>
      </c>
      <c r="M1396">
        <v>0.56000000000000005</v>
      </c>
      <c r="N1396">
        <v>0.43</v>
      </c>
      <c r="O1396">
        <v>0.56000000000000005</v>
      </c>
      <c r="P1396">
        <v>0.43</v>
      </c>
      <c r="Q1396">
        <v>0.44</v>
      </c>
      <c r="R1396">
        <v>0.42</v>
      </c>
      <c r="S1396">
        <v>0.25</v>
      </c>
      <c r="T1396">
        <v>0.31</v>
      </c>
      <c r="U1396">
        <v>0.31</v>
      </c>
      <c r="V1396">
        <v>0.31</v>
      </c>
      <c r="X1396">
        <f t="shared" si="352"/>
        <v>0.56000000000000005</v>
      </c>
      <c r="Y1396">
        <f t="shared" si="354"/>
        <v>0.43</v>
      </c>
      <c r="Z1396">
        <f t="shared" si="355"/>
        <v>0.56000000000000005</v>
      </c>
      <c r="AA1396">
        <f t="shared" si="356"/>
        <v>0.43</v>
      </c>
      <c r="AB1396">
        <f t="shared" si="357"/>
        <v>0.44</v>
      </c>
      <c r="AC1396">
        <f t="shared" si="358"/>
        <v>0.42</v>
      </c>
      <c r="AD1396">
        <f t="shared" si="353"/>
        <v>0.25</v>
      </c>
      <c r="AE1396">
        <f t="shared" si="349"/>
        <v>0.31</v>
      </c>
      <c r="AF1396">
        <f t="shared" si="350"/>
        <v>0.31</v>
      </c>
      <c r="AG1396">
        <f t="shared" si="351"/>
        <v>0.31</v>
      </c>
    </row>
    <row r="1397" spans="1:33" x14ac:dyDescent="0.35">
      <c r="A1397">
        <v>168528</v>
      </c>
      <c r="B1397" t="s">
        <v>1410</v>
      </c>
      <c r="C1397">
        <v>0</v>
      </c>
      <c r="D1397">
        <v>0.53</v>
      </c>
      <c r="E1397">
        <v>0.42</v>
      </c>
      <c r="F1397" t="s">
        <v>4803</v>
      </c>
      <c r="G1397" t="s">
        <v>4805</v>
      </c>
      <c r="H1397">
        <v>-0.10999999999999999</v>
      </c>
      <c r="I1397" t="s">
        <v>19</v>
      </c>
      <c r="J1397" t="s">
        <v>17</v>
      </c>
      <c r="K1397" t="s">
        <v>4803</v>
      </c>
      <c r="L1397" t="s">
        <v>21</v>
      </c>
      <c r="M1397">
        <v>0.5</v>
      </c>
      <c r="N1397">
        <v>0.31</v>
      </c>
      <c r="O1397">
        <v>0.5</v>
      </c>
      <c r="P1397">
        <v>0.31</v>
      </c>
      <c r="Q1397">
        <v>0.28999999999999998</v>
      </c>
      <c r="R1397">
        <v>0.35</v>
      </c>
      <c r="S1397" t="s">
        <v>28</v>
      </c>
      <c r="T1397" t="s">
        <v>28</v>
      </c>
      <c r="U1397" t="s">
        <v>28</v>
      </c>
      <c r="V1397" t="s">
        <v>28</v>
      </c>
      <c r="X1397">
        <f t="shared" si="352"/>
        <v>0.5</v>
      </c>
      <c r="Y1397">
        <f t="shared" si="354"/>
        <v>0.31</v>
      </c>
      <c r="Z1397">
        <f t="shared" si="355"/>
        <v>0.5</v>
      </c>
      <c r="AA1397">
        <f t="shared" si="356"/>
        <v>0.31</v>
      </c>
      <c r="AB1397">
        <f t="shared" si="357"/>
        <v>0.28999999999999998</v>
      </c>
      <c r="AC1397">
        <f t="shared" si="358"/>
        <v>0.35</v>
      </c>
      <c r="AD1397" t="str">
        <f t="shared" si="353"/>
        <v>N/A</v>
      </c>
      <c r="AE1397" t="str">
        <f t="shared" si="349"/>
        <v>N/A</v>
      </c>
      <c r="AF1397" t="str">
        <f t="shared" si="350"/>
        <v>N/A</v>
      </c>
      <c r="AG1397" t="str">
        <f t="shared" si="351"/>
        <v>N/A</v>
      </c>
    </row>
    <row r="1398" spans="1:33" x14ac:dyDescent="0.35">
      <c r="A1398">
        <v>168546</v>
      </c>
      <c r="B1398" t="s">
        <v>1411</v>
      </c>
      <c r="C1398">
        <v>160</v>
      </c>
      <c r="D1398">
        <v>0.64</v>
      </c>
      <c r="E1398">
        <v>0.46</v>
      </c>
      <c r="F1398" t="s">
        <v>4820</v>
      </c>
      <c r="G1398" t="s">
        <v>4808</v>
      </c>
      <c r="H1398">
        <v>1.9999999999999962E-2</v>
      </c>
      <c r="I1398" t="s">
        <v>19</v>
      </c>
      <c r="J1398" t="s">
        <v>17</v>
      </c>
      <c r="K1398" t="s">
        <v>4820</v>
      </c>
      <c r="L1398" t="s">
        <v>4808</v>
      </c>
      <c r="M1398">
        <v>0.64</v>
      </c>
      <c r="N1398">
        <v>0.48</v>
      </c>
      <c r="O1398">
        <v>0.64</v>
      </c>
      <c r="P1398">
        <v>0.48</v>
      </c>
      <c r="Q1398">
        <v>0.47</v>
      </c>
      <c r="R1398">
        <v>0.49</v>
      </c>
      <c r="S1398" t="s">
        <v>28</v>
      </c>
      <c r="T1398" t="s">
        <v>28</v>
      </c>
      <c r="U1398" t="s">
        <v>28</v>
      </c>
      <c r="V1398" t="s">
        <v>28</v>
      </c>
      <c r="X1398">
        <f>M1398+0.07</f>
        <v>0.71</v>
      </c>
      <c r="Y1398">
        <f t="shared" ref="Y1398:AC1398" si="359">N1398+0.07</f>
        <v>0.55000000000000004</v>
      </c>
      <c r="Z1398">
        <f t="shared" si="359"/>
        <v>0.71</v>
      </c>
      <c r="AA1398">
        <f t="shared" si="359"/>
        <v>0.55000000000000004</v>
      </c>
      <c r="AB1398">
        <f t="shared" si="359"/>
        <v>0.54</v>
      </c>
      <c r="AC1398">
        <f t="shared" si="359"/>
        <v>0.56000000000000005</v>
      </c>
      <c r="AD1398" t="str">
        <f t="shared" ref="AD1398:AG1413" si="360">S1398</f>
        <v>N/A</v>
      </c>
      <c r="AE1398" t="str">
        <f t="shared" si="360"/>
        <v>N/A</v>
      </c>
      <c r="AF1398" t="str">
        <f t="shared" si="360"/>
        <v>N/A</v>
      </c>
      <c r="AG1398" t="str">
        <f t="shared" si="360"/>
        <v>N/A</v>
      </c>
    </row>
    <row r="1399" spans="1:33" x14ac:dyDescent="0.35">
      <c r="A1399">
        <v>168591</v>
      </c>
      <c r="B1399" t="s">
        <v>1412</v>
      </c>
      <c r="C1399">
        <v>0</v>
      </c>
      <c r="D1399">
        <v>0.65</v>
      </c>
      <c r="E1399">
        <v>0.44</v>
      </c>
      <c r="F1399" t="s">
        <v>4803</v>
      </c>
      <c r="G1399" t="s">
        <v>4805</v>
      </c>
      <c r="H1399">
        <v>0</v>
      </c>
      <c r="I1399" t="s">
        <v>19</v>
      </c>
      <c r="J1399" t="s">
        <v>17</v>
      </c>
      <c r="K1399" t="s">
        <v>4803</v>
      </c>
      <c r="L1399" t="s">
        <v>21</v>
      </c>
      <c r="M1399">
        <v>0.66</v>
      </c>
      <c r="N1399">
        <v>0.44</v>
      </c>
      <c r="O1399">
        <v>0.66</v>
      </c>
      <c r="P1399">
        <v>0.44</v>
      </c>
      <c r="Q1399">
        <v>0.36</v>
      </c>
      <c r="R1399">
        <v>0.49</v>
      </c>
      <c r="S1399" t="s">
        <v>28</v>
      </c>
      <c r="T1399" t="s">
        <v>28</v>
      </c>
      <c r="U1399" t="s">
        <v>28</v>
      </c>
      <c r="V1399" t="s">
        <v>28</v>
      </c>
      <c r="X1399">
        <f t="shared" ref="X1399:X1438" si="361">M1399</f>
        <v>0.66</v>
      </c>
      <c r="Y1399">
        <f t="shared" ref="Y1399:Y1438" si="362">N1399</f>
        <v>0.44</v>
      </c>
      <c r="Z1399">
        <f t="shared" ref="Z1399:Z1438" si="363">O1399</f>
        <v>0.66</v>
      </c>
      <c r="AA1399">
        <f t="shared" ref="AA1399:AA1438" si="364">P1399</f>
        <v>0.44</v>
      </c>
      <c r="AB1399">
        <f t="shared" ref="AB1399:AB1438" si="365">Q1399</f>
        <v>0.36</v>
      </c>
      <c r="AC1399">
        <f t="shared" ref="AC1399:AC1438" si="366">R1399</f>
        <v>0.49</v>
      </c>
      <c r="AD1399" t="str">
        <f t="shared" si="360"/>
        <v>N/A</v>
      </c>
      <c r="AE1399" t="str">
        <f t="shared" si="360"/>
        <v>N/A</v>
      </c>
      <c r="AF1399" t="str">
        <f t="shared" si="360"/>
        <v>N/A</v>
      </c>
      <c r="AG1399" t="str">
        <f t="shared" si="360"/>
        <v>N/A</v>
      </c>
    </row>
    <row r="1400" spans="1:33" x14ac:dyDescent="0.35">
      <c r="A1400">
        <v>168607</v>
      </c>
      <c r="B1400" t="s">
        <v>1413</v>
      </c>
      <c r="C1400">
        <v>0</v>
      </c>
      <c r="D1400">
        <v>0.32</v>
      </c>
      <c r="E1400">
        <v>0.14000000000000001</v>
      </c>
      <c r="F1400" t="s">
        <v>4803</v>
      </c>
      <c r="G1400">
        <v>2015</v>
      </c>
      <c r="H1400" t="s">
        <v>28</v>
      </c>
      <c r="I1400" t="s">
        <v>19</v>
      </c>
      <c r="J1400" t="s">
        <v>17</v>
      </c>
      <c r="K1400" t="s">
        <v>4803</v>
      </c>
      <c r="L1400" t="s">
        <v>28</v>
      </c>
      <c r="M1400" t="s">
        <v>28</v>
      </c>
      <c r="N1400" t="s">
        <v>28</v>
      </c>
      <c r="O1400" t="s">
        <v>28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  <c r="V1400" t="s">
        <v>28</v>
      </c>
      <c r="X1400" t="str">
        <f t="shared" si="361"/>
        <v>N/A</v>
      </c>
      <c r="Y1400" t="str">
        <f t="shared" si="362"/>
        <v>N/A</v>
      </c>
      <c r="Z1400" t="str">
        <f t="shared" si="363"/>
        <v>N/A</v>
      </c>
      <c r="AA1400" t="str">
        <f t="shared" si="364"/>
        <v>N/A</v>
      </c>
      <c r="AB1400" t="str">
        <f t="shared" si="365"/>
        <v>N/A</v>
      </c>
      <c r="AC1400" t="str">
        <f t="shared" si="366"/>
        <v>N/A</v>
      </c>
      <c r="AD1400" t="str">
        <f t="shared" si="360"/>
        <v>N/A</v>
      </c>
      <c r="AE1400" t="str">
        <f t="shared" si="360"/>
        <v>N/A</v>
      </c>
      <c r="AF1400" t="str">
        <f t="shared" si="360"/>
        <v>N/A</v>
      </c>
      <c r="AG1400" t="str">
        <f t="shared" si="360"/>
        <v>N/A</v>
      </c>
    </row>
    <row r="1401" spans="1:33" x14ac:dyDescent="0.35">
      <c r="A1401">
        <v>168740</v>
      </c>
      <c r="B1401" t="s">
        <v>1414</v>
      </c>
      <c r="C1401">
        <v>0</v>
      </c>
      <c r="D1401">
        <v>0.56999999999999995</v>
      </c>
      <c r="E1401">
        <v>0.57999999999999996</v>
      </c>
      <c r="F1401" t="s">
        <v>4803</v>
      </c>
      <c r="G1401" t="s">
        <v>4805</v>
      </c>
      <c r="H1401">
        <v>0</v>
      </c>
      <c r="I1401" t="s">
        <v>19</v>
      </c>
      <c r="J1401" t="s">
        <v>17</v>
      </c>
      <c r="K1401" t="s">
        <v>4803</v>
      </c>
      <c r="L1401" t="s">
        <v>21</v>
      </c>
      <c r="M1401">
        <v>0.57999999999999996</v>
      </c>
      <c r="N1401">
        <v>0.57999999999999996</v>
      </c>
      <c r="O1401">
        <v>0.57999999999999996</v>
      </c>
      <c r="P1401">
        <v>0.57999999999999996</v>
      </c>
      <c r="Q1401">
        <v>0.59</v>
      </c>
      <c r="R1401">
        <v>0.56000000000000005</v>
      </c>
      <c r="S1401">
        <v>0.26</v>
      </c>
      <c r="T1401">
        <v>0.34</v>
      </c>
      <c r="U1401">
        <v>0.33</v>
      </c>
      <c r="V1401">
        <v>0.35</v>
      </c>
      <c r="X1401">
        <f t="shared" si="361"/>
        <v>0.57999999999999996</v>
      </c>
      <c r="Y1401">
        <f t="shared" si="362"/>
        <v>0.57999999999999996</v>
      </c>
      <c r="Z1401">
        <f t="shared" si="363"/>
        <v>0.57999999999999996</v>
      </c>
      <c r="AA1401">
        <f t="shared" si="364"/>
        <v>0.57999999999999996</v>
      </c>
      <c r="AB1401">
        <f t="shared" si="365"/>
        <v>0.59</v>
      </c>
      <c r="AC1401">
        <f t="shared" si="366"/>
        <v>0.56000000000000005</v>
      </c>
      <c r="AD1401">
        <f t="shared" si="360"/>
        <v>0.26</v>
      </c>
      <c r="AE1401">
        <f t="shared" si="360"/>
        <v>0.34</v>
      </c>
      <c r="AF1401">
        <f t="shared" si="360"/>
        <v>0.33</v>
      </c>
      <c r="AG1401">
        <f t="shared" si="360"/>
        <v>0.35</v>
      </c>
    </row>
    <row r="1402" spans="1:33" x14ac:dyDescent="0.35">
      <c r="A1402">
        <v>168786</v>
      </c>
      <c r="B1402" t="s">
        <v>1415</v>
      </c>
      <c r="C1402">
        <v>0</v>
      </c>
      <c r="D1402">
        <v>0.56000000000000005</v>
      </c>
      <c r="E1402">
        <v>0.44</v>
      </c>
      <c r="F1402" t="s">
        <v>4803</v>
      </c>
      <c r="G1402" t="s">
        <v>4805</v>
      </c>
      <c r="H1402">
        <v>2.0000000000000018E-2</v>
      </c>
      <c r="I1402" t="s">
        <v>19</v>
      </c>
      <c r="J1402" t="s">
        <v>17</v>
      </c>
      <c r="K1402" t="s">
        <v>4803</v>
      </c>
      <c r="L1402" t="s">
        <v>21</v>
      </c>
      <c r="M1402">
        <v>0.56999999999999995</v>
      </c>
      <c r="N1402">
        <v>0.46</v>
      </c>
      <c r="O1402">
        <v>0.56999999999999995</v>
      </c>
      <c r="P1402">
        <v>0.46</v>
      </c>
      <c r="Q1402">
        <v>0.31</v>
      </c>
      <c r="R1402">
        <v>0.53</v>
      </c>
      <c r="S1402">
        <v>0.24</v>
      </c>
      <c r="T1402">
        <v>0.33</v>
      </c>
      <c r="U1402">
        <v>0.37</v>
      </c>
      <c r="V1402">
        <v>0.32</v>
      </c>
      <c r="X1402">
        <f t="shared" si="361"/>
        <v>0.56999999999999995</v>
      </c>
      <c r="Y1402">
        <f t="shared" si="362"/>
        <v>0.46</v>
      </c>
      <c r="Z1402">
        <f t="shared" si="363"/>
        <v>0.56999999999999995</v>
      </c>
      <c r="AA1402">
        <f t="shared" si="364"/>
        <v>0.46</v>
      </c>
      <c r="AB1402">
        <f t="shared" si="365"/>
        <v>0.31</v>
      </c>
      <c r="AC1402">
        <f t="shared" si="366"/>
        <v>0.53</v>
      </c>
      <c r="AD1402">
        <f t="shared" si="360"/>
        <v>0.24</v>
      </c>
      <c r="AE1402">
        <f t="shared" si="360"/>
        <v>0.33</v>
      </c>
      <c r="AF1402">
        <f t="shared" si="360"/>
        <v>0.37</v>
      </c>
      <c r="AG1402">
        <f t="shared" si="360"/>
        <v>0.32</v>
      </c>
    </row>
    <row r="1403" spans="1:33" x14ac:dyDescent="0.35">
      <c r="A1403">
        <v>168847</v>
      </c>
      <c r="B1403" t="s">
        <v>1416</v>
      </c>
      <c r="C1403">
        <v>0</v>
      </c>
      <c r="D1403">
        <v>0.14000000000000001</v>
      </c>
      <c r="E1403">
        <v>7.0000000000000007E-2</v>
      </c>
      <c r="F1403" t="s">
        <v>4803</v>
      </c>
      <c r="G1403" t="s">
        <v>4805</v>
      </c>
      <c r="H1403">
        <v>0</v>
      </c>
      <c r="I1403" t="s">
        <v>19</v>
      </c>
      <c r="J1403" t="s">
        <v>17</v>
      </c>
      <c r="K1403" t="s">
        <v>4803</v>
      </c>
      <c r="L1403" t="s">
        <v>21</v>
      </c>
      <c r="M1403">
        <v>0.15</v>
      </c>
      <c r="N1403">
        <v>7.0000000000000007E-2</v>
      </c>
      <c r="O1403">
        <v>0.15</v>
      </c>
      <c r="P1403">
        <v>7.0000000000000007E-2</v>
      </c>
      <c r="Q1403">
        <v>0.04</v>
      </c>
      <c r="R1403">
        <v>0.16</v>
      </c>
      <c r="S1403" t="s">
        <v>28</v>
      </c>
      <c r="T1403" t="s">
        <v>28</v>
      </c>
      <c r="U1403" t="s">
        <v>28</v>
      </c>
      <c r="V1403" t="s">
        <v>28</v>
      </c>
      <c r="X1403">
        <f t="shared" si="361"/>
        <v>0.15</v>
      </c>
      <c r="Y1403">
        <f t="shared" si="362"/>
        <v>7.0000000000000007E-2</v>
      </c>
      <c r="Z1403">
        <f t="shared" si="363"/>
        <v>0.15</v>
      </c>
      <c r="AA1403">
        <f t="shared" si="364"/>
        <v>7.0000000000000007E-2</v>
      </c>
      <c r="AB1403">
        <f t="shared" si="365"/>
        <v>0.04</v>
      </c>
      <c r="AC1403">
        <f t="shared" si="366"/>
        <v>0.16</v>
      </c>
      <c r="AD1403" t="str">
        <f t="shared" si="360"/>
        <v>N/A</v>
      </c>
      <c r="AE1403" t="str">
        <f t="shared" si="360"/>
        <v>N/A</v>
      </c>
      <c r="AF1403" t="str">
        <f t="shared" si="360"/>
        <v>N/A</v>
      </c>
      <c r="AG1403" t="str">
        <f t="shared" si="360"/>
        <v>N/A</v>
      </c>
    </row>
    <row r="1404" spans="1:33" x14ac:dyDescent="0.35">
      <c r="A1404">
        <v>168883</v>
      </c>
      <c r="B1404" t="s">
        <v>1417</v>
      </c>
      <c r="C1404">
        <v>0</v>
      </c>
      <c r="D1404">
        <v>0.36</v>
      </c>
      <c r="E1404">
        <v>0.31</v>
      </c>
      <c r="F1404" t="s">
        <v>4803</v>
      </c>
      <c r="G1404" t="s">
        <v>4805</v>
      </c>
      <c r="H1404">
        <v>-2.9999999999999971E-2</v>
      </c>
      <c r="I1404" t="s">
        <v>19</v>
      </c>
      <c r="J1404" t="s">
        <v>26</v>
      </c>
      <c r="K1404" t="s">
        <v>4803</v>
      </c>
      <c r="L1404" t="s">
        <v>21</v>
      </c>
      <c r="M1404">
        <v>0.38</v>
      </c>
      <c r="N1404">
        <v>0.28000000000000003</v>
      </c>
      <c r="O1404">
        <v>0.26</v>
      </c>
      <c r="P1404">
        <v>0.14000000000000001</v>
      </c>
      <c r="Q1404">
        <v>0</v>
      </c>
      <c r="R1404">
        <v>0.17</v>
      </c>
      <c r="S1404">
        <v>0.23</v>
      </c>
      <c r="T1404">
        <v>0.28000000000000003</v>
      </c>
      <c r="U1404">
        <v>0.6</v>
      </c>
      <c r="V1404">
        <v>0.21</v>
      </c>
      <c r="X1404">
        <f t="shared" si="361"/>
        <v>0.38</v>
      </c>
      <c r="Y1404">
        <f t="shared" si="362"/>
        <v>0.28000000000000003</v>
      </c>
      <c r="Z1404">
        <f t="shared" si="363"/>
        <v>0.26</v>
      </c>
      <c r="AA1404">
        <f t="shared" si="364"/>
        <v>0.14000000000000001</v>
      </c>
      <c r="AB1404">
        <f t="shared" si="365"/>
        <v>0</v>
      </c>
      <c r="AC1404">
        <f t="shared" si="366"/>
        <v>0.17</v>
      </c>
      <c r="AD1404">
        <f t="shared" si="360"/>
        <v>0.23</v>
      </c>
      <c r="AE1404">
        <f t="shared" si="360"/>
        <v>0.28000000000000003</v>
      </c>
      <c r="AF1404">
        <f t="shared" si="360"/>
        <v>0.6</v>
      </c>
      <c r="AG1404">
        <f t="shared" si="360"/>
        <v>0.21</v>
      </c>
    </row>
    <row r="1405" spans="1:33" x14ac:dyDescent="0.35">
      <c r="A1405">
        <v>169080</v>
      </c>
      <c r="B1405" t="s">
        <v>1418</v>
      </c>
      <c r="C1405">
        <v>0</v>
      </c>
      <c r="D1405">
        <v>0.74</v>
      </c>
      <c r="E1405">
        <v>0.54</v>
      </c>
      <c r="F1405" t="s">
        <v>4803</v>
      </c>
      <c r="G1405" t="s">
        <v>4805</v>
      </c>
      <c r="H1405">
        <v>-1.0000000000000009E-2</v>
      </c>
      <c r="I1405" t="s">
        <v>19</v>
      </c>
      <c r="J1405" t="s">
        <v>17</v>
      </c>
      <c r="K1405" t="s">
        <v>4803</v>
      </c>
      <c r="L1405" t="s">
        <v>21</v>
      </c>
      <c r="M1405">
        <v>0.75</v>
      </c>
      <c r="N1405">
        <v>0.53</v>
      </c>
      <c r="O1405">
        <v>0.75</v>
      </c>
      <c r="P1405">
        <v>0.53</v>
      </c>
      <c r="Q1405">
        <v>0.54</v>
      </c>
      <c r="R1405">
        <v>0.52</v>
      </c>
      <c r="S1405" t="s">
        <v>28</v>
      </c>
      <c r="T1405" t="s">
        <v>28</v>
      </c>
      <c r="U1405" t="s">
        <v>28</v>
      </c>
      <c r="V1405" t="s">
        <v>28</v>
      </c>
      <c r="X1405">
        <f t="shared" si="361"/>
        <v>0.75</v>
      </c>
      <c r="Y1405">
        <f t="shared" si="362"/>
        <v>0.53</v>
      </c>
      <c r="Z1405">
        <f t="shared" si="363"/>
        <v>0.75</v>
      </c>
      <c r="AA1405">
        <f t="shared" si="364"/>
        <v>0.53</v>
      </c>
      <c r="AB1405">
        <f t="shared" si="365"/>
        <v>0.54</v>
      </c>
      <c r="AC1405">
        <f t="shared" si="366"/>
        <v>0.52</v>
      </c>
      <c r="AD1405" t="str">
        <f t="shared" si="360"/>
        <v>N/A</v>
      </c>
      <c r="AE1405" t="str">
        <f t="shared" si="360"/>
        <v>N/A</v>
      </c>
      <c r="AF1405" t="str">
        <f t="shared" si="360"/>
        <v>N/A</v>
      </c>
      <c r="AG1405" t="str">
        <f t="shared" si="360"/>
        <v>N/A</v>
      </c>
    </row>
    <row r="1406" spans="1:33" x14ac:dyDescent="0.35">
      <c r="A1406">
        <v>169099</v>
      </c>
      <c r="B1406" t="s">
        <v>1419</v>
      </c>
      <c r="C1406">
        <v>0</v>
      </c>
      <c r="D1406" t="s">
        <v>28</v>
      </c>
      <c r="E1406" t="s">
        <v>28</v>
      </c>
      <c r="F1406" t="s">
        <v>4803</v>
      </c>
      <c r="G1406" t="s">
        <v>28</v>
      </c>
      <c r="H1406" t="s">
        <v>28</v>
      </c>
      <c r="I1406" t="s">
        <v>19</v>
      </c>
      <c r="J1406" t="s">
        <v>17</v>
      </c>
      <c r="K1406" t="s">
        <v>4803</v>
      </c>
      <c r="L1406" t="s">
        <v>28</v>
      </c>
      <c r="M1406" t="s">
        <v>28</v>
      </c>
      <c r="N1406" t="s">
        <v>28</v>
      </c>
      <c r="O1406" t="s">
        <v>28</v>
      </c>
      <c r="P1406" t="s">
        <v>28</v>
      </c>
      <c r="Q1406" t="s">
        <v>28</v>
      </c>
      <c r="R1406" t="s">
        <v>28</v>
      </c>
      <c r="S1406" t="s">
        <v>28</v>
      </c>
      <c r="T1406" t="s">
        <v>28</v>
      </c>
      <c r="U1406" t="s">
        <v>28</v>
      </c>
      <c r="V1406" t="s">
        <v>28</v>
      </c>
      <c r="X1406" t="str">
        <f t="shared" si="361"/>
        <v>N/A</v>
      </c>
      <c r="Y1406" t="str">
        <f t="shared" si="362"/>
        <v>N/A</v>
      </c>
      <c r="Z1406" t="str">
        <f t="shared" si="363"/>
        <v>N/A</v>
      </c>
      <c r="AA1406" t="str">
        <f t="shared" si="364"/>
        <v>N/A</v>
      </c>
      <c r="AB1406" t="str">
        <f t="shared" si="365"/>
        <v>N/A</v>
      </c>
      <c r="AC1406" t="str">
        <f t="shared" si="366"/>
        <v>N/A</v>
      </c>
      <c r="AD1406" t="str">
        <f t="shared" si="360"/>
        <v>N/A</v>
      </c>
      <c r="AE1406" t="str">
        <f t="shared" si="360"/>
        <v>N/A</v>
      </c>
      <c r="AF1406" t="str">
        <f t="shared" si="360"/>
        <v>N/A</v>
      </c>
      <c r="AG1406" t="str">
        <f t="shared" si="360"/>
        <v>N/A</v>
      </c>
    </row>
    <row r="1407" spans="1:33" x14ac:dyDescent="0.35">
      <c r="A1407">
        <v>169187</v>
      </c>
      <c r="B1407" t="s">
        <v>1420</v>
      </c>
      <c r="C1407">
        <v>0</v>
      </c>
      <c r="D1407" t="s">
        <v>28</v>
      </c>
      <c r="E1407" t="s">
        <v>28</v>
      </c>
      <c r="F1407" t="s">
        <v>4803</v>
      </c>
      <c r="G1407" t="s">
        <v>4805</v>
      </c>
      <c r="H1407" t="s">
        <v>28</v>
      </c>
      <c r="I1407" t="s">
        <v>19</v>
      </c>
      <c r="J1407" t="s">
        <v>26</v>
      </c>
      <c r="K1407" t="s">
        <v>4803</v>
      </c>
      <c r="L1407" t="s">
        <v>21</v>
      </c>
      <c r="M1407" t="s">
        <v>28</v>
      </c>
      <c r="N1407" t="s">
        <v>28</v>
      </c>
      <c r="O1407">
        <v>0.82</v>
      </c>
      <c r="P1407">
        <v>0.69</v>
      </c>
      <c r="Q1407">
        <v>0.78</v>
      </c>
      <c r="R1407">
        <v>0.5</v>
      </c>
      <c r="S1407" t="s">
        <v>28</v>
      </c>
      <c r="T1407" t="s">
        <v>28</v>
      </c>
      <c r="U1407" t="s">
        <v>28</v>
      </c>
      <c r="V1407" t="s">
        <v>28</v>
      </c>
      <c r="X1407" t="str">
        <f t="shared" si="361"/>
        <v>N/A</v>
      </c>
      <c r="Y1407" t="str">
        <f t="shared" si="362"/>
        <v>N/A</v>
      </c>
      <c r="Z1407">
        <f t="shared" si="363"/>
        <v>0.82</v>
      </c>
      <c r="AA1407">
        <f t="shared" si="364"/>
        <v>0.69</v>
      </c>
      <c r="AB1407">
        <f t="shared" si="365"/>
        <v>0.78</v>
      </c>
      <c r="AC1407">
        <f t="shared" si="366"/>
        <v>0.5</v>
      </c>
      <c r="AD1407" t="str">
        <f t="shared" si="360"/>
        <v>N/A</v>
      </c>
      <c r="AE1407" t="str">
        <f t="shared" si="360"/>
        <v>N/A</v>
      </c>
      <c r="AF1407" t="str">
        <f t="shared" si="360"/>
        <v>N/A</v>
      </c>
      <c r="AG1407" t="str">
        <f t="shared" si="360"/>
        <v>N/A</v>
      </c>
    </row>
    <row r="1408" spans="1:33" x14ac:dyDescent="0.35">
      <c r="A1408">
        <v>169220</v>
      </c>
      <c r="B1408" t="s">
        <v>1421</v>
      </c>
      <c r="C1408">
        <v>0</v>
      </c>
      <c r="D1408" t="s">
        <v>28</v>
      </c>
      <c r="E1408" t="s">
        <v>28</v>
      </c>
      <c r="F1408" t="s">
        <v>4803</v>
      </c>
      <c r="G1408" t="s">
        <v>28</v>
      </c>
      <c r="H1408" t="s">
        <v>28</v>
      </c>
      <c r="I1408" t="s">
        <v>19</v>
      </c>
      <c r="J1408" t="s">
        <v>17</v>
      </c>
      <c r="K1408" t="s">
        <v>4803</v>
      </c>
      <c r="L1408" t="s">
        <v>28</v>
      </c>
      <c r="M1408" t="s">
        <v>28</v>
      </c>
      <c r="N1408" t="s">
        <v>28</v>
      </c>
      <c r="O1408" t="s">
        <v>28</v>
      </c>
      <c r="P1408" t="s">
        <v>28</v>
      </c>
      <c r="Q1408" t="s">
        <v>28</v>
      </c>
      <c r="R1408" t="s">
        <v>28</v>
      </c>
      <c r="S1408" t="s">
        <v>28</v>
      </c>
      <c r="T1408" t="s">
        <v>28</v>
      </c>
      <c r="U1408" t="s">
        <v>28</v>
      </c>
      <c r="V1408" t="s">
        <v>28</v>
      </c>
      <c r="X1408" t="str">
        <f t="shared" si="361"/>
        <v>N/A</v>
      </c>
      <c r="Y1408" t="str">
        <f t="shared" si="362"/>
        <v>N/A</v>
      </c>
      <c r="Z1408" t="str">
        <f t="shared" si="363"/>
        <v>N/A</v>
      </c>
      <c r="AA1408" t="str">
        <f t="shared" si="364"/>
        <v>N/A</v>
      </c>
      <c r="AB1408" t="str">
        <f t="shared" si="365"/>
        <v>N/A</v>
      </c>
      <c r="AC1408" t="str">
        <f t="shared" si="366"/>
        <v>N/A</v>
      </c>
      <c r="AD1408" t="str">
        <f t="shared" si="360"/>
        <v>N/A</v>
      </c>
      <c r="AE1408" t="str">
        <f t="shared" si="360"/>
        <v>N/A</v>
      </c>
      <c r="AF1408" t="str">
        <f t="shared" si="360"/>
        <v>N/A</v>
      </c>
      <c r="AG1408" t="str">
        <f t="shared" si="360"/>
        <v>N/A</v>
      </c>
    </row>
    <row r="1409" spans="1:33" x14ac:dyDescent="0.35">
      <c r="A1409">
        <v>169248</v>
      </c>
      <c r="B1409" t="s">
        <v>1422</v>
      </c>
      <c r="C1409">
        <v>37</v>
      </c>
      <c r="D1409">
        <v>0.57999999999999996</v>
      </c>
      <c r="E1409">
        <v>0.4</v>
      </c>
      <c r="F1409" t="s">
        <v>4803</v>
      </c>
      <c r="G1409">
        <v>2017</v>
      </c>
      <c r="H1409">
        <v>0.12</v>
      </c>
      <c r="I1409" t="s">
        <v>19</v>
      </c>
      <c r="J1409" t="s">
        <v>17</v>
      </c>
      <c r="K1409" t="s">
        <v>4803</v>
      </c>
      <c r="L1409">
        <v>2018</v>
      </c>
      <c r="M1409">
        <v>0.62</v>
      </c>
      <c r="N1409">
        <v>0.52</v>
      </c>
      <c r="O1409">
        <v>0.62</v>
      </c>
      <c r="P1409">
        <v>0.52</v>
      </c>
      <c r="Q1409">
        <v>0.52</v>
      </c>
      <c r="R1409">
        <v>0.5</v>
      </c>
      <c r="S1409" t="s">
        <v>28</v>
      </c>
      <c r="T1409" t="s">
        <v>28</v>
      </c>
      <c r="U1409" t="s">
        <v>28</v>
      </c>
      <c r="V1409" t="s">
        <v>28</v>
      </c>
      <c r="X1409">
        <f t="shared" si="361"/>
        <v>0.62</v>
      </c>
      <c r="Y1409">
        <f t="shared" si="362"/>
        <v>0.52</v>
      </c>
      <c r="Z1409">
        <f t="shared" si="363"/>
        <v>0.62</v>
      </c>
      <c r="AA1409">
        <f t="shared" si="364"/>
        <v>0.52</v>
      </c>
      <c r="AB1409">
        <f t="shared" si="365"/>
        <v>0.52</v>
      </c>
      <c r="AC1409">
        <f t="shared" si="366"/>
        <v>0.5</v>
      </c>
      <c r="AD1409" t="str">
        <f t="shared" si="360"/>
        <v>N/A</v>
      </c>
      <c r="AE1409" t="str">
        <f t="shared" si="360"/>
        <v>N/A</v>
      </c>
      <c r="AF1409" t="str">
        <f t="shared" si="360"/>
        <v>N/A</v>
      </c>
      <c r="AG1409" t="str">
        <f t="shared" si="360"/>
        <v>N/A</v>
      </c>
    </row>
    <row r="1410" spans="1:33" x14ac:dyDescent="0.35">
      <c r="A1410">
        <v>169275</v>
      </c>
      <c r="B1410" t="s">
        <v>1423</v>
      </c>
      <c r="C1410">
        <v>0</v>
      </c>
      <c r="D1410">
        <v>0.28999999999999998</v>
      </c>
      <c r="E1410">
        <v>0.19</v>
      </c>
      <c r="F1410" t="s">
        <v>4803</v>
      </c>
      <c r="G1410">
        <v>2017</v>
      </c>
      <c r="H1410">
        <v>-1.999999999999999E-2</v>
      </c>
      <c r="I1410" t="s">
        <v>19</v>
      </c>
      <c r="J1410" t="s">
        <v>26</v>
      </c>
      <c r="K1410" t="s">
        <v>4803</v>
      </c>
      <c r="L1410">
        <v>2018</v>
      </c>
      <c r="M1410">
        <v>0.28999999999999998</v>
      </c>
      <c r="N1410">
        <v>0.17</v>
      </c>
      <c r="O1410">
        <v>0.16</v>
      </c>
      <c r="P1410">
        <v>0.09</v>
      </c>
      <c r="Q1410">
        <v>0.08</v>
      </c>
      <c r="R1410">
        <v>0.1</v>
      </c>
      <c r="S1410">
        <v>0.26</v>
      </c>
      <c r="T1410">
        <v>0.17</v>
      </c>
      <c r="U1410">
        <v>0.18</v>
      </c>
      <c r="V1410">
        <v>0.14000000000000001</v>
      </c>
      <c r="X1410">
        <f t="shared" si="361"/>
        <v>0.28999999999999998</v>
      </c>
      <c r="Y1410">
        <f t="shared" si="362"/>
        <v>0.17</v>
      </c>
      <c r="Z1410">
        <f t="shared" si="363"/>
        <v>0.16</v>
      </c>
      <c r="AA1410">
        <f t="shared" si="364"/>
        <v>0.09</v>
      </c>
      <c r="AB1410">
        <f t="shared" si="365"/>
        <v>0.08</v>
      </c>
      <c r="AC1410">
        <f t="shared" si="366"/>
        <v>0.1</v>
      </c>
      <c r="AD1410">
        <f t="shared" si="360"/>
        <v>0.26</v>
      </c>
      <c r="AE1410">
        <f t="shared" si="360"/>
        <v>0.17</v>
      </c>
      <c r="AF1410">
        <f t="shared" si="360"/>
        <v>0.18</v>
      </c>
      <c r="AG1410">
        <f t="shared" si="360"/>
        <v>0.14000000000000001</v>
      </c>
    </row>
    <row r="1411" spans="1:33" x14ac:dyDescent="0.35">
      <c r="A1411">
        <v>169327</v>
      </c>
      <c r="B1411" t="s">
        <v>1424</v>
      </c>
      <c r="C1411">
        <v>0</v>
      </c>
      <c r="D1411">
        <v>0.38</v>
      </c>
      <c r="E1411">
        <v>0.5</v>
      </c>
      <c r="F1411" t="s">
        <v>4803</v>
      </c>
      <c r="G1411">
        <v>2015</v>
      </c>
      <c r="H1411">
        <v>0.5</v>
      </c>
      <c r="I1411" t="s">
        <v>19</v>
      </c>
      <c r="J1411" t="s">
        <v>17</v>
      </c>
      <c r="K1411" t="s">
        <v>4803</v>
      </c>
      <c r="L1411">
        <v>2018</v>
      </c>
      <c r="M1411">
        <v>0.14000000000000001</v>
      </c>
      <c r="N1411">
        <v>1</v>
      </c>
      <c r="O1411">
        <v>0.14000000000000001</v>
      </c>
      <c r="P1411">
        <v>1</v>
      </c>
      <c r="Q1411">
        <v>1</v>
      </c>
      <c r="R1411" t="s">
        <v>28</v>
      </c>
      <c r="S1411" t="s">
        <v>28</v>
      </c>
      <c r="T1411" t="s">
        <v>28</v>
      </c>
      <c r="U1411" t="s">
        <v>28</v>
      </c>
      <c r="V1411" t="s">
        <v>28</v>
      </c>
      <c r="X1411">
        <f t="shared" si="361"/>
        <v>0.14000000000000001</v>
      </c>
      <c r="Y1411">
        <f t="shared" si="362"/>
        <v>1</v>
      </c>
      <c r="Z1411">
        <f t="shared" si="363"/>
        <v>0.14000000000000001</v>
      </c>
      <c r="AA1411">
        <f t="shared" si="364"/>
        <v>1</v>
      </c>
      <c r="AB1411">
        <f t="shared" si="365"/>
        <v>1</v>
      </c>
      <c r="AC1411" t="str">
        <f t="shared" si="366"/>
        <v>N/A</v>
      </c>
      <c r="AD1411" t="str">
        <f t="shared" si="360"/>
        <v>N/A</v>
      </c>
      <c r="AE1411" t="str">
        <f t="shared" si="360"/>
        <v>N/A</v>
      </c>
      <c r="AF1411" t="str">
        <f t="shared" si="360"/>
        <v>N/A</v>
      </c>
      <c r="AG1411" t="str">
        <f t="shared" si="360"/>
        <v>N/A</v>
      </c>
    </row>
    <row r="1412" spans="1:33" x14ac:dyDescent="0.35">
      <c r="A1412">
        <v>169363</v>
      </c>
      <c r="B1412" t="s">
        <v>1425</v>
      </c>
      <c r="C1412">
        <v>0</v>
      </c>
      <c r="D1412">
        <v>0.34</v>
      </c>
      <c r="E1412">
        <v>0.13</v>
      </c>
      <c r="F1412" t="s">
        <v>4803</v>
      </c>
      <c r="G1412" t="s">
        <v>4805</v>
      </c>
      <c r="H1412">
        <v>0</v>
      </c>
      <c r="I1412" t="s">
        <v>19</v>
      </c>
      <c r="J1412" t="s">
        <v>17</v>
      </c>
      <c r="K1412" t="s">
        <v>4803</v>
      </c>
      <c r="L1412" t="s">
        <v>21</v>
      </c>
      <c r="M1412">
        <v>0.33</v>
      </c>
      <c r="N1412">
        <v>0.13</v>
      </c>
      <c r="O1412">
        <v>0.33</v>
      </c>
      <c r="P1412">
        <v>0.13</v>
      </c>
      <c r="Q1412">
        <v>0.11</v>
      </c>
      <c r="R1412">
        <v>0.18</v>
      </c>
      <c r="S1412" t="s">
        <v>28</v>
      </c>
      <c r="T1412" t="s">
        <v>28</v>
      </c>
      <c r="U1412" t="s">
        <v>28</v>
      </c>
      <c r="V1412" t="s">
        <v>28</v>
      </c>
      <c r="X1412">
        <f t="shared" si="361"/>
        <v>0.33</v>
      </c>
      <c r="Y1412">
        <f t="shared" si="362"/>
        <v>0.13</v>
      </c>
      <c r="Z1412">
        <f t="shared" si="363"/>
        <v>0.33</v>
      </c>
      <c r="AA1412">
        <f t="shared" si="364"/>
        <v>0.13</v>
      </c>
      <c r="AB1412">
        <f t="shared" si="365"/>
        <v>0.11</v>
      </c>
      <c r="AC1412">
        <f t="shared" si="366"/>
        <v>0.18</v>
      </c>
      <c r="AD1412" t="str">
        <f t="shared" si="360"/>
        <v>N/A</v>
      </c>
      <c r="AE1412" t="str">
        <f t="shared" si="360"/>
        <v>N/A</v>
      </c>
      <c r="AF1412" t="str">
        <f t="shared" si="360"/>
        <v>N/A</v>
      </c>
      <c r="AG1412" t="str">
        <f t="shared" si="360"/>
        <v>N/A</v>
      </c>
    </row>
    <row r="1413" spans="1:33" x14ac:dyDescent="0.35">
      <c r="A1413">
        <v>169424</v>
      </c>
      <c r="B1413" t="s">
        <v>1426</v>
      </c>
      <c r="C1413">
        <v>0</v>
      </c>
      <c r="D1413" t="s">
        <v>28</v>
      </c>
      <c r="E1413" t="s">
        <v>28</v>
      </c>
      <c r="F1413" t="s">
        <v>4803</v>
      </c>
      <c r="G1413" t="s">
        <v>28</v>
      </c>
      <c r="H1413" t="s">
        <v>28</v>
      </c>
      <c r="I1413" t="s">
        <v>19</v>
      </c>
      <c r="J1413" t="s">
        <v>17</v>
      </c>
      <c r="K1413" t="s">
        <v>4803</v>
      </c>
      <c r="L1413" t="s">
        <v>28</v>
      </c>
      <c r="M1413" t="s">
        <v>28</v>
      </c>
      <c r="N1413" t="s">
        <v>28</v>
      </c>
      <c r="O1413" t="s">
        <v>28</v>
      </c>
      <c r="P1413" t="s">
        <v>28</v>
      </c>
      <c r="Q1413" t="s">
        <v>28</v>
      </c>
      <c r="R1413" t="s">
        <v>28</v>
      </c>
      <c r="S1413" t="s">
        <v>28</v>
      </c>
      <c r="T1413" t="s">
        <v>28</v>
      </c>
      <c r="U1413" t="s">
        <v>28</v>
      </c>
      <c r="V1413" t="s">
        <v>28</v>
      </c>
      <c r="X1413" t="str">
        <f t="shared" si="361"/>
        <v>N/A</v>
      </c>
      <c r="Y1413" t="str">
        <f t="shared" si="362"/>
        <v>N/A</v>
      </c>
      <c r="Z1413" t="str">
        <f t="shared" si="363"/>
        <v>N/A</v>
      </c>
      <c r="AA1413" t="str">
        <f t="shared" si="364"/>
        <v>N/A</v>
      </c>
      <c r="AB1413" t="str">
        <f t="shared" si="365"/>
        <v>N/A</v>
      </c>
      <c r="AC1413" t="str">
        <f t="shared" si="366"/>
        <v>N/A</v>
      </c>
      <c r="AD1413" t="str">
        <f t="shared" si="360"/>
        <v>N/A</v>
      </c>
      <c r="AE1413" t="str">
        <f t="shared" si="360"/>
        <v>N/A</v>
      </c>
      <c r="AF1413" t="str">
        <f t="shared" si="360"/>
        <v>N/A</v>
      </c>
      <c r="AG1413" t="str">
        <f t="shared" si="360"/>
        <v>N/A</v>
      </c>
    </row>
    <row r="1414" spans="1:33" x14ac:dyDescent="0.35">
      <c r="A1414">
        <v>169442</v>
      </c>
      <c r="B1414" t="s">
        <v>1427</v>
      </c>
      <c r="C1414">
        <v>0</v>
      </c>
      <c r="D1414">
        <v>0.56000000000000005</v>
      </c>
      <c r="E1414">
        <v>0.45</v>
      </c>
      <c r="F1414" t="s">
        <v>4803</v>
      </c>
      <c r="G1414" t="s">
        <v>4805</v>
      </c>
      <c r="H1414">
        <v>-3.0000000000000027E-2</v>
      </c>
      <c r="I1414" t="s">
        <v>19</v>
      </c>
      <c r="J1414" t="s">
        <v>17</v>
      </c>
      <c r="K1414" t="s">
        <v>4803</v>
      </c>
      <c r="L1414" t="s">
        <v>21</v>
      </c>
      <c r="M1414">
        <v>0.6</v>
      </c>
      <c r="N1414">
        <v>0.42</v>
      </c>
      <c r="O1414">
        <v>0.6</v>
      </c>
      <c r="P1414">
        <v>0.42</v>
      </c>
      <c r="Q1414">
        <v>0.35</v>
      </c>
      <c r="R1414">
        <v>0.61</v>
      </c>
      <c r="S1414" t="s">
        <v>28</v>
      </c>
      <c r="T1414" t="s">
        <v>28</v>
      </c>
      <c r="U1414" t="s">
        <v>28</v>
      </c>
      <c r="V1414" t="s">
        <v>28</v>
      </c>
      <c r="X1414">
        <f t="shared" si="361"/>
        <v>0.6</v>
      </c>
      <c r="Y1414">
        <f t="shared" si="362"/>
        <v>0.42</v>
      </c>
      <c r="Z1414">
        <f t="shared" si="363"/>
        <v>0.6</v>
      </c>
      <c r="AA1414">
        <f t="shared" si="364"/>
        <v>0.42</v>
      </c>
      <c r="AB1414">
        <f t="shared" si="365"/>
        <v>0.35</v>
      </c>
      <c r="AC1414">
        <f t="shared" si="366"/>
        <v>0.61</v>
      </c>
      <c r="AD1414" t="str">
        <f t="shared" ref="AD1414:AD1438" si="367">S1414</f>
        <v>N/A</v>
      </c>
      <c r="AE1414" t="str">
        <f t="shared" ref="AE1414:AE1438" si="368">T1414</f>
        <v>N/A</v>
      </c>
      <c r="AF1414" t="str">
        <f t="shared" ref="AF1414:AF1438" si="369">U1414</f>
        <v>N/A</v>
      </c>
      <c r="AG1414" t="str">
        <f t="shared" ref="AG1414:AG1438" si="370">V1414</f>
        <v>N/A</v>
      </c>
    </row>
    <row r="1415" spans="1:33" x14ac:dyDescent="0.35">
      <c r="A1415">
        <v>169479</v>
      </c>
      <c r="B1415" t="s">
        <v>1428</v>
      </c>
      <c r="C1415">
        <v>1</v>
      </c>
      <c r="D1415">
        <v>0.41</v>
      </c>
      <c r="E1415">
        <v>0.21</v>
      </c>
      <c r="F1415" t="s">
        <v>4803</v>
      </c>
      <c r="G1415" t="s">
        <v>4805</v>
      </c>
      <c r="H1415">
        <v>6.0000000000000026E-2</v>
      </c>
      <c r="I1415" t="s">
        <v>19</v>
      </c>
      <c r="J1415" t="s">
        <v>17</v>
      </c>
      <c r="K1415" t="s">
        <v>4803</v>
      </c>
      <c r="L1415" t="s">
        <v>21</v>
      </c>
      <c r="M1415">
        <v>0.47</v>
      </c>
      <c r="N1415">
        <v>0.27</v>
      </c>
      <c r="O1415">
        <v>0.47</v>
      </c>
      <c r="P1415">
        <v>0.27</v>
      </c>
      <c r="Q1415">
        <v>0.23</v>
      </c>
      <c r="R1415">
        <v>0.35</v>
      </c>
      <c r="S1415" t="s">
        <v>28</v>
      </c>
      <c r="T1415" t="s">
        <v>28</v>
      </c>
      <c r="U1415" t="s">
        <v>28</v>
      </c>
      <c r="V1415" t="s">
        <v>28</v>
      </c>
      <c r="X1415">
        <f t="shared" si="361"/>
        <v>0.47</v>
      </c>
      <c r="Y1415">
        <f t="shared" si="362"/>
        <v>0.27</v>
      </c>
      <c r="Z1415">
        <f t="shared" si="363"/>
        <v>0.47</v>
      </c>
      <c r="AA1415">
        <f t="shared" si="364"/>
        <v>0.27</v>
      </c>
      <c r="AB1415">
        <f t="shared" si="365"/>
        <v>0.23</v>
      </c>
      <c r="AC1415">
        <f t="shared" si="366"/>
        <v>0.35</v>
      </c>
      <c r="AD1415" t="str">
        <f t="shared" si="367"/>
        <v>N/A</v>
      </c>
      <c r="AE1415" t="str">
        <f t="shared" si="368"/>
        <v>N/A</v>
      </c>
      <c r="AF1415" t="str">
        <f t="shared" si="369"/>
        <v>N/A</v>
      </c>
      <c r="AG1415" t="str">
        <f t="shared" si="370"/>
        <v>N/A</v>
      </c>
    </row>
    <row r="1416" spans="1:33" x14ac:dyDescent="0.35">
      <c r="A1416">
        <v>169521</v>
      </c>
      <c r="B1416" t="s">
        <v>1429</v>
      </c>
      <c r="C1416">
        <v>0</v>
      </c>
      <c r="D1416">
        <v>0.25</v>
      </c>
      <c r="E1416">
        <v>0.18</v>
      </c>
      <c r="F1416" t="s">
        <v>4803</v>
      </c>
      <c r="G1416">
        <v>2017</v>
      </c>
      <c r="H1416">
        <v>0</v>
      </c>
      <c r="I1416" t="s">
        <v>19</v>
      </c>
      <c r="J1416" t="s">
        <v>26</v>
      </c>
      <c r="K1416" t="s">
        <v>4803</v>
      </c>
      <c r="L1416">
        <v>2018</v>
      </c>
      <c r="M1416">
        <v>0.26</v>
      </c>
      <c r="N1416">
        <v>0.18</v>
      </c>
      <c r="O1416">
        <v>0.15</v>
      </c>
      <c r="P1416">
        <v>0.09</v>
      </c>
      <c r="Q1416">
        <v>0.08</v>
      </c>
      <c r="R1416">
        <v>0.1</v>
      </c>
      <c r="S1416">
        <v>0.22</v>
      </c>
      <c r="T1416">
        <v>0.18</v>
      </c>
      <c r="U1416">
        <v>0.16</v>
      </c>
      <c r="V1416">
        <v>0.2</v>
      </c>
      <c r="X1416">
        <f t="shared" si="361"/>
        <v>0.26</v>
      </c>
      <c r="Y1416">
        <f t="shared" si="362"/>
        <v>0.18</v>
      </c>
      <c r="Z1416">
        <f t="shared" si="363"/>
        <v>0.15</v>
      </c>
      <c r="AA1416">
        <f t="shared" si="364"/>
        <v>0.09</v>
      </c>
      <c r="AB1416">
        <f t="shared" si="365"/>
        <v>0.08</v>
      </c>
      <c r="AC1416">
        <f t="shared" si="366"/>
        <v>0.1</v>
      </c>
      <c r="AD1416">
        <f t="shared" si="367"/>
        <v>0.22</v>
      </c>
      <c r="AE1416">
        <f t="shared" si="368"/>
        <v>0.18</v>
      </c>
      <c r="AF1416">
        <f t="shared" si="369"/>
        <v>0.16</v>
      </c>
      <c r="AG1416">
        <f t="shared" si="370"/>
        <v>0.2</v>
      </c>
    </row>
    <row r="1417" spans="1:33" x14ac:dyDescent="0.35">
      <c r="A1417">
        <v>169628</v>
      </c>
      <c r="B1417" t="s">
        <v>1430</v>
      </c>
      <c r="C1417">
        <v>0</v>
      </c>
      <c r="D1417" t="s">
        <v>28</v>
      </c>
      <c r="E1417" t="s">
        <v>28</v>
      </c>
      <c r="F1417" t="s">
        <v>4803</v>
      </c>
      <c r="G1417" t="s">
        <v>28</v>
      </c>
      <c r="H1417" t="s">
        <v>28</v>
      </c>
      <c r="I1417" t="s">
        <v>19</v>
      </c>
      <c r="J1417" t="s">
        <v>17</v>
      </c>
      <c r="K1417" t="s">
        <v>4803</v>
      </c>
      <c r="L1417" t="s">
        <v>28</v>
      </c>
      <c r="M1417" t="s">
        <v>28</v>
      </c>
      <c r="N1417" t="s">
        <v>28</v>
      </c>
      <c r="O1417" t="s">
        <v>28</v>
      </c>
      <c r="P1417" t="s">
        <v>28</v>
      </c>
      <c r="Q1417" t="s">
        <v>28</v>
      </c>
      <c r="R1417" t="s">
        <v>28</v>
      </c>
      <c r="S1417" t="s">
        <v>28</v>
      </c>
      <c r="T1417" t="s">
        <v>28</v>
      </c>
      <c r="U1417" t="s">
        <v>28</v>
      </c>
      <c r="V1417" t="s">
        <v>28</v>
      </c>
      <c r="X1417" t="str">
        <f t="shared" si="361"/>
        <v>N/A</v>
      </c>
      <c r="Y1417" t="str">
        <f t="shared" si="362"/>
        <v>N/A</v>
      </c>
      <c r="Z1417" t="str">
        <f t="shared" si="363"/>
        <v>N/A</v>
      </c>
      <c r="AA1417" t="str">
        <f t="shared" si="364"/>
        <v>N/A</v>
      </c>
      <c r="AB1417" t="str">
        <f t="shared" si="365"/>
        <v>N/A</v>
      </c>
      <c r="AC1417" t="str">
        <f t="shared" si="366"/>
        <v>N/A</v>
      </c>
      <c r="AD1417" t="str">
        <f t="shared" si="367"/>
        <v>N/A</v>
      </c>
      <c r="AE1417" t="str">
        <f t="shared" si="368"/>
        <v>N/A</v>
      </c>
      <c r="AF1417" t="str">
        <f t="shared" si="369"/>
        <v>N/A</v>
      </c>
      <c r="AG1417" t="str">
        <f t="shared" si="370"/>
        <v>N/A</v>
      </c>
    </row>
    <row r="1418" spans="1:33" x14ac:dyDescent="0.35">
      <c r="A1418">
        <v>169655</v>
      </c>
      <c r="B1418" t="s">
        <v>1431</v>
      </c>
      <c r="C1418">
        <v>0</v>
      </c>
      <c r="D1418" t="s">
        <v>28</v>
      </c>
      <c r="E1418" t="s">
        <v>28</v>
      </c>
      <c r="F1418" t="s">
        <v>4803</v>
      </c>
      <c r="G1418" t="s">
        <v>4805</v>
      </c>
      <c r="H1418" t="s">
        <v>28</v>
      </c>
      <c r="I1418" t="s">
        <v>19</v>
      </c>
      <c r="J1418" t="s">
        <v>26</v>
      </c>
      <c r="K1418" t="s">
        <v>4803</v>
      </c>
      <c r="L1418" t="s">
        <v>21</v>
      </c>
      <c r="M1418">
        <v>0.64</v>
      </c>
      <c r="N1418">
        <v>0.57999999999999996</v>
      </c>
      <c r="O1418">
        <v>0.63</v>
      </c>
      <c r="P1418">
        <v>0.57999999999999996</v>
      </c>
      <c r="Q1418">
        <v>0.49</v>
      </c>
      <c r="R1418">
        <v>0.71</v>
      </c>
      <c r="S1418">
        <v>0.01</v>
      </c>
      <c r="T1418">
        <v>0.01</v>
      </c>
      <c r="U1418">
        <v>0.01</v>
      </c>
      <c r="V1418">
        <v>0.01</v>
      </c>
      <c r="X1418">
        <f t="shared" si="361"/>
        <v>0.64</v>
      </c>
      <c r="Y1418">
        <f t="shared" si="362"/>
        <v>0.57999999999999996</v>
      </c>
      <c r="Z1418">
        <f t="shared" si="363"/>
        <v>0.63</v>
      </c>
      <c r="AA1418">
        <f t="shared" si="364"/>
        <v>0.57999999999999996</v>
      </c>
      <c r="AB1418">
        <f t="shared" si="365"/>
        <v>0.49</v>
      </c>
      <c r="AC1418">
        <f t="shared" si="366"/>
        <v>0.71</v>
      </c>
      <c r="AD1418">
        <f t="shared" si="367"/>
        <v>0.01</v>
      </c>
      <c r="AE1418">
        <f t="shared" si="368"/>
        <v>0.01</v>
      </c>
      <c r="AF1418">
        <f t="shared" si="369"/>
        <v>0.01</v>
      </c>
      <c r="AG1418">
        <f t="shared" si="370"/>
        <v>0.01</v>
      </c>
    </row>
    <row r="1419" spans="1:33" x14ac:dyDescent="0.35">
      <c r="A1419">
        <v>169716</v>
      </c>
      <c r="B1419" t="s">
        <v>1432</v>
      </c>
      <c r="C1419">
        <v>0</v>
      </c>
      <c r="D1419">
        <v>0.64</v>
      </c>
      <c r="E1419">
        <v>0.46</v>
      </c>
      <c r="F1419" t="s">
        <v>4803</v>
      </c>
      <c r="G1419" t="s">
        <v>4805</v>
      </c>
      <c r="H1419">
        <v>-2.0000000000000018E-2</v>
      </c>
      <c r="I1419" t="s">
        <v>19</v>
      </c>
      <c r="J1419" t="s">
        <v>17</v>
      </c>
      <c r="K1419" t="s">
        <v>4803</v>
      </c>
      <c r="L1419" t="s">
        <v>21</v>
      </c>
      <c r="M1419">
        <v>0.65</v>
      </c>
      <c r="N1419">
        <v>0.44</v>
      </c>
      <c r="O1419">
        <v>0.65</v>
      </c>
      <c r="P1419">
        <v>0.44</v>
      </c>
      <c r="Q1419">
        <v>0.39</v>
      </c>
      <c r="R1419">
        <v>0.6</v>
      </c>
      <c r="S1419" t="s">
        <v>28</v>
      </c>
      <c r="T1419" t="s">
        <v>28</v>
      </c>
      <c r="U1419" t="s">
        <v>28</v>
      </c>
      <c r="V1419" t="s">
        <v>28</v>
      </c>
      <c r="X1419">
        <f t="shared" si="361"/>
        <v>0.65</v>
      </c>
      <c r="Y1419">
        <f t="shared" si="362"/>
        <v>0.44</v>
      </c>
      <c r="Z1419">
        <f t="shared" si="363"/>
        <v>0.65</v>
      </c>
      <c r="AA1419">
        <f t="shared" si="364"/>
        <v>0.44</v>
      </c>
      <c r="AB1419">
        <f t="shared" si="365"/>
        <v>0.39</v>
      </c>
      <c r="AC1419">
        <f t="shared" si="366"/>
        <v>0.6</v>
      </c>
      <c r="AD1419" t="str">
        <f t="shared" si="367"/>
        <v>N/A</v>
      </c>
      <c r="AE1419" t="str">
        <f t="shared" si="368"/>
        <v>N/A</v>
      </c>
      <c r="AF1419" t="str">
        <f t="shared" si="369"/>
        <v>N/A</v>
      </c>
      <c r="AG1419" t="str">
        <f t="shared" si="370"/>
        <v>N/A</v>
      </c>
    </row>
    <row r="1420" spans="1:33" x14ac:dyDescent="0.35">
      <c r="A1420">
        <v>169798</v>
      </c>
      <c r="B1420" t="s">
        <v>1433</v>
      </c>
      <c r="C1420">
        <v>9</v>
      </c>
      <c r="D1420">
        <v>0.4</v>
      </c>
      <c r="E1420">
        <v>0.24</v>
      </c>
      <c r="F1420" t="s">
        <v>4803</v>
      </c>
      <c r="G1420">
        <v>2017</v>
      </c>
      <c r="H1420">
        <v>0.06</v>
      </c>
      <c r="I1420" t="s">
        <v>19</v>
      </c>
      <c r="J1420" t="s">
        <v>17</v>
      </c>
      <c r="K1420" t="s">
        <v>4803</v>
      </c>
      <c r="L1420">
        <v>2018</v>
      </c>
      <c r="M1420">
        <v>0.45</v>
      </c>
      <c r="N1420">
        <v>0.3</v>
      </c>
      <c r="O1420">
        <v>0.45</v>
      </c>
      <c r="P1420">
        <v>0.3</v>
      </c>
      <c r="Q1420">
        <v>0.28000000000000003</v>
      </c>
      <c r="R1420">
        <v>0.36</v>
      </c>
      <c r="S1420" t="s">
        <v>28</v>
      </c>
      <c r="T1420" t="s">
        <v>28</v>
      </c>
      <c r="U1420" t="s">
        <v>28</v>
      </c>
      <c r="V1420" t="s">
        <v>28</v>
      </c>
      <c r="X1420">
        <f t="shared" si="361"/>
        <v>0.45</v>
      </c>
      <c r="Y1420">
        <f t="shared" si="362"/>
        <v>0.3</v>
      </c>
      <c r="Z1420">
        <f t="shared" si="363"/>
        <v>0.45</v>
      </c>
      <c r="AA1420">
        <f t="shared" si="364"/>
        <v>0.3</v>
      </c>
      <c r="AB1420">
        <f t="shared" si="365"/>
        <v>0.28000000000000003</v>
      </c>
      <c r="AC1420">
        <f t="shared" si="366"/>
        <v>0.36</v>
      </c>
      <c r="AD1420" t="str">
        <f t="shared" si="367"/>
        <v>N/A</v>
      </c>
      <c r="AE1420" t="str">
        <f t="shared" si="368"/>
        <v>N/A</v>
      </c>
      <c r="AF1420" t="str">
        <f t="shared" si="369"/>
        <v>N/A</v>
      </c>
      <c r="AG1420" t="str">
        <f t="shared" si="370"/>
        <v>N/A</v>
      </c>
    </row>
    <row r="1421" spans="1:33" x14ac:dyDescent="0.35">
      <c r="A1421">
        <v>169910</v>
      </c>
      <c r="B1421" t="s">
        <v>1434</v>
      </c>
      <c r="C1421">
        <v>3</v>
      </c>
      <c r="D1421">
        <v>0.48</v>
      </c>
      <c r="E1421">
        <v>0.35</v>
      </c>
      <c r="F1421" t="s">
        <v>4803</v>
      </c>
      <c r="G1421" t="s">
        <v>4805</v>
      </c>
      <c r="H1421">
        <v>2.0000000000000018E-2</v>
      </c>
      <c r="I1421" t="s">
        <v>19</v>
      </c>
      <c r="J1421" t="s">
        <v>17</v>
      </c>
      <c r="K1421" t="s">
        <v>4803</v>
      </c>
      <c r="L1421" t="s">
        <v>21</v>
      </c>
      <c r="M1421">
        <v>0.51</v>
      </c>
      <c r="N1421">
        <v>0.37</v>
      </c>
      <c r="O1421">
        <v>0.51</v>
      </c>
      <c r="P1421">
        <v>0.37</v>
      </c>
      <c r="Q1421">
        <v>0.34</v>
      </c>
      <c r="R1421">
        <v>0.4</v>
      </c>
      <c r="S1421">
        <v>0.26</v>
      </c>
      <c r="T1421">
        <v>0.37</v>
      </c>
      <c r="U1421">
        <v>0.37</v>
      </c>
      <c r="V1421">
        <v>0.37</v>
      </c>
      <c r="X1421">
        <f t="shared" si="361"/>
        <v>0.51</v>
      </c>
      <c r="Y1421">
        <f t="shared" si="362"/>
        <v>0.37</v>
      </c>
      <c r="Z1421">
        <f t="shared" si="363"/>
        <v>0.51</v>
      </c>
      <c r="AA1421">
        <f t="shared" si="364"/>
        <v>0.37</v>
      </c>
      <c r="AB1421">
        <f t="shared" si="365"/>
        <v>0.34</v>
      </c>
      <c r="AC1421">
        <f t="shared" si="366"/>
        <v>0.4</v>
      </c>
      <c r="AD1421">
        <f t="shared" si="367"/>
        <v>0.26</v>
      </c>
      <c r="AE1421">
        <f t="shared" si="368"/>
        <v>0.37</v>
      </c>
      <c r="AF1421">
        <f t="shared" si="369"/>
        <v>0.37</v>
      </c>
      <c r="AG1421">
        <f t="shared" si="370"/>
        <v>0.37</v>
      </c>
    </row>
    <row r="1422" spans="1:33" x14ac:dyDescent="0.35">
      <c r="A1422">
        <v>169947</v>
      </c>
      <c r="B1422" t="s">
        <v>1435</v>
      </c>
      <c r="C1422">
        <v>0</v>
      </c>
      <c r="D1422" t="s">
        <v>28</v>
      </c>
      <c r="E1422" t="s">
        <v>28</v>
      </c>
      <c r="F1422" t="s">
        <v>4803</v>
      </c>
      <c r="G1422" t="s">
        <v>4805</v>
      </c>
      <c r="H1422" t="s">
        <v>28</v>
      </c>
      <c r="I1422" t="s">
        <v>19</v>
      </c>
      <c r="J1422" t="s">
        <v>26</v>
      </c>
      <c r="K1422" t="s">
        <v>4803</v>
      </c>
      <c r="L1422" t="s">
        <v>21</v>
      </c>
      <c r="M1422" t="s">
        <v>28</v>
      </c>
      <c r="N1422" t="s">
        <v>28</v>
      </c>
      <c r="O1422">
        <v>0.38</v>
      </c>
      <c r="P1422">
        <v>0.31</v>
      </c>
      <c r="Q1422">
        <v>0.36</v>
      </c>
      <c r="R1422">
        <v>0.2</v>
      </c>
      <c r="S1422" t="s">
        <v>28</v>
      </c>
      <c r="T1422" t="s">
        <v>28</v>
      </c>
      <c r="U1422" t="s">
        <v>28</v>
      </c>
      <c r="V1422" t="s">
        <v>28</v>
      </c>
      <c r="X1422" t="str">
        <f t="shared" si="361"/>
        <v>N/A</v>
      </c>
      <c r="Y1422" t="str">
        <f t="shared" si="362"/>
        <v>N/A</v>
      </c>
      <c r="Z1422">
        <f t="shared" si="363"/>
        <v>0.38</v>
      </c>
      <c r="AA1422">
        <f t="shared" si="364"/>
        <v>0.31</v>
      </c>
      <c r="AB1422">
        <f t="shared" si="365"/>
        <v>0.36</v>
      </c>
      <c r="AC1422">
        <f t="shared" si="366"/>
        <v>0.2</v>
      </c>
      <c r="AD1422" t="str">
        <f t="shared" si="367"/>
        <v>N/A</v>
      </c>
      <c r="AE1422" t="str">
        <f t="shared" si="368"/>
        <v>N/A</v>
      </c>
      <c r="AF1422" t="str">
        <f t="shared" si="369"/>
        <v>N/A</v>
      </c>
      <c r="AG1422" t="str">
        <f t="shared" si="370"/>
        <v>N/A</v>
      </c>
    </row>
    <row r="1423" spans="1:33" x14ac:dyDescent="0.35">
      <c r="A1423">
        <v>169974</v>
      </c>
      <c r="B1423" t="s">
        <v>1436</v>
      </c>
      <c r="C1423">
        <v>0</v>
      </c>
      <c r="D1423">
        <v>0.41</v>
      </c>
      <c r="E1423">
        <v>0.37</v>
      </c>
      <c r="F1423" t="s">
        <v>4803</v>
      </c>
      <c r="G1423" t="s">
        <v>4805</v>
      </c>
      <c r="H1423">
        <v>0</v>
      </c>
      <c r="I1423" t="s">
        <v>19</v>
      </c>
      <c r="J1423" t="s">
        <v>26</v>
      </c>
      <c r="K1423" t="s">
        <v>4803</v>
      </c>
      <c r="L1423" t="s">
        <v>21</v>
      </c>
      <c r="M1423">
        <v>0.42</v>
      </c>
      <c r="N1423">
        <v>0.37</v>
      </c>
      <c r="O1423">
        <v>0.26</v>
      </c>
      <c r="P1423">
        <v>0.15</v>
      </c>
      <c r="Q1423">
        <v>0.02</v>
      </c>
      <c r="R1423">
        <v>0.31</v>
      </c>
      <c r="S1423">
        <v>0.31</v>
      </c>
      <c r="T1423">
        <v>0.45</v>
      </c>
      <c r="U1423">
        <v>0.65</v>
      </c>
      <c r="V1423">
        <v>0.19</v>
      </c>
      <c r="X1423">
        <f t="shared" si="361"/>
        <v>0.42</v>
      </c>
      <c r="Y1423">
        <f t="shared" si="362"/>
        <v>0.37</v>
      </c>
      <c r="Z1423">
        <f t="shared" si="363"/>
        <v>0.26</v>
      </c>
      <c r="AA1423">
        <f t="shared" si="364"/>
        <v>0.15</v>
      </c>
      <c r="AB1423">
        <f t="shared" si="365"/>
        <v>0.02</v>
      </c>
      <c r="AC1423">
        <f t="shared" si="366"/>
        <v>0.31</v>
      </c>
      <c r="AD1423">
        <f t="shared" si="367"/>
        <v>0.31</v>
      </c>
      <c r="AE1423">
        <f t="shared" si="368"/>
        <v>0.45</v>
      </c>
      <c r="AF1423">
        <f t="shared" si="369"/>
        <v>0.65</v>
      </c>
      <c r="AG1423">
        <f t="shared" si="370"/>
        <v>0.19</v>
      </c>
    </row>
    <row r="1424" spans="1:33" x14ac:dyDescent="0.35">
      <c r="A1424">
        <v>169983</v>
      </c>
      <c r="B1424" t="s">
        <v>1437</v>
      </c>
      <c r="C1424">
        <v>0</v>
      </c>
      <c r="D1424">
        <v>0.56000000000000005</v>
      </c>
      <c r="E1424">
        <v>0.38</v>
      </c>
      <c r="F1424" t="s">
        <v>4803</v>
      </c>
      <c r="G1424" t="s">
        <v>4805</v>
      </c>
      <c r="H1424">
        <v>3.999999999999998E-2</v>
      </c>
      <c r="I1424" t="s">
        <v>19</v>
      </c>
      <c r="J1424" t="s">
        <v>17</v>
      </c>
      <c r="K1424" t="s">
        <v>4803</v>
      </c>
      <c r="L1424" t="s">
        <v>21</v>
      </c>
      <c r="M1424">
        <v>0.59</v>
      </c>
      <c r="N1424">
        <v>0.42</v>
      </c>
      <c r="O1424">
        <v>0.59</v>
      </c>
      <c r="P1424">
        <v>0.42</v>
      </c>
      <c r="Q1424">
        <v>0.38</v>
      </c>
      <c r="R1424">
        <v>0.47</v>
      </c>
      <c r="S1424" t="s">
        <v>28</v>
      </c>
      <c r="T1424" t="s">
        <v>28</v>
      </c>
      <c r="U1424" t="s">
        <v>28</v>
      </c>
      <c r="V1424" t="s">
        <v>28</v>
      </c>
      <c r="X1424">
        <f t="shared" si="361"/>
        <v>0.59</v>
      </c>
      <c r="Y1424">
        <f t="shared" si="362"/>
        <v>0.42</v>
      </c>
      <c r="Z1424">
        <f t="shared" si="363"/>
        <v>0.59</v>
      </c>
      <c r="AA1424">
        <f t="shared" si="364"/>
        <v>0.42</v>
      </c>
      <c r="AB1424">
        <f t="shared" si="365"/>
        <v>0.38</v>
      </c>
      <c r="AC1424">
        <f t="shared" si="366"/>
        <v>0.47</v>
      </c>
      <c r="AD1424" t="str">
        <f t="shared" si="367"/>
        <v>N/A</v>
      </c>
      <c r="AE1424" t="str">
        <f t="shared" si="368"/>
        <v>N/A</v>
      </c>
      <c r="AF1424" t="str">
        <f t="shared" si="369"/>
        <v>N/A</v>
      </c>
      <c r="AG1424" t="str">
        <f t="shared" si="370"/>
        <v>N/A</v>
      </c>
    </row>
    <row r="1425" spans="1:33" x14ac:dyDescent="0.35">
      <c r="A1425">
        <v>169992</v>
      </c>
      <c r="B1425" t="s">
        <v>1438</v>
      </c>
      <c r="C1425">
        <v>0</v>
      </c>
      <c r="D1425">
        <v>0.49</v>
      </c>
      <c r="E1425">
        <v>0.65</v>
      </c>
      <c r="F1425" t="s">
        <v>4803</v>
      </c>
      <c r="G1425" t="s">
        <v>4805</v>
      </c>
      <c r="H1425">
        <v>-9.9999999999999978E-2</v>
      </c>
      <c r="I1425" t="s">
        <v>19</v>
      </c>
      <c r="J1425" t="s">
        <v>26</v>
      </c>
      <c r="K1425" t="s">
        <v>4803</v>
      </c>
      <c r="L1425" t="s">
        <v>21</v>
      </c>
      <c r="M1425">
        <v>0.46</v>
      </c>
      <c r="N1425">
        <v>0.55000000000000004</v>
      </c>
      <c r="O1425">
        <v>0.35</v>
      </c>
      <c r="P1425">
        <v>0.28999999999999998</v>
      </c>
      <c r="Q1425">
        <v>0.27</v>
      </c>
      <c r="R1425">
        <v>0.33</v>
      </c>
      <c r="S1425">
        <v>0.22</v>
      </c>
      <c r="T1425">
        <v>0.52</v>
      </c>
      <c r="U1425">
        <v>0.6</v>
      </c>
      <c r="V1425">
        <v>0.33</v>
      </c>
      <c r="X1425">
        <f t="shared" si="361"/>
        <v>0.46</v>
      </c>
      <c r="Y1425">
        <f t="shared" si="362"/>
        <v>0.55000000000000004</v>
      </c>
      <c r="Z1425">
        <f t="shared" si="363"/>
        <v>0.35</v>
      </c>
      <c r="AA1425">
        <f t="shared" si="364"/>
        <v>0.28999999999999998</v>
      </c>
      <c r="AB1425">
        <f t="shared" si="365"/>
        <v>0.27</v>
      </c>
      <c r="AC1425">
        <f t="shared" si="366"/>
        <v>0.33</v>
      </c>
      <c r="AD1425">
        <f t="shared" si="367"/>
        <v>0.22</v>
      </c>
      <c r="AE1425">
        <f t="shared" si="368"/>
        <v>0.52</v>
      </c>
      <c r="AF1425">
        <f t="shared" si="369"/>
        <v>0.6</v>
      </c>
      <c r="AG1425">
        <f t="shared" si="370"/>
        <v>0.33</v>
      </c>
    </row>
    <row r="1426" spans="1:33" x14ac:dyDescent="0.35">
      <c r="A1426">
        <v>170000</v>
      </c>
      <c r="B1426" t="s">
        <v>1439</v>
      </c>
      <c r="C1426">
        <v>0</v>
      </c>
      <c r="D1426">
        <v>0.42</v>
      </c>
      <c r="E1426">
        <v>0.33</v>
      </c>
      <c r="F1426" t="s">
        <v>4803</v>
      </c>
      <c r="G1426" t="s">
        <v>4805</v>
      </c>
      <c r="H1426">
        <v>-4.9999999999999989E-2</v>
      </c>
      <c r="I1426" t="s">
        <v>19</v>
      </c>
      <c r="J1426" t="s">
        <v>17</v>
      </c>
      <c r="K1426" t="s">
        <v>4803</v>
      </c>
      <c r="L1426" t="s">
        <v>21</v>
      </c>
      <c r="M1426">
        <v>0.27</v>
      </c>
      <c r="N1426">
        <v>0.28000000000000003</v>
      </c>
      <c r="O1426">
        <v>0.27</v>
      </c>
      <c r="P1426">
        <v>0.28000000000000003</v>
      </c>
      <c r="Q1426">
        <v>0.33</v>
      </c>
      <c r="R1426">
        <v>0.22</v>
      </c>
      <c r="S1426" t="s">
        <v>28</v>
      </c>
      <c r="T1426" t="s">
        <v>28</v>
      </c>
      <c r="U1426" t="s">
        <v>28</v>
      </c>
      <c r="V1426" t="s">
        <v>28</v>
      </c>
      <c r="X1426">
        <f t="shared" si="361"/>
        <v>0.27</v>
      </c>
      <c r="Y1426">
        <f t="shared" si="362"/>
        <v>0.28000000000000003</v>
      </c>
      <c r="Z1426">
        <f t="shared" si="363"/>
        <v>0.27</v>
      </c>
      <c r="AA1426">
        <f t="shared" si="364"/>
        <v>0.28000000000000003</v>
      </c>
      <c r="AB1426">
        <f t="shared" si="365"/>
        <v>0.33</v>
      </c>
      <c r="AC1426">
        <f t="shared" si="366"/>
        <v>0.22</v>
      </c>
      <c r="AD1426" t="str">
        <f t="shared" si="367"/>
        <v>N/A</v>
      </c>
      <c r="AE1426" t="str">
        <f t="shared" si="368"/>
        <v>N/A</v>
      </c>
      <c r="AF1426" t="str">
        <f t="shared" si="369"/>
        <v>N/A</v>
      </c>
      <c r="AG1426" t="str">
        <f t="shared" si="370"/>
        <v>N/A</v>
      </c>
    </row>
    <row r="1427" spans="1:33" x14ac:dyDescent="0.35">
      <c r="A1427">
        <v>170037</v>
      </c>
      <c r="B1427" t="s">
        <v>1440</v>
      </c>
      <c r="C1427">
        <v>0</v>
      </c>
      <c r="D1427">
        <v>0.56000000000000005</v>
      </c>
      <c r="E1427">
        <v>0.28999999999999998</v>
      </c>
      <c r="F1427" t="s">
        <v>4803</v>
      </c>
      <c r="G1427" t="s">
        <v>4805</v>
      </c>
      <c r="H1427">
        <v>0</v>
      </c>
      <c r="I1427" t="s">
        <v>19</v>
      </c>
      <c r="J1427" t="s">
        <v>17</v>
      </c>
      <c r="K1427" t="s">
        <v>4803</v>
      </c>
      <c r="L1427" t="s">
        <v>21</v>
      </c>
      <c r="M1427">
        <v>0.55000000000000004</v>
      </c>
      <c r="N1427">
        <v>0.28999999999999998</v>
      </c>
      <c r="O1427">
        <v>0.55000000000000004</v>
      </c>
      <c r="P1427">
        <v>0.28999999999999998</v>
      </c>
      <c r="Q1427">
        <v>0.3</v>
      </c>
      <c r="R1427">
        <v>0.26</v>
      </c>
      <c r="S1427" t="s">
        <v>28</v>
      </c>
      <c r="T1427" t="s">
        <v>28</v>
      </c>
      <c r="U1427" t="s">
        <v>28</v>
      </c>
      <c r="V1427" t="s">
        <v>28</v>
      </c>
      <c r="X1427">
        <f t="shared" si="361"/>
        <v>0.55000000000000004</v>
      </c>
      <c r="Y1427">
        <f t="shared" si="362"/>
        <v>0.28999999999999998</v>
      </c>
      <c r="Z1427">
        <f t="shared" si="363"/>
        <v>0.55000000000000004</v>
      </c>
      <c r="AA1427">
        <f t="shared" si="364"/>
        <v>0.28999999999999998</v>
      </c>
      <c r="AB1427">
        <f t="shared" si="365"/>
        <v>0.3</v>
      </c>
      <c r="AC1427">
        <f t="shared" si="366"/>
        <v>0.26</v>
      </c>
      <c r="AD1427" t="str">
        <f t="shared" si="367"/>
        <v>N/A</v>
      </c>
      <c r="AE1427" t="str">
        <f t="shared" si="368"/>
        <v>N/A</v>
      </c>
      <c r="AF1427" t="str">
        <f t="shared" si="369"/>
        <v>N/A</v>
      </c>
      <c r="AG1427" t="str">
        <f t="shared" si="370"/>
        <v>N/A</v>
      </c>
    </row>
    <row r="1428" spans="1:33" x14ac:dyDescent="0.35">
      <c r="A1428">
        <v>170055</v>
      </c>
      <c r="B1428" t="s">
        <v>1441</v>
      </c>
      <c r="C1428">
        <v>3</v>
      </c>
      <c r="D1428">
        <v>0.28000000000000003</v>
      </c>
      <c r="E1428">
        <v>0.19</v>
      </c>
      <c r="F1428" t="s">
        <v>4803</v>
      </c>
      <c r="G1428">
        <v>2017</v>
      </c>
      <c r="H1428">
        <v>1.999999999999999E-2</v>
      </c>
      <c r="I1428" t="s">
        <v>19</v>
      </c>
      <c r="J1428" t="s">
        <v>26</v>
      </c>
      <c r="K1428" t="s">
        <v>4803</v>
      </c>
      <c r="L1428">
        <v>2018</v>
      </c>
      <c r="M1428">
        <v>0.32</v>
      </c>
      <c r="N1428">
        <v>0.21</v>
      </c>
      <c r="O1428">
        <v>0.19</v>
      </c>
      <c r="P1428">
        <v>0.11</v>
      </c>
      <c r="Q1428">
        <v>7.0000000000000007E-2</v>
      </c>
      <c r="R1428">
        <v>0.14000000000000001</v>
      </c>
      <c r="S1428">
        <v>0.25</v>
      </c>
      <c r="T1428">
        <v>0.21</v>
      </c>
      <c r="U1428">
        <v>0.27</v>
      </c>
      <c r="V1428">
        <v>0.17</v>
      </c>
      <c r="X1428">
        <f t="shared" si="361"/>
        <v>0.32</v>
      </c>
      <c r="Y1428">
        <f t="shared" si="362"/>
        <v>0.21</v>
      </c>
      <c r="Z1428">
        <f t="shared" si="363"/>
        <v>0.19</v>
      </c>
      <c r="AA1428">
        <f t="shared" si="364"/>
        <v>0.11</v>
      </c>
      <c r="AB1428">
        <f t="shared" si="365"/>
        <v>7.0000000000000007E-2</v>
      </c>
      <c r="AC1428">
        <f t="shared" si="366"/>
        <v>0.14000000000000001</v>
      </c>
      <c r="AD1428">
        <f t="shared" si="367"/>
        <v>0.25</v>
      </c>
      <c r="AE1428">
        <f t="shared" si="368"/>
        <v>0.21</v>
      </c>
      <c r="AF1428">
        <f t="shared" si="369"/>
        <v>0.27</v>
      </c>
      <c r="AG1428">
        <f t="shared" si="370"/>
        <v>0.17</v>
      </c>
    </row>
    <row r="1429" spans="1:33" x14ac:dyDescent="0.35">
      <c r="A1429">
        <v>170082</v>
      </c>
      <c r="B1429" t="s">
        <v>1442</v>
      </c>
      <c r="C1429">
        <v>60</v>
      </c>
      <c r="D1429">
        <v>0.65</v>
      </c>
      <c r="E1429">
        <v>0.52</v>
      </c>
      <c r="F1429" t="s">
        <v>4803</v>
      </c>
      <c r="G1429">
        <v>2017</v>
      </c>
      <c r="H1429">
        <v>-1.0000000000000009E-2</v>
      </c>
      <c r="I1429" t="s">
        <v>19</v>
      </c>
      <c r="J1429" t="s">
        <v>17</v>
      </c>
      <c r="K1429" t="s">
        <v>4803</v>
      </c>
      <c r="L1429">
        <v>2018</v>
      </c>
      <c r="M1429">
        <v>0.66</v>
      </c>
      <c r="N1429">
        <v>0.51</v>
      </c>
      <c r="O1429">
        <v>0.66</v>
      </c>
      <c r="P1429">
        <v>0.51</v>
      </c>
      <c r="Q1429">
        <v>0.46</v>
      </c>
      <c r="R1429">
        <v>0.59</v>
      </c>
      <c r="S1429">
        <v>0.16</v>
      </c>
      <c r="T1429">
        <v>0.21</v>
      </c>
      <c r="U1429">
        <v>0.23</v>
      </c>
      <c r="V1429">
        <v>0.18</v>
      </c>
      <c r="X1429">
        <f t="shared" si="361"/>
        <v>0.66</v>
      </c>
      <c r="Y1429">
        <f t="shared" si="362"/>
        <v>0.51</v>
      </c>
      <c r="Z1429">
        <f t="shared" si="363"/>
        <v>0.66</v>
      </c>
      <c r="AA1429">
        <f t="shared" si="364"/>
        <v>0.51</v>
      </c>
      <c r="AB1429">
        <f t="shared" si="365"/>
        <v>0.46</v>
      </c>
      <c r="AC1429">
        <f t="shared" si="366"/>
        <v>0.59</v>
      </c>
      <c r="AD1429">
        <f t="shared" si="367"/>
        <v>0.16</v>
      </c>
      <c r="AE1429">
        <f t="shared" si="368"/>
        <v>0.21</v>
      </c>
      <c r="AF1429">
        <f t="shared" si="369"/>
        <v>0.23</v>
      </c>
      <c r="AG1429">
        <f t="shared" si="370"/>
        <v>0.18</v>
      </c>
    </row>
    <row r="1430" spans="1:33" x14ac:dyDescent="0.35">
      <c r="A1430">
        <v>170091</v>
      </c>
      <c r="B1430" t="s">
        <v>1443</v>
      </c>
      <c r="C1430">
        <v>0</v>
      </c>
      <c r="D1430">
        <v>0.2</v>
      </c>
      <c r="E1430">
        <v>0.06</v>
      </c>
      <c r="F1430" t="s">
        <v>4803</v>
      </c>
      <c r="G1430" t="s">
        <v>4805</v>
      </c>
      <c r="H1430">
        <v>-9.999999999999995E-3</v>
      </c>
      <c r="I1430" t="s">
        <v>19</v>
      </c>
      <c r="J1430" t="s">
        <v>17</v>
      </c>
      <c r="K1430" t="s">
        <v>4803</v>
      </c>
      <c r="L1430" t="s">
        <v>21</v>
      </c>
      <c r="M1430">
        <v>0.19</v>
      </c>
      <c r="N1430">
        <v>0.05</v>
      </c>
      <c r="O1430">
        <v>0.19</v>
      </c>
      <c r="P1430">
        <v>0.05</v>
      </c>
      <c r="Q1430">
        <v>0.05</v>
      </c>
      <c r="R1430">
        <v>0</v>
      </c>
      <c r="S1430" t="s">
        <v>28</v>
      </c>
      <c r="T1430" t="s">
        <v>28</v>
      </c>
      <c r="U1430" t="s">
        <v>28</v>
      </c>
      <c r="V1430" t="s">
        <v>28</v>
      </c>
      <c r="X1430">
        <f t="shared" si="361"/>
        <v>0.19</v>
      </c>
      <c r="Y1430">
        <f t="shared" si="362"/>
        <v>0.05</v>
      </c>
      <c r="Z1430">
        <f t="shared" si="363"/>
        <v>0.19</v>
      </c>
      <c r="AA1430">
        <f t="shared" si="364"/>
        <v>0.05</v>
      </c>
      <c r="AB1430">
        <f t="shared" si="365"/>
        <v>0.05</v>
      </c>
      <c r="AC1430">
        <f t="shared" si="366"/>
        <v>0</v>
      </c>
      <c r="AD1430" t="str">
        <f t="shared" si="367"/>
        <v>N/A</v>
      </c>
      <c r="AE1430" t="str">
        <f t="shared" si="368"/>
        <v>N/A</v>
      </c>
      <c r="AF1430" t="str">
        <f t="shared" si="369"/>
        <v>N/A</v>
      </c>
      <c r="AG1430" t="str">
        <f t="shared" si="370"/>
        <v>N/A</v>
      </c>
    </row>
    <row r="1431" spans="1:33" x14ac:dyDescent="0.35">
      <c r="A1431">
        <v>170240</v>
      </c>
      <c r="B1431" t="s">
        <v>1444</v>
      </c>
      <c r="C1431">
        <v>0</v>
      </c>
      <c r="D1431">
        <v>0.06</v>
      </c>
      <c r="E1431">
        <v>0.01</v>
      </c>
      <c r="F1431" t="s">
        <v>4803</v>
      </c>
      <c r="G1431">
        <v>2015</v>
      </c>
      <c r="H1431" t="s">
        <v>28</v>
      </c>
      <c r="I1431" t="s">
        <v>19</v>
      </c>
      <c r="J1431" t="s">
        <v>17</v>
      </c>
      <c r="K1431" t="s">
        <v>4803</v>
      </c>
      <c r="L1431" t="s">
        <v>28</v>
      </c>
      <c r="M1431" t="s">
        <v>28</v>
      </c>
      <c r="N1431" t="s">
        <v>28</v>
      </c>
      <c r="O1431" t="s">
        <v>28</v>
      </c>
      <c r="P1431" t="s">
        <v>28</v>
      </c>
      <c r="Q1431" t="s">
        <v>28</v>
      </c>
      <c r="R1431" t="s">
        <v>28</v>
      </c>
      <c r="S1431" t="s">
        <v>28</v>
      </c>
      <c r="T1431" t="s">
        <v>28</v>
      </c>
      <c r="U1431" t="s">
        <v>28</v>
      </c>
      <c r="V1431" t="s">
        <v>28</v>
      </c>
      <c r="X1431" t="str">
        <f t="shared" si="361"/>
        <v>N/A</v>
      </c>
      <c r="Y1431" t="str">
        <f t="shared" si="362"/>
        <v>N/A</v>
      </c>
      <c r="Z1431" t="str">
        <f t="shared" si="363"/>
        <v>N/A</v>
      </c>
      <c r="AA1431" t="str">
        <f t="shared" si="364"/>
        <v>N/A</v>
      </c>
      <c r="AB1431" t="str">
        <f t="shared" si="365"/>
        <v>N/A</v>
      </c>
      <c r="AC1431" t="str">
        <f t="shared" si="366"/>
        <v>N/A</v>
      </c>
      <c r="AD1431" t="str">
        <f t="shared" si="367"/>
        <v>N/A</v>
      </c>
      <c r="AE1431" t="str">
        <f t="shared" si="368"/>
        <v>N/A</v>
      </c>
      <c r="AF1431" t="str">
        <f t="shared" si="369"/>
        <v>N/A</v>
      </c>
      <c r="AG1431" t="str">
        <f t="shared" si="370"/>
        <v>N/A</v>
      </c>
    </row>
    <row r="1432" spans="1:33" x14ac:dyDescent="0.35">
      <c r="A1432">
        <v>170286</v>
      </c>
      <c r="B1432" t="s">
        <v>1445</v>
      </c>
      <c r="C1432">
        <v>0</v>
      </c>
      <c r="D1432">
        <v>0.82</v>
      </c>
      <c r="E1432" t="s">
        <v>28</v>
      </c>
      <c r="F1432" t="s">
        <v>4803</v>
      </c>
      <c r="G1432" t="s">
        <v>4805</v>
      </c>
      <c r="H1432" t="s">
        <v>28</v>
      </c>
      <c r="I1432" t="s">
        <v>19</v>
      </c>
      <c r="J1432" t="s">
        <v>17</v>
      </c>
      <c r="K1432" t="s">
        <v>4803</v>
      </c>
      <c r="L1432" t="s">
        <v>21</v>
      </c>
      <c r="M1432">
        <v>0.85</v>
      </c>
      <c r="N1432" t="s">
        <v>28</v>
      </c>
      <c r="O1432">
        <v>0.85</v>
      </c>
      <c r="P1432" t="s">
        <v>28</v>
      </c>
      <c r="Q1432" t="s">
        <v>28</v>
      </c>
      <c r="R1432" t="s">
        <v>28</v>
      </c>
      <c r="S1432">
        <v>0.06</v>
      </c>
      <c r="T1432" t="s">
        <v>28</v>
      </c>
      <c r="U1432" t="s">
        <v>28</v>
      </c>
      <c r="V1432" t="s">
        <v>28</v>
      </c>
      <c r="X1432">
        <f t="shared" si="361"/>
        <v>0.85</v>
      </c>
      <c r="Y1432" t="str">
        <f t="shared" si="362"/>
        <v>N/A</v>
      </c>
      <c r="Z1432">
        <f t="shared" si="363"/>
        <v>0.85</v>
      </c>
      <c r="AA1432" t="str">
        <f t="shared" si="364"/>
        <v>N/A</v>
      </c>
      <c r="AB1432" t="str">
        <f t="shared" si="365"/>
        <v>N/A</v>
      </c>
      <c r="AC1432" t="str">
        <f t="shared" si="366"/>
        <v>N/A</v>
      </c>
      <c r="AD1432">
        <f t="shared" si="367"/>
        <v>0.06</v>
      </c>
      <c r="AE1432" t="str">
        <f t="shared" si="368"/>
        <v>N/A</v>
      </c>
      <c r="AF1432" t="str">
        <f t="shared" si="369"/>
        <v>N/A</v>
      </c>
      <c r="AG1432" t="str">
        <f t="shared" si="370"/>
        <v>N/A</v>
      </c>
    </row>
    <row r="1433" spans="1:33" x14ac:dyDescent="0.35">
      <c r="A1433">
        <v>170301</v>
      </c>
      <c r="B1433" t="s">
        <v>1446</v>
      </c>
      <c r="C1433">
        <v>31</v>
      </c>
      <c r="D1433">
        <v>0.79</v>
      </c>
      <c r="E1433">
        <v>0.68</v>
      </c>
      <c r="F1433" t="s">
        <v>4803</v>
      </c>
      <c r="G1433" t="s">
        <v>4805</v>
      </c>
      <c r="H1433">
        <v>9.9999999999998979E-3</v>
      </c>
      <c r="I1433" t="s">
        <v>19</v>
      </c>
      <c r="J1433" t="s">
        <v>17</v>
      </c>
      <c r="K1433" t="s">
        <v>4803</v>
      </c>
      <c r="L1433" t="s">
        <v>21</v>
      </c>
      <c r="M1433">
        <v>0.8</v>
      </c>
      <c r="N1433">
        <v>0.69</v>
      </c>
      <c r="O1433">
        <v>0.8</v>
      </c>
      <c r="P1433">
        <v>0.69</v>
      </c>
      <c r="Q1433">
        <v>0.68</v>
      </c>
      <c r="R1433">
        <v>0.69</v>
      </c>
      <c r="S1433" t="s">
        <v>28</v>
      </c>
      <c r="T1433" t="s">
        <v>28</v>
      </c>
      <c r="U1433" t="s">
        <v>28</v>
      </c>
      <c r="V1433" t="s">
        <v>28</v>
      </c>
      <c r="X1433">
        <f t="shared" si="361"/>
        <v>0.8</v>
      </c>
      <c r="Y1433">
        <f t="shared" si="362"/>
        <v>0.69</v>
      </c>
      <c r="Z1433">
        <f t="shared" si="363"/>
        <v>0.8</v>
      </c>
      <c r="AA1433">
        <f t="shared" si="364"/>
        <v>0.69</v>
      </c>
      <c r="AB1433">
        <f t="shared" si="365"/>
        <v>0.68</v>
      </c>
      <c r="AC1433">
        <f t="shared" si="366"/>
        <v>0.69</v>
      </c>
      <c r="AD1433" t="str">
        <f t="shared" si="367"/>
        <v>N/A</v>
      </c>
      <c r="AE1433" t="str">
        <f t="shared" si="368"/>
        <v>N/A</v>
      </c>
      <c r="AF1433" t="str">
        <f t="shared" si="369"/>
        <v>N/A</v>
      </c>
      <c r="AG1433" t="str">
        <f t="shared" si="370"/>
        <v>N/A</v>
      </c>
    </row>
    <row r="1434" spans="1:33" x14ac:dyDescent="0.35">
      <c r="A1434">
        <v>170444</v>
      </c>
      <c r="B1434" t="s">
        <v>1447</v>
      </c>
      <c r="C1434">
        <v>0</v>
      </c>
      <c r="D1434" t="s">
        <v>28</v>
      </c>
      <c r="E1434" t="s">
        <v>28</v>
      </c>
      <c r="F1434" t="s">
        <v>4803</v>
      </c>
      <c r="G1434" t="s">
        <v>28</v>
      </c>
      <c r="H1434" t="s">
        <v>28</v>
      </c>
      <c r="I1434" t="s">
        <v>19</v>
      </c>
      <c r="J1434" t="s">
        <v>17</v>
      </c>
      <c r="K1434" t="s">
        <v>4803</v>
      </c>
      <c r="L1434" t="s">
        <v>28</v>
      </c>
      <c r="M1434" t="s">
        <v>28</v>
      </c>
      <c r="N1434" t="s">
        <v>28</v>
      </c>
      <c r="O1434" t="s">
        <v>28</v>
      </c>
      <c r="P1434" t="s">
        <v>28</v>
      </c>
      <c r="Q1434" t="s">
        <v>28</v>
      </c>
      <c r="R1434" t="s">
        <v>28</v>
      </c>
      <c r="S1434" t="s">
        <v>28</v>
      </c>
      <c r="T1434" t="s">
        <v>28</v>
      </c>
      <c r="U1434" t="s">
        <v>28</v>
      </c>
      <c r="V1434" t="s">
        <v>28</v>
      </c>
      <c r="X1434" t="str">
        <f t="shared" si="361"/>
        <v>N/A</v>
      </c>
      <c r="Y1434" t="str">
        <f t="shared" si="362"/>
        <v>N/A</v>
      </c>
      <c r="Z1434" t="str">
        <f t="shared" si="363"/>
        <v>N/A</v>
      </c>
      <c r="AA1434" t="str">
        <f t="shared" si="364"/>
        <v>N/A</v>
      </c>
      <c r="AB1434" t="str">
        <f t="shared" si="365"/>
        <v>N/A</v>
      </c>
      <c r="AC1434" t="str">
        <f t="shared" si="366"/>
        <v>N/A</v>
      </c>
      <c r="AD1434" t="str">
        <f t="shared" si="367"/>
        <v>N/A</v>
      </c>
      <c r="AE1434" t="str">
        <f t="shared" si="368"/>
        <v>N/A</v>
      </c>
      <c r="AF1434" t="str">
        <f t="shared" si="369"/>
        <v>N/A</v>
      </c>
      <c r="AG1434" t="str">
        <f t="shared" si="370"/>
        <v>N/A</v>
      </c>
    </row>
    <row r="1435" spans="1:33" x14ac:dyDescent="0.35">
      <c r="A1435">
        <v>170532</v>
      </c>
      <c r="B1435" t="s">
        <v>1448</v>
      </c>
      <c r="C1435">
        <v>23</v>
      </c>
      <c r="D1435">
        <v>0.83</v>
      </c>
      <c r="E1435">
        <v>0.79</v>
      </c>
      <c r="F1435" t="s">
        <v>4803</v>
      </c>
      <c r="G1435" t="s">
        <v>4805</v>
      </c>
      <c r="H1435">
        <v>0</v>
      </c>
      <c r="I1435" t="s">
        <v>19</v>
      </c>
      <c r="J1435" t="s">
        <v>17</v>
      </c>
      <c r="K1435" t="s">
        <v>4803</v>
      </c>
      <c r="L1435" t="s">
        <v>21</v>
      </c>
      <c r="M1435">
        <v>0.82</v>
      </c>
      <c r="N1435">
        <v>0.79</v>
      </c>
      <c r="O1435">
        <v>0.82</v>
      </c>
      <c r="P1435">
        <v>0.79</v>
      </c>
      <c r="Q1435">
        <v>0.82</v>
      </c>
      <c r="R1435">
        <v>0.77</v>
      </c>
      <c r="S1435" t="s">
        <v>28</v>
      </c>
      <c r="T1435" t="s">
        <v>28</v>
      </c>
      <c r="U1435" t="s">
        <v>28</v>
      </c>
      <c r="V1435" t="s">
        <v>28</v>
      </c>
      <c r="X1435">
        <f t="shared" si="361"/>
        <v>0.82</v>
      </c>
      <c r="Y1435">
        <f t="shared" si="362"/>
        <v>0.79</v>
      </c>
      <c r="Z1435">
        <f t="shared" si="363"/>
        <v>0.82</v>
      </c>
      <c r="AA1435">
        <f t="shared" si="364"/>
        <v>0.79</v>
      </c>
      <c r="AB1435">
        <f t="shared" si="365"/>
        <v>0.82</v>
      </c>
      <c r="AC1435">
        <f t="shared" si="366"/>
        <v>0.77</v>
      </c>
      <c r="AD1435" t="str">
        <f t="shared" si="367"/>
        <v>N/A</v>
      </c>
      <c r="AE1435" t="str">
        <f t="shared" si="368"/>
        <v>N/A</v>
      </c>
      <c r="AF1435" t="str">
        <f t="shared" si="369"/>
        <v>N/A</v>
      </c>
      <c r="AG1435" t="str">
        <f t="shared" si="370"/>
        <v>N/A</v>
      </c>
    </row>
    <row r="1436" spans="1:33" x14ac:dyDescent="0.35">
      <c r="A1436">
        <v>170541</v>
      </c>
      <c r="B1436" t="s">
        <v>1449</v>
      </c>
      <c r="C1436">
        <v>0</v>
      </c>
      <c r="D1436">
        <v>0.27</v>
      </c>
      <c r="E1436">
        <v>0.15</v>
      </c>
      <c r="F1436" t="s">
        <v>4803</v>
      </c>
      <c r="G1436">
        <v>2017</v>
      </c>
      <c r="H1436">
        <v>4.0000000000000008E-2</v>
      </c>
      <c r="I1436" t="s">
        <v>19</v>
      </c>
      <c r="J1436" t="s">
        <v>26</v>
      </c>
      <c r="K1436" t="s">
        <v>4803</v>
      </c>
      <c r="L1436">
        <v>2018</v>
      </c>
      <c r="M1436">
        <v>0.28000000000000003</v>
      </c>
      <c r="N1436">
        <v>0.19</v>
      </c>
      <c r="O1436">
        <v>0.16</v>
      </c>
      <c r="P1436">
        <v>0.05</v>
      </c>
      <c r="Q1436">
        <v>0.06</v>
      </c>
      <c r="R1436">
        <v>0.03</v>
      </c>
      <c r="S1436">
        <v>0.23</v>
      </c>
      <c r="T1436">
        <v>0.28000000000000003</v>
      </c>
      <c r="U1436">
        <v>0.31</v>
      </c>
      <c r="V1436">
        <v>0.14000000000000001</v>
      </c>
      <c r="X1436">
        <f t="shared" si="361"/>
        <v>0.28000000000000003</v>
      </c>
      <c r="Y1436">
        <f t="shared" si="362"/>
        <v>0.19</v>
      </c>
      <c r="Z1436">
        <f t="shared" si="363"/>
        <v>0.16</v>
      </c>
      <c r="AA1436">
        <f t="shared" si="364"/>
        <v>0.05</v>
      </c>
      <c r="AB1436">
        <f t="shared" si="365"/>
        <v>0.06</v>
      </c>
      <c r="AC1436">
        <f t="shared" si="366"/>
        <v>0.03</v>
      </c>
      <c r="AD1436">
        <f t="shared" si="367"/>
        <v>0.23</v>
      </c>
      <c r="AE1436">
        <f t="shared" si="368"/>
        <v>0.28000000000000003</v>
      </c>
      <c r="AF1436">
        <f t="shared" si="369"/>
        <v>0.31</v>
      </c>
      <c r="AG1436">
        <f t="shared" si="370"/>
        <v>0.14000000000000001</v>
      </c>
    </row>
    <row r="1437" spans="1:33" x14ac:dyDescent="0.35">
      <c r="A1437">
        <v>170550</v>
      </c>
      <c r="B1437" t="s">
        <v>1450</v>
      </c>
      <c r="C1437">
        <v>0</v>
      </c>
      <c r="D1437">
        <v>0.18</v>
      </c>
      <c r="E1437">
        <v>0.15</v>
      </c>
      <c r="F1437" t="s">
        <v>4803</v>
      </c>
      <c r="G1437" t="s">
        <v>4805</v>
      </c>
      <c r="H1437">
        <v>4.0000000000000008E-2</v>
      </c>
      <c r="I1437" t="s">
        <v>19</v>
      </c>
      <c r="J1437" t="s">
        <v>26</v>
      </c>
      <c r="K1437" t="s">
        <v>4803</v>
      </c>
      <c r="L1437" t="s">
        <v>21</v>
      </c>
      <c r="M1437">
        <v>0.21</v>
      </c>
      <c r="N1437">
        <v>0.19</v>
      </c>
      <c r="O1437">
        <v>0.15</v>
      </c>
      <c r="P1437">
        <v>0.12</v>
      </c>
      <c r="Q1437">
        <v>0.13</v>
      </c>
      <c r="R1437">
        <v>0.09</v>
      </c>
      <c r="S1437">
        <v>0.11</v>
      </c>
      <c r="T1437">
        <v>0.14000000000000001</v>
      </c>
      <c r="U1437">
        <v>0.2</v>
      </c>
      <c r="V1437">
        <v>0.04</v>
      </c>
      <c r="X1437">
        <f t="shared" si="361"/>
        <v>0.21</v>
      </c>
      <c r="Y1437">
        <f t="shared" si="362"/>
        <v>0.19</v>
      </c>
      <c r="Z1437">
        <f t="shared" si="363"/>
        <v>0.15</v>
      </c>
      <c r="AA1437">
        <f t="shared" si="364"/>
        <v>0.12</v>
      </c>
      <c r="AB1437">
        <f t="shared" si="365"/>
        <v>0.13</v>
      </c>
      <c r="AC1437">
        <f t="shared" si="366"/>
        <v>0.09</v>
      </c>
      <c r="AD1437">
        <f t="shared" si="367"/>
        <v>0.11</v>
      </c>
      <c r="AE1437">
        <f t="shared" si="368"/>
        <v>0.14000000000000001</v>
      </c>
      <c r="AF1437">
        <f t="shared" si="369"/>
        <v>0.2</v>
      </c>
      <c r="AG1437">
        <f t="shared" si="370"/>
        <v>0.04</v>
      </c>
    </row>
    <row r="1438" spans="1:33" x14ac:dyDescent="0.35">
      <c r="A1438">
        <v>170587</v>
      </c>
      <c r="B1438" t="s">
        <v>1451</v>
      </c>
      <c r="C1438">
        <v>0</v>
      </c>
      <c r="D1438">
        <v>0.32</v>
      </c>
      <c r="E1438">
        <v>0.4</v>
      </c>
      <c r="F1438" t="s">
        <v>4803</v>
      </c>
      <c r="G1438" t="s">
        <v>4805</v>
      </c>
      <c r="H1438">
        <v>-2.0000000000000018E-2</v>
      </c>
      <c r="I1438" t="s">
        <v>19</v>
      </c>
      <c r="J1438" t="s">
        <v>26</v>
      </c>
      <c r="K1438" t="s">
        <v>4803</v>
      </c>
      <c r="L1438" t="s">
        <v>21</v>
      </c>
      <c r="M1438">
        <v>0.3</v>
      </c>
      <c r="N1438">
        <v>0.38</v>
      </c>
      <c r="O1438">
        <v>0.2</v>
      </c>
      <c r="P1438">
        <v>0.38</v>
      </c>
      <c r="Q1438">
        <v>0</v>
      </c>
      <c r="R1438">
        <v>0.6</v>
      </c>
      <c r="S1438">
        <v>0.21</v>
      </c>
      <c r="T1438">
        <v>0</v>
      </c>
      <c r="U1438">
        <v>0</v>
      </c>
      <c r="V1438">
        <v>0</v>
      </c>
      <c r="X1438">
        <f t="shared" si="361"/>
        <v>0.3</v>
      </c>
      <c r="Y1438">
        <f t="shared" si="362"/>
        <v>0.38</v>
      </c>
      <c r="Z1438">
        <f t="shared" si="363"/>
        <v>0.2</v>
      </c>
      <c r="AA1438">
        <f t="shared" si="364"/>
        <v>0.38</v>
      </c>
      <c r="AB1438">
        <f t="shared" si="365"/>
        <v>0</v>
      </c>
      <c r="AC1438">
        <f t="shared" si="366"/>
        <v>0.6</v>
      </c>
      <c r="AD1438">
        <f t="shared" si="367"/>
        <v>0.21</v>
      </c>
      <c r="AE1438">
        <f t="shared" si="368"/>
        <v>0</v>
      </c>
      <c r="AF1438">
        <f t="shared" si="369"/>
        <v>0</v>
      </c>
      <c r="AG1438">
        <f t="shared" si="370"/>
        <v>0</v>
      </c>
    </row>
    <row r="1439" spans="1:33" x14ac:dyDescent="0.35">
      <c r="A1439">
        <v>170620</v>
      </c>
      <c r="B1439" t="s">
        <v>1452</v>
      </c>
      <c r="C1439">
        <v>1</v>
      </c>
      <c r="D1439" t="s">
        <v>28</v>
      </c>
      <c r="E1439" t="s">
        <v>28</v>
      </c>
      <c r="F1439" t="s">
        <v>4803</v>
      </c>
      <c r="G1439" t="s">
        <v>28</v>
      </c>
      <c r="H1439" t="s">
        <v>28</v>
      </c>
      <c r="I1439" t="s">
        <v>19</v>
      </c>
      <c r="J1439" t="s">
        <v>17</v>
      </c>
      <c r="K1439" t="s">
        <v>4806</v>
      </c>
      <c r="L1439" t="s">
        <v>4808</v>
      </c>
      <c r="M1439" t="s">
        <v>28</v>
      </c>
      <c r="N1439" t="s">
        <v>28</v>
      </c>
      <c r="O1439" t="s">
        <v>28</v>
      </c>
      <c r="P1439" t="s">
        <v>28</v>
      </c>
      <c r="Q1439" t="s">
        <v>28</v>
      </c>
      <c r="R1439" t="s">
        <v>28</v>
      </c>
      <c r="S1439" t="s">
        <v>28</v>
      </c>
      <c r="T1439" t="s">
        <v>28</v>
      </c>
      <c r="U1439" t="s">
        <v>28</v>
      </c>
      <c r="V1439" t="s">
        <v>28</v>
      </c>
      <c r="X1439">
        <v>0.25</v>
      </c>
      <c r="Y1439">
        <v>0.25</v>
      </c>
      <c r="Z1439">
        <v>0.25</v>
      </c>
      <c r="AA1439">
        <v>0.25</v>
      </c>
      <c r="AB1439">
        <v>0.25</v>
      </c>
      <c r="AC1439">
        <v>0.25</v>
      </c>
      <c r="AD1439" t="s">
        <v>28</v>
      </c>
      <c r="AE1439" t="s">
        <v>28</v>
      </c>
      <c r="AF1439" t="s">
        <v>28</v>
      </c>
      <c r="AG1439" t="s">
        <v>28</v>
      </c>
    </row>
    <row r="1440" spans="1:33" x14ac:dyDescent="0.35">
      <c r="A1440">
        <v>170639</v>
      </c>
      <c r="B1440" t="s">
        <v>1453</v>
      </c>
      <c r="C1440">
        <v>0</v>
      </c>
      <c r="D1440">
        <v>0.43</v>
      </c>
      <c r="E1440">
        <v>0.38</v>
      </c>
      <c r="F1440" t="s">
        <v>4803</v>
      </c>
      <c r="G1440" t="s">
        <v>4805</v>
      </c>
      <c r="H1440">
        <v>1.0000000000000009E-2</v>
      </c>
      <c r="I1440" t="s">
        <v>19</v>
      </c>
      <c r="J1440" t="s">
        <v>17</v>
      </c>
      <c r="K1440" t="s">
        <v>4803</v>
      </c>
      <c r="L1440" t="s">
        <v>21</v>
      </c>
      <c r="M1440">
        <v>0.47</v>
      </c>
      <c r="N1440">
        <v>0.39</v>
      </c>
      <c r="O1440">
        <v>0.47</v>
      </c>
      <c r="P1440">
        <v>0.39</v>
      </c>
      <c r="Q1440">
        <v>0.3</v>
      </c>
      <c r="R1440">
        <v>0.45</v>
      </c>
      <c r="S1440">
        <v>0.21</v>
      </c>
      <c r="T1440">
        <v>0.23</v>
      </c>
      <c r="U1440">
        <v>0.3</v>
      </c>
      <c r="V1440">
        <v>0.18</v>
      </c>
      <c r="X1440">
        <f t="shared" ref="X1440:X1503" si="371">M1440</f>
        <v>0.47</v>
      </c>
      <c r="Y1440">
        <f t="shared" ref="Y1440:Y1503" si="372">N1440</f>
        <v>0.39</v>
      </c>
      <c r="Z1440">
        <f t="shared" ref="Z1440:Z1503" si="373">O1440</f>
        <v>0.47</v>
      </c>
      <c r="AA1440">
        <f t="shared" ref="AA1440:AA1503" si="374">P1440</f>
        <v>0.39</v>
      </c>
      <c r="AB1440">
        <f t="shared" ref="AB1440:AB1503" si="375">Q1440</f>
        <v>0.3</v>
      </c>
      <c r="AC1440">
        <f t="shared" ref="AC1440:AC1503" si="376">R1440</f>
        <v>0.45</v>
      </c>
      <c r="AD1440">
        <f t="shared" ref="AD1440:AD1503" si="377">S1440</f>
        <v>0.21</v>
      </c>
      <c r="AE1440">
        <f t="shared" ref="AE1440:AE1503" si="378">T1440</f>
        <v>0.23</v>
      </c>
      <c r="AF1440">
        <f t="shared" ref="AF1440:AF1503" si="379">U1440</f>
        <v>0.3</v>
      </c>
      <c r="AG1440">
        <f t="shared" ref="AG1440:AG1503" si="380">V1440</f>
        <v>0.18</v>
      </c>
    </row>
    <row r="1441" spans="1:33" x14ac:dyDescent="0.35">
      <c r="A1441">
        <v>170657</v>
      </c>
      <c r="B1441" t="s">
        <v>1454</v>
      </c>
      <c r="C1441">
        <v>0</v>
      </c>
      <c r="D1441">
        <v>0.32</v>
      </c>
      <c r="E1441">
        <v>0.22</v>
      </c>
      <c r="F1441" t="s">
        <v>4803</v>
      </c>
      <c r="G1441">
        <v>2017</v>
      </c>
      <c r="H1441">
        <v>0.03</v>
      </c>
      <c r="I1441" t="s">
        <v>19</v>
      </c>
      <c r="J1441" t="s">
        <v>26</v>
      </c>
      <c r="K1441" t="s">
        <v>4803</v>
      </c>
      <c r="L1441">
        <v>2018</v>
      </c>
      <c r="M1441">
        <v>0.33</v>
      </c>
      <c r="N1441">
        <v>0.25</v>
      </c>
      <c r="O1441">
        <v>0.19</v>
      </c>
      <c r="P1441">
        <v>0.12</v>
      </c>
      <c r="Q1441">
        <v>0.11</v>
      </c>
      <c r="R1441">
        <v>0.14000000000000001</v>
      </c>
      <c r="S1441">
        <v>0.28999999999999998</v>
      </c>
      <c r="T1441">
        <v>0.26</v>
      </c>
      <c r="U1441">
        <v>0.28000000000000003</v>
      </c>
      <c r="V1441">
        <v>0.24</v>
      </c>
      <c r="X1441">
        <f t="shared" si="371"/>
        <v>0.33</v>
      </c>
      <c r="Y1441">
        <f t="shared" si="372"/>
        <v>0.25</v>
      </c>
      <c r="Z1441">
        <f t="shared" si="373"/>
        <v>0.19</v>
      </c>
      <c r="AA1441">
        <f t="shared" si="374"/>
        <v>0.12</v>
      </c>
      <c r="AB1441">
        <f t="shared" si="375"/>
        <v>0.11</v>
      </c>
      <c r="AC1441">
        <f t="shared" si="376"/>
        <v>0.14000000000000001</v>
      </c>
      <c r="AD1441">
        <f t="shared" si="377"/>
        <v>0.28999999999999998</v>
      </c>
      <c r="AE1441">
        <f t="shared" si="378"/>
        <v>0.26</v>
      </c>
      <c r="AF1441">
        <f t="shared" si="379"/>
        <v>0.28000000000000003</v>
      </c>
      <c r="AG1441">
        <f t="shared" si="380"/>
        <v>0.24</v>
      </c>
    </row>
    <row r="1442" spans="1:33" x14ac:dyDescent="0.35">
      <c r="A1442">
        <v>170675</v>
      </c>
      <c r="B1442" t="s">
        <v>1455</v>
      </c>
      <c r="C1442">
        <v>1</v>
      </c>
      <c r="D1442">
        <v>0.53</v>
      </c>
      <c r="E1442">
        <v>0.21</v>
      </c>
      <c r="F1442" t="s">
        <v>4803</v>
      </c>
      <c r="G1442" t="s">
        <v>4805</v>
      </c>
      <c r="H1442">
        <v>1.0000000000000009E-2</v>
      </c>
      <c r="I1442" t="s">
        <v>19</v>
      </c>
      <c r="J1442" t="s">
        <v>17</v>
      </c>
      <c r="K1442" t="s">
        <v>4803</v>
      </c>
      <c r="L1442" t="s">
        <v>21</v>
      </c>
      <c r="M1442">
        <v>0.54</v>
      </c>
      <c r="N1442">
        <v>0.22</v>
      </c>
      <c r="O1442">
        <v>0.54</v>
      </c>
      <c r="P1442">
        <v>0.22</v>
      </c>
      <c r="Q1442">
        <v>0.14000000000000001</v>
      </c>
      <c r="R1442">
        <v>0.54</v>
      </c>
      <c r="S1442" t="s">
        <v>28</v>
      </c>
      <c r="T1442" t="s">
        <v>28</v>
      </c>
      <c r="U1442" t="s">
        <v>28</v>
      </c>
      <c r="V1442" t="s">
        <v>28</v>
      </c>
      <c r="X1442">
        <f t="shared" si="371"/>
        <v>0.54</v>
      </c>
      <c r="Y1442">
        <f t="shared" si="372"/>
        <v>0.22</v>
      </c>
      <c r="Z1442">
        <f t="shared" si="373"/>
        <v>0.54</v>
      </c>
      <c r="AA1442">
        <f t="shared" si="374"/>
        <v>0.22</v>
      </c>
      <c r="AB1442">
        <f t="shared" si="375"/>
        <v>0.14000000000000001</v>
      </c>
      <c r="AC1442">
        <f t="shared" si="376"/>
        <v>0.54</v>
      </c>
      <c r="AD1442" t="str">
        <f t="shared" si="377"/>
        <v>N/A</v>
      </c>
      <c r="AE1442" t="str">
        <f t="shared" si="378"/>
        <v>N/A</v>
      </c>
      <c r="AF1442" t="str">
        <f t="shared" si="379"/>
        <v>N/A</v>
      </c>
      <c r="AG1442" t="str">
        <f t="shared" si="380"/>
        <v>N/A</v>
      </c>
    </row>
    <row r="1443" spans="1:33" x14ac:dyDescent="0.35">
      <c r="A1443">
        <v>170790</v>
      </c>
      <c r="B1443" t="s">
        <v>1456</v>
      </c>
      <c r="C1443">
        <v>0</v>
      </c>
      <c r="D1443">
        <v>0.26</v>
      </c>
      <c r="E1443">
        <v>0.24</v>
      </c>
      <c r="F1443" t="s">
        <v>4803</v>
      </c>
      <c r="G1443">
        <v>2017</v>
      </c>
      <c r="H1443">
        <v>-3.999999999999998E-2</v>
      </c>
      <c r="I1443" t="s">
        <v>19</v>
      </c>
      <c r="J1443" t="s">
        <v>26</v>
      </c>
      <c r="K1443" t="s">
        <v>4803</v>
      </c>
      <c r="L1443">
        <v>2018</v>
      </c>
      <c r="M1443">
        <v>0.24</v>
      </c>
      <c r="N1443">
        <v>0.2</v>
      </c>
      <c r="O1443">
        <v>0.11</v>
      </c>
      <c r="P1443">
        <v>0.05</v>
      </c>
      <c r="Q1443">
        <v>0.04</v>
      </c>
      <c r="R1443">
        <v>0.1</v>
      </c>
      <c r="S1443">
        <v>0.26</v>
      </c>
      <c r="T1443">
        <v>0.28999999999999998</v>
      </c>
      <c r="U1443">
        <v>0.32</v>
      </c>
      <c r="V1443">
        <v>0.19</v>
      </c>
      <c r="X1443">
        <f t="shared" si="371"/>
        <v>0.24</v>
      </c>
      <c r="Y1443">
        <f t="shared" si="372"/>
        <v>0.2</v>
      </c>
      <c r="Z1443">
        <f t="shared" si="373"/>
        <v>0.11</v>
      </c>
      <c r="AA1443">
        <f t="shared" si="374"/>
        <v>0.05</v>
      </c>
      <c r="AB1443">
        <f t="shared" si="375"/>
        <v>0.04</v>
      </c>
      <c r="AC1443">
        <f t="shared" si="376"/>
        <v>0.1</v>
      </c>
      <c r="AD1443">
        <f t="shared" si="377"/>
        <v>0.26</v>
      </c>
      <c r="AE1443">
        <f t="shared" si="378"/>
        <v>0.28999999999999998</v>
      </c>
      <c r="AF1443">
        <f t="shared" si="379"/>
        <v>0.32</v>
      </c>
      <c r="AG1443">
        <f t="shared" si="380"/>
        <v>0.19</v>
      </c>
    </row>
    <row r="1444" spans="1:33" x14ac:dyDescent="0.35">
      <c r="A1444">
        <v>170806</v>
      </c>
      <c r="B1444" t="s">
        <v>1457</v>
      </c>
      <c r="C1444">
        <v>0</v>
      </c>
      <c r="D1444">
        <v>0.63</v>
      </c>
      <c r="E1444">
        <v>0.48</v>
      </c>
      <c r="F1444" t="s">
        <v>4803</v>
      </c>
      <c r="G1444" t="s">
        <v>4805</v>
      </c>
      <c r="H1444">
        <v>-2.9999999999999971E-2</v>
      </c>
      <c r="I1444" t="s">
        <v>19</v>
      </c>
      <c r="J1444" t="s">
        <v>17</v>
      </c>
      <c r="K1444" t="s">
        <v>4803</v>
      </c>
      <c r="L1444" t="s">
        <v>21</v>
      </c>
      <c r="M1444">
        <v>0.63</v>
      </c>
      <c r="N1444">
        <v>0.45</v>
      </c>
      <c r="O1444">
        <v>0.63</v>
      </c>
      <c r="P1444">
        <v>0.45</v>
      </c>
      <c r="Q1444">
        <v>0.36</v>
      </c>
      <c r="R1444">
        <v>0.62</v>
      </c>
      <c r="S1444">
        <v>0.22</v>
      </c>
      <c r="T1444">
        <v>0.2</v>
      </c>
      <c r="U1444">
        <v>0.24</v>
      </c>
      <c r="V1444">
        <v>0.12</v>
      </c>
      <c r="X1444">
        <f t="shared" si="371"/>
        <v>0.63</v>
      </c>
      <c r="Y1444">
        <f t="shared" si="372"/>
        <v>0.45</v>
      </c>
      <c r="Z1444">
        <f t="shared" si="373"/>
        <v>0.63</v>
      </c>
      <c r="AA1444">
        <f t="shared" si="374"/>
        <v>0.45</v>
      </c>
      <c r="AB1444">
        <f t="shared" si="375"/>
        <v>0.36</v>
      </c>
      <c r="AC1444">
        <f t="shared" si="376"/>
        <v>0.62</v>
      </c>
      <c r="AD1444">
        <f t="shared" si="377"/>
        <v>0.22</v>
      </c>
      <c r="AE1444">
        <f t="shared" si="378"/>
        <v>0.2</v>
      </c>
      <c r="AF1444">
        <f t="shared" si="379"/>
        <v>0.24</v>
      </c>
      <c r="AG1444">
        <f t="shared" si="380"/>
        <v>0.12</v>
      </c>
    </row>
    <row r="1445" spans="1:33" x14ac:dyDescent="0.35">
      <c r="A1445">
        <v>170842</v>
      </c>
      <c r="B1445" t="s">
        <v>1458</v>
      </c>
      <c r="C1445">
        <v>0</v>
      </c>
      <c r="D1445">
        <v>0.3</v>
      </c>
      <c r="E1445">
        <v>0.24</v>
      </c>
      <c r="F1445" t="s">
        <v>4803</v>
      </c>
      <c r="G1445" t="s">
        <v>4805</v>
      </c>
      <c r="H1445">
        <v>4.9999999999999989E-2</v>
      </c>
      <c r="I1445" t="s">
        <v>19</v>
      </c>
      <c r="J1445" t="s">
        <v>17</v>
      </c>
      <c r="K1445" t="s">
        <v>4803</v>
      </c>
      <c r="L1445" t="s">
        <v>21</v>
      </c>
      <c r="M1445">
        <v>0.32</v>
      </c>
      <c r="N1445">
        <v>0.28999999999999998</v>
      </c>
      <c r="O1445">
        <v>0.32</v>
      </c>
      <c r="P1445">
        <v>0.28999999999999998</v>
      </c>
      <c r="Q1445">
        <v>0.28999999999999998</v>
      </c>
      <c r="R1445">
        <v>0.44</v>
      </c>
      <c r="S1445" t="s">
        <v>28</v>
      </c>
      <c r="T1445" t="s">
        <v>28</v>
      </c>
      <c r="U1445" t="s">
        <v>28</v>
      </c>
      <c r="V1445" t="s">
        <v>28</v>
      </c>
      <c r="X1445">
        <f t="shared" si="371"/>
        <v>0.32</v>
      </c>
      <c r="Y1445">
        <f t="shared" si="372"/>
        <v>0.28999999999999998</v>
      </c>
      <c r="Z1445">
        <f t="shared" si="373"/>
        <v>0.32</v>
      </c>
      <c r="AA1445">
        <f t="shared" si="374"/>
        <v>0.28999999999999998</v>
      </c>
      <c r="AB1445">
        <f t="shared" si="375"/>
        <v>0.28999999999999998</v>
      </c>
      <c r="AC1445">
        <f t="shared" si="376"/>
        <v>0.44</v>
      </c>
      <c r="AD1445" t="str">
        <f t="shared" si="377"/>
        <v>N/A</v>
      </c>
      <c r="AE1445" t="str">
        <f t="shared" si="378"/>
        <v>N/A</v>
      </c>
      <c r="AF1445" t="str">
        <f t="shared" si="379"/>
        <v>N/A</v>
      </c>
      <c r="AG1445" t="str">
        <f t="shared" si="380"/>
        <v>N/A</v>
      </c>
    </row>
    <row r="1446" spans="1:33" x14ac:dyDescent="0.35">
      <c r="A1446">
        <v>170967</v>
      </c>
      <c r="B1446" t="s">
        <v>1459</v>
      </c>
      <c r="C1446">
        <v>0</v>
      </c>
      <c r="D1446">
        <v>0.33</v>
      </c>
      <c r="E1446">
        <v>0.19</v>
      </c>
      <c r="F1446" t="s">
        <v>4803</v>
      </c>
      <c r="G1446" t="s">
        <v>4805</v>
      </c>
      <c r="H1446">
        <v>-0.03</v>
      </c>
      <c r="I1446" t="s">
        <v>19</v>
      </c>
      <c r="J1446" t="s">
        <v>17</v>
      </c>
      <c r="K1446" t="s">
        <v>4803</v>
      </c>
      <c r="L1446" t="s">
        <v>21</v>
      </c>
      <c r="M1446">
        <v>0.33</v>
      </c>
      <c r="N1446">
        <v>0.16</v>
      </c>
      <c r="O1446">
        <v>0.33</v>
      </c>
      <c r="P1446">
        <v>0.16</v>
      </c>
      <c r="Q1446">
        <v>0.12</v>
      </c>
      <c r="R1446">
        <v>0.33</v>
      </c>
      <c r="S1446" t="s">
        <v>28</v>
      </c>
      <c r="T1446" t="s">
        <v>28</v>
      </c>
      <c r="U1446" t="s">
        <v>28</v>
      </c>
      <c r="V1446" t="s">
        <v>28</v>
      </c>
      <c r="X1446">
        <f t="shared" si="371"/>
        <v>0.33</v>
      </c>
      <c r="Y1446">
        <f t="shared" si="372"/>
        <v>0.16</v>
      </c>
      <c r="Z1446">
        <f t="shared" si="373"/>
        <v>0.33</v>
      </c>
      <c r="AA1446">
        <f t="shared" si="374"/>
        <v>0.16</v>
      </c>
      <c r="AB1446">
        <f t="shared" si="375"/>
        <v>0.12</v>
      </c>
      <c r="AC1446">
        <f t="shared" si="376"/>
        <v>0.33</v>
      </c>
      <c r="AD1446" t="str">
        <f t="shared" si="377"/>
        <v>N/A</v>
      </c>
      <c r="AE1446" t="str">
        <f t="shared" si="378"/>
        <v>N/A</v>
      </c>
      <c r="AF1446" t="str">
        <f t="shared" si="379"/>
        <v>N/A</v>
      </c>
      <c r="AG1446" t="str">
        <f t="shared" si="380"/>
        <v>N/A</v>
      </c>
    </row>
    <row r="1447" spans="1:33" x14ac:dyDescent="0.35">
      <c r="A1447">
        <v>170976</v>
      </c>
      <c r="B1447" t="s">
        <v>1460</v>
      </c>
      <c r="C1447">
        <v>274</v>
      </c>
      <c r="D1447">
        <v>0.92</v>
      </c>
      <c r="E1447">
        <v>0.86</v>
      </c>
      <c r="F1447" t="s">
        <v>4803</v>
      </c>
      <c r="G1447">
        <v>2017</v>
      </c>
      <c r="H1447">
        <v>-2.0000000000000018E-2</v>
      </c>
      <c r="I1447" t="s">
        <v>19</v>
      </c>
      <c r="J1447" t="s">
        <v>17</v>
      </c>
      <c r="K1447" t="s">
        <v>4803</v>
      </c>
      <c r="L1447">
        <v>2018</v>
      </c>
      <c r="M1447">
        <v>0.92</v>
      </c>
      <c r="N1447">
        <v>0.84</v>
      </c>
      <c r="O1447">
        <v>0.92</v>
      </c>
      <c r="P1447">
        <v>0.84</v>
      </c>
      <c r="Q1447">
        <v>0.81</v>
      </c>
      <c r="R1447">
        <v>0.87</v>
      </c>
      <c r="S1447" t="s">
        <v>28</v>
      </c>
      <c r="T1447" t="s">
        <v>28</v>
      </c>
      <c r="U1447" t="s">
        <v>28</v>
      </c>
      <c r="V1447" t="s">
        <v>28</v>
      </c>
      <c r="X1447">
        <f t="shared" si="371"/>
        <v>0.92</v>
      </c>
      <c r="Y1447">
        <f t="shared" si="372"/>
        <v>0.84</v>
      </c>
      <c r="Z1447">
        <f t="shared" si="373"/>
        <v>0.92</v>
      </c>
      <c r="AA1447">
        <f t="shared" si="374"/>
        <v>0.84</v>
      </c>
      <c r="AB1447">
        <f t="shared" si="375"/>
        <v>0.81</v>
      </c>
      <c r="AC1447">
        <f t="shared" si="376"/>
        <v>0.87</v>
      </c>
      <c r="AD1447" t="str">
        <f t="shared" si="377"/>
        <v>N/A</v>
      </c>
      <c r="AE1447" t="str">
        <f t="shared" si="378"/>
        <v>N/A</v>
      </c>
      <c r="AF1447" t="str">
        <f t="shared" si="379"/>
        <v>N/A</v>
      </c>
      <c r="AG1447" t="str">
        <f t="shared" si="380"/>
        <v>N/A</v>
      </c>
    </row>
    <row r="1448" spans="1:33" x14ac:dyDescent="0.35">
      <c r="A1448">
        <v>171012</v>
      </c>
      <c r="B1448" t="s">
        <v>1461</v>
      </c>
      <c r="C1448">
        <v>0</v>
      </c>
      <c r="D1448" t="s">
        <v>28</v>
      </c>
      <c r="E1448" t="s">
        <v>28</v>
      </c>
      <c r="F1448" t="s">
        <v>4803</v>
      </c>
      <c r="G1448" t="s">
        <v>4805</v>
      </c>
      <c r="H1448" t="s">
        <v>28</v>
      </c>
      <c r="I1448" t="s">
        <v>19</v>
      </c>
      <c r="J1448" t="s">
        <v>26</v>
      </c>
      <c r="K1448" t="s">
        <v>4803</v>
      </c>
      <c r="L1448" t="s">
        <v>21</v>
      </c>
      <c r="M1448" t="s">
        <v>28</v>
      </c>
      <c r="N1448" t="s">
        <v>28</v>
      </c>
      <c r="O1448">
        <v>0.36</v>
      </c>
      <c r="P1448">
        <v>0.41</v>
      </c>
      <c r="Q1448">
        <v>0.44</v>
      </c>
      <c r="R1448">
        <v>0</v>
      </c>
      <c r="S1448" t="s">
        <v>28</v>
      </c>
      <c r="T1448" t="s">
        <v>28</v>
      </c>
      <c r="U1448" t="s">
        <v>28</v>
      </c>
      <c r="V1448" t="s">
        <v>28</v>
      </c>
      <c r="X1448" t="str">
        <f t="shared" si="371"/>
        <v>N/A</v>
      </c>
      <c r="Y1448" t="str">
        <f t="shared" si="372"/>
        <v>N/A</v>
      </c>
      <c r="Z1448">
        <f t="shared" si="373"/>
        <v>0.36</v>
      </c>
      <c r="AA1448">
        <f t="shared" si="374"/>
        <v>0.41</v>
      </c>
      <c r="AB1448">
        <f t="shared" si="375"/>
        <v>0.44</v>
      </c>
      <c r="AC1448">
        <f t="shared" si="376"/>
        <v>0</v>
      </c>
      <c r="AD1448" t="str">
        <f t="shared" si="377"/>
        <v>N/A</v>
      </c>
      <c r="AE1448" t="str">
        <f t="shared" si="378"/>
        <v>N/A</v>
      </c>
      <c r="AF1448" t="str">
        <f t="shared" si="379"/>
        <v>N/A</v>
      </c>
      <c r="AG1448" t="str">
        <f t="shared" si="380"/>
        <v>N/A</v>
      </c>
    </row>
    <row r="1449" spans="1:33" x14ac:dyDescent="0.35">
      <c r="A1449">
        <v>171100</v>
      </c>
      <c r="B1449" t="s">
        <v>1462</v>
      </c>
      <c r="C1449">
        <v>1</v>
      </c>
      <c r="D1449">
        <v>0.79</v>
      </c>
      <c r="E1449">
        <v>0.67</v>
      </c>
      <c r="F1449" t="s">
        <v>4803</v>
      </c>
      <c r="G1449">
        <v>2017</v>
      </c>
      <c r="H1449">
        <v>-1.0000000000000009E-2</v>
      </c>
      <c r="I1449" t="s">
        <v>19</v>
      </c>
      <c r="J1449" t="s">
        <v>17</v>
      </c>
      <c r="K1449" t="s">
        <v>4803</v>
      </c>
      <c r="L1449">
        <v>2018</v>
      </c>
      <c r="M1449">
        <v>0.8</v>
      </c>
      <c r="N1449">
        <v>0.66</v>
      </c>
      <c r="O1449">
        <v>0.8</v>
      </c>
      <c r="P1449">
        <v>0.66</v>
      </c>
      <c r="Q1449">
        <v>0.66</v>
      </c>
      <c r="R1449">
        <v>0.66</v>
      </c>
      <c r="S1449">
        <v>0.12</v>
      </c>
      <c r="T1449">
        <v>0.21</v>
      </c>
      <c r="U1449">
        <v>0.21</v>
      </c>
      <c r="V1449">
        <v>0.22</v>
      </c>
      <c r="X1449">
        <f t="shared" si="371"/>
        <v>0.8</v>
      </c>
      <c r="Y1449">
        <f t="shared" si="372"/>
        <v>0.66</v>
      </c>
      <c r="Z1449">
        <f t="shared" si="373"/>
        <v>0.8</v>
      </c>
      <c r="AA1449">
        <f t="shared" si="374"/>
        <v>0.66</v>
      </c>
      <c r="AB1449">
        <f t="shared" si="375"/>
        <v>0.66</v>
      </c>
      <c r="AC1449">
        <f t="shared" si="376"/>
        <v>0.66</v>
      </c>
      <c r="AD1449">
        <f t="shared" si="377"/>
        <v>0.12</v>
      </c>
      <c r="AE1449">
        <f t="shared" si="378"/>
        <v>0.21</v>
      </c>
      <c r="AF1449">
        <f t="shared" si="379"/>
        <v>0.21</v>
      </c>
      <c r="AG1449">
        <f t="shared" si="380"/>
        <v>0.22</v>
      </c>
    </row>
    <row r="1450" spans="1:33" x14ac:dyDescent="0.35">
      <c r="A1450">
        <v>171128</v>
      </c>
      <c r="B1450" t="s">
        <v>1463</v>
      </c>
      <c r="C1450">
        <v>1</v>
      </c>
      <c r="D1450">
        <v>0.66</v>
      </c>
      <c r="E1450">
        <v>0.55000000000000004</v>
      </c>
      <c r="F1450" t="s">
        <v>4803</v>
      </c>
      <c r="G1450" t="s">
        <v>4805</v>
      </c>
      <c r="H1450">
        <v>0</v>
      </c>
      <c r="I1450" t="s">
        <v>19</v>
      </c>
      <c r="J1450" t="s">
        <v>17</v>
      </c>
      <c r="K1450" t="s">
        <v>4803</v>
      </c>
      <c r="L1450" t="s">
        <v>21</v>
      </c>
      <c r="M1450">
        <v>0.67</v>
      </c>
      <c r="N1450">
        <v>0.55000000000000004</v>
      </c>
      <c r="O1450">
        <v>0.67</v>
      </c>
      <c r="P1450">
        <v>0.55000000000000004</v>
      </c>
      <c r="Q1450">
        <v>0.44</v>
      </c>
      <c r="R1450">
        <v>0.63</v>
      </c>
      <c r="S1450">
        <v>0.21</v>
      </c>
      <c r="T1450">
        <v>0.3</v>
      </c>
      <c r="U1450">
        <v>0.4</v>
      </c>
      <c r="V1450">
        <v>0.22</v>
      </c>
      <c r="X1450">
        <f t="shared" si="371"/>
        <v>0.67</v>
      </c>
      <c r="Y1450">
        <f t="shared" si="372"/>
        <v>0.55000000000000004</v>
      </c>
      <c r="Z1450">
        <f t="shared" si="373"/>
        <v>0.67</v>
      </c>
      <c r="AA1450">
        <f t="shared" si="374"/>
        <v>0.55000000000000004</v>
      </c>
      <c r="AB1450">
        <f t="shared" si="375"/>
        <v>0.44</v>
      </c>
      <c r="AC1450">
        <f t="shared" si="376"/>
        <v>0.63</v>
      </c>
      <c r="AD1450">
        <f t="shared" si="377"/>
        <v>0.21</v>
      </c>
      <c r="AE1450">
        <f t="shared" si="378"/>
        <v>0.3</v>
      </c>
      <c r="AF1450">
        <f t="shared" si="379"/>
        <v>0.4</v>
      </c>
      <c r="AG1450">
        <f t="shared" si="380"/>
        <v>0.22</v>
      </c>
    </row>
    <row r="1451" spans="1:33" x14ac:dyDescent="0.35">
      <c r="A1451">
        <v>171137</v>
      </c>
      <c r="B1451" t="s">
        <v>1464</v>
      </c>
      <c r="C1451">
        <v>0</v>
      </c>
      <c r="D1451">
        <v>0.54</v>
      </c>
      <c r="E1451">
        <v>0.4</v>
      </c>
      <c r="F1451" t="s">
        <v>4803</v>
      </c>
      <c r="G1451" t="s">
        <v>4805</v>
      </c>
      <c r="H1451">
        <v>1.9999999999999962E-2</v>
      </c>
      <c r="I1451" t="s">
        <v>19</v>
      </c>
      <c r="J1451" t="s">
        <v>17</v>
      </c>
      <c r="K1451" t="s">
        <v>4803</v>
      </c>
      <c r="L1451" t="s">
        <v>21</v>
      </c>
      <c r="M1451">
        <v>0.55000000000000004</v>
      </c>
      <c r="N1451">
        <v>0.42</v>
      </c>
      <c r="O1451">
        <v>0.55000000000000004</v>
      </c>
      <c r="P1451">
        <v>0.42</v>
      </c>
      <c r="Q1451">
        <v>0.41</v>
      </c>
      <c r="R1451">
        <v>0.43</v>
      </c>
      <c r="S1451" t="s">
        <v>28</v>
      </c>
      <c r="T1451" t="s">
        <v>28</v>
      </c>
      <c r="U1451" t="s">
        <v>28</v>
      </c>
      <c r="V1451" t="s">
        <v>28</v>
      </c>
      <c r="X1451">
        <f t="shared" si="371"/>
        <v>0.55000000000000004</v>
      </c>
      <c r="Y1451">
        <f t="shared" si="372"/>
        <v>0.42</v>
      </c>
      <c r="Z1451">
        <f t="shared" si="373"/>
        <v>0.55000000000000004</v>
      </c>
      <c r="AA1451">
        <f t="shared" si="374"/>
        <v>0.42</v>
      </c>
      <c r="AB1451">
        <f t="shared" si="375"/>
        <v>0.41</v>
      </c>
      <c r="AC1451">
        <f t="shared" si="376"/>
        <v>0.43</v>
      </c>
      <c r="AD1451" t="str">
        <f t="shared" si="377"/>
        <v>N/A</v>
      </c>
      <c r="AE1451" t="str">
        <f t="shared" si="378"/>
        <v>N/A</v>
      </c>
      <c r="AF1451" t="str">
        <f t="shared" si="379"/>
        <v>N/A</v>
      </c>
      <c r="AG1451" t="str">
        <f t="shared" si="380"/>
        <v>N/A</v>
      </c>
    </row>
    <row r="1452" spans="1:33" x14ac:dyDescent="0.35">
      <c r="A1452">
        <v>171146</v>
      </c>
      <c r="B1452" t="s">
        <v>1465</v>
      </c>
      <c r="C1452">
        <v>0</v>
      </c>
      <c r="D1452">
        <v>0.4</v>
      </c>
      <c r="E1452">
        <v>0.27</v>
      </c>
      <c r="F1452" t="s">
        <v>4803</v>
      </c>
      <c r="G1452" t="s">
        <v>4805</v>
      </c>
      <c r="H1452">
        <v>3.999999999999998E-2</v>
      </c>
      <c r="I1452" t="s">
        <v>19</v>
      </c>
      <c r="J1452" t="s">
        <v>17</v>
      </c>
      <c r="K1452" t="s">
        <v>4803</v>
      </c>
      <c r="L1452" t="s">
        <v>21</v>
      </c>
      <c r="M1452">
        <v>0.42</v>
      </c>
      <c r="N1452">
        <v>0.31</v>
      </c>
      <c r="O1452">
        <v>0.42</v>
      </c>
      <c r="P1452">
        <v>0.31</v>
      </c>
      <c r="Q1452">
        <v>0.3</v>
      </c>
      <c r="R1452">
        <v>0.31</v>
      </c>
      <c r="S1452" t="s">
        <v>28</v>
      </c>
      <c r="T1452" t="s">
        <v>28</v>
      </c>
      <c r="U1452" t="s">
        <v>28</v>
      </c>
      <c r="V1452" t="s">
        <v>28</v>
      </c>
      <c r="X1452">
        <f t="shared" si="371"/>
        <v>0.42</v>
      </c>
      <c r="Y1452">
        <f t="shared" si="372"/>
        <v>0.31</v>
      </c>
      <c r="Z1452">
        <f t="shared" si="373"/>
        <v>0.42</v>
      </c>
      <c r="AA1452">
        <f t="shared" si="374"/>
        <v>0.31</v>
      </c>
      <c r="AB1452">
        <f t="shared" si="375"/>
        <v>0.3</v>
      </c>
      <c r="AC1452">
        <f t="shared" si="376"/>
        <v>0.31</v>
      </c>
      <c r="AD1452" t="str">
        <f t="shared" si="377"/>
        <v>N/A</v>
      </c>
      <c r="AE1452" t="str">
        <f t="shared" si="378"/>
        <v>N/A</v>
      </c>
      <c r="AF1452" t="str">
        <f t="shared" si="379"/>
        <v>N/A</v>
      </c>
      <c r="AG1452" t="str">
        <f t="shared" si="380"/>
        <v>N/A</v>
      </c>
    </row>
    <row r="1453" spans="1:33" x14ac:dyDescent="0.35">
      <c r="A1453">
        <v>171155</v>
      </c>
      <c r="B1453" t="s">
        <v>1466</v>
      </c>
      <c r="C1453">
        <v>3</v>
      </c>
      <c r="D1453">
        <v>0.25</v>
      </c>
      <c r="E1453">
        <v>0.19</v>
      </c>
      <c r="F1453" t="s">
        <v>4803</v>
      </c>
      <c r="G1453" t="s">
        <v>4805</v>
      </c>
      <c r="H1453">
        <v>4.9999999999999989E-2</v>
      </c>
      <c r="I1453" t="s">
        <v>19</v>
      </c>
      <c r="J1453" t="s">
        <v>26</v>
      </c>
      <c r="K1453" t="s">
        <v>4803</v>
      </c>
      <c r="L1453" t="s">
        <v>21</v>
      </c>
      <c r="M1453">
        <v>0.26</v>
      </c>
      <c r="N1453">
        <v>0.24</v>
      </c>
      <c r="O1453">
        <v>0.13</v>
      </c>
      <c r="P1453">
        <v>0.05</v>
      </c>
      <c r="Q1453">
        <v>0.04</v>
      </c>
      <c r="R1453">
        <v>0.05</v>
      </c>
      <c r="S1453">
        <v>0.24</v>
      </c>
      <c r="T1453">
        <v>0.39</v>
      </c>
      <c r="U1453">
        <v>0.44</v>
      </c>
      <c r="V1453">
        <v>0.32</v>
      </c>
      <c r="X1453">
        <f t="shared" si="371"/>
        <v>0.26</v>
      </c>
      <c r="Y1453">
        <f t="shared" si="372"/>
        <v>0.24</v>
      </c>
      <c r="Z1453">
        <f t="shared" si="373"/>
        <v>0.13</v>
      </c>
      <c r="AA1453">
        <f t="shared" si="374"/>
        <v>0.05</v>
      </c>
      <c r="AB1453">
        <f t="shared" si="375"/>
        <v>0.04</v>
      </c>
      <c r="AC1453">
        <f t="shared" si="376"/>
        <v>0.05</v>
      </c>
      <c r="AD1453">
        <f t="shared" si="377"/>
        <v>0.24</v>
      </c>
      <c r="AE1453">
        <f t="shared" si="378"/>
        <v>0.39</v>
      </c>
      <c r="AF1453">
        <f t="shared" si="379"/>
        <v>0.44</v>
      </c>
      <c r="AG1453">
        <f t="shared" si="380"/>
        <v>0.32</v>
      </c>
    </row>
    <row r="1454" spans="1:33" x14ac:dyDescent="0.35">
      <c r="A1454">
        <v>171225</v>
      </c>
      <c r="B1454" t="s">
        <v>1467</v>
      </c>
      <c r="C1454">
        <v>0</v>
      </c>
      <c r="D1454">
        <v>0.25</v>
      </c>
      <c r="E1454">
        <v>0.15</v>
      </c>
      <c r="F1454" t="s">
        <v>4803</v>
      </c>
      <c r="G1454" t="s">
        <v>4805</v>
      </c>
      <c r="H1454">
        <v>0.06</v>
      </c>
      <c r="I1454" t="s">
        <v>19</v>
      </c>
      <c r="J1454" t="s">
        <v>26</v>
      </c>
      <c r="K1454" t="s">
        <v>4803</v>
      </c>
      <c r="L1454" t="s">
        <v>21</v>
      </c>
      <c r="M1454">
        <v>0.28999999999999998</v>
      </c>
      <c r="N1454">
        <v>0.21</v>
      </c>
      <c r="O1454">
        <v>0.17</v>
      </c>
      <c r="P1454">
        <v>0.13</v>
      </c>
      <c r="Q1454">
        <v>0.08</v>
      </c>
      <c r="R1454">
        <v>0.19</v>
      </c>
      <c r="S1454">
        <v>0.24</v>
      </c>
      <c r="T1454">
        <v>0.17</v>
      </c>
      <c r="U1454">
        <v>0.19</v>
      </c>
      <c r="V1454">
        <v>0.15</v>
      </c>
      <c r="X1454">
        <f t="shared" si="371"/>
        <v>0.28999999999999998</v>
      </c>
      <c r="Y1454">
        <f t="shared" si="372"/>
        <v>0.21</v>
      </c>
      <c r="Z1454">
        <f t="shared" si="373"/>
        <v>0.17</v>
      </c>
      <c r="AA1454">
        <f t="shared" si="374"/>
        <v>0.13</v>
      </c>
      <c r="AB1454">
        <f t="shared" si="375"/>
        <v>0.08</v>
      </c>
      <c r="AC1454">
        <f t="shared" si="376"/>
        <v>0.19</v>
      </c>
      <c r="AD1454">
        <f t="shared" si="377"/>
        <v>0.24</v>
      </c>
      <c r="AE1454">
        <f t="shared" si="378"/>
        <v>0.17</v>
      </c>
      <c r="AF1454">
        <f t="shared" si="379"/>
        <v>0.19</v>
      </c>
      <c r="AG1454">
        <f t="shared" si="380"/>
        <v>0.15</v>
      </c>
    </row>
    <row r="1455" spans="1:33" x14ac:dyDescent="0.35">
      <c r="A1455">
        <v>171234</v>
      </c>
      <c r="B1455" t="s">
        <v>1468</v>
      </c>
      <c r="C1455">
        <v>0</v>
      </c>
      <c r="D1455">
        <v>0.33</v>
      </c>
      <c r="E1455">
        <v>0.33</v>
      </c>
      <c r="F1455" t="s">
        <v>4803</v>
      </c>
      <c r="G1455" t="s">
        <v>4805</v>
      </c>
      <c r="H1455">
        <v>4.9999999999999989E-2</v>
      </c>
      <c r="I1455" t="s">
        <v>19</v>
      </c>
      <c r="J1455" t="s">
        <v>26</v>
      </c>
      <c r="K1455" t="s">
        <v>4803</v>
      </c>
      <c r="L1455" t="s">
        <v>21</v>
      </c>
      <c r="M1455">
        <v>0.36</v>
      </c>
      <c r="N1455">
        <v>0.38</v>
      </c>
      <c r="O1455">
        <v>0.28000000000000003</v>
      </c>
      <c r="P1455">
        <v>0.38</v>
      </c>
      <c r="Q1455">
        <v>0.28999999999999998</v>
      </c>
      <c r="R1455">
        <v>1</v>
      </c>
      <c r="S1455">
        <v>0.15</v>
      </c>
      <c r="T1455">
        <v>0</v>
      </c>
      <c r="U1455">
        <v>0</v>
      </c>
      <c r="V1455">
        <v>0</v>
      </c>
      <c r="X1455">
        <f t="shared" si="371"/>
        <v>0.36</v>
      </c>
      <c r="Y1455">
        <f t="shared" si="372"/>
        <v>0.38</v>
      </c>
      <c r="Z1455">
        <f t="shared" si="373"/>
        <v>0.28000000000000003</v>
      </c>
      <c r="AA1455">
        <f t="shared" si="374"/>
        <v>0.38</v>
      </c>
      <c r="AB1455">
        <f t="shared" si="375"/>
        <v>0.28999999999999998</v>
      </c>
      <c r="AC1455">
        <f t="shared" si="376"/>
        <v>1</v>
      </c>
      <c r="AD1455">
        <f t="shared" si="377"/>
        <v>0.15</v>
      </c>
      <c r="AE1455">
        <f t="shared" si="378"/>
        <v>0</v>
      </c>
      <c r="AF1455">
        <f t="shared" si="379"/>
        <v>0</v>
      </c>
      <c r="AG1455">
        <f t="shared" si="380"/>
        <v>0</v>
      </c>
    </row>
    <row r="1456" spans="1:33" x14ac:dyDescent="0.35">
      <c r="A1456">
        <v>171304</v>
      </c>
      <c r="B1456" t="s">
        <v>1469</v>
      </c>
      <c r="C1456">
        <v>0</v>
      </c>
      <c r="D1456">
        <v>0.31</v>
      </c>
      <c r="E1456">
        <v>0.23</v>
      </c>
      <c r="F1456" t="s">
        <v>4803</v>
      </c>
      <c r="G1456" t="s">
        <v>4805</v>
      </c>
      <c r="H1456">
        <v>-1.0000000000000009E-2</v>
      </c>
      <c r="I1456" t="s">
        <v>19</v>
      </c>
      <c r="J1456" t="s">
        <v>26</v>
      </c>
      <c r="K1456" t="s">
        <v>4803</v>
      </c>
      <c r="L1456" t="s">
        <v>21</v>
      </c>
      <c r="M1456">
        <v>0.32</v>
      </c>
      <c r="N1456">
        <v>0.22</v>
      </c>
      <c r="O1456">
        <v>0.17</v>
      </c>
      <c r="P1456">
        <v>7.0000000000000007E-2</v>
      </c>
      <c r="Q1456">
        <v>7.0000000000000007E-2</v>
      </c>
      <c r="R1456">
        <v>0.06</v>
      </c>
      <c r="S1456">
        <v>0.3</v>
      </c>
      <c r="T1456">
        <v>0.3</v>
      </c>
      <c r="U1456">
        <v>0.3</v>
      </c>
      <c r="V1456">
        <v>0.28999999999999998</v>
      </c>
      <c r="X1456">
        <f t="shared" si="371"/>
        <v>0.32</v>
      </c>
      <c r="Y1456">
        <f t="shared" si="372"/>
        <v>0.22</v>
      </c>
      <c r="Z1456">
        <f t="shared" si="373"/>
        <v>0.17</v>
      </c>
      <c r="AA1456">
        <f t="shared" si="374"/>
        <v>7.0000000000000007E-2</v>
      </c>
      <c r="AB1456">
        <f t="shared" si="375"/>
        <v>7.0000000000000007E-2</v>
      </c>
      <c r="AC1456">
        <f t="shared" si="376"/>
        <v>0.06</v>
      </c>
      <c r="AD1456">
        <f t="shared" si="377"/>
        <v>0.3</v>
      </c>
      <c r="AE1456">
        <f t="shared" si="378"/>
        <v>0.3</v>
      </c>
      <c r="AF1456">
        <f t="shared" si="379"/>
        <v>0.3</v>
      </c>
      <c r="AG1456">
        <f t="shared" si="380"/>
        <v>0.28999999999999998</v>
      </c>
    </row>
    <row r="1457" spans="1:33" x14ac:dyDescent="0.35">
      <c r="A1457">
        <v>171395</v>
      </c>
      <c r="B1457" t="s">
        <v>1470</v>
      </c>
      <c r="C1457">
        <v>0</v>
      </c>
      <c r="D1457">
        <v>0.28000000000000003</v>
      </c>
      <c r="E1457">
        <v>0.17</v>
      </c>
      <c r="F1457" t="s">
        <v>4803</v>
      </c>
      <c r="G1457" t="s">
        <v>4805</v>
      </c>
      <c r="H1457">
        <v>-2.0000000000000018E-2</v>
      </c>
      <c r="I1457" t="s">
        <v>19</v>
      </c>
      <c r="J1457" t="s">
        <v>26</v>
      </c>
      <c r="K1457" t="s">
        <v>4803</v>
      </c>
      <c r="L1457" t="s">
        <v>21</v>
      </c>
      <c r="M1457">
        <v>0.32</v>
      </c>
      <c r="N1457">
        <v>0.15</v>
      </c>
      <c r="O1457">
        <v>0.21</v>
      </c>
      <c r="P1457">
        <v>0.05</v>
      </c>
      <c r="Q1457">
        <v>0.04</v>
      </c>
      <c r="R1457">
        <v>0.05</v>
      </c>
      <c r="S1457">
        <v>0.23</v>
      </c>
      <c r="T1457">
        <v>0.21</v>
      </c>
      <c r="U1457">
        <v>0.17</v>
      </c>
      <c r="V1457">
        <v>0.23</v>
      </c>
      <c r="X1457">
        <f t="shared" si="371"/>
        <v>0.32</v>
      </c>
      <c r="Y1457">
        <f t="shared" si="372"/>
        <v>0.15</v>
      </c>
      <c r="Z1457">
        <f t="shared" si="373"/>
        <v>0.21</v>
      </c>
      <c r="AA1457">
        <f t="shared" si="374"/>
        <v>0.05</v>
      </c>
      <c r="AB1457">
        <f t="shared" si="375"/>
        <v>0.04</v>
      </c>
      <c r="AC1457">
        <f t="shared" si="376"/>
        <v>0.05</v>
      </c>
      <c r="AD1457">
        <f t="shared" si="377"/>
        <v>0.23</v>
      </c>
      <c r="AE1457">
        <f t="shared" si="378"/>
        <v>0.21</v>
      </c>
      <c r="AF1457">
        <f t="shared" si="379"/>
        <v>0.17</v>
      </c>
      <c r="AG1457">
        <f t="shared" si="380"/>
        <v>0.23</v>
      </c>
    </row>
    <row r="1458" spans="1:33" x14ac:dyDescent="0.35">
      <c r="A1458">
        <v>171456</v>
      </c>
      <c r="B1458" t="s">
        <v>1471</v>
      </c>
      <c r="C1458">
        <v>1</v>
      </c>
      <c r="D1458">
        <v>0.5</v>
      </c>
      <c r="E1458">
        <v>0.25</v>
      </c>
      <c r="F1458" t="s">
        <v>4803</v>
      </c>
      <c r="G1458">
        <v>2017</v>
      </c>
      <c r="H1458">
        <v>9.9999999999999978E-2</v>
      </c>
      <c r="I1458" t="s">
        <v>19</v>
      </c>
      <c r="J1458" t="s">
        <v>17</v>
      </c>
      <c r="K1458" t="s">
        <v>4803</v>
      </c>
      <c r="L1458">
        <v>2018</v>
      </c>
      <c r="M1458">
        <v>0.5</v>
      </c>
      <c r="N1458">
        <v>0.35</v>
      </c>
      <c r="O1458">
        <v>0.5</v>
      </c>
      <c r="P1458">
        <v>0.35</v>
      </c>
      <c r="Q1458">
        <v>0.22</v>
      </c>
      <c r="R1458">
        <v>0.43</v>
      </c>
      <c r="S1458" t="s">
        <v>28</v>
      </c>
      <c r="T1458" t="s">
        <v>28</v>
      </c>
      <c r="U1458" t="s">
        <v>28</v>
      </c>
      <c r="V1458" t="s">
        <v>28</v>
      </c>
      <c r="X1458">
        <f t="shared" si="371"/>
        <v>0.5</v>
      </c>
      <c r="Y1458">
        <f t="shared" si="372"/>
        <v>0.35</v>
      </c>
      <c r="Z1458">
        <f t="shared" si="373"/>
        <v>0.5</v>
      </c>
      <c r="AA1458">
        <f t="shared" si="374"/>
        <v>0.35</v>
      </c>
      <c r="AB1458">
        <f t="shared" si="375"/>
        <v>0.22</v>
      </c>
      <c r="AC1458">
        <f t="shared" si="376"/>
        <v>0.43</v>
      </c>
      <c r="AD1458" t="str">
        <f t="shared" si="377"/>
        <v>N/A</v>
      </c>
      <c r="AE1458" t="str">
        <f t="shared" si="378"/>
        <v>N/A</v>
      </c>
      <c r="AF1458" t="str">
        <f t="shared" si="379"/>
        <v>N/A</v>
      </c>
      <c r="AG1458" t="str">
        <f t="shared" si="380"/>
        <v>N/A</v>
      </c>
    </row>
    <row r="1459" spans="1:33" x14ac:dyDescent="0.35">
      <c r="A1459">
        <v>171483</v>
      </c>
      <c r="B1459" t="s">
        <v>1472</v>
      </c>
      <c r="C1459">
        <v>0</v>
      </c>
      <c r="D1459" t="s">
        <v>28</v>
      </c>
      <c r="E1459" t="s">
        <v>28</v>
      </c>
      <c r="F1459" t="s">
        <v>4803</v>
      </c>
      <c r="G1459" t="s">
        <v>28</v>
      </c>
      <c r="H1459" t="s">
        <v>28</v>
      </c>
      <c r="I1459" t="s">
        <v>19</v>
      </c>
      <c r="J1459" t="s">
        <v>17</v>
      </c>
      <c r="K1459" t="s">
        <v>4803</v>
      </c>
      <c r="L1459" t="s">
        <v>28</v>
      </c>
      <c r="M1459" t="s">
        <v>28</v>
      </c>
      <c r="N1459" t="s">
        <v>28</v>
      </c>
      <c r="O1459" t="s">
        <v>28</v>
      </c>
      <c r="P1459" t="s">
        <v>28</v>
      </c>
      <c r="Q1459" t="s">
        <v>28</v>
      </c>
      <c r="R1459" t="s">
        <v>28</v>
      </c>
      <c r="S1459" t="s">
        <v>28</v>
      </c>
      <c r="T1459" t="s">
        <v>28</v>
      </c>
      <c r="U1459" t="s">
        <v>28</v>
      </c>
      <c r="V1459" t="s">
        <v>28</v>
      </c>
      <c r="X1459" t="str">
        <f t="shared" si="371"/>
        <v>N/A</v>
      </c>
      <c r="Y1459" t="str">
        <f t="shared" si="372"/>
        <v>N/A</v>
      </c>
      <c r="Z1459" t="str">
        <f t="shared" si="373"/>
        <v>N/A</v>
      </c>
      <c r="AA1459" t="str">
        <f t="shared" si="374"/>
        <v>N/A</v>
      </c>
      <c r="AB1459" t="str">
        <f t="shared" si="375"/>
        <v>N/A</v>
      </c>
      <c r="AC1459" t="str">
        <f t="shared" si="376"/>
        <v>N/A</v>
      </c>
      <c r="AD1459" t="str">
        <f t="shared" si="377"/>
        <v>N/A</v>
      </c>
      <c r="AE1459" t="str">
        <f t="shared" si="378"/>
        <v>N/A</v>
      </c>
      <c r="AF1459" t="str">
        <f t="shared" si="379"/>
        <v>N/A</v>
      </c>
      <c r="AG1459" t="str">
        <f t="shared" si="380"/>
        <v>N/A</v>
      </c>
    </row>
    <row r="1460" spans="1:33" x14ac:dyDescent="0.35">
      <c r="A1460">
        <v>171492</v>
      </c>
      <c r="B1460" t="s">
        <v>1473</v>
      </c>
      <c r="C1460">
        <v>0</v>
      </c>
      <c r="D1460">
        <v>0.56000000000000005</v>
      </c>
      <c r="E1460">
        <v>0.34</v>
      </c>
      <c r="F1460" t="s">
        <v>4803</v>
      </c>
      <c r="G1460" t="s">
        <v>4805</v>
      </c>
      <c r="H1460">
        <v>-2.0000000000000018E-2</v>
      </c>
      <c r="I1460" t="s">
        <v>19</v>
      </c>
      <c r="J1460" t="s">
        <v>17</v>
      </c>
      <c r="K1460" t="s">
        <v>4803</v>
      </c>
      <c r="L1460" t="s">
        <v>21</v>
      </c>
      <c r="M1460">
        <v>0.54</v>
      </c>
      <c r="N1460">
        <v>0.32</v>
      </c>
      <c r="O1460">
        <v>0.54</v>
      </c>
      <c r="P1460">
        <v>0.32</v>
      </c>
      <c r="Q1460">
        <v>0.3</v>
      </c>
      <c r="R1460">
        <v>0.34</v>
      </c>
      <c r="S1460">
        <v>0.24</v>
      </c>
      <c r="T1460">
        <v>0.35</v>
      </c>
      <c r="U1460">
        <v>0.39</v>
      </c>
      <c r="V1460">
        <v>0.31</v>
      </c>
      <c r="X1460">
        <f t="shared" si="371"/>
        <v>0.54</v>
      </c>
      <c r="Y1460">
        <f t="shared" si="372"/>
        <v>0.32</v>
      </c>
      <c r="Z1460">
        <f t="shared" si="373"/>
        <v>0.54</v>
      </c>
      <c r="AA1460">
        <f t="shared" si="374"/>
        <v>0.32</v>
      </c>
      <c r="AB1460">
        <f t="shared" si="375"/>
        <v>0.3</v>
      </c>
      <c r="AC1460">
        <f t="shared" si="376"/>
        <v>0.34</v>
      </c>
      <c r="AD1460">
        <f t="shared" si="377"/>
        <v>0.24</v>
      </c>
      <c r="AE1460">
        <f t="shared" si="378"/>
        <v>0.35</v>
      </c>
      <c r="AF1460">
        <f t="shared" si="379"/>
        <v>0.39</v>
      </c>
      <c r="AG1460">
        <f t="shared" si="380"/>
        <v>0.31</v>
      </c>
    </row>
    <row r="1461" spans="1:33" x14ac:dyDescent="0.35">
      <c r="A1461">
        <v>171535</v>
      </c>
      <c r="B1461" t="s">
        <v>1474</v>
      </c>
      <c r="C1461">
        <v>0</v>
      </c>
      <c r="D1461">
        <v>0.31</v>
      </c>
      <c r="E1461">
        <v>0.24</v>
      </c>
      <c r="F1461" t="s">
        <v>4803</v>
      </c>
      <c r="G1461">
        <v>2017</v>
      </c>
      <c r="H1461">
        <v>-0.03</v>
      </c>
      <c r="I1461" t="s">
        <v>19</v>
      </c>
      <c r="J1461" t="s">
        <v>26</v>
      </c>
      <c r="K1461" t="s">
        <v>4803</v>
      </c>
      <c r="L1461">
        <v>2018</v>
      </c>
      <c r="M1461">
        <v>0.3</v>
      </c>
      <c r="N1461">
        <v>0.21</v>
      </c>
      <c r="O1461">
        <v>0.12</v>
      </c>
      <c r="P1461">
        <v>0.06</v>
      </c>
      <c r="Q1461">
        <v>0.06</v>
      </c>
      <c r="R1461">
        <v>0.05</v>
      </c>
      <c r="S1461">
        <v>0.37</v>
      </c>
      <c r="T1461">
        <v>0.28999999999999998</v>
      </c>
      <c r="U1461">
        <v>0.28999999999999998</v>
      </c>
      <c r="V1461">
        <v>0.31</v>
      </c>
      <c r="X1461">
        <f t="shared" si="371"/>
        <v>0.3</v>
      </c>
      <c r="Y1461">
        <f t="shared" si="372"/>
        <v>0.21</v>
      </c>
      <c r="Z1461">
        <f t="shared" si="373"/>
        <v>0.12</v>
      </c>
      <c r="AA1461">
        <f t="shared" si="374"/>
        <v>0.06</v>
      </c>
      <c r="AB1461">
        <f t="shared" si="375"/>
        <v>0.06</v>
      </c>
      <c r="AC1461">
        <f t="shared" si="376"/>
        <v>0.05</v>
      </c>
      <c r="AD1461">
        <f t="shared" si="377"/>
        <v>0.37</v>
      </c>
      <c r="AE1461">
        <f t="shared" si="378"/>
        <v>0.28999999999999998</v>
      </c>
      <c r="AF1461">
        <f t="shared" si="379"/>
        <v>0.28999999999999998</v>
      </c>
      <c r="AG1461">
        <f t="shared" si="380"/>
        <v>0.31</v>
      </c>
    </row>
    <row r="1462" spans="1:33" x14ac:dyDescent="0.35">
      <c r="A1462">
        <v>171571</v>
      </c>
      <c r="B1462" t="s">
        <v>1475</v>
      </c>
      <c r="C1462">
        <v>0</v>
      </c>
      <c r="D1462">
        <v>0.46</v>
      </c>
      <c r="E1462">
        <v>0.24</v>
      </c>
      <c r="F1462" t="s">
        <v>4803</v>
      </c>
      <c r="G1462">
        <v>2017</v>
      </c>
      <c r="H1462">
        <v>0.13</v>
      </c>
      <c r="I1462" t="s">
        <v>19</v>
      </c>
      <c r="J1462" t="s">
        <v>17</v>
      </c>
      <c r="K1462" t="s">
        <v>4803</v>
      </c>
      <c r="L1462">
        <v>2018</v>
      </c>
      <c r="M1462">
        <v>0.55000000000000004</v>
      </c>
      <c r="N1462">
        <v>0.37</v>
      </c>
      <c r="O1462">
        <v>0.55000000000000004</v>
      </c>
      <c r="P1462">
        <v>0.37</v>
      </c>
      <c r="Q1462">
        <v>0.33</v>
      </c>
      <c r="R1462">
        <v>0.48</v>
      </c>
      <c r="S1462">
        <v>0.08</v>
      </c>
      <c r="T1462">
        <v>0.12</v>
      </c>
      <c r="U1462">
        <v>0.13</v>
      </c>
      <c r="V1462">
        <v>0.08</v>
      </c>
      <c r="X1462">
        <f t="shared" si="371"/>
        <v>0.55000000000000004</v>
      </c>
      <c r="Y1462">
        <f t="shared" si="372"/>
        <v>0.37</v>
      </c>
      <c r="Z1462">
        <f t="shared" si="373"/>
        <v>0.55000000000000004</v>
      </c>
      <c r="AA1462">
        <f t="shared" si="374"/>
        <v>0.37</v>
      </c>
      <c r="AB1462">
        <f t="shared" si="375"/>
        <v>0.33</v>
      </c>
      <c r="AC1462">
        <f t="shared" si="376"/>
        <v>0.48</v>
      </c>
      <c r="AD1462">
        <f t="shared" si="377"/>
        <v>0.08</v>
      </c>
      <c r="AE1462">
        <f t="shared" si="378"/>
        <v>0.12</v>
      </c>
      <c r="AF1462">
        <f t="shared" si="379"/>
        <v>0.13</v>
      </c>
      <c r="AG1462">
        <f t="shared" si="380"/>
        <v>0.08</v>
      </c>
    </row>
    <row r="1463" spans="1:33" x14ac:dyDescent="0.35">
      <c r="A1463">
        <v>171599</v>
      </c>
      <c r="B1463" t="s">
        <v>1476</v>
      </c>
      <c r="C1463">
        <v>0</v>
      </c>
      <c r="D1463">
        <v>0.48</v>
      </c>
      <c r="E1463">
        <v>0.4</v>
      </c>
      <c r="F1463" t="s">
        <v>4803</v>
      </c>
      <c r="G1463" t="s">
        <v>4805</v>
      </c>
      <c r="H1463">
        <v>2.9999999999999971E-2</v>
      </c>
      <c r="I1463" t="s">
        <v>19</v>
      </c>
      <c r="J1463" t="s">
        <v>17</v>
      </c>
      <c r="K1463" t="s">
        <v>4803</v>
      </c>
      <c r="L1463" t="s">
        <v>21</v>
      </c>
      <c r="M1463">
        <v>0.49</v>
      </c>
      <c r="N1463">
        <v>0.43</v>
      </c>
      <c r="O1463">
        <v>0.49</v>
      </c>
      <c r="P1463">
        <v>0.43</v>
      </c>
      <c r="Q1463">
        <v>0.38</v>
      </c>
      <c r="R1463">
        <v>0.5</v>
      </c>
      <c r="S1463" t="s">
        <v>28</v>
      </c>
      <c r="T1463" t="s">
        <v>28</v>
      </c>
      <c r="U1463" t="s">
        <v>28</v>
      </c>
      <c r="V1463" t="s">
        <v>28</v>
      </c>
      <c r="X1463">
        <f t="shared" si="371"/>
        <v>0.49</v>
      </c>
      <c r="Y1463">
        <f t="shared" si="372"/>
        <v>0.43</v>
      </c>
      <c r="Z1463">
        <f t="shared" si="373"/>
        <v>0.49</v>
      </c>
      <c r="AA1463">
        <f t="shared" si="374"/>
        <v>0.43</v>
      </c>
      <c r="AB1463">
        <f t="shared" si="375"/>
        <v>0.38</v>
      </c>
      <c r="AC1463">
        <f t="shared" si="376"/>
        <v>0.5</v>
      </c>
      <c r="AD1463" t="str">
        <f t="shared" si="377"/>
        <v>N/A</v>
      </c>
      <c r="AE1463" t="str">
        <f t="shared" si="378"/>
        <v>N/A</v>
      </c>
      <c r="AF1463" t="str">
        <f t="shared" si="379"/>
        <v>N/A</v>
      </c>
      <c r="AG1463" t="str">
        <f t="shared" si="380"/>
        <v>N/A</v>
      </c>
    </row>
    <row r="1464" spans="1:33" x14ac:dyDescent="0.35">
      <c r="A1464">
        <v>171881</v>
      </c>
      <c r="B1464" t="s">
        <v>1477</v>
      </c>
      <c r="C1464">
        <v>0</v>
      </c>
      <c r="D1464">
        <v>0.51</v>
      </c>
      <c r="E1464">
        <v>0.12</v>
      </c>
      <c r="F1464" t="s">
        <v>4803</v>
      </c>
      <c r="G1464" t="s">
        <v>4805</v>
      </c>
      <c r="H1464">
        <v>-0.03</v>
      </c>
      <c r="I1464" t="s">
        <v>19</v>
      </c>
      <c r="J1464" t="s">
        <v>17</v>
      </c>
      <c r="K1464" t="s">
        <v>4803</v>
      </c>
      <c r="L1464" t="s">
        <v>21</v>
      </c>
      <c r="M1464">
        <v>0.45</v>
      </c>
      <c r="N1464">
        <v>0.09</v>
      </c>
      <c r="O1464">
        <v>0.45</v>
      </c>
      <c r="P1464">
        <v>0.09</v>
      </c>
      <c r="Q1464">
        <v>0.1</v>
      </c>
      <c r="R1464">
        <v>0</v>
      </c>
      <c r="S1464" t="s">
        <v>28</v>
      </c>
      <c r="T1464" t="s">
        <v>28</v>
      </c>
      <c r="U1464" t="s">
        <v>28</v>
      </c>
      <c r="V1464" t="s">
        <v>28</v>
      </c>
      <c r="X1464">
        <f t="shared" si="371"/>
        <v>0.45</v>
      </c>
      <c r="Y1464">
        <f t="shared" si="372"/>
        <v>0.09</v>
      </c>
      <c r="Z1464">
        <f t="shared" si="373"/>
        <v>0.45</v>
      </c>
      <c r="AA1464">
        <f t="shared" si="374"/>
        <v>0.09</v>
      </c>
      <c r="AB1464">
        <f t="shared" si="375"/>
        <v>0.1</v>
      </c>
      <c r="AC1464">
        <f t="shared" si="376"/>
        <v>0</v>
      </c>
      <c r="AD1464" t="str">
        <f t="shared" si="377"/>
        <v>N/A</v>
      </c>
      <c r="AE1464" t="str">
        <f t="shared" si="378"/>
        <v>N/A</v>
      </c>
      <c r="AF1464" t="str">
        <f t="shared" si="379"/>
        <v>N/A</v>
      </c>
      <c r="AG1464" t="str">
        <f t="shared" si="380"/>
        <v>N/A</v>
      </c>
    </row>
    <row r="1465" spans="1:33" x14ac:dyDescent="0.35">
      <c r="A1465">
        <v>172033</v>
      </c>
      <c r="B1465" t="s">
        <v>1478</v>
      </c>
      <c r="C1465">
        <v>0</v>
      </c>
      <c r="D1465">
        <v>0.8</v>
      </c>
      <c r="E1465" t="s">
        <v>28</v>
      </c>
      <c r="F1465" t="s">
        <v>4803</v>
      </c>
      <c r="G1465" t="s">
        <v>4805</v>
      </c>
      <c r="H1465" t="s">
        <v>28</v>
      </c>
      <c r="I1465" t="s">
        <v>19</v>
      </c>
      <c r="J1465" t="s">
        <v>17</v>
      </c>
      <c r="K1465" t="s">
        <v>4803</v>
      </c>
      <c r="L1465">
        <v>2018</v>
      </c>
      <c r="M1465">
        <v>1</v>
      </c>
      <c r="N1465" t="s">
        <v>28</v>
      </c>
      <c r="O1465">
        <v>1</v>
      </c>
      <c r="P1465" t="s">
        <v>28</v>
      </c>
      <c r="Q1465" t="s">
        <v>28</v>
      </c>
      <c r="R1465" t="s">
        <v>28</v>
      </c>
      <c r="S1465" t="s">
        <v>28</v>
      </c>
      <c r="T1465" t="s">
        <v>28</v>
      </c>
      <c r="U1465" t="s">
        <v>28</v>
      </c>
      <c r="V1465" t="s">
        <v>28</v>
      </c>
      <c r="X1465">
        <f t="shared" si="371"/>
        <v>1</v>
      </c>
      <c r="Y1465" t="str">
        <f t="shared" si="372"/>
        <v>N/A</v>
      </c>
      <c r="Z1465">
        <f t="shared" si="373"/>
        <v>1</v>
      </c>
      <c r="AA1465" t="str">
        <f t="shared" si="374"/>
        <v>N/A</v>
      </c>
      <c r="AB1465" t="str">
        <f t="shared" si="375"/>
        <v>N/A</v>
      </c>
      <c r="AC1465" t="str">
        <f t="shared" si="376"/>
        <v>N/A</v>
      </c>
      <c r="AD1465" t="str">
        <f t="shared" si="377"/>
        <v>N/A</v>
      </c>
      <c r="AE1465" t="str">
        <f t="shared" si="378"/>
        <v>N/A</v>
      </c>
      <c r="AF1465" t="str">
        <f t="shared" si="379"/>
        <v>N/A</v>
      </c>
      <c r="AG1465" t="str">
        <f t="shared" si="380"/>
        <v>N/A</v>
      </c>
    </row>
    <row r="1466" spans="1:33" x14ac:dyDescent="0.35">
      <c r="A1466">
        <v>172051</v>
      </c>
      <c r="B1466" t="s">
        <v>1479</v>
      </c>
      <c r="C1466">
        <v>2</v>
      </c>
      <c r="D1466">
        <v>0.4</v>
      </c>
      <c r="E1466">
        <v>0.16</v>
      </c>
      <c r="F1466" t="s">
        <v>4803</v>
      </c>
      <c r="G1466">
        <v>2017</v>
      </c>
      <c r="H1466">
        <v>0.11000000000000001</v>
      </c>
      <c r="I1466" t="s">
        <v>19</v>
      </c>
      <c r="J1466" t="s">
        <v>17</v>
      </c>
      <c r="K1466" t="s">
        <v>4803</v>
      </c>
      <c r="L1466">
        <v>2018</v>
      </c>
      <c r="M1466">
        <v>0.43</v>
      </c>
      <c r="N1466">
        <v>0.27</v>
      </c>
      <c r="O1466">
        <v>0.43</v>
      </c>
      <c r="P1466">
        <v>0.27</v>
      </c>
      <c r="Q1466">
        <v>0.25</v>
      </c>
      <c r="R1466">
        <v>0.39</v>
      </c>
      <c r="S1466" t="s">
        <v>28</v>
      </c>
      <c r="T1466" t="s">
        <v>28</v>
      </c>
      <c r="U1466" t="s">
        <v>28</v>
      </c>
      <c r="V1466" t="s">
        <v>28</v>
      </c>
      <c r="X1466">
        <f t="shared" si="371"/>
        <v>0.43</v>
      </c>
      <c r="Y1466">
        <f t="shared" si="372"/>
        <v>0.27</v>
      </c>
      <c r="Z1466">
        <f t="shared" si="373"/>
        <v>0.43</v>
      </c>
      <c r="AA1466">
        <f t="shared" si="374"/>
        <v>0.27</v>
      </c>
      <c r="AB1466">
        <f t="shared" si="375"/>
        <v>0.25</v>
      </c>
      <c r="AC1466">
        <f t="shared" si="376"/>
        <v>0.39</v>
      </c>
      <c r="AD1466" t="str">
        <f t="shared" si="377"/>
        <v>N/A</v>
      </c>
      <c r="AE1466" t="str">
        <f t="shared" si="378"/>
        <v>N/A</v>
      </c>
      <c r="AF1466" t="str">
        <f t="shared" si="379"/>
        <v>N/A</v>
      </c>
      <c r="AG1466" t="str">
        <f t="shared" si="380"/>
        <v>N/A</v>
      </c>
    </row>
    <row r="1467" spans="1:33" x14ac:dyDescent="0.35">
      <c r="A1467">
        <v>172200</v>
      </c>
      <c r="B1467" t="s">
        <v>1480</v>
      </c>
      <c r="C1467">
        <v>0</v>
      </c>
      <c r="D1467" t="s">
        <v>28</v>
      </c>
      <c r="E1467" t="s">
        <v>28</v>
      </c>
      <c r="F1467" t="s">
        <v>4803</v>
      </c>
      <c r="G1467" t="s">
        <v>28</v>
      </c>
      <c r="H1467" t="s">
        <v>28</v>
      </c>
      <c r="I1467" t="s">
        <v>19</v>
      </c>
      <c r="J1467" t="s">
        <v>17</v>
      </c>
      <c r="K1467" t="s">
        <v>4803</v>
      </c>
      <c r="L1467" t="s">
        <v>28</v>
      </c>
      <c r="M1467" t="s">
        <v>28</v>
      </c>
      <c r="N1467" t="s">
        <v>28</v>
      </c>
      <c r="O1467" t="s">
        <v>28</v>
      </c>
      <c r="P1467" t="s">
        <v>28</v>
      </c>
      <c r="Q1467" t="s">
        <v>28</v>
      </c>
      <c r="R1467" t="s">
        <v>28</v>
      </c>
      <c r="S1467" t="s">
        <v>28</v>
      </c>
      <c r="T1467" t="s">
        <v>28</v>
      </c>
      <c r="U1467" t="s">
        <v>28</v>
      </c>
      <c r="V1467" t="s">
        <v>28</v>
      </c>
      <c r="X1467" t="str">
        <f t="shared" si="371"/>
        <v>N/A</v>
      </c>
      <c r="Y1467" t="str">
        <f t="shared" si="372"/>
        <v>N/A</v>
      </c>
      <c r="Z1467" t="str">
        <f t="shared" si="373"/>
        <v>N/A</v>
      </c>
      <c r="AA1467" t="str">
        <f t="shared" si="374"/>
        <v>N/A</v>
      </c>
      <c r="AB1467" t="str">
        <f t="shared" si="375"/>
        <v>N/A</v>
      </c>
      <c r="AC1467" t="str">
        <f t="shared" si="376"/>
        <v>N/A</v>
      </c>
      <c r="AD1467" t="str">
        <f t="shared" si="377"/>
        <v>N/A</v>
      </c>
      <c r="AE1467" t="str">
        <f t="shared" si="378"/>
        <v>N/A</v>
      </c>
      <c r="AF1467" t="str">
        <f t="shared" si="379"/>
        <v>N/A</v>
      </c>
      <c r="AG1467" t="str">
        <f t="shared" si="380"/>
        <v>N/A</v>
      </c>
    </row>
    <row r="1468" spans="1:33" x14ac:dyDescent="0.35">
      <c r="A1468">
        <v>172264</v>
      </c>
      <c r="B1468" t="s">
        <v>1481</v>
      </c>
      <c r="C1468">
        <v>0</v>
      </c>
      <c r="D1468">
        <v>0.42</v>
      </c>
      <c r="E1468">
        <v>0.28000000000000003</v>
      </c>
      <c r="F1468" t="s">
        <v>4803</v>
      </c>
      <c r="G1468" t="s">
        <v>4805</v>
      </c>
      <c r="H1468">
        <v>2.9999999999999971E-2</v>
      </c>
      <c r="I1468" t="s">
        <v>19</v>
      </c>
      <c r="J1468" t="s">
        <v>17</v>
      </c>
      <c r="K1468" t="s">
        <v>4803</v>
      </c>
      <c r="L1468" t="s">
        <v>21</v>
      </c>
      <c r="M1468">
        <v>0.44</v>
      </c>
      <c r="N1468">
        <v>0.31</v>
      </c>
      <c r="O1468">
        <v>0.44</v>
      </c>
      <c r="P1468">
        <v>0.31</v>
      </c>
      <c r="Q1468">
        <v>0.33</v>
      </c>
      <c r="R1468">
        <v>0.25</v>
      </c>
      <c r="S1468" t="s">
        <v>28</v>
      </c>
      <c r="T1468" t="s">
        <v>28</v>
      </c>
      <c r="U1468" t="s">
        <v>28</v>
      </c>
      <c r="V1468" t="s">
        <v>28</v>
      </c>
      <c r="X1468">
        <f t="shared" si="371"/>
        <v>0.44</v>
      </c>
      <c r="Y1468">
        <f t="shared" si="372"/>
        <v>0.31</v>
      </c>
      <c r="Z1468">
        <f t="shared" si="373"/>
        <v>0.44</v>
      </c>
      <c r="AA1468">
        <f t="shared" si="374"/>
        <v>0.31</v>
      </c>
      <c r="AB1468">
        <f t="shared" si="375"/>
        <v>0.33</v>
      </c>
      <c r="AC1468">
        <f t="shared" si="376"/>
        <v>0.25</v>
      </c>
      <c r="AD1468" t="str">
        <f t="shared" si="377"/>
        <v>N/A</v>
      </c>
      <c r="AE1468" t="str">
        <f t="shared" si="378"/>
        <v>N/A</v>
      </c>
      <c r="AF1468" t="str">
        <f t="shared" si="379"/>
        <v>N/A</v>
      </c>
      <c r="AG1468" t="str">
        <f t="shared" si="380"/>
        <v>N/A</v>
      </c>
    </row>
    <row r="1469" spans="1:33" x14ac:dyDescent="0.35">
      <c r="A1469">
        <v>172291</v>
      </c>
      <c r="B1469" t="s">
        <v>1482</v>
      </c>
      <c r="C1469">
        <v>0</v>
      </c>
      <c r="D1469">
        <v>0.34</v>
      </c>
      <c r="E1469">
        <v>0.23</v>
      </c>
      <c r="F1469" t="s">
        <v>4803</v>
      </c>
      <c r="G1469" t="s">
        <v>4805</v>
      </c>
      <c r="H1469">
        <v>0</v>
      </c>
      <c r="I1469" t="s">
        <v>19</v>
      </c>
      <c r="J1469" t="s">
        <v>26</v>
      </c>
      <c r="K1469" t="s">
        <v>4803</v>
      </c>
      <c r="L1469" t="s">
        <v>21</v>
      </c>
      <c r="M1469">
        <v>0.35</v>
      </c>
      <c r="N1469">
        <v>0.23</v>
      </c>
      <c r="O1469">
        <v>0.21</v>
      </c>
      <c r="P1469">
        <v>0.09</v>
      </c>
      <c r="Q1469">
        <v>0.03</v>
      </c>
      <c r="R1469">
        <v>0.14000000000000001</v>
      </c>
      <c r="S1469">
        <v>0.26</v>
      </c>
      <c r="T1469">
        <v>0.28000000000000003</v>
      </c>
      <c r="U1469">
        <v>0.34</v>
      </c>
      <c r="V1469">
        <v>0.22</v>
      </c>
      <c r="X1469">
        <f t="shared" si="371"/>
        <v>0.35</v>
      </c>
      <c r="Y1469">
        <f t="shared" si="372"/>
        <v>0.23</v>
      </c>
      <c r="Z1469">
        <f t="shared" si="373"/>
        <v>0.21</v>
      </c>
      <c r="AA1469">
        <f t="shared" si="374"/>
        <v>0.09</v>
      </c>
      <c r="AB1469">
        <f t="shared" si="375"/>
        <v>0.03</v>
      </c>
      <c r="AC1469">
        <f t="shared" si="376"/>
        <v>0.14000000000000001</v>
      </c>
      <c r="AD1469">
        <f t="shared" si="377"/>
        <v>0.26</v>
      </c>
      <c r="AE1469">
        <f t="shared" si="378"/>
        <v>0.28000000000000003</v>
      </c>
      <c r="AF1469">
        <f t="shared" si="379"/>
        <v>0.34</v>
      </c>
      <c r="AG1469">
        <f t="shared" si="380"/>
        <v>0.22</v>
      </c>
    </row>
    <row r="1470" spans="1:33" x14ac:dyDescent="0.35">
      <c r="A1470">
        <v>172307</v>
      </c>
      <c r="B1470" t="s">
        <v>1483</v>
      </c>
      <c r="C1470">
        <v>0</v>
      </c>
      <c r="D1470">
        <v>0.39</v>
      </c>
      <c r="E1470">
        <v>0.33</v>
      </c>
      <c r="F1470" t="s">
        <v>4803</v>
      </c>
      <c r="G1470" t="s">
        <v>4805</v>
      </c>
      <c r="H1470">
        <v>-1.0000000000000009E-2</v>
      </c>
      <c r="I1470" t="s">
        <v>19</v>
      </c>
      <c r="J1470" t="s">
        <v>26</v>
      </c>
      <c r="K1470" t="s">
        <v>4803</v>
      </c>
      <c r="L1470" t="s">
        <v>21</v>
      </c>
      <c r="M1470">
        <v>0.38</v>
      </c>
      <c r="N1470">
        <v>0.32</v>
      </c>
      <c r="O1470">
        <v>0.26</v>
      </c>
      <c r="P1470">
        <v>0.13</v>
      </c>
      <c r="Q1470">
        <v>0.09</v>
      </c>
      <c r="R1470">
        <v>0.22</v>
      </c>
      <c r="S1470">
        <v>0.25</v>
      </c>
      <c r="T1470">
        <v>0.39</v>
      </c>
      <c r="U1470">
        <v>0.45</v>
      </c>
      <c r="V1470">
        <v>0.24</v>
      </c>
      <c r="X1470">
        <f t="shared" si="371"/>
        <v>0.38</v>
      </c>
      <c r="Y1470">
        <f t="shared" si="372"/>
        <v>0.32</v>
      </c>
      <c r="Z1470">
        <f t="shared" si="373"/>
        <v>0.26</v>
      </c>
      <c r="AA1470">
        <f t="shared" si="374"/>
        <v>0.13</v>
      </c>
      <c r="AB1470">
        <f t="shared" si="375"/>
        <v>0.09</v>
      </c>
      <c r="AC1470">
        <f t="shared" si="376"/>
        <v>0.22</v>
      </c>
      <c r="AD1470">
        <f t="shared" si="377"/>
        <v>0.25</v>
      </c>
      <c r="AE1470">
        <f t="shared" si="378"/>
        <v>0.39</v>
      </c>
      <c r="AF1470">
        <f t="shared" si="379"/>
        <v>0.45</v>
      </c>
      <c r="AG1470">
        <f t="shared" si="380"/>
        <v>0.24</v>
      </c>
    </row>
    <row r="1471" spans="1:33" x14ac:dyDescent="0.35">
      <c r="A1471">
        <v>172334</v>
      </c>
      <c r="B1471" t="s">
        <v>1484</v>
      </c>
      <c r="C1471">
        <v>0</v>
      </c>
      <c r="D1471">
        <v>0.55000000000000004</v>
      </c>
      <c r="E1471">
        <v>0.32</v>
      </c>
      <c r="F1471" t="s">
        <v>4803</v>
      </c>
      <c r="G1471" t="s">
        <v>4805</v>
      </c>
      <c r="H1471">
        <v>2.0000000000000018E-2</v>
      </c>
      <c r="I1471" t="s">
        <v>19</v>
      </c>
      <c r="J1471" t="s">
        <v>17</v>
      </c>
      <c r="K1471" t="s">
        <v>4803</v>
      </c>
      <c r="L1471" t="s">
        <v>21</v>
      </c>
      <c r="M1471">
        <v>0.56000000000000005</v>
      </c>
      <c r="N1471">
        <v>0.34</v>
      </c>
      <c r="O1471">
        <v>0.56000000000000005</v>
      </c>
      <c r="P1471">
        <v>0.34</v>
      </c>
      <c r="Q1471">
        <v>0.32</v>
      </c>
      <c r="R1471">
        <v>0.38</v>
      </c>
      <c r="S1471" t="s">
        <v>28</v>
      </c>
      <c r="T1471" t="s">
        <v>28</v>
      </c>
      <c r="U1471" t="s">
        <v>28</v>
      </c>
      <c r="V1471" t="s">
        <v>28</v>
      </c>
      <c r="X1471">
        <f t="shared" si="371"/>
        <v>0.56000000000000005</v>
      </c>
      <c r="Y1471">
        <f t="shared" si="372"/>
        <v>0.34</v>
      </c>
      <c r="Z1471">
        <f t="shared" si="373"/>
        <v>0.56000000000000005</v>
      </c>
      <c r="AA1471">
        <f t="shared" si="374"/>
        <v>0.34</v>
      </c>
      <c r="AB1471">
        <f t="shared" si="375"/>
        <v>0.32</v>
      </c>
      <c r="AC1471">
        <f t="shared" si="376"/>
        <v>0.38</v>
      </c>
      <c r="AD1471" t="str">
        <f t="shared" si="377"/>
        <v>N/A</v>
      </c>
      <c r="AE1471" t="str">
        <f t="shared" si="378"/>
        <v>N/A</v>
      </c>
      <c r="AF1471" t="str">
        <f t="shared" si="379"/>
        <v>N/A</v>
      </c>
      <c r="AG1471" t="str">
        <f t="shared" si="380"/>
        <v>N/A</v>
      </c>
    </row>
    <row r="1472" spans="1:33" x14ac:dyDescent="0.35">
      <c r="A1472">
        <v>172440</v>
      </c>
      <c r="B1472" t="s">
        <v>1485</v>
      </c>
      <c r="C1472">
        <v>0</v>
      </c>
      <c r="D1472">
        <v>0.26</v>
      </c>
      <c r="E1472">
        <v>0.19</v>
      </c>
      <c r="F1472" t="s">
        <v>4803</v>
      </c>
      <c r="G1472" t="s">
        <v>4805</v>
      </c>
      <c r="H1472">
        <v>1.999999999999999E-2</v>
      </c>
      <c r="I1472" t="s">
        <v>19</v>
      </c>
      <c r="J1472" t="s">
        <v>17</v>
      </c>
      <c r="K1472" t="s">
        <v>4803</v>
      </c>
      <c r="L1472" t="s">
        <v>21</v>
      </c>
      <c r="M1472">
        <v>0.26</v>
      </c>
      <c r="N1472">
        <v>0.21</v>
      </c>
      <c r="O1472">
        <v>0.26</v>
      </c>
      <c r="P1472">
        <v>0.21</v>
      </c>
      <c r="Q1472">
        <v>0.18</v>
      </c>
      <c r="R1472">
        <v>0.24</v>
      </c>
      <c r="S1472" t="s">
        <v>28</v>
      </c>
      <c r="T1472" t="s">
        <v>28</v>
      </c>
      <c r="U1472" t="s">
        <v>28</v>
      </c>
      <c r="V1472" t="s">
        <v>28</v>
      </c>
      <c r="X1472">
        <f t="shared" si="371"/>
        <v>0.26</v>
      </c>
      <c r="Y1472">
        <f t="shared" si="372"/>
        <v>0.21</v>
      </c>
      <c r="Z1472">
        <f t="shared" si="373"/>
        <v>0.26</v>
      </c>
      <c r="AA1472">
        <f t="shared" si="374"/>
        <v>0.21</v>
      </c>
      <c r="AB1472">
        <f t="shared" si="375"/>
        <v>0.18</v>
      </c>
      <c r="AC1472">
        <f t="shared" si="376"/>
        <v>0.24</v>
      </c>
      <c r="AD1472" t="str">
        <f t="shared" si="377"/>
        <v>N/A</v>
      </c>
      <c r="AE1472" t="str">
        <f t="shared" si="378"/>
        <v>N/A</v>
      </c>
      <c r="AF1472" t="str">
        <f t="shared" si="379"/>
        <v>N/A</v>
      </c>
      <c r="AG1472" t="str">
        <f t="shared" si="380"/>
        <v>N/A</v>
      </c>
    </row>
    <row r="1473" spans="1:33" x14ac:dyDescent="0.35">
      <c r="A1473">
        <v>172477</v>
      </c>
      <c r="B1473" t="s">
        <v>1486</v>
      </c>
      <c r="C1473">
        <v>0</v>
      </c>
      <c r="D1473" t="s">
        <v>28</v>
      </c>
      <c r="E1473" t="s">
        <v>28</v>
      </c>
      <c r="F1473" t="s">
        <v>4803</v>
      </c>
      <c r="G1473" t="s">
        <v>28</v>
      </c>
      <c r="H1473" t="s">
        <v>28</v>
      </c>
      <c r="I1473" t="s">
        <v>19</v>
      </c>
      <c r="J1473" t="s">
        <v>17</v>
      </c>
      <c r="K1473" t="s">
        <v>4803</v>
      </c>
      <c r="L1473" t="s">
        <v>28</v>
      </c>
      <c r="M1473" t="s">
        <v>28</v>
      </c>
      <c r="N1473" t="s">
        <v>28</v>
      </c>
      <c r="O1473" t="s">
        <v>28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 t="s">
        <v>28</v>
      </c>
      <c r="V1473" t="s">
        <v>28</v>
      </c>
      <c r="X1473" t="str">
        <f t="shared" si="371"/>
        <v>N/A</v>
      </c>
      <c r="Y1473" t="str">
        <f t="shared" si="372"/>
        <v>N/A</v>
      </c>
      <c r="Z1473" t="str">
        <f t="shared" si="373"/>
        <v>N/A</v>
      </c>
      <c r="AA1473" t="str">
        <f t="shared" si="374"/>
        <v>N/A</v>
      </c>
      <c r="AB1473" t="str">
        <f t="shared" si="375"/>
        <v>N/A</v>
      </c>
      <c r="AC1473" t="str">
        <f t="shared" si="376"/>
        <v>N/A</v>
      </c>
      <c r="AD1473" t="str">
        <f t="shared" si="377"/>
        <v>N/A</v>
      </c>
      <c r="AE1473" t="str">
        <f t="shared" si="378"/>
        <v>N/A</v>
      </c>
      <c r="AF1473" t="str">
        <f t="shared" si="379"/>
        <v>N/A</v>
      </c>
      <c r="AG1473" t="str">
        <f t="shared" si="380"/>
        <v>N/A</v>
      </c>
    </row>
    <row r="1474" spans="1:33" x14ac:dyDescent="0.35">
      <c r="A1474">
        <v>172608</v>
      </c>
      <c r="B1474" t="s">
        <v>1487</v>
      </c>
      <c r="C1474">
        <v>0</v>
      </c>
      <c r="D1474" t="s">
        <v>28</v>
      </c>
      <c r="E1474" t="s">
        <v>28</v>
      </c>
      <c r="F1474" t="s">
        <v>4803</v>
      </c>
      <c r="G1474" t="s">
        <v>28</v>
      </c>
      <c r="H1474" t="s">
        <v>28</v>
      </c>
      <c r="I1474" t="s">
        <v>19</v>
      </c>
      <c r="J1474" t="s">
        <v>17</v>
      </c>
      <c r="K1474" t="s">
        <v>4803</v>
      </c>
      <c r="L1474" t="s">
        <v>28</v>
      </c>
      <c r="M1474" t="s">
        <v>28</v>
      </c>
      <c r="N1474" t="s">
        <v>28</v>
      </c>
      <c r="O1474" t="s">
        <v>28</v>
      </c>
      <c r="P1474" t="s">
        <v>28</v>
      </c>
      <c r="Q1474" t="s">
        <v>28</v>
      </c>
      <c r="R1474" t="s">
        <v>28</v>
      </c>
      <c r="S1474" t="s">
        <v>28</v>
      </c>
      <c r="T1474" t="s">
        <v>28</v>
      </c>
      <c r="U1474" t="s">
        <v>28</v>
      </c>
      <c r="V1474" t="s">
        <v>28</v>
      </c>
      <c r="X1474" t="str">
        <f t="shared" si="371"/>
        <v>N/A</v>
      </c>
      <c r="Y1474" t="str">
        <f t="shared" si="372"/>
        <v>N/A</v>
      </c>
      <c r="Z1474" t="str">
        <f t="shared" si="373"/>
        <v>N/A</v>
      </c>
      <c r="AA1474" t="str">
        <f t="shared" si="374"/>
        <v>N/A</v>
      </c>
      <c r="AB1474" t="str">
        <f t="shared" si="375"/>
        <v>N/A</v>
      </c>
      <c r="AC1474" t="str">
        <f t="shared" si="376"/>
        <v>N/A</v>
      </c>
      <c r="AD1474" t="str">
        <f t="shared" si="377"/>
        <v>N/A</v>
      </c>
      <c r="AE1474" t="str">
        <f t="shared" si="378"/>
        <v>N/A</v>
      </c>
      <c r="AF1474" t="str">
        <f t="shared" si="379"/>
        <v>N/A</v>
      </c>
      <c r="AG1474" t="str">
        <f t="shared" si="380"/>
        <v>N/A</v>
      </c>
    </row>
    <row r="1475" spans="1:33" x14ac:dyDescent="0.35">
      <c r="A1475">
        <v>172617</v>
      </c>
      <c r="B1475" t="s">
        <v>1488</v>
      </c>
      <c r="C1475">
        <v>0</v>
      </c>
      <c r="D1475">
        <v>0.28999999999999998</v>
      </c>
      <c r="E1475">
        <v>0.18</v>
      </c>
      <c r="F1475" t="s">
        <v>4803</v>
      </c>
      <c r="G1475">
        <v>2017</v>
      </c>
      <c r="H1475">
        <v>1.0000000000000009E-2</v>
      </c>
      <c r="I1475" t="s">
        <v>19</v>
      </c>
      <c r="J1475" t="s">
        <v>26</v>
      </c>
      <c r="K1475" t="s">
        <v>4803</v>
      </c>
      <c r="L1475">
        <v>2018</v>
      </c>
      <c r="M1475">
        <v>0.3</v>
      </c>
      <c r="N1475">
        <v>0.19</v>
      </c>
      <c r="O1475">
        <v>0.17</v>
      </c>
      <c r="P1475">
        <v>0.08</v>
      </c>
      <c r="Q1475">
        <v>0.06</v>
      </c>
      <c r="R1475">
        <v>0.13</v>
      </c>
      <c r="S1475">
        <v>0.25</v>
      </c>
      <c r="T1475">
        <v>0.21</v>
      </c>
      <c r="U1475">
        <v>0.17</v>
      </c>
      <c r="V1475">
        <v>0.33</v>
      </c>
      <c r="X1475">
        <f t="shared" si="371"/>
        <v>0.3</v>
      </c>
      <c r="Y1475">
        <f t="shared" si="372"/>
        <v>0.19</v>
      </c>
      <c r="Z1475">
        <f t="shared" si="373"/>
        <v>0.17</v>
      </c>
      <c r="AA1475">
        <f t="shared" si="374"/>
        <v>0.08</v>
      </c>
      <c r="AB1475">
        <f t="shared" si="375"/>
        <v>0.06</v>
      </c>
      <c r="AC1475">
        <f t="shared" si="376"/>
        <v>0.13</v>
      </c>
      <c r="AD1475">
        <f t="shared" si="377"/>
        <v>0.25</v>
      </c>
      <c r="AE1475">
        <f t="shared" si="378"/>
        <v>0.21</v>
      </c>
      <c r="AF1475">
        <f t="shared" si="379"/>
        <v>0.17</v>
      </c>
      <c r="AG1475">
        <f t="shared" si="380"/>
        <v>0.33</v>
      </c>
    </row>
    <row r="1476" spans="1:33" x14ac:dyDescent="0.35">
      <c r="A1476">
        <v>172635</v>
      </c>
      <c r="B1476" t="s">
        <v>1489</v>
      </c>
      <c r="C1476">
        <v>0</v>
      </c>
      <c r="D1476">
        <v>0.28000000000000003</v>
      </c>
      <c r="E1476">
        <v>0.26</v>
      </c>
      <c r="F1476" t="s">
        <v>4803</v>
      </c>
      <c r="G1476">
        <v>2017</v>
      </c>
      <c r="H1476">
        <v>-0.06</v>
      </c>
      <c r="I1476" t="s">
        <v>19</v>
      </c>
      <c r="J1476" t="s">
        <v>26</v>
      </c>
      <c r="K1476" t="s">
        <v>4803</v>
      </c>
      <c r="L1476">
        <v>2018</v>
      </c>
      <c r="M1476">
        <v>0.23</v>
      </c>
      <c r="N1476">
        <v>0.2</v>
      </c>
      <c r="O1476">
        <v>0.11</v>
      </c>
      <c r="P1476">
        <v>0.09</v>
      </c>
      <c r="Q1476">
        <v>0.09</v>
      </c>
      <c r="R1476">
        <v>0.15</v>
      </c>
      <c r="S1476">
        <v>0.24</v>
      </c>
      <c r="T1476">
        <v>0.22</v>
      </c>
      <c r="U1476">
        <v>0.22</v>
      </c>
      <c r="V1476">
        <v>0.19</v>
      </c>
      <c r="X1476">
        <f t="shared" si="371"/>
        <v>0.23</v>
      </c>
      <c r="Y1476">
        <f t="shared" si="372"/>
        <v>0.2</v>
      </c>
      <c r="Z1476">
        <f t="shared" si="373"/>
        <v>0.11</v>
      </c>
      <c r="AA1476">
        <f t="shared" si="374"/>
        <v>0.09</v>
      </c>
      <c r="AB1476">
        <f t="shared" si="375"/>
        <v>0.09</v>
      </c>
      <c r="AC1476">
        <f t="shared" si="376"/>
        <v>0.15</v>
      </c>
      <c r="AD1476">
        <f t="shared" si="377"/>
        <v>0.24</v>
      </c>
      <c r="AE1476">
        <f t="shared" si="378"/>
        <v>0.22</v>
      </c>
      <c r="AF1476">
        <f t="shared" si="379"/>
        <v>0.22</v>
      </c>
      <c r="AG1476">
        <f t="shared" si="380"/>
        <v>0.19</v>
      </c>
    </row>
    <row r="1477" spans="1:33" x14ac:dyDescent="0.35">
      <c r="A1477">
        <v>172644</v>
      </c>
      <c r="B1477" t="s">
        <v>1490</v>
      </c>
      <c r="C1477">
        <v>1</v>
      </c>
      <c r="D1477">
        <v>0.47</v>
      </c>
      <c r="E1477">
        <v>0.21</v>
      </c>
      <c r="F1477" t="s">
        <v>4803</v>
      </c>
      <c r="G1477">
        <v>2017</v>
      </c>
      <c r="H1477">
        <v>5.0000000000000017E-2</v>
      </c>
      <c r="I1477" t="s">
        <v>19</v>
      </c>
      <c r="J1477" t="s">
        <v>17</v>
      </c>
      <c r="K1477" t="s">
        <v>4803</v>
      </c>
      <c r="L1477">
        <v>2018</v>
      </c>
      <c r="M1477">
        <v>0.47</v>
      </c>
      <c r="N1477">
        <v>0.26</v>
      </c>
      <c r="O1477">
        <v>0.47</v>
      </c>
      <c r="P1477">
        <v>0.26</v>
      </c>
      <c r="Q1477">
        <v>0.22</v>
      </c>
      <c r="R1477">
        <v>0.42</v>
      </c>
      <c r="S1477">
        <v>0.33</v>
      </c>
      <c r="T1477">
        <v>0.46</v>
      </c>
      <c r="U1477">
        <v>0.51</v>
      </c>
      <c r="V1477">
        <v>0.27</v>
      </c>
      <c r="X1477">
        <f t="shared" si="371"/>
        <v>0.47</v>
      </c>
      <c r="Y1477">
        <f t="shared" si="372"/>
        <v>0.26</v>
      </c>
      <c r="Z1477">
        <f t="shared" si="373"/>
        <v>0.47</v>
      </c>
      <c r="AA1477">
        <f t="shared" si="374"/>
        <v>0.26</v>
      </c>
      <c r="AB1477">
        <f t="shared" si="375"/>
        <v>0.22</v>
      </c>
      <c r="AC1477">
        <f t="shared" si="376"/>
        <v>0.42</v>
      </c>
      <c r="AD1477">
        <f t="shared" si="377"/>
        <v>0.33</v>
      </c>
      <c r="AE1477">
        <f t="shared" si="378"/>
        <v>0.46</v>
      </c>
      <c r="AF1477">
        <f t="shared" si="379"/>
        <v>0.51</v>
      </c>
      <c r="AG1477">
        <f t="shared" si="380"/>
        <v>0.27</v>
      </c>
    </row>
    <row r="1478" spans="1:33" x14ac:dyDescent="0.35">
      <c r="A1478">
        <v>172671</v>
      </c>
      <c r="B1478" t="s">
        <v>1491</v>
      </c>
      <c r="C1478">
        <v>0</v>
      </c>
      <c r="D1478">
        <v>0.36</v>
      </c>
      <c r="E1478">
        <v>0.26</v>
      </c>
      <c r="F1478" t="s">
        <v>4803</v>
      </c>
      <c r="G1478" t="s">
        <v>4805</v>
      </c>
      <c r="H1478">
        <v>0.06</v>
      </c>
      <c r="I1478" t="s">
        <v>19</v>
      </c>
      <c r="J1478" t="s">
        <v>26</v>
      </c>
      <c r="K1478" t="s">
        <v>4803</v>
      </c>
      <c r="L1478" t="s">
        <v>21</v>
      </c>
      <c r="M1478">
        <v>0.4</v>
      </c>
      <c r="N1478">
        <v>0.32</v>
      </c>
      <c r="O1478">
        <v>0.3</v>
      </c>
      <c r="P1478">
        <v>0.22</v>
      </c>
      <c r="Q1478">
        <v>0.38</v>
      </c>
      <c r="R1478">
        <v>0.19</v>
      </c>
      <c r="S1478">
        <v>0.22</v>
      </c>
      <c r="T1478">
        <v>0.2</v>
      </c>
      <c r="U1478">
        <v>0.38</v>
      </c>
      <c r="V1478">
        <v>0.16</v>
      </c>
      <c r="X1478">
        <f t="shared" si="371"/>
        <v>0.4</v>
      </c>
      <c r="Y1478">
        <f t="shared" si="372"/>
        <v>0.32</v>
      </c>
      <c r="Z1478">
        <f t="shared" si="373"/>
        <v>0.3</v>
      </c>
      <c r="AA1478">
        <f t="shared" si="374"/>
        <v>0.22</v>
      </c>
      <c r="AB1478">
        <f t="shared" si="375"/>
        <v>0.38</v>
      </c>
      <c r="AC1478">
        <f t="shared" si="376"/>
        <v>0.19</v>
      </c>
      <c r="AD1478">
        <f t="shared" si="377"/>
        <v>0.22</v>
      </c>
      <c r="AE1478">
        <f t="shared" si="378"/>
        <v>0.2</v>
      </c>
      <c r="AF1478">
        <f t="shared" si="379"/>
        <v>0.38</v>
      </c>
      <c r="AG1478">
        <f t="shared" si="380"/>
        <v>0.16</v>
      </c>
    </row>
    <row r="1479" spans="1:33" x14ac:dyDescent="0.35">
      <c r="A1479">
        <v>172699</v>
      </c>
      <c r="B1479" t="s">
        <v>1492</v>
      </c>
      <c r="C1479">
        <v>8</v>
      </c>
      <c r="D1479">
        <v>0.51</v>
      </c>
      <c r="E1479">
        <v>0.35</v>
      </c>
      <c r="F1479" t="s">
        <v>4803</v>
      </c>
      <c r="G1479">
        <v>2017</v>
      </c>
      <c r="H1479">
        <v>1.0000000000000009E-2</v>
      </c>
      <c r="I1479" t="s">
        <v>19</v>
      </c>
      <c r="J1479" t="s">
        <v>17</v>
      </c>
      <c r="K1479" t="s">
        <v>4803</v>
      </c>
      <c r="L1479">
        <v>2018</v>
      </c>
      <c r="M1479">
        <v>0.53</v>
      </c>
      <c r="N1479">
        <v>0.36</v>
      </c>
      <c r="O1479">
        <v>0.53</v>
      </c>
      <c r="P1479">
        <v>0.36</v>
      </c>
      <c r="Q1479">
        <v>0.35</v>
      </c>
      <c r="R1479">
        <v>0.38</v>
      </c>
      <c r="S1479">
        <v>0.3</v>
      </c>
      <c r="T1479">
        <v>0.41</v>
      </c>
      <c r="U1479">
        <v>0.42</v>
      </c>
      <c r="V1479">
        <v>0.36</v>
      </c>
      <c r="X1479">
        <f t="shared" si="371"/>
        <v>0.53</v>
      </c>
      <c r="Y1479">
        <f t="shared" si="372"/>
        <v>0.36</v>
      </c>
      <c r="Z1479">
        <f t="shared" si="373"/>
        <v>0.53</v>
      </c>
      <c r="AA1479">
        <f t="shared" si="374"/>
        <v>0.36</v>
      </c>
      <c r="AB1479">
        <f t="shared" si="375"/>
        <v>0.35</v>
      </c>
      <c r="AC1479">
        <f t="shared" si="376"/>
        <v>0.38</v>
      </c>
      <c r="AD1479">
        <f t="shared" si="377"/>
        <v>0.3</v>
      </c>
      <c r="AE1479">
        <f t="shared" si="378"/>
        <v>0.41</v>
      </c>
      <c r="AF1479">
        <f t="shared" si="379"/>
        <v>0.42</v>
      </c>
      <c r="AG1479">
        <f t="shared" si="380"/>
        <v>0.36</v>
      </c>
    </row>
    <row r="1480" spans="1:33" x14ac:dyDescent="0.35">
      <c r="A1480">
        <v>172705</v>
      </c>
      <c r="B1480" t="s">
        <v>1493</v>
      </c>
      <c r="C1480">
        <v>0</v>
      </c>
      <c r="D1480" t="s">
        <v>28</v>
      </c>
      <c r="E1480" t="s">
        <v>28</v>
      </c>
      <c r="F1480" t="s">
        <v>4803</v>
      </c>
      <c r="G1480" t="s">
        <v>28</v>
      </c>
      <c r="H1480" t="s">
        <v>28</v>
      </c>
      <c r="I1480" t="s">
        <v>19</v>
      </c>
      <c r="J1480" t="s">
        <v>17</v>
      </c>
      <c r="K1480" t="s">
        <v>4803</v>
      </c>
      <c r="L1480" t="s">
        <v>28</v>
      </c>
      <c r="M1480" t="s">
        <v>28</v>
      </c>
      <c r="N1480" t="s">
        <v>28</v>
      </c>
      <c r="O1480" t="s">
        <v>28</v>
      </c>
      <c r="P1480" t="s">
        <v>28</v>
      </c>
      <c r="Q1480" t="s">
        <v>28</v>
      </c>
      <c r="R1480" t="s">
        <v>28</v>
      </c>
      <c r="S1480" t="s">
        <v>28</v>
      </c>
      <c r="T1480" t="s">
        <v>28</v>
      </c>
      <c r="U1480" t="s">
        <v>28</v>
      </c>
      <c r="V1480" t="s">
        <v>28</v>
      </c>
      <c r="X1480" t="str">
        <f t="shared" si="371"/>
        <v>N/A</v>
      </c>
      <c r="Y1480" t="str">
        <f t="shared" si="372"/>
        <v>N/A</v>
      </c>
      <c r="Z1480" t="str">
        <f t="shared" si="373"/>
        <v>N/A</v>
      </c>
      <c r="AA1480" t="str">
        <f t="shared" si="374"/>
        <v>N/A</v>
      </c>
      <c r="AB1480" t="str">
        <f t="shared" si="375"/>
        <v>N/A</v>
      </c>
      <c r="AC1480" t="str">
        <f t="shared" si="376"/>
        <v>N/A</v>
      </c>
      <c r="AD1480" t="str">
        <f t="shared" si="377"/>
        <v>N/A</v>
      </c>
      <c r="AE1480" t="str">
        <f t="shared" si="378"/>
        <v>N/A</v>
      </c>
      <c r="AF1480" t="str">
        <f t="shared" si="379"/>
        <v>N/A</v>
      </c>
      <c r="AG1480" t="str">
        <f t="shared" si="380"/>
        <v>N/A</v>
      </c>
    </row>
    <row r="1481" spans="1:33" x14ac:dyDescent="0.35">
      <c r="A1481">
        <v>172866</v>
      </c>
      <c r="B1481" t="s">
        <v>1494</v>
      </c>
      <c r="C1481">
        <v>0</v>
      </c>
      <c r="D1481">
        <v>1</v>
      </c>
      <c r="E1481" t="s">
        <v>28</v>
      </c>
      <c r="F1481" t="s">
        <v>4803</v>
      </c>
      <c r="G1481">
        <v>2017</v>
      </c>
      <c r="H1481" t="s">
        <v>28</v>
      </c>
      <c r="I1481" t="s">
        <v>19</v>
      </c>
      <c r="J1481" t="s">
        <v>17</v>
      </c>
      <c r="K1481" t="s">
        <v>4803</v>
      </c>
      <c r="L1481">
        <v>2017</v>
      </c>
      <c r="M1481">
        <v>1</v>
      </c>
      <c r="N1481" t="s">
        <v>28</v>
      </c>
      <c r="O1481">
        <v>1</v>
      </c>
      <c r="P1481" t="s">
        <v>28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  <c r="V1481" t="s">
        <v>28</v>
      </c>
      <c r="X1481">
        <f t="shared" si="371"/>
        <v>1</v>
      </c>
      <c r="Y1481" t="str">
        <f t="shared" si="372"/>
        <v>N/A</v>
      </c>
      <c r="Z1481">
        <f t="shared" si="373"/>
        <v>1</v>
      </c>
      <c r="AA1481" t="str">
        <f t="shared" si="374"/>
        <v>N/A</v>
      </c>
      <c r="AB1481" t="str">
        <f t="shared" si="375"/>
        <v>N/A</v>
      </c>
      <c r="AC1481" t="str">
        <f t="shared" si="376"/>
        <v>N/A</v>
      </c>
      <c r="AD1481" t="str">
        <f t="shared" si="377"/>
        <v>N/A</v>
      </c>
      <c r="AE1481" t="str">
        <f t="shared" si="378"/>
        <v>N/A</v>
      </c>
      <c r="AF1481" t="str">
        <f t="shared" si="379"/>
        <v>N/A</v>
      </c>
      <c r="AG1481" t="str">
        <f t="shared" si="380"/>
        <v>N/A</v>
      </c>
    </row>
    <row r="1482" spans="1:33" x14ac:dyDescent="0.35">
      <c r="A1482">
        <v>172918</v>
      </c>
      <c r="B1482" t="s">
        <v>1495</v>
      </c>
      <c r="C1482">
        <v>0</v>
      </c>
      <c r="D1482">
        <v>0.67</v>
      </c>
      <c r="E1482">
        <v>0.41</v>
      </c>
      <c r="F1482" t="s">
        <v>4803</v>
      </c>
      <c r="G1482" t="s">
        <v>4805</v>
      </c>
      <c r="H1482">
        <v>8.0000000000000016E-2</v>
      </c>
      <c r="I1482" t="s">
        <v>19</v>
      </c>
      <c r="J1482" t="s">
        <v>26</v>
      </c>
      <c r="K1482" t="s">
        <v>4803</v>
      </c>
      <c r="L1482" t="s">
        <v>21</v>
      </c>
      <c r="M1482">
        <v>0.66</v>
      </c>
      <c r="N1482">
        <v>0.49</v>
      </c>
      <c r="O1482">
        <v>0.6</v>
      </c>
      <c r="P1482">
        <v>0.38</v>
      </c>
      <c r="Q1482">
        <v>0.25</v>
      </c>
      <c r="R1482">
        <v>0.41</v>
      </c>
      <c r="S1482">
        <v>0.12</v>
      </c>
      <c r="T1482">
        <v>0.23</v>
      </c>
      <c r="U1482">
        <v>0.33</v>
      </c>
      <c r="V1482">
        <v>0.2</v>
      </c>
      <c r="X1482">
        <f t="shared" si="371"/>
        <v>0.66</v>
      </c>
      <c r="Y1482">
        <f t="shared" si="372"/>
        <v>0.49</v>
      </c>
      <c r="Z1482">
        <f t="shared" si="373"/>
        <v>0.6</v>
      </c>
      <c r="AA1482">
        <f t="shared" si="374"/>
        <v>0.38</v>
      </c>
      <c r="AB1482">
        <f t="shared" si="375"/>
        <v>0.25</v>
      </c>
      <c r="AC1482">
        <f t="shared" si="376"/>
        <v>0.41</v>
      </c>
      <c r="AD1482">
        <f t="shared" si="377"/>
        <v>0.12</v>
      </c>
      <c r="AE1482">
        <f t="shared" si="378"/>
        <v>0.23</v>
      </c>
      <c r="AF1482">
        <f t="shared" si="379"/>
        <v>0.33</v>
      </c>
      <c r="AG1482">
        <f t="shared" si="380"/>
        <v>0.2</v>
      </c>
    </row>
    <row r="1483" spans="1:33" x14ac:dyDescent="0.35">
      <c r="A1483">
        <v>172954</v>
      </c>
      <c r="B1483" t="s">
        <v>1496</v>
      </c>
      <c r="C1483">
        <v>0</v>
      </c>
      <c r="D1483">
        <v>0.33</v>
      </c>
      <c r="E1483">
        <v>0.25</v>
      </c>
      <c r="F1483" t="s">
        <v>4803</v>
      </c>
      <c r="G1483" t="s">
        <v>4805</v>
      </c>
      <c r="H1483">
        <v>4.9999999999999989E-2</v>
      </c>
      <c r="I1483" t="s">
        <v>19</v>
      </c>
      <c r="J1483" t="s">
        <v>26</v>
      </c>
      <c r="K1483" t="s">
        <v>4803</v>
      </c>
      <c r="L1483" t="s">
        <v>21</v>
      </c>
      <c r="M1483">
        <v>0.39</v>
      </c>
      <c r="N1483">
        <v>0.3</v>
      </c>
      <c r="O1483">
        <v>0.32</v>
      </c>
      <c r="P1483">
        <v>0.23</v>
      </c>
      <c r="Q1483">
        <v>0.16</v>
      </c>
      <c r="R1483">
        <v>0.28000000000000003</v>
      </c>
      <c r="S1483">
        <v>0.14000000000000001</v>
      </c>
      <c r="T1483">
        <v>0.15</v>
      </c>
      <c r="U1483">
        <v>0.16</v>
      </c>
      <c r="V1483">
        <v>0.14000000000000001</v>
      </c>
      <c r="X1483">
        <f t="shared" si="371"/>
        <v>0.39</v>
      </c>
      <c r="Y1483">
        <f t="shared" si="372"/>
        <v>0.3</v>
      </c>
      <c r="Z1483">
        <f t="shared" si="373"/>
        <v>0.32</v>
      </c>
      <c r="AA1483">
        <f t="shared" si="374"/>
        <v>0.23</v>
      </c>
      <c r="AB1483">
        <f t="shared" si="375"/>
        <v>0.16</v>
      </c>
      <c r="AC1483">
        <f t="shared" si="376"/>
        <v>0.28000000000000003</v>
      </c>
      <c r="AD1483">
        <f t="shared" si="377"/>
        <v>0.14000000000000001</v>
      </c>
      <c r="AE1483">
        <f t="shared" si="378"/>
        <v>0.15</v>
      </c>
      <c r="AF1483">
        <f t="shared" si="379"/>
        <v>0.16</v>
      </c>
      <c r="AG1483">
        <f t="shared" si="380"/>
        <v>0.14000000000000001</v>
      </c>
    </row>
    <row r="1484" spans="1:33" x14ac:dyDescent="0.35">
      <c r="A1484">
        <v>172963</v>
      </c>
      <c r="B1484" t="s">
        <v>1497</v>
      </c>
      <c r="C1484">
        <v>0</v>
      </c>
      <c r="D1484">
        <v>0.37</v>
      </c>
      <c r="E1484">
        <v>0.3</v>
      </c>
      <c r="F1484" t="s">
        <v>4803</v>
      </c>
      <c r="G1484" t="s">
        <v>4805</v>
      </c>
      <c r="H1484">
        <v>-2.9999999999999971E-2</v>
      </c>
      <c r="I1484" t="s">
        <v>19</v>
      </c>
      <c r="J1484" t="s">
        <v>26</v>
      </c>
      <c r="K1484" t="s">
        <v>4803</v>
      </c>
      <c r="L1484" t="s">
        <v>21</v>
      </c>
      <c r="M1484">
        <v>0.38</v>
      </c>
      <c r="N1484">
        <v>0.27</v>
      </c>
      <c r="O1484">
        <v>0.21</v>
      </c>
      <c r="P1484">
        <v>0.09</v>
      </c>
      <c r="Q1484">
        <v>0.05</v>
      </c>
      <c r="R1484">
        <v>0.15</v>
      </c>
      <c r="S1484">
        <v>0.34</v>
      </c>
      <c r="T1484">
        <v>0.35</v>
      </c>
      <c r="U1484">
        <v>0.41</v>
      </c>
      <c r="V1484">
        <v>0.27</v>
      </c>
      <c r="X1484">
        <f t="shared" si="371"/>
        <v>0.38</v>
      </c>
      <c r="Y1484">
        <f t="shared" si="372"/>
        <v>0.27</v>
      </c>
      <c r="Z1484">
        <f t="shared" si="373"/>
        <v>0.21</v>
      </c>
      <c r="AA1484">
        <f t="shared" si="374"/>
        <v>0.09</v>
      </c>
      <c r="AB1484">
        <f t="shared" si="375"/>
        <v>0.05</v>
      </c>
      <c r="AC1484">
        <f t="shared" si="376"/>
        <v>0.15</v>
      </c>
      <c r="AD1484">
        <f t="shared" si="377"/>
        <v>0.34</v>
      </c>
      <c r="AE1484">
        <f t="shared" si="378"/>
        <v>0.35</v>
      </c>
      <c r="AF1484">
        <f t="shared" si="379"/>
        <v>0.41</v>
      </c>
      <c r="AG1484">
        <f t="shared" si="380"/>
        <v>0.27</v>
      </c>
    </row>
    <row r="1485" spans="1:33" x14ac:dyDescent="0.35">
      <c r="A1485">
        <v>173045</v>
      </c>
      <c r="B1485" t="s">
        <v>1498</v>
      </c>
      <c r="C1485">
        <v>0</v>
      </c>
      <c r="D1485">
        <v>0.57999999999999996</v>
      </c>
      <c r="E1485">
        <v>0.52</v>
      </c>
      <c r="F1485" t="s">
        <v>4803</v>
      </c>
      <c r="G1485" t="s">
        <v>4805</v>
      </c>
      <c r="H1485">
        <v>0</v>
      </c>
      <c r="I1485" t="s">
        <v>19</v>
      </c>
      <c r="J1485" t="s">
        <v>17</v>
      </c>
      <c r="K1485" t="s">
        <v>4803</v>
      </c>
      <c r="L1485" t="s">
        <v>21</v>
      </c>
      <c r="M1485">
        <v>0.61</v>
      </c>
      <c r="N1485">
        <v>0.52</v>
      </c>
      <c r="O1485">
        <v>0.61</v>
      </c>
      <c r="P1485">
        <v>0.52</v>
      </c>
      <c r="Q1485">
        <v>0.52</v>
      </c>
      <c r="R1485">
        <v>0.53</v>
      </c>
      <c r="S1485" t="s">
        <v>28</v>
      </c>
      <c r="T1485" t="s">
        <v>28</v>
      </c>
      <c r="U1485" t="s">
        <v>28</v>
      </c>
      <c r="V1485" t="s">
        <v>28</v>
      </c>
      <c r="X1485">
        <f t="shared" si="371"/>
        <v>0.61</v>
      </c>
      <c r="Y1485">
        <f t="shared" si="372"/>
        <v>0.52</v>
      </c>
      <c r="Z1485">
        <f t="shared" si="373"/>
        <v>0.61</v>
      </c>
      <c r="AA1485">
        <f t="shared" si="374"/>
        <v>0.52</v>
      </c>
      <c r="AB1485">
        <f t="shared" si="375"/>
        <v>0.52</v>
      </c>
      <c r="AC1485">
        <f t="shared" si="376"/>
        <v>0.53</v>
      </c>
      <c r="AD1485" t="str">
        <f t="shared" si="377"/>
        <v>N/A</v>
      </c>
      <c r="AE1485" t="str">
        <f t="shared" si="378"/>
        <v>N/A</v>
      </c>
      <c r="AF1485" t="str">
        <f t="shared" si="379"/>
        <v>N/A</v>
      </c>
      <c r="AG1485" t="str">
        <f t="shared" si="380"/>
        <v>N/A</v>
      </c>
    </row>
    <row r="1486" spans="1:33" x14ac:dyDescent="0.35">
      <c r="A1486">
        <v>173063</v>
      </c>
      <c r="B1486" t="s">
        <v>1499</v>
      </c>
      <c r="C1486">
        <v>0</v>
      </c>
      <c r="D1486">
        <v>0.46</v>
      </c>
      <c r="E1486">
        <v>0.35</v>
      </c>
      <c r="F1486" t="s">
        <v>4803</v>
      </c>
      <c r="G1486" t="s">
        <v>4805</v>
      </c>
      <c r="H1486">
        <v>0.06</v>
      </c>
      <c r="I1486" t="s">
        <v>19</v>
      </c>
      <c r="J1486" t="s">
        <v>26</v>
      </c>
      <c r="K1486" t="s">
        <v>4803</v>
      </c>
      <c r="L1486" t="s">
        <v>21</v>
      </c>
      <c r="M1486">
        <v>0.48</v>
      </c>
      <c r="N1486">
        <v>0.41</v>
      </c>
      <c r="O1486">
        <v>0.39</v>
      </c>
      <c r="P1486">
        <v>0.28999999999999998</v>
      </c>
      <c r="Q1486">
        <v>0.13</v>
      </c>
      <c r="R1486">
        <v>0.34</v>
      </c>
      <c r="S1486">
        <v>0.18</v>
      </c>
      <c r="T1486">
        <v>0.23</v>
      </c>
      <c r="U1486">
        <v>0.35</v>
      </c>
      <c r="V1486">
        <v>0.19</v>
      </c>
      <c r="X1486">
        <f t="shared" si="371"/>
        <v>0.48</v>
      </c>
      <c r="Y1486">
        <f t="shared" si="372"/>
        <v>0.41</v>
      </c>
      <c r="Z1486">
        <f t="shared" si="373"/>
        <v>0.39</v>
      </c>
      <c r="AA1486">
        <f t="shared" si="374"/>
        <v>0.28999999999999998</v>
      </c>
      <c r="AB1486">
        <f t="shared" si="375"/>
        <v>0.13</v>
      </c>
      <c r="AC1486">
        <f t="shared" si="376"/>
        <v>0.34</v>
      </c>
      <c r="AD1486">
        <f t="shared" si="377"/>
        <v>0.18</v>
      </c>
      <c r="AE1486">
        <f t="shared" si="378"/>
        <v>0.23</v>
      </c>
      <c r="AF1486">
        <f t="shared" si="379"/>
        <v>0.35</v>
      </c>
      <c r="AG1486">
        <f t="shared" si="380"/>
        <v>0.19</v>
      </c>
    </row>
    <row r="1487" spans="1:33" x14ac:dyDescent="0.35">
      <c r="A1487">
        <v>173115</v>
      </c>
      <c r="B1487" t="s">
        <v>1500</v>
      </c>
      <c r="C1487">
        <v>0</v>
      </c>
      <c r="D1487">
        <v>0.44</v>
      </c>
      <c r="E1487">
        <v>0.08</v>
      </c>
      <c r="F1487" t="s">
        <v>4803</v>
      </c>
      <c r="G1487" t="s">
        <v>4805</v>
      </c>
      <c r="H1487">
        <v>6.0000000000000012E-2</v>
      </c>
      <c r="I1487" t="s">
        <v>19</v>
      </c>
      <c r="J1487" t="s">
        <v>26</v>
      </c>
      <c r="K1487" t="s">
        <v>4803</v>
      </c>
      <c r="L1487" t="s">
        <v>21</v>
      </c>
      <c r="M1487">
        <v>0.51</v>
      </c>
      <c r="N1487">
        <v>0.14000000000000001</v>
      </c>
      <c r="O1487">
        <v>0.43</v>
      </c>
      <c r="P1487">
        <v>0</v>
      </c>
      <c r="Q1487">
        <v>0</v>
      </c>
      <c r="R1487">
        <v>0</v>
      </c>
      <c r="S1487">
        <v>0.17</v>
      </c>
      <c r="T1487">
        <v>0.28999999999999998</v>
      </c>
      <c r="U1487">
        <v>0</v>
      </c>
      <c r="V1487">
        <v>0.33</v>
      </c>
      <c r="X1487">
        <f t="shared" si="371"/>
        <v>0.51</v>
      </c>
      <c r="Y1487">
        <f t="shared" si="372"/>
        <v>0.14000000000000001</v>
      </c>
      <c r="Z1487">
        <f t="shared" si="373"/>
        <v>0.43</v>
      </c>
      <c r="AA1487">
        <f t="shared" si="374"/>
        <v>0</v>
      </c>
      <c r="AB1487">
        <f t="shared" si="375"/>
        <v>0</v>
      </c>
      <c r="AC1487">
        <f t="shared" si="376"/>
        <v>0</v>
      </c>
      <c r="AD1487">
        <f t="shared" si="377"/>
        <v>0.17</v>
      </c>
      <c r="AE1487">
        <f t="shared" si="378"/>
        <v>0.28999999999999998</v>
      </c>
      <c r="AF1487">
        <f t="shared" si="379"/>
        <v>0</v>
      </c>
      <c r="AG1487">
        <f t="shared" si="380"/>
        <v>0.33</v>
      </c>
    </row>
    <row r="1488" spans="1:33" x14ac:dyDescent="0.35">
      <c r="A1488">
        <v>173124</v>
      </c>
      <c r="B1488" t="s">
        <v>1501</v>
      </c>
      <c r="C1488">
        <v>0</v>
      </c>
      <c r="D1488">
        <v>0.44</v>
      </c>
      <c r="E1488">
        <v>0.33</v>
      </c>
      <c r="F1488" t="s">
        <v>4803</v>
      </c>
      <c r="G1488" t="s">
        <v>4805</v>
      </c>
      <c r="H1488">
        <v>1.0000000000000009E-2</v>
      </c>
      <c r="I1488" t="s">
        <v>19</v>
      </c>
      <c r="J1488" t="s">
        <v>17</v>
      </c>
      <c r="K1488" t="s">
        <v>4803</v>
      </c>
      <c r="L1488" t="s">
        <v>21</v>
      </c>
      <c r="M1488">
        <v>0.44</v>
      </c>
      <c r="N1488">
        <v>0.34</v>
      </c>
      <c r="O1488">
        <v>0.44</v>
      </c>
      <c r="P1488">
        <v>0.34</v>
      </c>
      <c r="Q1488">
        <v>0.28999999999999998</v>
      </c>
      <c r="R1488">
        <v>0.37</v>
      </c>
      <c r="S1488">
        <v>0.32</v>
      </c>
      <c r="T1488">
        <v>0.34</v>
      </c>
      <c r="U1488">
        <v>0.28999999999999998</v>
      </c>
      <c r="V1488">
        <v>0.37</v>
      </c>
      <c r="X1488">
        <f t="shared" si="371"/>
        <v>0.44</v>
      </c>
      <c r="Y1488">
        <f t="shared" si="372"/>
        <v>0.34</v>
      </c>
      <c r="Z1488">
        <f t="shared" si="373"/>
        <v>0.44</v>
      </c>
      <c r="AA1488">
        <f t="shared" si="374"/>
        <v>0.34</v>
      </c>
      <c r="AB1488">
        <f t="shared" si="375"/>
        <v>0.28999999999999998</v>
      </c>
      <c r="AC1488">
        <f t="shared" si="376"/>
        <v>0.37</v>
      </c>
      <c r="AD1488">
        <f t="shared" si="377"/>
        <v>0.32</v>
      </c>
      <c r="AE1488">
        <f t="shared" si="378"/>
        <v>0.34</v>
      </c>
      <c r="AF1488">
        <f t="shared" si="379"/>
        <v>0.28999999999999998</v>
      </c>
      <c r="AG1488">
        <f t="shared" si="380"/>
        <v>0.37</v>
      </c>
    </row>
    <row r="1489" spans="1:33" x14ac:dyDescent="0.35">
      <c r="A1489">
        <v>173142</v>
      </c>
      <c r="B1489" t="s">
        <v>1502</v>
      </c>
      <c r="C1489">
        <v>0</v>
      </c>
      <c r="D1489">
        <v>0.52</v>
      </c>
      <c r="E1489">
        <v>0.33</v>
      </c>
      <c r="F1489" t="s">
        <v>4803</v>
      </c>
      <c r="G1489" t="s">
        <v>4805</v>
      </c>
      <c r="H1489">
        <v>0</v>
      </c>
      <c r="I1489" t="s">
        <v>19</v>
      </c>
      <c r="J1489" t="s">
        <v>17</v>
      </c>
      <c r="K1489" t="s">
        <v>4803</v>
      </c>
      <c r="L1489" t="s">
        <v>21</v>
      </c>
      <c r="M1489">
        <v>0.54</v>
      </c>
      <c r="N1489">
        <v>0.33</v>
      </c>
      <c r="O1489">
        <v>0.54</v>
      </c>
      <c r="P1489">
        <v>0.33</v>
      </c>
      <c r="Q1489">
        <v>0.12</v>
      </c>
      <c r="R1489">
        <v>0.44</v>
      </c>
      <c r="S1489">
        <v>0.35</v>
      </c>
      <c r="T1489">
        <v>0.5</v>
      </c>
      <c r="U1489">
        <v>0.5</v>
      </c>
      <c r="V1489">
        <v>0.5</v>
      </c>
      <c r="X1489">
        <f t="shared" si="371"/>
        <v>0.54</v>
      </c>
      <c r="Y1489">
        <f t="shared" si="372"/>
        <v>0.33</v>
      </c>
      <c r="Z1489">
        <f t="shared" si="373"/>
        <v>0.54</v>
      </c>
      <c r="AA1489">
        <f t="shared" si="374"/>
        <v>0.33</v>
      </c>
      <c r="AB1489">
        <f t="shared" si="375"/>
        <v>0.12</v>
      </c>
      <c r="AC1489">
        <f t="shared" si="376"/>
        <v>0.44</v>
      </c>
      <c r="AD1489">
        <f t="shared" si="377"/>
        <v>0.35</v>
      </c>
      <c r="AE1489">
        <f t="shared" si="378"/>
        <v>0.5</v>
      </c>
      <c r="AF1489">
        <f t="shared" si="379"/>
        <v>0.5</v>
      </c>
      <c r="AG1489">
        <f t="shared" si="380"/>
        <v>0.5</v>
      </c>
    </row>
    <row r="1490" spans="1:33" x14ac:dyDescent="0.35">
      <c r="A1490">
        <v>173160</v>
      </c>
      <c r="B1490" t="s">
        <v>1503</v>
      </c>
      <c r="C1490">
        <v>0</v>
      </c>
      <c r="D1490">
        <v>0.73</v>
      </c>
      <c r="E1490">
        <v>0.57999999999999996</v>
      </c>
      <c r="F1490" t="s">
        <v>4803</v>
      </c>
      <c r="G1490" t="s">
        <v>4805</v>
      </c>
      <c r="H1490">
        <v>2.0000000000000018E-2</v>
      </c>
      <c r="I1490" t="s">
        <v>19</v>
      </c>
      <c r="J1490" t="s">
        <v>17</v>
      </c>
      <c r="K1490" t="s">
        <v>4803</v>
      </c>
      <c r="L1490" t="s">
        <v>21</v>
      </c>
      <c r="M1490">
        <v>0.74</v>
      </c>
      <c r="N1490">
        <v>0.6</v>
      </c>
      <c r="O1490">
        <v>0.74</v>
      </c>
      <c r="P1490">
        <v>0.6</v>
      </c>
      <c r="Q1490">
        <v>0.61</v>
      </c>
      <c r="R1490">
        <v>0.6</v>
      </c>
      <c r="S1490" t="s">
        <v>28</v>
      </c>
      <c r="T1490" t="s">
        <v>28</v>
      </c>
      <c r="U1490" t="s">
        <v>28</v>
      </c>
      <c r="V1490" t="s">
        <v>28</v>
      </c>
      <c r="X1490">
        <f t="shared" si="371"/>
        <v>0.74</v>
      </c>
      <c r="Y1490">
        <f t="shared" si="372"/>
        <v>0.6</v>
      </c>
      <c r="Z1490">
        <f t="shared" si="373"/>
        <v>0.74</v>
      </c>
      <c r="AA1490">
        <f t="shared" si="374"/>
        <v>0.6</v>
      </c>
      <c r="AB1490">
        <f t="shared" si="375"/>
        <v>0.61</v>
      </c>
      <c r="AC1490">
        <f t="shared" si="376"/>
        <v>0.6</v>
      </c>
      <c r="AD1490" t="str">
        <f t="shared" si="377"/>
        <v>N/A</v>
      </c>
      <c r="AE1490" t="str">
        <f t="shared" si="378"/>
        <v>N/A</v>
      </c>
      <c r="AF1490" t="str">
        <f t="shared" si="379"/>
        <v>N/A</v>
      </c>
      <c r="AG1490" t="str">
        <f t="shared" si="380"/>
        <v>N/A</v>
      </c>
    </row>
    <row r="1491" spans="1:33" x14ac:dyDescent="0.35">
      <c r="A1491">
        <v>173179</v>
      </c>
      <c r="B1491" t="s">
        <v>1504</v>
      </c>
      <c r="C1491">
        <v>0</v>
      </c>
      <c r="D1491" t="s">
        <v>28</v>
      </c>
      <c r="E1491" t="s">
        <v>28</v>
      </c>
      <c r="F1491" t="s">
        <v>4803</v>
      </c>
      <c r="G1491" t="s">
        <v>28</v>
      </c>
      <c r="H1491" t="s">
        <v>28</v>
      </c>
      <c r="I1491" t="s">
        <v>19</v>
      </c>
      <c r="J1491" t="s">
        <v>17</v>
      </c>
      <c r="K1491" t="s">
        <v>4803</v>
      </c>
      <c r="L1491" t="s">
        <v>28</v>
      </c>
      <c r="M1491" t="s">
        <v>28</v>
      </c>
      <c r="N1491" t="s">
        <v>28</v>
      </c>
      <c r="O1491" t="s">
        <v>28</v>
      </c>
      <c r="P1491" t="s">
        <v>28</v>
      </c>
      <c r="Q1491" t="s">
        <v>28</v>
      </c>
      <c r="R1491" t="s">
        <v>28</v>
      </c>
      <c r="S1491" t="s">
        <v>28</v>
      </c>
      <c r="T1491" t="s">
        <v>28</v>
      </c>
      <c r="U1491" t="s">
        <v>28</v>
      </c>
      <c r="V1491" t="s">
        <v>28</v>
      </c>
      <c r="X1491" t="str">
        <f t="shared" si="371"/>
        <v>N/A</v>
      </c>
      <c r="Y1491" t="str">
        <f t="shared" si="372"/>
        <v>N/A</v>
      </c>
      <c r="Z1491" t="str">
        <f t="shared" si="373"/>
        <v>N/A</v>
      </c>
      <c r="AA1491" t="str">
        <f t="shared" si="374"/>
        <v>N/A</v>
      </c>
      <c r="AB1491" t="str">
        <f t="shared" si="375"/>
        <v>N/A</v>
      </c>
      <c r="AC1491" t="str">
        <f t="shared" si="376"/>
        <v>N/A</v>
      </c>
      <c r="AD1491" t="str">
        <f t="shared" si="377"/>
        <v>N/A</v>
      </c>
      <c r="AE1491" t="str">
        <f t="shared" si="378"/>
        <v>N/A</v>
      </c>
      <c r="AF1491" t="str">
        <f t="shared" si="379"/>
        <v>N/A</v>
      </c>
      <c r="AG1491" t="str">
        <f t="shared" si="380"/>
        <v>N/A</v>
      </c>
    </row>
    <row r="1492" spans="1:33" x14ac:dyDescent="0.35">
      <c r="A1492">
        <v>173203</v>
      </c>
      <c r="B1492" t="s">
        <v>1505</v>
      </c>
      <c r="C1492">
        <v>0</v>
      </c>
      <c r="D1492">
        <v>0.48</v>
      </c>
      <c r="E1492">
        <v>0.38</v>
      </c>
      <c r="F1492" t="s">
        <v>4803</v>
      </c>
      <c r="G1492" t="s">
        <v>4805</v>
      </c>
      <c r="H1492">
        <v>-1.0000000000000009E-2</v>
      </c>
      <c r="I1492" t="s">
        <v>19</v>
      </c>
      <c r="J1492" t="s">
        <v>26</v>
      </c>
      <c r="K1492" t="s">
        <v>4803</v>
      </c>
      <c r="L1492" t="s">
        <v>21</v>
      </c>
      <c r="M1492">
        <v>0.51</v>
      </c>
      <c r="N1492">
        <v>0.37</v>
      </c>
      <c r="O1492">
        <v>0.43</v>
      </c>
      <c r="P1492">
        <v>0.19</v>
      </c>
      <c r="Q1492">
        <v>0.18</v>
      </c>
      <c r="R1492">
        <v>0.22</v>
      </c>
      <c r="S1492">
        <v>0.15</v>
      </c>
      <c r="T1492">
        <v>0.36</v>
      </c>
      <c r="U1492">
        <v>0.4</v>
      </c>
      <c r="V1492">
        <v>0.28000000000000003</v>
      </c>
      <c r="X1492">
        <f t="shared" si="371"/>
        <v>0.51</v>
      </c>
      <c r="Y1492">
        <f t="shared" si="372"/>
        <v>0.37</v>
      </c>
      <c r="Z1492">
        <f t="shared" si="373"/>
        <v>0.43</v>
      </c>
      <c r="AA1492">
        <f t="shared" si="374"/>
        <v>0.19</v>
      </c>
      <c r="AB1492">
        <f t="shared" si="375"/>
        <v>0.18</v>
      </c>
      <c r="AC1492">
        <f t="shared" si="376"/>
        <v>0.22</v>
      </c>
      <c r="AD1492">
        <f t="shared" si="377"/>
        <v>0.15</v>
      </c>
      <c r="AE1492">
        <f t="shared" si="378"/>
        <v>0.36</v>
      </c>
      <c r="AF1492">
        <f t="shared" si="379"/>
        <v>0.4</v>
      </c>
      <c r="AG1492">
        <f t="shared" si="380"/>
        <v>0.28000000000000003</v>
      </c>
    </row>
    <row r="1493" spans="1:33" x14ac:dyDescent="0.35">
      <c r="A1493">
        <v>173258</v>
      </c>
      <c r="B1493" t="s">
        <v>1506</v>
      </c>
      <c r="C1493">
        <v>7</v>
      </c>
      <c r="D1493">
        <v>0.94</v>
      </c>
      <c r="E1493">
        <v>0.95</v>
      </c>
      <c r="F1493" t="s">
        <v>4803</v>
      </c>
      <c r="G1493">
        <v>2017</v>
      </c>
      <c r="H1493">
        <v>-3.9999999999999925E-2</v>
      </c>
      <c r="I1493" t="s">
        <v>19</v>
      </c>
      <c r="J1493" t="s">
        <v>17</v>
      </c>
      <c r="K1493" t="s">
        <v>4803</v>
      </c>
      <c r="L1493">
        <v>2018</v>
      </c>
      <c r="M1493">
        <v>0.93</v>
      </c>
      <c r="N1493">
        <v>0.91</v>
      </c>
      <c r="O1493">
        <v>0.93</v>
      </c>
      <c r="P1493">
        <v>0.91</v>
      </c>
      <c r="Q1493">
        <v>0.93</v>
      </c>
      <c r="R1493">
        <v>0.9</v>
      </c>
      <c r="S1493" t="s">
        <v>28</v>
      </c>
      <c r="T1493" t="s">
        <v>28</v>
      </c>
      <c r="U1493" t="s">
        <v>28</v>
      </c>
      <c r="V1493" t="s">
        <v>28</v>
      </c>
      <c r="X1493">
        <f t="shared" si="371"/>
        <v>0.93</v>
      </c>
      <c r="Y1493">
        <f t="shared" si="372"/>
        <v>0.91</v>
      </c>
      <c r="Z1493">
        <f t="shared" si="373"/>
        <v>0.93</v>
      </c>
      <c r="AA1493">
        <f t="shared" si="374"/>
        <v>0.91</v>
      </c>
      <c r="AB1493">
        <f t="shared" si="375"/>
        <v>0.93</v>
      </c>
      <c r="AC1493">
        <f t="shared" si="376"/>
        <v>0.9</v>
      </c>
      <c r="AD1493" t="str">
        <f t="shared" si="377"/>
        <v>N/A</v>
      </c>
      <c r="AE1493" t="str">
        <f t="shared" si="378"/>
        <v>N/A</v>
      </c>
      <c r="AF1493" t="str">
        <f t="shared" si="379"/>
        <v>N/A</v>
      </c>
      <c r="AG1493" t="str">
        <f t="shared" si="380"/>
        <v>N/A</v>
      </c>
    </row>
    <row r="1494" spans="1:33" x14ac:dyDescent="0.35">
      <c r="A1494">
        <v>173300</v>
      </c>
      <c r="B1494" t="s">
        <v>1507</v>
      </c>
      <c r="C1494">
        <v>0</v>
      </c>
      <c r="D1494">
        <v>0.72</v>
      </c>
      <c r="E1494">
        <v>0.55000000000000004</v>
      </c>
      <c r="F1494" t="s">
        <v>4803</v>
      </c>
      <c r="G1494" t="s">
        <v>4805</v>
      </c>
      <c r="H1494">
        <v>0</v>
      </c>
      <c r="I1494" t="s">
        <v>19</v>
      </c>
      <c r="J1494" t="s">
        <v>17</v>
      </c>
      <c r="K1494" t="s">
        <v>4803</v>
      </c>
      <c r="L1494" t="s">
        <v>21</v>
      </c>
      <c r="M1494">
        <v>0.72</v>
      </c>
      <c r="N1494">
        <v>0.55000000000000004</v>
      </c>
      <c r="O1494">
        <v>0.72</v>
      </c>
      <c r="P1494">
        <v>0.55000000000000004</v>
      </c>
      <c r="Q1494">
        <v>0.35</v>
      </c>
      <c r="R1494">
        <v>0.78</v>
      </c>
      <c r="S1494" t="s">
        <v>28</v>
      </c>
      <c r="T1494" t="s">
        <v>28</v>
      </c>
      <c r="U1494" t="s">
        <v>28</v>
      </c>
      <c r="V1494" t="s">
        <v>28</v>
      </c>
      <c r="X1494">
        <f t="shared" si="371"/>
        <v>0.72</v>
      </c>
      <c r="Y1494">
        <f t="shared" si="372"/>
        <v>0.55000000000000004</v>
      </c>
      <c r="Z1494">
        <f t="shared" si="373"/>
        <v>0.72</v>
      </c>
      <c r="AA1494">
        <f t="shared" si="374"/>
        <v>0.55000000000000004</v>
      </c>
      <c r="AB1494">
        <f t="shared" si="375"/>
        <v>0.35</v>
      </c>
      <c r="AC1494">
        <f t="shared" si="376"/>
        <v>0.78</v>
      </c>
      <c r="AD1494" t="str">
        <f t="shared" si="377"/>
        <v>N/A</v>
      </c>
      <c r="AE1494" t="str">
        <f t="shared" si="378"/>
        <v>N/A</v>
      </c>
      <c r="AF1494" t="str">
        <f t="shared" si="379"/>
        <v>N/A</v>
      </c>
      <c r="AG1494" t="str">
        <f t="shared" si="380"/>
        <v>N/A</v>
      </c>
    </row>
    <row r="1495" spans="1:33" x14ac:dyDescent="0.35">
      <c r="A1495">
        <v>173328</v>
      </c>
      <c r="B1495" t="s">
        <v>1508</v>
      </c>
      <c r="C1495">
        <v>0</v>
      </c>
      <c r="D1495">
        <v>0.51</v>
      </c>
      <c r="E1495">
        <v>0.36</v>
      </c>
      <c r="F1495" t="s">
        <v>4803</v>
      </c>
      <c r="G1495" t="s">
        <v>4805</v>
      </c>
      <c r="H1495">
        <v>0</v>
      </c>
      <c r="I1495" t="s">
        <v>19</v>
      </c>
      <c r="J1495" t="s">
        <v>17</v>
      </c>
      <c r="K1495" t="s">
        <v>4803</v>
      </c>
      <c r="L1495" t="s">
        <v>21</v>
      </c>
      <c r="M1495">
        <v>0.55000000000000004</v>
      </c>
      <c r="N1495">
        <v>0.36</v>
      </c>
      <c r="O1495">
        <v>0.55000000000000004</v>
      </c>
      <c r="P1495">
        <v>0.36</v>
      </c>
      <c r="Q1495">
        <v>0.36</v>
      </c>
      <c r="R1495">
        <v>0.36</v>
      </c>
      <c r="S1495" t="s">
        <v>28</v>
      </c>
      <c r="T1495" t="s">
        <v>28</v>
      </c>
      <c r="U1495" t="s">
        <v>28</v>
      </c>
      <c r="V1495" t="s">
        <v>28</v>
      </c>
      <c r="X1495">
        <f t="shared" si="371"/>
        <v>0.55000000000000004</v>
      </c>
      <c r="Y1495">
        <f t="shared" si="372"/>
        <v>0.36</v>
      </c>
      <c r="Z1495">
        <f t="shared" si="373"/>
        <v>0.55000000000000004</v>
      </c>
      <c r="AA1495">
        <f t="shared" si="374"/>
        <v>0.36</v>
      </c>
      <c r="AB1495">
        <f t="shared" si="375"/>
        <v>0.36</v>
      </c>
      <c r="AC1495">
        <f t="shared" si="376"/>
        <v>0.36</v>
      </c>
      <c r="AD1495" t="str">
        <f t="shared" si="377"/>
        <v>N/A</v>
      </c>
      <c r="AE1495" t="str">
        <f t="shared" si="378"/>
        <v>N/A</v>
      </c>
      <c r="AF1495" t="str">
        <f t="shared" si="379"/>
        <v>N/A</v>
      </c>
      <c r="AG1495" t="str">
        <f t="shared" si="380"/>
        <v>N/A</v>
      </c>
    </row>
    <row r="1496" spans="1:33" x14ac:dyDescent="0.35">
      <c r="A1496">
        <v>173416</v>
      </c>
      <c r="B1496" t="s">
        <v>1509</v>
      </c>
      <c r="C1496">
        <v>0</v>
      </c>
      <c r="D1496">
        <v>0.44</v>
      </c>
      <c r="E1496">
        <v>0.27</v>
      </c>
      <c r="F1496" t="s">
        <v>4803</v>
      </c>
      <c r="G1496" t="s">
        <v>4805</v>
      </c>
      <c r="H1496">
        <v>0.06</v>
      </c>
      <c r="I1496" t="s">
        <v>19</v>
      </c>
      <c r="J1496" t="s">
        <v>26</v>
      </c>
      <c r="K1496" t="s">
        <v>4803</v>
      </c>
      <c r="L1496" t="s">
        <v>21</v>
      </c>
      <c r="M1496">
        <v>0.49</v>
      </c>
      <c r="N1496">
        <v>0.33</v>
      </c>
      <c r="O1496">
        <v>0.41</v>
      </c>
      <c r="P1496">
        <v>0.2</v>
      </c>
      <c r="Q1496">
        <v>0.12</v>
      </c>
      <c r="R1496">
        <v>0.24</v>
      </c>
      <c r="S1496">
        <v>0.17</v>
      </c>
      <c r="T1496">
        <v>0.27</v>
      </c>
      <c r="U1496">
        <v>0.41</v>
      </c>
      <c r="V1496">
        <v>0.19</v>
      </c>
      <c r="X1496">
        <f t="shared" si="371"/>
        <v>0.49</v>
      </c>
      <c r="Y1496">
        <f t="shared" si="372"/>
        <v>0.33</v>
      </c>
      <c r="Z1496">
        <f t="shared" si="373"/>
        <v>0.41</v>
      </c>
      <c r="AA1496">
        <f t="shared" si="374"/>
        <v>0.2</v>
      </c>
      <c r="AB1496">
        <f t="shared" si="375"/>
        <v>0.12</v>
      </c>
      <c r="AC1496">
        <f t="shared" si="376"/>
        <v>0.24</v>
      </c>
      <c r="AD1496">
        <f t="shared" si="377"/>
        <v>0.17</v>
      </c>
      <c r="AE1496">
        <f t="shared" si="378"/>
        <v>0.27</v>
      </c>
      <c r="AF1496">
        <f t="shared" si="379"/>
        <v>0.41</v>
      </c>
      <c r="AG1496">
        <f t="shared" si="380"/>
        <v>0.19</v>
      </c>
    </row>
    <row r="1497" spans="1:33" x14ac:dyDescent="0.35">
      <c r="A1497">
        <v>173452</v>
      </c>
      <c r="B1497" t="s">
        <v>1510</v>
      </c>
      <c r="C1497">
        <v>0</v>
      </c>
      <c r="D1497">
        <v>0.72</v>
      </c>
      <c r="E1497">
        <v>0</v>
      </c>
      <c r="F1497" t="s">
        <v>4803</v>
      </c>
      <c r="G1497" t="s">
        <v>4805</v>
      </c>
      <c r="H1497">
        <v>0.4</v>
      </c>
      <c r="I1497" t="s">
        <v>19</v>
      </c>
      <c r="J1497" t="s">
        <v>17</v>
      </c>
      <c r="K1497" t="s">
        <v>4803</v>
      </c>
      <c r="L1497" t="s">
        <v>21</v>
      </c>
      <c r="M1497">
        <v>0.72</v>
      </c>
      <c r="N1497">
        <v>0.4</v>
      </c>
      <c r="O1497">
        <v>0.72</v>
      </c>
      <c r="P1497">
        <v>0.4</v>
      </c>
      <c r="Q1497">
        <v>1</v>
      </c>
      <c r="R1497">
        <v>0</v>
      </c>
      <c r="S1497" t="s">
        <v>28</v>
      </c>
      <c r="T1497" t="s">
        <v>28</v>
      </c>
      <c r="U1497" t="s">
        <v>28</v>
      </c>
      <c r="V1497" t="s">
        <v>28</v>
      </c>
      <c r="X1497">
        <f t="shared" si="371"/>
        <v>0.72</v>
      </c>
      <c r="Y1497">
        <f t="shared" si="372"/>
        <v>0.4</v>
      </c>
      <c r="Z1497">
        <f t="shared" si="373"/>
        <v>0.72</v>
      </c>
      <c r="AA1497">
        <f t="shared" si="374"/>
        <v>0.4</v>
      </c>
      <c r="AB1497">
        <f t="shared" si="375"/>
        <v>1</v>
      </c>
      <c r="AC1497">
        <f t="shared" si="376"/>
        <v>0</v>
      </c>
      <c r="AD1497" t="str">
        <f t="shared" si="377"/>
        <v>N/A</v>
      </c>
      <c r="AE1497" t="str">
        <f t="shared" si="378"/>
        <v>N/A</v>
      </c>
      <c r="AF1497" t="str">
        <f t="shared" si="379"/>
        <v>N/A</v>
      </c>
      <c r="AG1497" t="str">
        <f t="shared" si="380"/>
        <v>N/A</v>
      </c>
    </row>
    <row r="1498" spans="1:33" x14ac:dyDescent="0.35">
      <c r="A1498">
        <v>173461</v>
      </c>
      <c r="B1498" t="s">
        <v>1511</v>
      </c>
      <c r="C1498">
        <v>0</v>
      </c>
      <c r="D1498">
        <v>0.39</v>
      </c>
      <c r="E1498">
        <v>0.34</v>
      </c>
      <c r="F1498" t="s">
        <v>4803</v>
      </c>
      <c r="G1498" t="s">
        <v>4805</v>
      </c>
      <c r="H1498">
        <v>2.9999999999999971E-2</v>
      </c>
      <c r="I1498" t="s">
        <v>19</v>
      </c>
      <c r="J1498" t="s">
        <v>26</v>
      </c>
      <c r="K1498" t="s">
        <v>4803</v>
      </c>
      <c r="L1498" t="s">
        <v>21</v>
      </c>
      <c r="M1498">
        <v>0.43</v>
      </c>
      <c r="N1498">
        <v>0.37</v>
      </c>
      <c r="O1498">
        <v>0.31</v>
      </c>
      <c r="P1498">
        <v>0.23</v>
      </c>
      <c r="Q1498">
        <v>0.14000000000000001</v>
      </c>
      <c r="R1498">
        <v>0.33</v>
      </c>
      <c r="S1498">
        <v>0.24</v>
      </c>
      <c r="T1498">
        <v>0.28999999999999998</v>
      </c>
      <c r="U1498">
        <v>0.25</v>
      </c>
      <c r="V1498">
        <v>0.33</v>
      </c>
      <c r="X1498">
        <f t="shared" si="371"/>
        <v>0.43</v>
      </c>
      <c r="Y1498">
        <f t="shared" si="372"/>
        <v>0.37</v>
      </c>
      <c r="Z1498">
        <f t="shared" si="373"/>
        <v>0.31</v>
      </c>
      <c r="AA1498">
        <f t="shared" si="374"/>
        <v>0.23</v>
      </c>
      <c r="AB1498">
        <f t="shared" si="375"/>
        <v>0.14000000000000001</v>
      </c>
      <c r="AC1498">
        <f t="shared" si="376"/>
        <v>0.33</v>
      </c>
      <c r="AD1498">
        <f t="shared" si="377"/>
        <v>0.24</v>
      </c>
      <c r="AE1498">
        <f t="shared" si="378"/>
        <v>0.28999999999999998</v>
      </c>
      <c r="AF1498">
        <f t="shared" si="379"/>
        <v>0.25</v>
      </c>
      <c r="AG1498">
        <f t="shared" si="380"/>
        <v>0.33</v>
      </c>
    </row>
    <row r="1499" spans="1:33" x14ac:dyDescent="0.35">
      <c r="A1499">
        <v>173489</v>
      </c>
      <c r="B1499" t="s">
        <v>1512</v>
      </c>
      <c r="C1499">
        <v>0</v>
      </c>
      <c r="D1499" t="s">
        <v>28</v>
      </c>
      <c r="E1499" t="s">
        <v>28</v>
      </c>
      <c r="F1499" t="s">
        <v>4803</v>
      </c>
      <c r="G1499" t="s">
        <v>28</v>
      </c>
      <c r="H1499" t="s">
        <v>28</v>
      </c>
      <c r="I1499" t="s">
        <v>19</v>
      </c>
      <c r="J1499" t="s">
        <v>17</v>
      </c>
      <c r="K1499" t="s">
        <v>4803</v>
      </c>
      <c r="L1499" t="s">
        <v>28</v>
      </c>
      <c r="M1499" t="s">
        <v>28</v>
      </c>
      <c r="N1499" t="s">
        <v>28</v>
      </c>
      <c r="O1499" t="s">
        <v>28</v>
      </c>
      <c r="P1499" t="s">
        <v>28</v>
      </c>
      <c r="Q1499" t="s">
        <v>28</v>
      </c>
      <c r="R1499" t="s">
        <v>28</v>
      </c>
      <c r="S1499" t="s">
        <v>28</v>
      </c>
      <c r="T1499" t="s">
        <v>28</v>
      </c>
      <c r="U1499" t="s">
        <v>28</v>
      </c>
      <c r="V1499" t="s">
        <v>28</v>
      </c>
      <c r="X1499" t="str">
        <f t="shared" si="371"/>
        <v>N/A</v>
      </c>
      <c r="Y1499" t="str">
        <f t="shared" si="372"/>
        <v>N/A</v>
      </c>
      <c r="Z1499" t="str">
        <f t="shared" si="373"/>
        <v>N/A</v>
      </c>
      <c r="AA1499" t="str">
        <f t="shared" si="374"/>
        <v>N/A</v>
      </c>
      <c r="AB1499" t="str">
        <f t="shared" si="375"/>
        <v>N/A</v>
      </c>
      <c r="AC1499" t="str">
        <f t="shared" si="376"/>
        <v>N/A</v>
      </c>
      <c r="AD1499" t="str">
        <f t="shared" si="377"/>
        <v>N/A</v>
      </c>
      <c r="AE1499" t="str">
        <f t="shared" si="378"/>
        <v>N/A</v>
      </c>
      <c r="AF1499" t="str">
        <f t="shared" si="379"/>
        <v>N/A</v>
      </c>
      <c r="AG1499" t="str">
        <f t="shared" si="380"/>
        <v>N/A</v>
      </c>
    </row>
    <row r="1500" spans="1:33" x14ac:dyDescent="0.35">
      <c r="A1500">
        <v>173559</v>
      </c>
      <c r="B1500" t="s">
        <v>1513</v>
      </c>
      <c r="C1500">
        <v>0</v>
      </c>
      <c r="D1500">
        <v>0.47</v>
      </c>
      <c r="E1500">
        <v>0.28000000000000003</v>
      </c>
      <c r="F1500" t="s">
        <v>4803</v>
      </c>
      <c r="G1500" t="s">
        <v>4805</v>
      </c>
      <c r="H1500">
        <v>0.10999999999999999</v>
      </c>
      <c r="I1500" t="s">
        <v>19</v>
      </c>
      <c r="J1500" t="s">
        <v>26</v>
      </c>
      <c r="K1500" t="s">
        <v>4803</v>
      </c>
      <c r="L1500" t="s">
        <v>21</v>
      </c>
      <c r="M1500">
        <v>0.56000000000000005</v>
      </c>
      <c r="N1500">
        <v>0.39</v>
      </c>
      <c r="O1500">
        <v>0.39</v>
      </c>
      <c r="P1500">
        <v>0.15</v>
      </c>
      <c r="Q1500">
        <v>0.08</v>
      </c>
      <c r="R1500">
        <v>0.23</v>
      </c>
      <c r="S1500">
        <v>0.34</v>
      </c>
      <c r="T1500">
        <v>0.48</v>
      </c>
      <c r="U1500">
        <v>0.55000000000000004</v>
      </c>
      <c r="V1500">
        <v>0.39</v>
      </c>
      <c r="X1500">
        <f t="shared" si="371"/>
        <v>0.56000000000000005</v>
      </c>
      <c r="Y1500">
        <f t="shared" si="372"/>
        <v>0.39</v>
      </c>
      <c r="Z1500">
        <f t="shared" si="373"/>
        <v>0.39</v>
      </c>
      <c r="AA1500">
        <f t="shared" si="374"/>
        <v>0.15</v>
      </c>
      <c r="AB1500">
        <f t="shared" si="375"/>
        <v>0.08</v>
      </c>
      <c r="AC1500">
        <f t="shared" si="376"/>
        <v>0.23</v>
      </c>
      <c r="AD1500">
        <f t="shared" si="377"/>
        <v>0.34</v>
      </c>
      <c r="AE1500">
        <f t="shared" si="378"/>
        <v>0.48</v>
      </c>
      <c r="AF1500">
        <f t="shared" si="379"/>
        <v>0.55000000000000004</v>
      </c>
      <c r="AG1500">
        <f t="shared" si="380"/>
        <v>0.39</v>
      </c>
    </row>
    <row r="1501" spans="1:33" x14ac:dyDescent="0.35">
      <c r="A1501">
        <v>173638</v>
      </c>
      <c r="B1501" t="s">
        <v>1514</v>
      </c>
      <c r="C1501">
        <v>0</v>
      </c>
      <c r="D1501">
        <v>0.51</v>
      </c>
      <c r="E1501">
        <v>0.37</v>
      </c>
      <c r="F1501" t="s">
        <v>4803</v>
      </c>
      <c r="G1501" t="s">
        <v>4805</v>
      </c>
      <c r="H1501">
        <v>4.9999999999999989E-2</v>
      </c>
      <c r="I1501" t="s">
        <v>19</v>
      </c>
      <c r="J1501" t="s">
        <v>26</v>
      </c>
      <c r="K1501" t="s">
        <v>4803</v>
      </c>
      <c r="L1501" t="s">
        <v>21</v>
      </c>
      <c r="M1501">
        <v>0.53</v>
      </c>
      <c r="N1501">
        <v>0.42</v>
      </c>
      <c r="O1501">
        <v>0.45</v>
      </c>
      <c r="P1501">
        <v>0.28999999999999998</v>
      </c>
      <c r="Q1501">
        <v>0.16</v>
      </c>
      <c r="R1501">
        <v>0.36</v>
      </c>
      <c r="S1501">
        <v>0.16</v>
      </c>
      <c r="T1501">
        <v>0.28000000000000003</v>
      </c>
      <c r="U1501">
        <v>0.38</v>
      </c>
      <c r="V1501">
        <v>0.21</v>
      </c>
      <c r="X1501">
        <f t="shared" si="371"/>
        <v>0.53</v>
      </c>
      <c r="Y1501">
        <f t="shared" si="372"/>
        <v>0.42</v>
      </c>
      <c r="Z1501">
        <f t="shared" si="373"/>
        <v>0.45</v>
      </c>
      <c r="AA1501">
        <f t="shared" si="374"/>
        <v>0.28999999999999998</v>
      </c>
      <c r="AB1501">
        <f t="shared" si="375"/>
        <v>0.16</v>
      </c>
      <c r="AC1501">
        <f t="shared" si="376"/>
        <v>0.36</v>
      </c>
      <c r="AD1501">
        <f t="shared" si="377"/>
        <v>0.16</v>
      </c>
      <c r="AE1501">
        <f t="shared" si="378"/>
        <v>0.28000000000000003</v>
      </c>
      <c r="AF1501">
        <f t="shared" si="379"/>
        <v>0.38</v>
      </c>
      <c r="AG1501">
        <f t="shared" si="380"/>
        <v>0.21</v>
      </c>
    </row>
    <row r="1502" spans="1:33" x14ac:dyDescent="0.35">
      <c r="A1502">
        <v>173647</v>
      </c>
      <c r="B1502" t="s">
        <v>1515</v>
      </c>
      <c r="C1502">
        <v>0</v>
      </c>
      <c r="D1502">
        <v>0.81</v>
      </c>
      <c r="E1502">
        <v>0.77</v>
      </c>
      <c r="F1502" t="s">
        <v>4803</v>
      </c>
      <c r="G1502" t="s">
        <v>4805</v>
      </c>
      <c r="H1502">
        <v>-6.0000000000000053E-2</v>
      </c>
      <c r="I1502" t="s">
        <v>19</v>
      </c>
      <c r="J1502" t="s">
        <v>17</v>
      </c>
      <c r="K1502" t="s">
        <v>4803</v>
      </c>
      <c r="L1502" t="s">
        <v>21</v>
      </c>
      <c r="M1502">
        <v>0.79</v>
      </c>
      <c r="N1502">
        <v>0.71</v>
      </c>
      <c r="O1502">
        <v>0.79</v>
      </c>
      <c r="P1502">
        <v>0.71</v>
      </c>
      <c r="Q1502">
        <v>0.69</v>
      </c>
      <c r="R1502">
        <v>0.72</v>
      </c>
      <c r="S1502" t="s">
        <v>28</v>
      </c>
      <c r="T1502" t="s">
        <v>28</v>
      </c>
      <c r="U1502" t="s">
        <v>28</v>
      </c>
      <c r="V1502" t="s">
        <v>28</v>
      </c>
      <c r="X1502">
        <f t="shared" si="371"/>
        <v>0.79</v>
      </c>
      <c r="Y1502">
        <f t="shared" si="372"/>
        <v>0.71</v>
      </c>
      <c r="Z1502">
        <f t="shared" si="373"/>
        <v>0.79</v>
      </c>
      <c r="AA1502">
        <f t="shared" si="374"/>
        <v>0.71</v>
      </c>
      <c r="AB1502">
        <f t="shared" si="375"/>
        <v>0.69</v>
      </c>
      <c r="AC1502">
        <f t="shared" si="376"/>
        <v>0.72</v>
      </c>
      <c r="AD1502" t="str">
        <f t="shared" si="377"/>
        <v>N/A</v>
      </c>
      <c r="AE1502" t="str">
        <f t="shared" si="378"/>
        <v>N/A</v>
      </c>
      <c r="AF1502" t="str">
        <f t="shared" si="379"/>
        <v>N/A</v>
      </c>
      <c r="AG1502" t="str">
        <f t="shared" si="380"/>
        <v>N/A</v>
      </c>
    </row>
    <row r="1503" spans="1:33" x14ac:dyDescent="0.35">
      <c r="A1503">
        <v>173665</v>
      </c>
      <c r="B1503" t="s">
        <v>1516</v>
      </c>
      <c r="C1503">
        <v>0</v>
      </c>
      <c r="D1503">
        <v>0.63</v>
      </c>
      <c r="E1503">
        <v>0.46</v>
      </c>
      <c r="F1503" t="s">
        <v>4803</v>
      </c>
      <c r="G1503" t="s">
        <v>4805</v>
      </c>
      <c r="H1503">
        <v>0</v>
      </c>
      <c r="I1503" t="s">
        <v>19</v>
      </c>
      <c r="J1503" t="s">
        <v>17</v>
      </c>
      <c r="K1503" t="s">
        <v>4803</v>
      </c>
      <c r="L1503" t="s">
        <v>21</v>
      </c>
      <c r="M1503">
        <v>0.63</v>
      </c>
      <c r="N1503">
        <v>0.46</v>
      </c>
      <c r="O1503">
        <v>0.63</v>
      </c>
      <c r="P1503">
        <v>0.46</v>
      </c>
      <c r="Q1503">
        <v>0.41</v>
      </c>
      <c r="R1503">
        <v>0.53</v>
      </c>
      <c r="S1503" t="s">
        <v>28</v>
      </c>
      <c r="T1503" t="s">
        <v>28</v>
      </c>
      <c r="U1503" t="s">
        <v>28</v>
      </c>
      <c r="V1503" t="s">
        <v>28</v>
      </c>
      <c r="X1503">
        <f t="shared" si="371"/>
        <v>0.63</v>
      </c>
      <c r="Y1503">
        <f t="shared" si="372"/>
        <v>0.46</v>
      </c>
      <c r="Z1503">
        <f t="shared" si="373"/>
        <v>0.63</v>
      </c>
      <c r="AA1503">
        <f t="shared" si="374"/>
        <v>0.46</v>
      </c>
      <c r="AB1503">
        <f t="shared" si="375"/>
        <v>0.41</v>
      </c>
      <c r="AC1503">
        <f t="shared" si="376"/>
        <v>0.53</v>
      </c>
      <c r="AD1503" t="str">
        <f t="shared" si="377"/>
        <v>N/A</v>
      </c>
      <c r="AE1503" t="str">
        <f t="shared" si="378"/>
        <v>N/A</v>
      </c>
      <c r="AF1503" t="str">
        <f t="shared" si="379"/>
        <v>N/A</v>
      </c>
      <c r="AG1503" t="str">
        <f t="shared" si="380"/>
        <v>N/A</v>
      </c>
    </row>
    <row r="1504" spans="1:33" x14ac:dyDescent="0.35">
      <c r="A1504">
        <v>173683</v>
      </c>
      <c r="B1504" t="s">
        <v>1517</v>
      </c>
      <c r="C1504">
        <v>0</v>
      </c>
      <c r="D1504" t="s">
        <v>28</v>
      </c>
      <c r="E1504" t="s">
        <v>28</v>
      </c>
      <c r="F1504" t="s">
        <v>4803</v>
      </c>
      <c r="G1504" t="s">
        <v>28</v>
      </c>
      <c r="H1504" t="s">
        <v>28</v>
      </c>
      <c r="I1504" t="s">
        <v>19</v>
      </c>
      <c r="J1504" t="s">
        <v>17</v>
      </c>
      <c r="K1504" t="s">
        <v>4803</v>
      </c>
      <c r="L1504" t="s">
        <v>28</v>
      </c>
      <c r="M1504" t="s">
        <v>28</v>
      </c>
      <c r="N1504" t="s">
        <v>28</v>
      </c>
      <c r="O1504" t="s">
        <v>28</v>
      </c>
      <c r="P1504" t="s">
        <v>28</v>
      </c>
      <c r="Q1504" t="s">
        <v>28</v>
      </c>
      <c r="R1504" t="s">
        <v>28</v>
      </c>
      <c r="S1504" t="s">
        <v>28</v>
      </c>
      <c r="T1504" t="s">
        <v>28</v>
      </c>
      <c r="U1504" t="s">
        <v>28</v>
      </c>
      <c r="V1504" t="s">
        <v>28</v>
      </c>
      <c r="X1504" t="str">
        <f t="shared" ref="X1504:X1567" si="381">M1504</f>
        <v>N/A</v>
      </c>
      <c r="Y1504" t="str">
        <f t="shared" ref="Y1504:Y1567" si="382">N1504</f>
        <v>N/A</v>
      </c>
      <c r="Z1504" t="str">
        <f t="shared" ref="Z1504:Z1567" si="383">O1504</f>
        <v>N/A</v>
      </c>
      <c r="AA1504" t="str">
        <f t="shared" ref="AA1504:AA1567" si="384">P1504</f>
        <v>N/A</v>
      </c>
      <c r="AB1504" t="str">
        <f t="shared" ref="AB1504:AB1567" si="385">Q1504</f>
        <v>N/A</v>
      </c>
      <c r="AC1504" t="str">
        <f t="shared" ref="AC1504:AC1567" si="386">R1504</f>
        <v>N/A</v>
      </c>
      <c r="AD1504" t="str">
        <f t="shared" ref="AD1504:AD1567" si="387">S1504</f>
        <v>N/A</v>
      </c>
      <c r="AE1504" t="str">
        <f t="shared" ref="AE1504:AE1567" si="388">T1504</f>
        <v>N/A</v>
      </c>
      <c r="AF1504" t="str">
        <f t="shared" ref="AF1504:AF1567" si="389">U1504</f>
        <v>N/A</v>
      </c>
      <c r="AG1504" t="str">
        <f t="shared" ref="AG1504:AG1567" si="390">V1504</f>
        <v>N/A</v>
      </c>
    </row>
    <row r="1505" spans="1:33" x14ac:dyDescent="0.35">
      <c r="A1505">
        <v>173708</v>
      </c>
      <c r="B1505" t="s">
        <v>1518</v>
      </c>
      <c r="C1505">
        <v>0</v>
      </c>
      <c r="D1505">
        <v>0.37</v>
      </c>
      <c r="E1505">
        <v>0.24</v>
      </c>
      <c r="F1505" t="s">
        <v>4803</v>
      </c>
      <c r="G1505" t="s">
        <v>4805</v>
      </c>
      <c r="H1505">
        <v>1.0000000000000009E-2</v>
      </c>
      <c r="I1505" t="s">
        <v>19</v>
      </c>
      <c r="J1505" t="s">
        <v>26</v>
      </c>
      <c r="K1505" t="s">
        <v>4803</v>
      </c>
      <c r="L1505" t="s">
        <v>21</v>
      </c>
      <c r="M1505">
        <v>0.34</v>
      </c>
      <c r="N1505">
        <v>0.25</v>
      </c>
      <c r="O1505">
        <v>0.28000000000000003</v>
      </c>
      <c r="P1505">
        <v>0.14000000000000001</v>
      </c>
      <c r="Q1505">
        <v>0.1</v>
      </c>
      <c r="R1505">
        <v>0.22</v>
      </c>
      <c r="S1505">
        <v>0.13</v>
      </c>
      <c r="T1505">
        <v>0.22</v>
      </c>
      <c r="U1505">
        <v>0.21</v>
      </c>
      <c r="V1505">
        <v>0.25</v>
      </c>
      <c r="X1505">
        <f t="shared" si="381"/>
        <v>0.34</v>
      </c>
      <c r="Y1505">
        <f t="shared" si="382"/>
        <v>0.25</v>
      </c>
      <c r="Z1505">
        <f t="shared" si="383"/>
        <v>0.28000000000000003</v>
      </c>
      <c r="AA1505">
        <f t="shared" si="384"/>
        <v>0.14000000000000001</v>
      </c>
      <c r="AB1505">
        <f t="shared" si="385"/>
        <v>0.1</v>
      </c>
      <c r="AC1505">
        <f t="shared" si="386"/>
        <v>0.22</v>
      </c>
      <c r="AD1505">
        <f t="shared" si="387"/>
        <v>0.13</v>
      </c>
      <c r="AE1505">
        <f t="shared" si="388"/>
        <v>0.22</v>
      </c>
      <c r="AF1505">
        <f t="shared" si="389"/>
        <v>0.21</v>
      </c>
      <c r="AG1505">
        <f t="shared" si="390"/>
        <v>0.25</v>
      </c>
    </row>
    <row r="1506" spans="1:33" x14ac:dyDescent="0.35">
      <c r="A1506">
        <v>173735</v>
      </c>
      <c r="B1506" t="s">
        <v>1519</v>
      </c>
      <c r="C1506">
        <v>0</v>
      </c>
      <c r="D1506">
        <v>0.44</v>
      </c>
      <c r="E1506">
        <v>0.28999999999999998</v>
      </c>
      <c r="F1506" t="s">
        <v>4803</v>
      </c>
      <c r="G1506" t="s">
        <v>4805</v>
      </c>
      <c r="H1506">
        <v>1.0000000000000009E-2</v>
      </c>
      <c r="I1506" t="s">
        <v>19</v>
      </c>
      <c r="J1506" t="s">
        <v>26</v>
      </c>
      <c r="K1506" t="s">
        <v>4803</v>
      </c>
      <c r="L1506" t="s">
        <v>21</v>
      </c>
      <c r="M1506">
        <v>0.47</v>
      </c>
      <c r="N1506">
        <v>0.3</v>
      </c>
      <c r="O1506">
        <v>0.37</v>
      </c>
      <c r="P1506">
        <v>0.11</v>
      </c>
      <c r="Q1506">
        <v>0.09</v>
      </c>
      <c r="R1506">
        <v>0.17</v>
      </c>
      <c r="S1506">
        <v>0.21</v>
      </c>
      <c r="T1506">
        <v>0.39</v>
      </c>
      <c r="U1506">
        <v>0.41</v>
      </c>
      <c r="V1506">
        <v>0.33</v>
      </c>
      <c r="X1506">
        <f t="shared" si="381"/>
        <v>0.47</v>
      </c>
      <c r="Y1506">
        <f t="shared" si="382"/>
        <v>0.3</v>
      </c>
      <c r="Z1506">
        <f t="shared" si="383"/>
        <v>0.37</v>
      </c>
      <c r="AA1506">
        <f t="shared" si="384"/>
        <v>0.11</v>
      </c>
      <c r="AB1506">
        <f t="shared" si="385"/>
        <v>0.09</v>
      </c>
      <c r="AC1506">
        <f t="shared" si="386"/>
        <v>0.17</v>
      </c>
      <c r="AD1506">
        <f t="shared" si="387"/>
        <v>0.21</v>
      </c>
      <c r="AE1506">
        <f t="shared" si="388"/>
        <v>0.39</v>
      </c>
      <c r="AF1506">
        <f t="shared" si="389"/>
        <v>0.41</v>
      </c>
      <c r="AG1506">
        <f t="shared" si="390"/>
        <v>0.33</v>
      </c>
    </row>
    <row r="1507" spans="1:33" x14ac:dyDescent="0.35">
      <c r="A1507">
        <v>173799</v>
      </c>
      <c r="B1507" t="s">
        <v>1520</v>
      </c>
      <c r="C1507">
        <v>0</v>
      </c>
      <c r="D1507">
        <v>0.37</v>
      </c>
      <c r="E1507">
        <v>0.3</v>
      </c>
      <c r="F1507" t="s">
        <v>4803</v>
      </c>
      <c r="G1507" t="s">
        <v>4805</v>
      </c>
      <c r="H1507">
        <v>2.0000000000000018E-2</v>
      </c>
      <c r="I1507" t="s">
        <v>19</v>
      </c>
      <c r="J1507" t="s">
        <v>26</v>
      </c>
      <c r="K1507" t="s">
        <v>4803</v>
      </c>
      <c r="L1507" t="s">
        <v>21</v>
      </c>
      <c r="M1507">
        <v>0.39</v>
      </c>
      <c r="N1507">
        <v>0.32</v>
      </c>
      <c r="O1507">
        <v>0.23</v>
      </c>
      <c r="P1507">
        <v>0.15</v>
      </c>
      <c r="Q1507">
        <v>0.13</v>
      </c>
      <c r="R1507">
        <v>0.18</v>
      </c>
      <c r="S1507">
        <v>0.32</v>
      </c>
      <c r="T1507">
        <v>0.34</v>
      </c>
      <c r="U1507">
        <v>0.44</v>
      </c>
      <c r="V1507">
        <v>0.26</v>
      </c>
      <c r="X1507">
        <f t="shared" si="381"/>
        <v>0.39</v>
      </c>
      <c r="Y1507">
        <f t="shared" si="382"/>
        <v>0.32</v>
      </c>
      <c r="Z1507">
        <f t="shared" si="383"/>
        <v>0.23</v>
      </c>
      <c r="AA1507">
        <f t="shared" si="384"/>
        <v>0.15</v>
      </c>
      <c r="AB1507">
        <f t="shared" si="385"/>
        <v>0.13</v>
      </c>
      <c r="AC1507">
        <f t="shared" si="386"/>
        <v>0.18</v>
      </c>
      <c r="AD1507">
        <f t="shared" si="387"/>
        <v>0.32</v>
      </c>
      <c r="AE1507">
        <f t="shared" si="388"/>
        <v>0.34</v>
      </c>
      <c r="AF1507">
        <f t="shared" si="389"/>
        <v>0.44</v>
      </c>
      <c r="AG1507">
        <f t="shared" si="390"/>
        <v>0.26</v>
      </c>
    </row>
    <row r="1508" spans="1:33" x14ac:dyDescent="0.35">
      <c r="A1508">
        <v>173805</v>
      </c>
      <c r="B1508" t="s">
        <v>1521</v>
      </c>
      <c r="C1508">
        <v>0</v>
      </c>
      <c r="D1508">
        <v>0.52</v>
      </c>
      <c r="E1508">
        <v>0.53</v>
      </c>
      <c r="F1508" t="s">
        <v>4803</v>
      </c>
      <c r="G1508" t="s">
        <v>4805</v>
      </c>
      <c r="H1508">
        <v>-0.10000000000000003</v>
      </c>
      <c r="I1508" t="s">
        <v>19</v>
      </c>
      <c r="J1508" t="s">
        <v>26</v>
      </c>
      <c r="K1508" t="s">
        <v>4803</v>
      </c>
      <c r="L1508" t="s">
        <v>21</v>
      </c>
      <c r="M1508">
        <v>0.51</v>
      </c>
      <c r="N1508">
        <v>0.43</v>
      </c>
      <c r="O1508">
        <v>0.35</v>
      </c>
      <c r="P1508">
        <v>0.18</v>
      </c>
      <c r="Q1508">
        <v>0.18</v>
      </c>
      <c r="R1508">
        <v>0.16</v>
      </c>
      <c r="S1508">
        <v>0.32</v>
      </c>
      <c r="T1508">
        <v>0.5</v>
      </c>
      <c r="U1508">
        <v>0.55000000000000004</v>
      </c>
      <c r="V1508">
        <v>0.36</v>
      </c>
      <c r="X1508">
        <f t="shared" si="381"/>
        <v>0.51</v>
      </c>
      <c r="Y1508">
        <f t="shared" si="382"/>
        <v>0.43</v>
      </c>
      <c r="Z1508">
        <f t="shared" si="383"/>
        <v>0.35</v>
      </c>
      <c r="AA1508">
        <f t="shared" si="384"/>
        <v>0.18</v>
      </c>
      <c r="AB1508">
        <f t="shared" si="385"/>
        <v>0.18</v>
      </c>
      <c r="AC1508">
        <f t="shared" si="386"/>
        <v>0.16</v>
      </c>
      <c r="AD1508">
        <f t="shared" si="387"/>
        <v>0.32</v>
      </c>
      <c r="AE1508">
        <f t="shared" si="388"/>
        <v>0.5</v>
      </c>
      <c r="AF1508">
        <f t="shared" si="389"/>
        <v>0.55000000000000004</v>
      </c>
      <c r="AG1508">
        <f t="shared" si="390"/>
        <v>0.36</v>
      </c>
    </row>
    <row r="1509" spans="1:33" x14ac:dyDescent="0.35">
      <c r="A1509">
        <v>173896</v>
      </c>
      <c r="B1509" t="s">
        <v>1522</v>
      </c>
      <c r="C1509">
        <v>0</v>
      </c>
      <c r="D1509" t="s">
        <v>28</v>
      </c>
      <c r="E1509" t="s">
        <v>28</v>
      </c>
      <c r="F1509" t="s">
        <v>4803</v>
      </c>
      <c r="G1509" t="s">
        <v>28</v>
      </c>
      <c r="H1509" t="s">
        <v>28</v>
      </c>
      <c r="I1509" t="s">
        <v>19</v>
      </c>
      <c r="J1509" t="s">
        <v>17</v>
      </c>
      <c r="K1509" t="s">
        <v>4803</v>
      </c>
      <c r="L1509" t="s">
        <v>28</v>
      </c>
      <c r="M1509" t="s">
        <v>28</v>
      </c>
      <c r="N1509" t="s">
        <v>28</v>
      </c>
      <c r="O1509" t="s">
        <v>28</v>
      </c>
      <c r="P1509" t="s">
        <v>28</v>
      </c>
      <c r="Q1509" t="s">
        <v>28</v>
      </c>
      <c r="R1509" t="s">
        <v>28</v>
      </c>
      <c r="S1509" t="s">
        <v>28</v>
      </c>
      <c r="T1509" t="s">
        <v>28</v>
      </c>
      <c r="U1509" t="s">
        <v>28</v>
      </c>
      <c r="V1509" t="s">
        <v>28</v>
      </c>
      <c r="X1509" t="str">
        <f t="shared" si="381"/>
        <v>N/A</v>
      </c>
      <c r="Y1509" t="str">
        <f t="shared" si="382"/>
        <v>N/A</v>
      </c>
      <c r="Z1509" t="str">
        <f t="shared" si="383"/>
        <v>N/A</v>
      </c>
      <c r="AA1509" t="str">
        <f t="shared" si="384"/>
        <v>N/A</v>
      </c>
      <c r="AB1509" t="str">
        <f t="shared" si="385"/>
        <v>N/A</v>
      </c>
      <c r="AC1509" t="str">
        <f t="shared" si="386"/>
        <v>N/A</v>
      </c>
      <c r="AD1509" t="str">
        <f t="shared" si="387"/>
        <v>N/A</v>
      </c>
      <c r="AE1509" t="str">
        <f t="shared" si="388"/>
        <v>N/A</v>
      </c>
      <c r="AF1509" t="str">
        <f t="shared" si="389"/>
        <v>N/A</v>
      </c>
      <c r="AG1509" t="str">
        <f t="shared" si="390"/>
        <v>N/A</v>
      </c>
    </row>
    <row r="1510" spans="1:33" x14ac:dyDescent="0.35">
      <c r="A1510">
        <v>173902</v>
      </c>
      <c r="B1510" t="s">
        <v>1523</v>
      </c>
      <c r="C1510">
        <v>6</v>
      </c>
      <c r="D1510">
        <v>0.88</v>
      </c>
      <c r="E1510">
        <v>0.88</v>
      </c>
      <c r="F1510" t="s">
        <v>4803</v>
      </c>
      <c r="G1510" t="s">
        <v>4805</v>
      </c>
      <c r="H1510">
        <v>-2.0000000000000018E-2</v>
      </c>
      <c r="I1510" t="s">
        <v>19</v>
      </c>
      <c r="J1510" t="s">
        <v>17</v>
      </c>
      <c r="K1510" t="s">
        <v>4803</v>
      </c>
      <c r="L1510" t="s">
        <v>21</v>
      </c>
      <c r="M1510">
        <v>0.88</v>
      </c>
      <c r="N1510">
        <v>0.86</v>
      </c>
      <c r="O1510">
        <v>0.88</v>
      </c>
      <c r="P1510">
        <v>0.86</v>
      </c>
      <c r="Q1510">
        <v>0.79</v>
      </c>
      <c r="R1510">
        <v>0.88</v>
      </c>
      <c r="S1510" t="s">
        <v>28</v>
      </c>
      <c r="T1510" t="s">
        <v>28</v>
      </c>
      <c r="U1510" t="s">
        <v>28</v>
      </c>
      <c r="V1510" t="s">
        <v>28</v>
      </c>
      <c r="X1510">
        <f t="shared" si="381"/>
        <v>0.88</v>
      </c>
      <c r="Y1510">
        <f t="shared" si="382"/>
        <v>0.86</v>
      </c>
      <c r="Z1510">
        <f t="shared" si="383"/>
        <v>0.88</v>
      </c>
      <c r="AA1510">
        <f t="shared" si="384"/>
        <v>0.86</v>
      </c>
      <c r="AB1510">
        <f t="shared" si="385"/>
        <v>0.79</v>
      </c>
      <c r="AC1510">
        <f t="shared" si="386"/>
        <v>0.88</v>
      </c>
      <c r="AD1510" t="str">
        <f t="shared" si="387"/>
        <v>N/A</v>
      </c>
      <c r="AE1510" t="str">
        <f t="shared" si="388"/>
        <v>N/A</v>
      </c>
      <c r="AF1510" t="str">
        <f t="shared" si="389"/>
        <v>N/A</v>
      </c>
      <c r="AG1510" t="str">
        <f t="shared" si="390"/>
        <v>N/A</v>
      </c>
    </row>
    <row r="1511" spans="1:33" x14ac:dyDescent="0.35">
      <c r="A1511">
        <v>173911</v>
      </c>
      <c r="B1511" t="s">
        <v>1524</v>
      </c>
      <c r="C1511">
        <v>0</v>
      </c>
      <c r="D1511">
        <v>0.36</v>
      </c>
      <c r="E1511">
        <v>0.27</v>
      </c>
      <c r="F1511" t="s">
        <v>4803</v>
      </c>
      <c r="G1511" t="s">
        <v>4805</v>
      </c>
      <c r="H1511">
        <v>1.9999999999999962E-2</v>
      </c>
      <c r="I1511" t="s">
        <v>19</v>
      </c>
      <c r="J1511" t="s">
        <v>26</v>
      </c>
      <c r="K1511" t="s">
        <v>4803</v>
      </c>
      <c r="L1511" t="s">
        <v>21</v>
      </c>
      <c r="M1511">
        <v>0.35</v>
      </c>
      <c r="N1511">
        <v>0.28999999999999998</v>
      </c>
      <c r="O1511">
        <v>0.25</v>
      </c>
      <c r="P1511">
        <v>0.14000000000000001</v>
      </c>
      <c r="Q1511">
        <v>0.12</v>
      </c>
      <c r="R1511">
        <v>0.16</v>
      </c>
      <c r="S1511">
        <v>0.21</v>
      </c>
      <c r="T1511">
        <v>0.31</v>
      </c>
      <c r="U1511">
        <v>0.42</v>
      </c>
      <c r="V1511">
        <v>0.2</v>
      </c>
      <c r="X1511">
        <f t="shared" si="381"/>
        <v>0.35</v>
      </c>
      <c r="Y1511">
        <f t="shared" si="382"/>
        <v>0.28999999999999998</v>
      </c>
      <c r="Z1511">
        <f t="shared" si="383"/>
        <v>0.25</v>
      </c>
      <c r="AA1511">
        <f t="shared" si="384"/>
        <v>0.14000000000000001</v>
      </c>
      <c r="AB1511">
        <f t="shared" si="385"/>
        <v>0.12</v>
      </c>
      <c r="AC1511">
        <f t="shared" si="386"/>
        <v>0.16</v>
      </c>
      <c r="AD1511">
        <f t="shared" si="387"/>
        <v>0.21</v>
      </c>
      <c r="AE1511">
        <f t="shared" si="388"/>
        <v>0.31</v>
      </c>
      <c r="AF1511">
        <f t="shared" si="389"/>
        <v>0.42</v>
      </c>
      <c r="AG1511">
        <f t="shared" si="390"/>
        <v>0.2</v>
      </c>
    </row>
    <row r="1512" spans="1:33" x14ac:dyDescent="0.35">
      <c r="A1512">
        <v>173920</v>
      </c>
      <c r="B1512" t="s">
        <v>1525</v>
      </c>
      <c r="C1512">
        <v>1</v>
      </c>
      <c r="D1512">
        <v>0.47</v>
      </c>
      <c r="E1512">
        <v>0.21</v>
      </c>
      <c r="F1512" t="s">
        <v>4803</v>
      </c>
      <c r="G1512">
        <v>2017</v>
      </c>
      <c r="H1512">
        <v>7.9999999999999988E-2</v>
      </c>
      <c r="I1512" t="s">
        <v>19</v>
      </c>
      <c r="J1512" t="s">
        <v>17</v>
      </c>
      <c r="K1512" t="s">
        <v>4803</v>
      </c>
      <c r="L1512">
        <v>2018</v>
      </c>
      <c r="M1512">
        <v>0.49</v>
      </c>
      <c r="N1512">
        <v>0.28999999999999998</v>
      </c>
      <c r="O1512">
        <v>0.49</v>
      </c>
      <c r="P1512">
        <v>0.28999999999999998</v>
      </c>
      <c r="Q1512">
        <v>0.31</v>
      </c>
      <c r="R1512">
        <v>0.26</v>
      </c>
      <c r="S1512">
        <v>0.33</v>
      </c>
      <c r="T1512">
        <v>0.44</v>
      </c>
      <c r="U1512">
        <v>0.46</v>
      </c>
      <c r="V1512">
        <v>0.4</v>
      </c>
      <c r="X1512">
        <f t="shared" si="381"/>
        <v>0.49</v>
      </c>
      <c r="Y1512">
        <f t="shared" si="382"/>
        <v>0.28999999999999998</v>
      </c>
      <c r="Z1512">
        <f t="shared" si="383"/>
        <v>0.49</v>
      </c>
      <c r="AA1512">
        <f t="shared" si="384"/>
        <v>0.28999999999999998</v>
      </c>
      <c r="AB1512">
        <f t="shared" si="385"/>
        <v>0.31</v>
      </c>
      <c r="AC1512">
        <f t="shared" si="386"/>
        <v>0.26</v>
      </c>
      <c r="AD1512">
        <f t="shared" si="387"/>
        <v>0.33</v>
      </c>
      <c r="AE1512">
        <f t="shared" si="388"/>
        <v>0.44</v>
      </c>
      <c r="AF1512">
        <f t="shared" si="389"/>
        <v>0.46</v>
      </c>
      <c r="AG1512">
        <f t="shared" si="390"/>
        <v>0.4</v>
      </c>
    </row>
    <row r="1513" spans="1:33" x14ac:dyDescent="0.35">
      <c r="A1513">
        <v>173957</v>
      </c>
      <c r="B1513" t="s">
        <v>1526</v>
      </c>
      <c r="C1513">
        <v>0</v>
      </c>
      <c r="D1513" t="s">
        <v>28</v>
      </c>
      <c r="E1513" t="s">
        <v>28</v>
      </c>
      <c r="F1513" t="s">
        <v>4803</v>
      </c>
      <c r="G1513" t="s">
        <v>28</v>
      </c>
      <c r="H1513" t="s">
        <v>28</v>
      </c>
      <c r="I1513" t="s">
        <v>19</v>
      </c>
      <c r="J1513" t="s">
        <v>17</v>
      </c>
      <c r="K1513" t="s">
        <v>4803</v>
      </c>
      <c r="L1513" t="s">
        <v>28</v>
      </c>
      <c r="M1513" t="s">
        <v>28</v>
      </c>
      <c r="N1513" t="s">
        <v>28</v>
      </c>
      <c r="O1513" t="s">
        <v>28</v>
      </c>
      <c r="P1513" t="s">
        <v>28</v>
      </c>
      <c r="Q1513" t="s">
        <v>28</v>
      </c>
      <c r="R1513" t="s">
        <v>28</v>
      </c>
      <c r="S1513" t="s">
        <v>28</v>
      </c>
      <c r="T1513" t="s">
        <v>28</v>
      </c>
      <c r="U1513" t="s">
        <v>28</v>
      </c>
      <c r="V1513" t="s">
        <v>28</v>
      </c>
      <c r="X1513" t="str">
        <f t="shared" si="381"/>
        <v>N/A</v>
      </c>
      <c r="Y1513" t="str">
        <f t="shared" si="382"/>
        <v>N/A</v>
      </c>
      <c r="Z1513" t="str">
        <f t="shared" si="383"/>
        <v>N/A</v>
      </c>
      <c r="AA1513" t="str">
        <f t="shared" si="384"/>
        <v>N/A</v>
      </c>
      <c r="AB1513" t="str">
        <f t="shared" si="385"/>
        <v>N/A</v>
      </c>
      <c r="AC1513" t="str">
        <f t="shared" si="386"/>
        <v>N/A</v>
      </c>
      <c r="AD1513" t="str">
        <f t="shared" si="387"/>
        <v>N/A</v>
      </c>
      <c r="AE1513" t="str">
        <f t="shared" si="388"/>
        <v>N/A</v>
      </c>
      <c r="AF1513" t="str">
        <f t="shared" si="389"/>
        <v>N/A</v>
      </c>
      <c r="AG1513" t="str">
        <f t="shared" si="390"/>
        <v>N/A</v>
      </c>
    </row>
    <row r="1514" spans="1:33" x14ac:dyDescent="0.35">
      <c r="A1514">
        <v>173966</v>
      </c>
      <c r="B1514" t="s">
        <v>1527</v>
      </c>
      <c r="C1514">
        <v>0</v>
      </c>
      <c r="D1514" t="s">
        <v>28</v>
      </c>
      <c r="E1514" t="s">
        <v>28</v>
      </c>
      <c r="F1514" t="s">
        <v>4803</v>
      </c>
      <c r="G1514" t="s">
        <v>28</v>
      </c>
      <c r="H1514" t="s">
        <v>28</v>
      </c>
      <c r="I1514" t="s">
        <v>19</v>
      </c>
      <c r="J1514" t="s">
        <v>17</v>
      </c>
      <c r="K1514" t="s">
        <v>4803</v>
      </c>
      <c r="L1514" t="s">
        <v>28</v>
      </c>
      <c r="M1514" t="s">
        <v>28</v>
      </c>
      <c r="N1514" t="s">
        <v>28</v>
      </c>
      <c r="O1514" t="s">
        <v>28</v>
      </c>
      <c r="P1514" t="s">
        <v>28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  <c r="V1514" t="s">
        <v>28</v>
      </c>
      <c r="X1514" t="str">
        <f t="shared" si="381"/>
        <v>N/A</v>
      </c>
      <c r="Y1514" t="str">
        <f t="shared" si="382"/>
        <v>N/A</v>
      </c>
      <c r="Z1514" t="str">
        <f t="shared" si="383"/>
        <v>N/A</v>
      </c>
      <c r="AA1514" t="str">
        <f t="shared" si="384"/>
        <v>N/A</v>
      </c>
      <c r="AB1514" t="str">
        <f t="shared" si="385"/>
        <v>N/A</v>
      </c>
      <c r="AC1514" t="str">
        <f t="shared" si="386"/>
        <v>N/A</v>
      </c>
      <c r="AD1514" t="str">
        <f t="shared" si="387"/>
        <v>N/A</v>
      </c>
      <c r="AE1514" t="str">
        <f t="shared" si="388"/>
        <v>N/A</v>
      </c>
      <c r="AF1514" t="str">
        <f t="shared" si="389"/>
        <v>N/A</v>
      </c>
      <c r="AG1514" t="str">
        <f t="shared" si="390"/>
        <v>N/A</v>
      </c>
    </row>
    <row r="1515" spans="1:33" x14ac:dyDescent="0.35">
      <c r="A1515">
        <v>173984</v>
      </c>
      <c r="B1515" t="s">
        <v>1528</v>
      </c>
      <c r="C1515">
        <v>0</v>
      </c>
      <c r="D1515">
        <v>0.1</v>
      </c>
      <c r="E1515">
        <v>0</v>
      </c>
      <c r="F1515" t="s">
        <v>4803</v>
      </c>
      <c r="G1515" t="s">
        <v>4805</v>
      </c>
      <c r="H1515" t="s">
        <v>28</v>
      </c>
      <c r="I1515" t="s">
        <v>19</v>
      </c>
      <c r="J1515" t="s">
        <v>17</v>
      </c>
      <c r="K1515" t="s">
        <v>4803</v>
      </c>
      <c r="L1515">
        <v>2017</v>
      </c>
      <c r="M1515">
        <v>0.1</v>
      </c>
      <c r="N1515" t="s">
        <v>28</v>
      </c>
      <c r="O1515">
        <v>0.1</v>
      </c>
      <c r="P1515" t="s">
        <v>28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  <c r="V1515" t="s">
        <v>28</v>
      </c>
      <c r="X1515">
        <f t="shared" si="381"/>
        <v>0.1</v>
      </c>
      <c r="Y1515" t="str">
        <f t="shared" si="382"/>
        <v>N/A</v>
      </c>
      <c r="Z1515">
        <f t="shared" si="383"/>
        <v>0.1</v>
      </c>
      <c r="AA1515" t="str">
        <f t="shared" si="384"/>
        <v>N/A</v>
      </c>
      <c r="AB1515" t="str">
        <f t="shared" si="385"/>
        <v>N/A</v>
      </c>
      <c r="AC1515" t="str">
        <f t="shared" si="386"/>
        <v>N/A</v>
      </c>
      <c r="AD1515" t="str">
        <f t="shared" si="387"/>
        <v>N/A</v>
      </c>
      <c r="AE1515" t="str">
        <f t="shared" si="388"/>
        <v>N/A</v>
      </c>
      <c r="AF1515" t="str">
        <f t="shared" si="389"/>
        <v>N/A</v>
      </c>
      <c r="AG1515" t="str">
        <f t="shared" si="390"/>
        <v>N/A</v>
      </c>
    </row>
    <row r="1516" spans="1:33" x14ac:dyDescent="0.35">
      <c r="A1516">
        <v>173993</v>
      </c>
      <c r="B1516" t="s">
        <v>1529</v>
      </c>
      <c r="C1516">
        <v>0</v>
      </c>
      <c r="D1516">
        <v>0.49</v>
      </c>
      <c r="E1516">
        <v>0.35</v>
      </c>
      <c r="F1516" t="s">
        <v>4803</v>
      </c>
      <c r="G1516" t="s">
        <v>4805</v>
      </c>
      <c r="H1516">
        <v>-3.999999999999998E-2</v>
      </c>
      <c r="I1516" t="s">
        <v>19</v>
      </c>
      <c r="J1516" t="s">
        <v>26</v>
      </c>
      <c r="K1516" t="s">
        <v>4803</v>
      </c>
      <c r="L1516" t="s">
        <v>21</v>
      </c>
      <c r="M1516">
        <v>0.48</v>
      </c>
      <c r="N1516">
        <v>0.31</v>
      </c>
      <c r="O1516">
        <v>0.36</v>
      </c>
      <c r="P1516">
        <v>0.03</v>
      </c>
      <c r="Q1516">
        <v>0.03</v>
      </c>
      <c r="R1516">
        <v>0.06</v>
      </c>
      <c r="S1516">
        <v>0.25</v>
      </c>
      <c r="T1516">
        <v>0.56000000000000005</v>
      </c>
      <c r="U1516">
        <v>0.61</v>
      </c>
      <c r="V1516">
        <v>0.39</v>
      </c>
      <c r="X1516">
        <f t="shared" si="381"/>
        <v>0.48</v>
      </c>
      <c r="Y1516">
        <f t="shared" si="382"/>
        <v>0.31</v>
      </c>
      <c r="Z1516">
        <f t="shared" si="383"/>
        <v>0.36</v>
      </c>
      <c r="AA1516">
        <f t="shared" si="384"/>
        <v>0.03</v>
      </c>
      <c r="AB1516">
        <f t="shared" si="385"/>
        <v>0.03</v>
      </c>
      <c r="AC1516">
        <f t="shared" si="386"/>
        <v>0.06</v>
      </c>
      <c r="AD1516">
        <f t="shared" si="387"/>
        <v>0.25</v>
      </c>
      <c r="AE1516">
        <f t="shared" si="388"/>
        <v>0.56000000000000005</v>
      </c>
      <c r="AF1516">
        <f t="shared" si="389"/>
        <v>0.61</v>
      </c>
      <c r="AG1516">
        <f t="shared" si="390"/>
        <v>0.39</v>
      </c>
    </row>
    <row r="1517" spans="1:33" x14ac:dyDescent="0.35">
      <c r="A1517">
        <v>174020</v>
      </c>
      <c r="B1517" t="s">
        <v>1530</v>
      </c>
      <c r="C1517">
        <v>0</v>
      </c>
      <c r="D1517">
        <v>0.32</v>
      </c>
      <c r="E1517">
        <v>0.15</v>
      </c>
      <c r="F1517" t="s">
        <v>4803</v>
      </c>
      <c r="G1517" t="s">
        <v>4805</v>
      </c>
      <c r="H1517">
        <v>7.0000000000000007E-2</v>
      </c>
      <c r="I1517" t="s">
        <v>19</v>
      </c>
      <c r="J1517" t="s">
        <v>17</v>
      </c>
      <c r="K1517" t="s">
        <v>4803</v>
      </c>
      <c r="L1517" t="s">
        <v>21</v>
      </c>
      <c r="M1517">
        <v>0.36</v>
      </c>
      <c r="N1517">
        <v>0.22</v>
      </c>
      <c r="O1517">
        <v>0.36</v>
      </c>
      <c r="P1517">
        <v>0.22</v>
      </c>
      <c r="Q1517">
        <v>0.2</v>
      </c>
      <c r="R1517">
        <v>0.33</v>
      </c>
      <c r="S1517">
        <v>0.39</v>
      </c>
      <c r="T1517">
        <v>0.53</v>
      </c>
      <c r="U1517">
        <v>0.6</v>
      </c>
      <c r="V1517">
        <v>0.17</v>
      </c>
      <c r="X1517">
        <f t="shared" si="381"/>
        <v>0.36</v>
      </c>
      <c r="Y1517">
        <f t="shared" si="382"/>
        <v>0.22</v>
      </c>
      <c r="Z1517">
        <f t="shared" si="383"/>
        <v>0.36</v>
      </c>
      <c r="AA1517">
        <f t="shared" si="384"/>
        <v>0.22</v>
      </c>
      <c r="AB1517">
        <f t="shared" si="385"/>
        <v>0.2</v>
      </c>
      <c r="AC1517">
        <f t="shared" si="386"/>
        <v>0.33</v>
      </c>
      <c r="AD1517">
        <f t="shared" si="387"/>
        <v>0.39</v>
      </c>
      <c r="AE1517">
        <f t="shared" si="388"/>
        <v>0.53</v>
      </c>
      <c r="AF1517">
        <f t="shared" si="389"/>
        <v>0.6</v>
      </c>
      <c r="AG1517">
        <f t="shared" si="390"/>
        <v>0.17</v>
      </c>
    </row>
    <row r="1518" spans="1:33" x14ac:dyDescent="0.35">
      <c r="A1518">
        <v>174066</v>
      </c>
      <c r="B1518" t="s">
        <v>1531</v>
      </c>
      <c r="C1518">
        <v>1</v>
      </c>
      <c r="D1518">
        <v>0.8</v>
      </c>
      <c r="E1518">
        <v>0.74</v>
      </c>
      <c r="F1518" t="s">
        <v>4803</v>
      </c>
      <c r="G1518">
        <v>2017</v>
      </c>
      <c r="H1518">
        <v>4.0000000000000036E-2</v>
      </c>
      <c r="I1518" t="s">
        <v>19</v>
      </c>
      <c r="J1518" t="s">
        <v>17</v>
      </c>
      <c r="K1518" t="s">
        <v>4803</v>
      </c>
      <c r="L1518">
        <v>2018</v>
      </c>
      <c r="M1518">
        <v>0.8</v>
      </c>
      <c r="N1518">
        <v>0.78</v>
      </c>
      <c r="O1518">
        <v>0.8</v>
      </c>
      <c r="P1518">
        <v>0.78</v>
      </c>
      <c r="Q1518">
        <v>0.73</v>
      </c>
      <c r="R1518">
        <v>0.82</v>
      </c>
      <c r="S1518">
        <v>0.13</v>
      </c>
      <c r="T1518">
        <v>0.13</v>
      </c>
      <c r="U1518">
        <v>0.16</v>
      </c>
      <c r="V1518">
        <v>0.11</v>
      </c>
      <c r="X1518">
        <f t="shared" si="381"/>
        <v>0.8</v>
      </c>
      <c r="Y1518">
        <f t="shared" si="382"/>
        <v>0.78</v>
      </c>
      <c r="Z1518">
        <f t="shared" si="383"/>
        <v>0.8</v>
      </c>
      <c r="AA1518">
        <f t="shared" si="384"/>
        <v>0.78</v>
      </c>
      <c r="AB1518">
        <f t="shared" si="385"/>
        <v>0.73</v>
      </c>
      <c r="AC1518">
        <f t="shared" si="386"/>
        <v>0.82</v>
      </c>
      <c r="AD1518">
        <f t="shared" si="387"/>
        <v>0.13</v>
      </c>
      <c r="AE1518">
        <f t="shared" si="388"/>
        <v>0.13</v>
      </c>
      <c r="AF1518">
        <f t="shared" si="389"/>
        <v>0.16</v>
      </c>
      <c r="AG1518">
        <f t="shared" si="390"/>
        <v>0.11</v>
      </c>
    </row>
    <row r="1519" spans="1:33" x14ac:dyDescent="0.35">
      <c r="A1519">
        <v>174075</v>
      </c>
      <c r="B1519" t="s">
        <v>1532</v>
      </c>
      <c r="C1519">
        <v>0</v>
      </c>
      <c r="D1519">
        <v>0.51</v>
      </c>
      <c r="E1519">
        <v>0.43</v>
      </c>
      <c r="F1519" t="s">
        <v>4803</v>
      </c>
      <c r="G1519" t="s">
        <v>4805</v>
      </c>
      <c r="H1519">
        <v>0</v>
      </c>
      <c r="I1519" t="s">
        <v>19</v>
      </c>
      <c r="J1519" t="s">
        <v>17</v>
      </c>
      <c r="K1519" t="s">
        <v>4803</v>
      </c>
      <c r="L1519" t="s">
        <v>21</v>
      </c>
      <c r="M1519">
        <v>0.52</v>
      </c>
      <c r="N1519">
        <v>0.43</v>
      </c>
      <c r="O1519">
        <v>0.52</v>
      </c>
      <c r="P1519">
        <v>0.43</v>
      </c>
      <c r="Q1519">
        <v>0.45</v>
      </c>
      <c r="R1519">
        <v>0.38</v>
      </c>
      <c r="S1519">
        <v>0.33</v>
      </c>
      <c r="T1519">
        <v>0.41</v>
      </c>
      <c r="U1519">
        <v>0.39</v>
      </c>
      <c r="V1519">
        <v>0.46</v>
      </c>
      <c r="X1519">
        <f t="shared" si="381"/>
        <v>0.52</v>
      </c>
      <c r="Y1519">
        <f t="shared" si="382"/>
        <v>0.43</v>
      </c>
      <c r="Z1519">
        <f t="shared" si="383"/>
        <v>0.52</v>
      </c>
      <c r="AA1519">
        <f t="shared" si="384"/>
        <v>0.43</v>
      </c>
      <c r="AB1519">
        <f t="shared" si="385"/>
        <v>0.45</v>
      </c>
      <c r="AC1519">
        <f t="shared" si="386"/>
        <v>0.38</v>
      </c>
      <c r="AD1519">
        <f t="shared" si="387"/>
        <v>0.33</v>
      </c>
      <c r="AE1519">
        <f t="shared" si="388"/>
        <v>0.41</v>
      </c>
      <c r="AF1519">
        <f t="shared" si="389"/>
        <v>0.39</v>
      </c>
      <c r="AG1519">
        <f t="shared" si="390"/>
        <v>0.46</v>
      </c>
    </row>
    <row r="1520" spans="1:33" x14ac:dyDescent="0.35">
      <c r="A1520">
        <v>174118</v>
      </c>
      <c r="B1520" t="s">
        <v>1533</v>
      </c>
      <c r="C1520">
        <v>0</v>
      </c>
      <c r="D1520" t="s">
        <v>28</v>
      </c>
      <c r="E1520" t="s">
        <v>28</v>
      </c>
      <c r="F1520" t="s">
        <v>4803</v>
      </c>
      <c r="G1520" t="s">
        <v>4805</v>
      </c>
      <c r="H1520" t="s">
        <v>28</v>
      </c>
      <c r="I1520" t="s">
        <v>19</v>
      </c>
      <c r="J1520" t="s">
        <v>26</v>
      </c>
      <c r="K1520" t="s">
        <v>4803</v>
      </c>
      <c r="L1520" t="s">
        <v>21</v>
      </c>
      <c r="M1520" t="s">
        <v>28</v>
      </c>
      <c r="N1520" t="s">
        <v>28</v>
      </c>
      <c r="O1520">
        <v>0.84</v>
      </c>
      <c r="P1520">
        <v>0.64</v>
      </c>
      <c r="Q1520">
        <v>0.62</v>
      </c>
      <c r="R1520">
        <v>0.67</v>
      </c>
      <c r="S1520" t="s">
        <v>28</v>
      </c>
      <c r="T1520" t="s">
        <v>28</v>
      </c>
      <c r="U1520" t="s">
        <v>28</v>
      </c>
      <c r="V1520" t="s">
        <v>28</v>
      </c>
      <c r="X1520" t="str">
        <f t="shared" si="381"/>
        <v>N/A</v>
      </c>
      <c r="Y1520" t="str">
        <f t="shared" si="382"/>
        <v>N/A</v>
      </c>
      <c r="Z1520">
        <f t="shared" si="383"/>
        <v>0.84</v>
      </c>
      <c r="AA1520">
        <f t="shared" si="384"/>
        <v>0.64</v>
      </c>
      <c r="AB1520">
        <f t="shared" si="385"/>
        <v>0.62</v>
      </c>
      <c r="AC1520">
        <f t="shared" si="386"/>
        <v>0.67</v>
      </c>
      <c r="AD1520" t="str">
        <f t="shared" si="387"/>
        <v>N/A</v>
      </c>
      <c r="AE1520" t="str">
        <f t="shared" si="388"/>
        <v>N/A</v>
      </c>
      <c r="AF1520" t="str">
        <f t="shared" si="389"/>
        <v>N/A</v>
      </c>
      <c r="AG1520" t="str">
        <f t="shared" si="390"/>
        <v>N/A</v>
      </c>
    </row>
    <row r="1521" spans="1:33" x14ac:dyDescent="0.35">
      <c r="A1521">
        <v>174127</v>
      </c>
      <c r="B1521" t="s">
        <v>1534</v>
      </c>
      <c r="C1521">
        <v>0</v>
      </c>
      <c r="D1521">
        <v>0.62</v>
      </c>
      <c r="E1521">
        <v>0.71</v>
      </c>
      <c r="F1521" t="s">
        <v>4803</v>
      </c>
      <c r="G1521" t="s">
        <v>4805</v>
      </c>
      <c r="H1521">
        <v>5.0000000000000044E-2</v>
      </c>
      <c r="I1521" t="s">
        <v>19</v>
      </c>
      <c r="J1521" t="s">
        <v>17</v>
      </c>
      <c r="K1521" t="s">
        <v>4803</v>
      </c>
      <c r="L1521" t="s">
        <v>21</v>
      </c>
      <c r="M1521">
        <v>0.63</v>
      </c>
      <c r="N1521">
        <v>0.76</v>
      </c>
      <c r="O1521">
        <v>0.63</v>
      </c>
      <c r="P1521">
        <v>0.76</v>
      </c>
      <c r="Q1521">
        <v>0.56000000000000005</v>
      </c>
      <c r="R1521">
        <v>0.84</v>
      </c>
      <c r="S1521" t="s">
        <v>28</v>
      </c>
      <c r="T1521" t="s">
        <v>28</v>
      </c>
      <c r="U1521" t="s">
        <v>28</v>
      </c>
      <c r="V1521" t="s">
        <v>28</v>
      </c>
      <c r="X1521">
        <f t="shared" si="381"/>
        <v>0.63</v>
      </c>
      <c r="Y1521">
        <f t="shared" si="382"/>
        <v>0.76</v>
      </c>
      <c r="Z1521">
        <f t="shared" si="383"/>
        <v>0.63</v>
      </c>
      <c r="AA1521">
        <f t="shared" si="384"/>
        <v>0.76</v>
      </c>
      <c r="AB1521">
        <f t="shared" si="385"/>
        <v>0.56000000000000005</v>
      </c>
      <c r="AC1521">
        <f t="shared" si="386"/>
        <v>0.84</v>
      </c>
      <c r="AD1521" t="str">
        <f t="shared" si="387"/>
        <v>N/A</v>
      </c>
      <c r="AE1521" t="str">
        <f t="shared" si="388"/>
        <v>N/A</v>
      </c>
      <c r="AF1521" t="str">
        <f t="shared" si="389"/>
        <v>N/A</v>
      </c>
      <c r="AG1521" t="str">
        <f t="shared" si="390"/>
        <v>N/A</v>
      </c>
    </row>
    <row r="1522" spans="1:33" x14ac:dyDescent="0.35">
      <c r="A1522">
        <v>174136</v>
      </c>
      <c r="B1522" t="s">
        <v>1535</v>
      </c>
      <c r="C1522">
        <v>1</v>
      </c>
      <c r="D1522">
        <v>0.28000000000000003</v>
      </c>
      <c r="E1522">
        <v>0.26</v>
      </c>
      <c r="F1522" t="s">
        <v>4803</v>
      </c>
      <c r="G1522">
        <v>2017</v>
      </c>
      <c r="H1522">
        <v>0</v>
      </c>
      <c r="I1522" t="s">
        <v>19</v>
      </c>
      <c r="J1522" t="s">
        <v>26</v>
      </c>
      <c r="K1522" t="s">
        <v>4803</v>
      </c>
      <c r="L1522" t="s">
        <v>21</v>
      </c>
      <c r="M1522">
        <v>0.28000000000000003</v>
      </c>
      <c r="N1522">
        <v>0.26</v>
      </c>
      <c r="O1522">
        <v>0.16</v>
      </c>
      <c r="P1522">
        <v>0.13</v>
      </c>
      <c r="Q1522">
        <v>0.1</v>
      </c>
      <c r="R1522">
        <v>0.18</v>
      </c>
      <c r="S1522">
        <v>0.24</v>
      </c>
      <c r="T1522">
        <v>0.27</v>
      </c>
      <c r="U1522">
        <v>0.28999999999999998</v>
      </c>
      <c r="V1522">
        <v>0.22</v>
      </c>
      <c r="X1522">
        <f t="shared" si="381"/>
        <v>0.28000000000000003</v>
      </c>
      <c r="Y1522">
        <f t="shared" si="382"/>
        <v>0.26</v>
      </c>
      <c r="Z1522">
        <f t="shared" si="383"/>
        <v>0.16</v>
      </c>
      <c r="AA1522">
        <f t="shared" si="384"/>
        <v>0.13</v>
      </c>
      <c r="AB1522">
        <f t="shared" si="385"/>
        <v>0.1</v>
      </c>
      <c r="AC1522">
        <f t="shared" si="386"/>
        <v>0.18</v>
      </c>
      <c r="AD1522">
        <f t="shared" si="387"/>
        <v>0.24</v>
      </c>
      <c r="AE1522">
        <f t="shared" si="388"/>
        <v>0.27</v>
      </c>
      <c r="AF1522">
        <f t="shared" si="389"/>
        <v>0.28999999999999998</v>
      </c>
      <c r="AG1522">
        <f t="shared" si="390"/>
        <v>0.22</v>
      </c>
    </row>
    <row r="1523" spans="1:33" x14ac:dyDescent="0.35">
      <c r="A1523">
        <v>174154</v>
      </c>
      <c r="B1523" t="s">
        <v>1536</v>
      </c>
      <c r="C1523">
        <v>0</v>
      </c>
      <c r="D1523">
        <v>1</v>
      </c>
      <c r="E1523">
        <v>1</v>
      </c>
      <c r="F1523" t="s">
        <v>4803</v>
      </c>
      <c r="G1523">
        <v>2017</v>
      </c>
      <c r="H1523">
        <v>0</v>
      </c>
      <c r="I1523" t="s">
        <v>19</v>
      </c>
      <c r="J1523" t="s">
        <v>17</v>
      </c>
      <c r="K1523" t="s">
        <v>4803</v>
      </c>
      <c r="L1523">
        <v>2017</v>
      </c>
      <c r="M1523">
        <v>1</v>
      </c>
      <c r="N1523">
        <v>1</v>
      </c>
      <c r="O1523">
        <v>1</v>
      </c>
      <c r="P1523">
        <v>1</v>
      </c>
      <c r="Q1523">
        <v>1</v>
      </c>
      <c r="R1523" t="s">
        <v>28</v>
      </c>
      <c r="S1523" t="s">
        <v>28</v>
      </c>
      <c r="T1523" t="s">
        <v>28</v>
      </c>
      <c r="U1523" t="s">
        <v>28</v>
      </c>
      <c r="V1523" t="s">
        <v>28</v>
      </c>
      <c r="X1523">
        <f t="shared" si="381"/>
        <v>1</v>
      </c>
      <c r="Y1523">
        <f t="shared" si="382"/>
        <v>1</v>
      </c>
      <c r="Z1523">
        <f t="shared" si="383"/>
        <v>1</v>
      </c>
      <c r="AA1523">
        <f t="shared" si="384"/>
        <v>1</v>
      </c>
      <c r="AB1523">
        <f t="shared" si="385"/>
        <v>1</v>
      </c>
      <c r="AC1523" t="str">
        <f t="shared" si="386"/>
        <v>N/A</v>
      </c>
      <c r="AD1523" t="str">
        <f t="shared" si="387"/>
        <v>N/A</v>
      </c>
      <c r="AE1523" t="str">
        <f t="shared" si="388"/>
        <v>N/A</v>
      </c>
      <c r="AF1523" t="str">
        <f t="shared" si="389"/>
        <v>N/A</v>
      </c>
      <c r="AG1523" t="str">
        <f t="shared" si="390"/>
        <v>N/A</v>
      </c>
    </row>
    <row r="1524" spans="1:33" x14ac:dyDescent="0.35">
      <c r="A1524">
        <v>174233</v>
      </c>
      <c r="B1524" t="s">
        <v>1537</v>
      </c>
      <c r="C1524">
        <v>0</v>
      </c>
      <c r="D1524">
        <v>0.6</v>
      </c>
      <c r="E1524">
        <v>0.46</v>
      </c>
      <c r="F1524" t="s">
        <v>4803</v>
      </c>
      <c r="G1524" t="s">
        <v>4805</v>
      </c>
      <c r="H1524">
        <v>-3.0000000000000027E-2</v>
      </c>
      <c r="I1524" t="s">
        <v>19</v>
      </c>
      <c r="J1524" t="s">
        <v>17</v>
      </c>
      <c r="K1524" t="s">
        <v>4803</v>
      </c>
      <c r="L1524">
        <v>2018</v>
      </c>
      <c r="M1524">
        <v>0.59</v>
      </c>
      <c r="N1524">
        <v>0.43</v>
      </c>
      <c r="O1524">
        <v>0.59</v>
      </c>
      <c r="P1524">
        <v>0.43</v>
      </c>
      <c r="Q1524">
        <v>0.38</v>
      </c>
      <c r="R1524">
        <v>0.47</v>
      </c>
      <c r="S1524">
        <v>0.3</v>
      </c>
      <c r="T1524">
        <v>0.42</v>
      </c>
      <c r="U1524">
        <v>0.43</v>
      </c>
      <c r="V1524">
        <v>0.41</v>
      </c>
      <c r="X1524">
        <f t="shared" si="381"/>
        <v>0.59</v>
      </c>
      <c r="Y1524">
        <f t="shared" si="382"/>
        <v>0.43</v>
      </c>
      <c r="Z1524">
        <f t="shared" si="383"/>
        <v>0.59</v>
      </c>
      <c r="AA1524">
        <f t="shared" si="384"/>
        <v>0.43</v>
      </c>
      <c r="AB1524">
        <f t="shared" si="385"/>
        <v>0.38</v>
      </c>
      <c r="AC1524">
        <f t="shared" si="386"/>
        <v>0.47</v>
      </c>
      <c r="AD1524">
        <f t="shared" si="387"/>
        <v>0.3</v>
      </c>
      <c r="AE1524">
        <f t="shared" si="388"/>
        <v>0.42</v>
      </c>
      <c r="AF1524">
        <f t="shared" si="389"/>
        <v>0.43</v>
      </c>
      <c r="AG1524">
        <f t="shared" si="390"/>
        <v>0.41</v>
      </c>
    </row>
    <row r="1525" spans="1:33" x14ac:dyDescent="0.35">
      <c r="A1525">
        <v>174251</v>
      </c>
      <c r="B1525" t="s">
        <v>1538</v>
      </c>
      <c r="C1525">
        <v>0</v>
      </c>
      <c r="D1525">
        <v>0.62</v>
      </c>
      <c r="E1525">
        <v>0.41</v>
      </c>
      <c r="F1525" t="s">
        <v>4803</v>
      </c>
      <c r="G1525" t="s">
        <v>4805</v>
      </c>
      <c r="H1525">
        <v>0</v>
      </c>
      <c r="I1525" t="s">
        <v>19</v>
      </c>
      <c r="J1525" t="s">
        <v>17</v>
      </c>
      <c r="K1525" t="s">
        <v>4803</v>
      </c>
      <c r="L1525" t="s">
        <v>21</v>
      </c>
      <c r="M1525">
        <v>0.63</v>
      </c>
      <c r="N1525">
        <v>0.41</v>
      </c>
      <c r="O1525">
        <v>0.63</v>
      </c>
      <c r="P1525">
        <v>0.41</v>
      </c>
      <c r="Q1525">
        <v>0.5</v>
      </c>
      <c r="R1525">
        <v>0.35</v>
      </c>
      <c r="S1525">
        <v>0.26</v>
      </c>
      <c r="T1525">
        <v>0.36</v>
      </c>
      <c r="U1525">
        <v>0.19</v>
      </c>
      <c r="V1525">
        <v>0.48</v>
      </c>
      <c r="X1525">
        <f t="shared" si="381"/>
        <v>0.63</v>
      </c>
      <c r="Y1525">
        <f t="shared" si="382"/>
        <v>0.41</v>
      </c>
      <c r="Z1525">
        <f t="shared" si="383"/>
        <v>0.63</v>
      </c>
      <c r="AA1525">
        <f t="shared" si="384"/>
        <v>0.41</v>
      </c>
      <c r="AB1525">
        <f t="shared" si="385"/>
        <v>0.5</v>
      </c>
      <c r="AC1525">
        <f t="shared" si="386"/>
        <v>0.35</v>
      </c>
      <c r="AD1525">
        <f t="shared" si="387"/>
        <v>0.26</v>
      </c>
      <c r="AE1525">
        <f t="shared" si="388"/>
        <v>0.36</v>
      </c>
      <c r="AF1525">
        <f t="shared" si="389"/>
        <v>0.19</v>
      </c>
      <c r="AG1525">
        <f t="shared" si="390"/>
        <v>0.48</v>
      </c>
    </row>
    <row r="1526" spans="1:33" x14ac:dyDescent="0.35">
      <c r="A1526">
        <v>174358</v>
      </c>
      <c r="B1526" t="s">
        <v>1539</v>
      </c>
      <c r="C1526">
        <v>0</v>
      </c>
      <c r="D1526">
        <v>0.43</v>
      </c>
      <c r="E1526">
        <v>0.3</v>
      </c>
      <c r="F1526" t="s">
        <v>4803</v>
      </c>
      <c r="G1526" t="s">
        <v>4805</v>
      </c>
      <c r="H1526">
        <v>3.0000000000000027E-2</v>
      </c>
      <c r="I1526" t="s">
        <v>19</v>
      </c>
      <c r="J1526" t="s">
        <v>17</v>
      </c>
      <c r="K1526" t="s">
        <v>4803</v>
      </c>
      <c r="L1526" t="s">
        <v>21</v>
      </c>
      <c r="M1526">
        <v>0.45</v>
      </c>
      <c r="N1526">
        <v>0.33</v>
      </c>
      <c r="O1526">
        <v>0.45</v>
      </c>
      <c r="P1526">
        <v>0.33</v>
      </c>
      <c r="Q1526">
        <v>0.28000000000000003</v>
      </c>
      <c r="R1526">
        <v>0.38</v>
      </c>
      <c r="S1526">
        <v>0.28999999999999998</v>
      </c>
      <c r="T1526">
        <v>0.36</v>
      </c>
      <c r="U1526">
        <v>0.37</v>
      </c>
      <c r="V1526">
        <v>0.36</v>
      </c>
      <c r="X1526">
        <f t="shared" si="381"/>
        <v>0.45</v>
      </c>
      <c r="Y1526">
        <f t="shared" si="382"/>
        <v>0.33</v>
      </c>
      <c r="Z1526">
        <f t="shared" si="383"/>
        <v>0.45</v>
      </c>
      <c r="AA1526">
        <f t="shared" si="384"/>
        <v>0.33</v>
      </c>
      <c r="AB1526">
        <f t="shared" si="385"/>
        <v>0.28000000000000003</v>
      </c>
      <c r="AC1526">
        <f t="shared" si="386"/>
        <v>0.38</v>
      </c>
      <c r="AD1526">
        <f t="shared" si="387"/>
        <v>0.28999999999999998</v>
      </c>
      <c r="AE1526">
        <f t="shared" si="388"/>
        <v>0.36</v>
      </c>
      <c r="AF1526">
        <f t="shared" si="389"/>
        <v>0.37</v>
      </c>
      <c r="AG1526">
        <f t="shared" si="390"/>
        <v>0.36</v>
      </c>
    </row>
    <row r="1527" spans="1:33" x14ac:dyDescent="0.35">
      <c r="A1527">
        <v>174376</v>
      </c>
      <c r="B1527" t="s">
        <v>1540</v>
      </c>
      <c r="C1527">
        <v>0</v>
      </c>
      <c r="D1527">
        <v>0.28999999999999998</v>
      </c>
      <c r="E1527">
        <v>0.23</v>
      </c>
      <c r="F1527" t="s">
        <v>4803</v>
      </c>
      <c r="G1527" t="s">
        <v>4805</v>
      </c>
      <c r="H1527">
        <v>1.999999999999999E-2</v>
      </c>
      <c r="I1527" t="s">
        <v>19</v>
      </c>
      <c r="J1527" t="s">
        <v>26</v>
      </c>
      <c r="K1527" t="s">
        <v>4803</v>
      </c>
      <c r="L1527" t="s">
        <v>21</v>
      </c>
      <c r="M1527">
        <v>0.31</v>
      </c>
      <c r="N1527">
        <v>0.25</v>
      </c>
      <c r="O1527">
        <v>0.17</v>
      </c>
      <c r="P1527">
        <v>0.08</v>
      </c>
      <c r="Q1527">
        <v>0.05</v>
      </c>
      <c r="R1527">
        <v>0.15</v>
      </c>
      <c r="S1527">
        <v>0.3</v>
      </c>
      <c r="T1527">
        <v>0.35</v>
      </c>
      <c r="U1527">
        <v>0.39</v>
      </c>
      <c r="V1527">
        <v>0.23</v>
      </c>
      <c r="X1527">
        <f t="shared" si="381"/>
        <v>0.31</v>
      </c>
      <c r="Y1527">
        <f t="shared" si="382"/>
        <v>0.25</v>
      </c>
      <c r="Z1527">
        <f t="shared" si="383"/>
        <v>0.17</v>
      </c>
      <c r="AA1527">
        <f t="shared" si="384"/>
        <v>0.08</v>
      </c>
      <c r="AB1527">
        <f t="shared" si="385"/>
        <v>0.05</v>
      </c>
      <c r="AC1527">
        <f t="shared" si="386"/>
        <v>0.15</v>
      </c>
      <c r="AD1527">
        <f t="shared" si="387"/>
        <v>0.3</v>
      </c>
      <c r="AE1527">
        <f t="shared" si="388"/>
        <v>0.35</v>
      </c>
      <c r="AF1527">
        <f t="shared" si="389"/>
        <v>0.39</v>
      </c>
      <c r="AG1527">
        <f t="shared" si="390"/>
        <v>0.23</v>
      </c>
    </row>
    <row r="1528" spans="1:33" x14ac:dyDescent="0.35">
      <c r="A1528">
        <v>174385</v>
      </c>
      <c r="B1528" t="s">
        <v>1541</v>
      </c>
      <c r="C1528">
        <v>0</v>
      </c>
      <c r="D1528">
        <v>0.25</v>
      </c>
      <c r="E1528">
        <v>0.2</v>
      </c>
      <c r="F1528" t="s">
        <v>4803</v>
      </c>
      <c r="G1528" t="s">
        <v>4804</v>
      </c>
      <c r="H1528">
        <v>0.13</v>
      </c>
      <c r="I1528" t="s">
        <v>19</v>
      </c>
      <c r="J1528" t="s">
        <v>17</v>
      </c>
      <c r="K1528" t="s">
        <v>4803</v>
      </c>
      <c r="L1528">
        <v>2017</v>
      </c>
      <c r="M1528">
        <v>0.25</v>
      </c>
      <c r="N1528">
        <v>0.33</v>
      </c>
      <c r="O1528">
        <v>0.25</v>
      </c>
      <c r="P1528">
        <v>0.33</v>
      </c>
      <c r="Q1528">
        <v>0.33</v>
      </c>
      <c r="R1528" t="s">
        <v>28</v>
      </c>
      <c r="S1528" t="s">
        <v>28</v>
      </c>
      <c r="T1528" t="s">
        <v>28</v>
      </c>
      <c r="U1528" t="s">
        <v>28</v>
      </c>
      <c r="V1528" t="s">
        <v>28</v>
      </c>
      <c r="X1528">
        <f t="shared" si="381"/>
        <v>0.25</v>
      </c>
      <c r="Y1528">
        <f t="shared" si="382"/>
        <v>0.33</v>
      </c>
      <c r="Z1528">
        <f t="shared" si="383"/>
        <v>0.25</v>
      </c>
      <c r="AA1528">
        <f t="shared" si="384"/>
        <v>0.33</v>
      </c>
      <c r="AB1528">
        <f t="shared" si="385"/>
        <v>0.33</v>
      </c>
      <c r="AC1528" t="str">
        <f t="shared" si="386"/>
        <v>N/A</v>
      </c>
      <c r="AD1528" t="str">
        <f t="shared" si="387"/>
        <v>N/A</v>
      </c>
      <c r="AE1528" t="str">
        <f t="shared" si="388"/>
        <v>N/A</v>
      </c>
      <c r="AF1528" t="str">
        <f t="shared" si="389"/>
        <v>N/A</v>
      </c>
      <c r="AG1528" t="str">
        <f t="shared" si="390"/>
        <v>N/A</v>
      </c>
    </row>
    <row r="1529" spans="1:33" x14ac:dyDescent="0.35">
      <c r="A1529">
        <v>174428</v>
      </c>
      <c r="B1529" t="s">
        <v>1542</v>
      </c>
      <c r="C1529">
        <v>0</v>
      </c>
      <c r="D1529">
        <v>0.39</v>
      </c>
      <c r="E1529">
        <v>0.28000000000000003</v>
      </c>
      <c r="F1529" t="s">
        <v>4803</v>
      </c>
      <c r="G1529">
        <v>2017</v>
      </c>
      <c r="H1529">
        <v>2.9999999999999971E-2</v>
      </c>
      <c r="I1529" t="s">
        <v>19</v>
      </c>
      <c r="J1529" t="s">
        <v>26</v>
      </c>
      <c r="K1529" t="s">
        <v>4803</v>
      </c>
      <c r="L1529">
        <v>2018</v>
      </c>
      <c r="M1529">
        <v>0.38</v>
      </c>
      <c r="N1529">
        <v>0.31</v>
      </c>
      <c r="O1529">
        <v>0.25</v>
      </c>
      <c r="P1529">
        <v>0.13</v>
      </c>
      <c r="Q1529">
        <v>0.15</v>
      </c>
      <c r="R1529">
        <v>0.11</v>
      </c>
      <c r="S1529">
        <v>0.27</v>
      </c>
      <c r="T1529">
        <v>0.36</v>
      </c>
      <c r="U1529">
        <v>0.38</v>
      </c>
      <c r="V1529">
        <v>0.32</v>
      </c>
      <c r="X1529">
        <f t="shared" si="381"/>
        <v>0.38</v>
      </c>
      <c r="Y1529">
        <f t="shared" si="382"/>
        <v>0.31</v>
      </c>
      <c r="Z1529">
        <f t="shared" si="383"/>
        <v>0.25</v>
      </c>
      <c r="AA1529">
        <f t="shared" si="384"/>
        <v>0.13</v>
      </c>
      <c r="AB1529">
        <f t="shared" si="385"/>
        <v>0.15</v>
      </c>
      <c r="AC1529">
        <f t="shared" si="386"/>
        <v>0.11</v>
      </c>
      <c r="AD1529">
        <f t="shared" si="387"/>
        <v>0.27</v>
      </c>
      <c r="AE1529">
        <f t="shared" si="388"/>
        <v>0.36</v>
      </c>
      <c r="AF1529">
        <f t="shared" si="389"/>
        <v>0.38</v>
      </c>
      <c r="AG1529">
        <f t="shared" si="390"/>
        <v>0.32</v>
      </c>
    </row>
    <row r="1530" spans="1:33" x14ac:dyDescent="0.35">
      <c r="A1530">
        <v>174437</v>
      </c>
      <c r="B1530" t="s">
        <v>1543</v>
      </c>
      <c r="C1530">
        <v>0</v>
      </c>
      <c r="D1530">
        <v>0.43</v>
      </c>
      <c r="E1530">
        <v>0.27</v>
      </c>
      <c r="F1530" t="s">
        <v>4803</v>
      </c>
      <c r="G1530" t="s">
        <v>4805</v>
      </c>
      <c r="H1530">
        <v>0.10999999999999999</v>
      </c>
      <c r="I1530" t="s">
        <v>19</v>
      </c>
      <c r="J1530" t="s">
        <v>17</v>
      </c>
      <c r="K1530" t="s">
        <v>4803</v>
      </c>
      <c r="L1530" t="s">
        <v>21</v>
      </c>
      <c r="M1530">
        <v>0.46</v>
      </c>
      <c r="N1530">
        <v>0.38</v>
      </c>
      <c r="O1530">
        <v>0.46</v>
      </c>
      <c r="P1530">
        <v>0.38</v>
      </c>
      <c r="Q1530">
        <v>0.28000000000000003</v>
      </c>
      <c r="R1530">
        <v>0.46</v>
      </c>
      <c r="S1530" t="s">
        <v>28</v>
      </c>
      <c r="T1530" t="s">
        <v>28</v>
      </c>
      <c r="U1530" t="s">
        <v>28</v>
      </c>
      <c r="V1530" t="s">
        <v>28</v>
      </c>
      <c r="X1530">
        <f t="shared" si="381"/>
        <v>0.46</v>
      </c>
      <c r="Y1530">
        <f t="shared" si="382"/>
        <v>0.38</v>
      </c>
      <c r="Z1530">
        <f t="shared" si="383"/>
        <v>0.46</v>
      </c>
      <c r="AA1530">
        <f t="shared" si="384"/>
        <v>0.38</v>
      </c>
      <c r="AB1530">
        <f t="shared" si="385"/>
        <v>0.28000000000000003</v>
      </c>
      <c r="AC1530">
        <f t="shared" si="386"/>
        <v>0.46</v>
      </c>
      <c r="AD1530" t="str">
        <f t="shared" si="387"/>
        <v>N/A</v>
      </c>
      <c r="AE1530" t="str">
        <f t="shared" si="388"/>
        <v>N/A</v>
      </c>
      <c r="AF1530" t="str">
        <f t="shared" si="389"/>
        <v>N/A</v>
      </c>
      <c r="AG1530" t="str">
        <f t="shared" si="390"/>
        <v>N/A</v>
      </c>
    </row>
    <row r="1531" spans="1:33" x14ac:dyDescent="0.35">
      <c r="A1531">
        <v>174473</v>
      </c>
      <c r="B1531" t="s">
        <v>1544</v>
      </c>
      <c r="C1531">
        <v>0</v>
      </c>
      <c r="D1531">
        <v>0.49</v>
      </c>
      <c r="E1531">
        <v>0.46</v>
      </c>
      <c r="F1531" t="s">
        <v>4803</v>
      </c>
      <c r="G1531" t="s">
        <v>4805</v>
      </c>
      <c r="H1531">
        <v>-1.0000000000000009E-2</v>
      </c>
      <c r="I1531" t="s">
        <v>19</v>
      </c>
      <c r="J1531" t="s">
        <v>26</v>
      </c>
      <c r="K1531" t="s">
        <v>4803</v>
      </c>
      <c r="L1531" t="s">
        <v>21</v>
      </c>
      <c r="M1531">
        <v>0.51</v>
      </c>
      <c r="N1531">
        <v>0.45</v>
      </c>
      <c r="O1531">
        <v>0.42</v>
      </c>
      <c r="P1531">
        <v>0.31</v>
      </c>
      <c r="Q1531">
        <v>0.21</v>
      </c>
      <c r="R1531">
        <v>0.39</v>
      </c>
      <c r="S1531">
        <v>0.19</v>
      </c>
      <c r="T1531">
        <v>0.28000000000000003</v>
      </c>
      <c r="U1531">
        <v>0.37</v>
      </c>
      <c r="V1531">
        <v>0.21</v>
      </c>
      <c r="X1531">
        <f t="shared" si="381"/>
        <v>0.51</v>
      </c>
      <c r="Y1531">
        <f t="shared" si="382"/>
        <v>0.45</v>
      </c>
      <c r="Z1531">
        <f t="shared" si="383"/>
        <v>0.42</v>
      </c>
      <c r="AA1531">
        <f t="shared" si="384"/>
        <v>0.31</v>
      </c>
      <c r="AB1531">
        <f t="shared" si="385"/>
        <v>0.21</v>
      </c>
      <c r="AC1531">
        <f t="shared" si="386"/>
        <v>0.39</v>
      </c>
      <c r="AD1531">
        <f t="shared" si="387"/>
        <v>0.19</v>
      </c>
      <c r="AE1531">
        <f t="shared" si="388"/>
        <v>0.28000000000000003</v>
      </c>
      <c r="AF1531">
        <f t="shared" si="389"/>
        <v>0.37</v>
      </c>
      <c r="AG1531">
        <f t="shared" si="390"/>
        <v>0.21</v>
      </c>
    </row>
    <row r="1532" spans="1:33" x14ac:dyDescent="0.35">
      <c r="A1532">
        <v>174491</v>
      </c>
      <c r="B1532" t="s">
        <v>1545</v>
      </c>
      <c r="C1532">
        <v>0</v>
      </c>
      <c r="D1532">
        <v>0.63</v>
      </c>
      <c r="E1532">
        <v>0.46</v>
      </c>
      <c r="F1532" t="s">
        <v>4803</v>
      </c>
      <c r="G1532" t="s">
        <v>4805</v>
      </c>
      <c r="H1532">
        <v>-4.0000000000000036E-2</v>
      </c>
      <c r="I1532" t="s">
        <v>19</v>
      </c>
      <c r="J1532" t="s">
        <v>17</v>
      </c>
      <c r="K1532" t="s">
        <v>4803</v>
      </c>
      <c r="L1532" t="s">
        <v>21</v>
      </c>
      <c r="M1532">
        <v>0.62</v>
      </c>
      <c r="N1532">
        <v>0.42</v>
      </c>
      <c r="O1532">
        <v>0.62</v>
      </c>
      <c r="P1532">
        <v>0.42</v>
      </c>
      <c r="Q1532">
        <v>0.43</v>
      </c>
      <c r="R1532">
        <v>0.41</v>
      </c>
      <c r="S1532" t="s">
        <v>28</v>
      </c>
      <c r="T1532" t="s">
        <v>28</v>
      </c>
      <c r="U1532" t="s">
        <v>28</v>
      </c>
      <c r="V1532" t="s">
        <v>28</v>
      </c>
      <c r="X1532">
        <f t="shared" si="381"/>
        <v>0.62</v>
      </c>
      <c r="Y1532">
        <f t="shared" si="382"/>
        <v>0.42</v>
      </c>
      <c r="Z1532">
        <f t="shared" si="383"/>
        <v>0.62</v>
      </c>
      <c r="AA1532">
        <f t="shared" si="384"/>
        <v>0.42</v>
      </c>
      <c r="AB1532">
        <f t="shared" si="385"/>
        <v>0.43</v>
      </c>
      <c r="AC1532">
        <f t="shared" si="386"/>
        <v>0.41</v>
      </c>
      <c r="AD1532" t="str">
        <f t="shared" si="387"/>
        <v>N/A</v>
      </c>
      <c r="AE1532" t="str">
        <f t="shared" si="388"/>
        <v>N/A</v>
      </c>
      <c r="AF1532" t="str">
        <f t="shared" si="389"/>
        <v>N/A</v>
      </c>
      <c r="AG1532" t="str">
        <f t="shared" si="390"/>
        <v>N/A</v>
      </c>
    </row>
    <row r="1533" spans="1:33" x14ac:dyDescent="0.35">
      <c r="A1533">
        <v>174507</v>
      </c>
      <c r="B1533" t="s">
        <v>1546</v>
      </c>
      <c r="C1533">
        <v>0</v>
      </c>
      <c r="D1533" t="s">
        <v>28</v>
      </c>
      <c r="E1533" t="s">
        <v>28</v>
      </c>
      <c r="F1533" t="s">
        <v>4803</v>
      </c>
      <c r="G1533" t="s">
        <v>28</v>
      </c>
      <c r="H1533" t="s">
        <v>28</v>
      </c>
      <c r="I1533" t="s">
        <v>19</v>
      </c>
      <c r="J1533" t="s">
        <v>17</v>
      </c>
      <c r="K1533" t="s">
        <v>4803</v>
      </c>
      <c r="L1533" t="s">
        <v>28</v>
      </c>
      <c r="M1533" t="s">
        <v>28</v>
      </c>
      <c r="N1533" t="s">
        <v>28</v>
      </c>
      <c r="O1533" t="s">
        <v>28</v>
      </c>
      <c r="P1533" t="s">
        <v>28</v>
      </c>
      <c r="Q1533" t="s">
        <v>28</v>
      </c>
      <c r="R1533" t="s">
        <v>28</v>
      </c>
      <c r="S1533" t="s">
        <v>28</v>
      </c>
      <c r="T1533" t="s">
        <v>28</v>
      </c>
      <c r="U1533" t="s">
        <v>28</v>
      </c>
      <c r="V1533" t="s">
        <v>28</v>
      </c>
      <c r="X1533" t="str">
        <f t="shared" si="381"/>
        <v>N/A</v>
      </c>
      <c r="Y1533" t="str">
        <f t="shared" si="382"/>
        <v>N/A</v>
      </c>
      <c r="Z1533" t="str">
        <f t="shared" si="383"/>
        <v>N/A</v>
      </c>
      <c r="AA1533" t="str">
        <f t="shared" si="384"/>
        <v>N/A</v>
      </c>
      <c r="AB1533" t="str">
        <f t="shared" si="385"/>
        <v>N/A</v>
      </c>
      <c r="AC1533" t="str">
        <f t="shared" si="386"/>
        <v>N/A</v>
      </c>
      <c r="AD1533" t="str">
        <f t="shared" si="387"/>
        <v>N/A</v>
      </c>
      <c r="AE1533" t="str">
        <f t="shared" si="388"/>
        <v>N/A</v>
      </c>
      <c r="AF1533" t="str">
        <f t="shared" si="389"/>
        <v>N/A</v>
      </c>
      <c r="AG1533" t="str">
        <f t="shared" si="390"/>
        <v>N/A</v>
      </c>
    </row>
    <row r="1534" spans="1:33" x14ac:dyDescent="0.35">
      <c r="A1534">
        <v>174525</v>
      </c>
      <c r="B1534" t="s">
        <v>1547</v>
      </c>
      <c r="C1534">
        <v>0</v>
      </c>
      <c r="D1534">
        <v>0.23</v>
      </c>
      <c r="E1534">
        <v>0</v>
      </c>
      <c r="F1534" t="s">
        <v>4803</v>
      </c>
      <c r="G1534" t="s">
        <v>4805</v>
      </c>
      <c r="H1534">
        <v>0</v>
      </c>
      <c r="I1534" t="s">
        <v>19</v>
      </c>
      <c r="J1534" t="s">
        <v>17</v>
      </c>
      <c r="K1534" t="s">
        <v>4803</v>
      </c>
      <c r="L1534" t="s">
        <v>21</v>
      </c>
      <c r="M1534">
        <v>0.27</v>
      </c>
      <c r="N1534">
        <v>0</v>
      </c>
      <c r="O1534">
        <v>0.27</v>
      </c>
      <c r="P1534">
        <v>0</v>
      </c>
      <c r="Q1534">
        <v>0</v>
      </c>
      <c r="R1534">
        <v>0</v>
      </c>
      <c r="S1534" t="s">
        <v>28</v>
      </c>
      <c r="T1534" t="s">
        <v>28</v>
      </c>
      <c r="U1534" t="s">
        <v>28</v>
      </c>
      <c r="V1534" t="s">
        <v>28</v>
      </c>
      <c r="X1534">
        <f t="shared" si="381"/>
        <v>0.27</v>
      </c>
      <c r="Y1534">
        <f t="shared" si="382"/>
        <v>0</v>
      </c>
      <c r="Z1534">
        <f t="shared" si="383"/>
        <v>0.27</v>
      </c>
      <c r="AA1534">
        <f t="shared" si="384"/>
        <v>0</v>
      </c>
      <c r="AB1534">
        <f t="shared" si="385"/>
        <v>0</v>
      </c>
      <c r="AC1534">
        <f t="shared" si="386"/>
        <v>0</v>
      </c>
      <c r="AD1534" t="str">
        <f t="shared" si="387"/>
        <v>N/A</v>
      </c>
      <c r="AE1534" t="str">
        <f t="shared" si="388"/>
        <v>N/A</v>
      </c>
      <c r="AF1534" t="str">
        <f t="shared" si="389"/>
        <v>N/A</v>
      </c>
      <c r="AG1534" t="str">
        <f t="shared" si="390"/>
        <v>N/A</v>
      </c>
    </row>
    <row r="1535" spans="1:33" x14ac:dyDescent="0.35">
      <c r="A1535">
        <v>174570</v>
      </c>
      <c r="B1535" t="s">
        <v>1548</v>
      </c>
      <c r="C1535">
        <v>0</v>
      </c>
      <c r="D1535">
        <v>0.38</v>
      </c>
      <c r="E1535">
        <v>0.2</v>
      </c>
      <c r="F1535" t="s">
        <v>4803</v>
      </c>
      <c r="G1535" t="s">
        <v>4805</v>
      </c>
      <c r="H1535">
        <v>0</v>
      </c>
      <c r="I1535" t="s">
        <v>19</v>
      </c>
      <c r="J1535" t="s">
        <v>26</v>
      </c>
      <c r="K1535" t="s">
        <v>4803</v>
      </c>
      <c r="L1535" t="s">
        <v>21</v>
      </c>
      <c r="M1535">
        <v>0.39</v>
      </c>
      <c r="N1535">
        <v>0.2</v>
      </c>
      <c r="O1535">
        <v>0.33</v>
      </c>
      <c r="P1535">
        <v>0.2</v>
      </c>
      <c r="Q1535">
        <v>0</v>
      </c>
      <c r="R1535">
        <v>0.33</v>
      </c>
      <c r="S1535">
        <v>0.14000000000000001</v>
      </c>
      <c r="T1535">
        <v>0</v>
      </c>
      <c r="U1535">
        <v>0</v>
      </c>
      <c r="V1535">
        <v>0</v>
      </c>
      <c r="X1535">
        <f t="shared" si="381"/>
        <v>0.39</v>
      </c>
      <c r="Y1535">
        <f t="shared" si="382"/>
        <v>0.2</v>
      </c>
      <c r="Z1535">
        <f t="shared" si="383"/>
        <v>0.33</v>
      </c>
      <c r="AA1535">
        <f t="shared" si="384"/>
        <v>0.2</v>
      </c>
      <c r="AB1535">
        <f t="shared" si="385"/>
        <v>0</v>
      </c>
      <c r="AC1535">
        <f t="shared" si="386"/>
        <v>0.33</v>
      </c>
      <c r="AD1535">
        <f t="shared" si="387"/>
        <v>0.14000000000000001</v>
      </c>
      <c r="AE1535">
        <f t="shared" si="388"/>
        <v>0</v>
      </c>
      <c r="AF1535">
        <f t="shared" si="389"/>
        <v>0</v>
      </c>
      <c r="AG1535">
        <f t="shared" si="390"/>
        <v>0</v>
      </c>
    </row>
    <row r="1536" spans="1:33" x14ac:dyDescent="0.35">
      <c r="A1536">
        <v>174604</v>
      </c>
      <c r="B1536" t="s">
        <v>1549</v>
      </c>
      <c r="C1536">
        <v>0</v>
      </c>
      <c r="D1536">
        <v>0.47</v>
      </c>
      <c r="E1536">
        <v>0.38</v>
      </c>
      <c r="F1536" t="s">
        <v>4803</v>
      </c>
      <c r="G1536" t="s">
        <v>4805</v>
      </c>
      <c r="H1536">
        <v>0</v>
      </c>
      <c r="I1536" t="s">
        <v>19</v>
      </c>
      <c r="J1536" t="s">
        <v>26</v>
      </c>
      <c r="K1536" t="s">
        <v>4803</v>
      </c>
      <c r="L1536" t="s">
        <v>21</v>
      </c>
      <c r="M1536">
        <v>0.46</v>
      </c>
      <c r="N1536">
        <v>0.38</v>
      </c>
      <c r="O1536">
        <v>0.32</v>
      </c>
      <c r="P1536">
        <v>0.21</v>
      </c>
      <c r="Q1536">
        <v>0.2</v>
      </c>
      <c r="R1536">
        <v>0.23</v>
      </c>
      <c r="S1536">
        <v>0.28000000000000003</v>
      </c>
      <c r="T1536">
        <v>0.35</v>
      </c>
      <c r="U1536">
        <v>0.3</v>
      </c>
      <c r="V1536">
        <v>0.46</v>
      </c>
      <c r="X1536">
        <f t="shared" si="381"/>
        <v>0.46</v>
      </c>
      <c r="Y1536">
        <f t="shared" si="382"/>
        <v>0.38</v>
      </c>
      <c r="Z1536">
        <f t="shared" si="383"/>
        <v>0.32</v>
      </c>
      <c r="AA1536">
        <f t="shared" si="384"/>
        <v>0.21</v>
      </c>
      <c r="AB1536">
        <f t="shared" si="385"/>
        <v>0.2</v>
      </c>
      <c r="AC1536">
        <f t="shared" si="386"/>
        <v>0.23</v>
      </c>
      <c r="AD1536">
        <f t="shared" si="387"/>
        <v>0.28000000000000003</v>
      </c>
      <c r="AE1536">
        <f t="shared" si="388"/>
        <v>0.35</v>
      </c>
      <c r="AF1536">
        <f t="shared" si="389"/>
        <v>0.3</v>
      </c>
      <c r="AG1536">
        <f t="shared" si="390"/>
        <v>0.46</v>
      </c>
    </row>
    <row r="1537" spans="1:33" x14ac:dyDescent="0.35">
      <c r="A1537">
        <v>174738</v>
      </c>
      <c r="B1537" t="s">
        <v>1550</v>
      </c>
      <c r="C1537">
        <v>0</v>
      </c>
      <c r="D1537">
        <v>0.36</v>
      </c>
      <c r="E1537">
        <v>0.28999999999999998</v>
      </c>
      <c r="F1537" t="s">
        <v>4803</v>
      </c>
      <c r="G1537" t="s">
        <v>4805</v>
      </c>
      <c r="H1537">
        <v>0</v>
      </c>
      <c r="I1537" t="s">
        <v>19</v>
      </c>
      <c r="J1537" t="s">
        <v>26</v>
      </c>
      <c r="K1537" t="s">
        <v>4803</v>
      </c>
      <c r="L1537" t="s">
        <v>21</v>
      </c>
      <c r="M1537">
        <v>0.38</v>
      </c>
      <c r="N1537">
        <v>0.28999999999999998</v>
      </c>
      <c r="O1537">
        <v>0.23</v>
      </c>
      <c r="P1537">
        <v>0.12</v>
      </c>
      <c r="Q1537">
        <v>0.09</v>
      </c>
      <c r="R1537">
        <v>0.19</v>
      </c>
      <c r="S1537">
        <v>0.28999999999999998</v>
      </c>
      <c r="T1537">
        <v>0.34</v>
      </c>
      <c r="U1537">
        <v>0.38</v>
      </c>
      <c r="V1537">
        <v>0.25</v>
      </c>
      <c r="X1537">
        <f t="shared" si="381"/>
        <v>0.38</v>
      </c>
      <c r="Y1537">
        <f t="shared" si="382"/>
        <v>0.28999999999999998</v>
      </c>
      <c r="Z1537">
        <f t="shared" si="383"/>
        <v>0.23</v>
      </c>
      <c r="AA1537">
        <f t="shared" si="384"/>
        <v>0.12</v>
      </c>
      <c r="AB1537">
        <f t="shared" si="385"/>
        <v>0.09</v>
      </c>
      <c r="AC1537">
        <f t="shared" si="386"/>
        <v>0.19</v>
      </c>
      <c r="AD1537">
        <f t="shared" si="387"/>
        <v>0.28999999999999998</v>
      </c>
      <c r="AE1537">
        <f t="shared" si="388"/>
        <v>0.34</v>
      </c>
      <c r="AF1537">
        <f t="shared" si="389"/>
        <v>0.38</v>
      </c>
      <c r="AG1537">
        <f t="shared" si="390"/>
        <v>0.25</v>
      </c>
    </row>
    <row r="1538" spans="1:33" x14ac:dyDescent="0.35">
      <c r="A1538">
        <v>174747</v>
      </c>
      <c r="B1538" t="s">
        <v>1551</v>
      </c>
      <c r="C1538">
        <v>0</v>
      </c>
      <c r="D1538">
        <v>0.84</v>
      </c>
      <c r="E1538">
        <v>0.7</v>
      </c>
      <c r="F1538" t="s">
        <v>4803</v>
      </c>
      <c r="G1538" t="s">
        <v>4805</v>
      </c>
      <c r="H1538">
        <v>6.0000000000000053E-2</v>
      </c>
      <c r="I1538" t="s">
        <v>19</v>
      </c>
      <c r="J1538" t="s">
        <v>17</v>
      </c>
      <c r="K1538" t="s">
        <v>4803</v>
      </c>
      <c r="L1538" t="s">
        <v>21</v>
      </c>
      <c r="M1538">
        <v>0.82</v>
      </c>
      <c r="N1538">
        <v>0.76</v>
      </c>
      <c r="O1538">
        <v>0.82</v>
      </c>
      <c r="P1538">
        <v>0.76</v>
      </c>
      <c r="Q1538">
        <v>0.71</v>
      </c>
      <c r="R1538">
        <v>0.77</v>
      </c>
      <c r="S1538" t="s">
        <v>28</v>
      </c>
      <c r="T1538" t="s">
        <v>28</v>
      </c>
      <c r="U1538" t="s">
        <v>28</v>
      </c>
      <c r="V1538" t="s">
        <v>28</v>
      </c>
      <c r="X1538">
        <f t="shared" si="381"/>
        <v>0.82</v>
      </c>
      <c r="Y1538">
        <f t="shared" si="382"/>
        <v>0.76</v>
      </c>
      <c r="Z1538">
        <f t="shared" si="383"/>
        <v>0.82</v>
      </c>
      <c r="AA1538">
        <f t="shared" si="384"/>
        <v>0.76</v>
      </c>
      <c r="AB1538">
        <f t="shared" si="385"/>
        <v>0.71</v>
      </c>
      <c r="AC1538">
        <f t="shared" si="386"/>
        <v>0.77</v>
      </c>
      <c r="AD1538" t="str">
        <f t="shared" si="387"/>
        <v>N/A</v>
      </c>
      <c r="AE1538" t="str">
        <f t="shared" si="388"/>
        <v>N/A</v>
      </c>
      <c r="AF1538" t="str">
        <f t="shared" si="389"/>
        <v>N/A</v>
      </c>
      <c r="AG1538" t="str">
        <f t="shared" si="390"/>
        <v>N/A</v>
      </c>
    </row>
    <row r="1539" spans="1:33" x14ac:dyDescent="0.35">
      <c r="A1539">
        <v>174756</v>
      </c>
      <c r="B1539" t="s">
        <v>1552</v>
      </c>
      <c r="C1539">
        <v>0</v>
      </c>
      <c r="D1539">
        <v>0.46</v>
      </c>
      <c r="E1539">
        <v>0.37</v>
      </c>
      <c r="F1539" t="s">
        <v>4803</v>
      </c>
      <c r="G1539" t="s">
        <v>4805</v>
      </c>
      <c r="H1539">
        <v>-3.999999999999998E-2</v>
      </c>
      <c r="I1539" t="s">
        <v>19</v>
      </c>
      <c r="J1539" t="s">
        <v>26</v>
      </c>
      <c r="K1539" t="s">
        <v>4803</v>
      </c>
      <c r="L1539" t="s">
        <v>21</v>
      </c>
      <c r="M1539">
        <v>0.44</v>
      </c>
      <c r="N1539">
        <v>0.33</v>
      </c>
      <c r="O1539">
        <v>0.32</v>
      </c>
      <c r="P1539">
        <v>0.16</v>
      </c>
      <c r="Q1539">
        <v>0.04</v>
      </c>
      <c r="R1539">
        <v>0.32</v>
      </c>
      <c r="S1539">
        <v>0.24</v>
      </c>
      <c r="T1539">
        <v>0.35</v>
      </c>
      <c r="U1539">
        <v>0.45</v>
      </c>
      <c r="V1539">
        <v>0.2</v>
      </c>
      <c r="X1539">
        <f t="shared" si="381"/>
        <v>0.44</v>
      </c>
      <c r="Y1539">
        <f t="shared" si="382"/>
        <v>0.33</v>
      </c>
      <c r="Z1539">
        <f t="shared" si="383"/>
        <v>0.32</v>
      </c>
      <c r="AA1539">
        <f t="shared" si="384"/>
        <v>0.16</v>
      </c>
      <c r="AB1539">
        <f t="shared" si="385"/>
        <v>0.04</v>
      </c>
      <c r="AC1539">
        <f t="shared" si="386"/>
        <v>0.32</v>
      </c>
      <c r="AD1539">
        <f t="shared" si="387"/>
        <v>0.24</v>
      </c>
      <c r="AE1539">
        <f t="shared" si="388"/>
        <v>0.35</v>
      </c>
      <c r="AF1539">
        <f t="shared" si="389"/>
        <v>0.45</v>
      </c>
      <c r="AG1539">
        <f t="shared" si="390"/>
        <v>0.2</v>
      </c>
    </row>
    <row r="1540" spans="1:33" x14ac:dyDescent="0.35">
      <c r="A1540">
        <v>174783</v>
      </c>
      <c r="B1540" t="s">
        <v>1553</v>
      </c>
      <c r="C1540">
        <v>2</v>
      </c>
      <c r="D1540">
        <v>0.43</v>
      </c>
      <c r="E1540">
        <v>0.22</v>
      </c>
      <c r="F1540" t="s">
        <v>4803</v>
      </c>
      <c r="G1540">
        <v>2017</v>
      </c>
      <c r="H1540">
        <v>6.9999999999999979E-2</v>
      </c>
      <c r="I1540" t="s">
        <v>19</v>
      </c>
      <c r="J1540" t="s">
        <v>17</v>
      </c>
      <c r="K1540" t="s">
        <v>4803</v>
      </c>
      <c r="L1540">
        <v>2018</v>
      </c>
      <c r="M1540">
        <v>0.43</v>
      </c>
      <c r="N1540">
        <v>0.28999999999999998</v>
      </c>
      <c r="O1540">
        <v>0.43</v>
      </c>
      <c r="P1540">
        <v>0.28999999999999998</v>
      </c>
      <c r="Q1540">
        <v>0.32</v>
      </c>
      <c r="R1540">
        <v>0.23</v>
      </c>
      <c r="S1540">
        <v>0.34</v>
      </c>
      <c r="T1540">
        <v>0.43</v>
      </c>
      <c r="U1540">
        <v>0.41</v>
      </c>
      <c r="V1540">
        <v>0.48</v>
      </c>
      <c r="X1540">
        <f t="shared" si="381"/>
        <v>0.43</v>
      </c>
      <c r="Y1540">
        <f t="shared" si="382"/>
        <v>0.28999999999999998</v>
      </c>
      <c r="Z1540">
        <f t="shared" si="383"/>
        <v>0.43</v>
      </c>
      <c r="AA1540">
        <f t="shared" si="384"/>
        <v>0.28999999999999998</v>
      </c>
      <c r="AB1540">
        <f t="shared" si="385"/>
        <v>0.32</v>
      </c>
      <c r="AC1540">
        <f t="shared" si="386"/>
        <v>0.23</v>
      </c>
      <c r="AD1540">
        <f t="shared" si="387"/>
        <v>0.34</v>
      </c>
      <c r="AE1540">
        <f t="shared" si="388"/>
        <v>0.43</v>
      </c>
      <c r="AF1540">
        <f t="shared" si="389"/>
        <v>0.41</v>
      </c>
      <c r="AG1540">
        <f t="shared" si="390"/>
        <v>0.48</v>
      </c>
    </row>
    <row r="1541" spans="1:33" x14ac:dyDescent="0.35">
      <c r="A1541">
        <v>174792</v>
      </c>
      <c r="B1541" t="s">
        <v>1554</v>
      </c>
      <c r="C1541">
        <v>0</v>
      </c>
      <c r="D1541">
        <v>0.77</v>
      </c>
      <c r="E1541">
        <v>0.62</v>
      </c>
      <c r="F1541" t="s">
        <v>4803</v>
      </c>
      <c r="G1541" t="s">
        <v>4805</v>
      </c>
      <c r="H1541">
        <v>-0.13</v>
      </c>
      <c r="I1541" t="s">
        <v>19</v>
      </c>
      <c r="J1541" t="s">
        <v>17</v>
      </c>
      <c r="K1541" t="s">
        <v>4803</v>
      </c>
      <c r="L1541" t="s">
        <v>21</v>
      </c>
      <c r="M1541">
        <v>0.76</v>
      </c>
      <c r="N1541">
        <v>0.49</v>
      </c>
      <c r="O1541">
        <v>0.76</v>
      </c>
      <c r="P1541">
        <v>0.49</v>
      </c>
      <c r="Q1541">
        <v>0.49</v>
      </c>
      <c r="R1541">
        <v>0.5</v>
      </c>
      <c r="S1541" t="s">
        <v>28</v>
      </c>
      <c r="T1541" t="s">
        <v>28</v>
      </c>
      <c r="U1541" t="s">
        <v>28</v>
      </c>
      <c r="V1541" t="s">
        <v>28</v>
      </c>
      <c r="X1541">
        <f t="shared" si="381"/>
        <v>0.76</v>
      </c>
      <c r="Y1541">
        <f t="shared" si="382"/>
        <v>0.49</v>
      </c>
      <c r="Z1541">
        <f t="shared" si="383"/>
        <v>0.76</v>
      </c>
      <c r="AA1541">
        <f t="shared" si="384"/>
        <v>0.49</v>
      </c>
      <c r="AB1541">
        <f t="shared" si="385"/>
        <v>0.49</v>
      </c>
      <c r="AC1541">
        <f t="shared" si="386"/>
        <v>0.5</v>
      </c>
      <c r="AD1541" t="str">
        <f t="shared" si="387"/>
        <v>N/A</v>
      </c>
      <c r="AE1541" t="str">
        <f t="shared" si="388"/>
        <v>N/A</v>
      </c>
      <c r="AF1541" t="str">
        <f t="shared" si="389"/>
        <v>N/A</v>
      </c>
      <c r="AG1541" t="str">
        <f t="shared" si="390"/>
        <v>N/A</v>
      </c>
    </row>
    <row r="1542" spans="1:33" x14ac:dyDescent="0.35">
      <c r="A1542">
        <v>174817</v>
      </c>
      <c r="B1542" t="s">
        <v>1555</v>
      </c>
      <c r="C1542">
        <v>4</v>
      </c>
      <c r="D1542">
        <v>0.6</v>
      </c>
      <c r="E1542">
        <v>0.44</v>
      </c>
      <c r="F1542" t="s">
        <v>4803</v>
      </c>
      <c r="G1542" t="s">
        <v>4805</v>
      </c>
      <c r="H1542">
        <v>1.0000000000000009E-2</v>
      </c>
      <c r="I1542" t="s">
        <v>19</v>
      </c>
      <c r="J1542" t="s">
        <v>17</v>
      </c>
      <c r="K1542" t="s">
        <v>4803</v>
      </c>
      <c r="L1542" t="s">
        <v>21</v>
      </c>
      <c r="M1542">
        <v>0.6</v>
      </c>
      <c r="N1542">
        <v>0.45</v>
      </c>
      <c r="O1542">
        <v>0.6</v>
      </c>
      <c r="P1542">
        <v>0.45</v>
      </c>
      <c r="Q1542">
        <v>0.18</v>
      </c>
      <c r="R1542">
        <v>0.56999999999999995</v>
      </c>
      <c r="S1542" t="s">
        <v>28</v>
      </c>
      <c r="T1542" t="s">
        <v>28</v>
      </c>
      <c r="U1542" t="s">
        <v>28</v>
      </c>
      <c r="V1542" t="s">
        <v>28</v>
      </c>
      <c r="X1542">
        <f t="shared" si="381"/>
        <v>0.6</v>
      </c>
      <c r="Y1542">
        <f t="shared" si="382"/>
        <v>0.45</v>
      </c>
      <c r="Z1542">
        <f t="shared" si="383"/>
        <v>0.6</v>
      </c>
      <c r="AA1542">
        <f t="shared" si="384"/>
        <v>0.45</v>
      </c>
      <c r="AB1542">
        <f t="shared" si="385"/>
        <v>0.18</v>
      </c>
      <c r="AC1542">
        <f t="shared" si="386"/>
        <v>0.56999999999999995</v>
      </c>
      <c r="AD1542" t="str">
        <f t="shared" si="387"/>
        <v>N/A</v>
      </c>
      <c r="AE1542" t="str">
        <f t="shared" si="388"/>
        <v>N/A</v>
      </c>
      <c r="AF1542" t="str">
        <f t="shared" si="389"/>
        <v>N/A</v>
      </c>
      <c r="AG1542" t="str">
        <f t="shared" si="390"/>
        <v>N/A</v>
      </c>
    </row>
    <row r="1543" spans="1:33" x14ac:dyDescent="0.35">
      <c r="A1543">
        <v>174844</v>
      </c>
      <c r="B1543" t="s">
        <v>1556</v>
      </c>
      <c r="C1543">
        <v>28</v>
      </c>
      <c r="D1543">
        <v>0.88</v>
      </c>
      <c r="E1543">
        <v>0.79</v>
      </c>
      <c r="F1543" t="s">
        <v>4803</v>
      </c>
      <c r="G1543" t="s">
        <v>4805</v>
      </c>
      <c r="H1543">
        <v>3.9999999999999925E-2</v>
      </c>
      <c r="I1543" t="s">
        <v>19</v>
      </c>
      <c r="J1543" t="s">
        <v>17</v>
      </c>
      <c r="K1543" t="s">
        <v>4803</v>
      </c>
      <c r="L1543">
        <v>2018</v>
      </c>
      <c r="M1543">
        <v>0.86</v>
      </c>
      <c r="N1543">
        <v>0.83</v>
      </c>
      <c r="O1543">
        <v>0.86</v>
      </c>
      <c r="P1543">
        <v>0.83</v>
      </c>
      <c r="Q1543">
        <v>0.57999999999999996</v>
      </c>
      <c r="R1543">
        <v>0.89</v>
      </c>
      <c r="S1543">
        <v>0.12</v>
      </c>
      <c r="T1543">
        <v>0.08</v>
      </c>
      <c r="U1543">
        <v>0.17</v>
      </c>
      <c r="V1543">
        <v>0.06</v>
      </c>
      <c r="X1543">
        <f t="shared" si="381"/>
        <v>0.86</v>
      </c>
      <c r="Y1543">
        <f t="shared" si="382"/>
        <v>0.83</v>
      </c>
      <c r="Z1543">
        <f t="shared" si="383"/>
        <v>0.86</v>
      </c>
      <c r="AA1543">
        <f t="shared" si="384"/>
        <v>0.83</v>
      </c>
      <c r="AB1543">
        <f t="shared" si="385"/>
        <v>0.57999999999999996</v>
      </c>
      <c r="AC1543">
        <f t="shared" si="386"/>
        <v>0.89</v>
      </c>
      <c r="AD1543">
        <f t="shared" si="387"/>
        <v>0.12</v>
      </c>
      <c r="AE1543">
        <f t="shared" si="388"/>
        <v>0.08</v>
      </c>
      <c r="AF1543">
        <f t="shared" si="389"/>
        <v>0.17</v>
      </c>
      <c r="AG1543">
        <f t="shared" si="390"/>
        <v>0.06</v>
      </c>
    </row>
    <row r="1544" spans="1:33" x14ac:dyDescent="0.35">
      <c r="A1544">
        <v>174862</v>
      </c>
      <c r="B1544" t="s">
        <v>1557</v>
      </c>
      <c r="C1544">
        <v>0</v>
      </c>
      <c r="D1544">
        <v>0.56999999999999995</v>
      </c>
      <c r="E1544">
        <v>0.28999999999999998</v>
      </c>
      <c r="F1544" t="s">
        <v>4803</v>
      </c>
      <c r="G1544" t="s">
        <v>4805</v>
      </c>
      <c r="H1544">
        <v>-5.999999999999997E-2</v>
      </c>
      <c r="I1544" t="s">
        <v>19</v>
      </c>
      <c r="J1544" t="s">
        <v>17</v>
      </c>
      <c r="K1544" t="s">
        <v>4803</v>
      </c>
      <c r="L1544" t="s">
        <v>21</v>
      </c>
      <c r="M1544">
        <v>0.54</v>
      </c>
      <c r="N1544">
        <v>0.23</v>
      </c>
      <c r="O1544">
        <v>0.54</v>
      </c>
      <c r="P1544">
        <v>0.23</v>
      </c>
      <c r="Q1544">
        <v>0.09</v>
      </c>
      <c r="R1544">
        <v>0.28999999999999998</v>
      </c>
      <c r="S1544" t="s">
        <v>28</v>
      </c>
      <c r="T1544" t="s">
        <v>28</v>
      </c>
      <c r="U1544" t="s">
        <v>28</v>
      </c>
      <c r="V1544" t="s">
        <v>28</v>
      </c>
      <c r="X1544">
        <f t="shared" si="381"/>
        <v>0.54</v>
      </c>
      <c r="Y1544">
        <f t="shared" si="382"/>
        <v>0.23</v>
      </c>
      <c r="Z1544">
        <f t="shared" si="383"/>
        <v>0.54</v>
      </c>
      <c r="AA1544">
        <f t="shared" si="384"/>
        <v>0.23</v>
      </c>
      <c r="AB1544">
        <f t="shared" si="385"/>
        <v>0.09</v>
      </c>
      <c r="AC1544">
        <f t="shared" si="386"/>
        <v>0.28999999999999998</v>
      </c>
      <c r="AD1544" t="str">
        <f t="shared" si="387"/>
        <v>N/A</v>
      </c>
      <c r="AE1544" t="str">
        <f t="shared" si="388"/>
        <v>N/A</v>
      </c>
      <c r="AF1544" t="str">
        <f t="shared" si="389"/>
        <v>N/A</v>
      </c>
      <c r="AG1544" t="str">
        <f t="shared" si="390"/>
        <v>N/A</v>
      </c>
    </row>
    <row r="1545" spans="1:33" x14ac:dyDescent="0.35">
      <c r="A1545">
        <v>174899</v>
      </c>
      <c r="B1545" t="s">
        <v>1558</v>
      </c>
      <c r="C1545">
        <v>0</v>
      </c>
      <c r="D1545">
        <v>0.68</v>
      </c>
      <c r="E1545">
        <v>0.54</v>
      </c>
      <c r="F1545" t="s">
        <v>4803</v>
      </c>
      <c r="G1545" t="s">
        <v>4805</v>
      </c>
      <c r="H1545">
        <v>-7.0000000000000062E-2</v>
      </c>
      <c r="I1545" t="s">
        <v>19</v>
      </c>
      <c r="J1545" t="s">
        <v>17</v>
      </c>
      <c r="K1545" t="s">
        <v>4803</v>
      </c>
      <c r="L1545" t="s">
        <v>21</v>
      </c>
      <c r="M1545">
        <v>0.67</v>
      </c>
      <c r="N1545">
        <v>0.47</v>
      </c>
      <c r="O1545">
        <v>0.67</v>
      </c>
      <c r="P1545">
        <v>0.47</v>
      </c>
      <c r="Q1545">
        <v>0.48</v>
      </c>
      <c r="R1545">
        <v>0.47</v>
      </c>
      <c r="S1545" t="s">
        <v>28</v>
      </c>
      <c r="T1545" t="s">
        <v>28</v>
      </c>
      <c r="U1545" t="s">
        <v>28</v>
      </c>
      <c r="V1545" t="s">
        <v>28</v>
      </c>
      <c r="X1545">
        <f t="shared" si="381"/>
        <v>0.67</v>
      </c>
      <c r="Y1545">
        <f t="shared" si="382"/>
        <v>0.47</v>
      </c>
      <c r="Z1545">
        <f t="shared" si="383"/>
        <v>0.67</v>
      </c>
      <c r="AA1545">
        <f t="shared" si="384"/>
        <v>0.47</v>
      </c>
      <c r="AB1545">
        <f t="shared" si="385"/>
        <v>0.48</v>
      </c>
      <c r="AC1545">
        <f t="shared" si="386"/>
        <v>0.47</v>
      </c>
      <c r="AD1545" t="str">
        <f t="shared" si="387"/>
        <v>N/A</v>
      </c>
      <c r="AE1545" t="str">
        <f t="shared" si="388"/>
        <v>N/A</v>
      </c>
      <c r="AF1545" t="str">
        <f t="shared" si="389"/>
        <v>N/A</v>
      </c>
      <c r="AG1545" t="str">
        <f t="shared" si="390"/>
        <v>N/A</v>
      </c>
    </row>
    <row r="1546" spans="1:33" x14ac:dyDescent="0.35">
      <c r="A1546">
        <v>174914</v>
      </c>
      <c r="B1546" t="s">
        <v>1559</v>
      </c>
      <c r="C1546">
        <v>0</v>
      </c>
      <c r="D1546">
        <v>0.76</v>
      </c>
      <c r="E1546">
        <v>0.74</v>
      </c>
      <c r="F1546" t="s">
        <v>4803</v>
      </c>
      <c r="G1546" t="s">
        <v>4805</v>
      </c>
      <c r="H1546">
        <v>-4.0000000000000036E-2</v>
      </c>
      <c r="I1546" t="s">
        <v>19</v>
      </c>
      <c r="J1546" t="s">
        <v>17</v>
      </c>
      <c r="K1546" t="s">
        <v>4803</v>
      </c>
      <c r="L1546">
        <v>2018</v>
      </c>
      <c r="M1546">
        <v>0.77</v>
      </c>
      <c r="N1546">
        <v>0.7</v>
      </c>
      <c r="O1546">
        <v>0.77</v>
      </c>
      <c r="P1546">
        <v>0.7</v>
      </c>
      <c r="Q1546">
        <v>0.61</v>
      </c>
      <c r="R1546">
        <v>0.77</v>
      </c>
      <c r="S1546">
        <v>0.17</v>
      </c>
      <c r="T1546">
        <v>0.2</v>
      </c>
      <c r="U1546">
        <v>0.26</v>
      </c>
      <c r="V1546">
        <v>0.17</v>
      </c>
      <c r="X1546">
        <f t="shared" si="381"/>
        <v>0.77</v>
      </c>
      <c r="Y1546">
        <f t="shared" si="382"/>
        <v>0.7</v>
      </c>
      <c r="Z1546">
        <f t="shared" si="383"/>
        <v>0.77</v>
      </c>
      <c r="AA1546">
        <f t="shared" si="384"/>
        <v>0.7</v>
      </c>
      <c r="AB1546">
        <f t="shared" si="385"/>
        <v>0.61</v>
      </c>
      <c r="AC1546">
        <f t="shared" si="386"/>
        <v>0.77</v>
      </c>
      <c r="AD1546">
        <f t="shared" si="387"/>
        <v>0.17</v>
      </c>
      <c r="AE1546">
        <f t="shared" si="388"/>
        <v>0.2</v>
      </c>
      <c r="AF1546">
        <f t="shared" si="389"/>
        <v>0.26</v>
      </c>
      <c r="AG1546">
        <f t="shared" si="390"/>
        <v>0.17</v>
      </c>
    </row>
    <row r="1547" spans="1:33" x14ac:dyDescent="0.35">
      <c r="A1547">
        <v>175005</v>
      </c>
      <c r="B1547" t="s">
        <v>1560</v>
      </c>
      <c r="C1547">
        <v>0</v>
      </c>
      <c r="D1547">
        <v>0.62</v>
      </c>
      <c r="E1547">
        <v>0.5</v>
      </c>
      <c r="F1547" t="s">
        <v>4803</v>
      </c>
      <c r="G1547" t="s">
        <v>4805</v>
      </c>
      <c r="H1547">
        <v>-2.0000000000000018E-2</v>
      </c>
      <c r="I1547" t="s">
        <v>19</v>
      </c>
      <c r="J1547" t="s">
        <v>17</v>
      </c>
      <c r="K1547" t="s">
        <v>4803</v>
      </c>
      <c r="L1547" t="s">
        <v>21</v>
      </c>
      <c r="M1547">
        <v>0.61</v>
      </c>
      <c r="N1547">
        <v>0.48</v>
      </c>
      <c r="O1547">
        <v>0.61</v>
      </c>
      <c r="P1547">
        <v>0.48</v>
      </c>
      <c r="Q1547">
        <v>0.52</v>
      </c>
      <c r="R1547">
        <v>0.44</v>
      </c>
      <c r="S1547">
        <v>0.27</v>
      </c>
      <c r="T1547">
        <v>0.37</v>
      </c>
      <c r="U1547">
        <v>0.32</v>
      </c>
      <c r="V1547">
        <v>0.42</v>
      </c>
      <c r="X1547">
        <f t="shared" si="381"/>
        <v>0.61</v>
      </c>
      <c r="Y1547">
        <f t="shared" si="382"/>
        <v>0.48</v>
      </c>
      <c r="Z1547">
        <f t="shared" si="383"/>
        <v>0.61</v>
      </c>
      <c r="AA1547">
        <f t="shared" si="384"/>
        <v>0.48</v>
      </c>
      <c r="AB1547">
        <f t="shared" si="385"/>
        <v>0.52</v>
      </c>
      <c r="AC1547">
        <f t="shared" si="386"/>
        <v>0.44</v>
      </c>
      <c r="AD1547">
        <f t="shared" si="387"/>
        <v>0.27</v>
      </c>
      <c r="AE1547">
        <f t="shared" si="388"/>
        <v>0.37</v>
      </c>
      <c r="AF1547">
        <f t="shared" si="389"/>
        <v>0.32</v>
      </c>
      <c r="AG1547">
        <f t="shared" si="390"/>
        <v>0.42</v>
      </c>
    </row>
    <row r="1548" spans="1:33" x14ac:dyDescent="0.35">
      <c r="A1548">
        <v>175014</v>
      </c>
      <c r="B1548" t="s">
        <v>1561</v>
      </c>
      <c r="C1548">
        <v>4</v>
      </c>
      <c r="D1548">
        <v>0.15</v>
      </c>
      <c r="E1548">
        <v>0.11</v>
      </c>
      <c r="F1548" t="s">
        <v>4803</v>
      </c>
      <c r="G1548" t="s">
        <v>4805</v>
      </c>
      <c r="H1548">
        <v>-0.11</v>
      </c>
      <c r="I1548" t="s">
        <v>19</v>
      </c>
      <c r="J1548" t="s">
        <v>17</v>
      </c>
      <c r="K1548" t="s">
        <v>4803</v>
      </c>
      <c r="L1548" t="s">
        <v>21</v>
      </c>
      <c r="M1548">
        <v>0.19</v>
      </c>
      <c r="N1548">
        <v>0</v>
      </c>
      <c r="O1548">
        <v>0.19</v>
      </c>
      <c r="P1548">
        <v>0</v>
      </c>
      <c r="Q1548">
        <v>0</v>
      </c>
      <c r="R1548">
        <v>0</v>
      </c>
      <c r="S1548" t="s">
        <v>28</v>
      </c>
      <c r="T1548" t="s">
        <v>28</v>
      </c>
      <c r="U1548" t="s">
        <v>28</v>
      </c>
      <c r="V1548" t="s">
        <v>28</v>
      </c>
      <c r="X1548">
        <f t="shared" si="381"/>
        <v>0.19</v>
      </c>
      <c r="Y1548">
        <f t="shared" si="382"/>
        <v>0</v>
      </c>
      <c r="Z1548">
        <f t="shared" si="383"/>
        <v>0.19</v>
      </c>
      <c r="AA1548">
        <f t="shared" si="384"/>
        <v>0</v>
      </c>
      <c r="AB1548">
        <f t="shared" si="385"/>
        <v>0</v>
      </c>
      <c r="AC1548">
        <f t="shared" si="386"/>
        <v>0</v>
      </c>
      <c r="AD1548" t="str">
        <f t="shared" si="387"/>
        <v>N/A</v>
      </c>
      <c r="AE1548" t="str">
        <f t="shared" si="388"/>
        <v>N/A</v>
      </c>
      <c r="AF1548" t="str">
        <f t="shared" si="389"/>
        <v>N/A</v>
      </c>
      <c r="AG1548" t="str">
        <f t="shared" si="390"/>
        <v>N/A</v>
      </c>
    </row>
    <row r="1549" spans="1:33" x14ac:dyDescent="0.35">
      <c r="A1549">
        <v>175041</v>
      </c>
      <c r="B1549" t="s">
        <v>1562</v>
      </c>
      <c r="C1549">
        <v>0</v>
      </c>
      <c r="D1549">
        <v>0.34</v>
      </c>
      <c r="E1549">
        <v>0.27</v>
      </c>
      <c r="F1549" t="s">
        <v>4803</v>
      </c>
      <c r="G1549" t="s">
        <v>4805</v>
      </c>
      <c r="H1549">
        <v>1.9999999999999962E-2</v>
      </c>
      <c r="I1549" t="s">
        <v>19</v>
      </c>
      <c r="J1549" t="s">
        <v>26</v>
      </c>
      <c r="K1549" t="s">
        <v>4803</v>
      </c>
      <c r="L1549" t="s">
        <v>21</v>
      </c>
      <c r="M1549">
        <v>0.36</v>
      </c>
      <c r="N1549">
        <v>0.28999999999999998</v>
      </c>
      <c r="O1549">
        <v>0.26</v>
      </c>
      <c r="P1549">
        <v>0.14000000000000001</v>
      </c>
      <c r="Q1549">
        <v>0.12</v>
      </c>
      <c r="R1549">
        <v>0.22</v>
      </c>
      <c r="S1549">
        <v>0.21</v>
      </c>
      <c r="T1549">
        <v>0.28000000000000003</v>
      </c>
      <c r="U1549">
        <v>0.32</v>
      </c>
      <c r="V1549">
        <v>0.17</v>
      </c>
      <c r="X1549">
        <f t="shared" si="381"/>
        <v>0.36</v>
      </c>
      <c r="Y1549">
        <f t="shared" si="382"/>
        <v>0.28999999999999998</v>
      </c>
      <c r="Z1549">
        <f t="shared" si="383"/>
        <v>0.26</v>
      </c>
      <c r="AA1549">
        <f t="shared" si="384"/>
        <v>0.14000000000000001</v>
      </c>
      <c r="AB1549">
        <f t="shared" si="385"/>
        <v>0.12</v>
      </c>
      <c r="AC1549">
        <f t="shared" si="386"/>
        <v>0.22</v>
      </c>
      <c r="AD1549">
        <f t="shared" si="387"/>
        <v>0.21</v>
      </c>
      <c r="AE1549">
        <f t="shared" si="388"/>
        <v>0.28000000000000003</v>
      </c>
      <c r="AF1549">
        <f t="shared" si="389"/>
        <v>0.32</v>
      </c>
      <c r="AG1549">
        <f t="shared" si="390"/>
        <v>0.17</v>
      </c>
    </row>
    <row r="1550" spans="1:33" x14ac:dyDescent="0.35">
      <c r="A1550">
        <v>175078</v>
      </c>
      <c r="B1550" t="s">
        <v>1563</v>
      </c>
      <c r="C1550">
        <v>0</v>
      </c>
      <c r="D1550">
        <v>0.45</v>
      </c>
      <c r="E1550">
        <v>0.17</v>
      </c>
      <c r="F1550" t="s">
        <v>4803</v>
      </c>
      <c r="G1550" t="s">
        <v>4805</v>
      </c>
      <c r="H1550">
        <v>1.999999999999999E-2</v>
      </c>
      <c r="I1550" t="s">
        <v>19</v>
      </c>
      <c r="J1550" t="s">
        <v>17</v>
      </c>
      <c r="K1550" t="s">
        <v>4803</v>
      </c>
      <c r="L1550" t="s">
        <v>21</v>
      </c>
      <c r="M1550">
        <v>0.47</v>
      </c>
      <c r="N1550">
        <v>0.19</v>
      </c>
      <c r="O1550">
        <v>0.47</v>
      </c>
      <c r="P1550">
        <v>0.19</v>
      </c>
      <c r="Q1550">
        <v>0.13</v>
      </c>
      <c r="R1550">
        <v>0.26</v>
      </c>
      <c r="S1550">
        <v>0.32</v>
      </c>
      <c r="T1550">
        <v>0.44</v>
      </c>
      <c r="U1550">
        <v>0.41</v>
      </c>
      <c r="V1550">
        <v>0.48</v>
      </c>
      <c r="X1550">
        <f t="shared" si="381"/>
        <v>0.47</v>
      </c>
      <c r="Y1550">
        <f t="shared" si="382"/>
        <v>0.19</v>
      </c>
      <c r="Z1550">
        <f t="shared" si="383"/>
        <v>0.47</v>
      </c>
      <c r="AA1550">
        <f t="shared" si="384"/>
        <v>0.19</v>
      </c>
      <c r="AB1550">
        <f t="shared" si="385"/>
        <v>0.13</v>
      </c>
      <c r="AC1550">
        <f t="shared" si="386"/>
        <v>0.26</v>
      </c>
      <c r="AD1550">
        <f t="shared" si="387"/>
        <v>0.32</v>
      </c>
      <c r="AE1550">
        <f t="shared" si="388"/>
        <v>0.44</v>
      </c>
      <c r="AF1550">
        <f t="shared" si="389"/>
        <v>0.41</v>
      </c>
      <c r="AG1550">
        <f t="shared" si="390"/>
        <v>0.48</v>
      </c>
    </row>
    <row r="1551" spans="1:33" x14ac:dyDescent="0.35">
      <c r="A1551">
        <v>175139</v>
      </c>
      <c r="B1551" t="s">
        <v>1564</v>
      </c>
      <c r="C1551">
        <v>0</v>
      </c>
      <c r="D1551" t="s">
        <v>28</v>
      </c>
      <c r="E1551" t="s">
        <v>28</v>
      </c>
      <c r="F1551" t="s">
        <v>4803</v>
      </c>
      <c r="G1551" t="s">
        <v>28</v>
      </c>
      <c r="H1551" t="s">
        <v>28</v>
      </c>
      <c r="I1551" t="s">
        <v>19</v>
      </c>
      <c r="J1551" t="s">
        <v>17</v>
      </c>
      <c r="K1551" t="s">
        <v>4803</v>
      </c>
      <c r="L1551" t="s">
        <v>28</v>
      </c>
      <c r="M1551" t="s">
        <v>28</v>
      </c>
      <c r="N1551" t="s">
        <v>28</v>
      </c>
      <c r="O1551" t="s">
        <v>28</v>
      </c>
      <c r="P1551" t="s">
        <v>28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  <c r="V1551" t="s">
        <v>28</v>
      </c>
      <c r="X1551" t="str">
        <f t="shared" si="381"/>
        <v>N/A</v>
      </c>
      <c r="Y1551" t="str">
        <f t="shared" si="382"/>
        <v>N/A</v>
      </c>
      <c r="Z1551" t="str">
        <f t="shared" si="383"/>
        <v>N/A</v>
      </c>
      <c r="AA1551" t="str">
        <f t="shared" si="384"/>
        <v>N/A</v>
      </c>
      <c r="AB1551" t="str">
        <f t="shared" si="385"/>
        <v>N/A</v>
      </c>
      <c r="AC1551" t="str">
        <f t="shared" si="386"/>
        <v>N/A</v>
      </c>
      <c r="AD1551" t="str">
        <f t="shared" si="387"/>
        <v>N/A</v>
      </c>
      <c r="AE1551" t="str">
        <f t="shared" si="388"/>
        <v>N/A</v>
      </c>
      <c r="AF1551" t="str">
        <f t="shared" si="389"/>
        <v>N/A</v>
      </c>
      <c r="AG1551" t="str">
        <f t="shared" si="390"/>
        <v>N/A</v>
      </c>
    </row>
    <row r="1552" spans="1:33" x14ac:dyDescent="0.35">
      <c r="A1552">
        <v>175157</v>
      </c>
      <c r="B1552" t="s">
        <v>1565</v>
      </c>
      <c r="C1552">
        <v>0</v>
      </c>
      <c r="D1552">
        <v>0.48</v>
      </c>
      <c r="E1552">
        <v>0.43</v>
      </c>
      <c r="F1552" t="s">
        <v>4803</v>
      </c>
      <c r="G1552" t="s">
        <v>4805</v>
      </c>
      <c r="H1552">
        <v>1.0000000000000009E-2</v>
      </c>
      <c r="I1552" t="s">
        <v>19</v>
      </c>
      <c r="J1552" t="s">
        <v>26</v>
      </c>
      <c r="K1552" t="s">
        <v>4803</v>
      </c>
      <c r="L1552" t="s">
        <v>21</v>
      </c>
      <c r="M1552">
        <v>0.49</v>
      </c>
      <c r="N1552">
        <v>0.44</v>
      </c>
      <c r="O1552">
        <v>0.31</v>
      </c>
      <c r="P1552">
        <v>0.17</v>
      </c>
      <c r="Q1552">
        <v>0.12</v>
      </c>
      <c r="R1552">
        <v>0.38</v>
      </c>
      <c r="S1552">
        <v>0.34</v>
      </c>
      <c r="T1552">
        <v>0.52</v>
      </c>
      <c r="U1552">
        <v>0.57999999999999996</v>
      </c>
      <c r="V1552">
        <v>0.31</v>
      </c>
      <c r="X1552">
        <f t="shared" si="381"/>
        <v>0.49</v>
      </c>
      <c r="Y1552">
        <f t="shared" si="382"/>
        <v>0.44</v>
      </c>
      <c r="Z1552">
        <f t="shared" si="383"/>
        <v>0.31</v>
      </c>
      <c r="AA1552">
        <f t="shared" si="384"/>
        <v>0.17</v>
      </c>
      <c r="AB1552">
        <f t="shared" si="385"/>
        <v>0.12</v>
      </c>
      <c r="AC1552">
        <f t="shared" si="386"/>
        <v>0.38</v>
      </c>
      <c r="AD1552">
        <f t="shared" si="387"/>
        <v>0.34</v>
      </c>
      <c r="AE1552">
        <f t="shared" si="388"/>
        <v>0.52</v>
      </c>
      <c r="AF1552">
        <f t="shared" si="389"/>
        <v>0.57999999999999996</v>
      </c>
      <c r="AG1552">
        <f t="shared" si="390"/>
        <v>0.31</v>
      </c>
    </row>
    <row r="1553" spans="1:33" x14ac:dyDescent="0.35">
      <c r="A1553">
        <v>175227</v>
      </c>
      <c r="B1553" t="s">
        <v>1566</v>
      </c>
      <c r="C1553">
        <v>0</v>
      </c>
      <c r="D1553">
        <v>0.83</v>
      </c>
      <c r="E1553">
        <v>0</v>
      </c>
      <c r="F1553" t="s">
        <v>4803</v>
      </c>
      <c r="G1553" t="s">
        <v>4805</v>
      </c>
      <c r="H1553">
        <v>0</v>
      </c>
      <c r="I1553" t="s">
        <v>19</v>
      </c>
      <c r="J1553" t="s">
        <v>17</v>
      </c>
      <c r="K1553" t="s">
        <v>4803</v>
      </c>
      <c r="L1553" t="s">
        <v>21</v>
      </c>
      <c r="M1553">
        <v>0.7</v>
      </c>
      <c r="N1553">
        <v>0</v>
      </c>
      <c r="O1553">
        <v>0.7</v>
      </c>
      <c r="P1553">
        <v>0</v>
      </c>
      <c r="Q1553">
        <v>0</v>
      </c>
      <c r="R1553" t="s">
        <v>28</v>
      </c>
      <c r="S1553" t="s">
        <v>28</v>
      </c>
      <c r="T1553" t="s">
        <v>28</v>
      </c>
      <c r="U1553" t="s">
        <v>28</v>
      </c>
      <c r="V1553" t="s">
        <v>28</v>
      </c>
      <c r="X1553">
        <f t="shared" si="381"/>
        <v>0.7</v>
      </c>
      <c r="Y1553">
        <f t="shared" si="382"/>
        <v>0</v>
      </c>
      <c r="Z1553">
        <f t="shared" si="383"/>
        <v>0.7</v>
      </c>
      <c r="AA1553">
        <f t="shared" si="384"/>
        <v>0</v>
      </c>
      <c r="AB1553">
        <f t="shared" si="385"/>
        <v>0</v>
      </c>
      <c r="AC1553" t="str">
        <f t="shared" si="386"/>
        <v>N/A</v>
      </c>
      <c r="AD1553" t="str">
        <f t="shared" si="387"/>
        <v>N/A</v>
      </c>
      <c r="AE1553" t="str">
        <f t="shared" si="388"/>
        <v>N/A</v>
      </c>
      <c r="AF1553" t="str">
        <f t="shared" si="389"/>
        <v>N/A</v>
      </c>
      <c r="AG1553" t="str">
        <f t="shared" si="390"/>
        <v>N/A</v>
      </c>
    </row>
    <row r="1554" spans="1:33" x14ac:dyDescent="0.35">
      <c r="A1554">
        <v>175236</v>
      </c>
      <c r="B1554" t="s">
        <v>1567</v>
      </c>
      <c r="C1554">
        <v>0</v>
      </c>
      <c r="D1554">
        <v>0.51</v>
      </c>
      <c r="E1554">
        <v>0.42</v>
      </c>
      <c r="F1554" t="s">
        <v>4803</v>
      </c>
      <c r="G1554" t="s">
        <v>4805</v>
      </c>
      <c r="H1554">
        <v>3.0000000000000027E-2</v>
      </c>
      <c r="I1554" t="s">
        <v>19</v>
      </c>
      <c r="J1554" t="s">
        <v>26</v>
      </c>
      <c r="K1554" t="s">
        <v>4803</v>
      </c>
      <c r="L1554" t="s">
        <v>21</v>
      </c>
      <c r="M1554">
        <v>0.53</v>
      </c>
      <c r="N1554">
        <v>0.45</v>
      </c>
      <c r="O1554">
        <v>0.44</v>
      </c>
      <c r="P1554">
        <v>0.3</v>
      </c>
      <c r="Q1554">
        <v>0.25</v>
      </c>
      <c r="R1554">
        <v>0.34</v>
      </c>
      <c r="S1554">
        <v>0.17</v>
      </c>
      <c r="T1554">
        <v>0.28999999999999998</v>
      </c>
      <c r="U1554">
        <v>0.43</v>
      </c>
      <c r="V1554">
        <v>0.2</v>
      </c>
      <c r="X1554">
        <f t="shared" si="381"/>
        <v>0.53</v>
      </c>
      <c r="Y1554">
        <f t="shared" si="382"/>
        <v>0.45</v>
      </c>
      <c r="Z1554">
        <f t="shared" si="383"/>
        <v>0.44</v>
      </c>
      <c r="AA1554">
        <f t="shared" si="384"/>
        <v>0.3</v>
      </c>
      <c r="AB1554">
        <f t="shared" si="385"/>
        <v>0.25</v>
      </c>
      <c r="AC1554">
        <f t="shared" si="386"/>
        <v>0.34</v>
      </c>
      <c r="AD1554">
        <f t="shared" si="387"/>
        <v>0.17</v>
      </c>
      <c r="AE1554">
        <f t="shared" si="388"/>
        <v>0.28999999999999998</v>
      </c>
      <c r="AF1554">
        <f t="shared" si="389"/>
        <v>0.43</v>
      </c>
      <c r="AG1554">
        <f t="shared" si="390"/>
        <v>0.2</v>
      </c>
    </row>
    <row r="1555" spans="1:33" x14ac:dyDescent="0.35">
      <c r="A1555">
        <v>175263</v>
      </c>
      <c r="B1555" t="s">
        <v>1568</v>
      </c>
      <c r="C1555">
        <v>0</v>
      </c>
      <c r="D1555">
        <v>0.39</v>
      </c>
      <c r="E1555">
        <v>0.18</v>
      </c>
      <c r="F1555" t="s">
        <v>4803</v>
      </c>
      <c r="G1555" t="s">
        <v>4805</v>
      </c>
      <c r="H1555">
        <v>0.13</v>
      </c>
      <c r="I1555" t="s">
        <v>19</v>
      </c>
      <c r="J1555" t="s">
        <v>26</v>
      </c>
      <c r="K1555" t="s">
        <v>4803</v>
      </c>
      <c r="L1555" t="s">
        <v>21</v>
      </c>
      <c r="M1555">
        <v>0.43</v>
      </c>
      <c r="N1555">
        <v>0.31</v>
      </c>
      <c r="O1555">
        <v>0.35</v>
      </c>
      <c r="P1555">
        <v>0.24</v>
      </c>
      <c r="Q1555">
        <v>0.08</v>
      </c>
      <c r="R1555">
        <v>0.43</v>
      </c>
      <c r="S1555">
        <v>0.16</v>
      </c>
      <c r="T1555">
        <v>0.13</v>
      </c>
      <c r="U1555">
        <v>0.12</v>
      </c>
      <c r="V1555">
        <v>0.14000000000000001</v>
      </c>
      <c r="X1555">
        <f t="shared" si="381"/>
        <v>0.43</v>
      </c>
      <c r="Y1555">
        <f t="shared" si="382"/>
        <v>0.31</v>
      </c>
      <c r="Z1555">
        <f t="shared" si="383"/>
        <v>0.35</v>
      </c>
      <c r="AA1555">
        <f t="shared" si="384"/>
        <v>0.24</v>
      </c>
      <c r="AB1555">
        <f t="shared" si="385"/>
        <v>0.08</v>
      </c>
      <c r="AC1555">
        <f t="shared" si="386"/>
        <v>0.43</v>
      </c>
      <c r="AD1555">
        <f t="shared" si="387"/>
        <v>0.16</v>
      </c>
      <c r="AE1555">
        <f t="shared" si="388"/>
        <v>0.13</v>
      </c>
      <c r="AF1555">
        <f t="shared" si="389"/>
        <v>0.12</v>
      </c>
      <c r="AG1555">
        <f t="shared" si="390"/>
        <v>0.14000000000000001</v>
      </c>
    </row>
    <row r="1556" spans="1:33" x14ac:dyDescent="0.35">
      <c r="A1556">
        <v>175272</v>
      </c>
      <c r="B1556" t="s">
        <v>1569</v>
      </c>
      <c r="C1556">
        <v>0</v>
      </c>
      <c r="D1556">
        <v>0.59</v>
      </c>
      <c r="E1556">
        <v>0.5</v>
      </c>
      <c r="F1556" t="s">
        <v>4803</v>
      </c>
      <c r="G1556" t="s">
        <v>4805</v>
      </c>
      <c r="H1556">
        <v>-3.0000000000000027E-2</v>
      </c>
      <c r="I1556" t="s">
        <v>19</v>
      </c>
      <c r="J1556" t="s">
        <v>17</v>
      </c>
      <c r="K1556" t="s">
        <v>4803</v>
      </c>
      <c r="L1556" t="s">
        <v>21</v>
      </c>
      <c r="M1556">
        <v>0.6</v>
      </c>
      <c r="N1556">
        <v>0.47</v>
      </c>
      <c r="O1556">
        <v>0.6</v>
      </c>
      <c r="P1556">
        <v>0.47</v>
      </c>
      <c r="Q1556">
        <v>0.38</v>
      </c>
      <c r="R1556">
        <v>0.52</v>
      </c>
      <c r="S1556">
        <v>0.24</v>
      </c>
      <c r="T1556">
        <v>0.3</v>
      </c>
      <c r="U1556">
        <v>0.31</v>
      </c>
      <c r="V1556">
        <v>0.28999999999999998</v>
      </c>
      <c r="X1556">
        <f t="shared" si="381"/>
        <v>0.6</v>
      </c>
      <c r="Y1556">
        <f t="shared" si="382"/>
        <v>0.47</v>
      </c>
      <c r="Z1556">
        <f t="shared" si="383"/>
        <v>0.6</v>
      </c>
      <c r="AA1556">
        <f t="shared" si="384"/>
        <v>0.47</v>
      </c>
      <c r="AB1556">
        <f t="shared" si="385"/>
        <v>0.38</v>
      </c>
      <c r="AC1556">
        <f t="shared" si="386"/>
        <v>0.52</v>
      </c>
      <c r="AD1556">
        <f t="shared" si="387"/>
        <v>0.24</v>
      </c>
      <c r="AE1556">
        <f t="shared" si="388"/>
        <v>0.3</v>
      </c>
      <c r="AF1556">
        <f t="shared" si="389"/>
        <v>0.31</v>
      </c>
      <c r="AG1556">
        <f t="shared" si="390"/>
        <v>0.28999999999999998</v>
      </c>
    </row>
    <row r="1557" spans="1:33" x14ac:dyDescent="0.35">
      <c r="A1557">
        <v>175281</v>
      </c>
      <c r="B1557" t="s">
        <v>1570</v>
      </c>
      <c r="C1557">
        <v>0</v>
      </c>
      <c r="D1557" t="s">
        <v>28</v>
      </c>
      <c r="E1557" t="s">
        <v>28</v>
      </c>
      <c r="F1557" t="s">
        <v>4803</v>
      </c>
      <c r="G1557" t="s">
        <v>28</v>
      </c>
      <c r="H1557" t="s">
        <v>28</v>
      </c>
      <c r="I1557" t="s">
        <v>19</v>
      </c>
      <c r="J1557" t="s">
        <v>17</v>
      </c>
      <c r="K1557" t="s">
        <v>4803</v>
      </c>
      <c r="L1557" t="s">
        <v>28</v>
      </c>
      <c r="M1557" t="s">
        <v>28</v>
      </c>
      <c r="N1557" t="s">
        <v>28</v>
      </c>
      <c r="O1557" t="s">
        <v>28</v>
      </c>
      <c r="P1557" t="s">
        <v>28</v>
      </c>
      <c r="Q1557" t="s">
        <v>28</v>
      </c>
      <c r="R1557" t="s">
        <v>28</v>
      </c>
      <c r="S1557" t="s">
        <v>28</v>
      </c>
      <c r="T1557" t="s">
        <v>28</v>
      </c>
      <c r="U1557" t="s">
        <v>28</v>
      </c>
      <c r="V1557" t="s">
        <v>28</v>
      </c>
      <c r="X1557" t="str">
        <f t="shared" si="381"/>
        <v>N/A</v>
      </c>
      <c r="Y1557" t="str">
        <f t="shared" si="382"/>
        <v>N/A</v>
      </c>
      <c r="Z1557" t="str">
        <f t="shared" si="383"/>
        <v>N/A</v>
      </c>
      <c r="AA1557" t="str">
        <f t="shared" si="384"/>
        <v>N/A</v>
      </c>
      <c r="AB1557" t="str">
        <f t="shared" si="385"/>
        <v>N/A</v>
      </c>
      <c r="AC1557" t="str">
        <f t="shared" si="386"/>
        <v>N/A</v>
      </c>
      <c r="AD1557" t="str">
        <f t="shared" si="387"/>
        <v>N/A</v>
      </c>
      <c r="AE1557" t="str">
        <f t="shared" si="388"/>
        <v>N/A</v>
      </c>
      <c r="AF1557" t="str">
        <f t="shared" si="389"/>
        <v>N/A</v>
      </c>
      <c r="AG1557" t="str">
        <f t="shared" si="390"/>
        <v>N/A</v>
      </c>
    </row>
    <row r="1558" spans="1:33" x14ac:dyDescent="0.35">
      <c r="A1558">
        <v>175315</v>
      </c>
      <c r="B1558" t="s">
        <v>1571</v>
      </c>
      <c r="C1558">
        <v>0</v>
      </c>
      <c r="D1558">
        <v>0.31</v>
      </c>
      <c r="E1558">
        <v>0.3</v>
      </c>
      <c r="F1558" t="s">
        <v>4803</v>
      </c>
      <c r="G1558">
        <v>2017</v>
      </c>
      <c r="H1558">
        <v>-0.06</v>
      </c>
      <c r="I1558" t="s">
        <v>19</v>
      </c>
      <c r="J1558" t="s">
        <v>26</v>
      </c>
      <c r="K1558" t="s">
        <v>4803</v>
      </c>
      <c r="L1558">
        <v>2018</v>
      </c>
      <c r="M1558">
        <v>0.31</v>
      </c>
      <c r="N1558">
        <v>0.24</v>
      </c>
      <c r="O1558">
        <v>0.19</v>
      </c>
      <c r="P1558">
        <v>0.11</v>
      </c>
      <c r="Q1558">
        <v>0.08</v>
      </c>
      <c r="R1558">
        <v>0.13</v>
      </c>
      <c r="S1558">
        <v>0.22</v>
      </c>
      <c r="T1558">
        <v>0.26</v>
      </c>
      <c r="U1558">
        <v>0.32</v>
      </c>
      <c r="V1558">
        <v>0.2</v>
      </c>
      <c r="X1558">
        <f t="shared" si="381"/>
        <v>0.31</v>
      </c>
      <c r="Y1558">
        <f t="shared" si="382"/>
        <v>0.24</v>
      </c>
      <c r="Z1558">
        <f t="shared" si="383"/>
        <v>0.19</v>
      </c>
      <c r="AA1558">
        <f t="shared" si="384"/>
        <v>0.11</v>
      </c>
      <c r="AB1558">
        <f t="shared" si="385"/>
        <v>0.08</v>
      </c>
      <c r="AC1558">
        <f t="shared" si="386"/>
        <v>0.13</v>
      </c>
      <c r="AD1558">
        <f t="shared" si="387"/>
        <v>0.22</v>
      </c>
      <c r="AE1558">
        <f t="shared" si="388"/>
        <v>0.26</v>
      </c>
      <c r="AF1558">
        <f t="shared" si="389"/>
        <v>0.32</v>
      </c>
      <c r="AG1558">
        <f t="shared" si="390"/>
        <v>0.2</v>
      </c>
    </row>
    <row r="1559" spans="1:33" x14ac:dyDescent="0.35">
      <c r="A1559">
        <v>175342</v>
      </c>
      <c r="B1559" t="s">
        <v>1572</v>
      </c>
      <c r="C1559">
        <v>1</v>
      </c>
      <c r="D1559">
        <v>0.32</v>
      </c>
      <c r="E1559">
        <v>0.47</v>
      </c>
      <c r="F1559" t="s">
        <v>4803</v>
      </c>
      <c r="G1559">
        <v>2017</v>
      </c>
      <c r="H1559">
        <v>8.0000000000000071E-2</v>
      </c>
      <c r="I1559" t="s">
        <v>16</v>
      </c>
      <c r="J1559" t="s">
        <v>17</v>
      </c>
      <c r="K1559" t="s">
        <v>4803</v>
      </c>
      <c r="L1559">
        <v>2018</v>
      </c>
      <c r="M1559">
        <v>0.4</v>
      </c>
      <c r="N1559">
        <v>0.55000000000000004</v>
      </c>
      <c r="O1559">
        <v>0.4</v>
      </c>
      <c r="P1559">
        <v>0.4</v>
      </c>
      <c r="Q1559">
        <v>0.39</v>
      </c>
      <c r="R1559">
        <v>0.56999999999999995</v>
      </c>
      <c r="S1559" t="s">
        <v>28</v>
      </c>
      <c r="T1559" t="s">
        <v>28</v>
      </c>
      <c r="U1559" t="s">
        <v>28</v>
      </c>
      <c r="V1559" t="s">
        <v>28</v>
      </c>
      <c r="X1559">
        <f t="shared" si="381"/>
        <v>0.4</v>
      </c>
      <c r="Y1559">
        <f t="shared" si="382"/>
        <v>0.55000000000000004</v>
      </c>
      <c r="Z1559">
        <f t="shared" si="383"/>
        <v>0.4</v>
      </c>
      <c r="AA1559">
        <f t="shared" si="384"/>
        <v>0.4</v>
      </c>
      <c r="AB1559">
        <f t="shared" si="385"/>
        <v>0.39</v>
      </c>
      <c r="AC1559">
        <f t="shared" si="386"/>
        <v>0.56999999999999995</v>
      </c>
      <c r="AD1559" t="str">
        <f t="shared" si="387"/>
        <v>N/A</v>
      </c>
      <c r="AE1559" t="str">
        <f t="shared" si="388"/>
        <v>N/A</v>
      </c>
      <c r="AF1559" t="str">
        <f t="shared" si="389"/>
        <v>N/A</v>
      </c>
      <c r="AG1559" t="str">
        <f t="shared" si="390"/>
        <v>N/A</v>
      </c>
    </row>
    <row r="1560" spans="1:33" x14ac:dyDescent="0.35">
      <c r="A1560">
        <v>175421</v>
      </c>
      <c r="B1560" t="s">
        <v>1573</v>
      </c>
      <c r="C1560">
        <v>0</v>
      </c>
      <c r="D1560">
        <v>0.46</v>
      </c>
      <c r="E1560">
        <v>0.25</v>
      </c>
      <c r="F1560" t="s">
        <v>4803</v>
      </c>
      <c r="G1560" t="s">
        <v>4805</v>
      </c>
      <c r="H1560">
        <v>1.0000000000000009E-2</v>
      </c>
      <c r="I1560" t="s">
        <v>19</v>
      </c>
      <c r="J1560" t="s">
        <v>17</v>
      </c>
      <c r="K1560" t="s">
        <v>4803</v>
      </c>
      <c r="L1560" t="s">
        <v>21</v>
      </c>
      <c r="M1560">
        <v>0.45</v>
      </c>
      <c r="N1560">
        <v>0.26</v>
      </c>
      <c r="O1560">
        <v>0.45</v>
      </c>
      <c r="P1560">
        <v>0.26</v>
      </c>
      <c r="Q1560">
        <v>0.24</v>
      </c>
      <c r="R1560">
        <v>0.36</v>
      </c>
      <c r="S1560" t="s">
        <v>28</v>
      </c>
      <c r="T1560" t="s">
        <v>28</v>
      </c>
      <c r="U1560" t="s">
        <v>28</v>
      </c>
      <c r="V1560" t="s">
        <v>28</v>
      </c>
      <c r="X1560">
        <f t="shared" si="381"/>
        <v>0.45</v>
      </c>
      <c r="Y1560">
        <f t="shared" si="382"/>
        <v>0.26</v>
      </c>
      <c r="Z1560">
        <f t="shared" si="383"/>
        <v>0.45</v>
      </c>
      <c r="AA1560">
        <f t="shared" si="384"/>
        <v>0.26</v>
      </c>
      <c r="AB1560">
        <f t="shared" si="385"/>
        <v>0.24</v>
      </c>
      <c r="AC1560">
        <f t="shared" si="386"/>
        <v>0.36</v>
      </c>
      <c r="AD1560" t="str">
        <f t="shared" si="387"/>
        <v>N/A</v>
      </c>
      <c r="AE1560" t="str">
        <f t="shared" si="388"/>
        <v>N/A</v>
      </c>
      <c r="AF1560" t="str">
        <f t="shared" si="389"/>
        <v>N/A</v>
      </c>
      <c r="AG1560" t="str">
        <f t="shared" si="390"/>
        <v>N/A</v>
      </c>
    </row>
    <row r="1561" spans="1:33" x14ac:dyDescent="0.35">
      <c r="A1561">
        <v>175430</v>
      </c>
      <c r="B1561" t="s">
        <v>1574</v>
      </c>
      <c r="C1561">
        <v>0</v>
      </c>
      <c r="D1561">
        <v>0.56000000000000005</v>
      </c>
      <c r="E1561">
        <v>0.45</v>
      </c>
      <c r="F1561" t="s">
        <v>4803</v>
      </c>
      <c r="G1561" t="s">
        <v>4805</v>
      </c>
      <c r="H1561">
        <v>1.0000000000000009E-2</v>
      </c>
      <c r="I1561" t="s">
        <v>19</v>
      </c>
      <c r="J1561" t="s">
        <v>17</v>
      </c>
      <c r="K1561" t="s">
        <v>4803</v>
      </c>
      <c r="L1561" t="s">
        <v>21</v>
      </c>
      <c r="M1561">
        <v>0.54</v>
      </c>
      <c r="N1561">
        <v>0.46</v>
      </c>
      <c r="O1561">
        <v>0.54</v>
      </c>
      <c r="P1561">
        <v>0.46</v>
      </c>
      <c r="Q1561">
        <v>0.37</v>
      </c>
      <c r="R1561">
        <v>0.8</v>
      </c>
      <c r="S1561">
        <v>0.3</v>
      </c>
      <c r="T1561">
        <v>0.38</v>
      </c>
      <c r="U1561">
        <v>0.42</v>
      </c>
      <c r="V1561">
        <v>0.2</v>
      </c>
      <c r="X1561">
        <f t="shared" si="381"/>
        <v>0.54</v>
      </c>
      <c r="Y1561">
        <f t="shared" si="382"/>
        <v>0.46</v>
      </c>
      <c r="Z1561">
        <f t="shared" si="383"/>
        <v>0.54</v>
      </c>
      <c r="AA1561">
        <f t="shared" si="384"/>
        <v>0.46</v>
      </c>
      <c r="AB1561">
        <f t="shared" si="385"/>
        <v>0.37</v>
      </c>
      <c r="AC1561">
        <f t="shared" si="386"/>
        <v>0.8</v>
      </c>
      <c r="AD1561">
        <f t="shared" si="387"/>
        <v>0.3</v>
      </c>
      <c r="AE1561">
        <f t="shared" si="388"/>
        <v>0.38</v>
      </c>
      <c r="AF1561">
        <f t="shared" si="389"/>
        <v>0.42</v>
      </c>
      <c r="AG1561">
        <f t="shared" si="390"/>
        <v>0.2</v>
      </c>
    </row>
    <row r="1562" spans="1:33" x14ac:dyDescent="0.35">
      <c r="A1562">
        <v>175519</v>
      </c>
      <c r="B1562" t="s">
        <v>1575</v>
      </c>
      <c r="C1562">
        <v>0</v>
      </c>
      <c r="D1562">
        <v>0.4</v>
      </c>
      <c r="E1562">
        <v>0.55000000000000004</v>
      </c>
      <c r="F1562" t="s">
        <v>4803</v>
      </c>
      <c r="G1562">
        <v>2017</v>
      </c>
      <c r="H1562">
        <v>0</v>
      </c>
      <c r="I1562" t="s">
        <v>16</v>
      </c>
      <c r="J1562" t="s">
        <v>26</v>
      </c>
      <c r="K1562" t="s">
        <v>4803</v>
      </c>
      <c r="L1562">
        <v>2018</v>
      </c>
      <c r="M1562">
        <v>0.4</v>
      </c>
      <c r="N1562">
        <v>0.55000000000000004</v>
      </c>
      <c r="O1562">
        <v>0.31</v>
      </c>
      <c r="P1562">
        <v>0.32</v>
      </c>
      <c r="Q1562">
        <v>0.32</v>
      </c>
      <c r="R1562">
        <v>0</v>
      </c>
      <c r="S1562">
        <v>0.18</v>
      </c>
      <c r="T1562">
        <v>0.17</v>
      </c>
      <c r="U1562">
        <v>0.17</v>
      </c>
      <c r="V1562">
        <v>0.5</v>
      </c>
      <c r="X1562">
        <f t="shared" si="381"/>
        <v>0.4</v>
      </c>
      <c r="Y1562">
        <f t="shared" si="382"/>
        <v>0.55000000000000004</v>
      </c>
      <c r="Z1562">
        <f t="shared" si="383"/>
        <v>0.31</v>
      </c>
      <c r="AA1562">
        <f t="shared" si="384"/>
        <v>0.32</v>
      </c>
      <c r="AB1562">
        <f t="shared" si="385"/>
        <v>0.32</v>
      </c>
      <c r="AC1562">
        <f t="shared" si="386"/>
        <v>0</v>
      </c>
      <c r="AD1562">
        <f t="shared" si="387"/>
        <v>0.18</v>
      </c>
      <c r="AE1562">
        <f t="shared" si="388"/>
        <v>0.17</v>
      </c>
      <c r="AF1562">
        <f t="shared" si="389"/>
        <v>0.17</v>
      </c>
      <c r="AG1562">
        <f t="shared" si="390"/>
        <v>0.5</v>
      </c>
    </row>
    <row r="1563" spans="1:33" x14ac:dyDescent="0.35">
      <c r="A1563">
        <v>175528</v>
      </c>
      <c r="B1563" t="s">
        <v>1576</v>
      </c>
      <c r="C1563">
        <v>0</v>
      </c>
      <c r="D1563" t="s">
        <v>28</v>
      </c>
      <c r="E1563" t="s">
        <v>28</v>
      </c>
      <c r="F1563" t="s">
        <v>4803</v>
      </c>
      <c r="G1563" t="s">
        <v>4805</v>
      </c>
      <c r="H1563" t="s">
        <v>28</v>
      </c>
      <c r="I1563" t="s">
        <v>19</v>
      </c>
      <c r="J1563" t="s">
        <v>26</v>
      </c>
      <c r="K1563" t="s">
        <v>4803</v>
      </c>
      <c r="L1563" t="s">
        <v>21</v>
      </c>
      <c r="M1563" t="s">
        <v>28</v>
      </c>
      <c r="N1563" t="s">
        <v>28</v>
      </c>
      <c r="O1563">
        <v>0.56999999999999995</v>
      </c>
      <c r="P1563">
        <v>0.57999999999999996</v>
      </c>
      <c r="Q1563">
        <v>0.59</v>
      </c>
      <c r="R1563">
        <v>0</v>
      </c>
      <c r="S1563" t="s">
        <v>28</v>
      </c>
      <c r="T1563" t="s">
        <v>28</v>
      </c>
      <c r="U1563" t="s">
        <v>28</v>
      </c>
      <c r="V1563" t="s">
        <v>28</v>
      </c>
      <c r="X1563" t="str">
        <f t="shared" si="381"/>
        <v>N/A</v>
      </c>
      <c r="Y1563" t="str">
        <f t="shared" si="382"/>
        <v>N/A</v>
      </c>
      <c r="Z1563">
        <f t="shared" si="383"/>
        <v>0.56999999999999995</v>
      </c>
      <c r="AA1563">
        <f t="shared" si="384"/>
        <v>0.57999999999999996</v>
      </c>
      <c r="AB1563">
        <f t="shared" si="385"/>
        <v>0.59</v>
      </c>
      <c r="AC1563">
        <f t="shared" si="386"/>
        <v>0</v>
      </c>
      <c r="AD1563" t="str">
        <f t="shared" si="387"/>
        <v>N/A</v>
      </c>
      <c r="AE1563" t="str">
        <f t="shared" si="388"/>
        <v>N/A</v>
      </c>
      <c r="AF1563" t="str">
        <f t="shared" si="389"/>
        <v>N/A</v>
      </c>
      <c r="AG1563" t="str">
        <f t="shared" si="390"/>
        <v>N/A</v>
      </c>
    </row>
    <row r="1564" spans="1:33" x14ac:dyDescent="0.35">
      <c r="A1564">
        <v>175573</v>
      </c>
      <c r="B1564" t="s">
        <v>1577</v>
      </c>
      <c r="C1564">
        <v>0</v>
      </c>
      <c r="D1564">
        <v>0.51</v>
      </c>
      <c r="E1564">
        <v>0.5</v>
      </c>
      <c r="F1564" t="s">
        <v>4803</v>
      </c>
      <c r="G1564" t="s">
        <v>4805</v>
      </c>
      <c r="H1564">
        <v>1.0000000000000009E-2</v>
      </c>
      <c r="I1564" t="s">
        <v>19</v>
      </c>
      <c r="J1564" t="s">
        <v>26</v>
      </c>
      <c r="K1564" t="s">
        <v>4803</v>
      </c>
      <c r="L1564" t="s">
        <v>21</v>
      </c>
      <c r="M1564">
        <v>0.55000000000000004</v>
      </c>
      <c r="N1564">
        <v>0.51</v>
      </c>
      <c r="O1564">
        <v>0.43</v>
      </c>
      <c r="P1564">
        <v>0.39</v>
      </c>
      <c r="Q1564">
        <v>0.38</v>
      </c>
      <c r="R1564">
        <v>0.47</v>
      </c>
      <c r="S1564">
        <v>0.24</v>
      </c>
      <c r="T1564">
        <v>0.25</v>
      </c>
      <c r="U1564">
        <v>0.25</v>
      </c>
      <c r="V1564">
        <v>0.13</v>
      </c>
      <c r="X1564">
        <f t="shared" si="381"/>
        <v>0.55000000000000004</v>
      </c>
      <c r="Y1564">
        <f t="shared" si="382"/>
        <v>0.51</v>
      </c>
      <c r="Z1564">
        <f t="shared" si="383"/>
        <v>0.43</v>
      </c>
      <c r="AA1564">
        <f t="shared" si="384"/>
        <v>0.39</v>
      </c>
      <c r="AB1564">
        <f t="shared" si="385"/>
        <v>0.38</v>
      </c>
      <c r="AC1564">
        <f t="shared" si="386"/>
        <v>0.47</v>
      </c>
      <c r="AD1564">
        <f t="shared" si="387"/>
        <v>0.24</v>
      </c>
      <c r="AE1564">
        <f t="shared" si="388"/>
        <v>0.25</v>
      </c>
      <c r="AF1564">
        <f t="shared" si="389"/>
        <v>0.25</v>
      </c>
      <c r="AG1564">
        <f t="shared" si="390"/>
        <v>0.13</v>
      </c>
    </row>
    <row r="1565" spans="1:33" x14ac:dyDescent="0.35">
      <c r="A1565">
        <v>175607</v>
      </c>
      <c r="B1565" t="s">
        <v>1578</v>
      </c>
      <c r="C1565">
        <v>0</v>
      </c>
      <c r="D1565" t="s">
        <v>28</v>
      </c>
      <c r="E1565" t="s">
        <v>28</v>
      </c>
      <c r="F1565" t="s">
        <v>4803</v>
      </c>
      <c r="G1565" t="s">
        <v>4805</v>
      </c>
      <c r="H1565" t="s">
        <v>28</v>
      </c>
      <c r="I1565" t="s">
        <v>19</v>
      </c>
      <c r="J1565" t="s">
        <v>26</v>
      </c>
      <c r="K1565" t="s">
        <v>4803</v>
      </c>
      <c r="L1565" t="s">
        <v>21</v>
      </c>
      <c r="M1565" t="s">
        <v>28</v>
      </c>
      <c r="N1565" t="s">
        <v>28</v>
      </c>
      <c r="O1565">
        <v>0.59</v>
      </c>
      <c r="P1565">
        <v>0.56999999999999995</v>
      </c>
      <c r="Q1565">
        <v>0.57999999999999996</v>
      </c>
      <c r="R1565">
        <v>0.38</v>
      </c>
      <c r="S1565" t="s">
        <v>28</v>
      </c>
      <c r="T1565" t="s">
        <v>28</v>
      </c>
      <c r="U1565" t="s">
        <v>28</v>
      </c>
      <c r="V1565" t="s">
        <v>28</v>
      </c>
      <c r="X1565" t="str">
        <f t="shared" si="381"/>
        <v>N/A</v>
      </c>
      <c r="Y1565" t="str">
        <f t="shared" si="382"/>
        <v>N/A</v>
      </c>
      <c r="Z1565">
        <f t="shared" si="383"/>
        <v>0.59</v>
      </c>
      <c r="AA1565">
        <f t="shared" si="384"/>
        <v>0.56999999999999995</v>
      </c>
      <c r="AB1565">
        <f t="shared" si="385"/>
        <v>0.57999999999999996</v>
      </c>
      <c r="AC1565">
        <f t="shared" si="386"/>
        <v>0.38</v>
      </c>
      <c r="AD1565" t="str">
        <f t="shared" si="387"/>
        <v>N/A</v>
      </c>
      <c r="AE1565" t="str">
        <f t="shared" si="388"/>
        <v>N/A</v>
      </c>
      <c r="AF1565" t="str">
        <f t="shared" si="389"/>
        <v>N/A</v>
      </c>
      <c r="AG1565" t="str">
        <f t="shared" si="390"/>
        <v>N/A</v>
      </c>
    </row>
    <row r="1566" spans="1:33" x14ac:dyDescent="0.35">
      <c r="A1566">
        <v>175616</v>
      </c>
      <c r="B1566" t="s">
        <v>1579</v>
      </c>
      <c r="C1566">
        <v>2</v>
      </c>
      <c r="D1566">
        <v>0.36</v>
      </c>
      <c r="E1566">
        <v>0.2</v>
      </c>
      <c r="F1566" t="s">
        <v>4803</v>
      </c>
      <c r="G1566" t="s">
        <v>4805</v>
      </c>
      <c r="H1566">
        <v>0.03</v>
      </c>
      <c r="I1566" t="s">
        <v>19</v>
      </c>
      <c r="J1566" t="s">
        <v>17</v>
      </c>
      <c r="K1566" t="s">
        <v>4803</v>
      </c>
      <c r="L1566" t="s">
        <v>21</v>
      </c>
      <c r="M1566">
        <v>0.38</v>
      </c>
      <c r="N1566">
        <v>0.23</v>
      </c>
      <c r="O1566">
        <v>0.38</v>
      </c>
      <c r="P1566">
        <v>0.23</v>
      </c>
      <c r="Q1566">
        <v>0.23</v>
      </c>
      <c r="R1566">
        <v>0.27</v>
      </c>
      <c r="S1566" t="s">
        <v>28</v>
      </c>
      <c r="T1566" t="s">
        <v>28</v>
      </c>
      <c r="U1566" t="s">
        <v>28</v>
      </c>
      <c r="V1566" t="s">
        <v>28</v>
      </c>
      <c r="X1566">
        <f t="shared" si="381"/>
        <v>0.38</v>
      </c>
      <c r="Y1566">
        <f t="shared" si="382"/>
        <v>0.23</v>
      </c>
      <c r="Z1566">
        <f t="shared" si="383"/>
        <v>0.38</v>
      </c>
      <c r="AA1566">
        <f t="shared" si="384"/>
        <v>0.23</v>
      </c>
      <c r="AB1566">
        <f t="shared" si="385"/>
        <v>0.23</v>
      </c>
      <c r="AC1566">
        <f t="shared" si="386"/>
        <v>0.27</v>
      </c>
      <c r="AD1566" t="str">
        <f t="shared" si="387"/>
        <v>N/A</v>
      </c>
      <c r="AE1566" t="str">
        <f t="shared" si="388"/>
        <v>N/A</v>
      </c>
      <c r="AF1566" t="str">
        <f t="shared" si="389"/>
        <v>N/A</v>
      </c>
      <c r="AG1566" t="str">
        <f t="shared" si="390"/>
        <v>N/A</v>
      </c>
    </row>
    <row r="1567" spans="1:33" x14ac:dyDescent="0.35">
      <c r="A1567">
        <v>175643</v>
      </c>
      <c r="B1567" t="s">
        <v>1580</v>
      </c>
      <c r="C1567">
        <v>0</v>
      </c>
      <c r="D1567">
        <v>0.48</v>
      </c>
      <c r="E1567">
        <v>0.38</v>
      </c>
      <c r="F1567" t="s">
        <v>4803</v>
      </c>
      <c r="G1567" t="s">
        <v>4805</v>
      </c>
      <c r="H1567">
        <v>2.0000000000000018E-2</v>
      </c>
      <c r="I1567" t="s">
        <v>19</v>
      </c>
      <c r="J1567" t="s">
        <v>26</v>
      </c>
      <c r="K1567" t="s">
        <v>4803</v>
      </c>
      <c r="L1567" t="s">
        <v>21</v>
      </c>
      <c r="M1567">
        <v>0.5</v>
      </c>
      <c r="N1567">
        <v>0.4</v>
      </c>
      <c r="O1567">
        <v>0.4</v>
      </c>
      <c r="P1567">
        <v>0.28999999999999998</v>
      </c>
      <c r="Q1567">
        <v>0.28000000000000003</v>
      </c>
      <c r="R1567">
        <v>0.44</v>
      </c>
      <c r="S1567">
        <v>0.2</v>
      </c>
      <c r="T1567">
        <v>0.22</v>
      </c>
      <c r="U1567">
        <v>0.22</v>
      </c>
      <c r="V1567">
        <v>0.23</v>
      </c>
      <c r="X1567">
        <f t="shared" si="381"/>
        <v>0.5</v>
      </c>
      <c r="Y1567">
        <f t="shared" si="382"/>
        <v>0.4</v>
      </c>
      <c r="Z1567">
        <f t="shared" si="383"/>
        <v>0.4</v>
      </c>
      <c r="AA1567">
        <f t="shared" si="384"/>
        <v>0.28999999999999998</v>
      </c>
      <c r="AB1567">
        <f t="shared" si="385"/>
        <v>0.28000000000000003</v>
      </c>
      <c r="AC1567">
        <f t="shared" si="386"/>
        <v>0.44</v>
      </c>
      <c r="AD1567">
        <f t="shared" si="387"/>
        <v>0.2</v>
      </c>
      <c r="AE1567">
        <f t="shared" si="388"/>
        <v>0.22</v>
      </c>
      <c r="AF1567">
        <f t="shared" si="389"/>
        <v>0.22</v>
      </c>
      <c r="AG1567">
        <f t="shared" si="390"/>
        <v>0.23</v>
      </c>
    </row>
    <row r="1568" spans="1:33" x14ac:dyDescent="0.35">
      <c r="A1568">
        <v>175652</v>
      </c>
      <c r="B1568" t="s">
        <v>1581</v>
      </c>
      <c r="C1568">
        <v>0</v>
      </c>
      <c r="D1568">
        <v>0.61</v>
      </c>
      <c r="E1568">
        <v>0.55000000000000004</v>
      </c>
      <c r="F1568" t="s">
        <v>4803</v>
      </c>
      <c r="G1568" t="s">
        <v>4805</v>
      </c>
      <c r="H1568">
        <v>-1.0000000000000009E-2</v>
      </c>
      <c r="I1568" t="s">
        <v>19</v>
      </c>
      <c r="J1568" t="s">
        <v>26</v>
      </c>
      <c r="K1568" t="s">
        <v>4803</v>
      </c>
      <c r="L1568" t="s">
        <v>21</v>
      </c>
      <c r="M1568">
        <v>0.61</v>
      </c>
      <c r="N1568">
        <v>0.54</v>
      </c>
      <c r="O1568">
        <v>0.4</v>
      </c>
      <c r="P1568">
        <v>0.32</v>
      </c>
      <c r="Q1568">
        <v>0.32</v>
      </c>
      <c r="R1568">
        <v>0.28999999999999998</v>
      </c>
      <c r="S1568">
        <v>0.41</v>
      </c>
      <c r="T1568">
        <v>0.45</v>
      </c>
      <c r="U1568">
        <v>0.46</v>
      </c>
      <c r="V1568">
        <v>0.16</v>
      </c>
      <c r="X1568">
        <f t="shared" ref="X1568:X1631" si="391">M1568</f>
        <v>0.61</v>
      </c>
      <c r="Y1568">
        <f t="shared" ref="Y1568:Y1631" si="392">N1568</f>
        <v>0.54</v>
      </c>
      <c r="Z1568">
        <f t="shared" ref="Z1568:Z1631" si="393">O1568</f>
        <v>0.4</v>
      </c>
      <c r="AA1568">
        <f t="shared" ref="AA1568:AA1631" si="394">P1568</f>
        <v>0.32</v>
      </c>
      <c r="AB1568">
        <f t="shared" ref="AB1568:AB1631" si="395">Q1568</f>
        <v>0.32</v>
      </c>
      <c r="AC1568">
        <f t="shared" ref="AC1568:AC1631" si="396">R1568</f>
        <v>0.28999999999999998</v>
      </c>
      <c r="AD1568">
        <f t="shared" ref="AD1568:AD1631" si="397">S1568</f>
        <v>0.41</v>
      </c>
      <c r="AE1568">
        <f t="shared" ref="AE1568:AE1631" si="398">T1568</f>
        <v>0.45</v>
      </c>
      <c r="AF1568">
        <f t="shared" ref="AF1568:AF1631" si="399">U1568</f>
        <v>0.46</v>
      </c>
      <c r="AG1568">
        <f t="shared" ref="AG1568:AG1631" si="400">V1568</f>
        <v>0.16</v>
      </c>
    </row>
    <row r="1569" spans="1:33" x14ac:dyDescent="0.35">
      <c r="A1569">
        <v>175786</v>
      </c>
      <c r="B1569" t="s">
        <v>1582</v>
      </c>
      <c r="C1569">
        <v>1</v>
      </c>
      <c r="D1569">
        <v>0.38</v>
      </c>
      <c r="E1569">
        <v>0.37</v>
      </c>
      <c r="F1569" t="s">
        <v>4803</v>
      </c>
      <c r="G1569">
        <v>2017</v>
      </c>
      <c r="H1569">
        <v>-2.0000000000000018E-2</v>
      </c>
      <c r="I1569" t="s">
        <v>19</v>
      </c>
      <c r="J1569" t="s">
        <v>26</v>
      </c>
      <c r="K1569" t="s">
        <v>4803</v>
      </c>
      <c r="L1569">
        <v>2018</v>
      </c>
      <c r="M1569">
        <v>0.36</v>
      </c>
      <c r="N1569">
        <v>0.35</v>
      </c>
      <c r="O1569">
        <v>0.26</v>
      </c>
      <c r="P1569">
        <v>0.24</v>
      </c>
      <c r="Q1569">
        <v>0.25</v>
      </c>
      <c r="R1569">
        <v>0.14000000000000001</v>
      </c>
      <c r="S1569">
        <v>0.21</v>
      </c>
      <c r="T1569">
        <v>0.21</v>
      </c>
      <c r="U1569">
        <v>0.21</v>
      </c>
      <c r="V1569">
        <v>0.25</v>
      </c>
      <c r="X1569">
        <f t="shared" si="391"/>
        <v>0.36</v>
      </c>
      <c r="Y1569">
        <f t="shared" si="392"/>
        <v>0.35</v>
      </c>
      <c r="Z1569">
        <f t="shared" si="393"/>
        <v>0.26</v>
      </c>
      <c r="AA1569">
        <f t="shared" si="394"/>
        <v>0.24</v>
      </c>
      <c r="AB1569">
        <f t="shared" si="395"/>
        <v>0.25</v>
      </c>
      <c r="AC1569">
        <f t="shared" si="396"/>
        <v>0.14000000000000001</v>
      </c>
      <c r="AD1569">
        <f t="shared" si="397"/>
        <v>0.21</v>
      </c>
      <c r="AE1569">
        <f t="shared" si="398"/>
        <v>0.21</v>
      </c>
      <c r="AF1569">
        <f t="shared" si="399"/>
        <v>0.21</v>
      </c>
      <c r="AG1569">
        <f t="shared" si="400"/>
        <v>0.25</v>
      </c>
    </row>
    <row r="1570" spans="1:33" x14ac:dyDescent="0.35">
      <c r="A1570">
        <v>175810</v>
      </c>
      <c r="B1570" t="s">
        <v>1583</v>
      </c>
      <c r="C1570">
        <v>0</v>
      </c>
      <c r="D1570">
        <v>0.43</v>
      </c>
      <c r="E1570">
        <v>0.35</v>
      </c>
      <c r="F1570" t="s">
        <v>4803</v>
      </c>
      <c r="G1570" t="s">
        <v>4805</v>
      </c>
      <c r="H1570">
        <v>2.0000000000000018E-2</v>
      </c>
      <c r="I1570" t="s">
        <v>19</v>
      </c>
      <c r="J1570" t="s">
        <v>26</v>
      </c>
      <c r="K1570" t="s">
        <v>4803</v>
      </c>
      <c r="L1570" t="s">
        <v>21</v>
      </c>
      <c r="M1570">
        <v>0.44</v>
      </c>
      <c r="N1570">
        <v>0.37</v>
      </c>
      <c r="O1570">
        <v>0.33</v>
      </c>
      <c r="P1570">
        <v>0.28000000000000003</v>
      </c>
      <c r="Q1570">
        <v>0.28000000000000003</v>
      </c>
      <c r="R1570">
        <v>0.36</v>
      </c>
      <c r="S1570">
        <v>0.22</v>
      </c>
      <c r="T1570">
        <v>0.19</v>
      </c>
      <c r="U1570">
        <v>0.18</v>
      </c>
      <c r="V1570">
        <v>0.28999999999999998</v>
      </c>
      <c r="X1570">
        <f t="shared" si="391"/>
        <v>0.44</v>
      </c>
      <c r="Y1570">
        <f t="shared" si="392"/>
        <v>0.37</v>
      </c>
      <c r="Z1570">
        <f t="shared" si="393"/>
        <v>0.33</v>
      </c>
      <c r="AA1570">
        <f t="shared" si="394"/>
        <v>0.28000000000000003</v>
      </c>
      <c r="AB1570">
        <f t="shared" si="395"/>
        <v>0.28000000000000003</v>
      </c>
      <c r="AC1570">
        <f t="shared" si="396"/>
        <v>0.36</v>
      </c>
      <c r="AD1570">
        <f t="shared" si="397"/>
        <v>0.22</v>
      </c>
      <c r="AE1570">
        <f t="shared" si="398"/>
        <v>0.19</v>
      </c>
      <c r="AF1570">
        <f t="shared" si="399"/>
        <v>0.18</v>
      </c>
      <c r="AG1570">
        <f t="shared" si="400"/>
        <v>0.28999999999999998</v>
      </c>
    </row>
    <row r="1571" spans="1:33" x14ac:dyDescent="0.35">
      <c r="A1571">
        <v>175829</v>
      </c>
      <c r="B1571" t="s">
        <v>1584</v>
      </c>
      <c r="C1571">
        <v>0</v>
      </c>
      <c r="D1571">
        <v>0.5</v>
      </c>
      <c r="E1571">
        <v>0.42</v>
      </c>
      <c r="F1571" t="s">
        <v>4803</v>
      </c>
      <c r="G1571">
        <v>2017</v>
      </c>
      <c r="H1571">
        <v>3.0000000000000027E-2</v>
      </c>
      <c r="I1571" t="s">
        <v>19</v>
      </c>
      <c r="J1571" t="s">
        <v>26</v>
      </c>
      <c r="K1571" t="s">
        <v>4803</v>
      </c>
      <c r="L1571">
        <v>2018</v>
      </c>
      <c r="M1571">
        <v>0.54</v>
      </c>
      <c r="N1571">
        <v>0.45</v>
      </c>
      <c r="O1571">
        <v>0.47</v>
      </c>
      <c r="P1571">
        <v>0.36</v>
      </c>
      <c r="Q1571">
        <v>0.35</v>
      </c>
      <c r="R1571">
        <v>0.52</v>
      </c>
      <c r="S1571">
        <v>0.14000000000000001</v>
      </c>
      <c r="T1571">
        <v>0.19</v>
      </c>
      <c r="U1571">
        <v>0.19</v>
      </c>
      <c r="V1571">
        <v>0.09</v>
      </c>
      <c r="X1571">
        <f t="shared" si="391"/>
        <v>0.54</v>
      </c>
      <c r="Y1571">
        <f t="shared" si="392"/>
        <v>0.45</v>
      </c>
      <c r="Z1571">
        <f t="shared" si="393"/>
        <v>0.47</v>
      </c>
      <c r="AA1571">
        <f t="shared" si="394"/>
        <v>0.36</v>
      </c>
      <c r="AB1571">
        <f t="shared" si="395"/>
        <v>0.35</v>
      </c>
      <c r="AC1571">
        <f t="shared" si="396"/>
        <v>0.52</v>
      </c>
      <c r="AD1571">
        <f t="shared" si="397"/>
        <v>0.14000000000000001</v>
      </c>
      <c r="AE1571">
        <f t="shared" si="398"/>
        <v>0.19</v>
      </c>
      <c r="AF1571">
        <f t="shared" si="399"/>
        <v>0.19</v>
      </c>
      <c r="AG1571">
        <f t="shared" si="400"/>
        <v>0.09</v>
      </c>
    </row>
    <row r="1572" spans="1:33" x14ac:dyDescent="0.35">
      <c r="A1572">
        <v>175856</v>
      </c>
      <c r="B1572" t="s">
        <v>1585</v>
      </c>
      <c r="C1572">
        <v>23</v>
      </c>
      <c r="D1572">
        <v>0.34</v>
      </c>
      <c r="E1572">
        <v>0.48</v>
      </c>
      <c r="F1572" t="s">
        <v>4803</v>
      </c>
      <c r="G1572">
        <v>2017</v>
      </c>
      <c r="H1572">
        <v>8.9999999999999969E-2</v>
      </c>
      <c r="I1572" t="s">
        <v>16</v>
      </c>
      <c r="J1572" t="s">
        <v>17</v>
      </c>
      <c r="K1572" t="s">
        <v>4803</v>
      </c>
      <c r="L1572">
        <v>2018</v>
      </c>
      <c r="M1572">
        <v>0.43</v>
      </c>
      <c r="N1572">
        <v>0.56999999999999995</v>
      </c>
      <c r="O1572">
        <v>0.43</v>
      </c>
      <c r="P1572">
        <v>0.42</v>
      </c>
      <c r="Q1572">
        <v>0.43</v>
      </c>
      <c r="R1572">
        <v>0</v>
      </c>
      <c r="S1572" t="s">
        <v>28</v>
      </c>
      <c r="T1572" t="s">
        <v>28</v>
      </c>
      <c r="U1572" t="s">
        <v>28</v>
      </c>
      <c r="V1572" t="s">
        <v>28</v>
      </c>
      <c r="X1572">
        <f t="shared" si="391"/>
        <v>0.43</v>
      </c>
      <c r="Y1572">
        <f t="shared" si="392"/>
        <v>0.56999999999999995</v>
      </c>
      <c r="Z1572">
        <f t="shared" si="393"/>
        <v>0.43</v>
      </c>
      <c r="AA1572">
        <f t="shared" si="394"/>
        <v>0.42</v>
      </c>
      <c r="AB1572">
        <f t="shared" si="395"/>
        <v>0.43</v>
      </c>
      <c r="AC1572">
        <f t="shared" si="396"/>
        <v>0</v>
      </c>
      <c r="AD1572" t="str">
        <f t="shared" si="397"/>
        <v>N/A</v>
      </c>
      <c r="AE1572" t="str">
        <f t="shared" si="398"/>
        <v>N/A</v>
      </c>
      <c r="AF1572" t="str">
        <f t="shared" si="399"/>
        <v>N/A</v>
      </c>
      <c r="AG1572" t="str">
        <f t="shared" si="400"/>
        <v>N/A</v>
      </c>
    </row>
    <row r="1573" spans="1:33" x14ac:dyDescent="0.35">
      <c r="A1573">
        <v>175883</v>
      </c>
      <c r="B1573" t="s">
        <v>1586</v>
      </c>
      <c r="C1573">
        <v>0</v>
      </c>
      <c r="D1573">
        <v>0.44</v>
      </c>
      <c r="E1573">
        <v>0.38</v>
      </c>
      <c r="F1573" t="s">
        <v>4803</v>
      </c>
      <c r="G1573">
        <v>2017</v>
      </c>
      <c r="H1573">
        <v>2.0000000000000018E-2</v>
      </c>
      <c r="I1573" t="s">
        <v>19</v>
      </c>
      <c r="J1573" t="s">
        <v>26</v>
      </c>
      <c r="K1573" t="s">
        <v>4803</v>
      </c>
      <c r="L1573">
        <v>2018</v>
      </c>
      <c r="M1573">
        <v>0.47</v>
      </c>
      <c r="N1573">
        <v>0.4</v>
      </c>
      <c r="O1573">
        <v>0.38</v>
      </c>
      <c r="P1573">
        <v>0.28999999999999998</v>
      </c>
      <c r="Q1573">
        <v>0.28999999999999998</v>
      </c>
      <c r="R1573">
        <v>0.33</v>
      </c>
      <c r="S1573">
        <v>0.19</v>
      </c>
      <c r="T1573">
        <v>0.22</v>
      </c>
      <c r="U1573">
        <v>0.22</v>
      </c>
      <c r="V1573">
        <v>0.2</v>
      </c>
      <c r="X1573">
        <f t="shared" si="391"/>
        <v>0.47</v>
      </c>
      <c r="Y1573">
        <f t="shared" si="392"/>
        <v>0.4</v>
      </c>
      <c r="Z1573">
        <f t="shared" si="393"/>
        <v>0.38</v>
      </c>
      <c r="AA1573">
        <f t="shared" si="394"/>
        <v>0.28999999999999998</v>
      </c>
      <c r="AB1573">
        <f t="shared" si="395"/>
        <v>0.28999999999999998</v>
      </c>
      <c r="AC1573">
        <f t="shared" si="396"/>
        <v>0.33</v>
      </c>
      <c r="AD1573">
        <f t="shared" si="397"/>
        <v>0.19</v>
      </c>
      <c r="AE1573">
        <f t="shared" si="398"/>
        <v>0.22</v>
      </c>
      <c r="AF1573">
        <f t="shared" si="399"/>
        <v>0.22</v>
      </c>
      <c r="AG1573">
        <f t="shared" si="400"/>
        <v>0.2</v>
      </c>
    </row>
    <row r="1574" spans="1:33" x14ac:dyDescent="0.35">
      <c r="A1574">
        <v>175935</v>
      </c>
      <c r="B1574" t="s">
        <v>1587</v>
      </c>
      <c r="C1574">
        <v>0</v>
      </c>
      <c r="D1574">
        <v>0.38</v>
      </c>
      <c r="E1574">
        <v>0.34</v>
      </c>
      <c r="F1574" t="s">
        <v>4803</v>
      </c>
      <c r="G1574" t="s">
        <v>4805</v>
      </c>
      <c r="H1574">
        <v>-3.0000000000000027E-2</v>
      </c>
      <c r="I1574" t="s">
        <v>19</v>
      </c>
      <c r="J1574" t="s">
        <v>26</v>
      </c>
      <c r="K1574" t="s">
        <v>4803</v>
      </c>
      <c r="L1574" t="s">
        <v>21</v>
      </c>
      <c r="M1574">
        <v>0.39</v>
      </c>
      <c r="N1574">
        <v>0.31</v>
      </c>
      <c r="O1574">
        <v>0.28000000000000003</v>
      </c>
      <c r="P1574">
        <v>0.21</v>
      </c>
      <c r="Q1574">
        <v>0.21</v>
      </c>
      <c r="R1574">
        <v>0.4</v>
      </c>
      <c r="S1574">
        <v>0.22</v>
      </c>
      <c r="T1574">
        <v>0.2</v>
      </c>
      <c r="U1574">
        <v>0.2</v>
      </c>
      <c r="V1574">
        <v>0.4</v>
      </c>
      <c r="X1574">
        <f t="shared" si="391"/>
        <v>0.39</v>
      </c>
      <c r="Y1574">
        <f t="shared" si="392"/>
        <v>0.31</v>
      </c>
      <c r="Z1574">
        <f t="shared" si="393"/>
        <v>0.28000000000000003</v>
      </c>
      <c r="AA1574">
        <f t="shared" si="394"/>
        <v>0.21</v>
      </c>
      <c r="AB1574">
        <f t="shared" si="395"/>
        <v>0.21</v>
      </c>
      <c r="AC1574">
        <f t="shared" si="396"/>
        <v>0.4</v>
      </c>
      <c r="AD1574">
        <f t="shared" si="397"/>
        <v>0.22</v>
      </c>
      <c r="AE1574">
        <f t="shared" si="398"/>
        <v>0.2</v>
      </c>
      <c r="AF1574">
        <f t="shared" si="399"/>
        <v>0.2</v>
      </c>
      <c r="AG1574">
        <f t="shared" si="400"/>
        <v>0.4</v>
      </c>
    </row>
    <row r="1575" spans="1:33" x14ac:dyDescent="0.35">
      <c r="A1575">
        <v>175980</v>
      </c>
      <c r="B1575" t="s">
        <v>1588</v>
      </c>
      <c r="C1575">
        <v>0</v>
      </c>
      <c r="D1575">
        <v>0.68</v>
      </c>
      <c r="E1575">
        <v>0.5</v>
      </c>
      <c r="F1575" t="s">
        <v>4803</v>
      </c>
      <c r="G1575" t="s">
        <v>4805</v>
      </c>
      <c r="H1575">
        <v>-4.9999999999999989E-2</v>
      </c>
      <c r="I1575" t="s">
        <v>19</v>
      </c>
      <c r="J1575" t="s">
        <v>17</v>
      </c>
      <c r="K1575" t="s">
        <v>4803</v>
      </c>
      <c r="L1575" t="s">
        <v>21</v>
      </c>
      <c r="M1575">
        <v>0.67</v>
      </c>
      <c r="N1575">
        <v>0.45</v>
      </c>
      <c r="O1575">
        <v>0.67</v>
      </c>
      <c r="P1575">
        <v>0.45</v>
      </c>
      <c r="Q1575">
        <v>0.43</v>
      </c>
      <c r="R1575">
        <v>0.52</v>
      </c>
      <c r="S1575" t="s">
        <v>28</v>
      </c>
      <c r="T1575" t="s">
        <v>28</v>
      </c>
      <c r="U1575" t="s">
        <v>28</v>
      </c>
      <c r="V1575" t="s">
        <v>28</v>
      </c>
      <c r="X1575">
        <f t="shared" si="391"/>
        <v>0.67</v>
      </c>
      <c r="Y1575">
        <f t="shared" si="392"/>
        <v>0.45</v>
      </c>
      <c r="Z1575">
        <f t="shared" si="393"/>
        <v>0.67</v>
      </c>
      <c r="AA1575">
        <f t="shared" si="394"/>
        <v>0.45</v>
      </c>
      <c r="AB1575">
        <f t="shared" si="395"/>
        <v>0.43</v>
      </c>
      <c r="AC1575">
        <f t="shared" si="396"/>
        <v>0.52</v>
      </c>
      <c r="AD1575" t="str">
        <f t="shared" si="397"/>
        <v>N/A</v>
      </c>
      <c r="AE1575" t="str">
        <f t="shared" si="398"/>
        <v>N/A</v>
      </c>
      <c r="AF1575" t="str">
        <f t="shared" si="399"/>
        <v>N/A</v>
      </c>
      <c r="AG1575" t="str">
        <f t="shared" si="400"/>
        <v>N/A</v>
      </c>
    </row>
    <row r="1576" spans="1:33" x14ac:dyDescent="0.35">
      <c r="A1576">
        <v>176008</v>
      </c>
      <c r="B1576" t="s">
        <v>1589</v>
      </c>
      <c r="C1576">
        <v>0</v>
      </c>
      <c r="D1576" t="s">
        <v>28</v>
      </c>
      <c r="E1576" t="s">
        <v>28</v>
      </c>
      <c r="F1576" t="s">
        <v>4803</v>
      </c>
      <c r="G1576" t="s">
        <v>4805</v>
      </c>
      <c r="H1576" t="s">
        <v>28</v>
      </c>
      <c r="I1576" t="s">
        <v>19</v>
      </c>
      <c r="J1576" t="s">
        <v>26</v>
      </c>
      <c r="K1576" t="s">
        <v>4803</v>
      </c>
      <c r="L1576" t="s">
        <v>21</v>
      </c>
      <c r="M1576">
        <v>0.43</v>
      </c>
      <c r="N1576">
        <v>0.41</v>
      </c>
      <c r="O1576">
        <v>0.33</v>
      </c>
      <c r="P1576">
        <v>0.3</v>
      </c>
      <c r="Q1576">
        <v>0.3</v>
      </c>
      <c r="R1576">
        <v>0.5</v>
      </c>
      <c r="S1576">
        <v>0.2</v>
      </c>
      <c r="T1576">
        <v>0.21</v>
      </c>
      <c r="U1576">
        <v>0.21</v>
      </c>
      <c r="V1576">
        <v>0</v>
      </c>
      <c r="X1576">
        <f t="shared" si="391"/>
        <v>0.43</v>
      </c>
      <c r="Y1576">
        <f t="shared" si="392"/>
        <v>0.41</v>
      </c>
      <c r="Z1576">
        <f t="shared" si="393"/>
        <v>0.33</v>
      </c>
      <c r="AA1576">
        <f t="shared" si="394"/>
        <v>0.3</v>
      </c>
      <c r="AB1576">
        <f t="shared" si="395"/>
        <v>0.3</v>
      </c>
      <c r="AC1576">
        <f t="shared" si="396"/>
        <v>0.5</v>
      </c>
      <c r="AD1576">
        <f t="shared" si="397"/>
        <v>0.2</v>
      </c>
      <c r="AE1576">
        <f t="shared" si="398"/>
        <v>0.21</v>
      </c>
      <c r="AF1576">
        <f t="shared" si="399"/>
        <v>0.21</v>
      </c>
      <c r="AG1576">
        <f t="shared" si="400"/>
        <v>0</v>
      </c>
    </row>
    <row r="1577" spans="1:33" x14ac:dyDescent="0.35">
      <c r="A1577">
        <v>176017</v>
      </c>
      <c r="B1577" t="s">
        <v>1590</v>
      </c>
      <c r="C1577">
        <v>0</v>
      </c>
      <c r="D1577">
        <v>0.6</v>
      </c>
      <c r="E1577">
        <v>0.45</v>
      </c>
      <c r="F1577" t="s">
        <v>4803</v>
      </c>
      <c r="G1577">
        <v>2017</v>
      </c>
      <c r="H1577">
        <v>1.9999999999999962E-2</v>
      </c>
      <c r="I1577" t="s">
        <v>19</v>
      </c>
      <c r="J1577" t="s">
        <v>17</v>
      </c>
      <c r="K1577" t="s">
        <v>4803</v>
      </c>
      <c r="L1577">
        <v>2018</v>
      </c>
      <c r="M1577">
        <v>0.64</v>
      </c>
      <c r="N1577">
        <v>0.47</v>
      </c>
      <c r="O1577">
        <v>0.64</v>
      </c>
      <c r="P1577">
        <v>0.47</v>
      </c>
      <c r="Q1577">
        <v>0.45</v>
      </c>
      <c r="R1577">
        <v>0.57999999999999996</v>
      </c>
      <c r="S1577" t="s">
        <v>28</v>
      </c>
      <c r="T1577" t="s">
        <v>28</v>
      </c>
      <c r="U1577" t="s">
        <v>28</v>
      </c>
      <c r="V1577" t="s">
        <v>28</v>
      </c>
      <c r="X1577">
        <f t="shared" si="391"/>
        <v>0.64</v>
      </c>
      <c r="Y1577">
        <f t="shared" si="392"/>
        <v>0.47</v>
      </c>
      <c r="Z1577">
        <f t="shared" si="393"/>
        <v>0.64</v>
      </c>
      <c r="AA1577">
        <f t="shared" si="394"/>
        <v>0.47</v>
      </c>
      <c r="AB1577">
        <f t="shared" si="395"/>
        <v>0.45</v>
      </c>
      <c r="AC1577">
        <f t="shared" si="396"/>
        <v>0.57999999999999996</v>
      </c>
      <c r="AD1577" t="str">
        <f t="shared" si="397"/>
        <v>N/A</v>
      </c>
      <c r="AE1577" t="str">
        <f t="shared" si="398"/>
        <v>N/A</v>
      </c>
      <c r="AF1577" t="str">
        <f t="shared" si="399"/>
        <v>N/A</v>
      </c>
      <c r="AG1577" t="str">
        <f t="shared" si="400"/>
        <v>N/A</v>
      </c>
    </row>
    <row r="1578" spans="1:33" x14ac:dyDescent="0.35">
      <c r="A1578">
        <v>176035</v>
      </c>
      <c r="B1578" t="s">
        <v>1591</v>
      </c>
      <c r="C1578">
        <v>0</v>
      </c>
      <c r="D1578">
        <v>0.47</v>
      </c>
      <c r="E1578">
        <v>0.42</v>
      </c>
      <c r="F1578" t="s">
        <v>4803</v>
      </c>
      <c r="G1578" t="s">
        <v>4805</v>
      </c>
      <c r="H1578">
        <v>-2.9999999999999971E-2</v>
      </c>
      <c r="I1578" t="s">
        <v>19</v>
      </c>
      <c r="J1578" t="s">
        <v>17</v>
      </c>
      <c r="K1578" t="s">
        <v>4803</v>
      </c>
      <c r="L1578" t="s">
        <v>21</v>
      </c>
      <c r="M1578">
        <v>0.46</v>
      </c>
      <c r="N1578">
        <v>0.39</v>
      </c>
      <c r="O1578">
        <v>0.46</v>
      </c>
      <c r="P1578">
        <v>0.39</v>
      </c>
      <c r="Q1578">
        <v>0.38</v>
      </c>
      <c r="R1578">
        <v>0.62</v>
      </c>
      <c r="S1578" t="s">
        <v>28</v>
      </c>
      <c r="T1578" t="s">
        <v>28</v>
      </c>
      <c r="U1578" t="s">
        <v>28</v>
      </c>
      <c r="V1578" t="s">
        <v>28</v>
      </c>
      <c r="X1578">
        <f t="shared" si="391"/>
        <v>0.46</v>
      </c>
      <c r="Y1578">
        <f t="shared" si="392"/>
        <v>0.39</v>
      </c>
      <c r="Z1578">
        <f t="shared" si="393"/>
        <v>0.46</v>
      </c>
      <c r="AA1578">
        <f t="shared" si="394"/>
        <v>0.39</v>
      </c>
      <c r="AB1578">
        <f t="shared" si="395"/>
        <v>0.38</v>
      </c>
      <c r="AC1578">
        <f t="shared" si="396"/>
        <v>0.62</v>
      </c>
      <c r="AD1578" t="str">
        <f t="shared" si="397"/>
        <v>N/A</v>
      </c>
      <c r="AE1578" t="str">
        <f t="shared" si="398"/>
        <v>N/A</v>
      </c>
      <c r="AF1578" t="str">
        <f t="shared" si="399"/>
        <v>N/A</v>
      </c>
      <c r="AG1578" t="str">
        <f t="shared" si="400"/>
        <v>N/A</v>
      </c>
    </row>
    <row r="1579" spans="1:33" x14ac:dyDescent="0.35">
      <c r="A1579">
        <v>176044</v>
      </c>
      <c r="B1579" t="s">
        <v>1592</v>
      </c>
      <c r="C1579">
        <v>8</v>
      </c>
      <c r="D1579">
        <v>0.3</v>
      </c>
      <c r="E1579">
        <v>0.48</v>
      </c>
      <c r="F1579" t="s">
        <v>4803</v>
      </c>
      <c r="G1579">
        <v>2017</v>
      </c>
      <c r="H1579">
        <v>-1.9999999999999962E-2</v>
      </c>
      <c r="I1579" t="s">
        <v>16</v>
      </c>
      <c r="J1579" t="s">
        <v>17</v>
      </c>
      <c r="K1579" t="s">
        <v>4803</v>
      </c>
      <c r="L1579">
        <v>2018</v>
      </c>
      <c r="M1579">
        <v>0.28999999999999998</v>
      </c>
      <c r="N1579">
        <v>0.46</v>
      </c>
      <c r="O1579">
        <v>0.28999999999999998</v>
      </c>
      <c r="P1579">
        <v>0.31</v>
      </c>
      <c r="Q1579">
        <v>0.31</v>
      </c>
      <c r="R1579">
        <v>1</v>
      </c>
      <c r="S1579" t="s">
        <v>28</v>
      </c>
      <c r="T1579" t="s">
        <v>28</v>
      </c>
      <c r="U1579" t="s">
        <v>28</v>
      </c>
      <c r="V1579" t="s">
        <v>28</v>
      </c>
      <c r="X1579">
        <f t="shared" si="391"/>
        <v>0.28999999999999998</v>
      </c>
      <c r="Y1579">
        <f t="shared" si="392"/>
        <v>0.46</v>
      </c>
      <c r="Z1579">
        <f t="shared" si="393"/>
        <v>0.28999999999999998</v>
      </c>
      <c r="AA1579">
        <f t="shared" si="394"/>
        <v>0.31</v>
      </c>
      <c r="AB1579">
        <f t="shared" si="395"/>
        <v>0.31</v>
      </c>
      <c r="AC1579">
        <f t="shared" si="396"/>
        <v>1</v>
      </c>
      <c r="AD1579" t="str">
        <f t="shared" si="397"/>
        <v>N/A</v>
      </c>
      <c r="AE1579" t="str">
        <f t="shared" si="398"/>
        <v>N/A</v>
      </c>
      <c r="AF1579" t="str">
        <f t="shared" si="399"/>
        <v>N/A</v>
      </c>
      <c r="AG1579" t="str">
        <f t="shared" si="400"/>
        <v>N/A</v>
      </c>
    </row>
    <row r="1580" spans="1:33" x14ac:dyDescent="0.35">
      <c r="A1580">
        <v>176053</v>
      </c>
      <c r="B1580" t="s">
        <v>1593</v>
      </c>
      <c r="C1580">
        <v>0</v>
      </c>
      <c r="D1580">
        <v>0.57999999999999996</v>
      </c>
      <c r="E1580">
        <v>0.34</v>
      </c>
      <c r="F1580" t="s">
        <v>4803</v>
      </c>
      <c r="G1580" t="s">
        <v>4805</v>
      </c>
      <c r="H1580">
        <v>0</v>
      </c>
      <c r="I1580" t="s">
        <v>19</v>
      </c>
      <c r="J1580" t="s">
        <v>17</v>
      </c>
      <c r="K1580" t="s">
        <v>4803</v>
      </c>
      <c r="L1580" t="s">
        <v>21</v>
      </c>
      <c r="M1580">
        <v>0.56999999999999995</v>
      </c>
      <c r="N1580">
        <v>0.34</v>
      </c>
      <c r="O1580">
        <v>0.56999999999999995</v>
      </c>
      <c r="P1580">
        <v>0.34</v>
      </c>
      <c r="Q1580">
        <v>0.32</v>
      </c>
      <c r="R1580">
        <v>0.56999999999999995</v>
      </c>
      <c r="S1580">
        <v>0.36</v>
      </c>
      <c r="T1580">
        <v>0.52</v>
      </c>
      <c r="U1580">
        <v>0.54</v>
      </c>
      <c r="V1580">
        <v>0.32</v>
      </c>
      <c r="X1580">
        <f t="shared" si="391"/>
        <v>0.56999999999999995</v>
      </c>
      <c r="Y1580">
        <f t="shared" si="392"/>
        <v>0.34</v>
      </c>
      <c r="Z1580">
        <f t="shared" si="393"/>
        <v>0.56999999999999995</v>
      </c>
      <c r="AA1580">
        <f t="shared" si="394"/>
        <v>0.34</v>
      </c>
      <c r="AB1580">
        <f t="shared" si="395"/>
        <v>0.32</v>
      </c>
      <c r="AC1580">
        <f t="shared" si="396"/>
        <v>0.56999999999999995</v>
      </c>
      <c r="AD1580">
        <f t="shared" si="397"/>
        <v>0.36</v>
      </c>
      <c r="AE1580">
        <f t="shared" si="398"/>
        <v>0.52</v>
      </c>
      <c r="AF1580">
        <f t="shared" si="399"/>
        <v>0.54</v>
      </c>
      <c r="AG1580">
        <f t="shared" si="400"/>
        <v>0.32</v>
      </c>
    </row>
    <row r="1581" spans="1:33" x14ac:dyDescent="0.35">
      <c r="A1581">
        <v>176071</v>
      </c>
      <c r="B1581" t="s">
        <v>1594</v>
      </c>
      <c r="C1581">
        <v>1</v>
      </c>
      <c r="D1581">
        <v>0.43</v>
      </c>
      <c r="E1581">
        <v>0.39</v>
      </c>
      <c r="F1581" t="s">
        <v>4803</v>
      </c>
      <c r="G1581">
        <v>2017</v>
      </c>
      <c r="H1581">
        <v>-3.0000000000000027E-2</v>
      </c>
      <c r="I1581" t="s">
        <v>19</v>
      </c>
      <c r="J1581" t="s">
        <v>26</v>
      </c>
      <c r="K1581" t="s">
        <v>4803</v>
      </c>
      <c r="L1581">
        <v>2018</v>
      </c>
      <c r="M1581">
        <v>0.42</v>
      </c>
      <c r="N1581">
        <v>0.36</v>
      </c>
      <c r="O1581">
        <v>0.36</v>
      </c>
      <c r="P1581">
        <v>0.28999999999999998</v>
      </c>
      <c r="Q1581">
        <v>0.28000000000000003</v>
      </c>
      <c r="R1581">
        <v>0.4</v>
      </c>
      <c r="S1581">
        <v>0.13</v>
      </c>
      <c r="T1581">
        <v>0.14000000000000001</v>
      </c>
      <c r="U1581">
        <v>0.14000000000000001</v>
      </c>
      <c r="V1581">
        <v>0.13</v>
      </c>
      <c r="X1581">
        <f t="shared" si="391"/>
        <v>0.42</v>
      </c>
      <c r="Y1581">
        <f t="shared" si="392"/>
        <v>0.36</v>
      </c>
      <c r="Z1581">
        <f t="shared" si="393"/>
        <v>0.36</v>
      </c>
      <c r="AA1581">
        <f t="shared" si="394"/>
        <v>0.28999999999999998</v>
      </c>
      <c r="AB1581">
        <f t="shared" si="395"/>
        <v>0.28000000000000003</v>
      </c>
      <c r="AC1581">
        <f t="shared" si="396"/>
        <v>0.4</v>
      </c>
      <c r="AD1581">
        <f t="shared" si="397"/>
        <v>0.13</v>
      </c>
      <c r="AE1581">
        <f t="shared" si="398"/>
        <v>0.14000000000000001</v>
      </c>
      <c r="AF1581">
        <f t="shared" si="399"/>
        <v>0.14000000000000001</v>
      </c>
      <c r="AG1581">
        <f t="shared" si="400"/>
        <v>0.13</v>
      </c>
    </row>
    <row r="1582" spans="1:33" x14ac:dyDescent="0.35">
      <c r="A1582">
        <v>176080</v>
      </c>
      <c r="B1582" t="s">
        <v>1595</v>
      </c>
      <c r="C1582">
        <v>0</v>
      </c>
      <c r="D1582">
        <v>0.57999999999999996</v>
      </c>
      <c r="E1582">
        <v>0.4</v>
      </c>
      <c r="F1582" t="s">
        <v>4803</v>
      </c>
      <c r="G1582">
        <v>2017</v>
      </c>
      <c r="H1582">
        <v>-1.0000000000000009E-2</v>
      </c>
      <c r="I1582" t="s">
        <v>19</v>
      </c>
      <c r="J1582" t="s">
        <v>17</v>
      </c>
      <c r="K1582" t="s">
        <v>4803</v>
      </c>
      <c r="L1582">
        <v>2018</v>
      </c>
      <c r="M1582">
        <v>0.57999999999999996</v>
      </c>
      <c r="N1582">
        <v>0.39</v>
      </c>
      <c r="O1582">
        <v>0.57999999999999996</v>
      </c>
      <c r="P1582">
        <v>0.39</v>
      </c>
      <c r="Q1582">
        <v>0.38</v>
      </c>
      <c r="R1582">
        <v>0.6</v>
      </c>
      <c r="S1582" t="s">
        <v>28</v>
      </c>
      <c r="T1582" t="s">
        <v>28</v>
      </c>
      <c r="U1582" t="s">
        <v>28</v>
      </c>
      <c r="V1582" t="s">
        <v>28</v>
      </c>
      <c r="X1582">
        <f t="shared" si="391"/>
        <v>0.57999999999999996</v>
      </c>
      <c r="Y1582">
        <f t="shared" si="392"/>
        <v>0.39</v>
      </c>
      <c r="Z1582">
        <f t="shared" si="393"/>
        <v>0.57999999999999996</v>
      </c>
      <c r="AA1582">
        <f t="shared" si="394"/>
        <v>0.39</v>
      </c>
      <c r="AB1582">
        <f t="shared" si="395"/>
        <v>0.38</v>
      </c>
      <c r="AC1582">
        <f t="shared" si="396"/>
        <v>0.6</v>
      </c>
      <c r="AD1582" t="str">
        <f t="shared" si="397"/>
        <v>N/A</v>
      </c>
      <c r="AE1582" t="str">
        <f t="shared" si="398"/>
        <v>N/A</v>
      </c>
      <c r="AF1582" t="str">
        <f t="shared" si="399"/>
        <v>N/A</v>
      </c>
      <c r="AG1582" t="str">
        <f t="shared" si="400"/>
        <v>N/A</v>
      </c>
    </row>
    <row r="1583" spans="1:33" x14ac:dyDescent="0.35">
      <c r="A1583">
        <v>176169</v>
      </c>
      <c r="B1583" t="s">
        <v>1596</v>
      </c>
      <c r="C1583">
        <v>0</v>
      </c>
      <c r="D1583">
        <v>0.45</v>
      </c>
      <c r="E1583">
        <v>0.44</v>
      </c>
      <c r="F1583" t="s">
        <v>4803</v>
      </c>
      <c r="G1583">
        <v>2017</v>
      </c>
      <c r="H1583">
        <v>-9.0000000000000024E-2</v>
      </c>
      <c r="I1583" t="s">
        <v>19</v>
      </c>
      <c r="J1583" t="s">
        <v>26</v>
      </c>
      <c r="K1583" t="s">
        <v>4803</v>
      </c>
      <c r="L1583">
        <v>2018</v>
      </c>
      <c r="M1583">
        <v>0.42</v>
      </c>
      <c r="N1583">
        <v>0.35</v>
      </c>
      <c r="O1583">
        <v>0.31</v>
      </c>
      <c r="P1583">
        <v>0.21</v>
      </c>
      <c r="Q1583">
        <v>0.21</v>
      </c>
      <c r="R1583">
        <v>0.26</v>
      </c>
      <c r="S1583">
        <v>0.22</v>
      </c>
      <c r="T1583">
        <v>0.27</v>
      </c>
      <c r="U1583">
        <v>0.28000000000000003</v>
      </c>
      <c r="V1583">
        <v>0.16</v>
      </c>
      <c r="X1583">
        <f t="shared" si="391"/>
        <v>0.42</v>
      </c>
      <c r="Y1583">
        <f t="shared" si="392"/>
        <v>0.35</v>
      </c>
      <c r="Z1583">
        <f t="shared" si="393"/>
        <v>0.31</v>
      </c>
      <c r="AA1583">
        <f t="shared" si="394"/>
        <v>0.21</v>
      </c>
      <c r="AB1583">
        <f t="shared" si="395"/>
        <v>0.21</v>
      </c>
      <c r="AC1583">
        <f t="shared" si="396"/>
        <v>0.26</v>
      </c>
      <c r="AD1583">
        <f t="shared" si="397"/>
        <v>0.22</v>
      </c>
      <c r="AE1583">
        <f t="shared" si="398"/>
        <v>0.27</v>
      </c>
      <c r="AF1583">
        <f t="shared" si="399"/>
        <v>0.28000000000000003</v>
      </c>
      <c r="AG1583">
        <f t="shared" si="400"/>
        <v>0.16</v>
      </c>
    </row>
    <row r="1584" spans="1:33" x14ac:dyDescent="0.35">
      <c r="A1584">
        <v>176178</v>
      </c>
      <c r="B1584" t="s">
        <v>1597</v>
      </c>
      <c r="C1584">
        <v>0</v>
      </c>
      <c r="D1584">
        <v>0.35</v>
      </c>
      <c r="E1584">
        <v>0.31</v>
      </c>
      <c r="F1584" t="s">
        <v>4803</v>
      </c>
      <c r="G1584">
        <v>2017</v>
      </c>
      <c r="H1584">
        <v>2.0000000000000018E-2</v>
      </c>
      <c r="I1584" t="s">
        <v>19</v>
      </c>
      <c r="J1584" t="s">
        <v>26</v>
      </c>
      <c r="K1584" t="s">
        <v>4803</v>
      </c>
      <c r="L1584">
        <v>2018</v>
      </c>
      <c r="M1584">
        <v>0.36</v>
      </c>
      <c r="N1584">
        <v>0.33</v>
      </c>
      <c r="O1584">
        <v>0.25</v>
      </c>
      <c r="P1584">
        <v>0.23</v>
      </c>
      <c r="Q1584">
        <v>0.22</v>
      </c>
      <c r="R1584">
        <v>0.31</v>
      </c>
      <c r="S1584">
        <v>0.22</v>
      </c>
      <c r="T1584">
        <v>0.22</v>
      </c>
      <c r="U1584">
        <v>0.21</v>
      </c>
      <c r="V1584">
        <v>0.28000000000000003</v>
      </c>
      <c r="X1584">
        <f t="shared" si="391"/>
        <v>0.36</v>
      </c>
      <c r="Y1584">
        <f t="shared" si="392"/>
        <v>0.33</v>
      </c>
      <c r="Z1584">
        <f t="shared" si="393"/>
        <v>0.25</v>
      </c>
      <c r="AA1584">
        <f t="shared" si="394"/>
        <v>0.23</v>
      </c>
      <c r="AB1584">
        <f t="shared" si="395"/>
        <v>0.22</v>
      </c>
      <c r="AC1584">
        <f t="shared" si="396"/>
        <v>0.31</v>
      </c>
      <c r="AD1584">
        <f t="shared" si="397"/>
        <v>0.22</v>
      </c>
      <c r="AE1584">
        <f t="shared" si="398"/>
        <v>0.22</v>
      </c>
      <c r="AF1584">
        <f t="shared" si="399"/>
        <v>0.21</v>
      </c>
      <c r="AG1584">
        <f t="shared" si="400"/>
        <v>0.28000000000000003</v>
      </c>
    </row>
    <row r="1585" spans="1:33" x14ac:dyDescent="0.35">
      <c r="A1585">
        <v>176239</v>
      </c>
      <c r="B1585" t="s">
        <v>1598</v>
      </c>
      <c r="C1585">
        <v>0</v>
      </c>
      <c r="D1585">
        <v>0.39</v>
      </c>
      <c r="E1585">
        <v>0.34</v>
      </c>
      <c r="F1585" t="s">
        <v>4803</v>
      </c>
      <c r="G1585" t="s">
        <v>4805</v>
      </c>
      <c r="H1585">
        <v>3.999999999999998E-2</v>
      </c>
      <c r="I1585" t="s">
        <v>19</v>
      </c>
      <c r="J1585" t="s">
        <v>26</v>
      </c>
      <c r="K1585" t="s">
        <v>4803</v>
      </c>
      <c r="L1585" t="s">
        <v>21</v>
      </c>
      <c r="M1585">
        <v>0.41</v>
      </c>
      <c r="N1585">
        <v>0.38</v>
      </c>
      <c r="O1585">
        <v>0.31</v>
      </c>
      <c r="P1585">
        <v>0.26</v>
      </c>
      <c r="Q1585">
        <v>0.26</v>
      </c>
      <c r="R1585">
        <v>0.25</v>
      </c>
      <c r="S1585">
        <v>0.2</v>
      </c>
      <c r="T1585">
        <v>0.23</v>
      </c>
      <c r="U1585">
        <v>0.23</v>
      </c>
      <c r="V1585">
        <v>0.18</v>
      </c>
      <c r="X1585">
        <f t="shared" si="391"/>
        <v>0.41</v>
      </c>
      <c r="Y1585">
        <f t="shared" si="392"/>
        <v>0.38</v>
      </c>
      <c r="Z1585">
        <f t="shared" si="393"/>
        <v>0.31</v>
      </c>
      <c r="AA1585">
        <f t="shared" si="394"/>
        <v>0.26</v>
      </c>
      <c r="AB1585">
        <f t="shared" si="395"/>
        <v>0.26</v>
      </c>
      <c r="AC1585">
        <f t="shared" si="396"/>
        <v>0.25</v>
      </c>
      <c r="AD1585">
        <f t="shared" si="397"/>
        <v>0.2</v>
      </c>
      <c r="AE1585">
        <f t="shared" si="398"/>
        <v>0.23</v>
      </c>
      <c r="AF1585">
        <f t="shared" si="399"/>
        <v>0.23</v>
      </c>
      <c r="AG1585">
        <f t="shared" si="400"/>
        <v>0.18</v>
      </c>
    </row>
    <row r="1586" spans="1:33" x14ac:dyDescent="0.35">
      <c r="A1586">
        <v>176318</v>
      </c>
      <c r="B1586" t="s">
        <v>1599</v>
      </c>
      <c r="C1586">
        <v>3</v>
      </c>
      <c r="D1586">
        <v>0.39</v>
      </c>
      <c r="E1586">
        <v>0.53</v>
      </c>
      <c r="F1586" t="s">
        <v>4803</v>
      </c>
      <c r="G1586">
        <v>2017</v>
      </c>
      <c r="H1586">
        <v>-9.0000000000000024E-2</v>
      </c>
      <c r="I1586" t="s">
        <v>16</v>
      </c>
      <c r="J1586" t="s">
        <v>17</v>
      </c>
      <c r="K1586" t="s">
        <v>4803</v>
      </c>
      <c r="L1586">
        <v>2018</v>
      </c>
      <c r="M1586">
        <v>0.3</v>
      </c>
      <c r="N1586">
        <v>0.44</v>
      </c>
      <c r="O1586">
        <v>0.3</v>
      </c>
      <c r="P1586">
        <v>0.28999999999999998</v>
      </c>
      <c r="Q1586">
        <v>0.28999999999999998</v>
      </c>
      <c r="R1586" t="s">
        <v>28</v>
      </c>
      <c r="S1586">
        <v>0.15</v>
      </c>
      <c r="T1586">
        <v>0.15</v>
      </c>
      <c r="U1586">
        <v>0.15</v>
      </c>
      <c r="V1586" t="s">
        <v>28</v>
      </c>
      <c r="X1586">
        <f t="shared" si="391"/>
        <v>0.3</v>
      </c>
      <c r="Y1586">
        <f t="shared" si="392"/>
        <v>0.44</v>
      </c>
      <c r="Z1586">
        <f t="shared" si="393"/>
        <v>0.3</v>
      </c>
      <c r="AA1586">
        <f t="shared" si="394"/>
        <v>0.28999999999999998</v>
      </c>
      <c r="AB1586">
        <f t="shared" si="395"/>
        <v>0.28999999999999998</v>
      </c>
      <c r="AC1586" t="str">
        <f t="shared" si="396"/>
        <v>N/A</v>
      </c>
      <c r="AD1586">
        <f t="shared" si="397"/>
        <v>0.15</v>
      </c>
      <c r="AE1586">
        <f t="shared" si="398"/>
        <v>0.15</v>
      </c>
      <c r="AF1586">
        <f t="shared" si="399"/>
        <v>0.15</v>
      </c>
      <c r="AG1586" t="str">
        <f t="shared" si="400"/>
        <v>N/A</v>
      </c>
    </row>
    <row r="1587" spans="1:33" x14ac:dyDescent="0.35">
      <c r="A1587">
        <v>176336</v>
      </c>
      <c r="B1587" t="s">
        <v>1600</v>
      </c>
      <c r="C1587">
        <v>0</v>
      </c>
      <c r="D1587">
        <v>0.5</v>
      </c>
      <c r="E1587" t="s">
        <v>28</v>
      </c>
      <c r="F1587" t="s">
        <v>4803</v>
      </c>
      <c r="G1587">
        <v>2017</v>
      </c>
      <c r="H1587" t="s">
        <v>28</v>
      </c>
      <c r="I1587" t="s">
        <v>19</v>
      </c>
      <c r="J1587" t="s">
        <v>17</v>
      </c>
      <c r="K1587" t="s">
        <v>4803</v>
      </c>
      <c r="L1587" t="s">
        <v>90</v>
      </c>
      <c r="M1587">
        <v>0.38</v>
      </c>
      <c r="N1587">
        <v>0.33</v>
      </c>
      <c r="O1587">
        <v>0.38</v>
      </c>
      <c r="P1587">
        <v>0.33</v>
      </c>
      <c r="Q1587">
        <v>0.33</v>
      </c>
      <c r="R1587" t="s">
        <v>28</v>
      </c>
      <c r="S1587" t="s">
        <v>28</v>
      </c>
      <c r="T1587" t="s">
        <v>28</v>
      </c>
      <c r="U1587" t="s">
        <v>28</v>
      </c>
      <c r="V1587" t="s">
        <v>28</v>
      </c>
      <c r="X1587">
        <f t="shared" si="391"/>
        <v>0.38</v>
      </c>
      <c r="Y1587">
        <f t="shared" si="392"/>
        <v>0.33</v>
      </c>
      <c r="Z1587">
        <f t="shared" si="393"/>
        <v>0.38</v>
      </c>
      <c r="AA1587">
        <f t="shared" si="394"/>
        <v>0.33</v>
      </c>
      <c r="AB1587">
        <f t="shared" si="395"/>
        <v>0.33</v>
      </c>
      <c r="AC1587" t="str">
        <f t="shared" si="396"/>
        <v>N/A</v>
      </c>
      <c r="AD1587" t="str">
        <f t="shared" si="397"/>
        <v>N/A</v>
      </c>
      <c r="AE1587" t="str">
        <f t="shared" si="398"/>
        <v>N/A</v>
      </c>
      <c r="AF1587" t="str">
        <f t="shared" si="399"/>
        <v>N/A</v>
      </c>
      <c r="AG1587" t="str">
        <f t="shared" si="400"/>
        <v>N/A</v>
      </c>
    </row>
    <row r="1588" spans="1:33" x14ac:dyDescent="0.35">
      <c r="A1588">
        <v>176354</v>
      </c>
      <c r="B1588" t="s">
        <v>1601</v>
      </c>
      <c r="C1588">
        <v>0</v>
      </c>
      <c r="D1588">
        <v>0.49</v>
      </c>
      <c r="E1588">
        <v>0.43</v>
      </c>
      <c r="F1588" t="s">
        <v>4803</v>
      </c>
      <c r="G1588" t="s">
        <v>4805</v>
      </c>
      <c r="H1588">
        <v>0.06</v>
      </c>
      <c r="I1588" t="s">
        <v>19</v>
      </c>
      <c r="J1588" t="s">
        <v>26</v>
      </c>
      <c r="K1588" t="s">
        <v>4803</v>
      </c>
      <c r="L1588" t="s">
        <v>21</v>
      </c>
      <c r="M1588">
        <v>0.53</v>
      </c>
      <c r="N1588">
        <v>0.49</v>
      </c>
      <c r="O1588">
        <v>0.43</v>
      </c>
      <c r="P1588">
        <v>0.39</v>
      </c>
      <c r="Q1588">
        <v>0.39</v>
      </c>
      <c r="R1588">
        <v>0.4</v>
      </c>
      <c r="S1588">
        <v>0.21</v>
      </c>
      <c r="T1588">
        <v>0.21</v>
      </c>
      <c r="U1588">
        <v>0.21</v>
      </c>
      <c r="V1588">
        <v>0.27</v>
      </c>
      <c r="X1588">
        <f t="shared" si="391"/>
        <v>0.53</v>
      </c>
      <c r="Y1588">
        <f t="shared" si="392"/>
        <v>0.49</v>
      </c>
      <c r="Z1588">
        <f t="shared" si="393"/>
        <v>0.43</v>
      </c>
      <c r="AA1588">
        <f t="shared" si="394"/>
        <v>0.39</v>
      </c>
      <c r="AB1588">
        <f t="shared" si="395"/>
        <v>0.39</v>
      </c>
      <c r="AC1588">
        <f t="shared" si="396"/>
        <v>0.4</v>
      </c>
      <c r="AD1588">
        <f t="shared" si="397"/>
        <v>0.21</v>
      </c>
      <c r="AE1588">
        <f t="shared" si="398"/>
        <v>0.21</v>
      </c>
      <c r="AF1588">
        <f t="shared" si="399"/>
        <v>0.21</v>
      </c>
      <c r="AG1588">
        <f t="shared" si="400"/>
        <v>0.27</v>
      </c>
    </row>
    <row r="1589" spans="1:33" x14ac:dyDescent="0.35">
      <c r="A1589">
        <v>176372</v>
      </c>
      <c r="B1589" t="s">
        <v>1602</v>
      </c>
      <c r="C1589">
        <v>1</v>
      </c>
      <c r="D1589">
        <v>0.47</v>
      </c>
      <c r="E1589">
        <v>0.32</v>
      </c>
      <c r="F1589" t="s">
        <v>4803</v>
      </c>
      <c r="G1589">
        <v>2017</v>
      </c>
      <c r="H1589">
        <v>3.999999999999998E-2</v>
      </c>
      <c r="I1589" t="s">
        <v>19</v>
      </c>
      <c r="J1589" t="s">
        <v>17</v>
      </c>
      <c r="K1589" t="s">
        <v>4803</v>
      </c>
      <c r="L1589">
        <v>2018</v>
      </c>
      <c r="M1589">
        <v>0.49</v>
      </c>
      <c r="N1589">
        <v>0.36</v>
      </c>
      <c r="O1589">
        <v>0.49</v>
      </c>
      <c r="P1589">
        <v>0.36</v>
      </c>
      <c r="Q1589">
        <v>0.35</v>
      </c>
      <c r="R1589">
        <v>0.47</v>
      </c>
      <c r="S1589" t="s">
        <v>28</v>
      </c>
      <c r="T1589" t="s">
        <v>28</v>
      </c>
      <c r="U1589" t="s">
        <v>28</v>
      </c>
      <c r="V1589" t="s">
        <v>28</v>
      </c>
      <c r="X1589">
        <f t="shared" si="391"/>
        <v>0.49</v>
      </c>
      <c r="Y1589">
        <f t="shared" si="392"/>
        <v>0.36</v>
      </c>
      <c r="Z1589">
        <f t="shared" si="393"/>
        <v>0.49</v>
      </c>
      <c r="AA1589">
        <f t="shared" si="394"/>
        <v>0.36</v>
      </c>
      <c r="AB1589">
        <f t="shared" si="395"/>
        <v>0.35</v>
      </c>
      <c r="AC1589">
        <f t="shared" si="396"/>
        <v>0.47</v>
      </c>
      <c r="AD1589" t="str">
        <f t="shared" si="397"/>
        <v>N/A</v>
      </c>
      <c r="AE1589" t="str">
        <f t="shared" si="398"/>
        <v>N/A</v>
      </c>
      <c r="AF1589" t="str">
        <f t="shared" si="399"/>
        <v>N/A</v>
      </c>
      <c r="AG1589" t="str">
        <f t="shared" si="400"/>
        <v>N/A</v>
      </c>
    </row>
    <row r="1590" spans="1:33" x14ac:dyDescent="0.35">
      <c r="A1590">
        <v>176406</v>
      </c>
      <c r="B1590" t="s">
        <v>1603</v>
      </c>
      <c r="C1590">
        <v>2</v>
      </c>
      <c r="D1590">
        <v>0.5</v>
      </c>
      <c r="E1590">
        <v>0.66</v>
      </c>
      <c r="F1590" t="s">
        <v>4803</v>
      </c>
      <c r="G1590">
        <v>2017</v>
      </c>
      <c r="H1590">
        <v>-0.14000000000000001</v>
      </c>
      <c r="I1590" t="s">
        <v>16</v>
      </c>
      <c r="J1590" t="s">
        <v>17</v>
      </c>
      <c r="K1590" t="s">
        <v>4803</v>
      </c>
      <c r="L1590">
        <v>2018</v>
      </c>
      <c r="M1590">
        <v>0.35</v>
      </c>
      <c r="N1590">
        <v>0.52</v>
      </c>
      <c r="O1590">
        <v>0.35</v>
      </c>
      <c r="P1590">
        <v>0.37</v>
      </c>
      <c r="Q1590">
        <v>0.37</v>
      </c>
      <c r="R1590" t="s">
        <v>28</v>
      </c>
      <c r="S1590">
        <v>0.1</v>
      </c>
      <c r="T1590">
        <v>0.09</v>
      </c>
      <c r="U1590">
        <v>0.09</v>
      </c>
      <c r="V1590" t="s">
        <v>28</v>
      </c>
      <c r="X1590">
        <f t="shared" si="391"/>
        <v>0.35</v>
      </c>
      <c r="Y1590">
        <f t="shared" si="392"/>
        <v>0.52</v>
      </c>
      <c r="Z1590">
        <f t="shared" si="393"/>
        <v>0.35</v>
      </c>
      <c r="AA1590">
        <f t="shared" si="394"/>
        <v>0.37</v>
      </c>
      <c r="AB1590">
        <f t="shared" si="395"/>
        <v>0.37</v>
      </c>
      <c r="AC1590" t="str">
        <f t="shared" si="396"/>
        <v>N/A</v>
      </c>
      <c r="AD1590">
        <f t="shared" si="397"/>
        <v>0.1</v>
      </c>
      <c r="AE1590">
        <f t="shared" si="398"/>
        <v>0.09</v>
      </c>
      <c r="AF1590">
        <f t="shared" si="399"/>
        <v>0.09</v>
      </c>
      <c r="AG1590" t="str">
        <f t="shared" si="400"/>
        <v>N/A</v>
      </c>
    </row>
    <row r="1591" spans="1:33" x14ac:dyDescent="0.35">
      <c r="A1591">
        <v>176451</v>
      </c>
      <c r="B1591" t="s">
        <v>1604</v>
      </c>
      <c r="C1591">
        <v>0</v>
      </c>
      <c r="D1591" t="s">
        <v>28</v>
      </c>
      <c r="E1591" t="s">
        <v>28</v>
      </c>
      <c r="F1591" t="s">
        <v>4803</v>
      </c>
      <c r="G1591" t="s">
        <v>28</v>
      </c>
      <c r="H1591" t="s">
        <v>28</v>
      </c>
      <c r="I1591" t="s">
        <v>19</v>
      </c>
      <c r="J1591" t="s">
        <v>17</v>
      </c>
      <c r="K1591" t="s">
        <v>4803</v>
      </c>
      <c r="L1591" t="s">
        <v>28</v>
      </c>
      <c r="M1591" t="s">
        <v>28</v>
      </c>
      <c r="N1591" t="s">
        <v>28</v>
      </c>
      <c r="O1591" t="s">
        <v>28</v>
      </c>
      <c r="P1591" t="s">
        <v>28</v>
      </c>
      <c r="Q1591" t="s">
        <v>28</v>
      </c>
      <c r="R1591" t="s">
        <v>28</v>
      </c>
      <c r="S1591" t="s">
        <v>28</v>
      </c>
      <c r="T1591" t="s">
        <v>28</v>
      </c>
      <c r="U1591" t="s">
        <v>28</v>
      </c>
      <c r="V1591" t="s">
        <v>28</v>
      </c>
      <c r="X1591" t="str">
        <f t="shared" si="391"/>
        <v>N/A</v>
      </c>
      <c r="Y1591" t="str">
        <f t="shared" si="392"/>
        <v>N/A</v>
      </c>
      <c r="Z1591" t="str">
        <f t="shared" si="393"/>
        <v>N/A</v>
      </c>
      <c r="AA1591" t="str">
        <f t="shared" si="394"/>
        <v>N/A</v>
      </c>
      <c r="AB1591" t="str">
        <f t="shared" si="395"/>
        <v>N/A</v>
      </c>
      <c r="AC1591" t="str">
        <f t="shared" si="396"/>
        <v>N/A</v>
      </c>
      <c r="AD1591" t="str">
        <f t="shared" si="397"/>
        <v>N/A</v>
      </c>
      <c r="AE1591" t="str">
        <f t="shared" si="398"/>
        <v>N/A</v>
      </c>
      <c r="AF1591" t="str">
        <f t="shared" si="399"/>
        <v>N/A</v>
      </c>
      <c r="AG1591" t="str">
        <f t="shared" si="400"/>
        <v>N/A</v>
      </c>
    </row>
    <row r="1592" spans="1:33" x14ac:dyDescent="0.35">
      <c r="A1592">
        <v>176479</v>
      </c>
      <c r="B1592" t="s">
        <v>1605</v>
      </c>
      <c r="C1592">
        <v>0</v>
      </c>
      <c r="D1592">
        <v>0.52</v>
      </c>
      <c r="E1592">
        <v>0.49</v>
      </c>
      <c r="F1592" t="s">
        <v>4803</v>
      </c>
      <c r="G1592" t="s">
        <v>4805</v>
      </c>
      <c r="H1592">
        <v>-2.9999999999999971E-2</v>
      </c>
      <c r="I1592" t="s">
        <v>19</v>
      </c>
      <c r="J1592" t="s">
        <v>17</v>
      </c>
      <c r="K1592" t="s">
        <v>4803</v>
      </c>
      <c r="L1592" t="s">
        <v>21</v>
      </c>
      <c r="M1592">
        <v>0.5</v>
      </c>
      <c r="N1592">
        <v>0.46</v>
      </c>
      <c r="O1592">
        <v>0.5</v>
      </c>
      <c r="P1592">
        <v>0.46</v>
      </c>
      <c r="Q1592">
        <v>0.43</v>
      </c>
      <c r="R1592">
        <v>0.8</v>
      </c>
      <c r="S1592" t="s">
        <v>28</v>
      </c>
      <c r="T1592" t="s">
        <v>28</v>
      </c>
      <c r="U1592" t="s">
        <v>28</v>
      </c>
      <c r="V1592" t="s">
        <v>28</v>
      </c>
      <c r="X1592">
        <f t="shared" si="391"/>
        <v>0.5</v>
      </c>
      <c r="Y1592">
        <f t="shared" si="392"/>
        <v>0.46</v>
      </c>
      <c r="Z1592">
        <f t="shared" si="393"/>
        <v>0.5</v>
      </c>
      <c r="AA1592">
        <f t="shared" si="394"/>
        <v>0.46</v>
      </c>
      <c r="AB1592">
        <f t="shared" si="395"/>
        <v>0.43</v>
      </c>
      <c r="AC1592">
        <f t="shared" si="396"/>
        <v>0.8</v>
      </c>
      <c r="AD1592" t="str">
        <f t="shared" si="397"/>
        <v>N/A</v>
      </c>
      <c r="AE1592" t="str">
        <f t="shared" si="398"/>
        <v>N/A</v>
      </c>
      <c r="AF1592" t="str">
        <f t="shared" si="399"/>
        <v>N/A</v>
      </c>
      <c r="AG1592" t="str">
        <f t="shared" si="400"/>
        <v>N/A</v>
      </c>
    </row>
    <row r="1593" spans="1:33" x14ac:dyDescent="0.35">
      <c r="A1593">
        <v>176600</v>
      </c>
      <c r="B1593" t="s">
        <v>1606</v>
      </c>
      <c r="C1593">
        <v>0</v>
      </c>
      <c r="D1593" t="s">
        <v>28</v>
      </c>
      <c r="E1593" t="s">
        <v>28</v>
      </c>
      <c r="F1593" t="s">
        <v>4803</v>
      </c>
      <c r="G1593" t="s">
        <v>28</v>
      </c>
      <c r="H1593" t="s">
        <v>28</v>
      </c>
      <c r="I1593" t="s">
        <v>19</v>
      </c>
      <c r="J1593" t="s">
        <v>17</v>
      </c>
      <c r="K1593" t="s">
        <v>4803</v>
      </c>
      <c r="L1593" t="s">
        <v>28</v>
      </c>
      <c r="M1593" t="s">
        <v>28</v>
      </c>
      <c r="N1593" t="s">
        <v>28</v>
      </c>
      <c r="O1593" t="s">
        <v>28</v>
      </c>
      <c r="P1593" t="s">
        <v>28</v>
      </c>
      <c r="Q1593" t="s">
        <v>28</v>
      </c>
      <c r="R1593" t="s">
        <v>28</v>
      </c>
      <c r="S1593" t="s">
        <v>28</v>
      </c>
      <c r="T1593" t="s">
        <v>28</v>
      </c>
      <c r="U1593" t="s">
        <v>28</v>
      </c>
      <c r="V1593" t="s">
        <v>28</v>
      </c>
      <c r="X1593" t="str">
        <f t="shared" si="391"/>
        <v>N/A</v>
      </c>
      <c r="Y1593" t="str">
        <f t="shared" si="392"/>
        <v>N/A</v>
      </c>
      <c r="Z1593" t="str">
        <f t="shared" si="393"/>
        <v>N/A</v>
      </c>
      <c r="AA1593" t="str">
        <f t="shared" si="394"/>
        <v>N/A</v>
      </c>
      <c r="AB1593" t="str">
        <f t="shared" si="395"/>
        <v>N/A</v>
      </c>
      <c r="AC1593" t="str">
        <f t="shared" si="396"/>
        <v>N/A</v>
      </c>
      <c r="AD1593" t="str">
        <f t="shared" si="397"/>
        <v>N/A</v>
      </c>
      <c r="AE1593" t="str">
        <f t="shared" si="398"/>
        <v>N/A</v>
      </c>
      <c r="AF1593" t="str">
        <f t="shared" si="399"/>
        <v>N/A</v>
      </c>
      <c r="AG1593" t="str">
        <f t="shared" si="400"/>
        <v>N/A</v>
      </c>
    </row>
    <row r="1594" spans="1:33" x14ac:dyDescent="0.35">
      <c r="A1594">
        <v>176628</v>
      </c>
      <c r="B1594" t="s">
        <v>1607</v>
      </c>
      <c r="C1594">
        <v>1</v>
      </c>
      <c r="D1594">
        <v>0.47</v>
      </c>
      <c r="E1594">
        <v>0.28000000000000003</v>
      </c>
      <c r="F1594" t="s">
        <v>4803</v>
      </c>
      <c r="G1594" t="s">
        <v>4805</v>
      </c>
      <c r="H1594">
        <v>7.999999999999996E-2</v>
      </c>
      <c r="I1594" t="s">
        <v>19</v>
      </c>
      <c r="J1594" t="s">
        <v>17</v>
      </c>
      <c r="K1594" t="s">
        <v>4803</v>
      </c>
      <c r="L1594" t="s">
        <v>21</v>
      </c>
      <c r="M1594">
        <v>0.46</v>
      </c>
      <c r="N1594">
        <v>0.36</v>
      </c>
      <c r="O1594">
        <v>0.46</v>
      </c>
      <c r="P1594">
        <v>0.36</v>
      </c>
      <c r="Q1594">
        <v>0.28999999999999998</v>
      </c>
      <c r="R1594">
        <v>0.5</v>
      </c>
      <c r="S1594">
        <v>0.31</v>
      </c>
      <c r="T1594">
        <v>0.4</v>
      </c>
      <c r="U1594">
        <v>0.49</v>
      </c>
      <c r="V1594">
        <v>0.23</v>
      </c>
      <c r="X1594">
        <f t="shared" si="391"/>
        <v>0.46</v>
      </c>
      <c r="Y1594">
        <f t="shared" si="392"/>
        <v>0.36</v>
      </c>
      <c r="Z1594">
        <f t="shared" si="393"/>
        <v>0.46</v>
      </c>
      <c r="AA1594">
        <f t="shared" si="394"/>
        <v>0.36</v>
      </c>
      <c r="AB1594">
        <f t="shared" si="395"/>
        <v>0.28999999999999998</v>
      </c>
      <c r="AC1594">
        <f t="shared" si="396"/>
        <v>0.5</v>
      </c>
      <c r="AD1594">
        <f t="shared" si="397"/>
        <v>0.31</v>
      </c>
      <c r="AE1594">
        <f t="shared" si="398"/>
        <v>0.4</v>
      </c>
      <c r="AF1594">
        <f t="shared" si="399"/>
        <v>0.49</v>
      </c>
      <c r="AG1594">
        <f t="shared" si="400"/>
        <v>0.23</v>
      </c>
    </row>
    <row r="1595" spans="1:33" x14ac:dyDescent="0.35">
      <c r="A1595">
        <v>176664</v>
      </c>
      <c r="B1595" t="s">
        <v>1608</v>
      </c>
      <c r="C1595">
        <v>0</v>
      </c>
      <c r="D1595">
        <v>0.27</v>
      </c>
      <c r="E1595">
        <v>0</v>
      </c>
      <c r="F1595" t="s">
        <v>4803</v>
      </c>
      <c r="G1595" t="s">
        <v>4805</v>
      </c>
      <c r="H1595">
        <v>0.14000000000000001</v>
      </c>
      <c r="I1595" t="s">
        <v>19</v>
      </c>
      <c r="J1595" t="s">
        <v>17</v>
      </c>
      <c r="K1595" t="s">
        <v>4803</v>
      </c>
      <c r="L1595" t="s">
        <v>21</v>
      </c>
      <c r="M1595">
        <v>0.3</v>
      </c>
      <c r="N1595">
        <v>0.14000000000000001</v>
      </c>
      <c r="O1595">
        <v>0.3</v>
      </c>
      <c r="P1595">
        <v>0.14000000000000001</v>
      </c>
      <c r="Q1595">
        <v>0.12</v>
      </c>
      <c r="R1595">
        <v>0.17</v>
      </c>
      <c r="S1595" t="s">
        <v>28</v>
      </c>
      <c r="T1595" t="s">
        <v>28</v>
      </c>
      <c r="U1595" t="s">
        <v>28</v>
      </c>
      <c r="V1595" t="s">
        <v>28</v>
      </c>
      <c r="X1595">
        <f t="shared" si="391"/>
        <v>0.3</v>
      </c>
      <c r="Y1595">
        <f t="shared" si="392"/>
        <v>0.14000000000000001</v>
      </c>
      <c r="Z1595">
        <f t="shared" si="393"/>
        <v>0.3</v>
      </c>
      <c r="AA1595">
        <f t="shared" si="394"/>
        <v>0.14000000000000001</v>
      </c>
      <c r="AB1595">
        <f t="shared" si="395"/>
        <v>0.12</v>
      </c>
      <c r="AC1595">
        <f t="shared" si="396"/>
        <v>0.17</v>
      </c>
      <c r="AD1595" t="str">
        <f t="shared" si="397"/>
        <v>N/A</v>
      </c>
      <c r="AE1595" t="str">
        <f t="shared" si="398"/>
        <v>N/A</v>
      </c>
      <c r="AF1595" t="str">
        <f t="shared" si="399"/>
        <v>N/A</v>
      </c>
      <c r="AG1595" t="str">
        <f t="shared" si="400"/>
        <v>N/A</v>
      </c>
    </row>
    <row r="1596" spans="1:33" x14ac:dyDescent="0.35">
      <c r="A1596">
        <v>176770</v>
      </c>
      <c r="B1596" t="s">
        <v>1609</v>
      </c>
      <c r="C1596">
        <v>0</v>
      </c>
      <c r="D1596">
        <v>0.53</v>
      </c>
      <c r="E1596">
        <v>0.67</v>
      </c>
      <c r="F1596" t="s">
        <v>4803</v>
      </c>
      <c r="G1596">
        <v>2015</v>
      </c>
      <c r="H1596" t="s">
        <v>28</v>
      </c>
      <c r="I1596" t="s">
        <v>19</v>
      </c>
      <c r="J1596" t="s">
        <v>17</v>
      </c>
      <c r="K1596" t="s">
        <v>4803</v>
      </c>
      <c r="L1596">
        <v>2018</v>
      </c>
      <c r="M1596">
        <v>0.5</v>
      </c>
      <c r="N1596" t="s">
        <v>28</v>
      </c>
      <c r="O1596">
        <v>0.5</v>
      </c>
      <c r="P1596" t="s">
        <v>28</v>
      </c>
      <c r="Q1596" t="s">
        <v>28</v>
      </c>
      <c r="R1596" t="s">
        <v>28</v>
      </c>
      <c r="S1596" t="s">
        <v>28</v>
      </c>
      <c r="T1596" t="s">
        <v>28</v>
      </c>
      <c r="U1596" t="s">
        <v>28</v>
      </c>
      <c r="V1596" t="s">
        <v>28</v>
      </c>
      <c r="X1596">
        <f t="shared" si="391"/>
        <v>0.5</v>
      </c>
      <c r="Y1596" t="str">
        <f t="shared" si="392"/>
        <v>N/A</v>
      </c>
      <c r="Z1596">
        <f t="shared" si="393"/>
        <v>0.5</v>
      </c>
      <c r="AA1596" t="str">
        <f t="shared" si="394"/>
        <v>N/A</v>
      </c>
      <c r="AB1596" t="str">
        <f t="shared" si="395"/>
        <v>N/A</v>
      </c>
      <c r="AC1596" t="str">
        <f t="shared" si="396"/>
        <v>N/A</v>
      </c>
      <c r="AD1596" t="str">
        <f t="shared" si="397"/>
        <v>N/A</v>
      </c>
      <c r="AE1596" t="str">
        <f t="shared" si="398"/>
        <v>N/A</v>
      </c>
      <c r="AF1596" t="str">
        <f t="shared" si="399"/>
        <v>N/A</v>
      </c>
      <c r="AG1596" t="str">
        <f t="shared" si="400"/>
        <v>N/A</v>
      </c>
    </row>
    <row r="1597" spans="1:33" x14ac:dyDescent="0.35">
      <c r="A1597">
        <v>176789</v>
      </c>
      <c r="B1597" t="s">
        <v>1610</v>
      </c>
      <c r="C1597">
        <v>0</v>
      </c>
      <c r="D1597">
        <v>0.54</v>
      </c>
      <c r="E1597">
        <v>0.2</v>
      </c>
      <c r="F1597" t="s">
        <v>4803</v>
      </c>
      <c r="G1597" t="s">
        <v>4805</v>
      </c>
      <c r="H1597">
        <v>-0.03</v>
      </c>
      <c r="I1597" t="s">
        <v>19</v>
      </c>
      <c r="J1597" t="s">
        <v>17</v>
      </c>
      <c r="K1597" t="s">
        <v>4803</v>
      </c>
      <c r="L1597" t="s">
        <v>21</v>
      </c>
      <c r="M1597">
        <v>0.44</v>
      </c>
      <c r="N1597">
        <v>0.17</v>
      </c>
      <c r="O1597">
        <v>0.44</v>
      </c>
      <c r="P1597">
        <v>0.17</v>
      </c>
      <c r="Q1597">
        <v>0</v>
      </c>
      <c r="R1597">
        <v>1</v>
      </c>
      <c r="S1597" t="s">
        <v>28</v>
      </c>
      <c r="T1597" t="s">
        <v>28</v>
      </c>
      <c r="U1597" t="s">
        <v>28</v>
      </c>
      <c r="V1597" t="s">
        <v>28</v>
      </c>
      <c r="X1597">
        <f t="shared" si="391"/>
        <v>0.44</v>
      </c>
      <c r="Y1597">
        <f t="shared" si="392"/>
        <v>0.17</v>
      </c>
      <c r="Z1597">
        <f t="shared" si="393"/>
        <v>0.44</v>
      </c>
      <c r="AA1597">
        <f t="shared" si="394"/>
        <v>0.17</v>
      </c>
      <c r="AB1597">
        <f t="shared" si="395"/>
        <v>0</v>
      </c>
      <c r="AC1597">
        <f t="shared" si="396"/>
        <v>1</v>
      </c>
      <c r="AD1597" t="str">
        <f t="shared" si="397"/>
        <v>N/A</v>
      </c>
      <c r="AE1597" t="str">
        <f t="shared" si="398"/>
        <v>N/A</v>
      </c>
      <c r="AF1597" t="str">
        <f t="shared" si="399"/>
        <v>N/A</v>
      </c>
      <c r="AG1597" t="str">
        <f t="shared" si="400"/>
        <v>N/A</v>
      </c>
    </row>
    <row r="1598" spans="1:33" x14ac:dyDescent="0.35">
      <c r="A1598">
        <v>176798</v>
      </c>
      <c r="B1598" t="s">
        <v>1611</v>
      </c>
      <c r="C1598">
        <v>0</v>
      </c>
      <c r="D1598" t="s">
        <v>28</v>
      </c>
      <c r="E1598" t="s">
        <v>28</v>
      </c>
      <c r="F1598" t="s">
        <v>4803</v>
      </c>
      <c r="G1598" t="s">
        <v>4805</v>
      </c>
      <c r="H1598" t="s">
        <v>28</v>
      </c>
      <c r="I1598" t="s">
        <v>19</v>
      </c>
      <c r="J1598" t="s">
        <v>26</v>
      </c>
      <c r="K1598" t="s">
        <v>4803</v>
      </c>
      <c r="L1598" t="s">
        <v>21</v>
      </c>
      <c r="M1598" t="s">
        <v>28</v>
      </c>
      <c r="N1598" t="s">
        <v>28</v>
      </c>
      <c r="O1598">
        <v>0.87</v>
      </c>
      <c r="P1598">
        <v>0.79</v>
      </c>
      <c r="Q1598">
        <v>0.77</v>
      </c>
      <c r="R1598">
        <v>1</v>
      </c>
      <c r="S1598" t="s">
        <v>28</v>
      </c>
      <c r="T1598" t="s">
        <v>28</v>
      </c>
      <c r="U1598" t="s">
        <v>28</v>
      </c>
      <c r="V1598" t="s">
        <v>28</v>
      </c>
      <c r="X1598" t="str">
        <f t="shared" si="391"/>
        <v>N/A</v>
      </c>
      <c r="Y1598" t="str">
        <f t="shared" si="392"/>
        <v>N/A</v>
      </c>
      <c r="Z1598">
        <f t="shared" si="393"/>
        <v>0.87</v>
      </c>
      <c r="AA1598">
        <f t="shared" si="394"/>
        <v>0.79</v>
      </c>
      <c r="AB1598">
        <f t="shared" si="395"/>
        <v>0.77</v>
      </c>
      <c r="AC1598">
        <f t="shared" si="396"/>
        <v>1</v>
      </c>
      <c r="AD1598" t="str">
        <f t="shared" si="397"/>
        <v>N/A</v>
      </c>
      <c r="AE1598" t="str">
        <f t="shared" si="398"/>
        <v>N/A</v>
      </c>
      <c r="AF1598" t="str">
        <f t="shared" si="399"/>
        <v>N/A</v>
      </c>
      <c r="AG1598" t="str">
        <f t="shared" si="400"/>
        <v>N/A</v>
      </c>
    </row>
    <row r="1599" spans="1:33" x14ac:dyDescent="0.35">
      <c r="A1599">
        <v>176910</v>
      </c>
      <c r="B1599" t="s">
        <v>1612</v>
      </c>
      <c r="C1599">
        <v>0</v>
      </c>
      <c r="D1599">
        <v>0.37</v>
      </c>
      <c r="E1599">
        <v>0.11</v>
      </c>
      <c r="F1599" t="s">
        <v>4803</v>
      </c>
      <c r="G1599" t="s">
        <v>4805</v>
      </c>
      <c r="H1599">
        <v>0.22000000000000003</v>
      </c>
      <c r="I1599" t="s">
        <v>19</v>
      </c>
      <c r="J1599" t="s">
        <v>17</v>
      </c>
      <c r="K1599" t="s">
        <v>4803</v>
      </c>
      <c r="L1599" t="s">
        <v>21</v>
      </c>
      <c r="M1599">
        <v>0.4</v>
      </c>
      <c r="N1599">
        <v>0.33</v>
      </c>
      <c r="O1599">
        <v>0.4</v>
      </c>
      <c r="P1599">
        <v>0.33</v>
      </c>
      <c r="Q1599">
        <v>0.25</v>
      </c>
      <c r="R1599">
        <v>0.5</v>
      </c>
      <c r="S1599" t="s">
        <v>28</v>
      </c>
      <c r="T1599" t="s">
        <v>28</v>
      </c>
      <c r="U1599" t="s">
        <v>28</v>
      </c>
      <c r="V1599" t="s">
        <v>28</v>
      </c>
      <c r="X1599">
        <f t="shared" si="391"/>
        <v>0.4</v>
      </c>
      <c r="Y1599">
        <f t="shared" si="392"/>
        <v>0.33</v>
      </c>
      <c r="Z1599">
        <f t="shared" si="393"/>
        <v>0.4</v>
      </c>
      <c r="AA1599">
        <f t="shared" si="394"/>
        <v>0.33</v>
      </c>
      <c r="AB1599">
        <f t="shared" si="395"/>
        <v>0.25</v>
      </c>
      <c r="AC1599">
        <f t="shared" si="396"/>
        <v>0.5</v>
      </c>
      <c r="AD1599" t="str">
        <f t="shared" si="397"/>
        <v>N/A</v>
      </c>
      <c r="AE1599" t="str">
        <f t="shared" si="398"/>
        <v>N/A</v>
      </c>
      <c r="AF1599" t="str">
        <f t="shared" si="399"/>
        <v>N/A</v>
      </c>
      <c r="AG1599" t="str">
        <f t="shared" si="400"/>
        <v>N/A</v>
      </c>
    </row>
    <row r="1600" spans="1:33" x14ac:dyDescent="0.35">
      <c r="A1600">
        <v>176947</v>
      </c>
      <c r="B1600" t="s">
        <v>1613</v>
      </c>
      <c r="C1600">
        <v>0</v>
      </c>
      <c r="D1600">
        <v>0.49</v>
      </c>
      <c r="E1600">
        <v>0.28999999999999998</v>
      </c>
      <c r="F1600" t="s">
        <v>4803</v>
      </c>
      <c r="G1600" t="s">
        <v>4805</v>
      </c>
      <c r="H1600">
        <v>-7.9999999999999988E-2</v>
      </c>
      <c r="I1600" t="s">
        <v>19</v>
      </c>
      <c r="J1600" t="s">
        <v>17</v>
      </c>
      <c r="K1600" t="s">
        <v>4803</v>
      </c>
      <c r="L1600" t="s">
        <v>21</v>
      </c>
      <c r="M1600">
        <v>0.45</v>
      </c>
      <c r="N1600">
        <v>0.21</v>
      </c>
      <c r="O1600">
        <v>0.45</v>
      </c>
      <c r="P1600">
        <v>0.21</v>
      </c>
      <c r="Q1600">
        <v>0.19</v>
      </c>
      <c r="R1600">
        <v>0.27</v>
      </c>
      <c r="S1600">
        <v>0.42</v>
      </c>
      <c r="T1600">
        <v>0.57999999999999996</v>
      </c>
      <c r="U1600">
        <v>0.6</v>
      </c>
      <c r="V1600">
        <v>0.53</v>
      </c>
      <c r="X1600">
        <f t="shared" si="391"/>
        <v>0.45</v>
      </c>
      <c r="Y1600">
        <f t="shared" si="392"/>
        <v>0.21</v>
      </c>
      <c r="Z1600">
        <f t="shared" si="393"/>
        <v>0.45</v>
      </c>
      <c r="AA1600">
        <f t="shared" si="394"/>
        <v>0.21</v>
      </c>
      <c r="AB1600">
        <f t="shared" si="395"/>
        <v>0.19</v>
      </c>
      <c r="AC1600">
        <f t="shared" si="396"/>
        <v>0.27</v>
      </c>
      <c r="AD1600">
        <f t="shared" si="397"/>
        <v>0.42</v>
      </c>
      <c r="AE1600">
        <f t="shared" si="398"/>
        <v>0.57999999999999996</v>
      </c>
      <c r="AF1600">
        <f t="shared" si="399"/>
        <v>0.6</v>
      </c>
      <c r="AG1600">
        <f t="shared" si="400"/>
        <v>0.53</v>
      </c>
    </row>
    <row r="1601" spans="1:33" x14ac:dyDescent="0.35">
      <c r="A1601">
        <v>176965</v>
      </c>
      <c r="B1601" t="s">
        <v>1614</v>
      </c>
      <c r="C1601">
        <v>0</v>
      </c>
      <c r="D1601">
        <v>0.49</v>
      </c>
      <c r="E1601">
        <v>0.39</v>
      </c>
      <c r="F1601" t="s">
        <v>4803</v>
      </c>
      <c r="G1601">
        <v>2017</v>
      </c>
      <c r="H1601">
        <v>1.0000000000000009E-2</v>
      </c>
      <c r="I1601" t="s">
        <v>19</v>
      </c>
      <c r="J1601" t="s">
        <v>17</v>
      </c>
      <c r="K1601" t="s">
        <v>4803</v>
      </c>
      <c r="L1601">
        <v>2018</v>
      </c>
      <c r="M1601">
        <v>0.49</v>
      </c>
      <c r="N1601">
        <v>0.4</v>
      </c>
      <c r="O1601">
        <v>0.49</v>
      </c>
      <c r="P1601">
        <v>0.4</v>
      </c>
      <c r="Q1601">
        <v>0.39</v>
      </c>
      <c r="R1601">
        <v>0.48</v>
      </c>
      <c r="S1601">
        <v>0.28000000000000003</v>
      </c>
      <c r="T1601">
        <v>0.32</v>
      </c>
      <c r="U1601">
        <v>0.34</v>
      </c>
      <c r="V1601">
        <v>0.25</v>
      </c>
      <c r="X1601">
        <f t="shared" si="391"/>
        <v>0.49</v>
      </c>
      <c r="Y1601">
        <f t="shared" si="392"/>
        <v>0.4</v>
      </c>
      <c r="Z1601">
        <f t="shared" si="393"/>
        <v>0.49</v>
      </c>
      <c r="AA1601">
        <f t="shared" si="394"/>
        <v>0.4</v>
      </c>
      <c r="AB1601">
        <f t="shared" si="395"/>
        <v>0.39</v>
      </c>
      <c r="AC1601">
        <f t="shared" si="396"/>
        <v>0.48</v>
      </c>
      <c r="AD1601">
        <f t="shared" si="397"/>
        <v>0.28000000000000003</v>
      </c>
      <c r="AE1601">
        <f t="shared" si="398"/>
        <v>0.32</v>
      </c>
      <c r="AF1601">
        <f t="shared" si="399"/>
        <v>0.34</v>
      </c>
      <c r="AG1601">
        <f t="shared" si="400"/>
        <v>0.25</v>
      </c>
    </row>
    <row r="1602" spans="1:33" x14ac:dyDescent="0.35">
      <c r="A1602">
        <v>177038</v>
      </c>
      <c r="B1602" t="s">
        <v>1615</v>
      </c>
      <c r="C1602">
        <v>0</v>
      </c>
      <c r="D1602">
        <v>1</v>
      </c>
      <c r="E1602" t="s">
        <v>28</v>
      </c>
      <c r="F1602" t="s">
        <v>4803</v>
      </c>
      <c r="G1602">
        <v>2017</v>
      </c>
      <c r="H1602" t="s">
        <v>28</v>
      </c>
      <c r="I1602" t="s">
        <v>19</v>
      </c>
      <c r="J1602" t="s">
        <v>17</v>
      </c>
      <c r="K1602" t="s">
        <v>4803</v>
      </c>
      <c r="L1602">
        <v>2017</v>
      </c>
      <c r="M1602">
        <v>1</v>
      </c>
      <c r="N1602" t="s">
        <v>28</v>
      </c>
      <c r="O1602">
        <v>1</v>
      </c>
      <c r="P1602" t="s">
        <v>28</v>
      </c>
      <c r="Q1602" t="s">
        <v>28</v>
      </c>
      <c r="R1602" t="s">
        <v>28</v>
      </c>
      <c r="S1602" t="s">
        <v>28</v>
      </c>
      <c r="T1602" t="s">
        <v>28</v>
      </c>
      <c r="U1602" t="s">
        <v>28</v>
      </c>
      <c r="V1602" t="s">
        <v>28</v>
      </c>
      <c r="X1602">
        <f t="shared" si="391"/>
        <v>1</v>
      </c>
      <c r="Y1602" t="str">
        <f t="shared" si="392"/>
        <v>N/A</v>
      </c>
      <c r="Z1602">
        <f t="shared" si="393"/>
        <v>1</v>
      </c>
      <c r="AA1602" t="str">
        <f t="shared" si="394"/>
        <v>N/A</v>
      </c>
      <c r="AB1602" t="str">
        <f t="shared" si="395"/>
        <v>N/A</v>
      </c>
      <c r="AC1602" t="str">
        <f t="shared" si="396"/>
        <v>N/A</v>
      </c>
      <c r="AD1602" t="str">
        <f t="shared" si="397"/>
        <v>N/A</v>
      </c>
      <c r="AE1602" t="str">
        <f t="shared" si="398"/>
        <v>N/A</v>
      </c>
      <c r="AF1602" t="str">
        <f t="shared" si="399"/>
        <v>N/A</v>
      </c>
      <c r="AG1602" t="str">
        <f t="shared" si="400"/>
        <v>N/A</v>
      </c>
    </row>
    <row r="1603" spans="1:33" x14ac:dyDescent="0.35">
      <c r="A1603">
        <v>177065</v>
      </c>
      <c r="B1603" t="s">
        <v>246</v>
      </c>
      <c r="C1603">
        <v>0</v>
      </c>
      <c r="D1603">
        <v>0.27</v>
      </c>
      <c r="E1603">
        <v>0.15</v>
      </c>
      <c r="F1603" t="s">
        <v>4803</v>
      </c>
      <c r="G1603" t="s">
        <v>4805</v>
      </c>
      <c r="H1603">
        <v>-9.9999999999999811E-3</v>
      </c>
      <c r="I1603" t="s">
        <v>19</v>
      </c>
      <c r="J1603" t="s">
        <v>17</v>
      </c>
      <c r="K1603" t="s">
        <v>4803</v>
      </c>
      <c r="L1603" t="s">
        <v>21</v>
      </c>
      <c r="M1603">
        <v>0.25</v>
      </c>
      <c r="N1603">
        <v>0.14000000000000001</v>
      </c>
      <c r="O1603">
        <v>0.25</v>
      </c>
      <c r="P1603">
        <v>0.14000000000000001</v>
      </c>
      <c r="Q1603">
        <v>0.13</v>
      </c>
      <c r="R1603">
        <v>0.21</v>
      </c>
      <c r="S1603" t="s">
        <v>28</v>
      </c>
      <c r="T1603" t="s">
        <v>28</v>
      </c>
      <c r="U1603" t="s">
        <v>28</v>
      </c>
      <c r="V1603" t="s">
        <v>28</v>
      </c>
      <c r="X1603">
        <f t="shared" si="391"/>
        <v>0.25</v>
      </c>
      <c r="Y1603">
        <f t="shared" si="392"/>
        <v>0.14000000000000001</v>
      </c>
      <c r="Z1603">
        <f t="shared" si="393"/>
        <v>0.25</v>
      </c>
      <c r="AA1603">
        <f t="shared" si="394"/>
        <v>0.14000000000000001</v>
      </c>
      <c r="AB1603">
        <f t="shared" si="395"/>
        <v>0.13</v>
      </c>
      <c r="AC1603">
        <f t="shared" si="396"/>
        <v>0.21</v>
      </c>
      <c r="AD1603" t="str">
        <f t="shared" si="397"/>
        <v>N/A</v>
      </c>
      <c r="AE1603" t="str">
        <f t="shared" si="398"/>
        <v>N/A</v>
      </c>
      <c r="AF1603" t="str">
        <f t="shared" si="399"/>
        <v>N/A</v>
      </c>
      <c r="AG1603" t="str">
        <f t="shared" si="400"/>
        <v>N/A</v>
      </c>
    </row>
    <row r="1604" spans="1:33" x14ac:dyDescent="0.35">
      <c r="A1604">
        <v>177083</v>
      </c>
      <c r="B1604" t="s">
        <v>1616</v>
      </c>
      <c r="C1604">
        <v>0</v>
      </c>
      <c r="D1604">
        <v>0.45</v>
      </c>
      <c r="E1604">
        <v>0.2</v>
      </c>
      <c r="F1604" t="s">
        <v>4803</v>
      </c>
      <c r="G1604" t="s">
        <v>4805</v>
      </c>
      <c r="H1604">
        <v>4.9999999999999989E-2</v>
      </c>
      <c r="I1604" t="s">
        <v>19</v>
      </c>
      <c r="J1604" t="s">
        <v>17</v>
      </c>
      <c r="K1604" t="s">
        <v>4803</v>
      </c>
      <c r="L1604" t="s">
        <v>21</v>
      </c>
      <c r="M1604">
        <v>0.43</v>
      </c>
      <c r="N1604">
        <v>0.25</v>
      </c>
      <c r="O1604">
        <v>0.43</v>
      </c>
      <c r="P1604">
        <v>0.25</v>
      </c>
      <c r="Q1604">
        <v>0</v>
      </c>
      <c r="R1604">
        <v>0.33</v>
      </c>
      <c r="S1604" t="s">
        <v>28</v>
      </c>
      <c r="T1604" t="s">
        <v>28</v>
      </c>
      <c r="U1604" t="s">
        <v>28</v>
      </c>
      <c r="V1604" t="s">
        <v>28</v>
      </c>
      <c r="X1604">
        <f t="shared" si="391"/>
        <v>0.43</v>
      </c>
      <c r="Y1604">
        <f t="shared" si="392"/>
        <v>0.25</v>
      </c>
      <c r="Z1604">
        <f t="shared" si="393"/>
        <v>0.43</v>
      </c>
      <c r="AA1604">
        <f t="shared" si="394"/>
        <v>0.25</v>
      </c>
      <c r="AB1604">
        <f t="shared" si="395"/>
        <v>0</v>
      </c>
      <c r="AC1604">
        <f t="shared" si="396"/>
        <v>0.33</v>
      </c>
      <c r="AD1604" t="str">
        <f t="shared" si="397"/>
        <v>N/A</v>
      </c>
      <c r="AE1604" t="str">
        <f t="shared" si="398"/>
        <v>N/A</v>
      </c>
      <c r="AF1604" t="str">
        <f t="shared" si="399"/>
        <v>N/A</v>
      </c>
      <c r="AG1604" t="str">
        <f t="shared" si="400"/>
        <v>N/A</v>
      </c>
    </row>
    <row r="1605" spans="1:33" x14ac:dyDescent="0.35">
      <c r="A1605">
        <v>177092</v>
      </c>
      <c r="B1605" t="s">
        <v>1617</v>
      </c>
      <c r="C1605">
        <v>0</v>
      </c>
      <c r="D1605" t="s">
        <v>28</v>
      </c>
      <c r="E1605" t="s">
        <v>28</v>
      </c>
      <c r="F1605" t="s">
        <v>4803</v>
      </c>
      <c r="G1605" t="s">
        <v>28</v>
      </c>
      <c r="H1605" t="s">
        <v>28</v>
      </c>
      <c r="I1605" t="s">
        <v>19</v>
      </c>
      <c r="J1605" t="s">
        <v>17</v>
      </c>
      <c r="K1605" t="s">
        <v>4803</v>
      </c>
      <c r="L1605" t="s">
        <v>28</v>
      </c>
      <c r="M1605" t="s">
        <v>28</v>
      </c>
      <c r="N1605" t="s">
        <v>28</v>
      </c>
      <c r="O1605" t="s">
        <v>28</v>
      </c>
      <c r="P1605" t="s">
        <v>28</v>
      </c>
      <c r="Q1605" t="s">
        <v>28</v>
      </c>
      <c r="R1605" t="s">
        <v>28</v>
      </c>
      <c r="S1605" t="s">
        <v>28</v>
      </c>
      <c r="T1605" t="s">
        <v>28</v>
      </c>
      <c r="U1605" t="s">
        <v>28</v>
      </c>
      <c r="V1605" t="s">
        <v>28</v>
      </c>
      <c r="X1605" t="str">
        <f t="shared" si="391"/>
        <v>N/A</v>
      </c>
      <c r="Y1605" t="str">
        <f t="shared" si="392"/>
        <v>N/A</v>
      </c>
      <c r="Z1605" t="str">
        <f t="shared" si="393"/>
        <v>N/A</v>
      </c>
      <c r="AA1605" t="str">
        <f t="shared" si="394"/>
        <v>N/A</v>
      </c>
      <c r="AB1605" t="str">
        <f t="shared" si="395"/>
        <v>N/A</v>
      </c>
      <c r="AC1605" t="str">
        <f t="shared" si="396"/>
        <v>N/A</v>
      </c>
      <c r="AD1605" t="str">
        <f t="shared" si="397"/>
        <v>N/A</v>
      </c>
      <c r="AE1605" t="str">
        <f t="shared" si="398"/>
        <v>N/A</v>
      </c>
      <c r="AF1605" t="str">
        <f t="shared" si="399"/>
        <v>N/A</v>
      </c>
      <c r="AG1605" t="str">
        <f t="shared" si="400"/>
        <v>N/A</v>
      </c>
    </row>
    <row r="1606" spans="1:33" x14ac:dyDescent="0.35">
      <c r="A1606">
        <v>177117</v>
      </c>
      <c r="B1606" t="s">
        <v>1618</v>
      </c>
      <c r="C1606">
        <v>0</v>
      </c>
      <c r="D1606">
        <v>0.56999999999999995</v>
      </c>
      <c r="E1606">
        <v>1</v>
      </c>
      <c r="F1606" t="s">
        <v>4803</v>
      </c>
      <c r="G1606">
        <v>2017</v>
      </c>
      <c r="H1606">
        <v>-0.29000000000000004</v>
      </c>
      <c r="I1606" t="s">
        <v>19</v>
      </c>
      <c r="J1606" t="s">
        <v>17</v>
      </c>
      <c r="K1606" t="s">
        <v>4803</v>
      </c>
      <c r="L1606" t="s">
        <v>90</v>
      </c>
      <c r="M1606">
        <v>0.63</v>
      </c>
      <c r="N1606">
        <v>0.71</v>
      </c>
      <c r="O1606">
        <v>0.63</v>
      </c>
      <c r="P1606">
        <v>0.71</v>
      </c>
      <c r="Q1606">
        <v>1</v>
      </c>
      <c r="R1606">
        <v>0.67</v>
      </c>
      <c r="S1606" t="s">
        <v>28</v>
      </c>
      <c r="T1606" t="s">
        <v>28</v>
      </c>
      <c r="U1606" t="s">
        <v>28</v>
      </c>
      <c r="V1606" t="s">
        <v>28</v>
      </c>
      <c r="X1606">
        <f t="shared" si="391"/>
        <v>0.63</v>
      </c>
      <c r="Y1606">
        <f t="shared" si="392"/>
        <v>0.71</v>
      </c>
      <c r="Z1606">
        <f t="shared" si="393"/>
        <v>0.63</v>
      </c>
      <c r="AA1606">
        <f t="shared" si="394"/>
        <v>0.71</v>
      </c>
      <c r="AB1606">
        <f t="shared" si="395"/>
        <v>1</v>
      </c>
      <c r="AC1606">
        <f t="shared" si="396"/>
        <v>0.67</v>
      </c>
      <c r="AD1606" t="str">
        <f t="shared" si="397"/>
        <v>N/A</v>
      </c>
      <c r="AE1606" t="str">
        <f t="shared" si="398"/>
        <v>N/A</v>
      </c>
      <c r="AF1606" t="str">
        <f t="shared" si="399"/>
        <v>N/A</v>
      </c>
      <c r="AG1606" t="str">
        <f t="shared" si="400"/>
        <v>N/A</v>
      </c>
    </row>
    <row r="1607" spans="1:33" x14ac:dyDescent="0.35">
      <c r="A1607">
        <v>177126</v>
      </c>
      <c r="B1607" t="s">
        <v>1619</v>
      </c>
      <c r="C1607">
        <v>0</v>
      </c>
      <c r="D1607" t="s">
        <v>28</v>
      </c>
      <c r="E1607" t="s">
        <v>28</v>
      </c>
      <c r="F1607" t="s">
        <v>4803</v>
      </c>
      <c r="G1607" t="s">
        <v>28</v>
      </c>
      <c r="H1607" t="s">
        <v>28</v>
      </c>
      <c r="I1607" t="s">
        <v>19</v>
      </c>
      <c r="J1607" t="s">
        <v>17</v>
      </c>
      <c r="K1607" t="s">
        <v>4803</v>
      </c>
      <c r="L1607" t="s">
        <v>28</v>
      </c>
      <c r="M1607" t="s">
        <v>28</v>
      </c>
      <c r="N1607" t="s">
        <v>28</v>
      </c>
      <c r="O1607" t="s">
        <v>28</v>
      </c>
      <c r="P1607" t="s">
        <v>28</v>
      </c>
      <c r="Q1607" t="s">
        <v>28</v>
      </c>
      <c r="R1607" t="s">
        <v>28</v>
      </c>
      <c r="S1607" t="s">
        <v>28</v>
      </c>
      <c r="T1607" t="s">
        <v>28</v>
      </c>
      <c r="U1607" t="s">
        <v>28</v>
      </c>
      <c r="V1607" t="s">
        <v>28</v>
      </c>
      <c r="X1607" t="str">
        <f t="shared" si="391"/>
        <v>N/A</v>
      </c>
      <c r="Y1607" t="str">
        <f t="shared" si="392"/>
        <v>N/A</v>
      </c>
      <c r="Z1607" t="str">
        <f t="shared" si="393"/>
        <v>N/A</v>
      </c>
      <c r="AA1607" t="str">
        <f t="shared" si="394"/>
        <v>N/A</v>
      </c>
      <c r="AB1607" t="str">
        <f t="shared" si="395"/>
        <v>N/A</v>
      </c>
      <c r="AC1607" t="str">
        <f t="shared" si="396"/>
        <v>N/A</v>
      </c>
      <c r="AD1607" t="str">
        <f t="shared" si="397"/>
        <v>N/A</v>
      </c>
      <c r="AE1607" t="str">
        <f t="shared" si="398"/>
        <v>N/A</v>
      </c>
      <c r="AF1607" t="str">
        <f t="shared" si="399"/>
        <v>N/A</v>
      </c>
      <c r="AG1607" t="str">
        <f t="shared" si="400"/>
        <v>N/A</v>
      </c>
    </row>
    <row r="1608" spans="1:33" x14ac:dyDescent="0.35">
      <c r="A1608">
        <v>177135</v>
      </c>
      <c r="B1608" t="s">
        <v>1620</v>
      </c>
      <c r="C1608">
        <v>0</v>
      </c>
      <c r="D1608">
        <v>0.37</v>
      </c>
      <c r="E1608">
        <v>0.35</v>
      </c>
      <c r="F1608" t="s">
        <v>4803</v>
      </c>
      <c r="G1608">
        <v>2017</v>
      </c>
      <c r="H1608">
        <v>0</v>
      </c>
      <c r="I1608" t="s">
        <v>19</v>
      </c>
      <c r="J1608" t="s">
        <v>26</v>
      </c>
      <c r="K1608" t="s">
        <v>4803</v>
      </c>
      <c r="L1608" t="s">
        <v>21</v>
      </c>
      <c r="M1608">
        <v>0.37</v>
      </c>
      <c r="N1608">
        <v>0.35</v>
      </c>
      <c r="O1608">
        <v>0.28999999999999998</v>
      </c>
      <c r="P1608">
        <v>0.25</v>
      </c>
      <c r="Q1608">
        <v>0.25</v>
      </c>
      <c r="R1608">
        <v>0.25</v>
      </c>
      <c r="S1608">
        <v>0.16</v>
      </c>
      <c r="T1608">
        <v>0.2</v>
      </c>
      <c r="U1608">
        <v>0.28000000000000003</v>
      </c>
      <c r="V1608">
        <v>0.19</v>
      </c>
      <c r="X1608">
        <f t="shared" si="391"/>
        <v>0.37</v>
      </c>
      <c r="Y1608">
        <f t="shared" si="392"/>
        <v>0.35</v>
      </c>
      <c r="Z1608">
        <f t="shared" si="393"/>
        <v>0.28999999999999998</v>
      </c>
      <c r="AA1608">
        <f t="shared" si="394"/>
        <v>0.25</v>
      </c>
      <c r="AB1608">
        <f t="shared" si="395"/>
        <v>0.25</v>
      </c>
      <c r="AC1608">
        <f t="shared" si="396"/>
        <v>0.25</v>
      </c>
      <c r="AD1608">
        <f t="shared" si="397"/>
        <v>0.16</v>
      </c>
      <c r="AE1608">
        <f t="shared" si="398"/>
        <v>0.2</v>
      </c>
      <c r="AF1608">
        <f t="shared" si="399"/>
        <v>0.28000000000000003</v>
      </c>
      <c r="AG1608">
        <f t="shared" si="400"/>
        <v>0.19</v>
      </c>
    </row>
    <row r="1609" spans="1:33" x14ac:dyDescent="0.35">
      <c r="A1609">
        <v>177144</v>
      </c>
      <c r="B1609" t="s">
        <v>1621</v>
      </c>
      <c r="C1609">
        <v>2</v>
      </c>
      <c r="D1609">
        <v>0.49</v>
      </c>
      <c r="E1609">
        <v>0.24</v>
      </c>
      <c r="F1609" t="s">
        <v>4803</v>
      </c>
      <c r="G1609" t="s">
        <v>4805</v>
      </c>
      <c r="H1609">
        <v>2.0000000000000018E-2</v>
      </c>
      <c r="I1609" t="s">
        <v>19</v>
      </c>
      <c r="J1609" t="s">
        <v>17</v>
      </c>
      <c r="K1609" t="s">
        <v>4803</v>
      </c>
      <c r="L1609" t="s">
        <v>21</v>
      </c>
      <c r="M1609">
        <v>0.48</v>
      </c>
      <c r="N1609">
        <v>0.26</v>
      </c>
      <c r="O1609">
        <v>0.48</v>
      </c>
      <c r="P1609">
        <v>0.26</v>
      </c>
      <c r="Q1609">
        <v>0.26</v>
      </c>
      <c r="R1609">
        <v>0.25</v>
      </c>
      <c r="S1609" t="s">
        <v>28</v>
      </c>
      <c r="T1609" t="s">
        <v>28</v>
      </c>
      <c r="U1609" t="s">
        <v>28</v>
      </c>
      <c r="V1609" t="s">
        <v>28</v>
      </c>
      <c r="X1609">
        <f t="shared" si="391"/>
        <v>0.48</v>
      </c>
      <c r="Y1609">
        <f t="shared" si="392"/>
        <v>0.26</v>
      </c>
      <c r="Z1609">
        <f t="shared" si="393"/>
        <v>0.48</v>
      </c>
      <c r="AA1609">
        <f t="shared" si="394"/>
        <v>0.26</v>
      </c>
      <c r="AB1609">
        <f t="shared" si="395"/>
        <v>0.26</v>
      </c>
      <c r="AC1609">
        <f t="shared" si="396"/>
        <v>0.25</v>
      </c>
      <c r="AD1609" t="str">
        <f t="shared" si="397"/>
        <v>N/A</v>
      </c>
      <c r="AE1609" t="str">
        <f t="shared" si="398"/>
        <v>N/A</v>
      </c>
      <c r="AF1609" t="str">
        <f t="shared" si="399"/>
        <v>N/A</v>
      </c>
      <c r="AG1609" t="str">
        <f t="shared" si="400"/>
        <v>N/A</v>
      </c>
    </row>
    <row r="1610" spans="1:33" x14ac:dyDescent="0.35">
      <c r="A1610">
        <v>177214</v>
      </c>
      <c r="B1610" t="s">
        <v>1622</v>
      </c>
      <c r="C1610">
        <v>1</v>
      </c>
      <c r="D1610">
        <v>0.52</v>
      </c>
      <c r="E1610">
        <v>0.54</v>
      </c>
      <c r="F1610" t="s">
        <v>4803</v>
      </c>
      <c r="G1610" t="s">
        <v>4805</v>
      </c>
      <c r="H1610">
        <v>3.9999999999999925E-2</v>
      </c>
      <c r="I1610" t="s">
        <v>19</v>
      </c>
      <c r="J1610" t="s">
        <v>17</v>
      </c>
      <c r="K1610" t="s">
        <v>4803</v>
      </c>
      <c r="L1610" t="s">
        <v>21</v>
      </c>
      <c r="M1610">
        <v>0.56000000000000005</v>
      </c>
      <c r="N1610">
        <v>0.57999999999999996</v>
      </c>
      <c r="O1610">
        <v>0.56000000000000005</v>
      </c>
      <c r="P1610">
        <v>0.57999999999999996</v>
      </c>
      <c r="Q1610">
        <v>0.57999999999999996</v>
      </c>
      <c r="R1610">
        <v>0.57999999999999996</v>
      </c>
      <c r="S1610" t="s">
        <v>28</v>
      </c>
      <c r="T1610" t="s">
        <v>28</v>
      </c>
      <c r="U1610" t="s">
        <v>28</v>
      </c>
      <c r="V1610" t="s">
        <v>28</v>
      </c>
      <c r="X1610">
        <f t="shared" si="391"/>
        <v>0.56000000000000005</v>
      </c>
      <c r="Y1610">
        <f t="shared" si="392"/>
        <v>0.57999999999999996</v>
      </c>
      <c r="Z1610">
        <f t="shared" si="393"/>
        <v>0.56000000000000005</v>
      </c>
      <c r="AA1610">
        <f t="shared" si="394"/>
        <v>0.57999999999999996</v>
      </c>
      <c r="AB1610">
        <f t="shared" si="395"/>
        <v>0.57999999999999996</v>
      </c>
      <c r="AC1610">
        <f t="shared" si="396"/>
        <v>0.57999999999999996</v>
      </c>
      <c r="AD1610" t="str">
        <f t="shared" si="397"/>
        <v>N/A</v>
      </c>
      <c r="AE1610" t="str">
        <f t="shared" si="398"/>
        <v>N/A</v>
      </c>
      <c r="AF1610" t="str">
        <f t="shared" si="399"/>
        <v>N/A</v>
      </c>
      <c r="AG1610" t="str">
        <f t="shared" si="400"/>
        <v>N/A</v>
      </c>
    </row>
    <row r="1611" spans="1:33" x14ac:dyDescent="0.35">
      <c r="A1611">
        <v>177250</v>
      </c>
      <c r="B1611" t="s">
        <v>1623</v>
      </c>
      <c r="C1611">
        <v>0</v>
      </c>
      <c r="D1611">
        <v>0.31</v>
      </c>
      <c r="E1611">
        <v>0.18</v>
      </c>
      <c r="F1611" t="s">
        <v>4803</v>
      </c>
      <c r="G1611" t="s">
        <v>4805</v>
      </c>
      <c r="H1611">
        <v>8.0000000000000016E-2</v>
      </c>
      <c r="I1611" t="s">
        <v>19</v>
      </c>
      <c r="J1611" t="s">
        <v>26</v>
      </c>
      <c r="K1611" t="s">
        <v>4803</v>
      </c>
      <c r="L1611" t="s">
        <v>21</v>
      </c>
      <c r="M1611">
        <v>0.34</v>
      </c>
      <c r="N1611">
        <v>0.26</v>
      </c>
      <c r="O1611">
        <v>0.23</v>
      </c>
      <c r="P1611">
        <v>0.15</v>
      </c>
      <c r="Q1611">
        <v>0.13</v>
      </c>
      <c r="R1611">
        <v>0.16</v>
      </c>
      <c r="S1611">
        <v>0.22</v>
      </c>
      <c r="T1611">
        <v>0.21</v>
      </c>
      <c r="U1611">
        <v>0.2</v>
      </c>
      <c r="V1611">
        <v>0.22</v>
      </c>
      <c r="X1611">
        <f t="shared" si="391"/>
        <v>0.34</v>
      </c>
      <c r="Y1611">
        <f t="shared" si="392"/>
        <v>0.26</v>
      </c>
      <c r="Z1611">
        <f t="shared" si="393"/>
        <v>0.23</v>
      </c>
      <c r="AA1611">
        <f t="shared" si="394"/>
        <v>0.15</v>
      </c>
      <c r="AB1611">
        <f t="shared" si="395"/>
        <v>0.13</v>
      </c>
      <c r="AC1611">
        <f t="shared" si="396"/>
        <v>0.16</v>
      </c>
      <c r="AD1611">
        <f t="shared" si="397"/>
        <v>0.22</v>
      </c>
      <c r="AE1611">
        <f t="shared" si="398"/>
        <v>0.21</v>
      </c>
      <c r="AF1611">
        <f t="shared" si="399"/>
        <v>0.2</v>
      </c>
      <c r="AG1611">
        <f t="shared" si="400"/>
        <v>0.22</v>
      </c>
    </row>
    <row r="1612" spans="1:33" x14ac:dyDescent="0.35">
      <c r="A1612">
        <v>177278</v>
      </c>
      <c r="B1612" t="s">
        <v>1624</v>
      </c>
      <c r="C1612">
        <v>0</v>
      </c>
      <c r="D1612" t="s">
        <v>28</v>
      </c>
      <c r="E1612" t="s">
        <v>28</v>
      </c>
      <c r="F1612" t="s">
        <v>4803</v>
      </c>
      <c r="G1612" t="s">
        <v>28</v>
      </c>
      <c r="H1612" t="s">
        <v>28</v>
      </c>
      <c r="I1612" t="s">
        <v>19</v>
      </c>
      <c r="J1612" t="s">
        <v>17</v>
      </c>
      <c r="K1612" t="s">
        <v>4803</v>
      </c>
      <c r="L1612" t="s">
        <v>28</v>
      </c>
      <c r="M1612" t="s">
        <v>28</v>
      </c>
      <c r="N1612" t="s">
        <v>28</v>
      </c>
      <c r="O1612" t="s">
        <v>28</v>
      </c>
      <c r="P1612" t="s">
        <v>28</v>
      </c>
      <c r="Q1612" t="s">
        <v>28</v>
      </c>
      <c r="R1612" t="s">
        <v>28</v>
      </c>
      <c r="S1612" t="s">
        <v>28</v>
      </c>
      <c r="T1612" t="s">
        <v>28</v>
      </c>
      <c r="U1612" t="s">
        <v>28</v>
      </c>
      <c r="V1612" t="s">
        <v>28</v>
      </c>
      <c r="X1612" t="str">
        <f t="shared" si="391"/>
        <v>N/A</v>
      </c>
      <c r="Y1612" t="str">
        <f t="shared" si="392"/>
        <v>N/A</v>
      </c>
      <c r="Z1612" t="str">
        <f t="shared" si="393"/>
        <v>N/A</v>
      </c>
      <c r="AA1612" t="str">
        <f t="shared" si="394"/>
        <v>N/A</v>
      </c>
      <c r="AB1612" t="str">
        <f t="shared" si="395"/>
        <v>N/A</v>
      </c>
      <c r="AC1612" t="str">
        <f t="shared" si="396"/>
        <v>N/A</v>
      </c>
      <c r="AD1612" t="str">
        <f t="shared" si="397"/>
        <v>N/A</v>
      </c>
      <c r="AE1612" t="str">
        <f t="shared" si="398"/>
        <v>N/A</v>
      </c>
      <c r="AF1612" t="str">
        <f t="shared" si="399"/>
        <v>N/A</v>
      </c>
      <c r="AG1612" t="str">
        <f t="shared" si="400"/>
        <v>N/A</v>
      </c>
    </row>
    <row r="1613" spans="1:33" x14ac:dyDescent="0.35">
      <c r="A1613">
        <v>177302</v>
      </c>
      <c r="B1613" t="s">
        <v>1625</v>
      </c>
      <c r="C1613">
        <v>0</v>
      </c>
      <c r="D1613" t="s">
        <v>28</v>
      </c>
      <c r="E1613" t="s">
        <v>28</v>
      </c>
      <c r="F1613" t="s">
        <v>4803</v>
      </c>
      <c r="G1613" t="s">
        <v>4805</v>
      </c>
      <c r="H1613" t="s">
        <v>28</v>
      </c>
      <c r="I1613" t="s">
        <v>19</v>
      </c>
      <c r="J1613" t="s">
        <v>26</v>
      </c>
      <c r="K1613" t="s">
        <v>4803</v>
      </c>
      <c r="L1613" t="s">
        <v>21</v>
      </c>
      <c r="M1613" t="s">
        <v>28</v>
      </c>
      <c r="N1613" t="s">
        <v>28</v>
      </c>
      <c r="O1613">
        <v>0.36</v>
      </c>
      <c r="P1613">
        <v>0.28000000000000003</v>
      </c>
      <c r="Q1613">
        <v>0.27</v>
      </c>
      <c r="R1613">
        <v>0.34</v>
      </c>
      <c r="S1613" t="s">
        <v>28</v>
      </c>
      <c r="T1613" t="s">
        <v>28</v>
      </c>
      <c r="U1613" t="s">
        <v>28</v>
      </c>
      <c r="V1613" t="s">
        <v>28</v>
      </c>
      <c r="X1613" t="str">
        <f t="shared" si="391"/>
        <v>N/A</v>
      </c>
      <c r="Y1613" t="str">
        <f t="shared" si="392"/>
        <v>N/A</v>
      </c>
      <c r="Z1613">
        <f t="shared" si="393"/>
        <v>0.36</v>
      </c>
      <c r="AA1613">
        <f t="shared" si="394"/>
        <v>0.28000000000000003</v>
      </c>
      <c r="AB1613">
        <f t="shared" si="395"/>
        <v>0.27</v>
      </c>
      <c r="AC1613">
        <f t="shared" si="396"/>
        <v>0.34</v>
      </c>
      <c r="AD1613" t="str">
        <f t="shared" si="397"/>
        <v>N/A</v>
      </c>
      <c r="AE1613" t="str">
        <f t="shared" si="398"/>
        <v>N/A</v>
      </c>
      <c r="AF1613" t="str">
        <f t="shared" si="399"/>
        <v>N/A</v>
      </c>
      <c r="AG1613" t="str">
        <f t="shared" si="400"/>
        <v>N/A</v>
      </c>
    </row>
    <row r="1614" spans="1:33" x14ac:dyDescent="0.35">
      <c r="A1614">
        <v>177339</v>
      </c>
      <c r="B1614" t="s">
        <v>1626</v>
      </c>
      <c r="C1614">
        <v>0</v>
      </c>
      <c r="D1614">
        <v>0.5</v>
      </c>
      <c r="E1614">
        <v>0.34</v>
      </c>
      <c r="F1614" t="s">
        <v>4803</v>
      </c>
      <c r="G1614" t="s">
        <v>4805</v>
      </c>
      <c r="H1614">
        <v>0.06</v>
      </c>
      <c r="I1614" t="s">
        <v>19</v>
      </c>
      <c r="J1614" t="s">
        <v>17</v>
      </c>
      <c r="K1614" t="s">
        <v>4803</v>
      </c>
      <c r="L1614" t="s">
        <v>21</v>
      </c>
      <c r="M1614">
        <v>0.48</v>
      </c>
      <c r="N1614">
        <v>0.4</v>
      </c>
      <c r="O1614">
        <v>0.48</v>
      </c>
      <c r="P1614">
        <v>0.4</v>
      </c>
      <c r="Q1614">
        <v>0.3</v>
      </c>
      <c r="R1614">
        <v>0.49</v>
      </c>
      <c r="S1614" t="s">
        <v>28</v>
      </c>
      <c r="T1614" t="s">
        <v>28</v>
      </c>
      <c r="U1614" t="s">
        <v>28</v>
      </c>
      <c r="V1614" t="s">
        <v>28</v>
      </c>
      <c r="X1614">
        <f t="shared" si="391"/>
        <v>0.48</v>
      </c>
      <c r="Y1614">
        <f t="shared" si="392"/>
        <v>0.4</v>
      </c>
      <c r="Z1614">
        <f t="shared" si="393"/>
        <v>0.48</v>
      </c>
      <c r="AA1614">
        <f t="shared" si="394"/>
        <v>0.4</v>
      </c>
      <c r="AB1614">
        <f t="shared" si="395"/>
        <v>0.3</v>
      </c>
      <c r="AC1614">
        <f t="shared" si="396"/>
        <v>0.49</v>
      </c>
      <c r="AD1614" t="str">
        <f t="shared" si="397"/>
        <v>N/A</v>
      </c>
      <c r="AE1614" t="str">
        <f t="shared" si="398"/>
        <v>N/A</v>
      </c>
      <c r="AF1614" t="str">
        <f t="shared" si="399"/>
        <v>N/A</v>
      </c>
      <c r="AG1614" t="str">
        <f t="shared" si="400"/>
        <v>N/A</v>
      </c>
    </row>
    <row r="1615" spans="1:33" x14ac:dyDescent="0.35">
      <c r="A1615">
        <v>177418</v>
      </c>
      <c r="B1615" t="s">
        <v>1627</v>
      </c>
      <c r="C1615">
        <v>1</v>
      </c>
      <c r="D1615">
        <v>0.52</v>
      </c>
      <c r="E1615">
        <v>0.41</v>
      </c>
      <c r="F1615" t="s">
        <v>4803</v>
      </c>
      <c r="G1615" t="s">
        <v>4805</v>
      </c>
      <c r="H1615">
        <v>5.0000000000000044E-2</v>
      </c>
      <c r="I1615" t="s">
        <v>19</v>
      </c>
      <c r="J1615" t="s">
        <v>17</v>
      </c>
      <c r="K1615" t="s">
        <v>4803</v>
      </c>
      <c r="L1615" t="s">
        <v>21</v>
      </c>
      <c r="M1615">
        <v>0.55000000000000004</v>
      </c>
      <c r="N1615">
        <v>0.46</v>
      </c>
      <c r="O1615">
        <v>0.55000000000000004</v>
      </c>
      <c r="P1615">
        <v>0.46</v>
      </c>
      <c r="Q1615">
        <v>0.45</v>
      </c>
      <c r="R1615">
        <v>0.5</v>
      </c>
      <c r="S1615" t="s">
        <v>28</v>
      </c>
      <c r="T1615" t="s">
        <v>28</v>
      </c>
      <c r="U1615" t="s">
        <v>28</v>
      </c>
      <c r="V1615" t="s">
        <v>28</v>
      </c>
      <c r="X1615">
        <f t="shared" si="391"/>
        <v>0.55000000000000004</v>
      </c>
      <c r="Y1615">
        <f t="shared" si="392"/>
        <v>0.46</v>
      </c>
      <c r="Z1615">
        <f t="shared" si="393"/>
        <v>0.55000000000000004</v>
      </c>
      <c r="AA1615">
        <f t="shared" si="394"/>
        <v>0.46</v>
      </c>
      <c r="AB1615">
        <f t="shared" si="395"/>
        <v>0.45</v>
      </c>
      <c r="AC1615">
        <f t="shared" si="396"/>
        <v>0.5</v>
      </c>
      <c r="AD1615" t="str">
        <f t="shared" si="397"/>
        <v>N/A</v>
      </c>
      <c r="AE1615" t="str">
        <f t="shared" si="398"/>
        <v>N/A</v>
      </c>
      <c r="AF1615" t="str">
        <f t="shared" si="399"/>
        <v>N/A</v>
      </c>
      <c r="AG1615" t="str">
        <f t="shared" si="400"/>
        <v>N/A</v>
      </c>
    </row>
    <row r="1616" spans="1:33" x14ac:dyDescent="0.35">
      <c r="A1616">
        <v>177472</v>
      </c>
      <c r="B1616" t="s">
        <v>1628</v>
      </c>
      <c r="C1616">
        <v>0</v>
      </c>
      <c r="D1616">
        <v>0.38</v>
      </c>
      <c r="E1616">
        <v>0.33</v>
      </c>
      <c r="F1616" t="s">
        <v>4803</v>
      </c>
      <c r="G1616">
        <v>2017</v>
      </c>
      <c r="H1616">
        <v>1.9999999999999962E-2</v>
      </c>
      <c r="I1616" t="s">
        <v>19</v>
      </c>
      <c r="J1616" t="s">
        <v>26</v>
      </c>
      <c r="K1616" t="s">
        <v>4803</v>
      </c>
      <c r="L1616">
        <v>2018</v>
      </c>
      <c r="M1616">
        <v>0.37</v>
      </c>
      <c r="N1616">
        <v>0.35</v>
      </c>
      <c r="O1616">
        <v>0.28999999999999998</v>
      </c>
      <c r="P1616">
        <v>0.23</v>
      </c>
      <c r="Q1616">
        <v>0.14000000000000001</v>
      </c>
      <c r="R1616">
        <v>0.28000000000000003</v>
      </c>
      <c r="S1616">
        <v>0.16</v>
      </c>
      <c r="T1616">
        <v>0.24</v>
      </c>
      <c r="U1616">
        <v>0.23</v>
      </c>
      <c r="V1616">
        <v>0.24</v>
      </c>
      <c r="X1616">
        <f t="shared" si="391"/>
        <v>0.37</v>
      </c>
      <c r="Y1616">
        <f t="shared" si="392"/>
        <v>0.35</v>
      </c>
      <c r="Z1616">
        <f t="shared" si="393"/>
        <v>0.28999999999999998</v>
      </c>
      <c r="AA1616">
        <f t="shared" si="394"/>
        <v>0.23</v>
      </c>
      <c r="AB1616">
        <f t="shared" si="395"/>
        <v>0.14000000000000001</v>
      </c>
      <c r="AC1616">
        <f t="shared" si="396"/>
        <v>0.28000000000000003</v>
      </c>
      <c r="AD1616">
        <f t="shared" si="397"/>
        <v>0.16</v>
      </c>
      <c r="AE1616">
        <f t="shared" si="398"/>
        <v>0.24</v>
      </c>
      <c r="AF1616">
        <f t="shared" si="399"/>
        <v>0.23</v>
      </c>
      <c r="AG1616">
        <f t="shared" si="400"/>
        <v>0.24</v>
      </c>
    </row>
    <row r="1617" spans="1:33" x14ac:dyDescent="0.35">
      <c r="A1617">
        <v>177542</v>
      </c>
      <c r="B1617" t="s">
        <v>1629</v>
      </c>
      <c r="C1617">
        <v>0</v>
      </c>
      <c r="D1617">
        <v>0.46</v>
      </c>
      <c r="E1617">
        <v>0.21</v>
      </c>
      <c r="F1617" t="s">
        <v>4803</v>
      </c>
      <c r="G1617" t="s">
        <v>4805</v>
      </c>
      <c r="H1617">
        <v>-0.06</v>
      </c>
      <c r="I1617" t="s">
        <v>19</v>
      </c>
      <c r="J1617" t="s">
        <v>17</v>
      </c>
      <c r="K1617" t="s">
        <v>4803</v>
      </c>
      <c r="L1617" t="s">
        <v>21</v>
      </c>
      <c r="M1617">
        <v>0.45</v>
      </c>
      <c r="N1617">
        <v>0.15</v>
      </c>
      <c r="O1617">
        <v>0.45</v>
      </c>
      <c r="P1617">
        <v>0.15</v>
      </c>
      <c r="Q1617">
        <v>0.11</v>
      </c>
      <c r="R1617">
        <v>0.25</v>
      </c>
      <c r="S1617" t="s">
        <v>28</v>
      </c>
      <c r="T1617" t="s">
        <v>28</v>
      </c>
      <c r="U1617" t="s">
        <v>28</v>
      </c>
      <c r="V1617" t="s">
        <v>28</v>
      </c>
      <c r="X1617">
        <f t="shared" si="391"/>
        <v>0.45</v>
      </c>
      <c r="Y1617">
        <f t="shared" si="392"/>
        <v>0.15</v>
      </c>
      <c r="Z1617">
        <f t="shared" si="393"/>
        <v>0.45</v>
      </c>
      <c r="AA1617">
        <f t="shared" si="394"/>
        <v>0.15</v>
      </c>
      <c r="AB1617">
        <f t="shared" si="395"/>
        <v>0.11</v>
      </c>
      <c r="AC1617">
        <f t="shared" si="396"/>
        <v>0.25</v>
      </c>
      <c r="AD1617" t="str">
        <f t="shared" si="397"/>
        <v>N/A</v>
      </c>
      <c r="AE1617" t="str">
        <f t="shared" si="398"/>
        <v>N/A</v>
      </c>
      <c r="AF1617" t="str">
        <f t="shared" si="399"/>
        <v>N/A</v>
      </c>
      <c r="AG1617" t="str">
        <f t="shared" si="400"/>
        <v>N/A</v>
      </c>
    </row>
    <row r="1618" spans="1:33" x14ac:dyDescent="0.35">
      <c r="A1618">
        <v>177551</v>
      </c>
      <c r="B1618" t="s">
        <v>1630</v>
      </c>
      <c r="C1618">
        <v>9</v>
      </c>
      <c r="D1618">
        <v>7.0000000000000007E-2</v>
      </c>
      <c r="E1618">
        <v>0.21</v>
      </c>
      <c r="F1618" t="s">
        <v>4803</v>
      </c>
      <c r="G1618">
        <v>2017</v>
      </c>
      <c r="H1618">
        <v>0.03</v>
      </c>
      <c r="I1618" t="s">
        <v>16</v>
      </c>
      <c r="J1618" t="s">
        <v>17</v>
      </c>
      <c r="K1618" t="s">
        <v>4803</v>
      </c>
      <c r="L1618">
        <v>2018</v>
      </c>
      <c r="M1618">
        <v>0.09</v>
      </c>
      <c r="N1618">
        <v>0.24</v>
      </c>
      <c r="O1618">
        <v>0.09</v>
      </c>
      <c r="P1618">
        <v>0.09</v>
      </c>
      <c r="Q1618">
        <v>0.09</v>
      </c>
      <c r="R1618">
        <v>0</v>
      </c>
      <c r="S1618" t="s">
        <v>28</v>
      </c>
      <c r="T1618" t="s">
        <v>28</v>
      </c>
      <c r="U1618" t="s">
        <v>28</v>
      </c>
      <c r="V1618" t="s">
        <v>28</v>
      </c>
      <c r="X1618">
        <f t="shared" si="391"/>
        <v>0.09</v>
      </c>
      <c r="Y1618">
        <f t="shared" si="392"/>
        <v>0.24</v>
      </c>
      <c r="Z1618">
        <f t="shared" si="393"/>
        <v>0.09</v>
      </c>
      <c r="AA1618">
        <f t="shared" si="394"/>
        <v>0.09</v>
      </c>
      <c r="AB1618">
        <f t="shared" si="395"/>
        <v>0.09</v>
      </c>
      <c r="AC1618">
        <f t="shared" si="396"/>
        <v>0</v>
      </c>
      <c r="AD1618" t="str">
        <f t="shared" si="397"/>
        <v>N/A</v>
      </c>
      <c r="AE1618" t="str">
        <f t="shared" si="398"/>
        <v>N/A</v>
      </c>
      <c r="AF1618" t="str">
        <f t="shared" si="399"/>
        <v>N/A</v>
      </c>
      <c r="AG1618" t="str">
        <f t="shared" si="400"/>
        <v>N/A</v>
      </c>
    </row>
    <row r="1619" spans="1:33" x14ac:dyDescent="0.35">
      <c r="A1619">
        <v>177579</v>
      </c>
      <c r="B1619" t="s">
        <v>1631</v>
      </c>
      <c r="C1619">
        <v>0</v>
      </c>
      <c r="D1619" t="s">
        <v>28</v>
      </c>
      <c r="E1619" t="s">
        <v>28</v>
      </c>
      <c r="F1619" t="s">
        <v>4803</v>
      </c>
      <c r="G1619" t="s">
        <v>28</v>
      </c>
      <c r="H1619" t="s">
        <v>28</v>
      </c>
      <c r="I1619" t="s">
        <v>19</v>
      </c>
      <c r="J1619" t="s">
        <v>17</v>
      </c>
      <c r="K1619" t="s">
        <v>4803</v>
      </c>
      <c r="L1619" t="s">
        <v>28</v>
      </c>
      <c r="M1619" t="s">
        <v>28</v>
      </c>
      <c r="N1619" t="s">
        <v>28</v>
      </c>
      <c r="O1619" t="s">
        <v>28</v>
      </c>
      <c r="P1619" t="s">
        <v>28</v>
      </c>
      <c r="Q1619" t="s">
        <v>28</v>
      </c>
      <c r="R1619" t="s">
        <v>28</v>
      </c>
      <c r="S1619" t="s">
        <v>28</v>
      </c>
      <c r="T1619" t="s">
        <v>28</v>
      </c>
      <c r="U1619" t="s">
        <v>28</v>
      </c>
      <c r="V1619" t="s">
        <v>28</v>
      </c>
      <c r="X1619" t="str">
        <f t="shared" si="391"/>
        <v>N/A</v>
      </c>
      <c r="Y1619" t="str">
        <f t="shared" si="392"/>
        <v>N/A</v>
      </c>
      <c r="Z1619" t="str">
        <f t="shared" si="393"/>
        <v>N/A</v>
      </c>
      <c r="AA1619" t="str">
        <f t="shared" si="394"/>
        <v>N/A</v>
      </c>
      <c r="AB1619" t="str">
        <f t="shared" si="395"/>
        <v>N/A</v>
      </c>
      <c r="AC1619" t="str">
        <f t="shared" si="396"/>
        <v>N/A</v>
      </c>
      <c r="AD1619" t="str">
        <f t="shared" si="397"/>
        <v>N/A</v>
      </c>
      <c r="AE1619" t="str">
        <f t="shared" si="398"/>
        <v>N/A</v>
      </c>
      <c r="AF1619" t="str">
        <f t="shared" si="399"/>
        <v>N/A</v>
      </c>
      <c r="AG1619" t="str">
        <f t="shared" si="400"/>
        <v>N/A</v>
      </c>
    </row>
    <row r="1620" spans="1:33" x14ac:dyDescent="0.35">
      <c r="A1620">
        <v>177676</v>
      </c>
      <c r="B1620" t="s">
        <v>1632</v>
      </c>
      <c r="C1620">
        <v>0</v>
      </c>
      <c r="D1620">
        <v>0.35</v>
      </c>
      <c r="E1620">
        <v>0.38</v>
      </c>
      <c r="F1620" t="s">
        <v>4803</v>
      </c>
      <c r="G1620" t="s">
        <v>4805</v>
      </c>
      <c r="H1620">
        <v>0.06</v>
      </c>
      <c r="I1620" t="s">
        <v>19</v>
      </c>
      <c r="J1620" t="s">
        <v>26</v>
      </c>
      <c r="K1620" t="s">
        <v>4803</v>
      </c>
      <c r="L1620" t="s">
        <v>21</v>
      </c>
      <c r="M1620">
        <v>0.36</v>
      </c>
      <c r="N1620">
        <v>0.44</v>
      </c>
      <c r="O1620">
        <v>0.28000000000000003</v>
      </c>
      <c r="P1620">
        <v>0.26</v>
      </c>
      <c r="Q1620">
        <v>0.19</v>
      </c>
      <c r="R1620">
        <v>0.48</v>
      </c>
      <c r="S1620">
        <v>0.15</v>
      </c>
      <c r="T1620">
        <v>0.36</v>
      </c>
      <c r="U1620">
        <v>0.39</v>
      </c>
      <c r="V1620">
        <v>0.28999999999999998</v>
      </c>
      <c r="X1620">
        <f t="shared" si="391"/>
        <v>0.36</v>
      </c>
      <c r="Y1620">
        <f t="shared" si="392"/>
        <v>0.44</v>
      </c>
      <c r="Z1620">
        <f t="shared" si="393"/>
        <v>0.28000000000000003</v>
      </c>
      <c r="AA1620">
        <f t="shared" si="394"/>
        <v>0.26</v>
      </c>
      <c r="AB1620">
        <f t="shared" si="395"/>
        <v>0.19</v>
      </c>
      <c r="AC1620">
        <f t="shared" si="396"/>
        <v>0.48</v>
      </c>
      <c r="AD1620">
        <f t="shared" si="397"/>
        <v>0.15</v>
      </c>
      <c r="AE1620">
        <f t="shared" si="398"/>
        <v>0.36</v>
      </c>
      <c r="AF1620">
        <f t="shared" si="399"/>
        <v>0.39</v>
      </c>
      <c r="AG1620">
        <f t="shared" si="400"/>
        <v>0.28999999999999998</v>
      </c>
    </row>
    <row r="1621" spans="1:33" x14ac:dyDescent="0.35">
      <c r="A1621">
        <v>177719</v>
      </c>
      <c r="B1621" t="s">
        <v>1633</v>
      </c>
      <c r="C1621">
        <v>0</v>
      </c>
      <c r="D1621" t="s">
        <v>28</v>
      </c>
      <c r="E1621" t="s">
        <v>28</v>
      </c>
      <c r="F1621" t="s">
        <v>4803</v>
      </c>
      <c r="G1621" t="s">
        <v>28</v>
      </c>
      <c r="H1621" t="s">
        <v>28</v>
      </c>
      <c r="I1621" t="s">
        <v>19</v>
      </c>
      <c r="J1621" t="s">
        <v>17</v>
      </c>
      <c r="K1621" t="s">
        <v>4803</v>
      </c>
      <c r="L1621" t="s">
        <v>28</v>
      </c>
      <c r="M1621" t="s">
        <v>28</v>
      </c>
      <c r="N1621" t="s">
        <v>28</v>
      </c>
      <c r="O1621" t="s">
        <v>28</v>
      </c>
      <c r="P1621" t="s">
        <v>28</v>
      </c>
      <c r="Q1621" t="s">
        <v>28</v>
      </c>
      <c r="R1621" t="s">
        <v>28</v>
      </c>
      <c r="S1621" t="s">
        <v>28</v>
      </c>
      <c r="T1621" t="s">
        <v>28</v>
      </c>
      <c r="U1621" t="s">
        <v>28</v>
      </c>
      <c r="V1621" t="s">
        <v>28</v>
      </c>
      <c r="X1621" t="str">
        <f t="shared" si="391"/>
        <v>N/A</v>
      </c>
      <c r="Y1621" t="str">
        <f t="shared" si="392"/>
        <v>N/A</v>
      </c>
      <c r="Z1621" t="str">
        <f t="shared" si="393"/>
        <v>N/A</v>
      </c>
      <c r="AA1621" t="str">
        <f t="shared" si="394"/>
        <v>N/A</v>
      </c>
      <c r="AB1621" t="str">
        <f t="shared" si="395"/>
        <v>N/A</v>
      </c>
      <c r="AC1621" t="str">
        <f t="shared" si="396"/>
        <v>N/A</v>
      </c>
      <c r="AD1621" t="str">
        <f t="shared" si="397"/>
        <v>N/A</v>
      </c>
      <c r="AE1621" t="str">
        <f t="shared" si="398"/>
        <v>N/A</v>
      </c>
      <c r="AF1621" t="str">
        <f t="shared" si="399"/>
        <v>N/A</v>
      </c>
      <c r="AG1621" t="str">
        <f t="shared" si="400"/>
        <v>N/A</v>
      </c>
    </row>
    <row r="1622" spans="1:33" x14ac:dyDescent="0.35">
      <c r="A1622">
        <v>177746</v>
      </c>
      <c r="B1622" t="s">
        <v>1634</v>
      </c>
      <c r="C1622">
        <v>0</v>
      </c>
      <c r="D1622">
        <v>0.6</v>
      </c>
      <c r="E1622">
        <v>0.62</v>
      </c>
      <c r="F1622" t="s">
        <v>4803</v>
      </c>
      <c r="G1622" t="s">
        <v>4805</v>
      </c>
      <c r="H1622">
        <v>-1.0000000000000009E-2</v>
      </c>
      <c r="I1622" t="s">
        <v>19</v>
      </c>
      <c r="J1622" t="s">
        <v>17</v>
      </c>
      <c r="K1622" t="s">
        <v>4803</v>
      </c>
      <c r="L1622" t="s">
        <v>21</v>
      </c>
      <c r="M1622">
        <v>0.57999999999999996</v>
      </c>
      <c r="N1622">
        <v>0.61</v>
      </c>
      <c r="O1622">
        <v>0.57999999999999996</v>
      </c>
      <c r="P1622">
        <v>0.61</v>
      </c>
      <c r="Q1622">
        <v>0.71</v>
      </c>
      <c r="R1622">
        <v>0.54</v>
      </c>
      <c r="S1622">
        <v>0.25</v>
      </c>
      <c r="T1622">
        <v>0.23</v>
      </c>
      <c r="U1622">
        <v>0.14000000000000001</v>
      </c>
      <c r="V1622">
        <v>0.28999999999999998</v>
      </c>
      <c r="X1622">
        <f t="shared" si="391"/>
        <v>0.57999999999999996</v>
      </c>
      <c r="Y1622">
        <f t="shared" si="392"/>
        <v>0.61</v>
      </c>
      <c r="Z1622">
        <f t="shared" si="393"/>
        <v>0.57999999999999996</v>
      </c>
      <c r="AA1622">
        <f t="shared" si="394"/>
        <v>0.61</v>
      </c>
      <c r="AB1622">
        <f t="shared" si="395"/>
        <v>0.71</v>
      </c>
      <c r="AC1622">
        <f t="shared" si="396"/>
        <v>0.54</v>
      </c>
      <c r="AD1622">
        <f t="shared" si="397"/>
        <v>0.25</v>
      </c>
      <c r="AE1622">
        <f t="shared" si="398"/>
        <v>0.23</v>
      </c>
      <c r="AF1622">
        <f t="shared" si="399"/>
        <v>0.14000000000000001</v>
      </c>
      <c r="AG1622">
        <f t="shared" si="400"/>
        <v>0.28999999999999998</v>
      </c>
    </row>
    <row r="1623" spans="1:33" x14ac:dyDescent="0.35">
      <c r="A1623">
        <v>177816</v>
      </c>
      <c r="B1623" t="s">
        <v>1635</v>
      </c>
      <c r="C1623">
        <v>0</v>
      </c>
      <c r="D1623">
        <v>0.68</v>
      </c>
      <c r="E1623">
        <v>1</v>
      </c>
      <c r="F1623" t="s">
        <v>4803</v>
      </c>
      <c r="G1623" t="s">
        <v>4805</v>
      </c>
      <c r="H1623" t="s">
        <v>28</v>
      </c>
      <c r="I1623" t="s">
        <v>19</v>
      </c>
      <c r="J1623" t="s">
        <v>17</v>
      </c>
      <c r="K1623" t="s">
        <v>4803</v>
      </c>
      <c r="L1623">
        <v>2018</v>
      </c>
      <c r="M1623">
        <v>1</v>
      </c>
      <c r="N1623" t="s">
        <v>28</v>
      </c>
      <c r="O1623">
        <v>1</v>
      </c>
      <c r="P1623" t="s">
        <v>28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  <c r="V1623" t="s">
        <v>28</v>
      </c>
      <c r="X1623">
        <f t="shared" si="391"/>
        <v>1</v>
      </c>
      <c r="Y1623" t="str">
        <f t="shared" si="392"/>
        <v>N/A</v>
      </c>
      <c r="Z1623">
        <f t="shared" si="393"/>
        <v>1</v>
      </c>
      <c r="AA1623" t="str">
        <f t="shared" si="394"/>
        <v>N/A</v>
      </c>
      <c r="AB1623" t="str">
        <f t="shared" si="395"/>
        <v>N/A</v>
      </c>
      <c r="AC1623" t="str">
        <f t="shared" si="396"/>
        <v>N/A</v>
      </c>
      <c r="AD1623" t="str">
        <f t="shared" si="397"/>
        <v>N/A</v>
      </c>
      <c r="AE1623" t="str">
        <f t="shared" si="398"/>
        <v>N/A</v>
      </c>
      <c r="AF1623" t="str">
        <f t="shared" si="399"/>
        <v>N/A</v>
      </c>
      <c r="AG1623" t="str">
        <f t="shared" si="400"/>
        <v>N/A</v>
      </c>
    </row>
    <row r="1624" spans="1:33" x14ac:dyDescent="0.35">
      <c r="A1624">
        <v>177834</v>
      </c>
      <c r="B1624" t="s">
        <v>1636</v>
      </c>
      <c r="C1624">
        <v>0</v>
      </c>
      <c r="D1624" t="s">
        <v>28</v>
      </c>
      <c r="E1624" t="s">
        <v>28</v>
      </c>
      <c r="F1624" t="s">
        <v>4803</v>
      </c>
      <c r="G1624" t="s">
        <v>28</v>
      </c>
      <c r="H1624" t="s">
        <v>28</v>
      </c>
      <c r="I1624" t="s">
        <v>19</v>
      </c>
      <c r="J1624" t="s">
        <v>17</v>
      </c>
      <c r="K1624" t="s">
        <v>4803</v>
      </c>
      <c r="L1624" t="s">
        <v>28</v>
      </c>
      <c r="M1624" t="s">
        <v>28</v>
      </c>
      <c r="N1624" t="s">
        <v>28</v>
      </c>
      <c r="O1624" t="s">
        <v>28</v>
      </c>
      <c r="P1624" t="s">
        <v>28</v>
      </c>
      <c r="Q1624" t="s">
        <v>28</v>
      </c>
      <c r="R1624" t="s">
        <v>28</v>
      </c>
      <c r="S1624" t="s">
        <v>28</v>
      </c>
      <c r="T1624" t="s">
        <v>28</v>
      </c>
      <c r="U1624" t="s">
        <v>28</v>
      </c>
      <c r="V1624" t="s">
        <v>28</v>
      </c>
      <c r="X1624" t="str">
        <f t="shared" si="391"/>
        <v>N/A</v>
      </c>
      <c r="Y1624" t="str">
        <f t="shared" si="392"/>
        <v>N/A</v>
      </c>
      <c r="Z1624" t="str">
        <f t="shared" si="393"/>
        <v>N/A</v>
      </c>
      <c r="AA1624" t="str">
        <f t="shared" si="394"/>
        <v>N/A</v>
      </c>
      <c r="AB1624" t="str">
        <f t="shared" si="395"/>
        <v>N/A</v>
      </c>
      <c r="AC1624" t="str">
        <f t="shared" si="396"/>
        <v>N/A</v>
      </c>
      <c r="AD1624" t="str">
        <f t="shared" si="397"/>
        <v>N/A</v>
      </c>
      <c r="AE1624" t="str">
        <f t="shared" si="398"/>
        <v>N/A</v>
      </c>
      <c r="AF1624" t="str">
        <f t="shared" si="399"/>
        <v>N/A</v>
      </c>
      <c r="AG1624" t="str">
        <f t="shared" si="400"/>
        <v>N/A</v>
      </c>
    </row>
    <row r="1625" spans="1:33" x14ac:dyDescent="0.35">
      <c r="A1625">
        <v>177940</v>
      </c>
      <c r="B1625" t="s">
        <v>308</v>
      </c>
      <c r="C1625">
        <v>5</v>
      </c>
      <c r="D1625">
        <v>0.14000000000000001</v>
      </c>
      <c r="E1625">
        <v>0.25</v>
      </c>
      <c r="F1625" t="s">
        <v>4803</v>
      </c>
      <c r="G1625">
        <v>2017</v>
      </c>
      <c r="H1625">
        <v>0.06</v>
      </c>
      <c r="I1625" t="s">
        <v>16</v>
      </c>
      <c r="J1625" t="s">
        <v>17</v>
      </c>
      <c r="K1625" t="s">
        <v>4803</v>
      </c>
      <c r="L1625">
        <v>2018</v>
      </c>
      <c r="M1625">
        <v>0.22</v>
      </c>
      <c r="N1625">
        <v>0.31</v>
      </c>
      <c r="O1625">
        <v>0.22</v>
      </c>
      <c r="P1625">
        <v>0.16</v>
      </c>
      <c r="Q1625">
        <v>0.16</v>
      </c>
      <c r="R1625">
        <v>0</v>
      </c>
      <c r="S1625">
        <v>0.36</v>
      </c>
      <c r="T1625">
        <v>0.37</v>
      </c>
      <c r="U1625">
        <v>0.36</v>
      </c>
      <c r="V1625">
        <v>0.6</v>
      </c>
      <c r="X1625">
        <f t="shared" si="391"/>
        <v>0.22</v>
      </c>
      <c r="Y1625">
        <f t="shared" si="392"/>
        <v>0.31</v>
      </c>
      <c r="Z1625">
        <f t="shared" si="393"/>
        <v>0.22</v>
      </c>
      <c r="AA1625">
        <f t="shared" si="394"/>
        <v>0.16</v>
      </c>
      <c r="AB1625">
        <f t="shared" si="395"/>
        <v>0.16</v>
      </c>
      <c r="AC1625">
        <f t="shared" si="396"/>
        <v>0</v>
      </c>
      <c r="AD1625">
        <f t="shared" si="397"/>
        <v>0.36</v>
      </c>
      <c r="AE1625">
        <f t="shared" si="398"/>
        <v>0.37</v>
      </c>
      <c r="AF1625">
        <f t="shared" si="399"/>
        <v>0.36</v>
      </c>
      <c r="AG1625">
        <f t="shared" si="400"/>
        <v>0.6</v>
      </c>
    </row>
    <row r="1626" spans="1:33" x14ac:dyDescent="0.35">
      <c r="A1626">
        <v>177968</v>
      </c>
      <c r="B1626" t="s">
        <v>1637</v>
      </c>
      <c r="C1626">
        <v>2</v>
      </c>
      <c r="D1626">
        <v>0.49</v>
      </c>
      <c r="E1626">
        <v>0.36</v>
      </c>
      <c r="F1626" t="s">
        <v>4803</v>
      </c>
      <c r="G1626" t="s">
        <v>4805</v>
      </c>
      <c r="H1626">
        <v>3.0000000000000027E-2</v>
      </c>
      <c r="I1626" t="s">
        <v>19</v>
      </c>
      <c r="J1626" t="s">
        <v>17</v>
      </c>
      <c r="K1626" t="s">
        <v>4803</v>
      </c>
      <c r="L1626">
        <v>2018</v>
      </c>
      <c r="M1626">
        <v>0.5</v>
      </c>
      <c r="N1626">
        <v>0.39</v>
      </c>
      <c r="O1626">
        <v>0.5</v>
      </c>
      <c r="P1626">
        <v>0.39</v>
      </c>
      <c r="Q1626">
        <v>0.4</v>
      </c>
      <c r="R1626">
        <v>0.38</v>
      </c>
      <c r="S1626">
        <v>0.3</v>
      </c>
      <c r="T1626">
        <v>0.38</v>
      </c>
      <c r="U1626">
        <v>0.28999999999999998</v>
      </c>
      <c r="V1626">
        <v>0.53</v>
      </c>
      <c r="X1626">
        <f t="shared" si="391"/>
        <v>0.5</v>
      </c>
      <c r="Y1626">
        <f t="shared" si="392"/>
        <v>0.39</v>
      </c>
      <c r="Z1626">
        <f t="shared" si="393"/>
        <v>0.5</v>
      </c>
      <c r="AA1626">
        <f t="shared" si="394"/>
        <v>0.39</v>
      </c>
      <c r="AB1626">
        <f t="shared" si="395"/>
        <v>0.4</v>
      </c>
      <c r="AC1626">
        <f t="shared" si="396"/>
        <v>0.38</v>
      </c>
      <c r="AD1626">
        <f t="shared" si="397"/>
        <v>0.3</v>
      </c>
      <c r="AE1626">
        <f t="shared" si="398"/>
        <v>0.38</v>
      </c>
      <c r="AF1626">
        <f t="shared" si="399"/>
        <v>0.28999999999999998</v>
      </c>
      <c r="AG1626">
        <f t="shared" si="400"/>
        <v>0.53</v>
      </c>
    </row>
    <row r="1627" spans="1:33" x14ac:dyDescent="0.35">
      <c r="A1627">
        <v>177977</v>
      </c>
      <c r="B1627" t="s">
        <v>1638</v>
      </c>
      <c r="C1627">
        <v>0</v>
      </c>
      <c r="D1627">
        <v>0.68</v>
      </c>
      <c r="E1627">
        <v>0.45</v>
      </c>
      <c r="F1627" t="s">
        <v>4803</v>
      </c>
      <c r="G1627" t="s">
        <v>4805</v>
      </c>
      <c r="H1627">
        <v>1.9999999999999962E-2</v>
      </c>
      <c r="I1627" t="s">
        <v>19</v>
      </c>
      <c r="J1627" t="s">
        <v>26</v>
      </c>
      <c r="K1627" t="s">
        <v>4803</v>
      </c>
      <c r="L1627" t="s">
        <v>21</v>
      </c>
      <c r="M1627">
        <v>0.71</v>
      </c>
      <c r="N1627">
        <v>0.47</v>
      </c>
      <c r="O1627">
        <v>0.7</v>
      </c>
      <c r="P1627">
        <v>0.47</v>
      </c>
      <c r="Q1627">
        <v>0.41</v>
      </c>
      <c r="R1627">
        <v>0.5</v>
      </c>
      <c r="S1627">
        <v>0.02</v>
      </c>
      <c r="T1627">
        <v>0</v>
      </c>
      <c r="U1627">
        <v>0</v>
      </c>
      <c r="V1627">
        <v>0</v>
      </c>
      <c r="X1627">
        <f t="shared" si="391"/>
        <v>0.71</v>
      </c>
      <c r="Y1627">
        <f t="shared" si="392"/>
        <v>0.47</v>
      </c>
      <c r="Z1627">
        <f t="shared" si="393"/>
        <v>0.7</v>
      </c>
      <c r="AA1627">
        <f t="shared" si="394"/>
        <v>0.47</v>
      </c>
      <c r="AB1627">
        <f t="shared" si="395"/>
        <v>0.41</v>
      </c>
      <c r="AC1627">
        <f t="shared" si="396"/>
        <v>0.5</v>
      </c>
      <c r="AD1627">
        <f t="shared" si="397"/>
        <v>0.02</v>
      </c>
      <c r="AE1627">
        <f t="shared" si="398"/>
        <v>0</v>
      </c>
      <c r="AF1627">
        <f t="shared" si="399"/>
        <v>0</v>
      </c>
      <c r="AG1627">
        <f t="shared" si="400"/>
        <v>0</v>
      </c>
    </row>
    <row r="1628" spans="1:33" x14ac:dyDescent="0.35">
      <c r="A1628">
        <v>177986</v>
      </c>
      <c r="B1628" t="s">
        <v>1639</v>
      </c>
      <c r="C1628">
        <v>0</v>
      </c>
      <c r="D1628" t="s">
        <v>28</v>
      </c>
      <c r="E1628" t="s">
        <v>28</v>
      </c>
      <c r="F1628" t="s">
        <v>4803</v>
      </c>
      <c r="G1628" t="s">
        <v>28</v>
      </c>
      <c r="H1628" t="s">
        <v>28</v>
      </c>
      <c r="I1628" t="s">
        <v>19</v>
      </c>
      <c r="J1628" t="s">
        <v>17</v>
      </c>
      <c r="K1628" t="s">
        <v>4803</v>
      </c>
      <c r="L1628" t="s">
        <v>28</v>
      </c>
      <c r="M1628" t="s">
        <v>28</v>
      </c>
      <c r="N1628" t="s">
        <v>28</v>
      </c>
      <c r="O1628" t="s">
        <v>28</v>
      </c>
      <c r="P1628" t="s">
        <v>28</v>
      </c>
      <c r="Q1628" t="s">
        <v>28</v>
      </c>
      <c r="R1628" t="s">
        <v>28</v>
      </c>
      <c r="S1628" t="s">
        <v>28</v>
      </c>
      <c r="T1628" t="s">
        <v>28</v>
      </c>
      <c r="U1628" t="s">
        <v>28</v>
      </c>
      <c r="V1628" t="s">
        <v>28</v>
      </c>
      <c r="X1628" t="str">
        <f t="shared" si="391"/>
        <v>N/A</v>
      </c>
      <c r="Y1628" t="str">
        <f t="shared" si="392"/>
        <v>N/A</v>
      </c>
      <c r="Z1628" t="str">
        <f t="shared" si="393"/>
        <v>N/A</v>
      </c>
      <c r="AA1628" t="str">
        <f t="shared" si="394"/>
        <v>N/A</v>
      </c>
      <c r="AB1628" t="str">
        <f t="shared" si="395"/>
        <v>N/A</v>
      </c>
      <c r="AC1628" t="str">
        <f t="shared" si="396"/>
        <v>N/A</v>
      </c>
      <c r="AD1628" t="str">
        <f t="shared" si="397"/>
        <v>N/A</v>
      </c>
      <c r="AE1628" t="str">
        <f t="shared" si="398"/>
        <v>N/A</v>
      </c>
      <c r="AF1628" t="str">
        <f t="shared" si="399"/>
        <v>N/A</v>
      </c>
      <c r="AG1628" t="str">
        <f t="shared" si="400"/>
        <v>N/A</v>
      </c>
    </row>
    <row r="1629" spans="1:33" x14ac:dyDescent="0.35">
      <c r="A1629">
        <v>177995</v>
      </c>
      <c r="B1629" t="s">
        <v>1640</v>
      </c>
      <c r="C1629">
        <v>0</v>
      </c>
      <c r="D1629">
        <v>0.3</v>
      </c>
      <c r="E1629">
        <v>0.24</v>
      </c>
      <c r="F1629" t="s">
        <v>4803</v>
      </c>
      <c r="G1629">
        <v>2017</v>
      </c>
      <c r="H1629">
        <v>-9.9999999999999811E-3</v>
      </c>
      <c r="I1629" t="s">
        <v>19</v>
      </c>
      <c r="J1629" t="s">
        <v>26</v>
      </c>
      <c r="K1629" t="s">
        <v>4803</v>
      </c>
      <c r="L1629">
        <v>2018</v>
      </c>
      <c r="M1629">
        <v>0.32</v>
      </c>
      <c r="N1629">
        <v>0.23</v>
      </c>
      <c r="O1629">
        <v>0.24</v>
      </c>
      <c r="P1629">
        <v>0.16</v>
      </c>
      <c r="Q1629">
        <v>0.11</v>
      </c>
      <c r="R1629">
        <v>0.21</v>
      </c>
      <c r="S1629">
        <v>0.17</v>
      </c>
      <c r="T1629">
        <v>0.15</v>
      </c>
      <c r="U1629">
        <v>0.13</v>
      </c>
      <c r="V1629">
        <v>0.16</v>
      </c>
      <c r="X1629">
        <f t="shared" si="391"/>
        <v>0.32</v>
      </c>
      <c r="Y1629">
        <f t="shared" si="392"/>
        <v>0.23</v>
      </c>
      <c r="Z1629">
        <f t="shared" si="393"/>
        <v>0.24</v>
      </c>
      <c r="AA1629">
        <f t="shared" si="394"/>
        <v>0.16</v>
      </c>
      <c r="AB1629">
        <f t="shared" si="395"/>
        <v>0.11</v>
      </c>
      <c r="AC1629">
        <f t="shared" si="396"/>
        <v>0.21</v>
      </c>
      <c r="AD1629">
        <f t="shared" si="397"/>
        <v>0.17</v>
      </c>
      <c r="AE1629">
        <f t="shared" si="398"/>
        <v>0.15</v>
      </c>
      <c r="AF1629">
        <f t="shared" si="399"/>
        <v>0.13</v>
      </c>
      <c r="AG1629">
        <f t="shared" si="400"/>
        <v>0.16</v>
      </c>
    </row>
    <row r="1630" spans="1:33" x14ac:dyDescent="0.35">
      <c r="A1630">
        <v>178004</v>
      </c>
      <c r="B1630" t="s">
        <v>1641</v>
      </c>
      <c r="C1630">
        <v>0</v>
      </c>
      <c r="D1630" t="s">
        <v>28</v>
      </c>
      <c r="E1630" t="s">
        <v>28</v>
      </c>
      <c r="F1630" t="s">
        <v>4803</v>
      </c>
      <c r="G1630" t="s">
        <v>28</v>
      </c>
      <c r="H1630" t="s">
        <v>28</v>
      </c>
      <c r="I1630" t="s">
        <v>19</v>
      </c>
      <c r="J1630" t="s">
        <v>26</v>
      </c>
      <c r="K1630" t="s">
        <v>4803</v>
      </c>
      <c r="L1630" t="s">
        <v>28</v>
      </c>
      <c r="M1630" t="s">
        <v>28</v>
      </c>
      <c r="N1630" t="s">
        <v>28</v>
      </c>
      <c r="O1630" t="s">
        <v>28</v>
      </c>
      <c r="P1630" t="s">
        <v>28</v>
      </c>
      <c r="Q1630" t="s">
        <v>28</v>
      </c>
      <c r="R1630" t="s">
        <v>28</v>
      </c>
      <c r="S1630" t="s">
        <v>28</v>
      </c>
      <c r="T1630" t="s">
        <v>28</v>
      </c>
      <c r="U1630" t="s">
        <v>28</v>
      </c>
      <c r="V1630" t="s">
        <v>28</v>
      </c>
      <c r="X1630" t="str">
        <f t="shared" si="391"/>
        <v>N/A</v>
      </c>
      <c r="Y1630" t="str">
        <f t="shared" si="392"/>
        <v>N/A</v>
      </c>
      <c r="Z1630" t="str">
        <f t="shared" si="393"/>
        <v>N/A</v>
      </c>
      <c r="AA1630" t="str">
        <f t="shared" si="394"/>
        <v>N/A</v>
      </c>
      <c r="AB1630" t="str">
        <f t="shared" si="395"/>
        <v>N/A</v>
      </c>
      <c r="AC1630" t="str">
        <f t="shared" si="396"/>
        <v>N/A</v>
      </c>
      <c r="AD1630" t="str">
        <f t="shared" si="397"/>
        <v>N/A</v>
      </c>
      <c r="AE1630" t="str">
        <f t="shared" si="398"/>
        <v>N/A</v>
      </c>
      <c r="AF1630" t="str">
        <f t="shared" si="399"/>
        <v>N/A</v>
      </c>
      <c r="AG1630" t="str">
        <f t="shared" si="400"/>
        <v>N/A</v>
      </c>
    </row>
    <row r="1631" spans="1:33" x14ac:dyDescent="0.35">
      <c r="A1631">
        <v>178059</v>
      </c>
      <c r="B1631" t="s">
        <v>1642</v>
      </c>
      <c r="C1631">
        <v>0</v>
      </c>
      <c r="D1631">
        <v>0.73</v>
      </c>
      <c r="E1631">
        <v>0.53</v>
      </c>
      <c r="F1631" t="s">
        <v>4803</v>
      </c>
      <c r="G1631" t="s">
        <v>4805</v>
      </c>
      <c r="H1631">
        <v>4.9999999999999933E-2</v>
      </c>
      <c r="I1631" t="s">
        <v>19</v>
      </c>
      <c r="J1631" t="s">
        <v>17</v>
      </c>
      <c r="K1631" t="s">
        <v>4803</v>
      </c>
      <c r="L1631" t="s">
        <v>21</v>
      </c>
      <c r="M1631">
        <v>0.73</v>
      </c>
      <c r="N1631">
        <v>0.57999999999999996</v>
      </c>
      <c r="O1631">
        <v>0.73</v>
      </c>
      <c r="P1631">
        <v>0.57999999999999996</v>
      </c>
      <c r="Q1631">
        <v>0.53</v>
      </c>
      <c r="R1631">
        <v>0.64</v>
      </c>
      <c r="S1631">
        <v>0.11</v>
      </c>
      <c r="T1631">
        <v>0.17</v>
      </c>
      <c r="U1631">
        <v>0.16</v>
      </c>
      <c r="V1631">
        <v>0.18</v>
      </c>
      <c r="X1631">
        <f t="shared" si="391"/>
        <v>0.73</v>
      </c>
      <c r="Y1631">
        <f t="shared" si="392"/>
        <v>0.57999999999999996</v>
      </c>
      <c r="Z1631">
        <f t="shared" si="393"/>
        <v>0.73</v>
      </c>
      <c r="AA1631">
        <f t="shared" si="394"/>
        <v>0.57999999999999996</v>
      </c>
      <c r="AB1631">
        <f t="shared" si="395"/>
        <v>0.53</v>
      </c>
      <c r="AC1631">
        <f t="shared" si="396"/>
        <v>0.64</v>
      </c>
      <c r="AD1631">
        <f t="shared" si="397"/>
        <v>0.11</v>
      </c>
      <c r="AE1631">
        <f t="shared" si="398"/>
        <v>0.17</v>
      </c>
      <c r="AF1631">
        <f t="shared" si="399"/>
        <v>0.16</v>
      </c>
      <c r="AG1631">
        <f t="shared" si="400"/>
        <v>0.18</v>
      </c>
    </row>
    <row r="1632" spans="1:33" x14ac:dyDescent="0.35">
      <c r="A1632">
        <v>178110</v>
      </c>
      <c r="B1632" t="s">
        <v>1643</v>
      </c>
      <c r="C1632">
        <v>0</v>
      </c>
      <c r="D1632" t="s">
        <v>28</v>
      </c>
      <c r="E1632" t="s">
        <v>28</v>
      </c>
      <c r="F1632" t="s">
        <v>4803</v>
      </c>
      <c r="G1632" t="s">
        <v>4805</v>
      </c>
      <c r="H1632" t="s">
        <v>28</v>
      </c>
      <c r="I1632" t="s">
        <v>19</v>
      </c>
      <c r="J1632" t="s">
        <v>26</v>
      </c>
      <c r="K1632" t="s">
        <v>4803</v>
      </c>
      <c r="L1632" t="s">
        <v>21</v>
      </c>
      <c r="M1632" t="s">
        <v>28</v>
      </c>
      <c r="N1632" t="s">
        <v>28</v>
      </c>
      <c r="O1632">
        <v>0.59</v>
      </c>
      <c r="P1632">
        <v>0.5</v>
      </c>
      <c r="Q1632">
        <v>0.5</v>
      </c>
      <c r="R1632" t="s">
        <v>28</v>
      </c>
      <c r="S1632" t="s">
        <v>28</v>
      </c>
      <c r="T1632" t="s">
        <v>28</v>
      </c>
      <c r="U1632" t="s">
        <v>28</v>
      </c>
      <c r="V1632" t="s">
        <v>28</v>
      </c>
      <c r="X1632" t="str">
        <f t="shared" ref="X1632:X1695" si="401">M1632</f>
        <v>N/A</v>
      </c>
      <c r="Y1632" t="str">
        <f t="shared" ref="Y1632:Y1695" si="402">N1632</f>
        <v>N/A</v>
      </c>
      <c r="Z1632">
        <f t="shared" ref="Z1632:Z1695" si="403">O1632</f>
        <v>0.59</v>
      </c>
      <c r="AA1632">
        <f t="shared" ref="AA1632:AA1695" si="404">P1632</f>
        <v>0.5</v>
      </c>
      <c r="AB1632">
        <f t="shared" ref="AB1632:AB1695" si="405">Q1632</f>
        <v>0.5</v>
      </c>
      <c r="AC1632" t="str">
        <f t="shared" ref="AC1632:AC1695" si="406">R1632</f>
        <v>N/A</v>
      </c>
      <c r="AD1632" t="str">
        <f t="shared" ref="AD1632:AD1695" si="407">S1632</f>
        <v>N/A</v>
      </c>
      <c r="AE1632" t="str">
        <f t="shared" ref="AE1632:AE1695" si="408">T1632</f>
        <v>N/A</v>
      </c>
      <c r="AF1632" t="str">
        <f t="shared" ref="AF1632:AF1695" si="409">U1632</f>
        <v>N/A</v>
      </c>
      <c r="AG1632" t="str">
        <f t="shared" ref="AG1632:AG1695" si="410">V1632</f>
        <v>N/A</v>
      </c>
    </row>
    <row r="1633" spans="1:33" x14ac:dyDescent="0.35">
      <c r="A1633">
        <v>178183</v>
      </c>
      <c r="B1633" t="s">
        <v>1644</v>
      </c>
      <c r="C1633">
        <v>0</v>
      </c>
      <c r="D1633" t="s">
        <v>28</v>
      </c>
      <c r="E1633" t="s">
        <v>28</v>
      </c>
      <c r="F1633" t="s">
        <v>4803</v>
      </c>
      <c r="G1633" t="s">
        <v>4805</v>
      </c>
      <c r="H1633" t="s">
        <v>28</v>
      </c>
      <c r="I1633" t="s">
        <v>19</v>
      </c>
      <c r="J1633" t="s">
        <v>26</v>
      </c>
      <c r="K1633" t="s">
        <v>4803</v>
      </c>
      <c r="L1633" t="s">
        <v>21</v>
      </c>
      <c r="M1633" t="s">
        <v>28</v>
      </c>
      <c r="N1633" t="s">
        <v>28</v>
      </c>
      <c r="O1633">
        <v>0.87</v>
      </c>
      <c r="P1633">
        <v>0.94</v>
      </c>
      <c r="Q1633">
        <v>0.94</v>
      </c>
      <c r="R1633">
        <v>1</v>
      </c>
      <c r="S1633" t="s">
        <v>28</v>
      </c>
      <c r="T1633" t="s">
        <v>28</v>
      </c>
      <c r="U1633" t="s">
        <v>28</v>
      </c>
      <c r="V1633" t="s">
        <v>28</v>
      </c>
      <c r="X1633" t="str">
        <f t="shared" si="401"/>
        <v>N/A</v>
      </c>
      <c r="Y1633" t="str">
        <f t="shared" si="402"/>
        <v>N/A</v>
      </c>
      <c r="Z1633">
        <f t="shared" si="403"/>
        <v>0.87</v>
      </c>
      <c r="AA1633">
        <f t="shared" si="404"/>
        <v>0.94</v>
      </c>
      <c r="AB1633">
        <f t="shared" si="405"/>
        <v>0.94</v>
      </c>
      <c r="AC1633">
        <f t="shared" si="406"/>
        <v>1</v>
      </c>
      <c r="AD1633" t="str">
        <f t="shared" si="407"/>
        <v>N/A</v>
      </c>
      <c r="AE1633" t="str">
        <f t="shared" si="408"/>
        <v>N/A</v>
      </c>
      <c r="AF1633" t="str">
        <f t="shared" si="409"/>
        <v>N/A</v>
      </c>
      <c r="AG1633" t="str">
        <f t="shared" si="410"/>
        <v>N/A</v>
      </c>
    </row>
    <row r="1634" spans="1:33" x14ac:dyDescent="0.35">
      <c r="A1634">
        <v>178208</v>
      </c>
      <c r="B1634" t="s">
        <v>1645</v>
      </c>
      <c r="C1634">
        <v>0</v>
      </c>
      <c r="D1634">
        <v>0.39</v>
      </c>
      <c r="E1634">
        <v>0.5</v>
      </c>
      <c r="F1634" t="s">
        <v>4803</v>
      </c>
      <c r="G1634" t="s">
        <v>4805</v>
      </c>
      <c r="H1634">
        <v>0</v>
      </c>
      <c r="I1634" t="s">
        <v>19</v>
      </c>
      <c r="J1634" t="s">
        <v>17</v>
      </c>
      <c r="K1634" t="s">
        <v>4803</v>
      </c>
      <c r="L1634" t="s">
        <v>21</v>
      </c>
      <c r="M1634">
        <v>0.41</v>
      </c>
      <c r="N1634">
        <v>0.5</v>
      </c>
      <c r="O1634">
        <v>0.41</v>
      </c>
      <c r="P1634">
        <v>0.5</v>
      </c>
      <c r="Q1634">
        <v>0.5</v>
      </c>
      <c r="R1634" t="s">
        <v>28</v>
      </c>
      <c r="S1634" t="s">
        <v>28</v>
      </c>
      <c r="T1634" t="s">
        <v>28</v>
      </c>
      <c r="U1634" t="s">
        <v>28</v>
      </c>
      <c r="V1634" t="s">
        <v>28</v>
      </c>
      <c r="X1634">
        <f t="shared" si="401"/>
        <v>0.41</v>
      </c>
      <c r="Y1634">
        <f t="shared" si="402"/>
        <v>0.5</v>
      </c>
      <c r="Z1634">
        <f t="shared" si="403"/>
        <v>0.41</v>
      </c>
      <c r="AA1634">
        <f t="shared" si="404"/>
        <v>0.5</v>
      </c>
      <c r="AB1634">
        <f t="shared" si="405"/>
        <v>0.5</v>
      </c>
      <c r="AC1634" t="str">
        <f t="shared" si="406"/>
        <v>N/A</v>
      </c>
      <c r="AD1634" t="str">
        <f t="shared" si="407"/>
        <v>N/A</v>
      </c>
      <c r="AE1634" t="str">
        <f t="shared" si="408"/>
        <v>N/A</v>
      </c>
      <c r="AF1634" t="str">
        <f t="shared" si="409"/>
        <v>N/A</v>
      </c>
      <c r="AG1634" t="str">
        <f t="shared" si="410"/>
        <v>N/A</v>
      </c>
    </row>
    <row r="1635" spans="1:33" x14ac:dyDescent="0.35">
      <c r="A1635">
        <v>178217</v>
      </c>
      <c r="B1635" t="s">
        <v>1646</v>
      </c>
      <c r="C1635">
        <v>0</v>
      </c>
      <c r="D1635">
        <v>0.4</v>
      </c>
      <c r="E1635">
        <v>0.32</v>
      </c>
      <c r="F1635" t="s">
        <v>4803</v>
      </c>
      <c r="G1635" t="s">
        <v>4805</v>
      </c>
      <c r="H1635">
        <v>1.0000000000000009E-2</v>
      </c>
      <c r="I1635" t="s">
        <v>19</v>
      </c>
      <c r="J1635" t="s">
        <v>26</v>
      </c>
      <c r="K1635" t="s">
        <v>4803</v>
      </c>
      <c r="L1635" t="s">
        <v>21</v>
      </c>
      <c r="M1635">
        <v>0.43</v>
      </c>
      <c r="N1635">
        <v>0.33</v>
      </c>
      <c r="O1635">
        <v>0.34</v>
      </c>
      <c r="P1635">
        <v>0.12</v>
      </c>
      <c r="Q1635">
        <v>0.11</v>
      </c>
      <c r="R1635">
        <v>0.19</v>
      </c>
      <c r="S1635">
        <v>0.17</v>
      </c>
      <c r="T1635">
        <v>0.42</v>
      </c>
      <c r="U1635">
        <v>0.45</v>
      </c>
      <c r="V1635">
        <v>0.25</v>
      </c>
      <c r="X1635">
        <f t="shared" si="401"/>
        <v>0.43</v>
      </c>
      <c r="Y1635">
        <f t="shared" si="402"/>
        <v>0.33</v>
      </c>
      <c r="Z1635">
        <f t="shared" si="403"/>
        <v>0.34</v>
      </c>
      <c r="AA1635">
        <f t="shared" si="404"/>
        <v>0.12</v>
      </c>
      <c r="AB1635">
        <f t="shared" si="405"/>
        <v>0.11</v>
      </c>
      <c r="AC1635">
        <f t="shared" si="406"/>
        <v>0.19</v>
      </c>
      <c r="AD1635">
        <f t="shared" si="407"/>
        <v>0.17</v>
      </c>
      <c r="AE1635">
        <f t="shared" si="408"/>
        <v>0.42</v>
      </c>
      <c r="AF1635">
        <f t="shared" si="409"/>
        <v>0.45</v>
      </c>
      <c r="AG1635">
        <f t="shared" si="410"/>
        <v>0.25</v>
      </c>
    </row>
    <row r="1636" spans="1:33" x14ac:dyDescent="0.35">
      <c r="A1636">
        <v>178244</v>
      </c>
      <c r="B1636" t="s">
        <v>1647</v>
      </c>
      <c r="C1636">
        <v>0</v>
      </c>
      <c r="D1636">
        <v>0.38</v>
      </c>
      <c r="E1636">
        <v>0.22</v>
      </c>
      <c r="F1636" t="s">
        <v>4803</v>
      </c>
      <c r="G1636" t="s">
        <v>4805</v>
      </c>
      <c r="H1636">
        <v>-1.0000000000000009E-2</v>
      </c>
      <c r="I1636" t="s">
        <v>19</v>
      </c>
      <c r="J1636" t="s">
        <v>17</v>
      </c>
      <c r="K1636" t="s">
        <v>4803</v>
      </c>
      <c r="L1636" t="s">
        <v>21</v>
      </c>
      <c r="M1636">
        <v>0.38</v>
      </c>
      <c r="N1636">
        <v>0.21</v>
      </c>
      <c r="O1636">
        <v>0.38</v>
      </c>
      <c r="P1636">
        <v>0.21</v>
      </c>
      <c r="Q1636">
        <v>0.24</v>
      </c>
      <c r="R1636">
        <v>0.11</v>
      </c>
      <c r="S1636" t="s">
        <v>28</v>
      </c>
      <c r="T1636" t="s">
        <v>28</v>
      </c>
      <c r="U1636" t="s">
        <v>28</v>
      </c>
      <c r="V1636" t="s">
        <v>28</v>
      </c>
      <c r="X1636">
        <f t="shared" si="401"/>
        <v>0.38</v>
      </c>
      <c r="Y1636">
        <f t="shared" si="402"/>
        <v>0.21</v>
      </c>
      <c r="Z1636">
        <f t="shared" si="403"/>
        <v>0.38</v>
      </c>
      <c r="AA1636">
        <f t="shared" si="404"/>
        <v>0.21</v>
      </c>
      <c r="AB1636">
        <f t="shared" si="405"/>
        <v>0.24</v>
      </c>
      <c r="AC1636">
        <f t="shared" si="406"/>
        <v>0.11</v>
      </c>
      <c r="AD1636" t="str">
        <f t="shared" si="407"/>
        <v>N/A</v>
      </c>
      <c r="AE1636" t="str">
        <f t="shared" si="408"/>
        <v>N/A</v>
      </c>
      <c r="AF1636" t="str">
        <f t="shared" si="409"/>
        <v>N/A</v>
      </c>
      <c r="AG1636" t="str">
        <f t="shared" si="410"/>
        <v>N/A</v>
      </c>
    </row>
    <row r="1637" spans="1:33" x14ac:dyDescent="0.35">
      <c r="A1637">
        <v>178341</v>
      </c>
      <c r="B1637" t="s">
        <v>1648</v>
      </c>
      <c r="C1637">
        <v>0</v>
      </c>
      <c r="D1637">
        <v>0.31</v>
      </c>
      <c r="E1637">
        <v>0.24</v>
      </c>
      <c r="F1637" t="s">
        <v>4803</v>
      </c>
      <c r="G1637" t="s">
        <v>4805</v>
      </c>
      <c r="H1637">
        <v>2.0000000000000018E-2</v>
      </c>
      <c r="I1637" t="s">
        <v>19</v>
      </c>
      <c r="J1637" t="s">
        <v>17</v>
      </c>
      <c r="K1637" t="s">
        <v>4803</v>
      </c>
      <c r="L1637" t="s">
        <v>21</v>
      </c>
      <c r="M1637">
        <v>0.32</v>
      </c>
      <c r="N1637">
        <v>0.26</v>
      </c>
      <c r="O1637">
        <v>0.32</v>
      </c>
      <c r="P1637">
        <v>0.26</v>
      </c>
      <c r="Q1637">
        <v>0.27</v>
      </c>
      <c r="R1637">
        <v>0.23</v>
      </c>
      <c r="S1637">
        <v>0.3</v>
      </c>
      <c r="T1637">
        <v>0.39</v>
      </c>
      <c r="U1637">
        <v>0.43</v>
      </c>
      <c r="V1637">
        <v>0.3</v>
      </c>
      <c r="X1637">
        <f t="shared" si="401"/>
        <v>0.32</v>
      </c>
      <c r="Y1637">
        <f t="shared" si="402"/>
        <v>0.26</v>
      </c>
      <c r="Z1637">
        <f t="shared" si="403"/>
        <v>0.32</v>
      </c>
      <c r="AA1637">
        <f t="shared" si="404"/>
        <v>0.26</v>
      </c>
      <c r="AB1637">
        <f t="shared" si="405"/>
        <v>0.27</v>
      </c>
      <c r="AC1637">
        <f t="shared" si="406"/>
        <v>0.23</v>
      </c>
      <c r="AD1637">
        <f t="shared" si="407"/>
        <v>0.3</v>
      </c>
      <c r="AE1637">
        <f t="shared" si="408"/>
        <v>0.39</v>
      </c>
      <c r="AF1637">
        <f t="shared" si="409"/>
        <v>0.43</v>
      </c>
      <c r="AG1637">
        <f t="shared" si="410"/>
        <v>0.3</v>
      </c>
    </row>
    <row r="1638" spans="1:33" x14ac:dyDescent="0.35">
      <c r="A1638">
        <v>178369</v>
      </c>
      <c r="B1638" t="s">
        <v>1649</v>
      </c>
      <c r="C1638">
        <v>0</v>
      </c>
      <c r="D1638">
        <v>0.28000000000000003</v>
      </c>
      <c r="E1638">
        <v>0.19</v>
      </c>
      <c r="F1638" t="s">
        <v>4803</v>
      </c>
      <c r="G1638" t="s">
        <v>4805</v>
      </c>
      <c r="H1638">
        <v>-1.0000000000000009E-2</v>
      </c>
      <c r="I1638" t="s">
        <v>19</v>
      </c>
      <c r="J1638" t="s">
        <v>17</v>
      </c>
      <c r="K1638" t="s">
        <v>4803</v>
      </c>
      <c r="L1638" t="s">
        <v>21</v>
      </c>
      <c r="M1638">
        <v>0.26</v>
      </c>
      <c r="N1638">
        <v>0.18</v>
      </c>
      <c r="O1638">
        <v>0.26</v>
      </c>
      <c r="P1638">
        <v>0.18</v>
      </c>
      <c r="Q1638">
        <v>0.16</v>
      </c>
      <c r="R1638">
        <v>0.25</v>
      </c>
      <c r="S1638" t="s">
        <v>28</v>
      </c>
      <c r="T1638" t="s">
        <v>28</v>
      </c>
      <c r="U1638" t="s">
        <v>28</v>
      </c>
      <c r="V1638" t="s">
        <v>28</v>
      </c>
      <c r="X1638">
        <f t="shared" si="401"/>
        <v>0.26</v>
      </c>
      <c r="Y1638">
        <f t="shared" si="402"/>
        <v>0.18</v>
      </c>
      <c r="Z1638">
        <f t="shared" si="403"/>
        <v>0.26</v>
      </c>
      <c r="AA1638">
        <f t="shared" si="404"/>
        <v>0.18</v>
      </c>
      <c r="AB1638">
        <f t="shared" si="405"/>
        <v>0.16</v>
      </c>
      <c r="AC1638">
        <f t="shared" si="406"/>
        <v>0.25</v>
      </c>
      <c r="AD1638" t="str">
        <f t="shared" si="407"/>
        <v>N/A</v>
      </c>
      <c r="AE1638" t="str">
        <f t="shared" si="408"/>
        <v>N/A</v>
      </c>
      <c r="AF1638" t="str">
        <f t="shared" si="409"/>
        <v>N/A</v>
      </c>
      <c r="AG1638" t="str">
        <f t="shared" si="410"/>
        <v>N/A</v>
      </c>
    </row>
    <row r="1639" spans="1:33" x14ac:dyDescent="0.35">
      <c r="A1639">
        <v>178387</v>
      </c>
      <c r="B1639" t="s">
        <v>1650</v>
      </c>
      <c r="C1639">
        <v>0</v>
      </c>
      <c r="D1639">
        <v>0.28999999999999998</v>
      </c>
      <c r="E1639">
        <v>0.12</v>
      </c>
      <c r="F1639" t="s">
        <v>4803</v>
      </c>
      <c r="G1639">
        <v>2017</v>
      </c>
      <c r="H1639">
        <v>7.0000000000000007E-2</v>
      </c>
      <c r="I1639" t="s">
        <v>19</v>
      </c>
      <c r="J1639" t="s">
        <v>17</v>
      </c>
      <c r="K1639" t="s">
        <v>4803</v>
      </c>
      <c r="L1639" t="s">
        <v>21</v>
      </c>
      <c r="M1639">
        <v>0.3</v>
      </c>
      <c r="N1639">
        <v>0.19</v>
      </c>
      <c r="O1639">
        <v>0.3</v>
      </c>
      <c r="P1639">
        <v>0.19</v>
      </c>
      <c r="Q1639">
        <v>0.17</v>
      </c>
      <c r="R1639">
        <v>0.35</v>
      </c>
      <c r="S1639">
        <v>0.28000000000000003</v>
      </c>
      <c r="T1639">
        <v>0.45</v>
      </c>
      <c r="U1639">
        <v>0.47</v>
      </c>
      <c r="V1639">
        <v>0.26</v>
      </c>
      <c r="X1639">
        <f t="shared" si="401"/>
        <v>0.3</v>
      </c>
      <c r="Y1639">
        <f t="shared" si="402"/>
        <v>0.19</v>
      </c>
      <c r="Z1639">
        <f t="shared" si="403"/>
        <v>0.3</v>
      </c>
      <c r="AA1639">
        <f t="shared" si="404"/>
        <v>0.19</v>
      </c>
      <c r="AB1639">
        <f t="shared" si="405"/>
        <v>0.17</v>
      </c>
      <c r="AC1639">
        <f t="shared" si="406"/>
        <v>0.35</v>
      </c>
      <c r="AD1639">
        <f t="shared" si="407"/>
        <v>0.28000000000000003</v>
      </c>
      <c r="AE1639">
        <f t="shared" si="408"/>
        <v>0.45</v>
      </c>
      <c r="AF1639">
        <f t="shared" si="409"/>
        <v>0.47</v>
      </c>
      <c r="AG1639">
        <f t="shared" si="410"/>
        <v>0.26</v>
      </c>
    </row>
    <row r="1640" spans="1:33" x14ac:dyDescent="0.35">
      <c r="A1640">
        <v>178396</v>
      </c>
      <c r="B1640" t="s">
        <v>1651</v>
      </c>
      <c r="C1640">
        <v>9</v>
      </c>
      <c r="D1640">
        <v>0.68</v>
      </c>
      <c r="E1640">
        <v>0.55000000000000004</v>
      </c>
      <c r="F1640" t="s">
        <v>4803</v>
      </c>
      <c r="G1640">
        <v>2017</v>
      </c>
      <c r="H1640">
        <v>1.0000000000000009E-2</v>
      </c>
      <c r="I1640" t="s">
        <v>19</v>
      </c>
      <c r="J1640" t="s">
        <v>17</v>
      </c>
      <c r="K1640" t="s">
        <v>4803</v>
      </c>
      <c r="L1640">
        <v>2018</v>
      </c>
      <c r="M1640">
        <v>0.69</v>
      </c>
      <c r="N1640">
        <v>0.56000000000000005</v>
      </c>
      <c r="O1640">
        <v>0.69</v>
      </c>
      <c r="P1640">
        <v>0.56000000000000005</v>
      </c>
      <c r="Q1640">
        <v>0.53</v>
      </c>
      <c r="R1640">
        <v>0.65</v>
      </c>
      <c r="S1640" t="s">
        <v>28</v>
      </c>
      <c r="T1640" t="s">
        <v>28</v>
      </c>
      <c r="U1640" t="s">
        <v>28</v>
      </c>
      <c r="V1640" t="s">
        <v>28</v>
      </c>
      <c r="X1640">
        <f t="shared" si="401"/>
        <v>0.69</v>
      </c>
      <c r="Y1640">
        <f t="shared" si="402"/>
        <v>0.56000000000000005</v>
      </c>
      <c r="Z1640">
        <f t="shared" si="403"/>
        <v>0.69</v>
      </c>
      <c r="AA1640">
        <f t="shared" si="404"/>
        <v>0.56000000000000005</v>
      </c>
      <c r="AB1640">
        <f t="shared" si="405"/>
        <v>0.53</v>
      </c>
      <c r="AC1640">
        <f t="shared" si="406"/>
        <v>0.65</v>
      </c>
      <c r="AD1640" t="str">
        <f t="shared" si="407"/>
        <v>N/A</v>
      </c>
      <c r="AE1640" t="str">
        <f t="shared" si="408"/>
        <v>N/A</v>
      </c>
      <c r="AF1640" t="str">
        <f t="shared" si="409"/>
        <v>N/A</v>
      </c>
      <c r="AG1640" t="str">
        <f t="shared" si="410"/>
        <v>N/A</v>
      </c>
    </row>
    <row r="1641" spans="1:33" x14ac:dyDescent="0.35">
      <c r="A1641">
        <v>178402</v>
      </c>
      <c r="B1641" t="s">
        <v>1652</v>
      </c>
      <c r="C1641">
        <v>2</v>
      </c>
      <c r="D1641">
        <v>0.46</v>
      </c>
      <c r="E1641">
        <v>0.35</v>
      </c>
      <c r="F1641" t="s">
        <v>4803</v>
      </c>
      <c r="G1641">
        <v>2017</v>
      </c>
      <c r="H1641">
        <v>0</v>
      </c>
      <c r="I1641" t="s">
        <v>19</v>
      </c>
      <c r="J1641" t="s">
        <v>17</v>
      </c>
      <c r="K1641" t="s">
        <v>4803</v>
      </c>
      <c r="L1641" t="s">
        <v>21</v>
      </c>
      <c r="M1641">
        <v>0.47</v>
      </c>
      <c r="N1641">
        <v>0.35</v>
      </c>
      <c r="O1641">
        <v>0.47</v>
      </c>
      <c r="P1641">
        <v>0.35</v>
      </c>
      <c r="Q1641">
        <v>0.3</v>
      </c>
      <c r="R1641">
        <v>0.48</v>
      </c>
      <c r="S1641" t="s">
        <v>28</v>
      </c>
      <c r="T1641" t="s">
        <v>28</v>
      </c>
      <c r="U1641" t="s">
        <v>28</v>
      </c>
      <c r="V1641" t="s">
        <v>28</v>
      </c>
      <c r="X1641">
        <f t="shared" si="401"/>
        <v>0.47</v>
      </c>
      <c r="Y1641">
        <f t="shared" si="402"/>
        <v>0.35</v>
      </c>
      <c r="Z1641">
        <f t="shared" si="403"/>
        <v>0.47</v>
      </c>
      <c r="AA1641">
        <f t="shared" si="404"/>
        <v>0.35</v>
      </c>
      <c r="AB1641">
        <f t="shared" si="405"/>
        <v>0.3</v>
      </c>
      <c r="AC1641">
        <f t="shared" si="406"/>
        <v>0.48</v>
      </c>
      <c r="AD1641" t="str">
        <f t="shared" si="407"/>
        <v>N/A</v>
      </c>
      <c r="AE1641" t="str">
        <f t="shared" si="408"/>
        <v>N/A</v>
      </c>
      <c r="AF1641" t="str">
        <f t="shared" si="409"/>
        <v>N/A</v>
      </c>
      <c r="AG1641" t="str">
        <f t="shared" si="410"/>
        <v>N/A</v>
      </c>
    </row>
    <row r="1642" spans="1:33" x14ac:dyDescent="0.35">
      <c r="A1642">
        <v>178411</v>
      </c>
      <c r="B1642" t="s">
        <v>1653</v>
      </c>
      <c r="C1642">
        <v>0</v>
      </c>
      <c r="D1642">
        <v>0.65</v>
      </c>
      <c r="E1642">
        <v>0.47</v>
      </c>
      <c r="F1642" t="s">
        <v>4803</v>
      </c>
      <c r="G1642" t="s">
        <v>4805</v>
      </c>
      <c r="H1642">
        <v>1.0000000000000009E-2</v>
      </c>
      <c r="I1642" t="s">
        <v>19</v>
      </c>
      <c r="J1642" t="s">
        <v>17</v>
      </c>
      <c r="K1642" t="s">
        <v>4803</v>
      </c>
      <c r="L1642" t="s">
        <v>21</v>
      </c>
      <c r="M1642">
        <v>0.64</v>
      </c>
      <c r="N1642">
        <v>0.48</v>
      </c>
      <c r="O1642">
        <v>0.64</v>
      </c>
      <c r="P1642">
        <v>0.48</v>
      </c>
      <c r="Q1642">
        <v>0.46</v>
      </c>
      <c r="R1642">
        <v>0.51</v>
      </c>
      <c r="S1642" t="s">
        <v>28</v>
      </c>
      <c r="T1642" t="s">
        <v>28</v>
      </c>
      <c r="U1642" t="s">
        <v>28</v>
      </c>
      <c r="V1642" t="s">
        <v>28</v>
      </c>
      <c r="X1642">
        <f t="shared" si="401"/>
        <v>0.64</v>
      </c>
      <c r="Y1642">
        <f t="shared" si="402"/>
        <v>0.48</v>
      </c>
      <c r="Z1642">
        <f t="shared" si="403"/>
        <v>0.64</v>
      </c>
      <c r="AA1642">
        <f t="shared" si="404"/>
        <v>0.48</v>
      </c>
      <c r="AB1642">
        <f t="shared" si="405"/>
        <v>0.46</v>
      </c>
      <c r="AC1642">
        <f t="shared" si="406"/>
        <v>0.51</v>
      </c>
      <c r="AD1642" t="str">
        <f t="shared" si="407"/>
        <v>N/A</v>
      </c>
      <c r="AE1642" t="str">
        <f t="shared" si="408"/>
        <v>N/A</v>
      </c>
      <c r="AF1642" t="str">
        <f t="shared" si="409"/>
        <v>N/A</v>
      </c>
      <c r="AG1642" t="str">
        <f t="shared" si="410"/>
        <v>N/A</v>
      </c>
    </row>
    <row r="1643" spans="1:33" x14ac:dyDescent="0.35">
      <c r="A1643">
        <v>178420</v>
      </c>
      <c r="B1643" t="s">
        <v>1654</v>
      </c>
      <c r="C1643">
        <v>4</v>
      </c>
      <c r="D1643">
        <v>0.5</v>
      </c>
      <c r="E1643">
        <v>0.36</v>
      </c>
      <c r="F1643" t="s">
        <v>4803</v>
      </c>
      <c r="G1643" t="s">
        <v>4805</v>
      </c>
      <c r="H1643">
        <v>3.0000000000000027E-2</v>
      </c>
      <c r="I1643" t="s">
        <v>19</v>
      </c>
      <c r="J1643" t="s">
        <v>17</v>
      </c>
      <c r="K1643" t="s">
        <v>4803</v>
      </c>
      <c r="L1643" t="s">
        <v>21</v>
      </c>
      <c r="M1643">
        <v>0.54</v>
      </c>
      <c r="N1643">
        <v>0.39</v>
      </c>
      <c r="O1643">
        <v>0.54</v>
      </c>
      <c r="P1643">
        <v>0.39</v>
      </c>
      <c r="Q1643">
        <v>0.38</v>
      </c>
      <c r="R1643">
        <v>0.41</v>
      </c>
      <c r="S1643" t="s">
        <v>28</v>
      </c>
      <c r="T1643" t="s">
        <v>28</v>
      </c>
      <c r="U1643" t="s">
        <v>28</v>
      </c>
      <c r="V1643" t="s">
        <v>28</v>
      </c>
      <c r="X1643">
        <f t="shared" si="401"/>
        <v>0.54</v>
      </c>
      <c r="Y1643">
        <f t="shared" si="402"/>
        <v>0.39</v>
      </c>
      <c r="Z1643">
        <f t="shared" si="403"/>
        <v>0.54</v>
      </c>
      <c r="AA1643">
        <f t="shared" si="404"/>
        <v>0.39</v>
      </c>
      <c r="AB1643">
        <f t="shared" si="405"/>
        <v>0.38</v>
      </c>
      <c r="AC1643">
        <f t="shared" si="406"/>
        <v>0.41</v>
      </c>
      <c r="AD1643" t="str">
        <f t="shared" si="407"/>
        <v>N/A</v>
      </c>
      <c r="AE1643" t="str">
        <f t="shared" si="408"/>
        <v>N/A</v>
      </c>
      <c r="AF1643" t="str">
        <f t="shared" si="409"/>
        <v>N/A</v>
      </c>
      <c r="AG1643" t="str">
        <f t="shared" si="410"/>
        <v>N/A</v>
      </c>
    </row>
    <row r="1644" spans="1:33" x14ac:dyDescent="0.35">
      <c r="A1644">
        <v>178448</v>
      </c>
      <c r="B1644" t="s">
        <v>1655</v>
      </c>
      <c r="C1644">
        <v>1</v>
      </c>
      <c r="D1644">
        <v>0.4</v>
      </c>
      <c r="E1644">
        <v>0.31</v>
      </c>
      <c r="F1644" t="s">
        <v>4803</v>
      </c>
      <c r="G1644">
        <v>2017</v>
      </c>
      <c r="H1644">
        <v>-2.0000000000000018E-2</v>
      </c>
      <c r="I1644" t="s">
        <v>19</v>
      </c>
      <c r="J1644" t="s">
        <v>26</v>
      </c>
      <c r="K1644" t="s">
        <v>4803</v>
      </c>
      <c r="L1644" t="s">
        <v>21</v>
      </c>
      <c r="M1644">
        <v>0.38</v>
      </c>
      <c r="N1644">
        <v>0.28999999999999998</v>
      </c>
      <c r="O1644">
        <v>0.28000000000000003</v>
      </c>
      <c r="P1644">
        <v>0.16</v>
      </c>
      <c r="Q1644">
        <v>0.13</v>
      </c>
      <c r="R1644">
        <v>0.22</v>
      </c>
      <c r="S1644">
        <v>0.19</v>
      </c>
      <c r="T1644">
        <v>0.26</v>
      </c>
      <c r="U1644">
        <v>0.28000000000000003</v>
      </c>
      <c r="V1644">
        <v>0.2</v>
      </c>
      <c r="X1644">
        <f t="shared" si="401"/>
        <v>0.38</v>
      </c>
      <c r="Y1644">
        <f t="shared" si="402"/>
        <v>0.28999999999999998</v>
      </c>
      <c r="Z1644">
        <f t="shared" si="403"/>
        <v>0.28000000000000003</v>
      </c>
      <c r="AA1644">
        <f t="shared" si="404"/>
        <v>0.16</v>
      </c>
      <c r="AB1644">
        <f t="shared" si="405"/>
        <v>0.13</v>
      </c>
      <c r="AC1644">
        <f t="shared" si="406"/>
        <v>0.22</v>
      </c>
      <c r="AD1644">
        <f t="shared" si="407"/>
        <v>0.19</v>
      </c>
      <c r="AE1644">
        <f t="shared" si="408"/>
        <v>0.26</v>
      </c>
      <c r="AF1644">
        <f t="shared" si="409"/>
        <v>0.28000000000000003</v>
      </c>
      <c r="AG1644">
        <f t="shared" si="410"/>
        <v>0.2</v>
      </c>
    </row>
    <row r="1645" spans="1:33" x14ac:dyDescent="0.35">
      <c r="A1645">
        <v>178466</v>
      </c>
      <c r="B1645" t="s">
        <v>1656</v>
      </c>
      <c r="C1645">
        <v>0</v>
      </c>
      <c r="D1645" t="s">
        <v>28</v>
      </c>
      <c r="E1645" t="s">
        <v>28</v>
      </c>
      <c r="F1645" t="s">
        <v>4803</v>
      </c>
      <c r="G1645" t="s">
        <v>4805</v>
      </c>
      <c r="H1645" t="s">
        <v>28</v>
      </c>
      <c r="I1645" t="s">
        <v>19</v>
      </c>
      <c r="J1645" t="s">
        <v>26</v>
      </c>
      <c r="K1645" t="s">
        <v>4803</v>
      </c>
      <c r="L1645" t="s">
        <v>21</v>
      </c>
      <c r="M1645" t="s">
        <v>28</v>
      </c>
      <c r="N1645" t="s">
        <v>28</v>
      </c>
      <c r="O1645">
        <v>0.92</v>
      </c>
      <c r="P1645">
        <v>0.89</v>
      </c>
      <c r="Q1645">
        <v>1</v>
      </c>
      <c r="R1645">
        <v>0.86</v>
      </c>
      <c r="S1645" t="s">
        <v>28</v>
      </c>
      <c r="T1645" t="s">
        <v>28</v>
      </c>
      <c r="U1645" t="s">
        <v>28</v>
      </c>
      <c r="V1645" t="s">
        <v>28</v>
      </c>
      <c r="X1645" t="str">
        <f t="shared" si="401"/>
        <v>N/A</v>
      </c>
      <c r="Y1645" t="str">
        <f t="shared" si="402"/>
        <v>N/A</v>
      </c>
      <c r="Z1645">
        <f t="shared" si="403"/>
        <v>0.92</v>
      </c>
      <c r="AA1645">
        <f t="shared" si="404"/>
        <v>0.89</v>
      </c>
      <c r="AB1645">
        <f t="shared" si="405"/>
        <v>1</v>
      </c>
      <c r="AC1645">
        <f t="shared" si="406"/>
        <v>0.86</v>
      </c>
      <c r="AD1645" t="str">
        <f t="shared" si="407"/>
        <v>N/A</v>
      </c>
      <c r="AE1645" t="str">
        <f t="shared" si="408"/>
        <v>N/A</v>
      </c>
      <c r="AF1645" t="str">
        <f t="shared" si="409"/>
        <v>N/A</v>
      </c>
      <c r="AG1645" t="str">
        <f t="shared" si="410"/>
        <v>N/A</v>
      </c>
    </row>
    <row r="1646" spans="1:33" x14ac:dyDescent="0.35">
      <c r="A1646">
        <v>178518</v>
      </c>
      <c r="B1646" t="s">
        <v>1657</v>
      </c>
      <c r="C1646">
        <v>0</v>
      </c>
      <c r="D1646" t="s">
        <v>28</v>
      </c>
      <c r="E1646" t="s">
        <v>28</v>
      </c>
      <c r="F1646" t="s">
        <v>4803</v>
      </c>
      <c r="G1646" t="s">
        <v>28</v>
      </c>
      <c r="H1646" t="s">
        <v>28</v>
      </c>
      <c r="I1646" t="s">
        <v>19</v>
      </c>
      <c r="J1646" t="s">
        <v>17</v>
      </c>
      <c r="K1646" t="s">
        <v>4803</v>
      </c>
      <c r="L1646" t="s">
        <v>28</v>
      </c>
      <c r="M1646" t="s">
        <v>28</v>
      </c>
      <c r="N1646" t="s">
        <v>28</v>
      </c>
      <c r="O1646" t="s">
        <v>28</v>
      </c>
      <c r="P1646" t="s">
        <v>28</v>
      </c>
      <c r="Q1646" t="s">
        <v>28</v>
      </c>
      <c r="R1646" t="s">
        <v>28</v>
      </c>
      <c r="S1646" t="s">
        <v>28</v>
      </c>
      <c r="T1646" t="s">
        <v>28</v>
      </c>
      <c r="U1646" t="s">
        <v>28</v>
      </c>
      <c r="V1646" t="s">
        <v>28</v>
      </c>
      <c r="X1646" t="str">
        <f t="shared" si="401"/>
        <v>N/A</v>
      </c>
      <c r="Y1646" t="str">
        <f t="shared" si="402"/>
        <v>N/A</v>
      </c>
      <c r="Z1646" t="str">
        <f t="shared" si="403"/>
        <v>N/A</v>
      </c>
      <c r="AA1646" t="str">
        <f t="shared" si="404"/>
        <v>N/A</v>
      </c>
      <c r="AB1646" t="str">
        <f t="shared" si="405"/>
        <v>N/A</v>
      </c>
      <c r="AC1646" t="str">
        <f t="shared" si="406"/>
        <v>N/A</v>
      </c>
      <c r="AD1646" t="str">
        <f t="shared" si="407"/>
        <v>N/A</v>
      </c>
      <c r="AE1646" t="str">
        <f t="shared" si="408"/>
        <v>N/A</v>
      </c>
      <c r="AF1646" t="str">
        <f t="shared" si="409"/>
        <v>N/A</v>
      </c>
      <c r="AG1646" t="str">
        <f t="shared" si="410"/>
        <v>N/A</v>
      </c>
    </row>
    <row r="1647" spans="1:33" x14ac:dyDescent="0.35">
      <c r="A1647">
        <v>178615</v>
      </c>
      <c r="B1647" t="s">
        <v>1658</v>
      </c>
      <c r="C1647">
        <v>4</v>
      </c>
      <c r="D1647">
        <v>0.75</v>
      </c>
      <c r="E1647">
        <v>0.7</v>
      </c>
      <c r="F1647" t="s">
        <v>4803</v>
      </c>
      <c r="G1647">
        <v>2017</v>
      </c>
      <c r="H1647">
        <v>1.0000000000000009E-2</v>
      </c>
      <c r="I1647" t="s">
        <v>19</v>
      </c>
      <c r="J1647" t="s">
        <v>17</v>
      </c>
      <c r="K1647" t="s">
        <v>4803</v>
      </c>
      <c r="L1647" t="s">
        <v>21</v>
      </c>
      <c r="M1647">
        <v>0.73</v>
      </c>
      <c r="N1647">
        <v>0.71</v>
      </c>
      <c r="O1647">
        <v>0.73</v>
      </c>
      <c r="P1647">
        <v>0.71</v>
      </c>
      <c r="Q1647">
        <v>0.74</v>
      </c>
      <c r="R1647">
        <v>0.68</v>
      </c>
      <c r="S1647" t="s">
        <v>28</v>
      </c>
      <c r="T1647" t="s">
        <v>28</v>
      </c>
      <c r="U1647" t="s">
        <v>28</v>
      </c>
      <c r="V1647" t="s">
        <v>28</v>
      </c>
      <c r="X1647">
        <f t="shared" si="401"/>
        <v>0.73</v>
      </c>
      <c r="Y1647">
        <f t="shared" si="402"/>
        <v>0.71</v>
      </c>
      <c r="Z1647">
        <f t="shared" si="403"/>
        <v>0.73</v>
      </c>
      <c r="AA1647">
        <f t="shared" si="404"/>
        <v>0.71</v>
      </c>
      <c r="AB1647">
        <f t="shared" si="405"/>
        <v>0.74</v>
      </c>
      <c r="AC1647">
        <f t="shared" si="406"/>
        <v>0.68</v>
      </c>
      <c r="AD1647" t="str">
        <f t="shared" si="407"/>
        <v>N/A</v>
      </c>
      <c r="AE1647" t="str">
        <f t="shared" si="408"/>
        <v>N/A</v>
      </c>
      <c r="AF1647" t="str">
        <f t="shared" si="409"/>
        <v>N/A</v>
      </c>
      <c r="AG1647" t="str">
        <f t="shared" si="410"/>
        <v>N/A</v>
      </c>
    </row>
    <row r="1648" spans="1:33" x14ac:dyDescent="0.35">
      <c r="A1648">
        <v>178624</v>
      </c>
      <c r="B1648" t="s">
        <v>1659</v>
      </c>
      <c r="C1648">
        <v>0</v>
      </c>
      <c r="D1648">
        <v>0.49</v>
      </c>
      <c r="E1648">
        <v>0.31</v>
      </c>
      <c r="F1648" t="s">
        <v>4803</v>
      </c>
      <c r="G1648">
        <v>2017</v>
      </c>
      <c r="H1648">
        <v>-1.0000000000000009E-2</v>
      </c>
      <c r="I1648" t="s">
        <v>19</v>
      </c>
      <c r="J1648" t="s">
        <v>17</v>
      </c>
      <c r="K1648" t="s">
        <v>4803</v>
      </c>
      <c r="L1648">
        <v>2018</v>
      </c>
      <c r="M1648">
        <v>0.47</v>
      </c>
      <c r="N1648">
        <v>0.3</v>
      </c>
      <c r="O1648">
        <v>0.47</v>
      </c>
      <c r="P1648">
        <v>0.3</v>
      </c>
      <c r="Q1648">
        <v>0.27</v>
      </c>
      <c r="R1648">
        <v>0.36</v>
      </c>
      <c r="S1648">
        <v>0.34</v>
      </c>
      <c r="T1648">
        <v>0.38</v>
      </c>
      <c r="U1648">
        <v>0.38</v>
      </c>
      <c r="V1648">
        <v>0.4</v>
      </c>
      <c r="X1648">
        <f t="shared" si="401"/>
        <v>0.47</v>
      </c>
      <c r="Y1648">
        <f t="shared" si="402"/>
        <v>0.3</v>
      </c>
      <c r="Z1648">
        <f t="shared" si="403"/>
        <v>0.47</v>
      </c>
      <c r="AA1648">
        <f t="shared" si="404"/>
        <v>0.3</v>
      </c>
      <c r="AB1648">
        <f t="shared" si="405"/>
        <v>0.27</v>
      </c>
      <c r="AC1648">
        <f t="shared" si="406"/>
        <v>0.36</v>
      </c>
      <c r="AD1648">
        <f t="shared" si="407"/>
        <v>0.34</v>
      </c>
      <c r="AE1648">
        <f t="shared" si="408"/>
        <v>0.38</v>
      </c>
      <c r="AF1648">
        <f t="shared" si="409"/>
        <v>0.38</v>
      </c>
      <c r="AG1648">
        <f t="shared" si="410"/>
        <v>0.4</v>
      </c>
    </row>
    <row r="1649" spans="1:33" x14ac:dyDescent="0.35">
      <c r="A1649">
        <v>178679</v>
      </c>
      <c r="B1649" t="s">
        <v>1660</v>
      </c>
      <c r="C1649">
        <v>0</v>
      </c>
      <c r="D1649">
        <v>0.49</v>
      </c>
      <c r="E1649">
        <v>0.46</v>
      </c>
      <c r="F1649" t="s">
        <v>4803</v>
      </c>
      <c r="G1649" t="s">
        <v>4805</v>
      </c>
      <c r="H1649">
        <v>-8.0000000000000016E-2</v>
      </c>
      <c r="I1649" t="s">
        <v>19</v>
      </c>
      <c r="J1649" t="s">
        <v>17</v>
      </c>
      <c r="K1649" t="s">
        <v>4803</v>
      </c>
      <c r="L1649" t="s">
        <v>21</v>
      </c>
      <c r="M1649">
        <v>0.46</v>
      </c>
      <c r="N1649">
        <v>0.38</v>
      </c>
      <c r="O1649">
        <v>0.46</v>
      </c>
      <c r="P1649">
        <v>0.38</v>
      </c>
      <c r="Q1649">
        <v>0.14000000000000001</v>
      </c>
      <c r="R1649">
        <v>0.5</v>
      </c>
      <c r="S1649">
        <v>0.22</v>
      </c>
      <c r="T1649">
        <v>0.28999999999999998</v>
      </c>
      <c r="U1649">
        <v>0.56999999999999995</v>
      </c>
      <c r="V1649">
        <v>0.14000000000000001</v>
      </c>
      <c r="X1649">
        <f t="shared" si="401"/>
        <v>0.46</v>
      </c>
      <c r="Y1649">
        <f t="shared" si="402"/>
        <v>0.38</v>
      </c>
      <c r="Z1649">
        <f t="shared" si="403"/>
        <v>0.46</v>
      </c>
      <c r="AA1649">
        <f t="shared" si="404"/>
        <v>0.38</v>
      </c>
      <c r="AB1649">
        <f t="shared" si="405"/>
        <v>0.14000000000000001</v>
      </c>
      <c r="AC1649">
        <f t="shared" si="406"/>
        <v>0.5</v>
      </c>
      <c r="AD1649">
        <f t="shared" si="407"/>
        <v>0.22</v>
      </c>
      <c r="AE1649">
        <f t="shared" si="408"/>
        <v>0.28999999999999998</v>
      </c>
      <c r="AF1649">
        <f t="shared" si="409"/>
        <v>0.56999999999999995</v>
      </c>
      <c r="AG1649">
        <f t="shared" si="410"/>
        <v>0.14000000000000001</v>
      </c>
    </row>
    <row r="1650" spans="1:33" x14ac:dyDescent="0.35">
      <c r="A1650">
        <v>178697</v>
      </c>
      <c r="B1650" t="s">
        <v>1661</v>
      </c>
      <c r="C1650">
        <v>0</v>
      </c>
      <c r="D1650">
        <v>0.71</v>
      </c>
      <c r="E1650">
        <v>0.64</v>
      </c>
      <c r="F1650" t="s">
        <v>4803</v>
      </c>
      <c r="G1650" t="s">
        <v>4805</v>
      </c>
      <c r="H1650">
        <v>6.9999999999999951E-2</v>
      </c>
      <c r="I1650" t="s">
        <v>19</v>
      </c>
      <c r="J1650" t="s">
        <v>17</v>
      </c>
      <c r="K1650" t="s">
        <v>4803</v>
      </c>
      <c r="L1650" t="s">
        <v>21</v>
      </c>
      <c r="M1650">
        <v>0.69</v>
      </c>
      <c r="N1650">
        <v>0.71</v>
      </c>
      <c r="O1650">
        <v>0.69</v>
      </c>
      <c r="P1650">
        <v>0.71</v>
      </c>
      <c r="Q1650">
        <v>0.5</v>
      </c>
      <c r="R1650">
        <v>0.88</v>
      </c>
      <c r="S1650">
        <v>0.22</v>
      </c>
      <c r="T1650">
        <v>0.21</v>
      </c>
      <c r="U1650">
        <v>0.33</v>
      </c>
      <c r="V1650">
        <v>0.12</v>
      </c>
      <c r="X1650">
        <f t="shared" si="401"/>
        <v>0.69</v>
      </c>
      <c r="Y1650">
        <f t="shared" si="402"/>
        <v>0.71</v>
      </c>
      <c r="Z1650">
        <f t="shared" si="403"/>
        <v>0.69</v>
      </c>
      <c r="AA1650">
        <f t="shared" si="404"/>
        <v>0.71</v>
      </c>
      <c r="AB1650">
        <f t="shared" si="405"/>
        <v>0.5</v>
      </c>
      <c r="AC1650">
        <f t="shared" si="406"/>
        <v>0.88</v>
      </c>
      <c r="AD1650">
        <f t="shared" si="407"/>
        <v>0.22</v>
      </c>
      <c r="AE1650">
        <f t="shared" si="408"/>
        <v>0.21</v>
      </c>
      <c r="AF1650">
        <f t="shared" si="409"/>
        <v>0.33</v>
      </c>
      <c r="AG1650">
        <f t="shared" si="410"/>
        <v>0.12</v>
      </c>
    </row>
    <row r="1651" spans="1:33" x14ac:dyDescent="0.35">
      <c r="A1651">
        <v>178721</v>
      </c>
      <c r="B1651" t="s">
        <v>1662</v>
      </c>
      <c r="C1651">
        <v>1</v>
      </c>
      <c r="D1651">
        <v>0.25</v>
      </c>
      <c r="E1651">
        <v>0.23</v>
      </c>
      <c r="F1651" t="s">
        <v>4803</v>
      </c>
      <c r="G1651" t="s">
        <v>4805</v>
      </c>
      <c r="H1651">
        <v>-4.0000000000000008E-2</v>
      </c>
      <c r="I1651" t="s">
        <v>19</v>
      </c>
      <c r="J1651" t="s">
        <v>17</v>
      </c>
      <c r="K1651" t="s">
        <v>4803</v>
      </c>
      <c r="L1651" t="s">
        <v>21</v>
      </c>
      <c r="M1651">
        <v>0.28000000000000003</v>
      </c>
      <c r="N1651">
        <v>0.19</v>
      </c>
      <c r="O1651">
        <v>0.28000000000000003</v>
      </c>
      <c r="P1651">
        <v>0.19</v>
      </c>
      <c r="Q1651">
        <v>0.13</v>
      </c>
      <c r="R1651">
        <v>0.25</v>
      </c>
      <c r="S1651" t="s">
        <v>28</v>
      </c>
      <c r="T1651" t="s">
        <v>28</v>
      </c>
      <c r="U1651" t="s">
        <v>28</v>
      </c>
      <c r="V1651" t="s">
        <v>28</v>
      </c>
      <c r="X1651">
        <f t="shared" si="401"/>
        <v>0.28000000000000003</v>
      </c>
      <c r="Y1651">
        <f t="shared" si="402"/>
        <v>0.19</v>
      </c>
      <c r="Z1651">
        <f t="shared" si="403"/>
        <v>0.28000000000000003</v>
      </c>
      <c r="AA1651">
        <f t="shared" si="404"/>
        <v>0.19</v>
      </c>
      <c r="AB1651">
        <f t="shared" si="405"/>
        <v>0.13</v>
      </c>
      <c r="AC1651">
        <f t="shared" si="406"/>
        <v>0.25</v>
      </c>
      <c r="AD1651" t="str">
        <f t="shared" si="407"/>
        <v>N/A</v>
      </c>
      <c r="AE1651" t="str">
        <f t="shared" si="408"/>
        <v>N/A</v>
      </c>
      <c r="AF1651" t="str">
        <f t="shared" si="409"/>
        <v>N/A</v>
      </c>
      <c r="AG1651" t="str">
        <f t="shared" si="410"/>
        <v>N/A</v>
      </c>
    </row>
    <row r="1652" spans="1:33" x14ac:dyDescent="0.35">
      <c r="A1652">
        <v>178767</v>
      </c>
      <c r="B1652" t="s">
        <v>1663</v>
      </c>
      <c r="C1652">
        <v>0</v>
      </c>
      <c r="D1652">
        <v>0.36</v>
      </c>
      <c r="E1652">
        <v>0.28999999999999998</v>
      </c>
      <c r="F1652" t="s">
        <v>4803</v>
      </c>
      <c r="G1652">
        <v>2016</v>
      </c>
      <c r="H1652">
        <v>0</v>
      </c>
      <c r="I1652" t="s">
        <v>19</v>
      </c>
      <c r="J1652" t="s">
        <v>17</v>
      </c>
      <c r="K1652" t="s">
        <v>4803</v>
      </c>
      <c r="L1652">
        <v>2016</v>
      </c>
      <c r="M1652">
        <v>0.36</v>
      </c>
      <c r="N1652">
        <v>0.28999999999999998</v>
      </c>
      <c r="O1652">
        <v>0.36</v>
      </c>
      <c r="P1652">
        <v>0.28999999999999998</v>
      </c>
      <c r="Q1652">
        <v>0.28999999999999998</v>
      </c>
      <c r="R1652" t="s">
        <v>28</v>
      </c>
      <c r="S1652" t="s">
        <v>28</v>
      </c>
      <c r="T1652" t="s">
        <v>28</v>
      </c>
      <c r="U1652" t="s">
        <v>28</v>
      </c>
      <c r="V1652" t="s">
        <v>28</v>
      </c>
      <c r="X1652">
        <f t="shared" si="401"/>
        <v>0.36</v>
      </c>
      <c r="Y1652">
        <f t="shared" si="402"/>
        <v>0.28999999999999998</v>
      </c>
      <c r="Z1652">
        <f t="shared" si="403"/>
        <v>0.36</v>
      </c>
      <c r="AA1652">
        <f t="shared" si="404"/>
        <v>0.28999999999999998</v>
      </c>
      <c r="AB1652">
        <f t="shared" si="405"/>
        <v>0.28999999999999998</v>
      </c>
      <c r="AC1652" t="str">
        <f t="shared" si="406"/>
        <v>N/A</v>
      </c>
      <c r="AD1652" t="str">
        <f t="shared" si="407"/>
        <v>N/A</v>
      </c>
      <c r="AE1652" t="str">
        <f t="shared" si="408"/>
        <v>N/A</v>
      </c>
      <c r="AF1652" t="str">
        <f t="shared" si="409"/>
        <v>N/A</v>
      </c>
      <c r="AG1652" t="str">
        <f t="shared" si="410"/>
        <v>N/A</v>
      </c>
    </row>
    <row r="1653" spans="1:33" x14ac:dyDescent="0.35">
      <c r="A1653">
        <v>178891</v>
      </c>
      <c r="B1653" t="s">
        <v>1664</v>
      </c>
      <c r="C1653">
        <v>0</v>
      </c>
      <c r="D1653">
        <v>0.47</v>
      </c>
      <c r="E1653">
        <v>0.14000000000000001</v>
      </c>
      <c r="F1653" t="s">
        <v>4803</v>
      </c>
      <c r="G1653" t="s">
        <v>4805</v>
      </c>
      <c r="H1653">
        <v>-1.0000000000000009E-2</v>
      </c>
      <c r="I1653" t="s">
        <v>19</v>
      </c>
      <c r="J1653" t="s">
        <v>17</v>
      </c>
      <c r="K1653" t="s">
        <v>4803</v>
      </c>
      <c r="L1653" t="s">
        <v>21</v>
      </c>
      <c r="M1653">
        <v>0.43</v>
      </c>
      <c r="N1653">
        <v>0.13</v>
      </c>
      <c r="O1653">
        <v>0.43</v>
      </c>
      <c r="P1653">
        <v>0.13</v>
      </c>
      <c r="Q1653">
        <v>0.14000000000000001</v>
      </c>
      <c r="R1653">
        <v>0</v>
      </c>
      <c r="S1653" t="s">
        <v>28</v>
      </c>
      <c r="T1653" t="s">
        <v>28</v>
      </c>
      <c r="U1653" t="s">
        <v>28</v>
      </c>
      <c r="V1653" t="s">
        <v>28</v>
      </c>
      <c r="X1653">
        <f t="shared" si="401"/>
        <v>0.43</v>
      </c>
      <c r="Y1653">
        <f t="shared" si="402"/>
        <v>0.13</v>
      </c>
      <c r="Z1653">
        <f t="shared" si="403"/>
        <v>0.43</v>
      </c>
      <c r="AA1653">
        <f t="shared" si="404"/>
        <v>0.13</v>
      </c>
      <c r="AB1653">
        <f t="shared" si="405"/>
        <v>0.14000000000000001</v>
      </c>
      <c r="AC1653">
        <f t="shared" si="406"/>
        <v>0</v>
      </c>
      <c r="AD1653" t="str">
        <f t="shared" si="407"/>
        <v>N/A</v>
      </c>
      <c r="AE1653" t="str">
        <f t="shared" si="408"/>
        <v>N/A</v>
      </c>
      <c r="AF1653" t="str">
        <f t="shared" si="409"/>
        <v>N/A</v>
      </c>
      <c r="AG1653" t="str">
        <f t="shared" si="410"/>
        <v>N/A</v>
      </c>
    </row>
    <row r="1654" spans="1:33" x14ac:dyDescent="0.35">
      <c r="A1654">
        <v>178989</v>
      </c>
      <c r="B1654" t="s">
        <v>1665</v>
      </c>
      <c r="C1654">
        <v>0</v>
      </c>
      <c r="D1654" t="s">
        <v>28</v>
      </c>
      <c r="E1654" t="s">
        <v>28</v>
      </c>
      <c r="F1654" t="s">
        <v>4803</v>
      </c>
      <c r="G1654" t="s">
        <v>28</v>
      </c>
      <c r="H1654" t="s">
        <v>28</v>
      </c>
      <c r="I1654" t="s">
        <v>19</v>
      </c>
      <c r="J1654" t="s">
        <v>17</v>
      </c>
      <c r="K1654" t="s">
        <v>4803</v>
      </c>
      <c r="L1654" t="s">
        <v>28</v>
      </c>
      <c r="M1654" t="s">
        <v>28</v>
      </c>
      <c r="N1654" t="s">
        <v>28</v>
      </c>
      <c r="O1654" t="s">
        <v>28</v>
      </c>
      <c r="P1654" t="s">
        <v>28</v>
      </c>
      <c r="Q1654" t="s">
        <v>28</v>
      </c>
      <c r="R1654" t="s">
        <v>28</v>
      </c>
      <c r="S1654" t="s">
        <v>28</v>
      </c>
      <c r="T1654" t="s">
        <v>28</v>
      </c>
      <c r="U1654" t="s">
        <v>28</v>
      </c>
      <c r="V1654" t="s">
        <v>28</v>
      </c>
      <c r="X1654" t="str">
        <f t="shared" si="401"/>
        <v>N/A</v>
      </c>
      <c r="Y1654" t="str">
        <f t="shared" si="402"/>
        <v>N/A</v>
      </c>
      <c r="Z1654" t="str">
        <f t="shared" si="403"/>
        <v>N/A</v>
      </c>
      <c r="AA1654" t="str">
        <f t="shared" si="404"/>
        <v>N/A</v>
      </c>
      <c r="AB1654" t="str">
        <f t="shared" si="405"/>
        <v>N/A</v>
      </c>
      <c r="AC1654" t="str">
        <f t="shared" si="406"/>
        <v>N/A</v>
      </c>
      <c r="AD1654" t="str">
        <f t="shared" si="407"/>
        <v>N/A</v>
      </c>
      <c r="AE1654" t="str">
        <f t="shared" si="408"/>
        <v>N/A</v>
      </c>
      <c r="AF1654" t="str">
        <f t="shared" si="409"/>
        <v>N/A</v>
      </c>
      <c r="AG1654" t="str">
        <f t="shared" si="410"/>
        <v>N/A</v>
      </c>
    </row>
    <row r="1655" spans="1:33" x14ac:dyDescent="0.35">
      <c r="A1655">
        <v>179043</v>
      </c>
      <c r="B1655" t="s">
        <v>1666</v>
      </c>
      <c r="C1655">
        <v>0</v>
      </c>
      <c r="D1655">
        <v>0.72</v>
      </c>
      <c r="E1655">
        <v>0.46</v>
      </c>
      <c r="F1655" t="s">
        <v>4803</v>
      </c>
      <c r="G1655" t="s">
        <v>4805</v>
      </c>
      <c r="H1655">
        <v>-1.0000000000000009E-2</v>
      </c>
      <c r="I1655" t="s">
        <v>19</v>
      </c>
      <c r="J1655" t="s">
        <v>17</v>
      </c>
      <c r="K1655" t="s">
        <v>4803</v>
      </c>
      <c r="L1655" t="s">
        <v>21</v>
      </c>
      <c r="M1655">
        <v>0.74</v>
      </c>
      <c r="N1655">
        <v>0.45</v>
      </c>
      <c r="O1655">
        <v>0.74</v>
      </c>
      <c r="P1655">
        <v>0.45</v>
      </c>
      <c r="Q1655">
        <v>0.43</v>
      </c>
      <c r="R1655">
        <v>0.48</v>
      </c>
      <c r="S1655" t="s">
        <v>28</v>
      </c>
      <c r="T1655" t="s">
        <v>28</v>
      </c>
      <c r="U1655" t="s">
        <v>28</v>
      </c>
      <c r="V1655" t="s">
        <v>28</v>
      </c>
      <c r="X1655">
        <f t="shared" si="401"/>
        <v>0.74</v>
      </c>
      <c r="Y1655">
        <f t="shared" si="402"/>
        <v>0.45</v>
      </c>
      <c r="Z1655">
        <f t="shared" si="403"/>
        <v>0.74</v>
      </c>
      <c r="AA1655">
        <f t="shared" si="404"/>
        <v>0.45</v>
      </c>
      <c r="AB1655">
        <f t="shared" si="405"/>
        <v>0.43</v>
      </c>
      <c r="AC1655">
        <f t="shared" si="406"/>
        <v>0.48</v>
      </c>
      <c r="AD1655" t="str">
        <f t="shared" si="407"/>
        <v>N/A</v>
      </c>
      <c r="AE1655" t="str">
        <f t="shared" si="408"/>
        <v>N/A</v>
      </c>
      <c r="AF1655" t="str">
        <f t="shared" si="409"/>
        <v>N/A</v>
      </c>
      <c r="AG1655" t="str">
        <f t="shared" si="410"/>
        <v>N/A</v>
      </c>
    </row>
    <row r="1656" spans="1:33" x14ac:dyDescent="0.35">
      <c r="A1656">
        <v>179052</v>
      </c>
      <c r="B1656" t="s">
        <v>1667</v>
      </c>
      <c r="C1656">
        <v>0</v>
      </c>
      <c r="D1656" t="s">
        <v>28</v>
      </c>
      <c r="E1656" t="s">
        <v>28</v>
      </c>
      <c r="F1656" t="s">
        <v>4803</v>
      </c>
      <c r="G1656" t="s">
        <v>4805</v>
      </c>
      <c r="H1656" t="s">
        <v>28</v>
      </c>
      <c r="I1656" t="s">
        <v>19</v>
      </c>
      <c r="J1656" t="s">
        <v>26</v>
      </c>
      <c r="K1656" t="s">
        <v>4803</v>
      </c>
      <c r="L1656" t="s">
        <v>21</v>
      </c>
      <c r="M1656" t="s">
        <v>28</v>
      </c>
      <c r="N1656" t="s">
        <v>28</v>
      </c>
      <c r="O1656">
        <v>0.91</v>
      </c>
      <c r="P1656">
        <v>0.6</v>
      </c>
      <c r="Q1656">
        <v>0.33</v>
      </c>
      <c r="R1656">
        <v>1</v>
      </c>
      <c r="S1656" t="s">
        <v>28</v>
      </c>
      <c r="T1656" t="s">
        <v>28</v>
      </c>
      <c r="U1656" t="s">
        <v>28</v>
      </c>
      <c r="V1656" t="s">
        <v>28</v>
      </c>
      <c r="X1656" t="str">
        <f t="shared" si="401"/>
        <v>N/A</v>
      </c>
      <c r="Y1656" t="str">
        <f t="shared" si="402"/>
        <v>N/A</v>
      </c>
      <c r="Z1656">
        <f t="shared" si="403"/>
        <v>0.91</v>
      </c>
      <c r="AA1656">
        <f t="shared" si="404"/>
        <v>0.6</v>
      </c>
      <c r="AB1656">
        <f t="shared" si="405"/>
        <v>0.33</v>
      </c>
      <c r="AC1656">
        <f t="shared" si="406"/>
        <v>1</v>
      </c>
      <c r="AD1656" t="str">
        <f t="shared" si="407"/>
        <v>N/A</v>
      </c>
      <c r="AE1656" t="str">
        <f t="shared" si="408"/>
        <v>N/A</v>
      </c>
      <c r="AF1656" t="str">
        <f t="shared" si="409"/>
        <v>N/A</v>
      </c>
      <c r="AG1656" t="str">
        <f t="shared" si="410"/>
        <v>N/A</v>
      </c>
    </row>
    <row r="1657" spans="1:33" x14ac:dyDescent="0.35">
      <c r="A1657">
        <v>179159</v>
      </c>
      <c r="B1657" t="s">
        <v>1668</v>
      </c>
      <c r="C1657">
        <v>0</v>
      </c>
      <c r="D1657">
        <v>0.77</v>
      </c>
      <c r="E1657">
        <v>0.63</v>
      </c>
      <c r="F1657" t="s">
        <v>4803</v>
      </c>
      <c r="G1657">
        <v>2017</v>
      </c>
      <c r="H1657">
        <v>1.0000000000000009E-2</v>
      </c>
      <c r="I1657" t="s">
        <v>19</v>
      </c>
      <c r="J1657" t="s">
        <v>17</v>
      </c>
      <c r="K1657" t="s">
        <v>4803</v>
      </c>
      <c r="L1657">
        <v>2018</v>
      </c>
      <c r="M1657">
        <v>0.77</v>
      </c>
      <c r="N1657">
        <v>0.64</v>
      </c>
      <c r="O1657">
        <v>0.77</v>
      </c>
      <c r="P1657">
        <v>0.64</v>
      </c>
      <c r="Q1657">
        <v>0.54</v>
      </c>
      <c r="R1657">
        <v>0.76</v>
      </c>
      <c r="S1657" t="s">
        <v>28</v>
      </c>
      <c r="T1657" t="s">
        <v>28</v>
      </c>
      <c r="U1657" t="s">
        <v>28</v>
      </c>
      <c r="V1657" t="s">
        <v>28</v>
      </c>
      <c r="X1657">
        <f t="shared" si="401"/>
        <v>0.77</v>
      </c>
      <c r="Y1657">
        <f t="shared" si="402"/>
        <v>0.64</v>
      </c>
      <c r="Z1657">
        <f t="shared" si="403"/>
        <v>0.77</v>
      </c>
      <c r="AA1657">
        <f t="shared" si="404"/>
        <v>0.64</v>
      </c>
      <c r="AB1657">
        <f t="shared" si="405"/>
        <v>0.54</v>
      </c>
      <c r="AC1657">
        <f t="shared" si="406"/>
        <v>0.76</v>
      </c>
      <c r="AD1657" t="str">
        <f t="shared" si="407"/>
        <v>N/A</v>
      </c>
      <c r="AE1657" t="str">
        <f t="shared" si="408"/>
        <v>N/A</v>
      </c>
      <c r="AF1657" t="str">
        <f t="shared" si="409"/>
        <v>N/A</v>
      </c>
      <c r="AG1657" t="str">
        <f t="shared" si="410"/>
        <v>N/A</v>
      </c>
    </row>
    <row r="1658" spans="1:33" x14ac:dyDescent="0.35">
      <c r="A1658">
        <v>179256</v>
      </c>
      <c r="B1658" t="s">
        <v>1669</v>
      </c>
      <c r="C1658">
        <v>0</v>
      </c>
      <c r="D1658">
        <v>0.37</v>
      </c>
      <c r="E1658">
        <v>0.11</v>
      </c>
      <c r="F1658" t="s">
        <v>4803</v>
      </c>
      <c r="G1658" t="s">
        <v>4805</v>
      </c>
      <c r="H1658">
        <v>9.999999999999995E-3</v>
      </c>
      <c r="I1658" t="s">
        <v>19</v>
      </c>
      <c r="J1658" t="s">
        <v>17</v>
      </c>
      <c r="K1658" t="s">
        <v>4803</v>
      </c>
      <c r="L1658" t="s">
        <v>21</v>
      </c>
      <c r="M1658">
        <v>0.37</v>
      </c>
      <c r="N1658">
        <v>0.12</v>
      </c>
      <c r="O1658">
        <v>0.37</v>
      </c>
      <c r="P1658">
        <v>0.12</v>
      </c>
      <c r="Q1658">
        <v>0.17</v>
      </c>
      <c r="R1658">
        <v>0</v>
      </c>
      <c r="S1658">
        <v>0.31</v>
      </c>
      <c r="T1658">
        <v>0.25</v>
      </c>
      <c r="U1658">
        <v>0.33</v>
      </c>
      <c r="V1658">
        <v>0</v>
      </c>
      <c r="X1658">
        <f t="shared" si="401"/>
        <v>0.37</v>
      </c>
      <c r="Y1658">
        <f t="shared" si="402"/>
        <v>0.12</v>
      </c>
      <c r="Z1658">
        <f t="shared" si="403"/>
        <v>0.37</v>
      </c>
      <c r="AA1658">
        <f t="shared" si="404"/>
        <v>0.12</v>
      </c>
      <c r="AB1658">
        <f t="shared" si="405"/>
        <v>0.17</v>
      </c>
      <c r="AC1658">
        <f t="shared" si="406"/>
        <v>0</v>
      </c>
      <c r="AD1658">
        <f t="shared" si="407"/>
        <v>0.31</v>
      </c>
      <c r="AE1658">
        <f t="shared" si="408"/>
        <v>0.25</v>
      </c>
      <c r="AF1658">
        <f t="shared" si="409"/>
        <v>0.33</v>
      </c>
      <c r="AG1658">
        <f t="shared" si="410"/>
        <v>0</v>
      </c>
    </row>
    <row r="1659" spans="1:33" x14ac:dyDescent="0.35">
      <c r="A1659">
        <v>179265</v>
      </c>
      <c r="B1659" t="s">
        <v>1670</v>
      </c>
      <c r="C1659">
        <v>0</v>
      </c>
      <c r="D1659">
        <v>0.71</v>
      </c>
      <c r="E1659">
        <v>0.56999999999999995</v>
      </c>
      <c r="F1659" t="s">
        <v>4803</v>
      </c>
      <c r="G1659">
        <v>2017</v>
      </c>
      <c r="H1659">
        <v>0</v>
      </c>
      <c r="I1659" t="s">
        <v>19</v>
      </c>
      <c r="J1659" t="s">
        <v>17</v>
      </c>
      <c r="K1659" t="s">
        <v>4803</v>
      </c>
      <c r="L1659">
        <v>2017</v>
      </c>
      <c r="M1659">
        <v>0.71</v>
      </c>
      <c r="N1659">
        <v>0.56999999999999995</v>
      </c>
      <c r="O1659">
        <v>0.71</v>
      </c>
      <c r="P1659">
        <v>0.56999999999999995</v>
      </c>
      <c r="Q1659">
        <v>0.57999999999999996</v>
      </c>
      <c r="R1659">
        <v>0.5</v>
      </c>
      <c r="S1659">
        <v>0.19</v>
      </c>
      <c r="T1659">
        <v>0.21</v>
      </c>
      <c r="U1659">
        <v>0.17</v>
      </c>
      <c r="V1659">
        <v>0.5</v>
      </c>
      <c r="X1659">
        <f t="shared" si="401"/>
        <v>0.71</v>
      </c>
      <c r="Y1659">
        <f t="shared" si="402"/>
        <v>0.56999999999999995</v>
      </c>
      <c r="Z1659">
        <f t="shared" si="403"/>
        <v>0.71</v>
      </c>
      <c r="AA1659">
        <f t="shared" si="404"/>
        <v>0.56999999999999995</v>
      </c>
      <c r="AB1659">
        <f t="shared" si="405"/>
        <v>0.57999999999999996</v>
      </c>
      <c r="AC1659">
        <f t="shared" si="406"/>
        <v>0.5</v>
      </c>
      <c r="AD1659">
        <f t="shared" si="407"/>
        <v>0.19</v>
      </c>
      <c r="AE1659">
        <f t="shared" si="408"/>
        <v>0.21</v>
      </c>
      <c r="AF1659">
        <f t="shared" si="409"/>
        <v>0.17</v>
      </c>
      <c r="AG1659">
        <f t="shared" si="410"/>
        <v>0.5</v>
      </c>
    </row>
    <row r="1660" spans="1:33" x14ac:dyDescent="0.35">
      <c r="A1660">
        <v>179308</v>
      </c>
      <c r="B1660" t="s">
        <v>1671</v>
      </c>
      <c r="C1660">
        <v>1</v>
      </c>
      <c r="D1660">
        <v>0.24</v>
      </c>
      <c r="E1660">
        <v>0.13</v>
      </c>
      <c r="F1660" t="s">
        <v>4803</v>
      </c>
      <c r="G1660">
        <v>2017</v>
      </c>
      <c r="H1660">
        <v>1.999999999999999E-2</v>
      </c>
      <c r="I1660" t="s">
        <v>19</v>
      </c>
      <c r="J1660" t="s">
        <v>26</v>
      </c>
      <c r="K1660" t="s">
        <v>4803</v>
      </c>
      <c r="L1660">
        <v>2018</v>
      </c>
      <c r="M1660">
        <v>0.26</v>
      </c>
      <c r="N1660">
        <v>0.15</v>
      </c>
      <c r="O1660">
        <v>0.16</v>
      </c>
      <c r="P1660">
        <v>0.06</v>
      </c>
      <c r="Q1660">
        <v>0.06</v>
      </c>
      <c r="R1660">
        <v>0.1</v>
      </c>
      <c r="S1660">
        <v>0.22</v>
      </c>
      <c r="T1660">
        <v>0.17</v>
      </c>
      <c r="U1660">
        <v>0.17</v>
      </c>
      <c r="V1660">
        <v>0.16</v>
      </c>
      <c r="X1660">
        <f t="shared" si="401"/>
        <v>0.26</v>
      </c>
      <c r="Y1660">
        <f t="shared" si="402"/>
        <v>0.15</v>
      </c>
      <c r="Z1660">
        <f t="shared" si="403"/>
        <v>0.16</v>
      </c>
      <c r="AA1660">
        <f t="shared" si="404"/>
        <v>0.06</v>
      </c>
      <c r="AB1660">
        <f t="shared" si="405"/>
        <v>0.06</v>
      </c>
      <c r="AC1660">
        <f t="shared" si="406"/>
        <v>0.1</v>
      </c>
      <c r="AD1660">
        <f t="shared" si="407"/>
        <v>0.22</v>
      </c>
      <c r="AE1660">
        <f t="shared" si="408"/>
        <v>0.17</v>
      </c>
      <c r="AF1660">
        <f t="shared" si="409"/>
        <v>0.17</v>
      </c>
      <c r="AG1660">
        <f t="shared" si="410"/>
        <v>0.16</v>
      </c>
    </row>
    <row r="1661" spans="1:33" x14ac:dyDescent="0.35">
      <c r="A1661">
        <v>179317</v>
      </c>
      <c r="B1661" t="s">
        <v>1672</v>
      </c>
      <c r="C1661">
        <v>0</v>
      </c>
      <c r="D1661" t="s">
        <v>28</v>
      </c>
      <c r="E1661" t="s">
        <v>28</v>
      </c>
      <c r="F1661" t="s">
        <v>4803</v>
      </c>
      <c r="G1661" t="s">
        <v>28</v>
      </c>
      <c r="H1661" t="s">
        <v>28</v>
      </c>
      <c r="I1661" t="s">
        <v>19</v>
      </c>
      <c r="J1661" t="s">
        <v>17</v>
      </c>
      <c r="K1661" t="s">
        <v>4803</v>
      </c>
      <c r="L1661" t="s">
        <v>28</v>
      </c>
      <c r="M1661" t="s">
        <v>28</v>
      </c>
      <c r="N1661" t="s">
        <v>28</v>
      </c>
      <c r="O1661" t="s">
        <v>28</v>
      </c>
      <c r="P1661" t="s">
        <v>28</v>
      </c>
      <c r="Q1661" t="s">
        <v>28</v>
      </c>
      <c r="R1661" t="s">
        <v>28</v>
      </c>
      <c r="S1661" t="s">
        <v>28</v>
      </c>
      <c r="T1661" t="s">
        <v>28</v>
      </c>
      <c r="U1661" t="s">
        <v>28</v>
      </c>
      <c r="V1661" t="s">
        <v>28</v>
      </c>
      <c r="X1661" t="str">
        <f t="shared" si="401"/>
        <v>N/A</v>
      </c>
      <c r="Y1661" t="str">
        <f t="shared" si="402"/>
        <v>N/A</v>
      </c>
      <c r="Z1661" t="str">
        <f t="shared" si="403"/>
        <v>N/A</v>
      </c>
      <c r="AA1661" t="str">
        <f t="shared" si="404"/>
        <v>N/A</v>
      </c>
      <c r="AB1661" t="str">
        <f t="shared" si="405"/>
        <v>N/A</v>
      </c>
      <c r="AC1661" t="str">
        <f t="shared" si="406"/>
        <v>N/A</v>
      </c>
      <c r="AD1661" t="str">
        <f t="shared" si="407"/>
        <v>N/A</v>
      </c>
      <c r="AE1661" t="str">
        <f t="shared" si="408"/>
        <v>N/A</v>
      </c>
      <c r="AF1661" t="str">
        <f t="shared" si="409"/>
        <v>N/A</v>
      </c>
      <c r="AG1661" t="str">
        <f t="shared" si="410"/>
        <v>N/A</v>
      </c>
    </row>
    <row r="1662" spans="1:33" x14ac:dyDescent="0.35">
      <c r="A1662">
        <v>179326</v>
      </c>
      <c r="B1662" t="s">
        <v>1673</v>
      </c>
      <c r="C1662">
        <v>0</v>
      </c>
      <c r="D1662">
        <v>0.46</v>
      </c>
      <c r="E1662">
        <v>0.21</v>
      </c>
      <c r="F1662" t="s">
        <v>4803</v>
      </c>
      <c r="G1662" t="s">
        <v>4805</v>
      </c>
      <c r="H1662">
        <v>1.0000000000000009E-2</v>
      </c>
      <c r="I1662" t="s">
        <v>19</v>
      </c>
      <c r="J1662" t="s">
        <v>17</v>
      </c>
      <c r="K1662" t="s">
        <v>4803</v>
      </c>
      <c r="L1662" t="s">
        <v>21</v>
      </c>
      <c r="M1662">
        <v>0.46</v>
      </c>
      <c r="N1662">
        <v>0.22</v>
      </c>
      <c r="O1662">
        <v>0.46</v>
      </c>
      <c r="P1662">
        <v>0.22</v>
      </c>
      <c r="Q1662">
        <v>0.16</v>
      </c>
      <c r="R1662">
        <v>0.47</v>
      </c>
      <c r="S1662">
        <v>0.35</v>
      </c>
      <c r="T1662">
        <v>0.47</v>
      </c>
      <c r="U1662">
        <v>0.52</v>
      </c>
      <c r="V1662">
        <v>0.28000000000000003</v>
      </c>
      <c r="X1662">
        <f t="shared" si="401"/>
        <v>0.46</v>
      </c>
      <c r="Y1662">
        <f t="shared" si="402"/>
        <v>0.22</v>
      </c>
      <c r="Z1662">
        <f t="shared" si="403"/>
        <v>0.46</v>
      </c>
      <c r="AA1662">
        <f t="shared" si="404"/>
        <v>0.22</v>
      </c>
      <c r="AB1662">
        <f t="shared" si="405"/>
        <v>0.16</v>
      </c>
      <c r="AC1662">
        <f t="shared" si="406"/>
        <v>0.47</v>
      </c>
      <c r="AD1662">
        <f t="shared" si="407"/>
        <v>0.35</v>
      </c>
      <c r="AE1662">
        <f t="shared" si="408"/>
        <v>0.47</v>
      </c>
      <c r="AF1662">
        <f t="shared" si="409"/>
        <v>0.52</v>
      </c>
      <c r="AG1662">
        <f t="shared" si="410"/>
        <v>0.28000000000000003</v>
      </c>
    </row>
    <row r="1663" spans="1:33" x14ac:dyDescent="0.35">
      <c r="A1663">
        <v>179344</v>
      </c>
      <c r="B1663" t="s">
        <v>1674</v>
      </c>
      <c r="C1663">
        <v>0</v>
      </c>
      <c r="D1663">
        <v>0.28000000000000003</v>
      </c>
      <c r="E1663">
        <v>0.36</v>
      </c>
      <c r="F1663" t="s">
        <v>4803</v>
      </c>
      <c r="G1663" t="s">
        <v>4805</v>
      </c>
      <c r="H1663">
        <v>4.9999999999999989E-2</v>
      </c>
      <c r="I1663" t="s">
        <v>19</v>
      </c>
      <c r="J1663" t="s">
        <v>26</v>
      </c>
      <c r="K1663" t="s">
        <v>4803</v>
      </c>
      <c r="L1663" t="s">
        <v>21</v>
      </c>
      <c r="M1663">
        <v>0.31</v>
      </c>
      <c r="N1663">
        <v>0.41</v>
      </c>
      <c r="O1663">
        <v>0.22</v>
      </c>
      <c r="P1663">
        <v>0.2</v>
      </c>
      <c r="Q1663">
        <v>0.15</v>
      </c>
      <c r="R1663">
        <v>0.3</v>
      </c>
      <c r="S1663">
        <v>0.18</v>
      </c>
      <c r="T1663">
        <v>0.43</v>
      </c>
      <c r="U1663">
        <v>0.52</v>
      </c>
      <c r="V1663">
        <v>0.24</v>
      </c>
      <c r="X1663">
        <f t="shared" si="401"/>
        <v>0.31</v>
      </c>
      <c r="Y1663">
        <f t="shared" si="402"/>
        <v>0.41</v>
      </c>
      <c r="Z1663">
        <f t="shared" si="403"/>
        <v>0.22</v>
      </c>
      <c r="AA1663">
        <f t="shared" si="404"/>
        <v>0.2</v>
      </c>
      <c r="AB1663">
        <f t="shared" si="405"/>
        <v>0.15</v>
      </c>
      <c r="AC1663">
        <f t="shared" si="406"/>
        <v>0.3</v>
      </c>
      <c r="AD1663">
        <f t="shared" si="407"/>
        <v>0.18</v>
      </c>
      <c r="AE1663">
        <f t="shared" si="408"/>
        <v>0.43</v>
      </c>
      <c r="AF1663">
        <f t="shared" si="409"/>
        <v>0.52</v>
      </c>
      <c r="AG1663">
        <f t="shared" si="410"/>
        <v>0.24</v>
      </c>
    </row>
    <row r="1664" spans="1:33" x14ac:dyDescent="0.35">
      <c r="A1664">
        <v>179450</v>
      </c>
      <c r="B1664" t="s">
        <v>1675</v>
      </c>
      <c r="C1664">
        <v>0</v>
      </c>
      <c r="D1664" t="s">
        <v>28</v>
      </c>
      <c r="E1664" t="s">
        <v>28</v>
      </c>
      <c r="F1664" t="s">
        <v>4803</v>
      </c>
      <c r="G1664" t="s">
        <v>28</v>
      </c>
      <c r="H1664" t="s">
        <v>28</v>
      </c>
      <c r="I1664" t="s">
        <v>19</v>
      </c>
      <c r="J1664" t="s">
        <v>17</v>
      </c>
      <c r="K1664" t="s">
        <v>4803</v>
      </c>
      <c r="L1664" t="s">
        <v>28</v>
      </c>
      <c r="M1664" t="s">
        <v>28</v>
      </c>
      <c r="N1664" t="s">
        <v>28</v>
      </c>
      <c r="O1664" t="s">
        <v>28</v>
      </c>
      <c r="P1664" t="s">
        <v>28</v>
      </c>
      <c r="Q1664" t="s">
        <v>28</v>
      </c>
      <c r="R1664" t="s">
        <v>28</v>
      </c>
      <c r="S1664" t="s">
        <v>28</v>
      </c>
      <c r="T1664" t="s">
        <v>28</v>
      </c>
      <c r="U1664" t="s">
        <v>28</v>
      </c>
      <c r="V1664" t="s">
        <v>28</v>
      </c>
      <c r="X1664" t="str">
        <f t="shared" si="401"/>
        <v>N/A</v>
      </c>
      <c r="Y1664" t="str">
        <f t="shared" si="402"/>
        <v>N/A</v>
      </c>
      <c r="Z1664" t="str">
        <f t="shared" si="403"/>
        <v>N/A</v>
      </c>
      <c r="AA1664" t="str">
        <f t="shared" si="404"/>
        <v>N/A</v>
      </c>
      <c r="AB1664" t="str">
        <f t="shared" si="405"/>
        <v>N/A</v>
      </c>
      <c r="AC1664" t="str">
        <f t="shared" si="406"/>
        <v>N/A</v>
      </c>
      <c r="AD1664" t="str">
        <f t="shared" si="407"/>
        <v>N/A</v>
      </c>
      <c r="AE1664" t="str">
        <f t="shared" si="408"/>
        <v>N/A</v>
      </c>
      <c r="AF1664" t="str">
        <f t="shared" si="409"/>
        <v>N/A</v>
      </c>
      <c r="AG1664" t="str">
        <f t="shared" si="410"/>
        <v>N/A</v>
      </c>
    </row>
    <row r="1665" spans="1:33" x14ac:dyDescent="0.35">
      <c r="A1665">
        <v>179511</v>
      </c>
      <c r="B1665" t="s">
        <v>1676</v>
      </c>
      <c r="C1665">
        <v>0</v>
      </c>
      <c r="D1665" t="s">
        <v>28</v>
      </c>
      <c r="E1665" t="s">
        <v>28</v>
      </c>
      <c r="F1665" t="s">
        <v>4803</v>
      </c>
      <c r="G1665" t="s">
        <v>4805</v>
      </c>
      <c r="H1665" t="s">
        <v>28</v>
      </c>
      <c r="I1665" t="s">
        <v>19</v>
      </c>
      <c r="J1665" t="s">
        <v>26</v>
      </c>
      <c r="K1665" t="s">
        <v>4803</v>
      </c>
      <c r="L1665" t="s">
        <v>21</v>
      </c>
      <c r="M1665" t="s">
        <v>28</v>
      </c>
      <c r="N1665" t="s">
        <v>28</v>
      </c>
      <c r="O1665">
        <v>0.46</v>
      </c>
      <c r="P1665">
        <v>0.45</v>
      </c>
      <c r="Q1665">
        <v>0.45</v>
      </c>
      <c r="R1665">
        <v>0.67</v>
      </c>
      <c r="S1665" t="s">
        <v>28</v>
      </c>
      <c r="T1665" t="s">
        <v>28</v>
      </c>
      <c r="U1665" t="s">
        <v>28</v>
      </c>
      <c r="V1665" t="s">
        <v>28</v>
      </c>
      <c r="X1665" t="str">
        <f t="shared" si="401"/>
        <v>N/A</v>
      </c>
      <c r="Y1665" t="str">
        <f t="shared" si="402"/>
        <v>N/A</v>
      </c>
      <c r="Z1665">
        <f t="shared" si="403"/>
        <v>0.46</v>
      </c>
      <c r="AA1665">
        <f t="shared" si="404"/>
        <v>0.45</v>
      </c>
      <c r="AB1665">
        <f t="shared" si="405"/>
        <v>0.45</v>
      </c>
      <c r="AC1665">
        <f t="shared" si="406"/>
        <v>0.67</v>
      </c>
      <c r="AD1665" t="str">
        <f t="shared" si="407"/>
        <v>N/A</v>
      </c>
      <c r="AE1665" t="str">
        <f t="shared" si="408"/>
        <v>N/A</v>
      </c>
      <c r="AF1665" t="str">
        <f t="shared" si="409"/>
        <v>N/A</v>
      </c>
      <c r="AG1665" t="str">
        <f t="shared" si="410"/>
        <v>N/A</v>
      </c>
    </row>
    <row r="1666" spans="1:33" x14ac:dyDescent="0.35">
      <c r="A1666">
        <v>179539</v>
      </c>
      <c r="B1666" t="s">
        <v>1677</v>
      </c>
      <c r="C1666">
        <v>0</v>
      </c>
      <c r="D1666">
        <v>0.35</v>
      </c>
      <c r="E1666">
        <v>0.39</v>
      </c>
      <c r="F1666" t="s">
        <v>4803</v>
      </c>
      <c r="G1666" t="s">
        <v>4805</v>
      </c>
      <c r="H1666">
        <v>-1.0000000000000009E-2</v>
      </c>
      <c r="I1666" t="s">
        <v>19</v>
      </c>
      <c r="J1666" t="s">
        <v>26</v>
      </c>
      <c r="K1666" t="s">
        <v>4803</v>
      </c>
      <c r="L1666" t="s">
        <v>21</v>
      </c>
      <c r="M1666">
        <v>0.36</v>
      </c>
      <c r="N1666">
        <v>0.38</v>
      </c>
      <c r="O1666">
        <v>0.3</v>
      </c>
      <c r="P1666">
        <v>0.27</v>
      </c>
      <c r="Q1666">
        <v>0.18</v>
      </c>
      <c r="R1666">
        <v>0.4</v>
      </c>
      <c r="S1666">
        <v>0.13</v>
      </c>
      <c r="T1666">
        <v>0.21</v>
      </c>
      <c r="U1666">
        <v>0.3</v>
      </c>
      <c r="V1666">
        <v>0.08</v>
      </c>
      <c r="X1666">
        <f t="shared" si="401"/>
        <v>0.36</v>
      </c>
      <c r="Y1666">
        <f t="shared" si="402"/>
        <v>0.38</v>
      </c>
      <c r="Z1666">
        <f t="shared" si="403"/>
        <v>0.3</v>
      </c>
      <c r="AA1666">
        <f t="shared" si="404"/>
        <v>0.27</v>
      </c>
      <c r="AB1666">
        <f t="shared" si="405"/>
        <v>0.18</v>
      </c>
      <c r="AC1666">
        <f t="shared" si="406"/>
        <v>0.4</v>
      </c>
      <c r="AD1666">
        <f t="shared" si="407"/>
        <v>0.13</v>
      </c>
      <c r="AE1666">
        <f t="shared" si="408"/>
        <v>0.21</v>
      </c>
      <c r="AF1666">
        <f t="shared" si="409"/>
        <v>0.3</v>
      </c>
      <c r="AG1666">
        <f t="shared" si="410"/>
        <v>0.08</v>
      </c>
    </row>
    <row r="1667" spans="1:33" x14ac:dyDescent="0.35">
      <c r="A1667">
        <v>179548</v>
      </c>
      <c r="B1667" t="s">
        <v>1678</v>
      </c>
      <c r="C1667">
        <v>0</v>
      </c>
      <c r="D1667">
        <v>0.44</v>
      </c>
      <c r="E1667">
        <v>0.34</v>
      </c>
      <c r="F1667" t="s">
        <v>4803</v>
      </c>
      <c r="G1667" t="s">
        <v>4805</v>
      </c>
      <c r="H1667">
        <v>1.9999999999999962E-2</v>
      </c>
      <c r="I1667" t="s">
        <v>19</v>
      </c>
      <c r="J1667" t="s">
        <v>17</v>
      </c>
      <c r="K1667" t="s">
        <v>4803</v>
      </c>
      <c r="L1667" t="s">
        <v>21</v>
      </c>
      <c r="M1667">
        <v>0.52</v>
      </c>
      <c r="N1667">
        <v>0.36</v>
      </c>
      <c r="O1667">
        <v>0.52</v>
      </c>
      <c r="P1667">
        <v>0.36</v>
      </c>
      <c r="Q1667">
        <v>0.32</v>
      </c>
      <c r="R1667">
        <v>0.7</v>
      </c>
      <c r="S1667" t="s">
        <v>28</v>
      </c>
      <c r="T1667" t="s">
        <v>28</v>
      </c>
      <c r="U1667" t="s">
        <v>28</v>
      </c>
      <c r="V1667" t="s">
        <v>28</v>
      </c>
      <c r="X1667">
        <f t="shared" si="401"/>
        <v>0.52</v>
      </c>
      <c r="Y1667">
        <f t="shared" si="402"/>
        <v>0.36</v>
      </c>
      <c r="Z1667">
        <f t="shared" si="403"/>
        <v>0.52</v>
      </c>
      <c r="AA1667">
        <f t="shared" si="404"/>
        <v>0.36</v>
      </c>
      <c r="AB1667">
        <f t="shared" si="405"/>
        <v>0.32</v>
      </c>
      <c r="AC1667">
        <f t="shared" si="406"/>
        <v>0.7</v>
      </c>
      <c r="AD1667" t="str">
        <f t="shared" si="407"/>
        <v>N/A</v>
      </c>
      <c r="AE1667" t="str">
        <f t="shared" si="408"/>
        <v>N/A</v>
      </c>
      <c r="AF1667" t="str">
        <f t="shared" si="409"/>
        <v>N/A</v>
      </c>
      <c r="AG1667" t="str">
        <f t="shared" si="410"/>
        <v>N/A</v>
      </c>
    </row>
    <row r="1668" spans="1:33" x14ac:dyDescent="0.35">
      <c r="A1668">
        <v>179557</v>
      </c>
      <c r="B1668" t="s">
        <v>1679</v>
      </c>
      <c r="C1668">
        <v>1</v>
      </c>
      <c r="D1668">
        <v>0.52</v>
      </c>
      <c r="E1668">
        <v>0.43</v>
      </c>
      <c r="F1668" t="s">
        <v>4803</v>
      </c>
      <c r="G1668">
        <v>2017</v>
      </c>
      <c r="H1668">
        <v>-1.0000000000000009E-2</v>
      </c>
      <c r="I1668" t="s">
        <v>19</v>
      </c>
      <c r="J1668" t="s">
        <v>17</v>
      </c>
      <c r="K1668" t="s">
        <v>4803</v>
      </c>
      <c r="L1668">
        <v>2018</v>
      </c>
      <c r="M1668">
        <v>0.49</v>
      </c>
      <c r="N1668">
        <v>0.42</v>
      </c>
      <c r="O1668">
        <v>0.49</v>
      </c>
      <c r="P1668">
        <v>0.42</v>
      </c>
      <c r="Q1668">
        <v>0.42</v>
      </c>
      <c r="R1668">
        <v>0.41</v>
      </c>
      <c r="S1668" t="s">
        <v>28</v>
      </c>
      <c r="T1668" t="s">
        <v>28</v>
      </c>
      <c r="U1668" t="s">
        <v>28</v>
      </c>
      <c r="V1668" t="s">
        <v>28</v>
      </c>
      <c r="X1668">
        <f t="shared" si="401"/>
        <v>0.49</v>
      </c>
      <c r="Y1668">
        <f t="shared" si="402"/>
        <v>0.42</v>
      </c>
      <c r="Z1668">
        <f t="shared" si="403"/>
        <v>0.49</v>
      </c>
      <c r="AA1668">
        <f t="shared" si="404"/>
        <v>0.42</v>
      </c>
      <c r="AB1668">
        <f t="shared" si="405"/>
        <v>0.42</v>
      </c>
      <c r="AC1668">
        <f t="shared" si="406"/>
        <v>0.41</v>
      </c>
      <c r="AD1668" t="str">
        <f t="shared" si="407"/>
        <v>N/A</v>
      </c>
      <c r="AE1668" t="str">
        <f t="shared" si="408"/>
        <v>N/A</v>
      </c>
      <c r="AF1668" t="str">
        <f t="shared" si="409"/>
        <v>N/A</v>
      </c>
      <c r="AG1668" t="str">
        <f t="shared" si="410"/>
        <v>N/A</v>
      </c>
    </row>
    <row r="1669" spans="1:33" x14ac:dyDescent="0.35">
      <c r="A1669">
        <v>179566</v>
      </c>
      <c r="B1669" t="s">
        <v>1680</v>
      </c>
      <c r="C1669">
        <v>1</v>
      </c>
      <c r="D1669">
        <v>0.55000000000000004</v>
      </c>
      <c r="E1669">
        <v>0.46</v>
      </c>
      <c r="F1669" t="s">
        <v>4803</v>
      </c>
      <c r="G1669">
        <v>2017</v>
      </c>
      <c r="H1669">
        <v>-0.06</v>
      </c>
      <c r="I1669" t="s">
        <v>19</v>
      </c>
      <c r="J1669" t="s">
        <v>17</v>
      </c>
      <c r="K1669" t="s">
        <v>4803</v>
      </c>
      <c r="L1669">
        <v>2018</v>
      </c>
      <c r="M1669">
        <v>0.54</v>
      </c>
      <c r="N1669">
        <v>0.4</v>
      </c>
      <c r="O1669">
        <v>0.54</v>
      </c>
      <c r="P1669">
        <v>0.4</v>
      </c>
      <c r="Q1669">
        <v>0.3</v>
      </c>
      <c r="R1669">
        <v>0.56999999999999995</v>
      </c>
      <c r="S1669" t="s">
        <v>28</v>
      </c>
      <c r="T1669" t="s">
        <v>28</v>
      </c>
      <c r="U1669" t="s">
        <v>28</v>
      </c>
      <c r="V1669" t="s">
        <v>28</v>
      </c>
      <c r="X1669">
        <f t="shared" si="401"/>
        <v>0.54</v>
      </c>
      <c r="Y1669">
        <f t="shared" si="402"/>
        <v>0.4</v>
      </c>
      <c r="Z1669">
        <f t="shared" si="403"/>
        <v>0.54</v>
      </c>
      <c r="AA1669">
        <f t="shared" si="404"/>
        <v>0.4</v>
      </c>
      <c r="AB1669">
        <f t="shared" si="405"/>
        <v>0.3</v>
      </c>
      <c r="AC1669">
        <f t="shared" si="406"/>
        <v>0.56999999999999995</v>
      </c>
      <c r="AD1669" t="str">
        <f t="shared" si="407"/>
        <v>N/A</v>
      </c>
      <c r="AE1669" t="str">
        <f t="shared" si="408"/>
        <v>N/A</v>
      </c>
      <c r="AF1669" t="str">
        <f t="shared" si="409"/>
        <v>N/A</v>
      </c>
      <c r="AG1669" t="str">
        <f t="shared" si="410"/>
        <v>N/A</v>
      </c>
    </row>
    <row r="1670" spans="1:33" x14ac:dyDescent="0.35">
      <c r="A1670">
        <v>179645</v>
      </c>
      <c r="B1670" t="s">
        <v>1681</v>
      </c>
      <c r="C1670">
        <v>0</v>
      </c>
      <c r="D1670">
        <v>0.3</v>
      </c>
      <c r="E1670">
        <v>0.24</v>
      </c>
      <c r="F1670" t="s">
        <v>4803</v>
      </c>
      <c r="G1670" t="s">
        <v>4805</v>
      </c>
      <c r="H1670">
        <v>2.0000000000000018E-2</v>
      </c>
      <c r="I1670" t="s">
        <v>19</v>
      </c>
      <c r="J1670" t="s">
        <v>26</v>
      </c>
      <c r="K1670" t="s">
        <v>4803</v>
      </c>
      <c r="L1670" t="s">
        <v>21</v>
      </c>
      <c r="M1670">
        <v>0.32</v>
      </c>
      <c r="N1670">
        <v>0.26</v>
      </c>
      <c r="O1670">
        <v>0.25</v>
      </c>
      <c r="P1670">
        <v>0.17</v>
      </c>
      <c r="Q1670">
        <v>0.16</v>
      </c>
      <c r="R1670">
        <v>0.21</v>
      </c>
      <c r="S1670">
        <v>0.15</v>
      </c>
      <c r="T1670">
        <v>0.18</v>
      </c>
      <c r="U1670">
        <v>0.17</v>
      </c>
      <c r="V1670">
        <v>0.26</v>
      </c>
      <c r="X1670">
        <f t="shared" si="401"/>
        <v>0.32</v>
      </c>
      <c r="Y1670">
        <f t="shared" si="402"/>
        <v>0.26</v>
      </c>
      <c r="Z1670">
        <f t="shared" si="403"/>
        <v>0.25</v>
      </c>
      <c r="AA1670">
        <f t="shared" si="404"/>
        <v>0.17</v>
      </c>
      <c r="AB1670">
        <f t="shared" si="405"/>
        <v>0.16</v>
      </c>
      <c r="AC1670">
        <f t="shared" si="406"/>
        <v>0.21</v>
      </c>
      <c r="AD1670">
        <f t="shared" si="407"/>
        <v>0.15</v>
      </c>
      <c r="AE1670">
        <f t="shared" si="408"/>
        <v>0.18</v>
      </c>
      <c r="AF1670">
        <f t="shared" si="409"/>
        <v>0.17</v>
      </c>
      <c r="AG1670">
        <f t="shared" si="410"/>
        <v>0.26</v>
      </c>
    </row>
    <row r="1671" spans="1:33" x14ac:dyDescent="0.35">
      <c r="A1671">
        <v>179715</v>
      </c>
      <c r="B1671" t="s">
        <v>1682</v>
      </c>
      <c r="C1671">
        <v>0</v>
      </c>
      <c r="D1671">
        <v>0.46</v>
      </c>
      <c r="E1671">
        <v>0.46</v>
      </c>
      <c r="F1671" t="s">
        <v>4803</v>
      </c>
      <c r="G1671" t="s">
        <v>4805</v>
      </c>
      <c r="H1671">
        <v>0</v>
      </c>
      <c r="I1671" t="s">
        <v>19</v>
      </c>
      <c r="J1671" t="s">
        <v>26</v>
      </c>
      <c r="K1671" t="s">
        <v>4803</v>
      </c>
      <c r="L1671" t="s">
        <v>21</v>
      </c>
      <c r="M1671">
        <v>0.48</v>
      </c>
      <c r="N1671">
        <v>0.46</v>
      </c>
      <c r="O1671">
        <v>0.41</v>
      </c>
      <c r="P1671">
        <v>0.26</v>
      </c>
      <c r="Q1671">
        <v>0.32</v>
      </c>
      <c r="R1671">
        <v>0.17</v>
      </c>
      <c r="S1671">
        <v>0.13</v>
      </c>
      <c r="T1671">
        <v>0.4</v>
      </c>
      <c r="U1671">
        <v>0.47</v>
      </c>
      <c r="V1671">
        <v>0.3</v>
      </c>
      <c r="X1671">
        <f t="shared" si="401"/>
        <v>0.48</v>
      </c>
      <c r="Y1671">
        <f t="shared" si="402"/>
        <v>0.46</v>
      </c>
      <c r="Z1671">
        <f t="shared" si="403"/>
        <v>0.41</v>
      </c>
      <c r="AA1671">
        <f t="shared" si="404"/>
        <v>0.26</v>
      </c>
      <c r="AB1671">
        <f t="shared" si="405"/>
        <v>0.32</v>
      </c>
      <c r="AC1671">
        <f t="shared" si="406"/>
        <v>0.17</v>
      </c>
      <c r="AD1671">
        <f t="shared" si="407"/>
        <v>0.13</v>
      </c>
      <c r="AE1671">
        <f t="shared" si="408"/>
        <v>0.4</v>
      </c>
      <c r="AF1671">
        <f t="shared" si="409"/>
        <v>0.47</v>
      </c>
      <c r="AG1671">
        <f t="shared" si="410"/>
        <v>0.3</v>
      </c>
    </row>
    <row r="1672" spans="1:33" x14ac:dyDescent="0.35">
      <c r="A1672">
        <v>179812</v>
      </c>
      <c r="B1672" t="s">
        <v>1683</v>
      </c>
      <c r="C1672">
        <v>0</v>
      </c>
      <c r="D1672" t="s">
        <v>28</v>
      </c>
      <c r="E1672" t="s">
        <v>28</v>
      </c>
      <c r="F1672" t="s">
        <v>4803</v>
      </c>
      <c r="G1672" t="s">
        <v>28</v>
      </c>
      <c r="H1672" t="s">
        <v>28</v>
      </c>
      <c r="I1672" t="s">
        <v>19</v>
      </c>
      <c r="J1672" t="s">
        <v>17</v>
      </c>
      <c r="K1672" t="s">
        <v>4803</v>
      </c>
      <c r="L1672" t="s">
        <v>28</v>
      </c>
      <c r="M1672" t="s">
        <v>28</v>
      </c>
      <c r="N1672" t="s">
        <v>28</v>
      </c>
      <c r="O1672" t="s">
        <v>28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  <c r="V1672" t="s">
        <v>28</v>
      </c>
      <c r="X1672" t="str">
        <f t="shared" si="401"/>
        <v>N/A</v>
      </c>
      <c r="Y1672" t="str">
        <f t="shared" si="402"/>
        <v>N/A</v>
      </c>
      <c r="Z1672" t="str">
        <f t="shared" si="403"/>
        <v>N/A</v>
      </c>
      <c r="AA1672" t="str">
        <f t="shared" si="404"/>
        <v>N/A</v>
      </c>
      <c r="AB1672" t="str">
        <f t="shared" si="405"/>
        <v>N/A</v>
      </c>
      <c r="AC1672" t="str">
        <f t="shared" si="406"/>
        <v>N/A</v>
      </c>
      <c r="AD1672" t="str">
        <f t="shared" si="407"/>
        <v>N/A</v>
      </c>
      <c r="AE1672" t="str">
        <f t="shared" si="408"/>
        <v>N/A</v>
      </c>
      <c r="AF1672" t="str">
        <f t="shared" si="409"/>
        <v>N/A</v>
      </c>
      <c r="AG1672" t="str">
        <f t="shared" si="410"/>
        <v>N/A</v>
      </c>
    </row>
    <row r="1673" spans="1:33" x14ac:dyDescent="0.35">
      <c r="A1673">
        <v>179867</v>
      </c>
      <c r="B1673" t="s">
        <v>1684</v>
      </c>
      <c r="C1673">
        <v>18</v>
      </c>
      <c r="D1673">
        <v>0.94</v>
      </c>
      <c r="E1673">
        <v>0.93</v>
      </c>
      <c r="F1673" t="s">
        <v>4803</v>
      </c>
      <c r="G1673">
        <v>2017</v>
      </c>
      <c r="H1673">
        <v>1.9999999999999907E-2</v>
      </c>
      <c r="I1673" t="s">
        <v>19</v>
      </c>
      <c r="J1673" t="s">
        <v>17</v>
      </c>
      <c r="K1673" t="s">
        <v>4803</v>
      </c>
      <c r="L1673">
        <v>2018</v>
      </c>
      <c r="M1673">
        <v>0.95</v>
      </c>
      <c r="N1673">
        <v>0.95</v>
      </c>
      <c r="O1673">
        <v>0.95</v>
      </c>
      <c r="P1673">
        <v>0.95</v>
      </c>
      <c r="Q1673">
        <v>0.94</v>
      </c>
      <c r="R1673">
        <v>0.95</v>
      </c>
      <c r="S1673" t="s">
        <v>28</v>
      </c>
      <c r="T1673" t="s">
        <v>28</v>
      </c>
      <c r="U1673" t="s">
        <v>28</v>
      </c>
      <c r="V1673" t="s">
        <v>28</v>
      </c>
      <c r="X1673">
        <f t="shared" si="401"/>
        <v>0.95</v>
      </c>
      <c r="Y1673">
        <f t="shared" si="402"/>
        <v>0.95</v>
      </c>
      <c r="Z1673">
        <f t="shared" si="403"/>
        <v>0.95</v>
      </c>
      <c r="AA1673">
        <f t="shared" si="404"/>
        <v>0.95</v>
      </c>
      <c r="AB1673">
        <f t="shared" si="405"/>
        <v>0.94</v>
      </c>
      <c r="AC1673">
        <f t="shared" si="406"/>
        <v>0.95</v>
      </c>
      <c r="AD1673" t="str">
        <f t="shared" si="407"/>
        <v>N/A</v>
      </c>
      <c r="AE1673" t="str">
        <f t="shared" si="408"/>
        <v>N/A</v>
      </c>
      <c r="AF1673" t="str">
        <f t="shared" si="409"/>
        <v>N/A</v>
      </c>
      <c r="AG1673" t="str">
        <f t="shared" si="410"/>
        <v>N/A</v>
      </c>
    </row>
    <row r="1674" spans="1:33" x14ac:dyDescent="0.35">
      <c r="A1674">
        <v>179894</v>
      </c>
      <c r="B1674" t="s">
        <v>1685</v>
      </c>
      <c r="C1674">
        <v>0</v>
      </c>
      <c r="D1674">
        <v>0.62</v>
      </c>
      <c r="E1674">
        <v>0.49</v>
      </c>
      <c r="F1674" t="s">
        <v>4803</v>
      </c>
      <c r="G1674" t="s">
        <v>4805</v>
      </c>
      <c r="H1674">
        <v>1.0000000000000009E-2</v>
      </c>
      <c r="I1674" t="s">
        <v>19</v>
      </c>
      <c r="J1674" t="s">
        <v>17</v>
      </c>
      <c r="K1674" t="s">
        <v>4803</v>
      </c>
      <c r="L1674" t="s">
        <v>21</v>
      </c>
      <c r="M1674">
        <v>0.61</v>
      </c>
      <c r="N1674">
        <v>0.5</v>
      </c>
      <c r="O1674">
        <v>0.61</v>
      </c>
      <c r="P1674">
        <v>0.5</v>
      </c>
      <c r="Q1674">
        <v>0.48</v>
      </c>
      <c r="R1674">
        <v>0.55000000000000004</v>
      </c>
      <c r="S1674" t="s">
        <v>28</v>
      </c>
      <c r="T1674" t="s">
        <v>28</v>
      </c>
      <c r="U1674" t="s">
        <v>28</v>
      </c>
      <c r="V1674" t="s">
        <v>28</v>
      </c>
      <c r="X1674">
        <f t="shared" si="401"/>
        <v>0.61</v>
      </c>
      <c r="Y1674">
        <f t="shared" si="402"/>
        <v>0.5</v>
      </c>
      <c r="Z1674">
        <f t="shared" si="403"/>
        <v>0.61</v>
      </c>
      <c r="AA1674">
        <f t="shared" si="404"/>
        <v>0.5</v>
      </c>
      <c r="AB1674">
        <f t="shared" si="405"/>
        <v>0.48</v>
      </c>
      <c r="AC1674">
        <f t="shared" si="406"/>
        <v>0.55000000000000004</v>
      </c>
      <c r="AD1674" t="str">
        <f t="shared" si="407"/>
        <v>N/A</v>
      </c>
      <c r="AE1674" t="str">
        <f t="shared" si="408"/>
        <v>N/A</v>
      </c>
      <c r="AF1674" t="str">
        <f t="shared" si="409"/>
        <v>N/A</v>
      </c>
      <c r="AG1674" t="str">
        <f t="shared" si="410"/>
        <v>N/A</v>
      </c>
    </row>
    <row r="1675" spans="1:33" x14ac:dyDescent="0.35">
      <c r="A1675">
        <v>179946</v>
      </c>
      <c r="B1675" t="s">
        <v>1686</v>
      </c>
      <c r="C1675">
        <v>0</v>
      </c>
      <c r="D1675">
        <v>0.65</v>
      </c>
      <c r="E1675">
        <v>0.48</v>
      </c>
      <c r="F1675" t="s">
        <v>4803</v>
      </c>
      <c r="G1675" t="s">
        <v>4805</v>
      </c>
      <c r="H1675">
        <v>-0.06</v>
      </c>
      <c r="I1675" t="s">
        <v>19</v>
      </c>
      <c r="J1675" t="s">
        <v>17</v>
      </c>
      <c r="K1675" t="s">
        <v>4803</v>
      </c>
      <c r="L1675" t="s">
        <v>21</v>
      </c>
      <c r="M1675">
        <v>0.62</v>
      </c>
      <c r="N1675">
        <v>0.42</v>
      </c>
      <c r="O1675">
        <v>0.62</v>
      </c>
      <c r="P1675">
        <v>0.42</v>
      </c>
      <c r="Q1675">
        <v>0.37</v>
      </c>
      <c r="R1675">
        <v>0.48</v>
      </c>
      <c r="S1675" t="s">
        <v>28</v>
      </c>
      <c r="T1675" t="s">
        <v>28</v>
      </c>
      <c r="U1675" t="s">
        <v>28</v>
      </c>
      <c r="V1675" t="s">
        <v>28</v>
      </c>
      <c r="X1675">
        <f t="shared" si="401"/>
        <v>0.62</v>
      </c>
      <c r="Y1675">
        <f t="shared" si="402"/>
        <v>0.42</v>
      </c>
      <c r="Z1675">
        <f t="shared" si="403"/>
        <v>0.62</v>
      </c>
      <c r="AA1675">
        <f t="shared" si="404"/>
        <v>0.42</v>
      </c>
      <c r="AB1675">
        <f t="shared" si="405"/>
        <v>0.37</v>
      </c>
      <c r="AC1675">
        <f t="shared" si="406"/>
        <v>0.48</v>
      </c>
      <c r="AD1675" t="str">
        <f t="shared" si="407"/>
        <v>N/A</v>
      </c>
      <c r="AE1675" t="str">
        <f t="shared" si="408"/>
        <v>N/A</v>
      </c>
      <c r="AF1675" t="str">
        <f t="shared" si="409"/>
        <v>N/A</v>
      </c>
      <c r="AG1675" t="str">
        <f t="shared" si="410"/>
        <v>N/A</v>
      </c>
    </row>
    <row r="1676" spans="1:33" x14ac:dyDescent="0.35">
      <c r="A1676">
        <v>179955</v>
      </c>
      <c r="B1676" t="s">
        <v>1687</v>
      </c>
      <c r="C1676">
        <v>0</v>
      </c>
      <c r="D1676">
        <v>0.61</v>
      </c>
      <c r="E1676">
        <v>0.47</v>
      </c>
      <c r="F1676" t="s">
        <v>4803</v>
      </c>
      <c r="G1676" t="s">
        <v>4805</v>
      </c>
      <c r="H1676">
        <v>5.0000000000000044E-2</v>
      </c>
      <c r="I1676" t="s">
        <v>19</v>
      </c>
      <c r="J1676" t="s">
        <v>17</v>
      </c>
      <c r="K1676" t="s">
        <v>4803</v>
      </c>
      <c r="L1676" t="s">
        <v>21</v>
      </c>
      <c r="M1676">
        <v>0.63</v>
      </c>
      <c r="N1676">
        <v>0.52</v>
      </c>
      <c r="O1676">
        <v>0.63</v>
      </c>
      <c r="P1676">
        <v>0.52</v>
      </c>
      <c r="Q1676">
        <v>0.64</v>
      </c>
      <c r="R1676">
        <v>0.38</v>
      </c>
      <c r="S1676" t="s">
        <v>28</v>
      </c>
      <c r="T1676" t="s">
        <v>28</v>
      </c>
      <c r="U1676" t="s">
        <v>28</v>
      </c>
      <c r="V1676" t="s">
        <v>28</v>
      </c>
      <c r="X1676">
        <f t="shared" si="401"/>
        <v>0.63</v>
      </c>
      <c r="Y1676">
        <f t="shared" si="402"/>
        <v>0.52</v>
      </c>
      <c r="Z1676">
        <f t="shared" si="403"/>
        <v>0.63</v>
      </c>
      <c r="AA1676">
        <f t="shared" si="404"/>
        <v>0.52</v>
      </c>
      <c r="AB1676">
        <f t="shared" si="405"/>
        <v>0.64</v>
      </c>
      <c r="AC1676">
        <f t="shared" si="406"/>
        <v>0.38</v>
      </c>
      <c r="AD1676" t="str">
        <f t="shared" si="407"/>
        <v>N/A</v>
      </c>
      <c r="AE1676" t="str">
        <f t="shared" si="408"/>
        <v>N/A</v>
      </c>
      <c r="AF1676" t="str">
        <f t="shared" si="409"/>
        <v>N/A</v>
      </c>
      <c r="AG1676" t="str">
        <f t="shared" si="410"/>
        <v>N/A</v>
      </c>
    </row>
    <row r="1677" spans="1:33" x14ac:dyDescent="0.35">
      <c r="A1677">
        <v>179964</v>
      </c>
      <c r="B1677" t="s">
        <v>1688</v>
      </c>
      <c r="C1677">
        <v>0</v>
      </c>
      <c r="D1677">
        <v>0.55000000000000004</v>
      </c>
      <c r="E1677">
        <v>0.44</v>
      </c>
      <c r="F1677" t="s">
        <v>4803</v>
      </c>
      <c r="G1677" t="s">
        <v>4805</v>
      </c>
      <c r="H1677">
        <v>0.21000000000000002</v>
      </c>
      <c r="I1677" t="s">
        <v>19</v>
      </c>
      <c r="J1677" t="s">
        <v>17</v>
      </c>
      <c r="K1677" t="s">
        <v>4803</v>
      </c>
      <c r="L1677" t="s">
        <v>21</v>
      </c>
      <c r="M1677">
        <v>0.57999999999999996</v>
      </c>
      <c r="N1677">
        <v>0.65</v>
      </c>
      <c r="O1677">
        <v>0.57999999999999996</v>
      </c>
      <c r="P1677">
        <v>0.65</v>
      </c>
      <c r="Q1677">
        <v>0.6</v>
      </c>
      <c r="R1677">
        <v>0.69</v>
      </c>
      <c r="S1677" t="s">
        <v>28</v>
      </c>
      <c r="T1677" t="s">
        <v>28</v>
      </c>
      <c r="U1677" t="s">
        <v>28</v>
      </c>
      <c r="V1677" t="s">
        <v>28</v>
      </c>
      <c r="X1677">
        <f t="shared" si="401"/>
        <v>0.57999999999999996</v>
      </c>
      <c r="Y1677">
        <f t="shared" si="402"/>
        <v>0.65</v>
      </c>
      <c r="Z1677">
        <f t="shared" si="403"/>
        <v>0.57999999999999996</v>
      </c>
      <c r="AA1677">
        <f t="shared" si="404"/>
        <v>0.65</v>
      </c>
      <c r="AB1677">
        <f t="shared" si="405"/>
        <v>0.6</v>
      </c>
      <c r="AC1677">
        <f t="shared" si="406"/>
        <v>0.69</v>
      </c>
      <c r="AD1677" t="str">
        <f t="shared" si="407"/>
        <v>N/A</v>
      </c>
      <c r="AE1677" t="str">
        <f t="shared" si="408"/>
        <v>N/A</v>
      </c>
      <c r="AF1677" t="str">
        <f t="shared" si="409"/>
        <v>N/A</v>
      </c>
      <c r="AG1677" t="str">
        <f t="shared" si="410"/>
        <v>N/A</v>
      </c>
    </row>
    <row r="1678" spans="1:33" x14ac:dyDescent="0.35">
      <c r="A1678">
        <v>180054</v>
      </c>
      <c r="B1678" t="s">
        <v>1689</v>
      </c>
      <c r="C1678">
        <v>0</v>
      </c>
      <c r="D1678" t="s">
        <v>28</v>
      </c>
      <c r="E1678" t="s">
        <v>28</v>
      </c>
      <c r="F1678" t="s">
        <v>4803</v>
      </c>
      <c r="G1678" t="s">
        <v>4805</v>
      </c>
      <c r="H1678" t="s">
        <v>28</v>
      </c>
      <c r="I1678" t="s">
        <v>19</v>
      </c>
      <c r="J1678" t="s">
        <v>26</v>
      </c>
      <c r="K1678" t="s">
        <v>4803</v>
      </c>
      <c r="L1678" t="s">
        <v>21</v>
      </c>
      <c r="M1678" t="s">
        <v>28</v>
      </c>
      <c r="N1678" t="s">
        <v>28</v>
      </c>
      <c r="O1678">
        <v>0.14000000000000001</v>
      </c>
      <c r="P1678">
        <v>0.33</v>
      </c>
      <c r="Q1678">
        <v>0</v>
      </c>
      <c r="R1678">
        <v>0.5</v>
      </c>
      <c r="S1678" t="s">
        <v>28</v>
      </c>
      <c r="T1678" t="s">
        <v>28</v>
      </c>
      <c r="U1678" t="s">
        <v>28</v>
      </c>
      <c r="V1678" t="s">
        <v>28</v>
      </c>
      <c r="X1678" t="str">
        <f t="shared" si="401"/>
        <v>N/A</v>
      </c>
      <c r="Y1678" t="str">
        <f t="shared" si="402"/>
        <v>N/A</v>
      </c>
      <c r="Z1678">
        <f t="shared" si="403"/>
        <v>0.14000000000000001</v>
      </c>
      <c r="AA1678">
        <f t="shared" si="404"/>
        <v>0.33</v>
      </c>
      <c r="AB1678">
        <f t="shared" si="405"/>
        <v>0</v>
      </c>
      <c r="AC1678">
        <f t="shared" si="406"/>
        <v>0.5</v>
      </c>
      <c r="AD1678" t="str">
        <f t="shared" si="407"/>
        <v>N/A</v>
      </c>
      <c r="AE1678" t="str">
        <f t="shared" si="408"/>
        <v>N/A</v>
      </c>
      <c r="AF1678" t="str">
        <f t="shared" si="409"/>
        <v>N/A</v>
      </c>
      <c r="AG1678" t="str">
        <f t="shared" si="410"/>
        <v>N/A</v>
      </c>
    </row>
    <row r="1679" spans="1:33" x14ac:dyDescent="0.35">
      <c r="A1679">
        <v>180081</v>
      </c>
      <c r="B1679" t="s">
        <v>1690</v>
      </c>
      <c r="C1679">
        <v>0</v>
      </c>
      <c r="D1679">
        <v>0.27</v>
      </c>
      <c r="E1679">
        <v>0.23</v>
      </c>
      <c r="F1679" t="s">
        <v>4803</v>
      </c>
      <c r="G1679" t="s">
        <v>4805</v>
      </c>
      <c r="H1679">
        <v>-8.0000000000000016E-2</v>
      </c>
      <c r="I1679" t="s">
        <v>19</v>
      </c>
      <c r="J1679" t="s">
        <v>26</v>
      </c>
      <c r="K1679" t="s">
        <v>4803</v>
      </c>
      <c r="L1679" t="s">
        <v>21</v>
      </c>
      <c r="M1679">
        <v>0.3</v>
      </c>
      <c r="N1679">
        <v>0.15</v>
      </c>
      <c r="O1679">
        <v>0.23</v>
      </c>
      <c r="P1679">
        <v>0.15</v>
      </c>
      <c r="Q1679">
        <v>0</v>
      </c>
      <c r="R1679">
        <v>0.25</v>
      </c>
      <c r="S1679">
        <v>0.15</v>
      </c>
      <c r="T1679">
        <v>0</v>
      </c>
      <c r="U1679">
        <v>0</v>
      </c>
      <c r="V1679">
        <v>0</v>
      </c>
      <c r="X1679">
        <f t="shared" si="401"/>
        <v>0.3</v>
      </c>
      <c r="Y1679">
        <f t="shared" si="402"/>
        <v>0.15</v>
      </c>
      <c r="Z1679">
        <f t="shared" si="403"/>
        <v>0.23</v>
      </c>
      <c r="AA1679">
        <f t="shared" si="404"/>
        <v>0.15</v>
      </c>
      <c r="AB1679">
        <f t="shared" si="405"/>
        <v>0</v>
      </c>
      <c r="AC1679">
        <f t="shared" si="406"/>
        <v>0.25</v>
      </c>
      <c r="AD1679">
        <f t="shared" si="407"/>
        <v>0.15</v>
      </c>
      <c r="AE1679">
        <f t="shared" si="408"/>
        <v>0</v>
      </c>
      <c r="AF1679">
        <f t="shared" si="409"/>
        <v>0</v>
      </c>
      <c r="AG1679">
        <f t="shared" si="410"/>
        <v>0</v>
      </c>
    </row>
    <row r="1680" spans="1:33" x14ac:dyDescent="0.35">
      <c r="A1680">
        <v>180106</v>
      </c>
      <c r="B1680" t="s">
        <v>1691</v>
      </c>
      <c r="C1680">
        <v>0</v>
      </c>
      <c r="D1680">
        <v>0.67</v>
      </c>
      <c r="E1680">
        <v>0.6</v>
      </c>
      <c r="F1680" t="s">
        <v>4803</v>
      </c>
      <c r="G1680" t="s">
        <v>4805</v>
      </c>
      <c r="H1680">
        <v>6.0000000000000053E-2</v>
      </c>
      <c r="I1680" t="s">
        <v>19</v>
      </c>
      <c r="J1680" t="s">
        <v>17</v>
      </c>
      <c r="K1680" t="s">
        <v>4803</v>
      </c>
      <c r="L1680" t="s">
        <v>21</v>
      </c>
      <c r="M1680">
        <v>0.69</v>
      </c>
      <c r="N1680">
        <v>0.66</v>
      </c>
      <c r="O1680">
        <v>0.69</v>
      </c>
      <c r="P1680">
        <v>0.66</v>
      </c>
      <c r="Q1680">
        <v>0.5</v>
      </c>
      <c r="R1680">
        <v>0.68</v>
      </c>
      <c r="S1680" t="s">
        <v>28</v>
      </c>
      <c r="T1680" t="s">
        <v>28</v>
      </c>
      <c r="U1680" t="s">
        <v>28</v>
      </c>
      <c r="V1680" t="s">
        <v>28</v>
      </c>
      <c r="X1680">
        <f t="shared" si="401"/>
        <v>0.69</v>
      </c>
      <c r="Y1680">
        <f t="shared" si="402"/>
        <v>0.66</v>
      </c>
      <c r="Z1680">
        <f t="shared" si="403"/>
        <v>0.69</v>
      </c>
      <c r="AA1680">
        <f t="shared" si="404"/>
        <v>0.66</v>
      </c>
      <c r="AB1680">
        <f t="shared" si="405"/>
        <v>0.5</v>
      </c>
      <c r="AC1680">
        <f t="shared" si="406"/>
        <v>0.68</v>
      </c>
      <c r="AD1680" t="str">
        <f t="shared" si="407"/>
        <v>N/A</v>
      </c>
      <c r="AE1680" t="str">
        <f t="shared" si="408"/>
        <v>N/A</v>
      </c>
      <c r="AF1680" t="str">
        <f t="shared" si="409"/>
        <v>N/A</v>
      </c>
      <c r="AG1680" t="str">
        <f t="shared" si="410"/>
        <v>N/A</v>
      </c>
    </row>
    <row r="1681" spans="1:33" x14ac:dyDescent="0.35">
      <c r="A1681">
        <v>180151</v>
      </c>
      <c r="B1681" t="s">
        <v>1692</v>
      </c>
      <c r="C1681">
        <v>1</v>
      </c>
      <c r="D1681">
        <v>0.56000000000000005</v>
      </c>
      <c r="E1681">
        <v>0.46</v>
      </c>
      <c r="F1681" t="s">
        <v>4803</v>
      </c>
      <c r="G1681" t="s">
        <v>4805</v>
      </c>
      <c r="H1681">
        <v>0.06</v>
      </c>
      <c r="I1681" t="s">
        <v>19</v>
      </c>
      <c r="J1681" t="s">
        <v>26</v>
      </c>
      <c r="K1681" t="s">
        <v>4803</v>
      </c>
      <c r="L1681" t="s">
        <v>21</v>
      </c>
      <c r="M1681">
        <v>0.56000000000000005</v>
      </c>
      <c r="N1681">
        <v>0.52</v>
      </c>
      <c r="O1681">
        <v>0.4</v>
      </c>
      <c r="P1681">
        <v>0.26</v>
      </c>
      <c r="Q1681">
        <v>0.21</v>
      </c>
      <c r="R1681">
        <v>0.31</v>
      </c>
      <c r="S1681">
        <v>0.33</v>
      </c>
      <c r="T1681">
        <v>0.52</v>
      </c>
      <c r="U1681">
        <v>0.56999999999999995</v>
      </c>
      <c r="V1681">
        <v>0.46</v>
      </c>
      <c r="X1681">
        <f t="shared" si="401"/>
        <v>0.56000000000000005</v>
      </c>
      <c r="Y1681">
        <f t="shared" si="402"/>
        <v>0.52</v>
      </c>
      <c r="Z1681">
        <f t="shared" si="403"/>
        <v>0.4</v>
      </c>
      <c r="AA1681">
        <f t="shared" si="404"/>
        <v>0.26</v>
      </c>
      <c r="AB1681">
        <f t="shared" si="405"/>
        <v>0.21</v>
      </c>
      <c r="AC1681">
        <f t="shared" si="406"/>
        <v>0.31</v>
      </c>
      <c r="AD1681">
        <f t="shared" si="407"/>
        <v>0.33</v>
      </c>
      <c r="AE1681">
        <f t="shared" si="408"/>
        <v>0.52</v>
      </c>
      <c r="AF1681">
        <f t="shared" si="409"/>
        <v>0.56999999999999995</v>
      </c>
      <c r="AG1681">
        <f t="shared" si="410"/>
        <v>0.46</v>
      </c>
    </row>
    <row r="1682" spans="1:33" x14ac:dyDescent="0.35">
      <c r="A1682">
        <v>180160</v>
      </c>
      <c r="B1682" t="s">
        <v>1693</v>
      </c>
      <c r="C1682">
        <v>0</v>
      </c>
      <c r="D1682" t="s">
        <v>28</v>
      </c>
      <c r="E1682" t="s">
        <v>28</v>
      </c>
      <c r="F1682" t="s">
        <v>4803</v>
      </c>
      <c r="G1682" t="s">
        <v>4805</v>
      </c>
      <c r="H1682" t="s">
        <v>28</v>
      </c>
      <c r="I1682" t="s">
        <v>19</v>
      </c>
      <c r="J1682" t="s">
        <v>26</v>
      </c>
      <c r="K1682" t="s">
        <v>4803</v>
      </c>
      <c r="L1682" t="s">
        <v>21</v>
      </c>
      <c r="M1682">
        <v>0.38</v>
      </c>
      <c r="N1682" t="s">
        <v>28</v>
      </c>
      <c r="O1682">
        <v>0.34</v>
      </c>
      <c r="P1682" t="s">
        <v>28</v>
      </c>
      <c r="Q1682" t="s">
        <v>28</v>
      </c>
      <c r="R1682" t="s">
        <v>28</v>
      </c>
      <c r="S1682">
        <v>7.0000000000000007E-2</v>
      </c>
      <c r="T1682" t="s">
        <v>28</v>
      </c>
      <c r="U1682" t="s">
        <v>28</v>
      </c>
      <c r="V1682" t="s">
        <v>28</v>
      </c>
      <c r="X1682">
        <f t="shared" si="401"/>
        <v>0.38</v>
      </c>
      <c r="Y1682" t="str">
        <f t="shared" si="402"/>
        <v>N/A</v>
      </c>
      <c r="Z1682">
        <f t="shared" si="403"/>
        <v>0.34</v>
      </c>
      <c r="AA1682" t="str">
        <f t="shared" si="404"/>
        <v>N/A</v>
      </c>
      <c r="AB1682" t="str">
        <f t="shared" si="405"/>
        <v>N/A</v>
      </c>
      <c r="AC1682" t="str">
        <f t="shared" si="406"/>
        <v>N/A</v>
      </c>
      <c r="AD1682">
        <f t="shared" si="407"/>
        <v>7.0000000000000007E-2</v>
      </c>
      <c r="AE1682" t="str">
        <f t="shared" si="408"/>
        <v>N/A</v>
      </c>
      <c r="AF1682" t="str">
        <f t="shared" si="409"/>
        <v>N/A</v>
      </c>
      <c r="AG1682" t="str">
        <f t="shared" si="410"/>
        <v>N/A</v>
      </c>
    </row>
    <row r="1683" spans="1:33" x14ac:dyDescent="0.35">
      <c r="A1683">
        <v>180179</v>
      </c>
      <c r="B1683" t="s">
        <v>1694</v>
      </c>
      <c r="C1683">
        <v>0</v>
      </c>
      <c r="D1683">
        <v>0.25</v>
      </c>
      <c r="E1683">
        <v>0.14000000000000001</v>
      </c>
      <c r="F1683" t="s">
        <v>4803</v>
      </c>
      <c r="G1683" t="s">
        <v>4805</v>
      </c>
      <c r="H1683">
        <v>9.9999999999999811E-3</v>
      </c>
      <c r="I1683" t="s">
        <v>19</v>
      </c>
      <c r="J1683" t="s">
        <v>17</v>
      </c>
      <c r="K1683" t="s">
        <v>4803</v>
      </c>
      <c r="L1683" t="s">
        <v>21</v>
      </c>
      <c r="M1683">
        <v>0.27</v>
      </c>
      <c r="N1683">
        <v>0.15</v>
      </c>
      <c r="O1683">
        <v>0.27</v>
      </c>
      <c r="P1683">
        <v>0.15</v>
      </c>
      <c r="Q1683">
        <v>7.0000000000000007E-2</v>
      </c>
      <c r="R1683">
        <v>0.16</v>
      </c>
      <c r="S1683">
        <v>0.28999999999999998</v>
      </c>
      <c r="T1683">
        <v>0.34</v>
      </c>
      <c r="U1683">
        <v>0.43</v>
      </c>
      <c r="V1683">
        <v>0.32</v>
      </c>
      <c r="X1683">
        <f t="shared" si="401"/>
        <v>0.27</v>
      </c>
      <c r="Y1683">
        <f t="shared" si="402"/>
        <v>0.15</v>
      </c>
      <c r="Z1683">
        <f t="shared" si="403"/>
        <v>0.27</v>
      </c>
      <c r="AA1683">
        <f t="shared" si="404"/>
        <v>0.15</v>
      </c>
      <c r="AB1683">
        <f t="shared" si="405"/>
        <v>7.0000000000000007E-2</v>
      </c>
      <c r="AC1683">
        <f t="shared" si="406"/>
        <v>0.16</v>
      </c>
      <c r="AD1683">
        <f t="shared" si="407"/>
        <v>0.28999999999999998</v>
      </c>
      <c r="AE1683">
        <f t="shared" si="408"/>
        <v>0.34</v>
      </c>
      <c r="AF1683">
        <f t="shared" si="409"/>
        <v>0.43</v>
      </c>
      <c r="AG1683">
        <f t="shared" si="410"/>
        <v>0.32</v>
      </c>
    </row>
    <row r="1684" spans="1:33" x14ac:dyDescent="0.35">
      <c r="A1684">
        <v>180197</v>
      </c>
      <c r="B1684" t="s">
        <v>1695</v>
      </c>
      <c r="C1684">
        <v>0</v>
      </c>
      <c r="D1684">
        <v>0.33</v>
      </c>
      <c r="E1684">
        <v>0.09</v>
      </c>
      <c r="F1684" t="s">
        <v>4803</v>
      </c>
      <c r="G1684" t="s">
        <v>4805</v>
      </c>
      <c r="H1684">
        <v>5.0000000000000017E-2</v>
      </c>
      <c r="I1684" t="s">
        <v>19</v>
      </c>
      <c r="J1684" t="s">
        <v>26</v>
      </c>
      <c r="K1684" t="s">
        <v>4803</v>
      </c>
      <c r="L1684" t="s">
        <v>21</v>
      </c>
      <c r="M1684">
        <v>0.37</v>
      </c>
      <c r="N1684">
        <v>0.14000000000000001</v>
      </c>
      <c r="O1684">
        <v>0.28999999999999998</v>
      </c>
      <c r="P1684">
        <v>0.09</v>
      </c>
      <c r="Q1684">
        <v>0</v>
      </c>
      <c r="R1684">
        <v>0.12</v>
      </c>
      <c r="S1684">
        <v>0.16</v>
      </c>
      <c r="T1684">
        <v>0.09</v>
      </c>
      <c r="U1684">
        <v>0.33</v>
      </c>
      <c r="V1684">
        <v>0</v>
      </c>
      <c r="X1684">
        <f t="shared" si="401"/>
        <v>0.37</v>
      </c>
      <c r="Y1684">
        <f t="shared" si="402"/>
        <v>0.14000000000000001</v>
      </c>
      <c r="Z1684">
        <f t="shared" si="403"/>
        <v>0.28999999999999998</v>
      </c>
      <c r="AA1684">
        <f t="shared" si="404"/>
        <v>0.09</v>
      </c>
      <c r="AB1684">
        <f t="shared" si="405"/>
        <v>0</v>
      </c>
      <c r="AC1684">
        <f t="shared" si="406"/>
        <v>0.12</v>
      </c>
      <c r="AD1684">
        <f t="shared" si="407"/>
        <v>0.16</v>
      </c>
      <c r="AE1684">
        <f t="shared" si="408"/>
        <v>0.09</v>
      </c>
      <c r="AF1684">
        <f t="shared" si="409"/>
        <v>0.33</v>
      </c>
      <c r="AG1684">
        <f t="shared" si="410"/>
        <v>0</v>
      </c>
    </row>
    <row r="1685" spans="1:33" x14ac:dyDescent="0.35">
      <c r="A1685">
        <v>180203</v>
      </c>
      <c r="B1685" t="s">
        <v>1696</v>
      </c>
      <c r="C1685">
        <v>0</v>
      </c>
      <c r="D1685">
        <v>0.36</v>
      </c>
      <c r="E1685">
        <v>1</v>
      </c>
      <c r="F1685" t="s">
        <v>4803</v>
      </c>
      <c r="G1685" t="s">
        <v>4805</v>
      </c>
      <c r="H1685">
        <v>-0.5</v>
      </c>
      <c r="I1685" t="s">
        <v>19</v>
      </c>
      <c r="J1685" t="s">
        <v>26</v>
      </c>
      <c r="K1685" t="s">
        <v>4803</v>
      </c>
      <c r="L1685" t="s">
        <v>21</v>
      </c>
      <c r="M1685">
        <v>0.38</v>
      </c>
      <c r="N1685">
        <v>0.5</v>
      </c>
      <c r="O1685">
        <v>0.31</v>
      </c>
      <c r="P1685">
        <v>0.5</v>
      </c>
      <c r="Q1685">
        <v>0</v>
      </c>
      <c r="R1685">
        <v>1</v>
      </c>
      <c r="S1685">
        <v>0.14000000000000001</v>
      </c>
      <c r="T1685">
        <v>0</v>
      </c>
      <c r="U1685">
        <v>0</v>
      </c>
      <c r="V1685">
        <v>0</v>
      </c>
      <c r="X1685">
        <f t="shared" si="401"/>
        <v>0.38</v>
      </c>
      <c r="Y1685">
        <f t="shared" si="402"/>
        <v>0.5</v>
      </c>
      <c r="Z1685">
        <f t="shared" si="403"/>
        <v>0.31</v>
      </c>
      <c r="AA1685">
        <f t="shared" si="404"/>
        <v>0.5</v>
      </c>
      <c r="AB1685">
        <f t="shared" si="405"/>
        <v>0</v>
      </c>
      <c r="AC1685">
        <f t="shared" si="406"/>
        <v>1</v>
      </c>
      <c r="AD1685">
        <f t="shared" si="407"/>
        <v>0.14000000000000001</v>
      </c>
      <c r="AE1685">
        <f t="shared" si="408"/>
        <v>0</v>
      </c>
      <c r="AF1685">
        <f t="shared" si="409"/>
        <v>0</v>
      </c>
      <c r="AG1685">
        <f t="shared" si="410"/>
        <v>0</v>
      </c>
    </row>
    <row r="1686" spans="1:33" x14ac:dyDescent="0.35">
      <c r="A1686">
        <v>180212</v>
      </c>
      <c r="B1686" t="s">
        <v>1697</v>
      </c>
      <c r="C1686">
        <v>0</v>
      </c>
      <c r="D1686">
        <v>0.1</v>
      </c>
      <c r="E1686">
        <v>0.62</v>
      </c>
      <c r="F1686" t="s">
        <v>4803</v>
      </c>
      <c r="G1686" t="s">
        <v>4805</v>
      </c>
      <c r="H1686">
        <v>-0.12</v>
      </c>
      <c r="I1686" t="s">
        <v>19</v>
      </c>
      <c r="J1686" t="s">
        <v>26</v>
      </c>
      <c r="K1686" t="s">
        <v>4803</v>
      </c>
      <c r="L1686" t="s">
        <v>21</v>
      </c>
      <c r="M1686">
        <v>0.1</v>
      </c>
      <c r="N1686">
        <v>0.5</v>
      </c>
      <c r="O1686">
        <v>0.08</v>
      </c>
      <c r="P1686">
        <v>0.5</v>
      </c>
      <c r="Q1686" t="s">
        <v>28</v>
      </c>
      <c r="R1686">
        <v>0.5</v>
      </c>
      <c r="S1686">
        <v>0.03</v>
      </c>
      <c r="T1686">
        <v>0</v>
      </c>
      <c r="U1686" t="s">
        <v>28</v>
      </c>
      <c r="V1686">
        <v>0</v>
      </c>
      <c r="X1686">
        <f t="shared" si="401"/>
        <v>0.1</v>
      </c>
      <c r="Y1686">
        <f t="shared" si="402"/>
        <v>0.5</v>
      </c>
      <c r="Z1686">
        <f t="shared" si="403"/>
        <v>0.08</v>
      </c>
      <c r="AA1686">
        <f t="shared" si="404"/>
        <v>0.5</v>
      </c>
      <c r="AB1686" t="str">
        <f t="shared" si="405"/>
        <v>N/A</v>
      </c>
      <c r="AC1686">
        <f t="shared" si="406"/>
        <v>0.5</v>
      </c>
      <c r="AD1686">
        <f t="shared" si="407"/>
        <v>0.03</v>
      </c>
      <c r="AE1686">
        <f t="shared" si="408"/>
        <v>0</v>
      </c>
      <c r="AF1686" t="str">
        <f t="shared" si="409"/>
        <v>N/A</v>
      </c>
      <c r="AG1686">
        <f t="shared" si="410"/>
        <v>0</v>
      </c>
    </row>
    <row r="1687" spans="1:33" x14ac:dyDescent="0.35">
      <c r="A1687">
        <v>180249</v>
      </c>
      <c r="B1687" t="s">
        <v>1698</v>
      </c>
      <c r="C1687">
        <v>0</v>
      </c>
      <c r="D1687">
        <v>0.28000000000000003</v>
      </c>
      <c r="E1687">
        <v>0.24</v>
      </c>
      <c r="F1687" t="s">
        <v>4803</v>
      </c>
      <c r="G1687" t="s">
        <v>4805</v>
      </c>
      <c r="H1687">
        <v>0</v>
      </c>
      <c r="I1687" t="s">
        <v>19</v>
      </c>
      <c r="J1687" t="s">
        <v>26</v>
      </c>
      <c r="K1687" t="s">
        <v>4803</v>
      </c>
      <c r="L1687" t="s">
        <v>21</v>
      </c>
      <c r="M1687">
        <v>0.3</v>
      </c>
      <c r="N1687">
        <v>0.24</v>
      </c>
      <c r="O1687">
        <v>0.21</v>
      </c>
      <c r="P1687">
        <v>0.15</v>
      </c>
      <c r="Q1687">
        <v>0.14000000000000001</v>
      </c>
      <c r="R1687">
        <v>0.15</v>
      </c>
      <c r="S1687">
        <v>0.19</v>
      </c>
      <c r="T1687">
        <v>0.18</v>
      </c>
      <c r="U1687">
        <v>0.28999999999999998</v>
      </c>
      <c r="V1687">
        <v>0.15</v>
      </c>
      <c r="X1687">
        <f t="shared" si="401"/>
        <v>0.3</v>
      </c>
      <c r="Y1687">
        <f t="shared" si="402"/>
        <v>0.24</v>
      </c>
      <c r="Z1687">
        <f t="shared" si="403"/>
        <v>0.21</v>
      </c>
      <c r="AA1687">
        <f t="shared" si="404"/>
        <v>0.15</v>
      </c>
      <c r="AB1687">
        <f t="shared" si="405"/>
        <v>0.14000000000000001</v>
      </c>
      <c r="AC1687">
        <f t="shared" si="406"/>
        <v>0.15</v>
      </c>
      <c r="AD1687">
        <f t="shared" si="407"/>
        <v>0.19</v>
      </c>
      <c r="AE1687">
        <f t="shared" si="408"/>
        <v>0.18</v>
      </c>
      <c r="AF1687">
        <f t="shared" si="409"/>
        <v>0.28999999999999998</v>
      </c>
      <c r="AG1687">
        <f t="shared" si="410"/>
        <v>0.15</v>
      </c>
    </row>
    <row r="1688" spans="1:33" x14ac:dyDescent="0.35">
      <c r="A1688">
        <v>180258</v>
      </c>
      <c r="B1688" t="s">
        <v>1699</v>
      </c>
      <c r="C1688">
        <v>0</v>
      </c>
      <c r="D1688">
        <v>0.38</v>
      </c>
      <c r="E1688">
        <v>0.44</v>
      </c>
      <c r="F1688" t="s">
        <v>4803</v>
      </c>
      <c r="G1688" t="s">
        <v>4805</v>
      </c>
      <c r="H1688">
        <v>8.0000000000000016E-2</v>
      </c>
      <c r="I1688" t="s">
        <v>19</v>
      </c>
      <c r="J1688" t="s">
        <v>17</v>
      </c>
      <c r="K1688" t="s">
        <v>4803</v>
      </c>
      <c r="L1688" t="s">
        <v>21</v>
      </c>
      <c r="M1688">
        <v>0.4</v>
      </c>
      <c r="N1688">
        <v>0.52</v>
      </c>
      <c r="O1688">
        <v>0.4</v>
      </c>
      <c r="P1688">
        <v>0.52</v>
      </c>
      <c r="Q1688">
        <v>0.5</v>
      </c>
      <c r="R1688">
        <v>0.52</v>
      </c>
      <c r="S1688">
        <v>0.36</v>
      </c>
      <c r="T1688">
        <v>0.13</v>
      </c>
      <c r="U1688">
        <v>0</v>
      </c>
      <c r="V1688">
        <v>0.16</v>
      </c>
      <c r="X1688">
        <f t="shared" si="401"/>
        <v>0.4</v>
      </c>
      <c r="Y1688">
        <f t="shared" si="402"/>
        <v>0.52</v>
      </c>
      <c r="Z1688">
        <f t="shared" si="403"/>
        <v>0.4</v>
      </c>
      <c r="AA1688">
        <f t="shared" si="404"/>
        <v>0.52</v>
      </c>
      <c r="AB1688">
        <f t="shared" si="405"/>
        <v>0.5</v>
      </c>
      <c r="AC1688">
        <f t="shared" si="406"/>
        <v>0.52</v>
      </c>
      <c r="AD1688">
        <f t="shared" si="407"/>
        <v>0.36</v>
      </c>
      <c r="AE1688">
        <f t="shared" si="408"/>
        <v>0.13</v>
      </c>
      <c r="AF1688">
        <f t="shared" si="409"/>
        <v>0</v>
      </c>
      <c r="AG1688">
        <f t="shared" si="410"/>
        <v>0.16</v>
      </c>
    </row>
    <row r="1689" spans="1:33" x14ac:dyDescent="0.35">
      <c r="A1689">
        <v>180276</v>
      </c>
      <c r="B1689" t="s">
        <v>1700</v>
      </c>
      <c r="C1689">
        <v>0</v>
      </c>
      <c r="D1689">
        <v>0.36</v>
      </c>
      <c r="E1689">
        <v>0.15</v>
      </c>
      <c r="F1689" t="s">
        <v>4803</v>
      </c>
      <c r="G1689" t="s">
        <v>4805</v>
      </c>
      <c r="H1689">
        <v>0.17</v>
      </c>
      <c r="I1689" t="s">
        <v>19</v>
      </c>
      <c r="J1689" t="s">
        <v>26</v>
      </c>
      <c r="K1689" t="s">
        <v>4803</v>
      </c>
      <c r="L1689" t="s">
        <v>21</v>
      </c>
      <c r="M1689">
        <v>0.4</v>
      </c>
      <c r="N1689">
        <v>0.32</v>
      </c>
      <c r="O1689">
        <v>0.28999999999999998</v>
      </c>
      <c r="P1689">
        <v>0.21</v>
      </c>
      <c r="Q1689">
        <v>0.14000000000000001</v>
      </c>
      <c r="R1689">
        <v>0.28999999999999998</v>
      </c>
      <c r="S1689">
        <v>0.21</v>
      </c>
      <c r="T1689">
        <v>0.21</v>
      </c>
      <c r="U1689">
        <v>0.14000000000000001</v>
      </c>
      <c r="V1689">
        <v>0.28999999999999998</v>
      </c>
      <c r="X1689">
        <f t="shared" si="401"/>
        <v>0.4</v>
      </c>
      <c r="Y1689">
        <f t="shared" si="402"/>
        <v>0.32</v>
      </c>
      <c r="Z1689">
        <f t="shared" si="403"/>
        <v>0.28999999999999998</v>
      </c>
      <c r="AA1689">
        <f t="shared" si="404"/>
        <v>0.21</v>
      </c>
      <c r="AB1689">
        <f t="shared" si="405"/>
        <v>0.14000000000000001</v>
      </c>
      <c r="AC1689">
        <f t="shared" si="406"/>
        <v>0.28999999999999998</v>
      </c>
      <c r="AD1689">
        <f t="shared" si="407"/>
        <v>0.21</v>
      </c>
      <c r="AE1689">
        <f t="shared" si="408"/>
        <v>0.21</v>
      </c>
      <c r="AF1689">
        <f t="shared" si="409"/>
        <v>0.14000000000000001</v>
      </c>
      <c r="AG1689">
        <f t="shared" si="410"/>
        <v>0.28999999999999998</v>
      </c>
    </row>
    <row r="1690" spans="1:33" x14ac:dyDescent="0.35">
      <c r="A1690">
        <v>180328</v>
      </c>
      <c r="B1690" t="s">
        <v>1701</v>
      </c>
      <c r="C1690">
        <v>0</v>
      </c>
      <c r="D1690" t="s">
        <v>28</v>
      </c>
      <c r="E1690" t="s">
        <v>28</v>
      </c>
      <c r="F1690" t="s">
        <v>4803</v>
      </c>
      <c r="G1690" t="s">
        <v>4805</v>
      </c>
      <c r="H1690" t="s">
        <v>28</v>
      </c>
      <c r="I1690" t="s">
        <v>19</v>
      </c>
      <c r="J1690" t="s">
        <v>26</v>
      </c>
      <c r="K1690" t="s">
        <v>4803</v>
      </c>
      <c r="L1690" t="s">
        <v>21</v>
      </c>
      <c r="M1690" t="s">
        <v>28</v>
      </c>
      <c r="N1690" t="s">
        <v>28</v>
      </c>
      <c r="O1690">
        <v>0.13</v>
      </c>
      <c r="P1690">
        <v>0</v>
      </c>
      <c r="Q1690">
        <v>0</v>
      </c>
      <c r="R1690">
        <v>0</v>
      </c>
      <c r="S1690" t="s">
        <v>28</v>
      </c>
      <c r="T1690" t="s">
        <v>28</v>
      </c>
      <c r="U1690" t="s">
        <v>28</v>
      </c>
      <c r="V1690" t="s">
        <v>28</v>
      </c>
      <c r="X1690" t="str">
        <f t="shared" si="401"/>
        <v>N/A</v>
      </c>
      <c r="Y1690" t="str">
        <f t="shared" si="402"/>
        <v>N/A</v>
      </c>
      <c r="Z1690">
        <f t="shared" si="403"/>
        <v>0.13</v>
      </c>
      <c r="AA1690">
        <f t="shared" si="404"/>
        <v>0</v>
      </c>
      <c r="AB1690">
        <f t="shared" si="405"/>
        <v>0</v>
      </c>
      <c r="AC1690">
        <f t="shared" si="406"/>
        <v>0</v>
      </c>
      <c r="AD1690" t="str">
        <f t="shared" si="407"/>
        <v>N/A</v>
      </c>
      <c r="AE1690" t="str">
        <f t="shared" si="408"/>
        <v>N/A</v>
      </c>
      <c r="AF1690" t="str">
        <f t="shared" si="409"/>
        <v>N/A</v>
      </c>
      <c r="AG1690" t="str">
        <f t="shared" si="410"/>
        <v>N/A</v>
      </c>
    </row>
    <row r="1691" spans="1:33" x14ac:dyDescent="0.35">
      <c r="A1691">
        <v>180373</v>
      </c>
      <c r="B1691" t="s">
        <v>1702</v>
      </c>
      <c r="C1691">
        <v>0</v>
      </c>
      <c r="D1691">
        <v>0.52</v>
      </c>
      <c r="E1691">
        <v>0.47</v>
      </c>
      <c r="F1691" t="s">
        <v>4803</v>
      </c>
      <c r="G1691" t="s">
        <v>4805</v>
      </c>
      <c r="H1691">
        <v>6.0000000000000053E-2</v>
      </c>
      <c r="I1691" t="s">
        <v>19</v>
      </c>
      <c r="J1691" t="s">
        <v>26</v>
      </c>
      <c r="K1691" t="s">
        <v>4803</v>
      </c>
      <c r="L1691" t="s">
        <v>21</v>
      </c>
      <c r="M1691">
        <v>0.51</v>
      </c>
      <c r="N1691">
        <v>0.53</v>
      </c>
      <c r="O1691">
        <v>0.41</v>
      </c>
      <c r="P1691">
        <v>0.38</v>
      </c>
      <c r="Q1691">
        <v>0.25</v>
      </c>
      <c r="R1691">
        <v>0.5</v>
      </c>
      <c r="S1691">
        <v>0.21</v>
      </c>
      <c r="T1691">
        <v>0.31</v>
      </c>
      <c r="U1691">
        <v>0.38</v>
      </c>
      <c r="V1691">
        <v>0.25</v>
      </c>
      <c r="X1691">
        <f t="shared" si="401"/>
        <v>0.51</v>
      </c>
      <c r="Y1691">
        <f t="shared" si="402"/>
        <v>0.53</v>
      </c>
      <c r="Z1691">
        <f t="shared" si="403"/>
        <v>0.41</v>
      </c>
      <c r="AA1691">
        <f t="shared" si="404"/>
        <v>0.38</v>
      </c>
      <c r="AB1691">
        <f t="shared" si="405"/>
        <v>0.25</v>
      </c>
      <c r="AC1691">
        <f t="shared" si="406"/>
        <v>0.5</v>
      </c>
      <c r="AD1691">
        <f t="shared" si="407"/>
        <v>0.21</v>
      </c>
      <c r="AE1691">
        <f t="shared" si="408"/>
        <v>0.31</v>
      </c>
      <c r="AF1691">
        <f t="shared" si="409"/>
        <v>0.38</v>
      </c>
      <c r="AG1691">
        <f t="shared" si="410"/>
        <v>0.25</v>
      </c>
    </row>
    <row r="1692" spans="1:33" x14ac:dyDescent="0.35">
      <c r="A1692">
        <v>180416</v>
      </c>
      <c r="B1692" t="s">
        <v>1703</v>
      </c>
      <c r="C1692">
        <v>0</v>
      </c>
      <c r="D1692">
        <v>0.41</v>
      </c>
      <c r="E1692">
        <v>0.26</v>
      </c>
      <c r="F1692" t="s">
        <v>4803</v>
      </c>
      <c r="G1692" t="s">
        <v>4805</v>
      </c>
      <c r="H1692">
        <v>7.0000000000000007E-2</v>
      </c>
      <c r="I1692" t="s">
        <v>19</v>
      </c>
      <c r="J1692" t="s">
        <v>17</v>
      </c>
      <c r="K1692" t="s">
        <v>4803</v>
      </c>
      <c r="L1692" t="s">
        <v>21</v>
      </c>
      <c r="M1692">
        <v>0.46</v>
      </c>
      <c r="N1692">
        <v>0.33</v>
      </c>
      <c r="O1692">
        <v>0.46</v>
      </c>
      <c r="P1692">
        <v>0.33</v>
      </c>
      <c r="Q1692">
        <v>0.38</v>
      </c>
      <c r="R1692">
        <v>0.31</v>
      </c>
      <c r="S1692">
        <v>0.27</v>
      </c>
      <c r="T1692">
        <v>0.42</v>
      </c>
      <c r="U1692">
        <v>0.38</v>
      </c>
      <c r="V1692">
        <v>0.44</v>
      </c>
      <c r="X1692">
        <f t="shared" si="401"/>
        <v>0.46</v>
      </c>
      <c r="Y1692">
        <f t="shared" si="402"/>
        <v>0.33</v>
      </c>
      <c r="Z1692">
        <f t="shared" si="403"/>
        <v>0.46</v>
      </c>
      <c r="AA1692">
        <f t="shared" si="404"/>
        <v>0.33</v>
      </c>
      <c r="AB1692">
        <f t="shared" si="405"/>
        <v>0.38</v>
      </c>
      <c r="AC1692">
        <f t="shared" si="406"/>
        <v>0.31</v>
      </c>
      <c r="AD1692">
        <f t="shared" si="407"/>
        <v>0.27</v>
      </c>
      <c r="AE1692">
        <f t="shared" si="408"/>
        <v>0.42</v>
      </c>
      <c r="AF1692">
        <f t="shared" si="409"/>
        <v>0.38</v>
      </c>
      <c r="AG1692">
        <f t="shared" si="410"/>
        <v>0.44</v>
      </c>
    </row>
    <row r="1693" spans="1:33" x14ac:dyDescent="0.35">
      <c r="A1693">
        <v>180461</v>
      </c>
      <c r="B1693" t="s">
        <v>1704</v>
      </c>
      <c r="C1693">
        <v>0</v>
      </c>
      <c r="D1693">
        <v>0.53</v>
      </c>
      <c r="E1693">
        <v>0.35</v>
      </c>
      <c r="F1693" t="s">
        <v>4803</v>
      </c>
      <c r="G1693" t="s">
        <v>4805</v>
      </c>
      <c r="H1693">
        <v>2.0000000000000018E-2</v>
      </c>
      <c r="I1693" t="s">
        <v>19</v>
      </c>
      <c r="J1693" t="s">
        <v>17</v>
      </c>
      <c r="K1693" t="s">
        <v>4803</v>
      </c>
      <c r="L1693" t="s">
        <v>21</v>
      </c>
      <c r="M1693">
        <v>0.54</v>
      </c>
      <c r="N1693">
        <v>0.37</v>
      </c>
      <c r="O1693">
        <v>0.54</v>
      </c>
      <c r="P1693">
        <v>0.37</v>
      </c>
      <c r="Q1693">
        <v>0.34</v>
      </c>
      <c r="R1693">
        <v>0.37</v>
      </c>
      <c r="S1693" t="s">
        <v>28</v>
      </c>
      <c r="T1693" t="s">
        <v>28</v>
      </c>
      <c r="U1693" t="s">
        <v>28</v>
      </c>
      <c r="V1693" t="s">
        <v>28</v>
      </c>
      <c r="X1693">
        <f t="shared" si="401"/>
        <v>0.54</v>
      </c>
      <c r="Y1693">
        <f t="shared" si="402"/>
        <v>0.37</v>
      </c>
      <c r="Z1693">
        <f t="shared" si="403"/>
        <v>0.54</v>
      </c>
      <c r="AA1693">
        <f t="shared" si="404"/>
        <v>0.37</v>
      </c>
      <c r="AB1693">
        <f t="shared" si="405"/>
        <v>0.34</v>
      </c>
      <c r="AC1693">
        <f t="shared" si="406"/>
        <v>0.37</v>
      </c>
      <c r="AD1693" t="str">
        <f t="shared" si="407"/>
        <v>N/A</v>
      </c>
      <c r="AE1693" t="str">
        <f t="shared" si="408"/>
        <v>N/A</v>
      </c>
      <c r="AF1693" t="str">
        <f t="shared" si="409"/>
        <v>N/A</v>
      </c>
      <c r="AG1693" t="str">
        <f t="shared" si="410"/>
        <v>N/A</v>
      </c>
    </row>
    <row r="1694" spans="1:33" x14ac:dyDescent="0.35">
      <c r="A1694">
        <v>180489</v>
      </c>
      <c r="B1694" t="s">
        <v>1705</v>
      </c>
      <c r="C1694">
        <v>0</v>
      </c>
      <c r="D1694">
        <v>0.48</v>
      </c>
      <c r="E1694">
        <v>0.39</v>
      </c>
      <c r="F1694" t="s">
        <v>4803</v>
      </c>
      <c r="G1694" t="s">
        <v>4805</v>
      </c>
      <c r="H1694">
        <v>0.06</v>
      </c>
      <c r="I1694" t="s">
        <v>19</v>
      </c>
      <c r="J1694" t="s">
        <v>17</v>
      </c>
      <c r="K1694" t="s">
        <v>4803</v>
      </c>
      <c r="L1694" t="s">
        <v>21</v>
      </c>
      <c r="M1694">
        <v>0.5</v>
      </c>
      <c r="N1694">
        <v>0.45</v>
      </c>
      <c r="O1694">
        <v>0.5</v>
      </c>
      <c r="P1694">
        <v>0.45</v>
      </c>
      <c r="Q1694">
        <v>0.43</v>
      </c>
      <c r="R1694">
        <v>0.45</v>
      </c>
      <c r="S1694" t="s">
        <v>28</v>
      </c>
      <c r="T1694" t="s">
        <v>28</v>
      </c>
      <c r="U1694" t="s">
        <v>28</v>
      </c>
      <c r="V1694" t="s">
        <v>28</v>
      </c>
      <c r="X1694">
        <f t="shared" si="401"/>
        <v>0.5</v>
      </c>
      <c r="Y1694">
        <f t="shared" si="402"/>
        <v>0.45</v>
      </c>
      <c r="Z1694">
        <f t="shared" si="403"/>
        <v>0.5</v>
      </c>
      <c r="AA1694">
        <f t="shared" si="404"/>
        <v>0.45</v>
      </c>
      <c r="AB1694">
        <f t="shared" si="405"/>
        <v>0.43</v>
      </c>
      <c r="AC1694">
        <f t="shared" si="406"/>
        <v>0.45</v>
      </c>
      <c r="AD1694" t="str">
        <f t="shared" si="407"/>
        <v>N/A</v>
      </c>
      <c r="AE1694" t="str">
        <f t="shared" si="408"/>
        <v>N/A</v>
      </c>
      <c r="AF1694" t="str">
        <f t="shared" si="409"/>
        <v>N/A</v>
      </c>
      <c r="AG1694" t="str">
        <f t="shared" si="410"/>
        <v>N/A</v>
      </c>
    </row>
    <row r="1695" spans="1:33" x14ac:dyDescent="0.35">
      <c r="A1695">
        <v>180522</v>
      </c>
      <c r="B1695" t="s">
        <v>1706</v>
      </c>
      <c r="C1695">
        <v>0</v>
      </c>
      <c r="D1695">
        <v>0.25</v>
      </c>
      <c r="E1695">
        <v>0</v>
      </c>
      <c r="F1695" t="s">
        <v>4803</v>
      </c>
      <c r="G1695" t="s">
        <v>4805</v>
      </c>
      <c r="H1695">
        <v>0.21</v>
      </c>
      <c r="I1695" t="s">
        <v>19</v>
      </c>
      <c r="J1695" t="s">
        <v>17</v>
      </c>
      <c r="K1695" t="s">
        <v>4803</v>
      </c>
      <c r="L1695" t="s">
        <v>21</v>
      </c>
      <c r="M1695">
        <v>0.26</v>
      </c>
      <c r="N1695">
        <v>0.21</v>
      </c>
      <c r="O1695">
        <v>0.26</v>
      </c>
      <c r="P1695">
        <v>0.21</v>
      </c>
      <c r="Q1695">
        <v>0</v>
      </c>
      <c r="R1695">
        <v>0.6</v>
      </c>
      <c r="S1695" t="s">
        <v>28</v>
      </c>
      <c r="T1695" t="s">
        <v>28</v>
      </c>
      <c r="U1695" t="s">
        <v>28</v>
      </c>
      <c r="V1695" t="s">
        <v>28</v>
      </c>
      <c r="X1695">
        <f t="shared" si="401"/>
        <v>0.26</v>
      </c>
      <c r="Y1695">
        <f t="shared" si="402"/>
        <v>0.21</v>
      </c>
      <c r="Z1695">
        <f t="shared" si="403"/>
        <v>0.26</v>
      </c>
      <c r="AA1695">
        <f t="shared" si="404"/>
        <v>0.21</v>
      </c>
      <c r="AB1695">
        <f t="shared" si="405"/>
        <v>0</v>
      </c>
      <c r="AC1695">
        <f t="shared" si="406"/>
        <v>0.6</v>
      </c>
      <c r="AD1695" t="str">
        <f t="shared" si="407"/>
        <v>N/A</v>
      </c>
      <c r="AE1695" t="str">
        <f t="shared" si="408"/>
        <v>N/A</v>
      </c>
      <c r="AF1695" t="str">
        <f t="shared" si="409"/>
        <v>N/A</v>
      </c>
      <c r="AG1695" t="str">
        <f t="shared" si="410"/>
        <v>N/A</v>
      </c>
    </row>
    <row r="1696" spans="1:33" x14ac:dyDescent="0.35">
      <c r="A1696">
        <v>180595</v>
      </c>
      <c r="B1696" t="s">
        <v>1707</v>
      </c>
      <c r="C1696">
        <v>0</v>
      </c>
      <c r="D1696">
        <v>0.48</v>
      </c>
      <c r="E1696">
        <v>0.35</v>
      </c>
      <c r="F1696" t="s">
        <v>4803</v>
      </c>
      <c r="G1696" t="s">
        <v>4805</v>
      </c>
      <c r="H1696">
        <v>5.0000000000000044E-2</v>
      </c>
      <c r="I1696" t="s">
        <v>19</v>
      </c>
      <c r="J1696" t="s">
        <v>17</v>
      </c>
      <c r="K1696" t="s">
        <v>4803</v>
      </c>
      <c r="L1696" t="s">
        <v>21</v>
      </c>
      <c r="M1696">
        <v>0.5</v>
      </c>
      <c r="N1696">
        <v>0.4</v>
      </c>
      <c r="O1696">
        <v>0.5</v>
      </c>
      <c r="P1696">
        <v>0.4</v>
      </c>
      <c r="Q1696">
        <v>0.4</v>
      </c>
      <c r="R1696">
        <v>0.4</v>
      </c>
      <c r="S1696" t="s">
        <v>28</v>
      </c>
      <c r="T1696" t="s">
        <v>28</v>
      </c>
      <c r="U1696" t="s">
        <v>28</v>
      </c>
      <c r="V1696" t="s">
        <v>28</v>
      </c>
      <c r="X1696">
        <f t="shared" ref="X1696:X1759" si="411">M1696</f>
        <v>0.5</v>
      </c>
      <c r="Y1696">
        <f t="shared" ref="Y1696:Y1759" si="412">N1696</f>
        <v>0.4</v>
      </c>
      <c r="Z1696">
        <f t="shared" ref="Z1696:Z1759" si="413">O1696</f>
        <v>0.5</v>
      </c>
      <c r="AA1696">
        <f t="shared" ref="AA1696:AA1759" si="414">P1696</f>
        <v>0.4</v>
      </c>
      <c r="AB1696">
        <f t="shared" ref="AB1696:AB1759" si="415">Q1696</f>
        <v>0.4</v>
      </c>
      <c r="AC1696">
        <f t="shared" ref="AC1696:AC1759" si="416">R1696</f>
        <v>0.4</v>
      </c>
      <c r="AD1696" t="str">
        <f t="shared" ref="AD1696:AD1759" si="417">S1696</f>
        <v>N/A</v>
      </c>
      <c r="AE1696" t="str">
        <f t="shared" ref="AE1696:AE1759" si="418">T1696</f>
        <v>N/A</v>
      </c>
      <c r="AF1696" t="str">
        <f t="shared" ref="AF1696:AF1759" si="419">U1696</f>
        <v>N/A</v>
      </c>
      <c r="AG1696" t="str">
        <f t="shared" ref="AG1696:AG1759" si="420">V1696</f>
        <v>N/A</v>
      </c>
    </row>
    <row r="1697" spans="1:33" x14ac:dyDescent="0.35">
      <c r="A1697">
        <v>180647</v>
      </c>
      <c r="B1697" t="s">
        <v>1708</v>
      </c>
      <c r="C1697">
        <v>0</v>
      </c>
      <c r="D1697">
        <v>0.33</v>
      </c>
      <c r="E1697">
        <v>1</v>
      </c>
      <c r="F1697" t="s">
        <v>4803</v>
      </c>
      <c r="G1697" t="s">
        <v>4805</v>
      </c>
      <c r="H1697">
        <v>0</v>
      </c>
      <c r="I1697" t="s">
        <v>19</v>
      </c>
      <c r="J1697" t="s">
        <v>17</v>
      </c>
      <c r="K1697" t="s">
        <v>4803</v>
      </c>
      <c r="L1697" t="s">
        <v>21</v>
      </c>
      <c r="M1697">
        <v>0.39</v>
      </c>
      <c r="N1697">
        <v>1</v>
      </c>
      <c r="O1697">
        <v>0.39</v>
      </c>
      <c r="P1697">
        <v>1</v>
      </c>
      <c r="Q1697" t="s">
        <v>28</v>
      </c>
      <c r="R1697">
        <v>1</v>
      </c>
      <c r="S1697" t="s">
        <v>28</v>
      </c>
      <c r="T1697" t="s">
        <v>28</v>
      </c>
      <c r="U1697" t="s">
        <v>28</v>
      </c>
      <c r="V1697" t="s">
        <v>28</v>
      </c>
      <c r="X1697">
        <f t="shared" si="411"/>
        <v>0.39</v>
      </c>
      <c r="Y1697">
        <f t="shared" si="412"/>
        <v>1</v>
      </c>
      <c r="Z1697">
        <f t="shared" si="413"/>
        <v>0.39</v>
      </c>
      <c r="AA1697">
        <f t="shared" si="414"/>
        <v>1</v>
      </c>
      <c r="AB1697" t="str">
        <f t="shared" si="415"/>
        <v>N/A</v>
      </c>
      <c r="AC1697">
        <f t="shared" si="416"/>
        <v>1</v>
      </c>
      <c r="AD1697" t="str">
        <f t="shared" si="417"/>
        <v>N/A</v>
      </c>
      <c r="AE1697" t="str">
        <f t="shared" si="418"/>
        <v>N/A</v>
      </c>
      <c r="AF1697" t="str">
        <f t="shared" si="419"/>
        <v>N/A</v>
      </c>
      <c r="AG1697" t="str">
        <f t="shared" si="420"/>
        <v>N/A</v>
      </c>
    </row>
    <row r="1698" spans="1:33" x14ac:dyDescent="0.35">
      <c r="A1698">
        <v>180692</v>
      </c>
      <c r="B1698" t="s">
        <v>1709</v>
      </c>
      <c r="C1698">
        <v>0</v>
      </c>
      <c r="D1698">
        <v>0.47</v>
      </c>
      <c r="E1698">
        <v>0.5</v>
      </c>
      <c r="F1698" t="s">
        <v>4803</v>
      </c>
      <c r="G1698" t="s">
        <v>4805</v>
      </c>
      <c r="H1698">
        <v>-0.16999999999999998</v>
      </c>
      <c r="I1698" t="s">
        <v>19</v>
      </c>
      <c r="J1698" t="s">
        <v>17</v>
      </c>
      <c r="K1698" t="s">
        <v>4803</v>
      </c>
      <c r="L1698" t="s">
        <v>21</v>
      </c>
      <c r="M1698">
        <v>0.48</v>
      </c>
      <c r="N1698">
        <v>0.33</v>
      </c>
      <c r="O1698">
        <v>0.48</v>
      </c>
      <c r="P1698">
        <v>0.33</v>
      </c>
      <c r="Q1698">
        <v>0.4</v>
      </c>
      <c r="R1698">
        <v>0.28999999999999998</v>
      </c>
      <c r="S1698">
        <v>0.27</v>
      </c>
      <c r="T1698">
        <v>0.5</v>
      </c>
      <c r="U1698">
        <v>0.6</v>
      </c>
      <c r="V1698">
        <v>0.43</v>
      </c>
      <c r="X1698">
        <f t="shared" si="411"/>
        <v>0.48</v>
      </c>
      <c r="Y1698">
        <f t="shared" si="412"/>
        <v>0.33</v>
      </c>
      <c r="Z1698">
        <f t="shared" si="413"/>
        <v>0.48</v>
      </c>
      <c r="AA1698">
        <f t="shared" si="414"/>
        <v>0.33</v>
      </c>
      <c r="AB1698">
        <f t="shared" si="415"/>
        <v>0.4</v>
      </c>
      <c r="AC1698">
        <f t="shared" si="416"/>
        <v>0.28999999999999998</v>
      </c>
      <c r="AD1698">
        <f t="shared" si="417"/>
        <v>0.27</v>
      </c>
      <c r="AE1698">
        <f t="shared" si="418"/>
        <v>0.5</v>
      </c>
      <c r="AF1698">
        <f t="shared" si="419"/>
        <v>0.6</v>
      </c>
      <c r="AG1698">
        <f t="shared" si="420"/>
        <v>0.43</v>
      </c>
    </row>
    <row r="1699" spans="1:33" x14ac:dyDescent="0.35">
      <c r="A1699">
        <v>180771</v>
      </c>
      <c r="B1699" t="s">
        <v>1710</v>
      </c>
      <c r="C1699">
        <v>0</v>
      </c>
      <c r="D1699" t="s">
        <v>28</v>
      </c>
      <c r="E1699" t="s">
        <v>28</v>
      </c>
      <c r="F1699" t="s">
        <v>4803</v>
      </c>
      <c r="G1699" t="s">
        <v>4805</v>
      </c>
      <c r="H1699" t="s">
        <v>28</v>
      </c>
      <c r="I1699" t="s">
        <v>19</v>
      </c>
      <c r="J1699" t="s">
        <v>26</v>
      </c>
      <c r="K1699" t="s">
        <v>4803</v>
      </c>
      <c r="L1699" t="s">
        <v>21</v>
      </c>
      <c r="M1699" t="s">
        <v>28</v>
      </c>
      <c r="N1699" t="s">
        <v>28</v>
      </c>
      <c r="O1699">
        <v>0.67</v>
      </c>
      <c r="P1699">
        <v>0.75</v>
      </c>
      <c r="Q1699">
        <v>0.4</v>
      </c>
      <c r="R1699">
        <v>1</v>
      </c>
      <c r="S1699" t="s">
        <v>28</v>
      </c>
      <c r="T1699" t="s">
        <v>28</v>
      </c>
      <c r="U1699" t="s">
        <v>28</v>
      </c>
      <c r="V1699" t="s">
        <v>28</v>
      </c>
      <c r="X1699" t="str">
        <f t="shared" si="411"/>
        <v>N/A</v>
      </c>
      <c r="Y1699" t="str">
        <f t="shared" si="412"/>
        <v>N/A</v>
      </c>
      <c r="Z1699">
        <f t="shared" si="413"/>
        <v>0.67</v>
      </c>
      <c r="AA1699">
        <f t="shared" si="414"/>
        <v>0.75</v>
      </c>
      <c r="AB1699">
        <f t="shared" si="415"/>
        <v>0.4</v>
      </c>
      <c r="AC1699">
        <f t="shared" si="416"/>
        <v>1</v>
      </c>
      <c r="AD1699" t="str">
        <f t="shared" si="417"/>
        <v>N/A</v>
      </c>
      <c r="AE1699" t="str">
        <f t="shared" si="418"/>
        <v>N/A</v>
      </c>
      <c r="AF1699" t="str">
        <f t="shared" si="419"/>
        <v>N/A</v>
      </c>
      <c r="AG1699" t="str">
        <f t="shared" si="420"/>
        <v>N/A</v>
      </c>
    </row>
    <row r="1700" spans="1:33" x14ac:dyDescent="0.35">
      <c r="A1700">
        <v>180814</v>
      </c>
      <c r="B1700" t="s">
        <v>1711</v>
      </c>
      <c r="C1700">
        <v>1</v>
      </c>
      <c r="D1700">
        <v>0.16</v>
      </c>
      <c r="E1700">
        <v>0</v>
      </c>
      <c r="F1700" t="s">
        <v>4803</v>
      </c>
      <c r="G1700" t="s">
        <v>4805</v>
      </c>
      <c r="H1700" t="s">
        <v>28</v>
      </c>
      <c r="I1700" t="s">
        <v>19</v>
      </c>
      <c r="J1700" t="s">
        <v>17</v>
      </c>
      <c r="K1700" t="s">
        <v>4803</v>
      </c>
      <c r="L1700">
        <v>2017</v>
      </c>
      <c r="M1700">
        <v>0.17</v>
      </c>
      <c r="N1700" t="s">
        <v>28</v>
      </c>
      <c r="O1700">
        <v>0.17</v>
      </c>
      <c r="P1700" t="s">
        <v>28</v>
      </c>
      <c r="Q1700" t="s">
        <v>28</v>
      </c>
      <c r="R1700" t="s">
        <v>28</v>
      </c>
      <c r="S1700">
        <v>0.67</v>
      </c>
      <c r="T1700" t="s">
        <v>28</v>
      </c>
      <c r="U1700" t="s">
        <v>28</v>
      </c>
      <c r="V1700" t="s">
        <v>28</v>
      </c>
      <c r="X1700">
        <f t="shared" si="411"/>
        <v>0.17</v>
      </c>
      <c r="Y1700" t="str">
        <f t="shared" si="412"/>
        <v>N/A</v>
      </c>
      <c r="Z1700">
        <f t="shared" si="413"/>
        <v>0.17</v>
      </c>
      <c r="AA1700" t="str">
        <f t="shared" si="414"/>
        <v>N/A</v>
      </c>
      <c r="AB1700" t="str">
        <f t="shared" si="415"/>
        <v>N/A</v>
      </c>
      <c r="AC1700" t="str">
        <f t="shared" si="416"/>
        <v>N/A</v>
      </c>
      <c r="AD1700">
        <f t="shared" si="417"/>
        <v>0.67</v>
      </c>
      <c r="AE1700" t="str">
        <f t="shared" si="418"/>
        <v>N/A</v>
      </c>
      <c r="AF1700" t="str">
        <f t="shared" si="419"/>
        <v>N/A</v>
      </c>
      <c r="AG1700" t="str">
        <f t="shared" si="420"/>
        <v>N/A</v>
      </c>
    </row>
    <row r="1701" spans="1:33" x14ac:dyDescent="0.35">
      <c r="A1701">
        <v>180832</v>
      </c>
      <c r="B1701" t="s">
        <v>1712</v>
      </c>
      <c r="C1701">
        <v>0</v>
      </c>
      <c r="D1701">
        <v>0.62</v>
      </c>
      <c r="E1701">
        <v>0.67</v>
      </c>
      <c r="F1701" t="s">
        <v>4803</v>
      </c>
      <c r="G1701" t="s">
        <v>4805</v>
      </c>
      <c r="H1701">
        <v>-0.27</v>
      </c>
      <c r="I1701" t="s">
        <v>19</v>
      </c>
      <c r="J1701" t="s">
        <v>17</v>
      </c>
      <c r="K1701" t="s">
        <v>4803</v>
      </c>
      <c r="L1701" t="s">
        <v>21</v>
      </c>
      <c r="M1701">
        <v>0.53</v>
      </c>
      <c r="N1701">
        <v>0.4</v>
      </c>
      <c r="O1701">
        <v>0.53</v>
      </c>
      <c r="P1701">
        <v>0.4</v>
      </c>
      <c r="Q1701" t="s">
        <v>28</v>
      </c>
      <c r="R1701">
        <v>0.4</v>
      </c>
      <c r="S1701" t="s">
        <v>28</v>
      </c>
      <c r="T1701" t="s">
        <v>28</v>
      </c>
      <c r="U1701" t="s">
        <v>28</v>
      </c>
      <c r="V1701" t="s">
        <v>28</v>
      </c>
      <c r="X1701">
        <f t="shared" si="411"/>
        <v>0.53</v>
      </c>
      <c r="Y1701">
        <f t="shared" si="412"/>
        <v>0.4</v>
      </c>
      <c r="Z1701">
        <f t="shared" si="413"/>
        <v>0.53</v>
      </c>
      <c r="AA1701">
        <f t="shared" si="414"/>
        <v>0.4</v>
      </c>
      <c r="AB1701" t="str">
        <f t="shared" si="415"/>
        <v>N/A</v>
      </c>
      <c r="AC1701">
        <f t="shared" si="416"/>
        <v>0.4</v>
      </c>
      <c r="AD1701" t="str">
        <f t="shared" si="417"/>
        <v>N/A</v>
      </c>
      <c r="AE1701" t="str">
        <f t="shared" si="418"/>
        <v>N/A</v>
      </c>
      <c r="AF1701" t="str">
        <f t="shared" si="419"/>
        <v>N/A</v>
      </c>
      <c r="AG1701" t="str">
        <f t="shared" si="420"/>
        <v>N/A</v>
      </c>
    </row>
    <row r="1702" spans="1:33" x14ac:dyDescent="0.35">
      <c r="A1702">
        <v>180878</v>
      </c>
      <c r="B1702" t="s">
        <v>1713</v>
      </c>
      <c r="C1702">
        <v>0</v>
      </c>
      <c r="D1702">
        <v>0.75</v>
      </c>
      <c r="E1702">
        <v>1</v>
      </c>
      <c r="F1702" t="s">
        <v>4803</v>
      </c>
      <c r="G1702" t="s">
        <v>4805</v>
      </c>
      <c r="H1702">
        <v>0</v>
      </c>
      <c r="I1702" t="s">
        <v>19</v>
      </c>
      <c r="J1702" t="s">
        <v>17</v>
      </c>
      <c r="K1702" t="s">
        <v>4803</v>
      </c>
      <c r="L1702" t="s">
        <v>21</v>
      </c>
      <c r="M1702">
        <v>0.74</v>
      </c>
      <c r="N1702">
        <v>1</v>
      </c>
      <c r="O1702">
        <v>0.74</v>
      </c>
      <c r="P1702">
        <v>1</v>
      </c>
      <c r="Q1702" t="s">
        <v>28</v>
      </c>
      <c r="R1702">
        <v>1</v>
      </c>
      <c r="S1702">
        <v>0.25</v>
      </c>
      <c r="T1702">
        <v>0</v>
      </c>
      <c r="U1702" t="s">
        <v>28</v>
      </c>
      <c r="V1702">
        <v>0</v>
      </c>
      <c r="X1702">
        <f t="shared" si="411"/>
        <v>0.74</v>
      </c>
      <c r="Y1702">
        <f t="shared" si="412"/>
        <v>1</v>
      </c>
      <c r="Z1702">
        <f t="shared" si="413"/>
        <v>0.74</v>
      </c>
      <c r="AA1702">
        <f t="shared" si="414"/>
        <v>1</v>
      </c>
      <c r="AB1702" t="str">
        <f t="shared" si="415"/>
        <v>N/A</v>
      </c>
      <c r="AC1702">
        <f t="shared" si="416"/>
        <v>1</v>
      </c>
      <c r="AD1702">
        <f t="shared" si="417"/>
        <v>0.25</v>
      </c>
      <c r="AE1702">
        <f t="shared" si="418"/>
        <v>0</v>
      </c>
      <c r="AF1702" t="str">
        <f t="shared" si="419"/>
        <v>N/A</v>
      </c>
      <c r="AG1702">
        <f t="shared" si="420"/>
        <v>0</v>
      </c>
    </row>
    <row r="1703" spans="1:33" x14ac:dyDescent="0.35">
      <c r="A1703">
        <v>180902</v>
      </c>
      <c r="B1703" t="s">
        <v>1714</v>
      </c>
      <c r="C1703">
        <v>0</v>
      </c>
      <c r="D1703">
        <v>0.45</v>
      </c>
      <c r="E1703">
        <v>0.37</v>
      </c>
      <c r="F1703" t="s">
        <v>4803</v>
      </c>
      <c r="G1703" t="s">
        <v>4805</v>
      </c>
      <c r="H1703">
        <v>2.0000000000000018E-2</v>
      </c>
      <c r="I1703" t="s">
        <v>19</v>
      </c>
      <c r="J1703" t="s">
        <v>26</v>
      </c>
      <c r="K1703" t="s">
        <v>4803</v>
      </c>
      <c r="L1703" t="s">
        <v>21</v>
      </c>
      <c r="M1703">
        <v>0.47</v>
      </c>
      <c r="N1703">
        <v>0.39</v>
      </c>
      <c r="O1703">
        <v>0.4</v>
      </c>
      <c r="P1703">
        <v>0.28999999999999998</v>
      </c>
      <c r="Q1703">
        <v>0.19</v>
      </c>
      <c r="R1703">
        <v>0.3</v>
      </c>
      <c r="S1703">
        <v>0.15</v>
      </c>
      <c r="T1703">
        <v>0.2</v>
      </c>
      <c r="U1703">
        <v>0.41</v>
      </c>
      <c r="V1703">
        <v>0.17</v>
      </c>
      <c r="X1703">
        <f t="shared" si="411"/>
        <v>0.47</v>
      </c>
      <c r="Y1703">
        <f t="shared" si="412"/>
        <v>0.39</v>
      </c>
      <c r="Z1703">
        <f t="shared" si="413"/>
        <v>0.4</v>
      </c>
      <c r="AA1703">
        <f t="shared" si="414"/>
        <v>0.28999999999999998</v>
      </c>
      <c r="AB1703">
        <f t="shared" si="415"/>
        <v>0.19</v>
      </c>
      <c r="AC1703">
        <f t="shared" si="416"/>
        <v>0.3</v>
      </c>
      <c r="AD1703">
        <f t="shared" si="417"/>
        <v>0.15</v>
      </c>
      <c r="AE1703">
        <f t="shared" si="418"/>
        <v>0.2</v>
      </c>
      <c r="AF1703">
        <f t="shared" si="419"/>
        <v>0.41</v>
      </c>
      <c r="AG1703">
        <f t="shared" si="420"/>
        <v>0.17</v>
      </c>
    </row>
    <row r="1704" spans="1:33" x14ac:dyDescent="0.35">
      <c r="A1704">
        <v>180948</v>
      </c>
      <c r="B1704" t="s">
        <v>1715</v>
      </c>
      <c r="C1704">
        <v>0</v>
      </c>
      <c r="D1704">
        <v>0.42</v>
      </c>
      <c r="E1704">
        <v>0.36</v>
      </c>
      <c r="F1704" t="s">
        <v>4803</v>
      </c>
      <c r="G1704" t="s">
        <v>4805</v>
      </c>
      <c r="H1704">
        <v>-0.06</v>
      </c>
      <c r="I1704" t="s">
        <v>19</v>
      </c>
      <c r="J1704" t="s">
        <v>17</v>
      </c>
      <c r="K1704" t="s">
        <v>4803</v>
      </c>
      <c r="L1704" t="s">
        <v>21</v>
      </c>
      <c r="M1704">
        <v>0.43</v>
      </c>
      <c r="N1704">
        <v>0.3</v>
      </c>
      <c r="O1704">
        <v>0.43</v>
      </c>
      <c r="P1704">
        <v>0.3</v>
      </c>
      <c r="Q1704">
        <v>0.28000000000000003</v>
      </c>
      <c r="R1704">
        <v>0.31</v>
      </c>
      <c r="S1704">
        <v>0.37</v>
      </c>
      <c r="T1704">
        <v>0.48</v>
      </c>
      <c r="U1704">
        <v>0.55000000000000004</v>
      </c>
      <c r="V1704">
        <v>0.44</v>
      </c>
      <c r="X1704">
        <f t="shared" si="411"/>
        <v>0.43</v>
      </c>
      <c r="Y1704">
        <f t="shared" si="412"/>
        <v>0.3</v>
      </c>
      <c r="Z1704">
        <f t="shared" si="413"/>
        <v>0.43</v>
      </c>
      <c r="AA1704">
        <f t="shared" si="414"/>
        <v>0.3</v>
      </c>
      <c r="AB1704">
        <f t="shared" si="415"/>
        <v>0.28000000000000003</v>
      </c>
      <c r="AC1704">
        <f t="shared" si="416"/>
        <v>0.31</v>
      </c>
      <c r="AD1704">
        <f t="shared" si="417"/>
        <v>0.37</v>
      </c>
      <c r="AE1704">
        <f t="shared" si="418"/>
        <v>0.48</v>
      </c>
      <c r="AF1704">
        <f t="shared" si="419"/>
        <v>0.55000000000000004</v>
      </c>
      <c r="AG1704">
        <f t="shared" si="420"/>
        <v>0.44</v>
      </c>
    </row>
    <row r="1705" spans="1:33" x14ac:dyDescent="0.35">
      <c r="A1705">
        <v>180957</v>
      </c>
      <c r="B1705" t="s">
        <v>1716</v>
      </c>
      <c r="C1705">
        <v>0</v>
      </c>
      <c r="D1705" t="s">
        <v>28</v>
      </c>
      <c r="E1705" t="s">
        <v>28</v>
      </c>
      <c r="F1705" t="s">
        <v>4803</v>
      </c>
      <c r="G1705" t="s">
        <v>4805</v>
      </c>
      <c r="H1705" t="s">
        <v>28</v>
      </c>
      <c r="I1705" t="s">
        <v>19</v>
      </c>
      <c r="J1705" t="s">
        <v>26</v>
      </c>
      <c r="K1705" t="s">
        <v>4803</v>
      </c>
      <c r="L1705" t="s">
        <v>21</v>
      </c>
      <c r="M1705" t="s">
        <v>28</v>
      </c>
      <c r="N1705" t="s">
        <v>28</v>
      </c>
      <c r="O1705">
        <v>0.63</v>
      </c>
      <c r="P1705">
        <v>0.66</v>
      </c>
      <c r="Q1705">
        <v>0.8</v>
      </c>
      <c r="R1705">
        <v>0.47</v>
      </c>
      <c r="S1705" t="s">
        <v>28</v>
      </c>
      <c r="T1705" t="s">
        <v>28</v>
      </c>
      <c r="U1705" t="s">
        <v>28</v>
      </c>
      <c r="V1705" t="s">
        <v>28</v>
      </c>
      <c r="X1705" t="str">
        <f t="shared" si="411"/>
        <v>N/A</v>
      </c>
      <c r="Y1705" t="str">
        <f t="shared" si="412"/>
        <v>N/A</v>
      </c>
      <c r="Z1705">
        <f t="shared" si="413"/>
        <v>0.63</v>
      </c>
      <c r="AA1705">
        <f t="shared" si="414"/>
        <v>0.66</v>
      </c>
      <c r="AB1705">
        <f t="shared" si="415"/>
        <v>0.8</v>
      </c>
      <c r="AC1705">
        <f t="shared" si="416"/>
        <v>0.47</v>
      </c>
      <c r="AD1705" t="str">
        <f t="shared" si="417"/>
        <v>N/A</v>
      </c>
      <c r="AE1705" t="str">
        <f t="shared" si="418"/>
        <v>N/A</v>
      </c>
      <c r="AF1705" t="str">
        <f t="shared" si="419"/>
        <v>N/A</v>
      </c>
      <c r="AG1705" t="str">
        <f t="shared" si="420"/>
        <v>N/A</v>
      </c>
    </row>
    <row r="1706" spans="1:33" x14ac:dyDescent="0.35">
      <c r="A1706">
        <v>180984</v>
      </c>
      <c r="B1706" t="s">
        <v>1717</v>
      </c>
      <c r="C1706">
        <v>0</v>
      </c>
      <c r="D1706">
        <v>0.64</v>
      </c>
      <c r="E1706">
        <v>0.28999999999999998</v>
      </c>
      <c r="F1706" t="s">
        <v>4803</v>
      </c>
      <c r="G1706" t="s">
        <v>4805</v>
      </c>
      <c r="H1706">
        <v>0.13</v>
      </c>
      <c r="I1706" t="s">
        <v>19</v>
      </c>
      <c r="J1706" t="s">
        <v>17</v>
      </c>
      <c r="K1706" t="s">
        <v>4803</v>
      </c>
      <c r="L1706" t="s">
        <v>21</v>
      </c>
      <c r="M1706">
        <v>0.65</v>
      </c>
      <c r="N1706">
        <v>0.42</v>
      </c>
      <c r="O1706">
        <v>0.65</v>
      </c>
      <c r="P1706">
        <v>0.42</v>
      </c>
      <c r="Q1706">
        <v>0.3</v>
      </c>
      <c r="R1706">
        <v>0.55000000000000004</v>
      </c>
      <c r="S1706" t="s">
        <v>28</v>
      </c>
      <c r="T1706" t="s">
        <v>28</v>
      </c>
      <c r="U1706" t="s">
        <v>28</v>
      </c>
      <c r="V1706" t="s">
        <v>28</v>
      </c>
      <c r="X1706">
        <f t="shared" si="411"/>
        <v>0.65</v>
      </c>
      <c r="Y1706">
        <f t="shared" si="412"/>
        <v>0.42</v>
      </c>
      <c r="Z1706">
        <f t="shared" si="413"/>
        <v>0.65</v>
      </c>
      <c r="AA1706">
        <f t="shared" si="414"/>
        <v>0.42</v>
      </c>
      <c r="AB1706">
        <f t="shared" si="415"/>
        <v>0.3</v>
      </c>
      <c r="AC1706">
        <f t="shared" si="416"/>
        <v>0.55000000000000004</v>
      </c>
      <c r="AD1706" t="str">
        <f t="shared" si="417"/>
        <v>N/A</v>
      </c>
      <c r="AE1706" t="str">
        <f t="shared" si="418"/>
        <v>N/A</v>
      </c>
      <c r="AF1706" t="str">
        <f t="shared" si="419"/>
        <v>N/A</v>
      </c>
      <c r="AG1706" t="str">
        <f t="shared" si="420"/>
        <v>N/A</v>
      </c>
    </row>
    <row r="1707" spans="1:33" x14ac:dyDescent="0.35">
      <c r="A1707">
        <v>181002</v>
      </c>
      <c r="B1707" t="s">
        <v>1718</v>
      </c>
      <c r="C1707">
        <v>0</v>
      </c>
      <c r="D1707">
        <v>0.75</v>
      </c>
      <c r="E1707">
        <v>0.65</v>
      </c>
      <c r="F1707" t="s">
        <v>4803</v>
      </c>
      <c r="G1707" t="s">
        <v>4805</v>
      </c>
      <c r="H1707">
        <v>2.0000000000000018E-2</v>
      </c>
      <c r="I1707" t="s">
        <v>19</v>
      </c>
      <c r="J1707" t="s">
        <v>17</v>
      </c>
      <c r="K1707" t="s">
        <v>4803</v>
      </c>
      <c r="L1707" t="s">
        <v>21</v>
      </c>
      <c r="M1707">
        <v>0.76</v>
      </c>
      <c r="N1707">
        <v>0.67</v>
      </c>
      <c r="O1707">
        <v>0.76</v>
      </c>
      <c r="P1707">
        <v>0.67</v>
      </c>
      <c r="Q1707">
        <v>0.7</v>
      </c>
      <c r="R1707">
        <v>0.66</v>
      </c>
      <c r="S1707" t="s">
        <v>28</v>
      </c>
      <c r="T1707" t="s">
        <v>28</v>
      </c>
      <c r="U1707" t="s">
        <v>28</v>
      </c>
      <c r="V1707" t="s">
        <v>28</v>
      </c>
      <c r="X1707">
        <f t="shared" si="411"/>
        <v>0.76</v>
      </c>
      <c r="Y1707">
        <f t="shared" si="412"/>
        <v>0.67</v>
      </c>
      <c r="Z1707">
        <f t="shared" si="413"/>
        <v>0.76</v>
      </c>
      <c r="AA1707">
        <f t="shared" si="414"/>
        <v>0.67</v>
      </c>
      <c r="AB1707">
        <f t="shared" si="415"/>
        <v>0.7</v>
      </c>
      <c r="AC1707">
        <f t="shared" si="416"/>
        <v>0.66</v>
      </c>
      <c r="AD1707" t="str">
        <f t="shared" si="417"/>
        <v>N/A</v>
      </c>
      <c r="AE1707" t="str">
        <f t="shared" si="418"/>
        <v>N/A</v>
      </c>
      <c r="AF1707" t="str">
        <f t="shared" si="419"/>
        <v>N/A</v>
      </c>
      <c r="AG1707" t="str">
        <f t="shared" si="420"/>
        <v>N/A</v>
      </c>
    </row>
    <row r="1708" spans="1:33" x14ac:dyDescent="0.35">
      <c r="A1708">
        <v>181020</v>
      </c>
      <c r="B1708" t="s">
        <v>1719</v>
      </c>
      <c r="C1708">
        <v>0</v>
      </c>
      <c r="D1708">
        <v>0.61</v>
      </c>
      <c r="E1708">
        <v>0.41</v>
      </c>
      <c r="F1708" t="s">
        <v>4803</v>
      </c>
      <c r="G1708" t="s">
        <v>4805</v>
      </c>
      <c r="H1708">
        <v>5.0000000000000044E-2</v>
      </c>
      <c r="I1708" t="s">
        <v>19</v>
      </c>
      <c r="J1708" t="s">
        <v>17</v>
      </c>
      <c r="K1708" t="s">
        <v>4803</v>
      </c>
      <c r="L1708" t="s">
        <v>21</v>
      </c>
      <c r="M1708">
        <v>0.61</v>
      </c>
      <c r="N1708">
        <v>0.46</v>
      </c>
      <c r="O1708">
        <v>0.61</v>
      </c>
      <c r="P1708">
        <v>0.46</v>
      </c>
      <c r="Q1708">
        <v>0.48</v>
      </c>
      <c r="R1708">
        <v>0.45</v>
      </c>
      <c r="S1708" t="s">
        <v>28</v>
      </c>
      <c r="T1708" t="s">
        <v>28</v>
      </c>
      <c r="U1708" t="s">
        <v>28</v>
      </c>
      <c r="V1708" t="s">
        <v>28</v>
      </c>
      <c r="X1708">
        <f t="shared" si="411"/>
        <v>0.61</v>
      </c>
      <c r="Y1708">
        <f t="shared" si="412"/>
        <v>0.46</v>
      </c>
      <c r="Z1708">
        <f t="shared" si="413"/>
        <v>0.61</v>
      </c>
      <c r="AA1708">
        <f t="shared" si="414"/>
        <v>0.46</v>
      </c>
      <c r="AB1708">
        <f t="shared" si="415"/>
        <v>0.48</v>
      </c>
      <c r="AC1708">
        <f t="shared" si="416"/>
        <v>0.45</v>
      </c>
      <c r="AD1708" t="str">
        <f t="shared" si="417"/>
        <v>N/A</v>
      </c>
      <c r="AE1708" t="str">
        <f t="shared" si="418"/>
        <v>N/A</v>
      </c>
      <c r="AF1708" t="str">
        <f t="shared" si="419"/>
        <v>N/A</v>
      </c>
      <c r="AG1708" t="str">
        <f t="shared" si="420"/>
        <v>N/A</v>
      </c>
    </row>
    <row r="1709" spans="1:33" x14ac:dyDescent="0.35">
      <c r="A1709">
        <v>181127</v>
      </c>
      <c r="B1709" t="s">
        <v>1720</v>
      </c>
      <c r="C1709">
        <v>0</v>
      </c>
      <c r="D1709">
        <v>0.56999999999999995</v>
      </c>
      <c r="E1709">
        <v>0.39</v>
      </c>
      <c r="F1709" t="s">
        <v>4803</v>
      </c>
      <c r="G1709" t="s">
        <v>4805</v>
      </c>
      <c r="H1709">
        <v>1.9999999999999962E-2</v>
      </c>
      <c r="I1709" t="s">
        <v>19</v>
      </c>
      <c r="J1709" t="s">
        <v>17</v>
      </c>
      <c r="K1709" t="s">
        <v>4803</v>
      </c>
      <c r="L1709" t="s">
        <v>21</v>
      </c>
      <c r="M1709">
        <v>0.55000000000000004</v>
      </c>
      <c r="N1709">
        <v>0.41</v>
      </c>
      <c r="O1709">
        <v>0.55000000000000004</v>
      </c>
      <c r="P1709">
        <v>0.41</v>
      </c>
      <c r="Q1709">
        <v>0.31</v>
      </c>
      <c r="R1709">
        <v>0.49</v>
      </c>
      <c r="S1709">
        <v>0.23</v>
      </c>
      <c r="T1709">
        <v>0.24</v>
      </c>
      <c r="U1709">
        <v>0.26</v>
      </c>
      <c r="V1709">
        <v>0.23</v>
      </c>
      <c r="X1709">
        <f t="shared" si="411"/>
        <v>0.55000000000000004</v>
      </c>
      <c r="Y1709">
        <f t="shared" si="412"/>
        <v>0.41</v>
      </c>
      <c r="Z1709">
        <f t="shared" si="413"/>
        <v>0.55000000000000004</v>
      </c>
      <c r="AA1709">
        <f t="shared" si="414"/>
        <v>0.41</v>
      </c>
      <c r="AB1709">
        <f t="shared" si="415"/>
        <v>0.31</v>
      </c>
      <c r="AC1709">
        <f t="shared" si="416"/>
        <v>0.49</v>
      </c>
      <c r="AD1709">
        <f t="shared" si="417"/>
        <v>0.23</v>
      </c>
      <c r="AE1709">
        <f t="shared" si="418"/>
        <v>0.24</v>
      </c>
      <c r="AF1709">
        <f t="shared" si="419"/>
        <v>0.26</v>
      </c>
      <c r="AG1709">
        <f t="shared" si="420"/>
        <v>0.23</v>
      </c>
    </row>
    <row r="1710" spans="1:33" x14ac:dyDescent="0.35">
      <c r="A1710">
        <v>181145</v>
      </c>
      <c r="B1710" t="s">
        <v>1721</v>
      </c>
      <c r="C1710">
        <v>0</v>
      </c>
      <c r="D1710" t="s">
        <v>28</v>
      </c>
      <c r="E1710" t="s">
        <v>28</v>
      </c>
      <c r="F1710" t="s">
        <v>4803</v>
      </c>
      <c r="G1710" t="s">
        <v>28</v>
      </c>
      <c r="H1710" t="s">
        <v>28</v>
      </c>
      <c r="I1710" t="s">
        <v>19</v>
      </c>
      <c r="J1710" t="s">
        <v>26</v>
      </c>
      <c r="K1710" t="s">
        <v>4803</v>
      </c>
      <c r="L1710" t="s">
        <v>28</v>
      </c>
      <c r="M1710" t="s">
        <v>28</v>
      </c>
      <c r="N1710" t="s">
        <v>28</v>
      </c>
      <c r="O1710" t="s">
        <v>28</v>
      </c>
      <c r="P1710" t="s">
        <v>28</v>
      </c>
      <c r="Q1710" t="s">
        <v>28</v>
      </c>
      <c r="R1710" t="s">
        <v>28</v>
      </c>
      <c r="S1710" t="s">
        <v>28</v>
      </c>
      <c r="T1710" t="s">
        <v>28</v>
      </c>
      <c r="U1710" t="s">
        <v>28</v>
      </c>
      <c r="V1710" t="s">
        <v>28</v>
      </c>
      <c r="X1710" t="str">
        <f t="shared" si="411"/>
        <v>N/A</v>
      </c>
      <c r="Y1710" t="str">
        <f t="shared" si="412"/>
        <v>N/A</v>
      </c>
      <c r="Z1710" t="str">
        <f t="shared" si="413"/>
        <v>N/A</v>
      </c>
      <c r="AA1710" t="str">
        <f t="shared" si="414"/>
        <v>N/A</v>
      </c>
      <c r="AB1710" t="str">
        <f t="shared" si="415"/>
        <v>N/A</v>
      </c>
      <c r="AC1710" t="str">
        <f t="shared" si="416"/>
        <v>N/A</v>
      </c>
      <c r="AD1710" t="str">
        <f t="shared" si="417"/>
        <v>N/A</v>
      </c>
      <c r="AE1710" t="str">
        <f t="shared" si="418"/>
        <v>N/A</v>
      </c>
      <c r="AF1710" t="str">
        <f t="shared" si="419"/>
        <v>N/A</v>
      </c>
      <c r="AG1710" t="str">
        <f t="shared" si="420"/>
        <v>N/A</v>
      </c>
    </row>
    <row r="1711" spans="1:33" x14ac:dyDescent="0.35">
      <c r="A1711">
        <v>181190</v>
      </c>
      <c r="B1711" t="s">
        <v>1722</v>
      </c>
      <c r="C1711">
        <v>0</v>
      </c>
      <c r="D1711" t="s">
        <v>28</v>
      </c>
      <c r="E1711" t="s">
        <v>28</v>
      </c>
      <c r="F1711" t="s">
        <v>4803</v>
      </c>
      <c r="G1711" t="s">
        <v>4805</v>
      </c>
      <c r="H1711" t="s">
        <v>28</v>
      </c>
      <c r="I1711" t="s">
        <v>19</v>
      </c>
      <c r="J1711" t="s">
        <v>26</v>
      </c>
      <c r="K1711" t="s">
        <v>4803</v>
      </c>
      <c r="L1711" t="s">
        <v>21</v>
      </c>
      <c r="M1711" t="s">
        <v>28</v>
      </c>
      <c r="N1711" t="s">
        <v>28</v>
      </c>
      <c r="O1711">
        <v>0.6</v>
      </c>
      <c r="P1711">
        <v>0.66</v>
      </c>
      <c r="Q1711">
        <v>0.38</v>
      </c>
      <c r="R1711">
        <v>0.69</v>
      </c>
      <c r="S1711" t="s">
        <v>28</v>
      </c>
      <c r="T1711" t="s">
        <v>28</v>
      </c>
      <c r="U1711" t="s">
        <v>28</v>
      </c>
      <c r="V1711" t="s">
        <v>28</v>
      </c>
      <c r="X1711" t="str">
        <f t="shared" si="411"/>
        <v>N/A</v>
      </c>
      <c r="Y1711" t="str">
        <f t="shared" si="412"/>
        <v>N/A</v>
      </c>
      <c r="Z1711">
        <f t="shared" si="413"/>
        <v>0.6</v>
      </c>
      <c r="AA1711">
        <f t="shared" si="414"/>
        <v>0.66</v>
      </c>
      <c r="AB1711">
        <f t="shared" si="415"/>
        <v>0.38</v>
      </c>
      <c r="AC1711">
        <f t="shared" si="416"/>
        <v>0.69</v>
      </c>
      <c r="AD1711" t="str">
        <f t="shared" si="417"/>
        <v>N/A</v>
      </c>
      <c r="AE1711" t="str">
        <f t="shared" si="418"/>
        <v>N/A</v>
      </c>
      <c r="AF1711" t="str">
        <f t="shared" si="419"/>
        <v>N/A</v>
      </c>
      <c r="AG1711" t="str">
        <f t="shared" si="420"/>
        <v>N/A</v>
      </c>
    </row>
    <row r="1712" spans="1:33" x14ac:dyDescent="0.35">
      <c r="A1712">
        <v>181215</v>
      </c>
      <c r="B1712" t="s">
        <v>1723</v>
      </c>
      <c r="C1712">
        <v>0</v>
      </c>
      <c r="D1712">
        <v>0.61</v>
      </c>
      <c r="E1712">
        <v>0.44</v>
      </c>
      <c r="F1712" t="s">
        <v>4803</v>
      </c>
      <c r="G1712">
        <v>2017</v>
      </c>
      <c r="H1712">
        <v>4.9999999999999989E-2</v>
      </c>
      <c r="I1712" t="s">
        <v>19</v>
      </c>
      <c r="J1712" t="s">
        <v>17</v>
      </c>
      <c r="K1712" t="s">
        <v>4803</v>
      </c>
      <c r="L1712">
        <v>2018</v>
      </c>
      <c r="M1712">
        <v>0.57999999999999996</v>
      </c>
      <c r="N1712">
        <v>0.49</v>
      </c>
      <c r="O1712">
        <v>0.57999999999999996</v>
      </c>
      <c r="P1712">
        <v>0.49</v>
      </c>
      <c r="Q1712">
        <v>0.27</v>
      </c>
      <c r="R1712">
        <v>0.52</v>
      </c>
      <c r="S1712">
        <v>0.28000000000000003</v>
      </c>
      <c r="T1712">
        <v>0.31</v>
      </c>
      <c r="U1712">
        <v>0.6</v>
      </c>
      <c r="V1712">
        <v>0.26</v>
      </c>
      <c r="X1712">
        <f t="shared" si="411"/>
        <v>0.57999999999999996</v>
      </c>
      <c r="Y1712">
        <f t="shared" si="412"/>
        <v>0.49</v>
      </c>
      <c r="Z1712">
        <f t="shared" si="413"/>
        <v>0.57999999999999996</v>
      </c>
      <c r="AA1712">
        <f t="shared" si="414"/>
        <v>0.49</v>
      </c>
      <c r="AB1712">
        <f t="shared" si="415"/>
        <v>0.27</v>
      </c>
      <c r="AC1712">
        <f t="shared" si="416"/>
        <v>0.52</v>
      </c>
      <c r="AD1712">
        <f t="shared" si="417"/>
        <v>0.28000000000000003</v>
      </c>
      <c r="AE1712">
        <f t="shared" si="418"/>
        <v>0.31</v>
      </c>
      <c r="AF1712">
        <f t="shared" si="419"/>
        <v>0.6</v>
      </c>
      <c r="AG1712">
        <f t="shared" si="420"/>
        <v>0.26</v>
      </c>
    </row>
    <row r="1713" spans="1:33" x14ac:dyDescent="0.35">
      <c r="A1713">
        <v>181242</v>
      </c>
      <c r="B1713" t="s">
        <v>1724</v>
      </c>
      <c r="C1713">
        <v>0</v>
      </c>
      <c r="D1713">
        <v>1</v>
      </c>
      <c r="E1713" t="s">
        <v>28</v>
      </c>
      <c r="F1713" t="s">
        <v>4803</v>
      </c>
      <c r="G1713">
        <v>2017</v>
      </c>
      <c r="H1713" t="s">
        <v>28</v>
      </c>
      <c r="I1713" t="s">
        <v>19</v>
      </c>
      <c r="J1713" t="s">
        <v>17</v>
      </c>
      <c r="K1713" t="s">
        <v>4803</v>
      </c>
      <c r="L1713">
        <v>2017</v>
      </c>
      <c r="M1713">
        <v>1</v>
      </c>
      <c r="N1713" t="s">
        <v>28</v>
      </c>
      <c r="O1713">
        <v>1</v>
      </c>
      <c r="P1713" t="s">
        <v>28</v>
      </c>
      <c r="Q1713" t="s">
        <v>28</v>
      </c>
      <c r="R1713" t="s">
        <v>28</v>
      </c>
      <c r="S1713" t="s">
        <v>28</v>
      </c>
      <c r="T1713" t="s">
        <v>28</v>
      </c>
      <c r="U1713" t="s">
        <v>28</v>
      </c>
      <c r="V1713" t="s">
        <v>28</v>
      </c>
      <c r="X1713">
        <f t="shared" si="411"/>
        <v>1</v>
      </c>
      <c r="Y1713" t="str">
        <f t="shared" si="412"/>
        <v>N/A</v>
      </c>
      <c r="Z1713">
        <f t="shared" si="413"/>
        <v>1</v>
      </c>
      <c r="AA1713" t="str">
        <f t="shared" si="414"/>
        <v>N/A</v>
      </c>
      <c r="AB1713" t="str">
        <f t="shared" si="415"/>
        <v>N/A</v>
      </c>
      <c r="AC1713" t="str">
        <f t="shared" si="416"/>
        <v>N/A</v>
      </c>
      <c r="AD1713" t="str">
        <f t="shared" si="417"/>
        <v>N/A</v>
      </c>
      <c r="AE1713" t="str">
        <f t="shared" si="418"/>
        <v>N/A</v>
      </c>
      <c r="AF1713" t="str">
        <f t="shared" si="419"/>
        <v>N/A</v>
      </c>
      <c r="AG1713" t="str">
        <f t="shared" si="420"/>
        <v>N/A</v>
      </c>
    </row>
    <row r="1714" spans="1:33" x14ac:dyDescent="0.35">
      <c r="A1714">
        <v>181297</v>
      </c>
      <c r="B1714" t="s">
        <v>1725</v>
      </c>
      <c r="C1714">
        <v>0</v>
      </c>
      <c r="D1714">
        <v>0.66</v>
      </c>
      <c r="E1714">
        <v>1</v>
      </c>
      <c r="F1714" t="s">
        <v>4803</v>
      </c>
      <c r="G1714" t="s">
        <v>4805</v>
      </c>
      <c r="H1714">
        <v>-0.5</v>
      </c>
      <c r="I1714" t="s">
        <v>19</v>
      </c>
      <c r="J1714" t="s">
        <v>17</v>
      </c>
      <c r="K1714" t="s">
        <v>4803</v>
      </c>
      <c r="L1714" t="s">
        <v>21</v>
      </c>
      <c r="M1714">
        <v>0.6</v>
      </c>
      <c r="N1714">
        <v>0.5</v>
      </c>
      <c r="O1714">
        <v>0.6</v>
      </c>
      <c r="P1714">
        <v>0.5</v>
      </c>
      <c r="Q1714">
        <v>0</v>
      </c>
      <c r="R1714">
        <v>1</v>
      </c>
      <c r="S1714" t="s">
        <v>28</v>
      </c>
      <c r="T1714" t="s">
        <v>28</v>
      </c>
      <c r="U1714" t="s">
        <v>28</v>
      </c>
      <c r="V1714" t="s">
        <v>28</v>
      </c>
      <c r="X1714">
        <f t="shared" si="411"/>
        <v>0.6</v>
      </c>
      <c r="Y1714">
        <f t="shared" si="412"/>
        <v>0.5</v>
      </c>
      <c r="Z1714">
        <f t="shared" si="413"/>
        <v>0.6</v>
      </c>
      <c r="AA1714">
        <f t="shared" si="414"/>
        <v>0.5</v>
      </c>
      <c r="AB1714">
        <f t="shared" si="415"/>
        <v>0</v>
      </c>
      <c r="AC1714">
        <f t="shared" si="416"/>
        <v>1</v>
      </c>
      <c r="AD1714" t="str">
        <f t="shared" si="417"/>
        <v>N/A</v>
      </c>
      <c r="AE1714" t="str">
        <f t="shared" si="418"/>
        <v>N/A</v>
      </c>
      <c r="AF1714" t="str">
        <f t="shared" si="419"/>
        <v>N/A</v>
      </c>
      <c r="AG1714" t="str">
        <f t="shared" si="420"/>
        <v>N/A</v>
      </c>
    </row>
    <row r="1715" spans="1:33" x14ac:dyDescent="0.35">
      <c r="A1715">
        <v>181303</v>
      </c>
      <c r="B1715" t="s">
        <v>1726</v>
      </c>
      <c r="C1715">
        <v>0</v>
      </c>
      <c r="D1715">
        <v>0.26</v>
      </c>
      <c r="E1715">
        <v>0.16</v>
      </c>
      <c r="F1715" t="s">
        <v>4803</v>
      </c>
      <c r="G1715">
        <v>2017</v>
      </c>
      <c r="H1715">
        <v>0.06</v>
      </c>
      <c r="I1715" t="s">
        <v>19</v>
      </c>
      <c r="J1715" t="s">
        <v>26</v>
      </c>
      <c r="K1715" t="s">
        <v>4803</v>
      </c>
      <c r="L1715">
        <v>2018</v>
      </c>
      <c r="M1715">
        <v>0.26</v>
      </c>
      <c r="N1715">
        <v>0.22</v>
      </c>
      <c r="O1715">
        <v>0.16</v>
      </c>
      <c r="P1715">
        <v>0.13</v>
      </c>
      <c r="Q1715">
        <v>0.09</v>
      </c>
      <c r="R1715">
        <v>0.16</v>
      </c>
      <c r="S1715">
        <v>0.2</v>
      </c>
      <c r="T1715">
        <v>0.19</v>
      </c>
      <c r="U1715">
        <v>0.21</v>
      </c>
      <c r="V1715">
        <v>0.17</v>
      </c>
      <c r="X1715">
        <f t="shared" si="411"/>
        <v>0.26</v>
      </c>
      <c r="Y1715">
        <f t="shared" si="412"/>
        <v>0.22</v>
      </c>
      <c r="Z1715">
        <f t="shared" si="413"/>
        <v>0.16</v>
      </c>
      <c r="AA1715">
        <f t="shared" si="414"/>
        <v>0.13</v>
      </c>
      <c r="AB1715">
        <f t="shared" si="415"/>
        <v>0.09</v>
      </c>
      <c r="AC1715">
        <f t="shared" si="416"/>
        <v>0.16</v>
      </c>
      <c r="AD1715">
        <f t="shared" si="417"/>
        <v>0.2</v>
      </c>
      <c r="AE1715">
        <f t="shared" si="418"/>
        <v>0.19</v>
      </c>
      <c r="AF1715">
        <f t="shared" si="419"/>
        <v>0.21</v>
      </c>
      <c r="AG1715">
        <f t="shared" si="420"/>
        <v>0.17</v>
      </c>
    </row>
    <row r="1716" spans="1:33" x14ac:dyDescent="0.35">
      <c r="A1716">
        <v>181312</v>
      </c>
      <c r="B1716" t="s">
        <v>1727</v>
      </c>
      <c r="C1716">
        <v>0</v>
      </c>
      <c r="D1716">
        <v>0.46</v>
      </c>
      <c r="E1716">
        <v>0.46</v>
      </c>
      <c r="F1716" t="s">
        <v>4803</v>
      </c>
      <c r="G1716" t="s">
        <v>4805</v>
      </c>
      <c r="H1716">
        <v>-1.0000000000000009E-2</v>
      </c>
      <c r="I1716" t="s">
        <v>19</v>
      </c>
      <c r="J1716" t="s">
        <v>26</v>
      </c>
      <c r="K1716" t="s">
        <v>4803</v>
      </c>
      <c r="L1716" t="s">
        <v>21</v>
      </c>
      <c r="M1716">
        <v>0.5</v>
      </c>
      <c r="N1716">
        <v>0.45</v>
      </c>
      <c r="O1716">
        <v>0.39</v>
      </c>
      <c r="P1716">
        <v>0.28000000000000003</v>
      </c>
      <c r="Q1716">
        <v>0.24</v>
      </c>
      <c r="R1716">
        <v>0.3</v>
      </c>
      <c r="S1716">
        <v>0.23</v>
      </c>
      <c r="T1716">
        <v>0.35</v>
      </c>
      <c r="U1716">
        <v>0.61</v>
      </c>
      <c r="V1716">
        <v>0.23</v>
      </c>
      <c r="X1716">
        <f t="shared" si="411"/>
        <v>0.5</v>
      </c>
      <c r="Y1716">
        <f t="shared" si="412"/>
        <v>0.45</v>
      </c>
      <c r="Z1716">
        <f t="shared" si="413"/>
        <v>0.39</v>
      </c>
      <c r="AA1716">
        <f t="shared" si="414"/>
        <v>0.28000000000000003</v>
      </c>
      <c r="AB1716">
        <f t="shared" si="415"/>
        <v>0.24</v>
      </c>
      <c r="AC1716">
        <f t="shared" si="416"/>
        <v>0.3</v>
      </c>
      <c r="AD1716">
        <f t="shared" si="417"/>
        <v>0.23</v>
      </c>
      <c r="AE1716">
        <f t="shared" si="418"/>
        <v>0.35</v>
      </c>
      <c r="AF1716">
        <f t="shared" si="419"/>
        <v>0.61</v>
      </c>
      <c r="AG1716">
        <f t="shared" si="420"/>
        <v>0.23</v>
      </c>
    </row>
    <row r="1717" spans="1:33" x14ac:dyDescent="0.35">
      <c r="A1717">
        <v>181330</v>
      </c>
      <c r="B1717" t="s">
        <v>1728</v>
      </c>
      <c r="C1717">
        <v>0</v>
      </c>
      <c r="D1717">
        <v>0.47</v>
      </c>
      <c r="E1717">
        <v>0.18</v>
      </c>
      <c r="F1717" t="s">
        <v>4803</v>
      </c>
      <c r="G1717" t="s">
        <v>4805</v>
      </c>
      <c r="H1717">
        <v>2.0000000000000018E-2</v>
      </c>
      <c r="I1717" t="s">
        <v>19</v>
      </c>
      <c r="J1717" t="s">
        <v>17</v>
      </c>
      <c r="K1717" t="s">
        <v>4803</v>
      </c>
      <c r="L1717" t="s">
        <v>21</v>
      </c>
      <c r="M1717">
        <v>0.46</v>
      </c>
      <c r="N1717">
        <v>0.2</v>
      </c>
      <c r="O1717">
        <v>0.46</v>
      </c>
      <c r="P1717">
        <v>0.2</v>
      </c>
      <c r="Q1717">
        <v>0.22</v>
      </c>
      <c r="R1717">
        <v>0.18</v>
      </c>
      <c r="S1717">
        <v>0.31</v>
      </c>
      <c r="T1717">
        <v>0.51</v>
      </c>
      <c r="U1717">
        <v>0.46</v>
      </c>
      <c r="V1717">
        <v>0.54</v>
      </c>
      <c r="X1717">
        <f t="shared" si="411"/>
        <v>0.46</v>
      </c>
      <c r="Y1717">
        <f t="shared" si="412"/>
        <v>0.2</v>
      </c>
      <c r="Z1717">
        <f t="shared" si="413"/>
        <v>0.46</v>
      </c>
      <c r="AA1717">
        <f t="shared" si="414"/>
        <v>0.2</v>
      </c>
      <c r="AB1717">
        <f t="shared" si="415"/>
        <v>0.22</v>
      </c>
      <c r="AC1717">
        <f t="shared" si="416"/>
        <v>0.18</v>
      </c>
      <c r="AD1717">
        <f t="shared" si="417"/>
        <v>0.31</v>
      </c>
      <c r="AE1717">
        <f t="shared" si="418"/>
        <v>0.51</v>
      </c>
      <c r="AF1717">
        <f t="shared" si="419"/>
        <v>0.46</v>
      </c>
      <c r="AG1717">
        <f t="shared" si="420"/>
        <v>0.54</v>
      </c>
    </row>
    <row r="1718" spans="1:33" x14ac:dyDescent="0.35">
      <c r="A1718">
        <v>181376</v>
      </c>
      <c r="B1718" t="s">
        <v>1729</v>
      </c>
      <c r="C1718">
        <v>0</v>
      </c>
      <c r="D1718">
        <v>0.37</v>
      </c>
      <c r="E1718">
        <v>0.14000000000000001</v>
      </c>
      <c r="F1718" t="s">
        <v>4803</v>
      </c>
      <c r="G1718" t="s">
        <v>4805</v>
      </c>
      <c r="H1718">
        <v>0</v>
      </c>
      <c r="I1718" t="s">
        <v>19</v>
      </c>
      <c r="J1718" t="s">
        <v>17</v>
      </c>
      <c r="K1718" t="s">
        <v>4803</v>
      </c>
      <c r="L1718" t="s">
        <v>21</v>
      </c>
      <c r="M1718">
        <v>0.36</v>
      </c>
      <c r="N1718">
        <v>0.14000000000000001</v>
      </c>
      <c r="O1718">
        <v>0.36</v>
      </c>
      <c r="P1718">
        <v>0.14000000000000001</v>
      </c>
      <c r="Q1718">
        <v>0.14000000000000001</v>
      </c>
      <c r="R1718">
        <v>0</v>
      </c>
      <c r="S1718" t="s">
        <v>28</v>
      </c>
      <c r="T1718" t="s">
        <v>28</v>
      </c>
      <c r="U1718" t="s">
        <v>28</v>
      </c>
      <c r="V1718" t="s">
        <v>28</v>
      </c>
      <c r="X1718">
        <f t="shared" si="411"/>
        <v>0.36</v>
      </c>
      <c r="Y1718">
        <f t="shared" si="412"/>
        <v>0.14000000000000001</v>
      </c>
      <c r="Z1718">
        <f t="shared" si="413"/>
        <v>0.36</v>
      </c>
      <c r="AA1718">
        <f t="shared" si="414"/>
        <v>0.14000000000000001</v>
      </c>
      <c r="AB1718">
        <f t="shared" si="415"/>
        <v>0.14000000000000001</v>
      </c>
      <c r="AC1718">
        <f t="shared" si="416"/>
        <v>0</v>
      </c>
      <c r="AD1718" t="str">
        <f t="shared" si="417"/>
        <v>N/A</v>
      </c>
      <c r="AE1718" t="str">
        <f t="shared" si="418"/>
        <v>N/A</v>
      </c>
      <c r="AF1718" t="str">
        <f t="shared" si="419"/>
        <v>N/A</v>
      </c>
      <c r="AG1718" t="str">
        <f t="shared" si="420"/>
        <v>N/A</v>
      </c>
    </row>
    <row r="1719" spans="1:33" x14ac:dyDescent="0.35">
      <c r="A1719">
        <v>181394</v>
      </c>
      <c r="B1719" t="s">
        <v>1730</v>
      </c>
      <c r="C1719">
        <v>0</v>
      </c>
      <c r="D1719">
        <v>0.48</v>
      </c>
      <c r="E1719">
        <v>0.37</v>
      </c>
      <c r="F1719" t="s">
        <v>4803</v>
      </c>
      <c r="G1719">
        <v>2017</v>
      </c>
      <c r="H1719">
        <v>3.999999999999998E-2</v>
      </c>
      <c r="I1719" t="s">
        <v>19</v>
      </c>
      <c r="J1719" t="s">
        <v>17</v>
      </c>
      <c r="K1719" t="s">
        <v>4803</v>
      </c>
      <c r="L1719">
        <v>2018</v>
      </c>
      <c r="M1719">
        <v>0.49</v>
      </c>
      <c r="N1719">
        <v>0.41</v>
      </c>
      <c r="O1719">
        <v>0.49</v>
      </c>
      <c r="P1719">
        <v>0.41</v>
      </c>
      <c r="Q1719">
        <v>0.36</v>
      </c>
      <c r="R1719">
        <v>0.43</v>
      </c>
      <c r="S1719">
        <v>0.26</v>
      </c>
      <c r="T1719">
        <v>0.31</v>
      </c>
      <c r="U1719">
        <v>0.34</v>
      </c>
      <c r="V1719">
        <v>0.28999999999999998</v>
      </c>
      <c r="X1719">
        <f t="shared" si="411"/>
        <v>0.49</v>
      </c>
      <c r="Y1719">
        <f t="shared" si="412"/>
        <v>0.41</v>
      </c>
      <c r="Z1719">
        <f t="shared" si="413"/>
        <v>0.49</v>
      </c>
      <c r="AA1719">
        <f t="shared" si="414"/>
        <v>0.41</v>
      </c>
      <c r="AB1719">
        <f t="shared" si="415"/>
        <v>0.36</v>
      </c>
      <c r="AC1719">
        <f t="shared" si="416"/>
        <v>0.43</v>
      </c>
      <c r="AD1719">
        <f t="shared" si="417"/>
        <v>0.26</v>
      </c>
      <c r="AE1719">
        <f t="shared" si="418"/>
        <v>0.31</v>
      </c>
      <c r="AF1719">
        <f t="shared" si="419"/>
        <v>0.34</v>
      </c>
      <c r="AG1719">
        <f t="shared" si="420"/>
        <v>0.28999999999999998</v>
      </c>
    </row>
    <row r="1720" spans="1:33" x14ac:dyDescent="0.35">
      <c r="A1720">
        <v>181400</v>
      </c>
      <c r="B1720" t="s">
        <v>1731</v>
      </c>
      <c r="C1720">
        <v>0</v>
      </c>
      <c r="D1720" t="s">
        <v>28</v>
      </c>
      <c r="E1720" t="s">
        <v>28</v>
      </c>
      <c r="F1720" t="s">
        <v>4803</v>
      </c>
      <c r="G1720" t="s">
        <v>28</v>
      </c>
      <c r="H1720" t="s">
        <v>28</v>
      </c>
      <c r="I1720" t="s">
        <v>19</v>
      </c>
      <c r="J1720" t="s">
        <v>17</v>
      </c>
      <c r="K1720" t="s">
        <v>4803</v>
      </c>
      <c r="L1720" t="s">
        <v>28</v>
      </c>
      <c r="M1720" t="s">
        <v>28</v>
      </c>
      <c r="N1720" t="s">
        <v>28</v>
      </c>
      <c r="O1720" t="s">
        <v>28</v>
      </c>
      <c r="P1720" t="s">
        <v>28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  <c r="V1720" t="s">
        <v>28</v>
      </c>
      <c r="X1720" t="str">
        <f t="shared" si="411"/>
        <v>N/A</v>
      </c>
      <c r="Y1720" t="str">
        <f t="shared" si="412"/>
        <v>N/A</v>
      </c>
      <c r="Z1720" t="str">
        <f t="shared" si="413"/>
        <v>N/A</v>
      </c>
      <c r="AA1720" t="str">
        <f t="shared" si="414"/>
        <v>N/A</v>
      </c>
      <c r="AB1720" t="str">
        <f t="shared" si="415"/>
        <v>N/A</v>
      </c>
      <c r="AC1720" t="str">
        <f t="shared" si="416"/>
        <v>N/A</v>
      </c>
      <c r="AD1720" t="str">
        <f t="shared" si="417"/>
        <v>N/A</v>
      </c>
      <c r="AE1720" t="str">
        <f t="shared" si="418"/>
        <v>N/A</v>
      </c>
      <c r="AF1720" t="str">
        <f t="shared" si="419"/>
        <v>N/A</v>
      </c>
      <c r="AG1720" t="str">
        <f t="shared" si="420"/>
        <v>N/A</v>
      </c>
    </row>
    <row r="1721" spans="1:33" x14ac:dyDescent="0.35">
      <c r="A1721">
        <v>181419</v>
      </c>
      <c r="B1721" t="s">
        <v>1732</v>
      </c>
      <c r="C1721">
        <v>0</v>
      </c>
      <c r="D1721" t="s">
        <v>28</v>
      </c>
      <c r="E1721" t="s">
        <v>28</v>
      </c>
      <c r="F1721" t="s">
        <v>4803</v>
      </c>
      <c r="G1721" t="s">
        <v>4805</v>
      </c>
      <c r="H1721" t="s">
        <v>28</v>
      </c>
      <c r="I1721" t="s">
        <v>19</v>
      </c>
      <c r="J1721" t="s">
        <v>26</v>
      </c>
      <c r="K1721" t="s">
        <v>4803</v>
      </c>
      <c r="L1721" t="s">
        <v>21</v>
      </c>
      <c r="M1721" t="s">
        <v>28</v>
      </c>
      <c r="N1721" t="s">
        <v>28</v>
      </c>
      <c r="O1721">
        <v>0.06</v>
      </c>
      <c r="P1721">
        <v>1</v>
      </c>
      <c r="Q1721" t="s">
        <v>28</v>
      </c>
      <c r="R1721">
        <v>1</v>
      </c>
      <c r="S1721" t="s">
        <v>28</v>
      </c>
      <c r="T1721" t="s">
        <v>28</v>
      </c>
      <c r="U1721" t="s">
        <v>28</v>
      </c>
      <c r="V1721" t="s">
        <v>28</v>
      </c>
      <c r="X1721" t="str">
        <f t="shared" si="411"/>
        <v>N/A</v>
      </c>
      <c r="Y1721" t="str">
        <f t="shared" si="412"/>
        <v>N/A</v>
      </c>
      <c r="Z1721">
        <f t="shared" si="413"/>
        <v>0.06</v>
      </c>
      <c r="AA1721">
        <f t="shared" si="414"/>
        <v>1</v>
      </c>
      <c r="AB1721" t="str">
        <f t="shared" si="415"/>
        <v>N/A</v>
      </c>
      <c r="AC1721">
        <f t="shared" si="416"/>
        <v>1</v>
      </c>
      <c r="AD1721" t="str">
        <f t="shared" si="417"/>
        <v>N/A</v>
      </c>
      <c r="AE1721" t="str">
        <f t="shared" si="418"/>
        <v>N/A</v>
      </c>
      <c r="AF1721" t="str">
        <f t="shared" si="419"/>
        <v>N/A</v>
      </c>
      <c r="AG1721" t="str">
        <f t="shared" si="420"/>
        <v>N/A</v>
      </c>
    </row>
    <row r="1722" spans="1:33" x14ac:dyDescent="0.35">
      <c r="A1722">
        <v>181428</v>
      </c>
      <c r="B1722" t="s">
        <v>1733</v>
      </c>
      <c r="C1722">
        <v>0</v>
      </c>
      <c r="D1722" t="s">
        <v>28</v>
      </c>
      <c r="E1722" t="s">
        <v>28</v>
      </c>
      <c r="F1722" t="s">
        <v>4803</v>
      </c>
      <c r="G1722" t="s">
        <v>28</v>
      </c>
      <c r="H1722" t="s">
        <v>28</v>
      </c>
      <c r="I1722" t="s">
        <v>19</v>
      </c>
      <c r="J1722" t="s">
        <v>17</v>
      </c>
      <c r="K1722" t="s">
        <v>4803</v>
      </c>
      <c r="L1722" t="s">
        <v>28</v>
      </c>
      <c r="M1722" t="s">
        <v>28</v>
      </c>
      <c r="N1722" t="s">
        <v>28</v>
      </c>
      <c r="O1722" t="s">
        <v>28</v>
      </c>
      <c r="P1722" t="s">
        <v>28</v>
      </c>
      <c r="Q1722" t="s">
        <v>28</v>
      </c>
      <c r="R1722" t="s">
        <v>28</v>
      </c>
      <c r="S1722" t="s">
        <v>28</v>
      </c>
      <c r="T1722" t="s">
        <v>28</v>
      </c>
      <c r="U1722" t="s">
        <v>28</v>
      </c>
      <c r="V1722" t="s">
        <v>28</v>
      </c>
      <c r="X1722" t="str">
        <f t="shared" si="411"/>
        <v>N/A</v>
      </c>
      <c r="Y1722" t="str">
        <f t="shared" si="412"/>
        <v>N/A</v>
      </c>
      <c r="Z1722" t="str">
        <f t="shared" si="413"/>
        <v>N/A</v>
      </c>
      <c r="AA1722" t="str">
        <f t="shared" si="414"/>
        <v>N/A</v>
      </c>
      <c r="AB1722" t="str">
        <f t="shared" si="415"/>
        <v>N/A</v>
      </c>
      <c r="AC1722" t="str">
        <f t="shared" si="416"/>
        <v>N/A</v>
      </c>
      <c r="AD1722" t="str">
        <f t="shared" si="417"/>
        <v>N/A</v>
      </c>
      <c r="AE1722" t="str">
        <f t="shared" si="418"/>
        <v>N/A</v>
      </c>
      <c r="AF1722" t="str">
        <f t="shared" si="419"/>
        <v>N/A</v>
      </c>
      <c r="AG1722" t="str">
        <f t="shared" si="420"/>
        <v>N/A</v>
      </c>
    </row>
    <row r="1723" spans="1:33" x14ac:dyDescent="0.35">
      <c r="A1723">
        <v>181446</v>
      </c>
      <c r="B1723" t="s">
        <v>1734</v>
      </c>
      <c r="C1723">
        <v>0</v>
      </c>
      <c r="D1723">
        <v>0.66</v>
      </c>
      <c r="E1723">
        <v>0.47</v>
      </c>
      <c r="F1723" t="s">
        <v>4803</v>
      </c>
      <c r="G1723" t="s">
        <v>4805</v>
      </c>
      <c r="H1723">
        <v>1.0000000000000009E-2</v>
      </c>
      <c r="I1723" t="s">
        <v>19</v>
      </c>
      <c r="J1723" t="s">
        <v>17</v>
      </c>
      <c r="K1723" t="s">
        <v>4803</v>
      </c>
      <c r="L1723" t="s">
        <v>21</v>
      </c>
      <c r="M1723">
        <v>0.66</v>
      </c>
      <c r="N1723">
        <v>0.48</v>
      </c>
      <c r="O1723">
        <v>0.66</v>
      </c>
      <c r="P1723">
        <v>0.48</v>
      </c>
      <c r="Q1723">
        <v>0.53</v>
      </c>
      <c r="R1723">
        <v>0.47</v>
      </c>
      <c r="S1723" t="s">
        <v>28</v>
      </c>
      <c r="T1723" t="s">
        <v>28</v>
      </c>
      <c r="U1723" t="s">
        <v>28</v>
      </c>
      <c r="V1723" t="s">
        <v>28</v>
      </c>
      <c r="X1723">
        <f t="shared" si="411"/>
        <v>0.66</v>
      </c>
      <c r="Y1723">
        <f t="shared" si="412"/>
        <v>0.48</v>
      </c>
      <c r="Z1723">
        <f t="shared" si="413"/>
        <v>0.66</v>
      </c>
      <c r="AA1723">
        <f t="shared" si="414"/>
        <v>0.48</v>
      </c>
      <c r="AB1723">
        <f t="shared" si="415"/>
        <v>0.53</v>
      </c>
      <c r="AC1723">
        <f t="shared" si="416"/>
        <v>0.47</v>
      </c>
      <c r="AD1723" t="str">
        <f t="shared" si="417"/>
        <v>N/A</v>
      </c>
      <c r="AE1723" t="str">
        <f t="shared" si="418"/>
        <v>N/A</v>
      </c>
      <c r="AF1723" t="str">
        <f t="shared" si="419"/>
        <v>N/A</v>
      </c>
      <c r="AG1723" t="str">
        <f t="shared" si="420"/>
        <v>N/A</v>
      </c>
    </row>
    <row r="1724" spans="1:33" x14ac:dyDescent="0.35">
      <c r="A1724">
        <v>181464</v>
      </c>
      <c r="B1724" t="s">
        <v>1735</v>
      </c>
      <c r="C1724">
        <v>1</v>
      </c>
      <c r="D1724">
        <v>0.68</v>
      </c>
      <c r="E1724">
        <v>0.56000000000000005</v>
      </c>
      <c r="F1724" t="s">
        <v>4803</v>
      </c>
      <c r="G1724">
        <v>2017</v>
      </c>
      <c r="H1724">
        <v>-6.0000000000000053E-2</v>
      </c>
      <c r="I1724" t="s">
        <v>19</v>
      </c>
      <c r="J1724" t="s">
        <v>17</v>
      </c>
      <c r="K1724" t="s">
        <v>4803</v>
      </c>
      <c r="L1724">
        <v>2018</v>
      </c>
      <c r="M1724">
        <v>0.69</v>
      </c>
      <c r="N1724">
        <v>0.5</v>
      </c>
      <c r="O1724">
        <v>0.69</v>
      </c>
      <c r="P1724">
        <v>0.5</v>
      </c>
      <c r="Q1724">
        <v>0.4</v>
      </c>
      <c r="R1724">
        <v>0.55000000000000004</v>
      </c>
      <c r="S1724">
        <v>0.09</v>
      </c>
      <c r="T1724">
        <v>0.14000000000000001</v>
      </c>
      <c r="U1724">
        <v>0.17</v>
      </c>
      <c r="V1724">
        <v>0.12</v>
      </c>
      <c r="X1724">
        <f t="shared" si="411"/>
        <v>0.69</v>
      </c>
      <c r="Y1724">
        <f t="shared" si="412"/>
        <v>0.5</v>
      </c>
      <c r="Z1724">
        <f t="shared" si="413"/>
        <v>0.69</v>
      </c>
      <c r="AA1724">
        <f t="shared" si="414"/>
        <v>0.5</v>
      </c>
      <c r="AB1724">
        <f t="shared" si="415"/>
        <v>0.4</v>
      </c>
      <c r="AC1724">
        <f t="shared" si="416"/>
        <v>0.55000000000000004</v>
      </c>
      <c r="AD1724">
        <f t="shared" si="417"/>
        <v>0.09</v>
      </c>
      <c r="AE1724">
        <f t="shared" si="418"/>
        <v>0.14000000000000001</v>
      </c>
      <c r="AF1724">
        <f t="shared" si="419"/>
        <v>0.17</v>
      </c>
      <c r="AG1724">
        <f t="shared" si="420"/>
        <v>0.12</v>
      </c>
    </row>
    <row r="1725" spans="1:33" x14ac:dyDescent="0.35">
      <c r="A1725">
        <v>181491</v>
      </c>
      <c r="B1725" t="s">
        <v>1736</v>
      </c>
      <c r="C1725">
        <v>0</v>
      </c>
      <c r="D1725">
        <v>0.59</v>
      </c>
      <c r="E1725">
        <v>0.47</v>
      </c>
      <c r="F1725" t="s">
        <v>4803</v>
      </c>
      <c r="G1725" t="s">
        <v>4805</v>
      </c>
      <c r="H1725">
        <v>1.0000000000000009E-2</v>
      </c>
      <c r="I1725" t="s">
        <v>19</v>
      </c>
      <c r="J1725" t="s">
        <v>26</v>
      </c>
      <c r="K1725" t="s">
        <v>4803</v>
      </c>
      <c r="L1725" t="s">
        <v>21</v>
      </c>
      <c r="M1725">
        <v>0.59</v>
      </c>
      <c r="N1725">
        <v>0.48</v>
      </c>
      <c r="O1725">
        <v>0.52</v>
      </c>
      <c r="P1725">
        <v>0.38</v>
      </c>
      <c r="Q1725">
        <v>0.16</v>
      </c>
      <c r="R1725">
        <v>0.41</v>
      </c>
      <c r="S1725">
        <v>0.13</v>
      </c>
      <c r="T1725">
        <v>0.21</v>
      </c>
      <c r="U1725">
        <v>0.57999999999999996</v>
      </c>
      <c r="V1725">
        <v>0.16</v>
      </c>
      <c r="X1725">
        <f t="shared" si="411"/>
        <v>0.59</v>
      </c>
      <c r="Y1725">
        <f t="shared" si="412"/>
        <v>0.48</v>
      </c>
      <c r="Z1725">
        <f t="shared" si="413"/>
        <v>0.52</v>
      </c>
      <c r="AA1725">
        <f t="shared" si="414"/>
        <v>0.38</v>
      </c>
      <c r="AB1725">
        <f t="shared" si="415"/>
        <v>0.16</v>
      </c>
      <c r="AC1725">
        <f t="shared" si="416"/>
        <v>0.41</v>
      </c>
      <c r="AD1725">
        <f t="shared" si="417"/>
        <v>0.13</v>
      </c>
      <c r="AE1725">
        <f t="shared" si="418"/>
        <v>0.21</v>
      </c>
      <c r="AF1725">
        <f t="shared" si="419"/>
        <v>0.57999999999999996</v>
      </c>
      <c r="AG1725">
        <f t="shared" si="420"/>
        <v>0.16</v>
      </c>
    </row>
    <row r="1726" spans="1:33" x14ac:dyDescent="0.35">
      <c r="A1726">
        <v>181534</v>
      </c>
      <c r="B1726" t="s">
        <v>1737</v>
      </c>
      <c r="C1726">
        <v>0</v>
      </c>
      <c r="D1726">
        <v>0.36</v>
      </c>
      <c r="E1726">
        <v>0.16</v>
      </c>
      <c r="F1726" t="s">
        <v>4803</v>
      </c>
      <c r="G1726" t="s">
        <v>4805</v>
      </c>
      <c r="H1726">
        <v>4.0000000000000008E-2</v>
      </c>
      <c r="I1726" t="s">
        <v>19</v>
      </c>
      <c r="J1726" t="s">
        <v>17</v>
      </c>
      <c r="K1726" t="s">
        <v>4803</v>
      </c>
      <c r="L1726" t="s">
        <v>21</v>
      </c>
      <c r="M1726">
        <v>0.35</v>
      </c>
      <c r="N1726">
        <v>0.2</v>
      </c>
      <c r="O1726">
        <v>0.35</v>
      </c>
      <c r="P1726">
        <v>0.2</v>
      </c>
      <c r="Q1726">
        <v>0.16</v>
      </c>
      <c r="R1726">
        <v>0.28000000000000003</v>
      </c>
      <c r="S1726">
        <v>0.37</v>
      </c>
      <c r="T1726">
        <v>0.45</v>
      </c>
      <c r="U1726">
        <v>0.49</v>
      </c>
      <c r="V1726">
        <v>0.38</v>
      </c>
      <c r="X1726">
        <f t="shared" si="411"/>
        <v>0.35</v>
      </c>
      <c r="Y1726">
        <f t="shared" si="412"/>
        <v>0.2</v>
      </c>
      <c r="Z1726">
        <f t="shared" si="413"/>
        <v>0.35</v>
      </c>
      <c r="AA1726">
        <f t="shared" si="414"/>
        <v>0.2</v>
      </c>
      <c r="AB1726">
        <f t="shared" si="415"/>
        <v>0.16</v>
      </c>
      <c r="AC1726">
        <f t="shared" si="416"/>
        <v>0.28000000000000003</v>
      </c>
      <c r="AD1726">
        <f t="shared" si="417"/>
        <v>0.37</v>
      </c>
      <c r="AE1726">
        <f t="shared" si="418"/>
        <v>0.45</v>
      </c>
      <c r="AF1726">
        <f t="shared" si="419"/>
        <v>0.49</v>
      </c>
      <c r="AG1726">
        <f t="shared" si="420"/>
        <v>0.38</v>
      </c>
    </row>
    <row r="1727" spans="1:33" x14ac:dyDescent="0.35">
      <c r="A1727">
        <v>181543</v>
      </c>
      <c r="B1727" t="s">
        <v>1738</v>
      </c>
      <c r="C1727">
        <v>0</v>
      </c>
      <c r="D1727">
        <v>0.67</v>
      </c>
      <c r="E1727" t="s">
        <v>28</v>
      </c>
      <c r="F1727" t="s">
        <v>4803</v>
      </c>
      <c r="G1727">
        <v>2016</v>
      </c>
      <c r="H1727" t="s">
        <v>28</v>
      </c>
      <c r="I1727" t="s">
        <v>19</v>
      </c>
      <c r="J1727" t="s">
        <v>17</v>
      </c>
      <c r="K1727" t="s">
        <v>4803</v>
      </c>
      <c r="L1727">
        <v>2018</v>
      </c>
      <c r="M1727">
        <v>0.6</v>
      </c>
      <c r="N1727" t="s">
        <v>28</v>
      </c>
      <c r="O1727">
        <v>0.6</v>
      </c>
      <c r="P1727" t="s">
        <v>28</v>
      </c>
      <c r="Q1727" t="s">
        <v>28</v>
      </c>
      <c r="R1727" t="s">
        <v>28</v>
      </c>
      <c r="S1727" t="s">
        <v>28</v>
      </c>
      <c r="T1727" t="s">
        <v>28</v>
      </c>
      <c r="U1727" t="s">
        <v>28</v>
      </c>
      <c r="V1727" t="s">
        <v>28</v>
      </c>
      <c r="X1727">
        <f t="shared" si="411"/>
        <v>0.6</v>
      </c>
      <c r="Y1727" t="str">
        <f t="shared" si="412"/>
        <v>N/A</v>
      </c>
      <c r="Z1727">
        <f t="shared" si="413"/>
        <v>0.6</v>
      </c>
      <c r="AA1727" t="str">
        <f t="shared" si="414"/>
        <v>N/A</v>
      </c>
      <c r="AB1727" t="str">
        <f t="shared" si="415"/>
        <v>N/A</v>
      </c>
      <c r="AC1727" t="str">
        <f t="shared" si="416"/>
        <v>N/A</v>
      </c>
      <c r="AD1727" t="str">
        <f t="shared" si="417"/>
        <v>N/A</v>
      </c>
      <c r="AE1727" t="str">
        <f t="shared" si="418"/>
        <v>N/A</v>
      </c>
      <c r="AF1727" t="str">
        <f t="shared" si="419"/>
        <v>N/A</v>
      </c>
      <c r="AG1727" t="str">
        <f t="shared" si="420"/>
        <v>N/A</v>
      </c>
    </row>
    <row r="1728" spans="1:33" x14ac:dyDescent="0.35">
      <c r="A1728">
        <v>181604</v>
      </c>
      <c r="B1728" t="s">
        <v>1739</v>
      </c>
      <c r="C1728">
        <v>0</v>
      </c>
      <c r="D1728">
        <v>0.44</v>
      </c>
      <c r="E1728">
        <v>0.42</v>
      </c>
      <c r="F1728" t="s">
        <v>4803</v>
      </c>
      <c r="G1728" t="s">
        <v>4805</v>
      </c>
      <c r="H1728">
        <v>1.0000000000000009E-2</v>
      </c>
      <c r="I1728" t="s">
        <v>19</v>
      </c>
      <c r="J1728" t="s">
        <v>17</v>
      </c>
      <c r="K1728" t="s">
        <v>4803</v>
      </c>
      <c r="L1728" t="s">
        <v>21</v>
      </c>
      <c r="M1728">
        <v>0.49</v>
      </c>
      <c r="N1728">
        <v>0.43</v>
      </c>
      <c r="O1728">
        <v>0.49</v>
      </c>
      <c r="P1728">
        <v>0.43</v>
      </c>
      <c r="Q1728">
        <v>0.18</v>
      </c>
      <c r="R1728">
        <v>0.52</v>
      </c>
      <c r="S1728">
        <v>0.42</v>
      </c>
      <c r="T1728">
        <v>0.45</v>
      </c>
      <c r="U1728">
        <v>0.76</v>
      </c>
      <c r="V1728">
        <v>0.33</v>
      </c>
      <c r="X1728">
        <f t="shared" si="411"/>
        <v>0.49</v>
      </c>
      <c r="Y1728">
        <f t="shared" si="412"/>
        <v>0.43</v>
      </c>
      <c r="Z1728">
        <f t="shared" si="413"/>
        <v>0.49</v>
      </c>
      <c r="AA1728">
        <f t="shared" si="414"/>
        <v>0.43</v>
      </c>
      <c r="AB1728">
        <f t="shared" si="415"/>
        <v>0.18</v>
      </c>
      <c r="AC1728">
        <f t="shared" si="416"/>
        <v>0.52</v>
      </c>
      <c r="AD1728">
        <f t="shared" si="417"/>
        <v>0.42</v>
      </c>
      <c r="AE1728">
        <f t="shared" si="418"/>
        <v>0.45</v>
      </c>
      <c r="AF1728">
        <f t="shared" si="419"/>
        <v>0.76</v>
      </c>
      <c r="AG1728">
        <f t="shared" si="420"/>
        <v>0.33</v>
      </c>
    </row>
    <row r="1729" spans="1:33" x14ac:dyDescent="0.35">
      <c r="A1729">
        <v>181640</v>
      </c>
      <c r="B1729" t="s">
        <v>1740</v>
      </c>
      <c r="C1729">
        <v>0</v>
      </c>
      <c r="D1729">
        <v>0.39</v>
      </c>
      <c r="E1729">
        <v>0.25</v>
      </c>
      <c r="F1729" t="s">
        <v>4803</v>
      </c>
      <c r="G1729">
        <v>2017</v>
      </c>
      <c r="H1729">
        <v>4.9999999999999989E-2</v>
      </c>
      <c r="I1729" t="s">
        <v>19</v>
      </c>
      <c r="J1729" t="s">
        <v>26</v>
      </c>
      <c r="K1729" t="s">
        <v>4803</v>
      </c>
      <c r="L1729">
        <v>2018</v>
      </c>
      <c r="M1729">
        <v>0.41</v>
      </c>
      <c r="N1729">
        <v>0.3</v>
      </c>
      <c r="O1729">
        <v>0.31</v>
      </c>
      <c r="P1729">
        <v>0.2</v>
      </c>
      <c r="Q1729">
        <v>0.21</v>
      </c>
      <c r="R1729">
        <v>0.19</v>
      </c>
      <c r="S1729">
        <v>0.19</v>
      </c>
      <c r="T1729">
        <v>0.2</v>
      </c>
      <c r="U1729">
        <v>0.28999999999999998</v>
      </c>
      <c r="V1729">
        <v>0.16</v>
      </c>
      <c r="X1729">
        <f t="shared" si="411"/>
        <v>0.41</v>
      </c>
      <c r="Y1729">
        <f t="shared" si="412"/>
        <v>0.3</v>
      </c>
      <c r="Z1729">
        <f t="shared" si="413"/>
        <v>0.31</v>
      </c>
      <c r="AA1729">
        <f t="shared" si="414"/>
        <v>0.2</v>
      </c>
      <c r="AB1729">
        <f t="shared" si="415"/>
        <v>0.21</v>
      </c>
      <c r="AC1729">
        <f t="shared" si="416"/>
        <v>0.19</v>
      </c>
      <c r="AD1729">
        <f t="shared" si="417"/>
        <v>0.19</v>
      </c>
      <c r="AE1729">
        <f t="shared" si="418"/>
        <v>0.2</v>
      </c>
      <c r="AF1729">
        <f t="shared" si="419"/>
        <v>0.28999999999999998</v>
      </c>
      <c r="AG1729">
        <f t="shared" si="420"/>
        <v>0.16</v>
      </c>
    </row>
    <row r="1730" spans="1:33" x14ac:dyDescent="0.35">
      <c r="A1730">
        <v>181738</v>
      </c>
      <c r="B1730" t="s">
        <v>1187</v>
      </c>
      <c r="C1730">
        <v>0</v>
      </c>
      <c r="D1730">
        <v>0.49</v>
      </c>
      <c r="E1730">
        <v>0.35</v>
      </c>
      <c r="F1730" t="s">
        <v>4803</v>
      </c>
      <c r="G1730" t="s">
        <v>4805</v>
      </c>
      <c r="H1730">
        <v>1.0000000000000009E-2</v>
      </c>
      <c r="I1730" t="s">
        <v>19</v>
      </c>
      <c r="J1730" t="s">
        <v>17</v>
      </c>
      <c r="K1730" t="s">
        <v>4803</v>
      </c>
      <c r="L1730" t="s">
        <v>21</v>
      </c>
      <c r="M1730">
        <v>0.49</v>
      </c>
      <c r="N1730">
        <v>0.36</v>
      </c>
      <c r="O1730">
        <v>0.49</v>
      </c>
      <c r="P1730">
        <v>0.36</v>
      </c>
      <c r="Q1730">
        <v>0.26</v>
      </c>
      <c r="R1730">
        <v>0.4</v>
      </c>
      <c r="S1730" t="s">
        <v>28</v>
      </c>
      <c r="T1730" t="s">
        <v>28</v>
      </c>
      <c r="U1730" t="s">
        <v>28</v>
      </c>
      <c r="V1730" t="s">
        <v>28</v>
      </c>
      <c r="X1730">
        <f t="shared" si="411"/>
        <v>0.49</v>
      </c>
      <c r="Y1730">
        <f t="shared" si="412"/>
        <v>0.36</v>
      </c>
      <c r="Z1730">
        <f t="shared" si="413"/>
        <v>0.49</v>
      </c>
      <c r="AA1730">
        <f t="shared" si="414"/>
        <v>0.36</v>
      </c>
      <c r="AB1730">
        <f t="shared" si="415"/>
        <v>0.26</v>
      </c>
      <c r="AC1730">
        <f t="shared" si="416"/>
        <v>0.4</v>
      </c>
      <c r="AD1730" t="str">
        <f t="shared" si="417"/>
        <v>N/A</v>
      </c>
      <c r="AE1730" t="str">
        <f t="shared" si="418"/>
        <v>N/A</v>
      </c>
      <c r="AF1730" t="str">
        <f t="shared" si="419"/>
        <v>N/A</v>
      </c>
      <c r="AG1730" t="str">
        <f t="shared" si="420"/>
        <v>N/A</v>
      </c>
    </row>
    <row r="1731" spans="1:33" x14ac:dyDescent="0.35">
      <c r="A1731">
        <v>181765</v>
      </c>
      <c r="B1731" t="s">
        <v>1741</v>
      </c>
      <c r="C1731">
        <v>0</v>
      </c>
      <c r="D1731" t="s">
        <v>28</v>
      </c>
      <c r="E1731" t="s">
        <v>28</v>
      </c>
      <c r="F1731" t="s">
        <v>4803</v>
      </c>
      <c r="G1731" t="s">
        <v>4805</v>
      </c>
      <c r="H1731" t="s">
        <v>28</v>
      </c>
      <c r="I1731" t="s">
        <v>19</v>
      </c>
      <c r="J1731" t="s">
        <v>26</v>
      </c>
      <c r="K1731" t="s">
        <v>4803</v>
      </c>
      <c r="L1731" t="s">
        <v>21</v>
      </c>
      <c r="M1731" t="s">
        <v>28</v>
      </c>
      <c r="N1731" t="s">
        <v>28</v>
      </c>
      <c r="O1731">
        <v>0.5</v>
      </c>
      <c r="P1731">
        <v>0.25</v>
      </c>
      <c r="Q1731" t="s">
        <v>28</v>
      </c>
      <c r="R1731">
        <v>0.25</v>
      </c>
      <c r="S1731" t="s">
        <v>28</v>
      </c>
      <c r="T1731" t="s">
        <v>28</v>
      </c>
      <c r="U1731" t="s">
        <v>28</v>
      </c>
      <c r="V1731" t="s">
        <v>28</v>
      </c>
      <c r="X1731" t="str">
        <f t="shared" si="411"/>
        <v>N/A</v>
      </c>
      <c r="Y1731" t="str">
        <f t="shared" si="412"/>
        <v>N/A</v>
      </c>
      <c r="Z1731">
        <f t="shared" si="413"/>
        <v>0.5</v>
      </c>
      <c r="AA1731">
        <f t="shared" si="414"/>
        <v>0.25</v>
      </c>
      <c r="AB1731" t="str">
        <f t="shared" si="415"/>
        <v>N/A</v>
      </c>
      <c r="AC1731">
        <f t="shared" si="416"/>
        <v>0.25</v>
      </c>
      <c r="AD1731" t="str">
        <f t="shared" si="417"/>
        <v>N/A</v>
      </c>
      <c r="AE1731" t="str">
        <f t="shared" si="418"/>
        <v>N/A</v>
      </c>
      <c r="AF1731" t="str">
        <f t="shared" si="419"/>
        <v>N/A</v>
      </c>
      <c r="AG1731" t="str">
        <f t="shared" si="420"/>
        <v>N/A</v>
      </c>
    </row>
    <row r="1732" spans="1:33" x14ac:dyDescent="0.35">
      <c r="A1732">
        <v>181783</v>
      </c>
      <c r="B1732" t="s">
        <v>1742</v>
      </c>
      <c r="C1732">
        <v>1</v>
      </c>
      <c r="D1732">
        <v>0.49</v>
      </c>
      <c r="E1732">
        <v>0.28000000000000003</v>
      </c>
      <c r="F1732" t="s">
        <v>4803</v>
      </c>
      <c r="G1732" t="s">
        <v>4805</v>
      </c>
      <c r="H1732">
        <v>-6.0000000000000026E-2</v>
      </c>
      <c r="I1732" t="s">
        <v>19</v>
      </c>
      <c r="J1732" t="s">
        <v>17</v>
      </c>
      <c r="K1732" t="s">
        <v>4803</v>
      </c>
      <c r="L1732" t="s">
        <v>21</v>
      </c>
      <c r="M1732">
        <v>0.47</v>
      </c>
      <c r="N1732">
        <v>0.22</v>
      </c>
      <c r="O1732">
        <v>0.47</v>
      </c>
      <c r="P1732">
        <v>0.22</v>
      </c>
      <c r="Q1732">
        <v>0.15</v>
      </c>
      <c r="R1732">
        <v>0.28000000000000003</v>
      </c>
      <c r="S1732">
        <v>0.39</v>
      </c>
      <c r="T1732">
        <v>0.57999999999999996</v>
      </c>
      <c r="U1732">
        <v>0.65</v>
      </c>
      <c r="V1732">
        <v>0.53</v>
      </c>
      <c r="X1732">
        <f t="shared" si="411"/>
        <v>0.47</v>
      </c>
      <c r="Y1732">
        <f t="shared" si="412"/>
        <v>0.22</v>
      </c>
      <c r="Z1732">
        <f t="shared" si="413"/>
        <v>0.47</v>
      </c>
      <c r="AA1732">
        <f t="shared" si="414"/>
        <v>0.22</v>
      </c>
      <c r="AB1732">
        <f t="shared" si="415"/>
        <v>0.15</v>
      </c>
      <c r="AC1732">
        <f t="shared" si="416"/>
        <v>0.28000000000000003</v>
      </c>
      <c r="AD1732">
        <f t="shared" si="417"/>
        <v>0.39</v>
      </c>
      <c r="AE1732">
        <f t="shared" si="418"/>
        <v>0.57999999999999996</v>
      </c>
      <c r="AF1732">
        <f t="shared" si="419"/>
        <v>0.65</v>
      </c>
      <c r="AG1732">
        <f t="shared" si="420"/>
        <v>0.53</v>
      </c>
    </row>
    <row r="1733" spans="1:33" x14ac:dyDescent="0.35">
      <c r="A1733">
        <v>181817</v>
      </c>
      <c r="B1733" t="s">
        <v>1743</v>
      </c>
      <c r="C1733">
        <v>0</v>
      </c>
      <c r="D1733">
        <v>0.38</v>
      </c>
      <c r="E1733">
        <v>0.32</v>
      </c>
      <c r="F1733" t="s">
        <v>4803</v>
      </c>
      <c r="G1733" t="s">
        <v>4805</v>
      </c>
      <c r="H1733">
        <v>-1.0000000000000009E-2</v>
      </c>
      <c r="I1733" t="s">
        <v>19</v>
      </c>
      <c r="J1733" t="s">
        <v>26</v>
      </c>
      <c r="K1733" t="s">
        <v>4803</v>
      </c>
      <c r="L1733" t="s">
        <v>21</v>
      </c>
      <c r="M1733">
        <v>0.38</v>
      </c>
      <c r="N1733">
        <v>0.31</v>
      </c>
      <c r="O1733">
        <v>0.28999999999999998</v>
      </c>
      <c r="P1733">
        <v>0.2</v>
      </c>
      <c r="Q1733">
        <v>0.43</v>
      </c>
      <c r="R1733">
        <v>0.18</v>
      </c>
      <c r="S1733">
        <v>0.19</v>
      </c>
      <c r="T1733">
        <v>0.21</v>
      </c>
      <c r="U1733">
        <v>0.24</v>
      </c>
      <c r="V1733">
        <v>0.21</v>
      </c>
      <c r="X1733">
        <f t="shared" si="411"/>
        <v>0.38</v>
      </c>
      <c r="Y1733">
        <f t="shared" si="412"/>
        <v>0.31</v>
      </c>
      <c r="Z1733">
        <f t="shared" si="413"/>
        <v>0.28999999999999998</v>
      </c>
      <c r="AA1733">
        <f t="shared" si="414"/>
        <v>0.2</v>
      </c>
      <c r="AB1733">
        <f t="shared" si="415"/>
        <v>0.43</v>
      </c>
      <c r="AC1733">
        <f t="shared" si="416"/>
        <v>0.18</v>
      </c>
      <c r="AD1733">
        <f t="shared" si="417"/>
        <v>0.19</v>
      </c>
      <c r="AE1733">
        <f t="shared" si="418"/>
        <v>0.21</v>
      </c>
      <c r="AF1733">
        <f t="shared" si="419"/>
        <v>0.24</v>
      </c>
      <c r="AG1733">
        <f t="shared" si="420"/>
        <v>0.21</v>
      </c>
    </row>
    <row r="1734" spans="1:33" x14ac:dyDescent="0.35">
      <c r="A1734">
        <v>181853</v>
      </c>
      <c r="B1734" t="s">
        <v>1744</v>
      </c>
      <c r="C1734">
        <v>0</v>
      </c>
      <c r="D1734">
        <v>0.48</v>
      </c>
      <c r="E1734">
        <v>0.34</v>
      </c>
      <c r="F1734" t="s">
        <v>4803</v>
      </c>
      <c r="G1734" t="s">
        <v>4805</v>
      </c>
      <c r="H1734">
        <v>7.999999999999996E-2</v>
      </c>
      <c r="I1734" t="s">
        <v>19</v>
      </c>
      <c r="J1734" t="s">
        <v>17</v>
      </c>
      <c r="K1734" t="s">
        <v>4803</v>
      </c>
      <c r="L1734" t="s">
        <v>21</v>
      </c>
      <c r="M1734">
        <v>0.52</v>
      </c>
      <c r="N1734">
        <v>0.42</v>
      </c>
      <c r="O1734">
        <v>0.52</v>
      </c>
      <c r="P1734">
        <v>0.42</v>
      </c>
      <c r="Q1734">
        <v>0.27</v>
      </c>
      <c r="R1734">
        <v>0.68</v>
      </c>
      <c r="S1734">
        <v>0.26</v>
      </c>
      <c r="T1734">
        <v>0.31</v>
      </c>
      <c r="U1734">
        <v>0.36</v>
      </c>
      <c r="V1734">
        <v>0.21</v>
      </c>
      <c r="X1734">
        <f t="shared" si="411"/>
        <v>0.52</v>
      </c>
      <c r="Y1734">
        <f t="shared" si="412"/>
        <v>0.42</v>
      </c>
      <c r="Z1734">
        <f t="shared" si="413"/>
        <v>0.52</v>
      </c>
      <c r="AA1734">
        <f t="shared" si="414"/>
        <v>0.42</v>
      </c>
      <c r="AB1734">
        <f t="shared" si="415"/>
        <v>0.27</v>
      </c>
      <c r="AC1734">
        <f t="shared" si="416"/>
        <v>0.68</v>
      </c>
      <c r="AD1734">
        <f t="shared" si="417"/>
        <v>0.26</v>
      </c>
      <c r="AE1734">
        <f t="shared" si="418"/>
        <v>0.31</v>
      </c>
      <c r="AF1734">
        <f t="shared" si="419"/>
        <v>0.36</v>
      </c>
      <c r="AG1734">
        <f t="shared" si="420"/>
        <v>0.21</v>
      </c>
    </row>
    <row r="1735" spans="1:33" x14ac:dyDescent="0.35">
      <c r="A1735">
        <v>181941</v>
      </c>
      <c r="B1735" t="s">
        <v>1745</v>
      </c>
      <c r="C1735">
        <v>0</v>
      </c>
      <c r="D1735" t="s">
        <v>28</v>
      </c>
      <c r="E1735" t="s">
        <v>28</v>
      </c>
      <c r="F1735" t="s">
        <v>4803</v>
      </c>
      <c r="G1735" t="s">
        <v>4805</v>
      </c>
      <c r="H1735" t="s">
        <v>28</v>
      </c>
      <c r="I1735" t="s">
        <v>19</v>
      </c>
      <c r="J1735" t="s">
        <v>26</v>
      </c>
      <c r="K1735" t="s">
        <v>4803</v>
      </c>
      <c r="L1735" t="s">
        <v>21</v>
      </c>
      <c r="M1735" t="s">
        <v>28</v>
      </c>
      <c r="N1735" t="s">
        <v>28</v>
      </c>
      <c r="O1735">
        <v>0.59</v>
      </c>
      <c r="P1735">
        <v>0.61</v>
      </c>
      <c r="Q1735">
        <v>0.44</v>
      </c>
      <c r="R1735">
        <v>0.62</v>
      </c>
      <c r="S1735" t="s">
        <v>28</v>
      </c>
      <c r="T1735" t="s">
        <v>28</v>
      </c>
      <c r="U1735" t="s">
        <v>28</v>
      </c>
      <c r="V1735" t="s">
        <v>28</v>
      </c>
      <c r="X1735" t="str">
        <f t="shared" si="411"/>
        <v>N/A</v>
      </c>
      <c r="Y1735" t="str">
        <f t="shared" si="412"/>
        <v>N/A</v>
      </c>
      <c r="Z1735">
        <f t="shared" si="413"/>
        <v>0.59</v>
      </c>
      <c r="AA1735">
        <f t="shared" si="414"/>
        <v>0.61</v>
      </c>
      <c r="AB1735">
        <f t="shared" si="415"/>
        <v>0.44</v>
      </c>
      <c r="AC1735">
        <f t="shared" si="416"/>
        <v>0.62</v>
      </c>
      <c r="AD1735" t="str">
        <f t="shared" si="417"/>
        <v>N/A</v>
      </c>
      <c r="AE1735" t="str">
        <f t="shared" si="418"/>
        <v>N/A</v>
      </c>
      <c r="AF1735" t="str">
        <f t="shared" si="419"/>
        <v>N/A</v>
      </c>
      <c r="AG1735" t="str">
        <f t="shared" si="420"/>
        <v>N/A</v>
      </c>
    </row>
    <row r="1736" spans="1:33" x14ac:dyDescent="0.35">
      <c r="A1736">
        <v>182005</v>
      </c>
      <c r="B1736" t="s">
        <v>1746</v>
      </c>
      <c r="C1736">
        <v>0</v>
      </c>
      <c r="D1736" t="s">
        <v>28</v>
      </c>
      <c r="E1736" t="s">
        <v>28</v>
      </c>
      <c r="F1736" t="s">
        <v>4803</v>
      </c>
      <c r="G1736" t="s">
        <v>28</v>
      </c>
      <c r="H1736" t="s">
        <v>28</v>
      </c>
      <c r="I1736" t="s">
        <v>19</v>
      </c>
      <c r="J1736" t="s">
        <v>17</v>
      </c>
      <c r="K1736" t="s">
        <v>4803</v>
      </c>
      <c r="L1736" t="s">
        <v>28</v>
      </c>
      <c r="M1736" t="s">
        <v>28</v>
      </c>
      <c r="N1736" t="s">
        <v>28</v>
      </c>
      <c r="O1736" t="s">
        <v>28</v>
      </c>
      <c r="P1736" t="s">
        <v>28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  <c r="V1736" t="s">
        <v>28</v>
      </c>
      <c r="X1736" t="str">
        <f t="shared" si="411"/>
        <v>N/A</v>
      </c>
      <c r="Y1736" t="str">
        <f t="shared" si="412"/>
        <v>N/A</v>
      </c>
      <c r="Z1736" t="str">
        <f t="shared" si="413"/>
        <v>N/A</v>
      </c>
      <c r="AA1736" t="str">
        <f t="shared" si="414"/>
        <v>N/A</v>
      </c>
      <c r="AB1736" t="str">
        <f t="shared" si="415"/>
        <v>N/A</v>
      </c>
      <c r="AC1736" t="str">
        <f t="shared" si="416"/>
        <v>N/A</v>
      </c>
      <c r="AD1736" t="str">
        <f t="shared" si="417"/>
        <v>N/A</v>
      </c>
      <c r="AE1736" t="str">
        <f t="shared" si="418"/>
        <v>N/A</v>
      </c>
      <c r="AF1736" t="str">
        <f t="shared" si="419"/>
        <v>N/A</v>
      </c>
      <c r="AG1736" t="str">
        <f t="shared" si="420"/>
        <v>N/A</v>
      </c>
    </row>
    <row r="1737" spans="1:33" x14ac:dyDescent="0.35">
      <c r="A1737">
        <v>182111</v>
      </c>
      <c r="B1737" t="s">
        <v>1747</v>
      </c>
      <c r="C1737">
        <v>0</v>
      </c>
      <c r="D1737">
        <v>0.24</v>
      </c>
      <c r="E1737">
        <v>0.31</v>
      </c>
      <c r="F1737" t="s">
        <v>4803</v>
      </c>
      <c r="G1737" t="s">
        <v>4805</v>
      </c>
      <c r="H1737">
        <v>0</v>
      </c>
      <c r="I1737" t="s">
        <v>19</v>
      </c>
      <c r="J1737" t="s">
        <v>17</v>
      </c>
      <c r="K1737" t="s">
        <v>4803</v>
      </c>
      <c r="L1737" t="s">
        <v>21</v>
      </c>
      <c r="M1737">
        <v>0.25</v>
      </c>
      <c r="N1737">
        <v>0.31</v>
      </c>
      <c r="O1737">
        <v>0.25</v>
      </c>
      <c r="P1737">
        <v>0.31</v>
      </c>
      <c r="Q1737">
        <v>0.43</v>
      </c>
      <c r="R1737">
        <v>0.28999999999999998</v>
      </c>
      <c r="S1737" t="s">
        <v>28</v>
      </c>
      <c r="T1737" t="s">
        <v>28</v>
      </c>
      <c r="U1737" t="s">
        <v>28</v>
      </c>
      <c r="V1737" t="s">
        <v>28</v>
      </c>
      <c r="X1737">
        <f t="shared" si="411"/>
        <v>0.25</v>
      </c>
      <c r="Y1737">
        <f t="shared" si="412"/>
        <v>0.31</v>
      </c>
      <c r="Z1737">
        <f t="shared" si="413"/>
        <v>0.25</v>
      </c>
      <c r="AA1737">
        <f t="shared" si="414"/>
        <v>0.31</v>
      </c>
      <c r="AB1737">
        <f t="shared" si="415"/>
        <v>0.43</v>
      </c>
      <c r="AC1737">
        <f t="shared" si="416"/>
        <v>0.28999999999999998</v>
      </c>
      <c r="AD1737" t="str">
        <f t="shared" si="417"/>
        <v>N/A</v>
      </c>
      <c r="AE1737" t="str">
        <f t="shared" si="418"/>
        <v>N/A</v>
      </c>
      <c r="AF1737" t="str">
        <f t="shared" si="419"/>
        <v>N/A</v>
      </c>
      <c r="AG1737" t="str">
        <f t="shared" si="420"/>
        <v>N/A</v>
      </c>
    </row>
    <row r="1738" spans="1:33" x14ac:dyDescent="0.35">
      <c r="A1738">
        <v>182148</v>
      </c>
      <c r="B1738" t="s">
        <v>1748</v>
      </c>
      <c r="C1738">
        <v>0</v>
      </c>
      <c r="D1738" t="s">
        <v>28</v>
      </c>
      <c r="E1738" t="s">
        <v>28</v>
      </c>
      <c r="F1738" t="s">
        <v>4803</v>
      </c>
      <c r="G1738" t="s">
        <v>4805</v>
      </c>
      <c r="H1738" t="s">
        <v>28</v>
      </c>
      <c r="I1738" t="s">
        <v>19</v>
      </c>
      <c r="J1738" t="s">
        <v>26</v>
      </c>
      <c r="K1738" t="s">
        <v>4803</v>
      </c>
      <c r="L1738" t="s">
        <v>21</v>
      </c>
      <c r="M1738" t="s">
        <v>28</v>
      </c>
      <c r="N1738" t="s">
        <v>28</v>
      </c>
      <c r="O1738">
        <v>0.47</v>
      </c>
      <c r="P1738">
        <v>0.47</v>
      </c>
      <c r="Q1738">
        <v>0.3</v>
      </c>
      <c r="R1738">
        <v>0.59</v>
      </c>
      <c r="S1738" t="s">
        <v>28</v>
      </c>
      <c r="T1738" t="s">
        <v>28</v>
      </c>
      <c r="U1738" t="s">
        <v>28</v>
      </c>
      <c r="V1738" t="s">
        <v>28</v>
      </c>
      <c r="X1738" t="str">
        <f t="shared" si="411"/>
        <v>N/A</v>
      </c>
      <c r="Y1738" t="str">
        <f t="shared" si="412"/>
        <v>N/A</v>
      </c>
      <c r="Z1738">
        <f t="shared" si="413"/>
        <v>0.47</v>
      </c>
      <c r="AA1738">
        <f t="shared" si="414"/>
        <v>0.47</v>
      </c>
      <c r="AB1738">
        <f t="shared" si="415"/>
        <v>0.3</v>
      </c>
      <c r="AC1738">
        <f t="shared" si="416"/>
        <v>0.59</v>
      </c>
      <c r="AD1738" t="str">
        <f t="shared" si="417"/>
        <v>N/A</v>
      </c>
      <c r="AE1738" t="str">
        <f t="shared" si="418"/>
        <v>N/A</v>
      </c>
      <c r="AF1738" t="str">
        <f t="shared" si="419"/>
        <v>N/A</v>
      </c>
      <c r="AG1738" t="str">
        <f t="shared" si="420"/>
        <v>N/A</v>
      </c>
    </row>
    <row r="1739" spans="1:33" x14ac:dyDescent="0.35">
      <c r="A1739">
        <v>182281</v>
      </c>
      <c r="B1739" t="s">
        <v>1749</v>
      </c>
      <c r="C1739">
        <v>1</v>
      </c>
      <c r="D1739">
        <v>0.42</v>
      </c>
      <c r="E1739">
        <v>0.36</v>
      </c>
      <c r="F1739" t="s">
        <v>4803</v>
      </c>
      <c r="G1739">
        <v>2017</v>
      </c>
      <c r="H1739">
        <v>2.0000000000000018E-2</v>
      </c>
      <c r="I1739" t="s">
        <v>19</v>
      </c>
      <c r="J1739" t="s">
        <v>17</v>
      </c>
      <c r="K1739" t="s">
        <v>4803</v>
      </c>
      <c r="L1739">
        <v>2018</v>
      </c>
      <c r="M1739">
        <v>0.43</v>
      </c>
      <c r="N1739">
        <v>0.38</v>
      </c>
      <c r="O1739">
        <v>0.43</v>
      </c>
      <c r="P1739">
        <v>0.38</v>
      </c>
      <c r="Q1739">
        <v>0.36</v>
      </c>
      <c r="R1739">
        <v>0.39</v>
      </c>
      <c r="S1739" t="s">
        <v>28</v>
      </c>
      <c r="T1739" t="s">
        <v>28</v>
      </c>
      <c r="U1739" t="s">
        <v>28</v>
      </c>
      <c r="V1739" t="s">
        <v>28</v>
      </c>
      <c r="X1739">
        <f t="shared" si="411"/>
        <v>0.43</v>
      </c>
      <c r="Y1739">
        <f t="shared" si="412"/>
        <v>0.38</v>
      </c>
      <c r="Z1739">
        <f t="shared" si="413"/>
        <v>0.43</v>
      </c>
      <c r="AA1739">
        <f t="shared" si="414"/>
        <v>0.38</v>
      </c>
      <c r="AB1739">
        <f t="shared" si="415"/>
        <v>0.36</v>
      </c>
      <c r="AC1739">
        <f t="shared" si="416"/>
        <v>0.39</v>
      </c>
      <c r="AD1739" t="str">
        <f t="shared" si="417"/>
        <v>N/A</v>
      </c>
      <c r="AE1739" t="str">
        <f t="shared" si="418"/>
        <v>N/A</v>
      </c>
      <c r="AF1739" t="str">
        <f t="shared" si="419"/>
        <v>N/A</v>
      </c>
      <c r="AG1739" t="str">
        <f t="shared" si="420"/>
        <v>N/A</v>
      </c>
    </row>
    <row r="1740" spans="1:33" x14ac:dyDescent="0.35">
      <c r="A1740">
        <v>182290</v>
      </c>
      <c r="B1740" t="s">
        <v>1750</v>
      </c>
      <c r="C1740">
        <v>0</v>
      </c>
      <c r="D1740">
        <v>0.55000000000000004</v>
      </c>
      <c r="E1740">
        <v>0.46</v>
      </c>
      <c r="F1740" t="s">
        <v>4803</v>
      </c>
      <c r="G1740">
        <v>2017</v>
      </c>
      <c r="H1740">
        <v>4.9999999999999989E-2</v>
      </c>
      <c r="I1740" t="s">
        <v>19</v>
      </c>
      <c r="J1740" t="s">
        <v>17</v>
      </c>
      <c r="K1740" t="s">
        <v>4803</v>
      </c>
      <c r="L1740">
        <v>2018</v>
      </c>
      <c r="M1740">
        <v>0.57999999999999996</v>
      </c>
      <c r="N1740">
        <v>0.51</v>
      </c>
      <c r="O1740">
        <v>0.57999999999999996</v>
      </c>
      <c r="P1740">
        <v>0.51</v>
      </c>
      <c r="Q1740">
        <v>0.36</v>
      </c>
      <c r="R1740">
        <v>0.56000000000000005</v>
      </c>
      <c r="S1740" t="s">
        <v>28</v>
      </c>
      <c r="T1740" t="s">
        <v>28</v>
      </c>
      <c r="U1740" t="s">
        <v>28</v>
      </c>
      <c r="V1740" t="s">
        <v>28</v>
      </c>
      <c r="X1740">
        <f t="shared" si="411"/>
        <v>0.57999999999999996</v>
      </c>
      <c r="Y1740">
        <f t="shared" si="412"/>
        <v>0.51</v>
      </c>
      <c r="Z1740">
        <f t="shared" si="413"/>
        <v>0.57999999999999996</v>
      </c>
      <c r="AA1740">
        <f t="shared" si="414"/>
        <v>0.51</v>
      </c>
      <c r="AB1740">
        <f t="shared" si="415"/>
        <v>0.36</v>
      </c>
      <c r="AC1740">
        <f t="shared" si="416"/>
        <v>0.56000000000000005</v>
      </c>
      <c r="AD1740" t="str">
        <f t="shared" si="417"/>
        <v>N/A</v>
      </c>
      <c r="AE1740" t="str">
        <f t="shared" si="418"/>
        <v>N/A</v>
      </c>
      <c r="AF1740" t="str">
        <f t="shared" si="419"/>
        <v>N/A</v>
      </c>
      <c r="AG1740" t="str">
        <f t="shared" si="420"/>
        <v>N/A</v>
      </c>
    </row>
    <row r="1741" spans="1:33" x14ac:dyDescent="0.35">
      <c r="A1741">
        <v>182306</v>
      </c>
      <c r="B1741" t="s">
        <v>1751</v>
      </c>
      <c r="C1741">
        <v>0</v>
      </c>
      <c r="D1741">
        <v>0.06</v>
      </c>
      <c r="E1741">
        <v>0.09</v>
      </c>
      <c r="F1741" t="s">
        <v>4803</v>
      </c>
      <c r="G1741" t="s">
        <v>4805</v>
      </c>
      <c r="H1741">
        <v>1.0000000000000009E-2</v>
      </c>
      <c r="I1741" t="s">
        <v>19</v>
      </c>
      <c r="J1741" t="s">
        <v>17</v>
      </c>
      <c r="K1741" t="s">
        <v>4803</v>
      </c>
      <c r="L1741" t="s">
        <v>21</v>
      </c>
      <c r="M1741">
        <v>7.0000000000000007E-2</v>
      </c>
      <c r="N1741">
        <v>0.1</v>
      </c>
      <c r="O1741">
        <v>7.0000000000000007E-2</v>
      </c>
      <c r="P1741">
        <v>0.1</v>
      </c>
      <c r="Q1741" t="s">
        <v>28</v>
      </c>
      <c r="R1741">
        <v>0.1</v>
      </c>
      <c r="S1741">
        <v>0.27</v>
      </c>
      <c r="T1741">
        <v>0.2</v>
      </c>
      <c r="U1741" t="s">
        <v>28</v>
      </c>
      <c r="V1741">
        <v>0.2</v>
      </c>
      <c r="X1741">
        <f t="shared" si="411"/>
        <v>7.0000000000000007E-2</v>
      </c>
      <c r="Y1741">
        <f t="shared" si="412"/>
        <v>0.1</v>
      </c>
      <c r="Z1741">
        <f t="shared" si="413"/>
        <v>7.0000000000000007E-2</v>
      </c>
      <c r="AA1741">
        <f t="shared" si="414"/>
        <v>0.1</v>
      </c>
      <c r="AB1741" t="str">
        <f t="shared" si="415"/>
        <v>N/A</v>
      </c>
      <c r="AC1741">
        <f t="shared" si="416"/>
        <v>0.1</v>
      </c>
      <c r="AD1741">
        <f t="shared" si="417"/>
        <v>0.27</v>
      </c>
      <c r="AE1741">
        <f t="shared" si="418"/>
        <v>0.2</v>
      </c>
      <c r="AF1741" t="str">
        <f t="shared" si="419"/>
        <v>N/A</v>
      </c>
      <c r="AG1741">
        <f t="shared" si="420"/>
        <v>0.2</v>
      </c>
    </row>
    <row r="1742" spans="1:33" x14ac:dyDescent="0.35">
      <c r="A1742">
        <v>182458</v>
      </c>
      <c r="B1742" t="s">
        <v>1752</v>
      </c>
      <c r="C1742">
        <v>0</v>
      </c>
      <c r="D1742">
        <v>0.32</v>
      </c>
      <c r="E1742">
        <v>0.21</v>
      </c>
      <c r="F1742" t="s">
        <v>4803</v>
      </c>
      <c r="G1742" t="s">
        <v>4805</v>
      </c>
      <c r="H1742">
        <v>4.0000000000000008E-2</v>
      </c>
      <c r="I1742" t="s">
        <v>19</v>
      </c>
      <c r="J1742" t="s">
        <v>17</v>
      </c>
      <c r="K1742" t="s">
        <v>4803</v>
      </c>
      <c r="L1742" t="s">
        <v>21</v>
      </c>
      <c r="M1742">
        <v>0.33</v>
      </c>
      <c r="N1742">
        <v>0.25</v>
      </c>
      <c r="O1742">
        <v>0.33</v>
      </c>
      <c r="P1742">
        <v>0.25</v>
      </c>
      <c r="Q1742">
        <v>0</v>
      </c>
      <c r="R1742">
        <v>0.3</v>
      </c>
      <c r="S1742">
        <v>0.28000000000000003</v>
      </c>
      <c r="T1742">
        <v>0.42</v>
      </c>
      <c r="U1742">
        <v>1</v>
      </c>
      <c r="V1742">
        <v>0.3</v>
      </c>
      <c r="X1742">
        <f t="shared" si="411"/>
        <v>0.33</v>
      </c>
      <c r="Y1742">
        <f t="shared" si="412"/>
        <v>0.25</v>
      </c>
      <c r="Z1742">
        <f t="shared" si="413"/>
        <v>0.33</v>
      </c>
      <c r="AA1742">
        <f t="shared" si="414"/>
        <v>0.25</v>
      </c>
      <c r="AB1742">
        <f t="shared" si="415"/>
        <v>0</v>
      </c>
      <c r="AC1742">
        <f t="shared" si="416"/>
        <v>0.3</v>
      </c>
      <c r="AD1742">
        <f t="shared" si="417"/>
        <v>0.28000000000000003</v>
      </c>
      <c r="AE1742">
        <f t="shared" si="418"/>
        <v>0.42</v>
      </c>
      <c r="AF1742">
        <f t="shared" si="419"/>
        <v>1</v>
      </c>
      <c r="AG1742">
        <f t="shared" si="420"/>
        <v>0.3</v>
      </c>
    </row>
    <row r="1743" spans="1:33" x14ac:dyDescent="0.35">
      <c r="A1743">
        <v>182500</v>
      </c>
      <c r="B1743" t="s">
        <v>1753</v>
      </c>
      <c r="C1743">
        <v>0</v>
      </c>
      <c r="D1743">
        <v>0.36</v>
      </c>
      <c r="E1743">
        <v>0.34</v>
      </c>
      <c r="F1743" t="s">
        <v>4803</v>
      </c>
      <c r="G1743" t="s">
        <v>4805</v>
      </c>
      <c r="H1743">
        <v>-8.0000000000000016E-2</v>
      </c>
      <c r="I1743" t="s">
        <v>19</v>
      </c>
      <c r="J1743" t="s">
        <v>17</v>
      </c>
      <c r="K1743" t="s">
        <v>4803</v>
      </c>
      <c r="L1743">
        <v>2017</v>
      </c>
      <c r="M1743">
        <v>0.28000000000000003</v>
      </c>
      <c r="N1743">
        <v>0.26</v>
      </c>
      <c r="O1743">
        <v>0.28000000000000003</v>
      </c>
      <c r="P1743">
        <v>0.26</v>
      </c>
      <c r="Q1743">
        <v>0.23</v>
      </c>
      <c r="R1743">
        <v>0.26</v>
      </c>
      <c r="S1743">
        <v>0.1</v>
      </c>
      <c r="T1743">
        <v>0.09</v>
      </c>
      <c r="U1743">
        <v>0.15</v>
      </c>
      <c r="V1743">
        <v>0.08</v>
      </c>
      <c r="X1743">
        <f t="shared" si="411"/>
        <v>0.28000000000000003</v>
      </c>
      <c r="Y1743">
        <f t="shared" si="412"/>
        <v>0.26</v>
      </c>
      <c r="Z1743">
        <f t="shared" si="413"/>
        <v>0.28000000000000003</v>
      </c>
      <c r="AA1743">
        <f t="shared" si="414"/>
        <v>0.26</v>
      </c>
      <c r="AB1743">
        <f t="shared" si="415"/>
        <v>0.23</v>
      </c>
      <c r="AC1743">
        <f t="shared" si="416"/>
        <v>0.26</v>
      </c>
      <c r="AD1743">
        <f t="shared" si="417"/>
        <v>0.1</v>
      </c>
      <c r="AE1743">
        <f t="shared" si="418"/>
        <v>0.09</v>
      </c>
      <c r="AF1743">
        <f t="shared" si="419"/>
        <v>0.15</v>
      </c>
      <c r="AG1743">
        <f t="shared" si="420"/>
        <v>0.08</v>
      </c>
    </row>
    <row r="1744" spans="1:33" x14ac:dyDescent="0.35">
      <c r="A1744">
        <v>182564</v>
      </c>
      <c r="B1744" t="s">
        <v>1754</v>
      </c>
      <c r="C1744">
        <v>0</v>
      </c>
      <c r="D1744" t="s">
        <v>28</v>
      </c>
      <c r="E1744" t="s">
        <v>28</v>
      </c>
      <c r="F1744" t="s">
        <v>4803</v>
      </c>
      <c r="G1744" t="s">
        <v>28</v>
      </c>
      <c r="H1744" t="s">
        <v>28</v>
      </c>
      <c r="I1744" t="s">
        <v>19</v>
      </c>
      <c r="J1744" t="s">
        <v>17</v>
      </c>
      <c r="K1744" t="s">
        <v>4803</v>
      </c>
      <c r="L1744" t="s">
        <v>28</v>
      </c>
      <c r="M1744" t="s">
        <v>28</v>
      </c>
      <c r="N1744" t="s">
        <v>28</v>
      </c>
      <c r="O1744" t="s">
        <v>28</v>
      </c>
      <c r="P1744" t="s">
        <v>28</v>
      </c>
      <c r="Q1744" t="s">
        <v>28</v>
      </c>
      <c r="R1744" t="s">
        <v>28</v>
      </c>
      <c r="S1744" t="s">
        <v>28</v>
      </c>
      <c r="T1744" t="s">
        <v>28</v>
      </c>
      <c r="U1744" t="s">
        <v>28</v>
      </c>
      <c r="V1744" t="s">
        <v>28</v>
      </c>
      <c r="X1744" t="str">
        <f t="shared" si="411"/>
        <v>N/A</v>
      </c>
      <c r="Y1744" t="str">
        <f t="shared" si="412"/>
        <v>N/A</v>
      </c>
      <c r="Z1744" t="str">
        <f t="shared" si="413"/>
        <v>N/A</v>
      </c>
      <c r="AA1744" t="str">
        <f t="shared" si="414"/>
        <v>N/A</v>
      </c>
      <c r="AB1744" t="str">
        <f t="shared" si="415"/>
        <v>N/A</v>
      </c>
      <c r="AC1744" t="str">
        <f t="shared" si="416"/>
        <v>N/A</v>
      </c>
      <c r="AD1744" t="str">
        <f t="shared" si="417"/>
        <v>N/A</v>
      </c>
      <c r="AE1744" t="str">
        <f t="shared" si="418"/>
        <v>N/A</v>
      </c>
      <c r="AF1744" t="str">
        <f t="shared" si="419"/>
        <v>N/A</v>
      </c>
      <c r="AG1744" t="str">
        <f t="shared" si="420"/>
        <v>N/A</v>
      </c>
    </row>
    <row r="1745" spans="1:33" x14ac:dyDescent="0.35">
      <c r="A1745">
        <v>182634</v>
      </c>
      <c r="B1745" t="s">
        <v>1755</v>
      </c>
      <c r="C1745">
        <v>0</v>
      </c>
      <c r="D1745">
        <v>0.56000000000000005</v>
      </c>
      <c r="E1745">
        <v>0.56000000000000005</v>
      </c>
      <c r="F1745" t="s">
        <v>4803</v>
      </c>
      <c r="G1745" t="s">
        <v>4805</v>
      </c>
      <c r="H1745">
        <v>0</v>
      </c>
      <c r="I1745" t="s">
        <v>19</v>
      </c>
      <c r="J1745" t="s">
        <v>17</v>
      </c>
      <c r="K1745" t="s">
        <v>4803</v>
      </c>
      <c r="L1745" t="s">
        <v>21</v>
      </c>
      <c r="M1745">
        <v>0.59</v>
      </c>
      <c r="N1745">
        <v>0.56000000000000005</v>
      </c>
      <c r="O1745">
        <v>0.59</v>
      </c>
      <c r="P1745">
        <v>0.56000000000000005</v>
      </c>
      <c r="Q1745">
        <v>0.61</v>
      </c>
      <c r="R1745">
        <v>0.44</v>
      </c>
      <c r="S1745" t="s">
        <v>28</v>
      </c>
      <c r="T1745" t="s">
        <v>28</v>
      </c>
      <c r="U1745" t="s">
        <v>28</v>
      </c>
      <c r="V1745" t="s">
        <v>28</v>
      </c>
      <c r="X1745">
        <f t="shared" si="411"/>
        <v>0.59</v>
      </c>
      <c r="Y1745">
        <f t="shared" si="412"/>
        <v>0.56000000000000005</v>
      </c>
      <c r="Z1745">
        <f t="shared" si="413"/>
        <v>0.59</v>
      </c>
      <c r="AA1745">
        <f t="shared" si="414"/>
        <v>0.56000000000000005</v>
      </c>
      <c r="AB1745">
        <f t="shared" si="415"/>
        <v>0.61</v>
      </c>
      <c r="AC1745">
        <f t="shared" si="416"/>
        <v>0.44</v>
      </c>
      <c r="AD1745" t="str">
        <f t="shared" si="417"/>
        <v>N/A</v>
      </c>
      <c r="AE1745" t="str">
        <f t="shared" si="418"/>
        <v>N/A</v>
      </c>
      <c r="AF1745" t="str">
        <f t="shared" si="419"/>
        <v>N/A</v>
      </c>
      <c r="AG1745" t="str">
        <f t="shared" si="420"/>
        <v>N/A</v>
      </c>
    </row>
    <row r="1746" spans="1:33" x14ac:dyDescent="0.35">
      <c r="A1746">
        <v>182670</v>
      </c>
      <c r="B1746" t="s">
        <v>1756</v>
      </c>
      <c r="C1746">
        <v>4</v>
      </c>
      <c r="D1746">
        <v>0.96</v>
      </c>
      <c r="E1746">
        <v>0.94</v>
      </c>
      <c r="F1746" t="s">
        <v>4803</v>
      </c>
      <c r="G1746">
        <v>2017</v>
      </c>
      <c r="H1746">
        <v>1.0000000000000009E-2</v>
      </c>
      <c r="I1746" t="s">
        <v>19</v>
      </c>
      <c r="J1746" t="s">
        <v>17</v>
      </c>
      <c r="K1746" t="s">
        <v>4803</v>
      </c>
      <c r="L1746">
        <v>2018</v>
      </c>
      <c r="M1746">
        <v>0.95</v>
      </c>
      <c r="N1746">
        <v>0.95</v>
      </c>
      <c r="O1746">
        <v>0.95</v>
      </c>
      <c r="P1746">
        <v>0.95</v>
      </c>
      <c r="Q1746">
        <v>0.93</v>
      </c>
      <c r="R1746">
        <v>0.96</v>
      </c>
      <c r="S1746" t="s">
        <v>28</v>
      </c>
      <c r="T1746" t="s">
        <v>28</v>
      </c>
      <c r="U1746" t="s">
        <v>28</v>
      </c>
      <c r="V1746" t="s">
        <v>28</v>
      </c>
      <c r="X1746">
        <f t="shared" si="411"/>
        <v>0.95</v>
      </c>
      <c r="Y1746">
        <f t="shared" si="412"/>
        <v>0.95</v>
      </c>
      <c r="Z1746">
        <f t="shared" si="413"/>
        <v>0.95</v>
      </c>
      <c r="AA1746">
        <f t="shared" si="414"/>
        <v>0.95</v>
      </c>
      <c r="AB1746">
        <f t="shared" si="415"/>
        <v>0.93</v>
      </c>
      <c r="AC1746">
        <f t="shared" si="416"/>
        <v>0.96</v>
      </c>
      <c r="AD1746" t="str">
        <f t="shared" si="417"/>
        <v>N/A</v>
      </c>
      <c r="AE1746" t="str">
        <f t="shared" si="418"/>
        <v>N/A</v>
      </c>
      <c r="AF1746" t="str">
        <f t="shared" si="419"/>
        <v>N/A</v>
      </c>
      <c r="AG1746" t="str">
        <f t="shared" si="420"/>
        <v>N/A</v>
      </c>
    </row>
    <row r="1747" spans="1:33" x14ac:dyDescent="0.35">
      <c r="A1747">
        <v>182795</v>
      </c>
      <c r="B1747" t="s">
        <v>1757</v>
      </c>
      <c r="C1747">
        <v>0</v>
      </c>
      <c r="D1747">
        <v>0.45</v>
      </c>
      <c r="E1747">
        <v>0.24</v>
      </c>
      <c r="F1747" t="s">
        <v>4803</v>
      </c>
      <c r="G1747" t="s">
        <v>4805</v>
      </c>
      <c r="H1747">
        <v>0.16000000000000003</v>
      </c>
      <c r="I1747" t="s">
        <v>19</v>
      </c>
      <c r="J1747" t="s">
        <v>17</v>
      </c>
      <c r="K1747" t="s">
        <v>4803</v>
      </c>
      <c r="L1747" t="s">
        <v>21</v>
      </c>
      <c r="M1747">
        <v>0.47</v>
      </c>
      <c r="N1747">
        <v>0.4</v>
      </c>
      <c r="O1747">
        <v>0.47</v>
      </c>
      <c r="P1747">
        <v>0.4</v>
      </c>
      <c r="Q1747">
        <v>0.45</v>
      </c>
      <c r="R1747">
        <v>0.36</v>
      </c>
      <c r="S1747" t="s">
        <v>28</v>
      </c>
      <c r="T1747" t="s">
        <v>28</v>
      </c>
      <c r="U1747" t="s">
        <v>28</v>
      </c>
      <c r="V1747" t="s">
        <v>28</v>
      </c>
      <c r="X1747">
        <f t="shared" si="411"/>
        <v>0.47</v>
      </c>
      <c r="Y1747">
        <f t="shared" si="412"/>
        <v>0.4</v>
      </c>
      <c r="Z1747">
        <f t="shared" si="413"/>
        <v>0.47</v>
      </c>
      <c r="AA1747">
        <f t="shared" si="414"/>
        <v>0.4</v>
      </c>
      <c r="AB1747">
        <f t="shared" si="415"/>
        <v>0.45</v>
      </c>
      <c r="AC1747">
        <f t="shared" si="416"/>
        <v>0.36</v>
      </c>
      <c r="AD1747" t="str">
        <f t="shared" si="417"/>
        <v>N/A</v>
      </c>
      <c r="AE1747" t="str">
        <f t="shared" si="418"/>
        <v>N/A</v>
      </c>
      <c r="AF1747" t="str">
        <f t="shared" si="419"/>
        <v>N/A</v>
      </c>
      <c r="AG1747" t="str">
        <f t="shared" si="420"/>
        <v>N/A</v>
      </c>
    </row>
    <row r="1748" spans="1:33" x14ac:dyDescent="0.35">
      <c r="A1748">
        <v>182829</v>
      </c>
      <c r="B1748" t="s">
        <v>1758</v>
      </c>
      <c r="C1748">
        <v>0</v>
      </c>
      <c r="D1748" t="s">
        <v>28</v>
      </c>
      <c r="E1748" t="s">
        <v>28</v>
      </c>
      <c r="F1748" t="s">
        <v>4803</v>
      </c>
      <c r="G1748" t="s">
        <v>28</v>
      </c>
      <c r="H1748" t="s">
        <v>28</v>
      </c>
      <c r="I1748" t="s">
        <v>19</v>
      </c>
      <c r="J1748" t="s">
        <v>17</v>
      </c>
      <c r="K1748" t="s">
        <v>4803</v>
      </c>
      <c r="L1748" t="s">
        <v>28</v>
      </c>
      <c r="M1748" t="s">
        <v>28</v>
      </c>
      <c r="N1748" t="s">
        <v>28</v>
      </c>
      <c r="O1748" t="s">
        <v>28</v>
      </c>
      <c r="P1748" t="s">
        <v>28</v>
      </c>
      <c r="Q1748" t="s">
        <v>28</v>
      </c>
      <c r="R1748" t="s">
        <v>28</v>
      </c>
      <c r="S1748" t="s">
        <v>28</v>
      </c>
      <c r="T1748" t="s">
        <v>28</v>
      </c>
      <c r="U1748" t="s">
        <v>28</v>
      </c>
      <c r="V1748" t="s">
        <v>28</v>
      </c>
      <c r="X1748" t="str">
        <f t="shared" si="411"/>
        <v>N/A</v>
      </c>
      <c r="Y1748" t="str">
        <f t="shared" si="412"/>
        <v>N/A</v>
      </c>
      <c r="Z1748" t="str">
        <f t="shared" si="413"/>
        <v>N/A</v>
      </c>
      <c r="AA1748" t="str">
        <f t="shared" si="414"/>
        <v>N/A</v>
      </c>
      <c r="AB1748" t="str">
        <f t="shared" si="415"/>
        <v>N/A</v>
      </c>
      <c r="AC1748" t="str">
        <f t="shared" si="416"/>
        <v>N/A</v>
      </c>
      <c r="AD1748" t="str">
        <f t="shared" si="417"/>
        <v>N/A</v>
      </c>
      <c r="AE1748" t="str">
        <f t="shared" si="418"/>
        <v>N/A</v>
      </c>
      <c r="AF1748" t="str">
        <f t="shared" si="419"/>
        <v>N/A</v>
      </c>
      <c r="AG1748" t="str">
        <f t="shared" si="420"/>
        <v>N/A</v>
      </c>
    </row>
    <row r="1749" spans="1:33" x14ac:dyDescent="0.35">
      <c r="A1749">
        <v>182917</v>
      </c>
      <c r="B1749" t="s">
        <v>1759</v>
      </c>
      <c r="C1749">
        <v>0</v>
      </c>
      <c r="D1749">
        <v>0.6</v>
      </c>
      <c r="E1749">
        <v>0</v>
      </c>
      <c r="F1749" t="s">
        <v>4803</v>
      </c>
      <c r="G1749" t="s">
        <v>4805</v>
      </c>
      <c r="H1749">
        <v>0.33</v>
      </c>
      <c r="I1749" t="s">
        <v>19</v>
      </c>
      <c r="J1749" t="s">
        <v>17</v>
      </c>
      <c r="K1749" t="s">
        <v>4803</v>
      </c>
      <c r="L1749" t="s">
        <v>21</v>
      </c>
      <c r="M1749">
        <v>0.62</v>
      </c>
      <c r="N1749">
        <v>0.33</v>
      </c>
      <c r="O1749">
        <v>0.62</v>
      </c>
      <c r="P1749">
        <v>0.33</v>
      </c>
      <c r="Q1749">
        <v>0</v>
      </c>
      <c r="R1749">
        <v>0.5</v>
      </c>
      <c r="S1749">
        <v>0.25</v>
      </c>
      <c r="T1749">
        <v>0.56000000000000005</v>
      </c>
      <c r="U1749">
        <v>1</v>
      </c>
      <c r="V1749">
        <v>0.33</v>
      </c>
      <c r="X1749">
        <f t="shared" si="411"/>
        <v>0.62</v>
      </c>
      <c r="Y1749">
        <f t="shared" si="412"/>
        <v>0.33</v>
      </c>
      <c r="Z1749">
        <f t="shared" si="413"/>
        <v>0.62</v>
      </c>
      <c r="AA1749">
        <f t="shared" si="414"/>
        <v>0.33</v>
      </c>
      <c r="AB1749">
        <f t="shared" si="415"/>
        <v>0</v>
      </c>
      <c r="AC1749">
        <f t="shared" si="416"/>
        <v>0.5</v>
      </c>
      <c r="AD1749">
        <f t="shared" si="417"/>
        <v>0.25</v>
      </c>
      <c r="AE1749">
        <f t="shared" si="418"/>
        <v>0.56000000000000005</v>
      </c>
      <c r="AF1749">
        <f t="shared" si="419"/>
        <v>1</v>
      </c>
      <c r="AG1749">
        <f t="shared" si="420"/>
        <v>0.33</v>
      </c>
    </row>
    <row r="1750" spans="1:33" x14ac:dyDescent="0.35">
      <c r="A1750">
        <v>182980</v>
      </c>
      <c r="B1750" t="s">
        <v>1760</v>
      </c>
      <c r="C1750">
        <v>2</v>
      </c>
      <c r="D1750">
        <v>0.37</v>
      </c>
      <c r="E1750">
        <v>0.24</v>
      </c>
      <c r="F1750" t="s">
        <v>4803</v>
      </c>
      <c r="G1750" t="s">
        <v>4805</v>
      </c>
      <c r="H1750">
        <v>0</v>
      </c>
      <c r="I1750" t="s">
        <v>19</v>
      </c>
      <c r="J1750" t="s">
        <v>17</v>
      </c>
      <c r="K1750" t="s">
        <v>4803</v>
      </c>
      <c r="L1750" t="s">
        <v>21</v>
      </c>
      <c r="M1750">
        <v>0.35</v>
      </c>
      <c r="N1750">
        <v>0.24</v>
      </c>
      <c r="O1750">
        <v>0.35</v>
      </c>
      <c r="P1750">
        <v>0.24</v>
      </c>
      <c r="Q1750">
        <v>0.24</v>
      </c>
      <c r="R1750">
        <v>0.24</v>
      </c>
      <c r="S1750" t="s">
        <v>28</v>
      </c>
      <c r="T1750" t="s">
        <v>28</v>
      </c>
      <c r="U1750" t="s">
        <v>28</v>
      </c>
      <c r="V1750" t="s">
        <v>28</v>
      </c>
      <c r="X1750">
        <f t="shared" si="411"/>
        <v>0.35</v>
      </c>
      <c r="Y1750">
        <f t="shared" si="412"/>
        <v>0.24</v>
      </c>
      <c r="Z1750">
        <f t="shared" si="413"/>
        <v>0.35</v>
      </c>
      <c r="AA1750">
        <f t="shared" si="414"/>
        <v>0.24</v>
      </c>
      <c r="AB1750">
        <f t="shared" si="415"/>
        <v>0.24</v>
      </c>
      <c r="AC1750">
        <f t="shared" si="416"/>
        <v>0.24</v>
      </c>
      <c r="AD1750" t="str">
        <f t="shared" si="417"/>
        <v>N/A</v>
      </c>
      <c r="AE1750" t="str">
        <f t="shared" si="418"/>
        <v>N/A</v>
      </c>
      <c r="AF1750" t="str">
        <f t="shared" si="419"/>
        <v>N/A</v>
      </c>
      <c r="AG1750" t="str">
        <f t="shared" si="420"/>
        <v>N/A</v>
      </c>
    </row>
    <row r="1751" spans="1:33" x14ac:dyDescent="0.35">
      <c r="A1751">
        <v>183026</v>
      </c>
      <c r="B1751" t="s">
        <v>1761</v>
      </c>
      <c r="C1751">
        <v>75</v>
      </c>
      <c r="D1751">
        <v>0.53</v>
      </c>
      <c r="E1751">
        <v>0.46</v>
      </c>
      <c r="F1751" t="s">
        <v>4803</v>
      </c>
      <c r="G1751" t="s">
        <v>4805</v>
      </c>
      <c r="H1751">
        <v>-0.06</v>
      </c>
      <c r="I1751" t="s">
        <v>19</v>
      </c>
      <c r="J1751" t="s">
        <v>17</v>
      </c>
      <c r="K1751" t="s">
        <v>4803</v>
      </c>
      <c r="L1751" t="s">
        <v>21</v>
      </c>
      <c r="M1751">
        <v>0.52</v>
      </c>
      <c r="N1751">
        <v>0.4</v>
      </c>
      <c r="O1751">
        <v>0.52</v>
      </c>
      <c r="P1751">
        <v>0.4</v>
      </c>
      <c r="Q1751">
        <v>0.37</v>
      </c>
      <c r="R1751">
        <v>0.42</v>
      </c>
      <c r="S1751" t="s">
        <v>28</v>
      </c>
      <c r="T1751" t="s">
        <v>28</v>
      </c>
      <c r="U1751" t="s">
        <v>28</v>
      </c>
      <c r="V1751" t="s">
        <v>28</v>
      </c>
      <c r="X1751">
        <f t="shared" si="411"/>
        <v>0.52</v>
      </c>
      <c r="Y1751">
        <f t="shared" si="412"/>
        <v>0.4</v>
      </c>
      <c r="Z1751">
        <f t="shared" si="413"/>
        <v>0.52</v>
      </c>
      <c r="AA1751">
        <f t="shared" si="414"/>
        <v>0.4</v>
      </c>
      <c r="AB1751">
        <f t="shared" si="415"/>
        <v>0.37</v>
      </c>
      <c r="AC1751">
        <f t="shared" si="416"/>
        <v>0.42</v>
      </c>
      <c r="AD1751" t="str">
        <f t="shared" si="417"/>
        <v>N/A</v>
      </c>
      <c r="AE1751" t="str">
        <f t="shared" si="418"/>
        <v>N/A</v>
      </c>
      <c r="AF1751" t="str">
        <f t="shared" si="419"/>
        <v>N/A</v>
      </c>
      <c r="AG1751" t="str">
        <f t="shared" si="420"/>
        <v>N/A</v>
      </c>
    </row>
    <row r="1752" spans="1:33" x14ac:dyDescent="0.35">
      <c r="A1752">
        <v>183044</v>
      </c>
      <c r="B1752" t="s">
        <v>1762</v>
      </c>
      <c r="C1752">
        <v>0</v>
      </c>
      <c r="D1752">
        <v>0.77</v>
      </c>
      <c r="E1752">
        <v>0.72</v>
      </c>
      <c r="F1752" t="s">
        <v>4803</v>
      </c>
      <c r="G1752">
        <v>2017</v>
      </c>
      <c r="H1752">
        <v>-3.9999999999999925E-2</v>
      </c>
      <c r="I1752" t="s">
        <v>19</v>
      </c>
      <c r="J1752" t="s">
        <v>17</v>
      </c>
      <c r="K1752" t="s">
        <v>4803</v>
      </c>
      <c r="L1752">
        <v>2018</v>
      </c>
      <c r="M1752">
        <v>0.77</v>
      </c>
      <c r="N1752">
        <v>0.68</v>
      </c>
      <c r="O1752">
        <v>0.77</v>
      </c>
      <c r="P1752">
        <v>0.68</v>
      </c>
      <c r="Q1752">
        <v>0.66</v>
      </c>
      <c r="R1752">
        <v>0.69</v>
      </c>
      <c r="S1752" t="s">
        <v>28</v>
      </c>
      <c r="T1752" t="s">
        <v>28</v>
      </c>
      <c r="U1752" t="s">
        <v>28</v>
      </c>
      <c r="V1752" t="s">
        <v>28</v>
      </c>
      <c r="X1752">
        <f t="shared" si="411"/>
        <v>0.77</v>
      </c>
      <c r="Y1752">
        <f t="shared" si="412"/>
        <v>0.68</v>
      </c>
      <c r="Z1752">
        <f t="shared" si="413"/>
        <v>0.77</v>
      </c>
      <c r="AA1752">
        <f t="shared" si="414"/>
        <v>0.68</v>
      </c>
      <c r="AB1752">
        <f t="shared" si="415"/>
        <v>0.66</v>
      </c>
      <c r="AC1752">
        <f t="shared" si="416"/>
        <v>0.69</v>
      </c>
      <c r="AD1752" t="str">
        <f t="shared" si="417"/>
        <v>N/A</v>
      </c>
      <c r="AE1752" t="str">
        <f t="shared" si="418"/>
        <v>N/A</v>
      </c>
      <c r="AF1752" t="str">
        <f t="shared" si="419"/>
        <v>N/A</v>
      </c>
      <c r="AG1752" t="str">
        <f t="shared" si="420"/>
        <v>N/A</v>
      </c>
    </row>
    <row r="1753" spans="1:33" x14ac:dyDescent="0.35">
      <c r="A1753">
        <v>183062</v>
      </c>
      <c r="B1753" t="s">
        <v>1763</v>
      </c>
      <c r="C1753">
        <v>0</v>
      </c>
      <c r="D1753">
        <v>0.63</v>
      </c>
      <c r="E1753">
        <v>0.46</v>
      </c>
      <c r="F1753" t="s">
        <v>4803</v>
      </c>
      <c r="G1753" t="s">
        <v>4805</v>
      </c>
      <c r="H1753">
        <v>1.9999999999999962E-2</v>
      </c>
      <c r="I1753" t="s">
        <v>19</v>
      </c>
      <c r="J1753" t="s">
        <v>17</v>
      </c>
      <c r="K1753" t="s">
        <v>4803</v>
      </c>
      <c r="L1753" t="s">
        <v>21</v>
      </c>
      <c r="M1753">
        <v>0.62</v>
      </c>
      <c r="N1753">
        <v>0.48</v>
      </c>
      <c r="O1753">
        <v>0.62</v>
      </c>
      <c r="P1753">
        <v>0.48</v>
      </c>
      <c r="Q1753">
        <v>0.42</v>
      </c>
      <c r="R1753">
        <v>0.49</v>
      </c>
      <c r="S1753" t="s">
        <v>28</v>
      </c>
      <c r="T1753" t="s">
        <v>28</v>
      </c>
      <c r="U1753" t="s">
        <v>28</v>
      </c>
      <c r="V1753" t="s">
        <v>28</v>
      </c>
      <c r="X1753">
        <f t="shared" si="411"/>
        <v>0.62</v>
      </c>
      <c r="Y1753">
        <f t="shared" si="412"/>
        <v>0.48</v>
      </c>
      <c r="Z1753">
        <f t="shared" si="413"/>
        <v>0.62</v>
      </c>
      <c r="AA1753">
        <f t="shared" si="414"/>
        <v>0.48</v>
      </c>
      <c r="AB1753">
        <f t="shared" si="415"/>
        <v>0.42</v>
      </c>
      <c r="AC1753">
        <f t="shared" si="416"/>
        <v>0.49</v>
      </c>
      <c r="AD1753" t="str">
        <f t="shared" si="417"/>
        <v>N/A</v>
      </c>
      <c r="AE1753" t="str">
        <f t="shared" si="418"/>
        <v>N/A</v>
      </c>
      <c r="AF1753" t="str">
        <f t="shared" si="419"/>
        <v>N/A</v>
      </c>
      <c r="AG1753" t="str">
        <f t="shared" si="420"/>
        <v>N/A</v>
      </c>
    </row>
    <row r="1754" spans="1:33" x14ac:dyDescent="0.35">
      <c r="A1754">
        <v>183071</v>
      </c>
      <c r="B1754" t="s">
        <v>1764</v>
      </c>
      <c r="C1754">
        <v>0</v>
      </c>
      <c r="D1754">
        <v>0.52</v>
      </c>
      <c r="E1754">
        <v>0.25</v>
      </c>
      <c r="F1754" t="s">
        <v>4803</v>
      </c>
      <c r="G1754" t="s">
        <v>4805</v>
      </c>
      <c r="H1754">
        <v>0.25</v>
      </c>
      <c r="I1754" t="s">
        <v>19</v>
      </c>
      <c r="J1754" t="s">
        <v>17</v>
      </c>
      <c r="K1754" t="s">
        <v>4803</v>
      </c>
      <c r="L1754" t="s">
        <v>21</v>
      </c>
      <c r="M1754">
        <v>0.54</v>
      </c>
      <c r="N1754">
        <v>0.5</v>
      </c>
      <c r="O1754">
        <v>0.54</v>
      </c>
      <c r="P1754">
        <v>0.5</v>
      </c>
      <c r="Q1754" t="s">
        <v>28</v>
      </c>
      <c r="R1754">
        <v>0.5</v>
      </c>
      <c r="S1754" t="s">
        <v>28</v>
      </c>
      <c r="T1754" t="s">
        <v>28</v>
      </c>
      <c r="U1754" t="s">
        <v>28</v>
      </c>
      <c r="V1754" t="s">
        <v>28</v>
      </c>
      <c r="X1754">
        <f t="shared" si="411"/>
        <v>0.54</v>
      </c>
      <c r="Y1754">
        <f t="shared" si="412"/>
        <v>0.5</v>
      </c>
      <c r="Z1754">
        <f t="shared" si="413"/>
        <v>0.54</v>
      </c>
      <c r="AA1754">
        <f t="shared" si="414"/>
        <v>0.5</v>
      </c>
      <c r="AB1754" t="str">
        <f t="shared" si="415"/>
        <v>N/A</v>
      </c>
      <c r="AC1754">
        <f t="shared" si="416"/>
        <v>0.5</v>
      </c>
      <c r="AD1754" t="str">
        <f t="shared" si="417"/>
        <v>N/A</v>
      </c>
      <c r="AE1754" t="str">
        <f t="shared" si="418"/>
        <v>N/A</v>
      </c>
      <c r="AF1754" t="str">
        <f t="shared" si="419"/>
        <v>N/A</v>
      </c>
      <c r="AG1754" t="str">
        <f t="shared" si="420"/>
        <v>N/A</v>
      </c>
    </row>
    <row r="1755" spans="1:33" x14ac:dyDescent="0.35">
      <c r="A1755">
        <v>183080</v>
      </c>
      <c r="B1755" t="s">
        <v>1765</v>
      </c>
      <c r="C1755">
        <v>0</v>
      </c>
      <c r="D1755">
        <v>0.56000000000000005</v>
      </c>
      <c r="E1755">
        <v>0.44</v>
      </c>
      <c r="F1755" t="s">
        <v>4803</v>
      </c>
      <c r="G1755" t="s">
        <v>4805</v>
      </c>
      <c r="H1755">
        <v>-1.0000000000000009E-2</v>
      </c>
      <c r="I1755" t="s">
        <v>19</v>
      </c>
      <c r="J1755" t="s">
        <v>17</v>
      </c>
      <c r="K1755" t="s">
        <v>4803</v>
      </c>
      <c r="L1755" t="s">
        <v>21</v>
      </c>
      <c r="M1755">
        <v>0.54</v>
      </c>
      <c r="N1755">
        <v>0.43</v>
      </c>
      <c r="O1755">
        <v>0.54</v>
      </c>
      <c r="P1755">
        <v>0.43</v>
      </c>
      <c r="Q1755">
        <v>0.41</v>
      </c>
      <c r="R1755">
        <v>0.44</v>
      </c>
      <c r="S1755" t="s">
        <v>28</v>
      </c>
      <c r="T1755" t="s">
        <v>28</v>
      </c>
      <c r="U1755" t="s">
        <v>28</v>
      </c>
      <c r="V1755" t="s">
        <v>28</v>
      </c>
      <c r="X1755">
        <f t="shared" si="411"/>
        <v>0.54</v>
      </c>
      <c r="Y1755">
        <f t="shared" si="412"/>
        <v>0.43</v>
      </c>
      <c r="Z1755">
        <f t="shared" si="413"/>
        <v>0.54</v>
      </c>
      <c r="AA1755">
        <f t="shared" si="414"/>
        <v>0.43</v>
      </c>
      <c r="AB1755">
        <f t="shared" si="415"/>
        <v>0.41</v>
      </c>
      <c r="AC1755">
        <f t="shared" si="416"/>
        <v>0.44</v>
      </c>
      <c r="AD1755" t="str">
        <f t="shared" si="417"/>
        <v>N/A</v>
      </c>
      <c r="AE1755" t="str">
        <f t="shared" si="418"/>
        <v>N/A</v>
      </c>
      <c r="AF1755" t="str">
        <f t="shared" si="419"/>
        <v>N/A</v>
      </c>
      <c r="AG1755" t="str">
        <f t="shared" si="420"/>
        <v>N/A</v>
      </c>
    </row>
    <row r="1756" spans="1:33" x14ac:dyDescent="0.35">
      <c r="A1756">
        <v>183099</v>
      </c>
      <c r="B1756" t="s">
        <v>1766</v>
      </c>
      <c r="C1756">
        <v>0</v>
      </c>
      <c r="D1756" t="s">
        <v>28</v>
      </c>
      <c r="E1756" t="s">
        <v>28</v>
      </c>
      <c r="F1756" t="s">
        <v>4803</v>
      </c>
      <c r="G1756" t="s">
        <v>4805</v>
      </c>
      <c r="H1756" t="s">
        <v>28</v>
      </c>
      <c r="I1756" t="s">
        <v>19</v>
      </c>
      <c r="J1756" t="s">
        <v>26</v>
      </c>
      <c r="K1756" t="s">
        <v>4803</v>
      </c>
      <c r="L1756" t="s">
        <v>21</v>
      </c>
      <c r="M1756">
        <v>0.32</v>
      </c>
      <c r="N1756">
        <v>0.28999999999999998</v>
      </c>
      <c r="O1756">
        <v>0.21</v>
      </c>
      <c r="P1756">
        <v>0.14000000000000001</v>
      </c>
      <c r="Q1756">
        <v>0.13</v>
      </c>
      <c r="R1756">
        <v>0.14000000000000001</v>
      </c>
      <c r="S1756">
        <v>0.22</v>
      </c>
      <c r="T1756">
        <v>0.3</v>
      </c>
      <c r="U1756">
        <v>0.43</v>
      </c>
      <c r="V1756">
        <v>0.25</v>
      </c>
      <c r="X1756">
        <f t="shared" si="411"/>
        <v>0.32</v>
      </c>
      <c r="Y1756">
        <f t="shared" si="412"/>
        <v>0.28999999999999998</v>
      </c>
      <c r="Z1756">
        <f t="shared" si="413"/>
        <v>0.21</v>
      </c>
      <c r="AA1756">
        <f t="shared" si="414"/>
        <v>0.14000000000000001</v>
      </c>
      <c r="AB1756">
        <f t="shared" si="415"/>
        <v>0.13</v>
      </c>
      <c r="AC1756">
        <f t="shared" si="416"/>
        <v>0.14000000000000001</v>
      </c>
      <c r="AD1756">
        <f t="shared" si="417"/>
        <v>0.22</v>
      </c>
      <c r="AE1756">
        <f t="shared" si="418"/>
        <v>0.3</v>
      </c>
      <c r="AF1756">
        <f t="shared" si="419"/>
        <v>0.43</v>
      </c>
      <c r="AG1756">
        <f t="shared" si="420"/>
        <v>0.25</v>
      </c>
    </row>
    <row r="1757" spans="1:33" x14ac:dyDescent="0.35">
      <c r="A1757">
        <v>183105</v>
      </c>
      <c r="B1757" t="s">
        <v>1767</v>
      </c>
      <c r="C1757">
        <v>0</v>
      </c>
      <c r="D1757" t="s">
        <v>28</v>
      </c>
      <c r="E1757" t="s">
        <v>28</v>
      </c>
      <c r="F1757" t="s">
        <v>4803</v>
      </c>
      <c r="G1757" t="s">
        <v>4805</v>
      </c>
      <c r="H1757" t="s">
        <v>28</v>
      </c>
      <c r="I1757" t="s">
        <v>19</v>
      </c>
      <c r="J1757" t="s">
        <v>26</v>
      </c>
      <c r="K1757" t="s">
        <v>4803</v>
      </c>
      <c r="L1757" t="s">
        <v>21</v>
      </c>
      <c r="M1757">
        <v>0.53</v>
      </c>
      <c r="N1757">
        <v>0.4</v>
      </c>
      <c r="O1757">
        <v>0.47</v>
      </c>
      <c r="P1757">
        <v>0.4</v>
      </c>
      <c r="Q1757" t="s">
        <v>28</v>
      </c>
      <c r="R1757">
        <v>0.4</v>
      </c>
      <c r="S1757">
        <v>0.13</v>
      </c>
      <c r="T1757">
        <v>0</v>
      </c>
      <c r="U1757" t="s">
        <v>28</v>
      </c>
      <c r="V1757">
        <v>0</v>
      </c>
      <c r="X1757">
        <f t="shared" si="411"/>
        <v>0.53</v>
      </c>
      <c r="Y1757">
        <f t="shared" si="412"/>
        <v>0.4</v>
      </c>
      <c r="Z1757">
        <f t="shared" si="413"/>
        <v>0.47</v>
      </c>
      <c r="AA1757">
        <f t="shared" si="414"/>
        <v>0.4</v>
      </c>
      <c r="AB1757" t="str">
        <f t="shared" si="415"/>
        <v>N/A</v>
      </c>
      <c r="AC1757">
        <f t="shared" si="416"/>
        <v>0.4</v>
      </c>
      <c r="AD1757">
        <f t="shared" si="417"/>
        <v>0.13</v>
      </c>
      <c r="AE1757">
        <f t="shared" si="418"/>
        <v>0</v>
      </c>
      <c r="AF1757" t="str">
        <f t="shared" si="419"/>
        <v>N/A</v>
      </c>
      <c r="AG1757">
        <f t="shared" si="420"/>
        <v>0</v>
      </c>
    </row>
    <row r="1758" spans="1:33" x14ac:dyDescent="0.35">
      <c r="A1758">
        <v>183114</v>
      </c>
      <c r="B1758" t="s">
        <v>1768</v>
      </c>
      <c r="C1758">
        <v>0</v>
      </c>
      <c r="D1758" t="s">
        <v>28</v>
      </c>
      <c r="E1758" t="s">
        <v>28</v>
      </c>
      <c r="F1758" t="s">
        <v>4803</v>
      </c>
      <c r="G1758" t="s">
        <v>4805</v>
      </c>
      <c r="H1758" t="s">
        <v>28</v>
      </c>
      <c r="I1758" t="s">
        <v>19</v>
      </c>
      <c r="J1758" t="s">
        <v>26</v>
      </c>
      <c r="K1758" t="s">
        <v>4803</v>
      </c>
      <c r="L1758" t="s">
        <v>21</v>
      </c>
      <c r="M1758">
        <v>0.32</v>
      </c>
      <c r="N1758">
        <v>0</v>
      </c>
      <c r="O1758">
        <v>0.23</v>
      </c>
      <c r="P1758">
        <v>0</v>
      </c>
      <c r="Q1758" t="s">
        <v>28</v>
      </c>
      <c r="R1758">
        <v>0</v>
      </c>
      <c r="S1758">
        <v>0.17</v>
      </c>
      <c r="T1758">
        <v>0</v>
      </c>
      <c r="U1758" t="s">
        <v>28</v>
      </c>
      <c r="V1758">
        <v>0</v>
      </c>
      <c r="X1758">
        <f t="shared" si="411"/>
        <v>0.32</v>
      </c>
      <c r="Y1758">
        <f t="shared" si="412"/>
        <v>0</v>
      </c>
      <c r="Z1758">
        <f t="shared" si="413"/>
        <v>0.23</v>
      </c>
      <c r="AA1758">
        <f t="shared" si="414"/>
        <v>0</v>
      </c>
      <c r="AB1758" t="str">
        <f t="shared" si="415"/>
        <v>N/A</v>
      </c>
      <c r="AC1758">
        <f t="shared" si="416"/>
        <v>0</v>
      </c>
      <c r="AD1758">
        <f t="shared" si="417"/>
        <v>0.17</v>
      </c>
      <c r="AE1758">
        <f t="shared" si="418"/>
        <v>0</v>
      </c>
      <c r="AF1758" t="str">
        <f t="shared" si="419"/>
        <v>N/A</v>
      </c>
      <c r="AG1758">
        <f t="shared" si="420"/>
        <v>0</v>
      </c>
    </row>
    <row r="1759" spans="1:33" x14ac:dyDescent="0.35">
      <c r="A1759">
        <v>183123</v>
      </c>
      <c r="B1759" t="s">
        <v>1769</v>
      </c>
      <c r="C1759">
        <v>0</v>
      </c>
      <c r="D1759" t="s">
        <v>28</v>
      </c>
      <c r="E1759" t="s">
        <v>28</v>
      </c>
      <c r="F1759" t="s">
        <v>4803</v>
      </c>
      <c r="G1759" t="s">
        <v>4805</v>
      </c>
      <c r="H1759" t="s">
        <v>28</v>
      </c>
      <c r="I1759" t="s">
        <v>19</v>
      </c>
      <c r="J1759" t="s">
        <v>26</v>
      </c>
      <c r="K1759" t="s">
        <v>4803</v>
      </c>
      <c r="L1759" t="s">
        <v>21</v>
      </c>
      <c r="M1759">
        <v>0.36</v>
      </c>
      <c r="N1759">
        <v>0.28999999999999998</v>
      </c>
      <c r="O1759">
        <v>0.28999999999999998</v>
      </c>
      <c r="P1759">
        <v>0.17</v>
      </c>
      <c r="Q1759">
        <v>0</v>
      </c>
      <c r="R1759">
        <v>0.22</v>
      </c>
      <c r="S1759">
        <v>0.14000000000000001</v>
      </c>
      <c r="T1759">
        <v>0.25</v>
      </c>
      <c r="U1759">
        <v>0</v>
      </c>
      <c r="V1759">
        <v>0.33</v>
      </c>
      <c r="X1759">
        <f t="shared" si="411"/>
        <v>0.36</v>
      </c>
      <c r="Y1759">
        <f t="shared" si="412"/>
        <v>0.28999999999999998</v>
      </c>
      <c r="Z1759">
        <f t="shared" si="413"/>
        <v>0.28999999999999998</v>
      </c>
      <c r="AA1759">
        <f t="shared" si="414"/>
        <v>0.17</v>
      </c>
      <c r="AB1759">
        <f t="shared" si="415"/>
        <v>0</v>
      </c>
      <c r="AC1759">
        <f t="shared" si="416"/>
        <v>0.22</v>
      </c>
      <c r="AD1759">
        <f t="shared" si="417"/>
        <v>0.14000000000000001</v>
      </c>
      <c r="AE1759">
        <f t="shared" si="418"/>
        <v>0.25</v>
      </c>
      <c r="AF1759">
        <f t="shared" si="419"/>
        <v>0</v>
      </c>
      <c r="AG1759">
        <f t="shared" si="420"/>
        <v>0.33</v>
      </c>
    </row>
    <row r="1760" spans="1:33" x14ac:dyDescent="0.35">
      <c r="A1760">
        <v>183132</v>
      </c>
      <c r="B1760" t="s">
        <v>536</v>
      </c>
      <c r="C1760">
        <v>0</v>
      </c>
      <c r="D1760">
        <v>0.34</v>
      </c>
      <c r="E1760">
        <v>0.3</v>
      </c>
      <c r="F1760" t="s">
        <v>4803</v>
      </c>
      <c r="G1760" t="s">
        <v>4805</v>
      </c>
      <c r="H1760">
        <v>-1.0000000000000009E-2</v>
      </c>
      <c r="I1760" t="s">
        <v>19</v>
      </c>
      <c r="J1760" t="s">
        <v>26</v>
      </c>
      <c r="K1760" t="s">
        <v>4803</v>
      </c>
      <c r="L1760" t="s">
        <v>21</v>
      </c>
      <c r="M1760">
        <v>0.4</v>
      </c>
      <c r="N1760">
        <v>0.28999999999999998</v>
      </c>
      <c r="O1760">
        <v>0.27</v>
      </c>
      <c r="P1760">
        <v>0.12</v>
      </c>
      <c r="Q1760">
        <v>0.25</v>
      </c>
      <c r="R1760">
        <v>0.11</v>
      </c>
      <c r="S1760">
        <v>0.26</v>
      </c>
      <c r="T1760">
        <v>0.35</v>
      </c>
      <c r="U1760">
        <v>0.5</v>
      </c>
      <c r="V1760">
        <v>0.34</v>
      </c>
      <c r="X1760">
        <f t="shared" ref="X1760:X1823" si="421">M1760</f>
        <v>0.4</v>
      </c>
      <c r="Y1760">
        <f t="shared" ref="Y1760:Y1823" si="422">N1760</f>
        <v>0.28999999999999998</v>
      </c>
      <c r="Z1760">
        <f t="shared" ref="Z1760:Z1823" si="423">O1760</f>
        <v>0.27</v>
      </c>
      <c r="AA1760">
        <f t="shared" ref="AA1760:AA1823" si="424">P1760</f>
        <v>0.12</v>
      </c>
      <c r="AB1760">
        <f t="shared" ref="AB1760:AB1823" si="425">Q1760</f>
        <v>0.25</v>
      </c>
      <c r="AC1760">
        <f t="shared" ref="AC1760:AC1823" si="426">R1760</f>
        <v>0.11</v>
      </c>
      <c r="AD1760">
        <f t="shared" ref="AD1760:AD1823" si="427">S1760</f>
        <v>0.26</v>
      </c>
      <c r="AE1760">
        <f t="shared" ref="AE1760:AE1823" si="428">T1760</f>
        <v>0.35</v>
      </c>
      <c r="AF1760">
        <f t="shared" ref="AF1760:AF1823" si="429">U1760</f>
        <v>0.5</v>
      </c>
      <c r="AG1760">
        <f t="shared" ref="AG1760:AG1823" si="430">V1760</f>
        <v>0.34</v>
      </c>
    </row>
    <row r="1761" spans="1:33" x14ac:dyDescent="0.35">
      <c r="A1761">
        <v>183141</v>
      </c>
      <c r="B1761" t="s">
        <v>1770</v>
      </c>
      <c r="C1761">
        <v>0</v>
      </c>
      <c r="D1761" t="s">
        <v>28</v>
      </c>
      <c r="E1761" t="s">
        <v>28</v>
      </c>
      <c r="F1761" t="s">
        <v>4803</v>
      </c>
      <c r="G1761" t="s">
        <v>4805</v>
      </c>
      <c r="H1761" t="s">
        <v>28</v>
      </c>
      <c r="I1761" t="s">
        <v>19</v>
      </c>
      <c r="J1761" t="s">
        <v>26</v>
      </c>
      <c r="K1761" t="s">
        <v>4803</v>
      </c>
      <c r="L1761" t="s">
        <v>21</v>
      </c>
      <c r="M1761">
        <v>0.35</v>
      </c>
      <c r="N1761">
        <v>0.21</v>
      </c>
      <c r="O1761">
        <v>0.26</v>
      </c>
      <c r="P1761">
        <v>0.13</v>
      </c>
      <c r="Q1761">
        <v>0.4</v>
      </c>
      <c r="R1761">
        <v>0.11</v>
      </c>
      <c r="S1761">
        <v>0.19</v>
      </c>
      <c r="T1761">
        <v>0.16</v>
      </c>
      <c r="U1761">
        <v>0.2</v>
      </c>
      <c r="V1761">
        <v>0.15</v>
      </c>
      <c r="X1761">
        <f t="shared" si="421"/>
        <v>0.35</v>
      </c>
      <c r="Y1761">
        <f t="shared" si="422"/>
        <v>0.21</v>
      </c>
      <c r="Z1761">
        <f t="shared" si="423"/>
        <v>0.26</v>
      </c>
      <c r="AA1761">
        <f t="shared" si="424"/>
        <v>0.13</v>
      </c>
      <c r="AB1761">
        <f t="shared" si="425"/>
        <v>0.4</v>
      </c>
      <c r="AC1761">
        <f t="shared" si="426"/>
        <v>0.11</v>
      </c>
      <c r="AD1761">
        <f t="shared" si="427"/>
        <v>0.19</v>
      </c>
      <c r="AE1761">
        <f t="shared" si="428"/>
        <v>0.16</v>
      </c>
      <c r="AF1761">
        <f t="shared" si="429"/>
        <v>0.2</v>
      </c>
      <c r="AG1761">
        <f t="shared" si="430"/>
        <v>0.15</v>
      </c>
    </row>
    <row r="1762" spans="1:33" x14ac:dyDescent="0.35">
      <c r="A1762">
        <v>183150</v>
      </c>
      <c r="B1762" t="s">
        <v>1771</v>
      </c>
      <c r="C1762">
        <v>0</v>
      </c>
      <c r="D1762" t="s">
        <v>28</v>
      </c>
      <c r="E1762" t="s">
        <v>28</v>
      </c>
      <c r="F1762" t="s">
        <v>4803</v>
      </c>
      <c r="G1762" t="s">
        <v>4805</v>
      </c>
      <c r="H1762" t="s">
        <v>28</v>
      </c>
      <c r="I1762" t="s">
        <v>19</v>
      </c>
      <c r="J1762" t="s">
        <v>26</v>
      </c>
      <c r="K1762" t="s">
        <v>4803</v>
      </c>
      <c r="L1762" t="s">
        <v>21</v>
      </c>
      <c r="M1762">
        <v>0.3</v>
      </c>
      <c r="N1762">
        <v>0.24</v>
      </c>
      <c r="O1762">
        <v>0.18</v>
      </c>
      <c r="P1762">
        <v>0.13</v>
      </c>
      <c r="Q1762">
        <v>0.17</v>
      </c>
      <c r="R1762">
        <v>0.12</v>
      </c>
      <c r="S1762">
        <v>0.25</v>
      </c>
      <c r="T1762">
        <v>0.22</v>
      </c>
      <c r="U1762">
        <v>0.17</v>
      </c>
      <c r="V1762">
        <v>0.24</v>
      </c>
      <c r="X1762">
        <f t="shared" si="421"/>
        <v>0.3</v>
      </c>
      <c r="Y1762">
        <f t="shared" si="422"/>
        <v>0.24</v>
      </c>
      <c r="Z1762">
        <f t="shared" si="423"/>
        <v>0.18</v>
      </c>
      <c r="AA1762">
        <f t="shared" si="424"/>
        <v>0.13</v>
      </c>
      <c r="AB1762">
        <f t="shared" si="425"/>
        <v>0.17</v>
      </c>
      <c r="AC1762">
        <f t="shared" si="426"/>
        <v>0.12</v>
      </c>
      <c r="AD1762">
        <f t="shared" si="427"/>
        <v>0.25</v>
      </c>
      <c r="AE1762">
        <f t="shared" si="428"/>
        <v>0.22</v>
      </c>
      <c r="AF1762">
        <f t="shared" si="429"/>
        <v>0.17</v>
      </c>
      <c r="AG1762">
        <f t="shared" si="430"/>
        <v>0.24</v>
      </c>
    </row>
    <row r="1763" spans="1:33" x14ac:dyDescent="0.35">
      <c r="A1763">
        <v>183211</v>
      </c>
      <c r="B1763" t="s">
        <v>1772</v>
      </c>
      <c r="C1763">
        <v>0</v>
      </c>
      <c r="D1763">
        <v>0.51</v>
      </c>
      <c r="E1763">
        <v>0.3</v>
      </c>
      <c r="F1763" t="s">
        <v>4803</v>
      </c>
      <c r="G1763" t="s">
        <v>4805</v>
      </c>
      <c r="H1763">
        <v>0.13</v>
      </c>
      <c r="I1763" t="s">
        <v>19</v>
      </c>
      <c r="J1763" t="s">
        <v>17</v>
      </c>
      <c r="K1763" t="s">
        <v>4803</v>
      </c>
      <c r="L1763" t="s">
        <v>21</v>
      </c>
      <c r="M1763">
        <v>0.54</v>
      </c>
      <c r="N1763">
        <v>0.43</v>
      </c>
      <c r="O1763">
        <v>0.54</v>
      </c>
      <c r="P1763">
        <v>0.43</v>
      </c>
      <c r="Q1763">
        <v>0.42</v>
      </c>
      <c r="R1763">
        <v>0.44</v>
      </c>
      <c r="S1763" t="s">
        <v>28</v>
      </c>
      <c r="T1763" t="s">
        <v>28</v>
      </c>
      <c r="U1763" t="s">
        <v>28</v>
      </c>
      <c r="V1763" t="s">
        <v>28</v>
      </c>
      <c r="X1763">
        <f t="shared" si="421"/>
        <v>0.54</v>
      </c>
      <c r="Y1763">
        <f t="shared" si="422"/>
        <v>0.43</v>
      </c>
      <c r="Z1763">
        <f t="shared" si="423"/>
        <v>0.54</v>
      </c>
      <c r="AA1763">
        <f t="shared" si="424"/>
        <v>0.43</v>
      </c>
      <c r="AB1763">
        <f t="shared" si="425"/>
        <v>0.42</v>
      </c>
      <c r="AC1763">
        <f t="shared" si="426"/>
        <v>0.44</v>
      </c>
      <c r="AD1763" t="str">
        <f t="shared" si="427"/>
        <v>N/A</v>
      </c>
      <c r="AE1763" t="str">
        <f t="shared" si="428"/>
        <v>N/A</v>
      </c>
      <c r="AF1763" t="str">
        <f t="shared" si="429"/>
        <v>N/A</v>
      </c>
      <c r="AG1763" t="str">
        <f t="shared" si="430"/>
        <v>N/A</v>
      </c>
    </row>
    <row r="1764" spans="1:33" x14ac:dyDescent="0.35">
      <c r="A1764">
        <v>183239</v>
      </c>
      <c r="B1764" t="s">
        <v>1773</v>
      </c>
      <c r="C1764">
        <v>0</v>
      </c>
      <c r="D1764">
        <v>0.75</v>
      </c>
      <c r="E1764">
        <v>0.6</v>
      </c>
      <c r="F1764" t="s">
        <v>4803</v>
      </c>
      <c r="G1764" t="s">
        <v>4805</v>
      </c>
      <c r="H1764">
        <v>-6.9999999999999951E-2</v>
      </c>
      <c r="I1764" t="s">
        <v>19</v>
      </c>
      <c r="J1764" t="s">
        <v>17</v>
      </c>
      <c r="K1764" t="s">
        <v>4803</v>
      </c>
      <c r="L1764" t="s">
        <v>21</v>
      </c>
      <c r="M1764">
        <v>0.76</v>
      </c>
      <c r="N1764">
        <v>0.53</v>
      </c>
      <c r="O1764">
        <v>0.76</v>
      </c>
      <c r="P1764">
        <v>0.53</v>
      </c>
      <c r="Q1764">
        <v>0.5</v>
      </c>
      <c r="R1764">
        <v>0.55000000000000004</v>
      </c>
      <c r="S1764" t="s">
        <v>28</v>
      </c>
      <c r="T1764" t="s">
        <v>28</v>
      </c>
      <c r="U1764" t="s">
        <v>28</v>
      </c>
      <c r="V1764" t="s">
        <v>28</v>
      </c>
      <c r="X1764">
        <f t="shared" si="421"/>
        <v>0.76</v>
      </c>
      <c r="Y1764">
        <f t="shared" si="422"/>
        <v>0.53</v>
      </c>
      <c r="Z1764">
        <f t="shared" si="423"/>
        <v>0.76</v>
      </c>
      <c r="AA1764">
        <f t="shared" si="424"/>
        <v>0.53</v>
      </c>
      <c r="AB1764">
        <f t="shared" si="425"/>
        <v>0.5</v>
      </c>
      <c r="AC1764">
        <f t="shared" si="426"/>
        <v>0.55000000000000004</v>
      </c>
      <c r="AD1764" t="str">
        <f t="shared" si="427"/>
        <v>N/A</v>
      </c>
      <c r="AE1764" t="str">
        <f t="shared" si="428"/>
        <v>N/A</v>
      </c>
      <c r="AF1764" t="str">
        <f t="shared" si="429"/>
        <v>N/A</v>
      </c>
      <c r="AG1764" t="str">
        <f t="shared" si="430"/>
        <v>N/A</v>
      </c>
    </row>
    <row r="1765" spans="1:33" x14ac:dyDescent="0.35">
      <c r="A1765">
        <v>183248</v>
      </c>
      <c r="B1765" t="s">
        <v>1774</v>
      </c>
      <c r="C1765">
        <v>0</v>
      </c>
      <c r="D1765" t="s">
        <v>28</v>
      </c>
      <c r="E1765" t="s">
        <v>28</v>
      </c>
      <c r="F1765" t="s">
        <v>4803</v>
      </c>
      <c r="G1765">
        <v>2017</v>
      </c>
      <c r="H1765" t="s">
        <v>28</v>
      </c>
      <c r="I1765" t="s">
        <v>19</v>
      </c>
      <c r="J1765" t="s">
        <v>26</v>
      </c>
      <c r="K1765" t="s">
        <v>4803</v>
      </c>
      <c r="L1765">
        <v>2018</v>
      </c>
      <c r="M1765" t="s">
        <v>28</v>
      </c>
      <c r="N1765" t="s">
        <v>28</v>
      </c>
      <c r="O1765">
        <v>1</v>
      </c>
      <c r="P1765" t="s">
        <v>28</v>
      </c>
      <c r="Q1765" t="s">
        <v>28</v>
      </c>
      <c r="R1765" t="s">
        <v>28</v>
      </c>
      <c r="S1765" t="s">
        <v>28</v>
      </c>
      <c r="T1765" t="s">
        <v>28</v>
      </c>
      <c r="U1765" t="s">
        <v>28</v>
      </c>
      <c r="V1765" t="s">
        <v>28</v>
      </c>
      <c r="X1765" t="str">
        <f t="shared" si="421"/>
        <v>N/A</v>
      </c>
      <c r="Y1765" t="str">
        <f t="shared" si="422"/>
        <v>N/A</v>
      </c>
      <c r="Z1765">
        <f t="shared" si="423"/>
        <v>1</v>
      </c>
      <c r="AA1765" t="str">
        <f t="shared" si="424"/>
        <v>N/A</v>
      </c>
      <c r="AB1765" t="str">
        <f t="shared" si="425"/>
        <v>N/A</v>
      </c>
      <c r="AC1765" t="str">
        <f t="shared" si="426"/>
        <v>N/A</v>
      </c>
      <c r="AD1765" t="str">
        <f t="shared" si="427"/>
        <v>N/A</v>
      </c>
      <c r="AE1765" t="str">
        <f t="shared" si="428"/>
        <v>N/A</v>
      </c>
      <c r="AF1765" t="str">
        <f t="shared" si="429"/>
        <v>N/A</v>
      </c>
      <c r="AG1765" t="str">
        <f t="shared" si="430"/>
        <v>N/A</v>
      </c>
    </row>
    <row r="1766" spans="1:33" x14ac:dyDescent="0.35">
      <c r="A1766">
        <v>183257</v>
      </c>
      <c r="B1766" t="s">
        <v>1775</v>
      </c>
      <c r="C1766">
        <v>0</v>
      </c>
      <c r="D1766">
        <v>0.14000000000000001</v>
      </c>
      <c r="E1766">
        <v>0</v>
      </c>
      <c r="F1766" t="s">
        <v>4803</v>
      </c>
      <c r="G1766" t="s">
        <v>4805</v>
      </c>
      <c r="H1766">
        <v>0</v>
      </c>
      <c r="I1766" t="s">
        <v>19</v>
      </c>
      <c r="J1766" t="s">
        <v>17</v>
      </c>
      <c r="K1766" t="s">
        <v>4803</v>
      </c>
      <c r="L1766" t="s">
        <v>21</v>
      </c>
      <c r="M1766">
        <v>0.18</v>
      </c>
      <c r="N1766">
        <v>0</v>
      </c>
      <c r="O1766">
        <v>0.18</v>
      </c>
      <c r="P1766">
        <v>0</v>
      </c>
      <c r="Q1766" t="s">
        <v>28</v>
      </c>
      <c r="R1766">
        <v>0</v>
      </c>
      <c r="S1766" t="s">
        <v>28</v>
      </c>
      <c r="T1766" t="s">
        <v>28</v>
      </c>
      <c r="U1766" t="s">
        <v>28</v>
      </c>
      <c r="V1766" t="s">
        <v>28</v>
      </c>
      <c r="X1766">
        <f t="shared" si="421"/>
        <v>0.18</v>
      </c>
      <c r="Y1766">
        <f t="shared" si="422"/>
        <v>0</v>
      </c>
      <c r="Z1766">
        <f t="shared" si="423"/>
        <v>0.18</v>
      </c>
      <c r="AA1766">
        <f t="shared" si="424"/>
        <v>0</v>
      </c>
      <c r="AB1766" t="str">
        <f t="shared" si="425"/>
        <v>N/A</v>
      </c>
      <c r="AC1766">
        <f t="shared" si="426"/>
        <v>0</v>
      </c>
      <c r="AD1766" t="str">
        <f t="shared" si="427"/>
        <v>N/A</v>
      </c>
      <c r="AE1766" t="str">
        <f t="shared" si="428"/>
        <v>N/A</v>
      </c>
      <c r="AF1766" t="str">
        <f t="shared" si="429"/>
        <v>N/A</v>
      </c>
      <c r="AG1766" t="str">
        <f t="shared" si="430"/>
        <v>N/A</v>
      </c>
    </row>
    <row r="1767" spans="1:33" x14ac:dyDescent="0.35">
      <c r="A1767">
        <v>183275</v>
      </c>
      <c r="B1767" t="s">
        <v>1776</v>
      </c>
      <c r="C1767">
        <v>0</v>
      </c>
      <c r="D1767">
        <v>0.7</v>
      </c>
      <c r="E1767">
        <v>0.67</v>
      </c>
      <c r="F1767" t="s">
        <v>4803</v>
      </c>
      <c r="G1767" t="s">
        <v>4805</v>
      </c>
      <c r="H1767">
        <v>-0.67</v>
      </c>
      <c r="I1767" t="s">
        <v>19</v>
      </c>
      <c r="J1767" t="s">
        <v>17</v>
      </c>
      <c r="K1767" t="s">
        <v>4803</v>
      </c>
      <c r="L1767" t="s">
        <v>21</v>
      </c>
      <c r="M1767">
        <v>0.55000000000000004</v>
      </c>
      <c r="N1767">
        <v>0</v>
      </c>
      <c r="O1767">
        <v>0.55000000000000004</v>
      </c>
      <c r="P1767">
        <v>0</v>
      </c>
      <c r="Q1767" t="s">
        <v>28</v>
      </c>
      <c r="R1767">
        <v>0</v>
      </c>
      <c r="S1767">
        <v>0.16</v>
      </c>
      <c r="T1767">
        <v>0</v>
      </c>
      <c r="U1767" t="s">
        <v>28</v>
      </c>
      <c r="V1767">
        <v>0</v>
      </c>
      <c r="X1767">
        <f t="shared" si="421"/>
        <v>0.55000000000000004</v>
      </c>
      <c r="Y1767">
        <f t="shared" si="422"/>
        <v>0</v>
      </c>
      <c r="Z1767">
        <f t="shared" si="423"/>
        <v>0.55000000000000004</v>
      </c>
      <c r="AA1767">
        <f t="shared" si="424"/>
        <v>0</v>
      </c>
      <c r="AB1767" t="str">
        <f t="shared" si="425"/>
        <v>N/A</v>
      </c>
      <c r="AC1767">
        <f t="shared" si="426"/>
        <v>0</v>
      </c>
      <c r="AD1767">
        <f t="shared" si="427"/>
        <v>0.16</v>
      </c>
      <c r="AE1767">
        <f t="shared" si="428"/>
        <v>0</v>
      </c>
      <c r="AF1767" t="str">
        <f t="shared" si="429"/>
        <v>N/A</v>
      </c>
      <c r="AG1767">
        <f t="shared" si="430"/>
        <v>0</v>
      </c>
    </row>
    <row r="1768" spans="1:33" x14ac:dyDescent="0.35">
      <c r="A1768">
        <v>183488</v>
      </c>
      <c r="B1768" t="s">
        <v>1777</v>
      </c>
      <c r="C1768">
        <v>0</v>
      </c>
      <c r="D1768" t="s">
        <v>28</v>
      </c>
      <c r="E1768" t="s">
        <v>28</v>
      </c>
      <c r="F1768" t="s">
        <v>4803</v>
      </c>
      <c r="G1768" t="s">
        <v>4805</v>
      </c>
      <c r="H1768" t="s">
        <v>28</v>
      </c>
      <c r="I1768" t="s">
        <v>19</v>
      </c>
      <c r="J1768" t="s">
        <v>26</v>
      </c>
      <c r="K1768" t="s">
        <v>4803</v>
      </c>
      <c r="L1768" t="s">
        <v>21</v>
      </c>
      <c r="M1768" t="s">
        <v>28</v>
      </c>
      <c r="N1768" t="s">
        <v>28</v>
      </c>
      <c r="O1768">
        <v>0.52</v>
      </c>
      <c r="P1768">
        <v>0.5</v>
      </c>
      <c r="Q1768">
        <v>0.35</v>
      </c>
      <c r="R1768">
        <v>0.59</v>
      </c>
      <c r="S1768" t="s">
        <v>28</v>
      </c>
      <c r="T1768" t="s">
        <v>28</v>
      </c>
      <c r="U1768" t="s">
        <v>28</v>
      </c>
      <c r="V1768" t="s">
        <v>28</v>
      </c>
      <c r="X1768" t="str">
        <f t="shared" si="421"/>
        <v>N/A</v>
      </c>
      <c r="Y1768" t="str">
        <f t="shared" si="422"/>
        <v>N/A</v>
      </c>
      <c r="Z1768">
        <f t="shared" si="423"/>
        <v>0.52</v>
      </c>
      <c r="AA1768">
        <f t="shared" si="424"/>
        <v>0.5</v>
      </c>
      <c r="AB1768">
        <f t="shared" si="425"/>
        <v>0.35</v>
      </c>
      <c r="AC1768">
        <f t="shared" si="426"/>
        <v>0.59</v>
      </c>
      <c r="AD1768" t="str">
        <f t="shared" si="427"/>
        <v>N/A</v>
      </c>
      <c r="AE1768" t="str">
        <f t="shared" si="428"/>
        <v>N/A</v>
      </c>
      <c r="AF1768" t="str">
        <f t="shared" si="429"/>
        <v>N/A</v>
      </c>
      <c r="AG1768" t="str">
        <f t="shared" si="430"/>
        <v>N/A</v>
      </c>
    </row>
    <row r="1769" spans="1:33" x14ac:dyDescent="0.35">
      <c r="A1769">
        <v>183600</v>
      </c>
      <c r="B1769" t="s">
        <v>1778</v>
      </c>
      <c r="C1769">
        <v>0</v>
      </c>
      <c r="D1769" t="s">
        <v>28</v>
      </c>
      <c r="E1769" t="s">
        <v>28</v>
      </c>
      <c r="F1769" t="s">
        <v>4803</v>
      </c>
      <c r="G1769">
        <v>2017</v>
      </c>
      <c r="H1769" t="s">
        <v>28</v>
      </c>
      <c r="I1769" t="s">
        <v>19</v>
      </c>
      <c r="J1769" t="s">
        <v>26</v>
      </c>
      <c r="K1769" t="s">
        <v>4803</v>
      </c>
      <c r="L1769">
        <v>2018</v>
      </c>
      <c r="M1769" t="s">
        <v>28</v>
      </c>
      <c r="N1769" t="s">
        <v>28</v>
      </c>
      <c r="O1769">
        <v>1</v>
      </c>
      <c r="P1769" t="s">
        <v>28</v>
      </c>
      <c r="Q1769" t="s">
        <v>28</v>
      </c>
      <c r="R1769" t="s">
        <v>28</v>
      </c>
      <c r="S1769" t="s">
        <v>28</v>
      </c>
      <c r="T1769" t="s">
        <v>28</v>
      </c>
      <c r="U1769" t="s">
        <v>28</v>
      </c>
      <c r="V1769" t="s">
        <v>28</v>
      </c>
      <c r="X1769" t="str">
        <f t="shared" si="421"/>
        <v>N/A</v>
      </c>
      <c r="Y1769" t="str">
        <f t="shared" si="422"/>
        <v>N/A</v>
      </c>
      <c r="Z1769">
        <f t="shared" si="423"/>
        <v>1</v>
      </c>
      <c r="AA1769" t="str">
        <f t="shared" si="424"/>
        <v>N/A</v>
      </c>
      <c r="AB1769" t="str">
        <f t="shared" si="425"/>
        <v>N/A</v>
      </c>
      <c r="AC1769" t="str">
        <f t="shared" si="426"/>
        <v>N/A</v>
      </c>
      <c r="AD1769" t="str">
        <f t="shared" si="427"/>
        <v>N/A</v>
      </c>
      <c r="AE1769" t="str">
        <f t="shared" si="428"/>
        <v>N/A</v>
      </c>
      <c r="AF1769" t="str">
        <f t="shared" si="429"/>
        <v>N/A</v>
      </c>
      <c r="AG1769" t="str">
        <f t="shared" si="430"/>
        <v>N/A</v>
      </c>
    </row>
    <row r="1770" spans="1:33" x14ac:dyDescent="0.35">
      <c r="A1770">
        <v>183655</v>
      </c>
      <c r="B1770" t="s">
        <v>1779</v>
      </c>
      <c r="C1770">
        <v>0</v>
      </c>
      <c r="D1770">
        <v>0.24</v>
      </c>
      <c r="E1770">
        <v>0.16</v>
      </c>
      <c r="F1770" t="s">
        <v>4803</v>
      </c>
      <c r="G1770">
        <v>2017</v>
      </c>
      <c r="H1770">
        <v>0.06</v>
      </c>
      <c r="I1770" t="s">
        <v>19</v>
      </c>
      <c r="J1770" t="s">
        <v>26</v>
      </c>
      <c r="K1770" t="s">
        <v>4803</v>
      </c>
      <c r="L1770">
        <v>2018</v>
      </c>
      <c r="M1770">
        <v>0.28000000000000003</v>
      </c>
      <c r="N1770">
        <v>0.22</v>
      </c>
      <c r="O1770">
        <v>0.21</v>
      </c>
      <c r="P1770">
        <v>0.14000000000000001</v>
      </c>
      <c r="Q1770">
        <v>0.11</v>
      </c>
      <c r="R1770">
        <v>0.16</v>
      </c>
      <c r="S1770">
        <v>0.15</v>
      </c>
      <c r="T1770">
        <v>0.16</v>
      </c>
      <c r="U1770">
        <v>0.17</v>
      </c>
      <c r="V1770">
        <v>0.15</v>
      </c>
      <c r="X1770">
        <f t="shared" si="421"/>
        <v>0.28000000000000003</v>
      </c>
      <c r="Y1770">
        <f t="shared" si="422"/>
        <v>0.22</v>
      </c>
      <c r="Z1770">
        <f t="shared" si="423"/>
        <v>0.21</v>
      </c>
      <c r="AA1770">
        <f t="shared" si="424"/>
        <v>0.14000000000000001</v>
      </c>
      <c r="AB1770">
        <f t="shared" si="425"/>
        <v>0.11</v>
      </c>
      <c r="AC1770">
        <f t="shared" si="426"/>
        <v>0.16</v>
      </c>
      <c r="AD1770">
        <f t="shared" si="427"/>
        <v>0.15</v>
      </c>
      <c r="AE1770">
        <f t="shared" si="428"/>
        <v>0.16</v>
      </c>
      <c r="AF1770">
        <f t="shared" si="429"/>
        <v>0.17</v>
      </c>
      <c r="AG1770">
        <f t="shared" si="430"/>
        <v>0.15</v>
      </c>
    </row>
    <row r="1771" spans="1:33" x14ac:dyDescent="0.35">
      <c r="A1771">
        <v>183743</v>
      </c>
      <c r="B1771" t="s">
        <v>1780</v>
      </c>
      <c r="C1771">
        <v>0</v>
      </c>
      <c r="D1771">
        <v>0.28999999999999998</v>
      </c>
      <c r="E1771">
        <v>0.26</v>
      </c>
      <c r="F1771" t="s">
        <v>4803</v>
      </c>
      <c r="G1771">
        <v>2017</v>
      </c>
      <c r="H1771">
        <v>0</v>
      </c>
      <c r="I1771" t="s">
        <v>19</v>
      </c>
      <c r="J1771" t="s">
        <v>26</v>
      </c>
      <c r="K1771" t="s">
        <v>4803</v>
      </c>
      <c r="L1771">
        <v>2018</v>
      </c>
      <c r="M1771">
        <v>0.28999999999999998</v>
      </c>
      <c r="N1771">
        <v>0.26</v>
      </c>
      <c r="O1771">
        <v>0.22</v>
      </c>
      <c r="P1771">
        <v>0.18</v>
      </c>
      <c r="Q1771">
        <v>0.11</v>
      </c>
      <c r="R1771">
        <v>0.2</v>
      </c>
      <c r="S1771">
        <v>0.14000000000000001</v>
      </c>
      <c r="T1771">
        <v>0.15</v>
      </c>
      <c r="U1771">
        <v>0.19</v>
      </c>
      <c r="V1771">
        <v>0.14000000000000001</v>
      </c>
      <c r="X1771">
        <f t="shared" si="421"/>
        <v>0.28999999999999998</v>
      </c>
      <c r="Y1771">
        <f t="shared" si="422"/>
        <v>0.26</v>
      </c>
      <c r="Z1771">
        <f t="shared" si="423"/>
        <v>0.22</v>
      </c>
      <c r="AA1771">
        <f t="shared" si="424"/>
        <v>0.18</v>
      </c>
      <c r="AB1771">
        <f t="shared" si="425"/>
        <v>0.11</v>
      </c>
      <c r="AC1771">
        <f t="shared" si="426"/>
        <v>0.2</v>
      </c>
      <c r="AD1771">
        <f t="shared" si="427"/>
        <v>0.14000000000000001</v>
      </c>
      <c r="AE1771">
        <f t="shared" si="428"/>
        <v>0.15</v>
      </c>
      <c r="AF1771">
        <f t="shared" si="429"/>
        <v>0.19</v>
      </c>
      <c r="AG1771">
        <f t="shared" si="430"/>
        <v>0.14000000000000001</v>
      </c>
    </row>
    <row r="1772" spans="1:33" x14ac:dyDescent="0.35">
      <c r="A1772">
        <v>183789</v>
      </c>
      <c r="B1772" t="s">
        <v>1781</v>
      </c>
      <c r="C1772">
        <v>0</v>
      </c>
      <c r="D1772">
        <v>0.28999999999999998</v>
      </c>
      <c r="E1772">
        <v>0.27</v>
      </c>
      <c r="F1772" t="s">
        <v>4803</v>
      </c>
      <c r="G1772" t="s">
        <v>4805</v>
      </c>
      <c r="H1772">
        <v>3.999999999999998E-2</v>
      </c>
      <c r="I1772" t="s">
        <v>19</v>
      </c>
      <c r="J1772" t="s">
        <v>17</v>
      </c>
      <c r="K1772" t="s">
        <v>4803</v>
      </c>
      <c r="L1772" t="s">
        <v>21</v>
      </c>
      <c r="M1772">
        <v>0.33</v>
      </c>
      <c r="N1772">
        <v>0.31</v>
      </c>
      <c r="O1772">
        <v>0.33</v>
      </c>
      <c r="P1772">
        <v>0.31</v>
      </c>
      <c r="Q1772">
        <v>0.23</v>
      </c>
      <c r="R1772">
        <v>0.36</v>
      </c>
      <c r="S1772" t="s">
        <v>28</v>
      </c>
      <c r="T1772" t="s">
        <v>28</v>
      </c>
      <c r="U1772" t="s">
        <v>28</v>
      </c>
      <c r="V1772" t="s">
        <v>28</v>
      </c>
      <c r="X1772">
        <f t="shared" si="421"/>
        <v>0.33</v>
      </c>
      <c r="Y1772">
        <f t="shared" si="422"/>
        <v>0.31</v>
      </c>
      <c r="Z1772">
        <f t="shared" si="423"/>
        <v>0.33</v>
      </c>
      <c r="AA1772">
        <f t="shared" si="424"/>
        <v>0.31</v>
      </c>
      <c r="AB1772">
        <f t="shared" si="425"/>
        <v>0.23</v>
      </c>
      <c r="AC1772">
        <f t="shared" si="426"/>
        <v>0.36</v>
      </c>
      <c r="AD1772" t="str">
        <f t="shared" si="427"/>
        <v>N/A</v>
      </c>
      <c r="AE1772" t="str">
        <f t="shared" si="428"/>
        <v>N/A</v>
      </c>
      <c r="AF1772" t="str">
        <f t="shared" si="429"/>
        <v>N/A</v>
      </c>
      <c r="AG1772" t="str">
        <f t="shared" si="430"/>
        <v>N/A</v>
      </c>
    </row>
    <row r="1773" spans="1:33" x14ac:dyDescent="0.35">
      <c r="A1773">
        <v>183804</v>
      </c>
      <c r="B1773" t="s">
        <v>1782</v>
      </c>
      <c r="C1773">
        <v>0</v>
      </c>
      <c r="D1773" t="s">
        <v>28</v>
      </c>
      <c r="E1773" t="s">
        <v>28</v>
      </c>
      <c r="F1773" t="s">
        <v>4803</v>
      </c>
      <c r="G1773" t="s">
        <v>28</v>
      </c>
      <c r="H1773" t="s">
        <v>28</v>
      </c>
      <c r="I1773" t="s">
        <v>19</v>
      </c>
      <c r="J1773" t="s">
        <v>17</v>
      </c>
      <c r="K1773" t="s">
        <v>4803</v>
      </c>
      <c r="L1773" t="s">
        <v>28</v>
      </c>
      <c r="M1773" t="s">
        <v>28</v>
      </c>
      <c r="N1773" t="s">
        <v>28</v>
      </c>
      <c r="O1773" t="s">
        <v>28</v>
      </c>
      <c r="P1773" t="s">
        <v>28</v>
      </c>
      <c r="Q1773" t="s">
        <v>28</v>
      </c>
      <c r="R1773" t="s">
        <v>28</v>
      </c>
      <c r="S1773" t="s">
        <v>28</v>
      </c>
      <c r="T1773" t="s">
        <v>28</v>
      </c>
      <c r="U1773" t="s">
        <v>28</v>
      </c>
      <c r="V1773" t="s">
        <v>28</v>
      </c>
      <c r="X1773" t="str">
        <f t="shared" si="421"/>
        <v>N/A</v>
      </c>
      <c r="Y1773" t="str">
        <f t="shared" si="422"/>
        <v>N/A</v>
      </c>
      <c r="Z1773" t="str">
        <f t="shared" si="423"/>
        <v>N/A</v>
      </c>
      <c r="AA1773" t="str">
        <f t="shared" si="424"/>
        <v>N/A</v>
      </c>
      <c r="AB1773" t="str">
        <f t="shared" si="425"/>
        <v>N/A</v>
      </c>
      <c r="AC1773" t="str">
        <f t="shared" si="426"/>
        <v>N/A</v>
      </c>
      <c r="AD1773" t="str">
        <f t="shared" si="427"/>
        <v>N/A</v>
      </c>
      <c r="AE1773" t="str">
        <f t="shared" si="428"/>
        <v>N/A</v>
      </c>
      <c r="AF1773" t="str">
        <f t="shared" si="429"/>
        <v>N/A</v>
      </c>
      <c r="AG1773" t="str">
        <f t="shared" si="430"/>
        <v>N/A</v>
      </c>
    </row>
    <row r="1774" spans="1:33" x14ac:dyDescent="0.35">
      <c r="A1774">
        <v>183822</v>
      </c>
      <c r="B1774" t="s">
        <v>1783</v>
      </c>
      <c r="C1774">
        <v>0</v>
      </c>
      <c r="D1774">
        <v>0.31</v>
      </c>
      <c r="E1774">
        <v>0.28999999999999998</v>
      </c>
      <c r="F1774" t="s">
        <v>4803</v>
      </c>
      <c r="G1774" t="s">
        <v>4805</v>
      </c>
      <c r="H1774">
        <v>1.0000000000000009E-2</v>
      </c>
      <c r="I1774" t="s">
        <v>19</v>
      </c>
      <c r="J1774" t="s">
        <v>17</v>
      </c>
      <c r="K1774" t="s">
        <v>4803</v>
      </c>
      <c r="L1774" t="s">
        <v>21</v>
      </c>
      <c r="M1774">
        <v>0.32</v>
      </c>
      <c r="N1774">
        <v>0.3</v>
      </c>
      <c r="O1774">
        <v>0.32</v>
      </c>
      <c r="P1774">
        <v>0.3</v>
      </c>
      <c r="Q1774">
        <v>0.28999999999999998</v>
      </c>
      <c r="R1774">
        <v>0.33</v>
      </c>
      <c r="S1774" t="s">
        <v>28</v>
      </c>
      <c r="T1774" t="s">
        <v>28</v>
      </c>
      <c r="U1774" t="s">
        <v>28</v>
      </c>
      <c r="V1774" t="s">
        <v>28</v>
      </c>
      <c r="X1774">
        <f t="shared" si="421"/>
        <v>0.32</v>
      </c>
      <c r="Y1774">
        <f t="shared" si="422"/>
        <v>0.3</v>
      </c>
      <c r="Z1774">
        <f t="shared" si="423"/>
        <v>0.32</v>
      </c>
      <c r="AA1774">
        <f t="shared" si="424"/>
        <v>0.3</v>
      </c>
      <c r="AB1774">
        <f t="shared" si="425"/>
        <v>0.28999999999999998</v>
      </c>
      <c r="AC1774">
        <f t="shared" si="426"/>
        <v>0.33</v>
      </c>
      <c r="AD1774" t="str">
        <f t="shared" si="427"/>
        <v>N/A</v>
      </c>
      <c r="AE1774" t="str">
        <f t="shared" si="428"/>
        <v>N/A</v>
      </c>
      <c r="AF1774" t="str">
        <f t="shared" si="429"/>
        <v>N/A</v>
      </c>
      <c r="AG1774" t="str">
        <f t="shared" si="430"/>
        <v>N/A</v>
      </c>
    </row>
    <row r="1775" spans="1:33" x14ac:dyDescent="0.35">
      <c r="A1775">
        <v>183859</v>
      </c>
      <c r="B1775" t="s">
        <v>1784</v>
      </c>
      <c r="C1775">
        <v>0</v>
      </c>
      <c r="D1775">
        <v>0.36</v>
      </c>
      <c r="E1775">
        <v>0.23</v>
      </c>
      <c r="F1775" t="s">
        <v>4803</v>
      </c>
      <c r="G1775">
        <v>2017</v>
      </c>
      <c r="H1775">
        <v>-2.0000000000000018E-2</v>
      </c>
      <c r="I1775" t="s">
        <v>19</v>
      </c>
      <c r="J1775" t="s">
        <v>26</v>
      </c>
      <c r="K1775" t="s">
        <v>4803</v>
      </c>
      <c r="L1775">
        <v>2018</v>
      </c>
      <c r="M1775">
        <v>0.36</v>
      </c>
      <c r="N1775">
        <v>0.21</v>
      </c>
      <c r="O1775">
        <v>0.28000000000000003</v>
      </c>
      <c r="P1775">
        <v>0.14000000000000001</v>
      </c>
      <c r="Q1775">
        <v>0.11</v>
      </c>
      <c r="R1775">
        <v>0.17</v>
      </c>
      <c r="S1775">
        <v>0.16</v>
      </c>
      <c r="T1775">
        <v>0.14000000000000001</v>
      </c>
      <c r="U1775">
        <v>0.15</v>
      </c>
      <c r="V1775">
        <v>0.13</v>
      </c>
      <c r="X1775">
        <f t="shared" si="421"/>
        <v>0.36</v>
      </c>
      <c r="Y1775">
        <f t="shared" si="422"/>
        <v>0.21</v>
      </c>
      <c r="Z1775">
        <f t="shared" si="423"/>
        <v>0.28000000000000003</v>
      </c>
      <c r="AA1775">
        <f t="shared" si="424"/>
        <v>0.14000000000000001</v>
      </c>
      <c r="AB1775">
        <f t="shared" si="425"/>
        <v>0.11</v>
      </c>
      <c r="AC1775">
        <f t="shared" si="426"/>
        <v>0.17</v>
      </c>
      <c r="AD1775">
        <f t="shared" si="427"/>
        <v>0.16</v>
      </c>
      <c r="AE1775">
        <f t="shared" si="428"/>
        <v>0.14000000000000001</v>
      </c>
      <c r="AF1775">
        <f t="shared" si="429"/>
        <v>0.15</v>
      </c>
      <c r="AG1775">
        <f t="shared" si="430"/>
        <v>0.13</v>
      </c>
    </row>
    <row r="1776" spans="1:33" x14ac:dyDescent="0.35">
      <c r="A1776">
        <v>183877</v>
      </c>
      <c r="B1776" t="s">
        <v>1785</v>
      </c>
      <c r="C1776">
        <v>0</v>
      </c>
      <c r="D1776">
        <v>0.34</v>
      </c>
      <c r="E1776">
        <v>0.25</v>
      </c>
      <c r="F1776" t="s">
        <v>4803</v>
      </c>
      <c r="G1776">
        <v>2017</v>
      </c>
      <c r="H1776">
        <v>1.0000000000000009E-2</v>
      </c>
      <c r="I1776" t="s">
        <v>19</v>
      </c>
      <c r="J1776" t="s">
        <v>26</v>
      </c>
      <c r="K1776" t="s">
        <v>4803</v>
      </c>
      <c r="L1776">
        <v>2018</v>
      </c>
      <c r="M1776">
        <v>0.38</v>
      </c>
      <c r="N1776">
        <v>0.26</v>
      </c>
      <c r="O1776">
        <v>0.26</v>
      </c>
      <c r="P1776">
        <v>0.16</v>
      </c>
      <c r="Q1776">
        <v>0.14000000000000001</v>
      </c>
      <c r="R1776">
        <v>0.21</v>
      </c>
      <c r="S1776">
        <v>0.25</v>
      </c>
      <c r="T1776">
        <v>0.2</v>
      </c>
      <c r="U1776">
        <v>0.21</v>
      </c>
      <c r="V1776">
        <v>0.18</v>
      </c>
      <c r="X1776">
        <f t="shared" si="421"/>
        <v>0.38</v>
      </c>
      <c r="Y1776">
        <f t="shared" si="422"/>
        <v>0.26</v>
      </c>
      <c r="Z1776">
        <f t="shared" si="423"/>
        <v>0.26</v>
      </c>
      <c r="AA1776">
        <f t="shared" si="424"/>
        <v>0.16</v>
      </c>
      <c r="AB1776">
        <f t="shared" si="425"/>
        <v>0.14000000000000001</v>
      </c>
      <c r="AC1776">
        <f t="shared" si="426"/>
        <v>0.21</v>
      </c>
      <c r="AD1776">
        <f t="shared" si="427"/>
        <v>0.25</v>
      </c>
      <c r="AE1776">
        <f t="shared" si="428"/>
        <v>0.2</v>
      </c>
      <c r="AF1776">
        <f t="shared" si="429"/>
        <v>0.21</v>
      </c>
      <c r="AG1776">
        <f t="shared" si="430"/>
        <v>0.18</v>
      </c>
    </row>
    <row r="1777" spans="1:33" x14ac:dyDescent="0.35">
      <c r="A1777">
        <v>183910</v>
      </c>
      <c r="B1777" t="s">
        <v>1786</v>
      </c>
      <c r="C1777">
        <v>0</v>
      </c>
      <c r="D1777">
        <v>0.63</v>
      </c>
      <c r="E1777">
        <v>0.56000000000000005</v>
      </c>
      <c r="F1777" t="s">
        <v>4803</v>
      </c>
      <c r="G1777" t="s">
        <v>4805</v>
      </c>
      <c r="H1777">
        <v>-4.0000000000000036E-2</v>
      </c>
      <c r="I1777" t="s">
        <v>19</v>
      </c>
      <c r="J1777" t="s">
        <v>17</v>
      </c>
      <c r="K1777" t="s">
        <v>4803</v>
      </c>
      <c r="L1777" t="s">
        <v>21</v>
      </c>
      <c r="M1777">
        <v>0.6</v>
      </c>
      <c r="N1777">
        <v>0.52</v>
      </c>
      <c r="O1777">
        <v>0.6</v>
      </c>
      <c r="P1777">
        <v>0.52</v>
      </c>
      <c r="Q1777">
        <v>0.46</v>
      </c>
      <c r="R1777">
        <v>0.57999999999999996</v>
      </c>
      <c r="S1777">
        <v>0.25</v>
      </c>
      <c r="T1777">
        <v>0.28999999999999998</v>
      </c>
      <c r="U1777">
        <v>0.28000000000000003</v>
      </c>
      <c r="V1777">
        <v>0.3</v>
      </c>
      <c r="X1777">
        <f t="shared" si="421"/>
        <v>0.6</v>
      </c>
      <c r="Y1777">
        <f t="shared" si="422"/>
        <v>0.52</v>
      </c>
      <c r="Z1777">
        <f t="shared" si="423"/>
        <v>0.6</v>
      </c>
      <c r="AA1777">
        <f t="shared" si="424"/>
        <v>0.52</v>
      </c>
      <c r="AB1777">
        <f t="shared" si="425"/>
        <v>0.46</v>
      </c>
      <c r="AC1777">
        <f t="shared" si="426"/>
        <v>0.57999999999999996</v>
      </c>
      <c r="AD1777">
        <f t="shared" si="427"/>
        <v>0.25</v>
      </c>
      <c r="AE1777">
        <f t="shared" si="428"/>
        <v>0.28999999999999998</v>
      </c>
      <c r="AF1777">
        <f t="shared" si="429"/>
        <v>0.28000000000000003</v>
      </c>
      <c r="AG1777">
        <f t="shared" si="430"/>
        <v>0.3</v>
      </c>
    </row>
    <row r="1778" spans="1:33" x14ac:dyDescent="0.35">
      <c r="A1778">
        <v>183938</v>
      </c>
      <c r="B1778" t="s">
        <v>1787</v>
      </c>
      <c r="C1778">
        <v>0</v>
      </c>
      <c r="D1778">
        <v>0.24</v>
      </c>
      <c r="E1778">
        <v>0.15</v>
      </c>
      <c r="F1778" t="s">
        <v>4803</v>
      </c>
      <c r="G1778">
        <v>2017</v>
      </c>
      <c r="H1778">
        <v>4.0000000000000008E-2</v>
      </c>
      <c r="I1778" t="s">
        <v>19</v>
      </c>
      <c r="J1778" t="s">
        <v>26</v>
      </c>
      <c r="K1778" t="s">
        <v>4803</v>
      </c>
      <c r="L1778">
        <v>2018</v>
      </c>
      <c r="M1778">
        <v>0.27</v>
      </c>
      <c r="N1778">
        <v>0.19</v>
      </c>
      <c r="O1778">
        <v>0.19</v>
      </c>
      <c r="P1778">
        <v>0.12</v>
      </c>
      <c r="Q1778">
        <v>0.12</v>
      </c>
      <c r="R1778">
        <v>0.12</v>
      </c>
      <c r="S1778">
        <v>0.16</v>
      </c>
      <c r="T1778">
        <v>0.14000000000000001</v>
      </c>
      <c r="U1778">
        <v>0.15</v>
      </c>
      <c r="V1778">
        <v>0.14000000000000001</v>
      </c>
      <c r="X1778">
        <f t="shared" si="421"/>
        <v>0.27</v>
      </c>
      <c r="Y1778">
        <f t="shared" si="422"/>
        <v>0.19</v>
      </c>
      <c r="Z1778">
        <f t="shared" si="423"/>
        <v>0.19</v>
      </c>
      <c r="AA1778">
        <f t="shared" si="424"/>
        <v>0.12</v>
      </c>
      <c r="AB1778">
        <f t="shared" si="425"/>
        <v>0.12</v>
      </c>
      <c r="AC1778">
        <f t="shared" si="426"/>
        <v>0.12</v>
      </c>
      <c r="AD1778">
        <f t="shared" si="427"/>
        <v>0.16</v>
      </c>
      <c r="AE1778">
        <f t="shared" si="428"/>
        <v>0.14000000000000001</v>
      </c>
      <c r="AF1778">
        <f t="shared" si="429"/>
        <v>0.15</v>
      </c>
      <c r="AG1778">
        <f t="shared" si="430"/>
        <v>0.14000000000000001</v>
      </c>
    </row>
    <row r="1779" spans="1:33" x14ac:dyDescent="0.35">
      <c r="A1779">
        <v>183974</v>
      </c>
      <c r="B1779" t="s">
        <v>1788</v>
      </c>
      <c r="C1779">
        <v>0</v>
      </c>
      <c r="D1779">
        <v>0.59</v>
      </c>
      <c r="E1779">
        <v>0.54</v>
      </c>
      <c r="F1779" t="s">
        <v>4803</v>
      </c>
      <c r="G1779" t="s">
        <v>4805</v>
      </c>
      <c r="H1779">
        <v>-3.0000000000000027E-2</v>
      </c>
      <c r="I1779" t="s">
        <v>19</v>
      </c>
      <c r="J1779" t="s">
        <v>17</v>
      </c>
      <c r="K1779" t="s">
        <v>4803</v>
      </c>
      <c r="L1779" t="s">
        <v>21</v>
      </c>
      <c r="M1779">
        <v>0.59</v>
      </c>
      <c r="N1779">
        <v>0.51</v>
      </c>
      <c r="O1779">
        <v>0.59</v>
      </c>
      <c r="P1779">
        <v>0.51</v>
      </c>
      <c r="Q1779">
        <v>0.51</v>
      </c>
      <c r="R1779">
        <v>0.52</v>
      </c>
      <c r="S1779" t="s">
        <v>28</v>
      </c>
      <c r="T1779" t="s">
        <v>28</v>
      </c>
      <c r="U1779" t="s">
        <v>28</v>
      </c>
      <c r="V1779" t="s">
        <v>28</v>
      </c>
      <c r="X1779">
        <f t="shared" si="421"/>
        <v>0.59</v>
      </c>
      <c r="Y1779">
        <f t="shared" si="422"/>
        <v>0.51</v>
      </c>
      <c r="Z1779">
        <f t="shared" si="423"/>
        <v>0.59</v>
      </c>
      <c r="AA1779">
        <f t="shared" si="424"/>
        <v>0.51</v>
      </c>
      <c r="AB1779">
        <f t="shared" si="425"/>
        <v>0.51</v>
      </c>
      <c r="AC1779">
        <f t="shared" si="426"/>
        <v>0.52</v>
      </c>
      <c r="AD1779" t="str">
        <f t="shared" si="427"/>
        <v>N/A</v>
      </c>
      <c r="AE1779" t="str">
        <f t="shared" si="428"/>
        <v>N/A</v>
      </c>
      <c r="AF1779" t="str">
        <f t="shared" si="429"/>
        <v>N/A</v>
      </c>
      <c r="AG1779" t="str">
        <f t="shared" si="430"/>
        <v>N/A</v>
      </c>
    </row>
    <row r="1780" spans="1:33" x14ac:dyDescent="0.35">
      <c r="A1780">
        <v>184092</v>
      </c>
      <c r="B1780" t="s">
        <v>1789</v>
      </c>
      <c r="C1780">
        <v>0</v>
      </c>
      <c r="D1780" t="s">
        <v>28</v>
      </c>
      <c r="E1780" t="s">
        <v>28</v>
      </c>
      <c r="F1780" t="s">
        <v>4803</v>
      </c>
      <c r="G1780" t="s">
        <v>4805</v>
      </c>
      <c r="H1780" t="s">
        <v>28</v>
      </c>
      <c r="I1780" t="s">
        <v>19</v>
      </c>
      <c r="J1780" t="s">
        <v>26</v>
      </c>
      <c r="K1780" t="s">
        <v>4803</v>
      </c>
      <c r="L1780" t="s">
        <v>21</v>
      </c>
      <c r="M1780" t="s">
        <v>28</v>
      </c>
      <c r="N1780" t="s">
        <v>28</v>
      </c>
      <c r="O1780">
        <v>0.53</v>
      </c>
      <c r="P1780">
        <v>0.52</v>
      </c>
      <c r="Q1780">
        <v>0.27</v>
      </c>
      <c r="R1780">
        <v>0.61</v>
      </c>
      <c r="S1780" t="s">
        <v>28</v>
      </c>
      <c r="T1780" t="s">
        <v>28</v>
      </c>
      <c r="U1780" t="s">
        <v>28</v>
      </c>
      <c r="V1780" t="s">
        <v>28</v>
      </c>
      <c r="X1780" t="str">
        <f t="shared" si="421"/>
        <v>N/A</v>
      </c>
      <c r="Y1780" t="str">
        <f t="shared" si="422"/>
        <v>N/A</v>
      </c>
      <c r="Z1780">
        <f t="shared" si="423"/>
        <v>0.53</v>
      </c>
      <c r="AA1780">
        <f t="shared" si="424"/>
        <v>0.52</v>
      </c>
      <c r="AB1780">
        <f t="shared" si="425"/>
        <v>0.27</v>
      </c>
      <c r="AC1780">
        <f t="shared" si="426"/>
        <v>0.61</v>
      </c>
      <c r="AD1780" t="str">
        <f t="shared" si="427"/>
        <v>N/A</v>
      </c>
      <c r="AE1780" t="str">
        <f t="shared" si="428"/>
        <v>N/A</v>
      </c>
      <c r="AF1780" t="str">
        <f t="shared" si="429"/>
        <v>N/A</v>
      </c>
      <c r="AG1780" t="str">
        <f t="shared" si="430"/>
        <v>N/A</v>
      </c>
    </row>
    <row r="1781" spans="1:33" x14ac:dyDescent="0.35">
      <c r="A1781">
        <v>184180</v>
      </c>
      <c r="B1781" t="s">
        <v>1790</v>
      </c>
      <c r="C1781">
        <v>0</v>
      </c>
      <c r="D1781">
        <v>0.39</v>
      </c>
      <c r="E1781">
        <v>0.32</v>
      </c>
      <c r="F1781" t="s">
        <v>4803</v>
      </c>
      <c r="G1781">
        <v>2017</v>
      </c>
      <c r="H1781">
        <v>2.0000000000000018E-2</v>
      </c>
      <c r="I1781" t="s">
        <v>19</v>
      </c>
      <c r="J1781" t="s">
        <v>26</v>
      </c>
      <c r="K1781" t="s">
        <v>4803</v>
      </c>
      <c r="L1781">
        <v>2018</v>
      </c>
      <c r="M1781">
        <v>0.43</v>
      </c>
      <c r="N1781">
        <v>0.34</v>
      </c>
      <c r="O1781">
        <v>0.35</v>
      </c>
      <c r="P1781">
        <v>0.26</v>
      </c>
      <c r="Q1781">
        <v>0.14000000000000001</v>
      </c>
      <c r="R1781">
        <v>0.28999999999999998</v>
      </c>
      <c r="S1781">
        <v>0.17</v>
      </c>
      <c r="T1781">
        <v>0.17</v>
      </c>
      <c r="U1781">
        <v>0.33</v>
      </c>
      <c r="V1781">
        <v>0.13</v>
      </c>
      <c r="X1781">
        <f t="shared" si="421"/>
        <v>0.43</v>
      </c>
      <c r="Y1781">
        <f t="shared" si="422"/>
        <v>0.34</v>
      </c>
      <c r="Z1781">
        <f t="shared" si="423"/>
        <v>0.35</v>
      </c>
      <c r="AA1781">
        <f t="shared" si="424"/>
        <v>0.26</v>
      </c>
      <c r="AB1781">
        <f t="shared" si="425"/>
        <v>0.14000000000000001</v>
      </c>
      <c r="AC1781">
        <f t="shared" si="426"/>
        <v>0.28999999999999998</v>
      </c>
      <c r="AD1781">
        <f t="shared" si="427"/>
        <v>0.17</v>
      </c>
      <c r="AE1781">
        <f t="shared" si="428"/>
        <v>0.17</v>
      </c>
      <c r="AF1781">
        <f t="shared" si="429"/>
        <v>0.33</v>
      </c>
      <c r="AG1781">
        <f t="shared" si="430"/>
        <v>0.13</v>
      </c>
    </row>
    <row r="1782" spans="1:33" x14ac:dyDescent="0.35">
      <c r="A1782">
        <v>184205</v>
      </c>
      <c r="B1782" t="s">
        <v>1791</v>
      </c>
      <c r="C1782">
        <v>0</v>
      </c>
      <c r="D1782">
        <v>0.34</v>
      </c>
      <c r="E1782">
        <v>0.25</v>
      </c>
      <c r="F1782" t="s">
        <v>4803</v>
      </c>
      <c r="G1782" t="s">
        <v>4805</v>
      </c>
      <c r="H1782">
        <v>3.999999999999998E-2</v>
      </c>
      <c r="I1782" t="s">
        <v>19</v>
      </c>
      <c r="J1782" t="s">
        <v>26</v>
      </c>
      <c r="K1782" t="s">
        <v>4803</v>
      </c>
      <c r="L1782" t="s">
        <v>21</v>
      </c>
      <c r="M1782">
        <v>0.37</v>
      </c>
      <c r="N1782">
        <v>0.28999999999999998</v>
      </c>
      <c r="O1782">
        <v>0.28999999999999998</v>
      </c>
      <c r="P1782">
        <v>0.22</v>
      </c>
      <c r="Q1782">
        <v>0.16</v>
      </c>
      <c r="R1782">
        <v>0.26</v>
      </c>
      <c r="S1782">
        <v>0.15</v>
      </c>
      <c r="T1782">
        <v>0.14000000000000001</v>
      </c>
      <c r="U1782">
        <v>0.17</v>
      </c>
      <c r="V1782">
        <v>0.12</v>
      </c>
      <c r="X1782">
        <f t="shared" si="421"/>
        <v>0.37</v>
      </c>
      <c r="Y1782">
        <f t="shared" si="422"/>
        <v>0.28999999999999998</v>
      </c>
      <c r="Z1782">
        <f t="shared" si="423"/>
        <v>0.28999999999999998</v>
      </c>
      <c r="AA1782">
        <f t="shared" si="424"/>
        <v>0.22</v>
      </c>
      <c r="AB1782">
        <f t="shared" si="425"/>
        <v>0.16</v>
      </c>
      <c r="AC1782">
        <f t="shared" si="426"/>
        <v>0.26</v>
      </c>
      <c r="AD1782">
        <f t="shared" si="427"/>
        <v>0.15</v>
      </c>
      <c r="AE1782">
        <f t="shared" si="428"/>
        <v>0.14000000000000001</v>
      </c>
      <c r="AF1782">
        <f t="shared" si="429"/>
        <v>0.17</v>
      </c>
      <c r="AG1782">
        <f t="shared" si="430"/>
        <v>0.12</v>
      </c>
    </row>
    <row r="1783" spans="1:33" x14ac:dyDescent="0.35">
      <c r="A1783">
        <v>184348</v>
      </c>
      <c r="B1783" t="s">
        <v>1792</v>
      </c>
      <c r="C1783">
        <v>0</v>
      </c>
      <c r="D1783">
        <v>0.63</v>
      </c>
      <c r="E1783">
        <v>0.56000000000000005</v>
      </c>
      <c r="F1783" t="s">
        <v>4803</v>
      </c>
      <c r="G1783" t="s">
        <v>4805</v>
      </c>
      <c r="H1783">
        <v>-1.0000000000000009E-2</v>
      </c>
      <c r="I1783" t="s">
        <v>19</v>
      </c>
      <c r="J1783" t="s">
        <v>17</v>
      </c>
      <c r="K1783" t="s">
        <v>4803</v>
      </c>
      <c r="L1783" t="s">
        <v>21</v>
      </c>
      <c r="M1783">
        <v>0.62</v>
      </c>
      <c r="N1783">
        <v>0.55000000000000004</v>
      </c>
      <c r="O1783">
        <v>0.62</v>
      </c>
      <c r="P1783">
        <v>0.55000000000000004</v>
      </c>
      <c r="Q1783">
        <v>0.55000000000000004</v>
      </c>
      <c r="R1783">
        <v>0.55000000000000004</v>
      </c>
      <c r="S1783" t="s">
        <v>28</v>
      </c>
      <c r="T1783" t="s">
        <v>28</v>
      </c>
      <c r="U1783" t="s">
        <v>28</v>
      </c>
      <c r="V1783" t="s">
        <v>28</v>
      </c>
      <c r="X1783">
        <f t="shared" si="421"/>
        <v>0.62</v>
      </c>
      <c r="Y1783">
        <f t="shared" si="422"/>
        <v>0.55000000000000004</v>
      </c>
      <c r="Z1783">
        <f t="shared" si="423"/>
        <v>0.62</v>
      </c>
      <c r="AA1783">
        <f t="shared" si="424"/>
        <v>0.55000000000000004</v>
      </c>
      <c r="AB1783">
        <f t="shared" si="425"/>
        <v>0.55000000000000004</v>
      </c>
      <c r="AC1783">
        <f t="shared" si="426"/>
        <v>0.55000000000000004</v>
      </c>
      <c r="AD1783" t="str">
        <f t="shared" si="427"/>
        <v>N/A</v>
      </c>
      <c r="AE1783" t="str">
        <f t="shared" si="428"/>
        <v>N/A</v>
      </c>
      <c r="AF1783" t="str">
        <f t="shared" si="429"/>
        <v>N/A</v>
      </c>
      <c r="AG1783" t="str">
        <f t="shared" si="430"/>
        <v>N/A</v>
      </c>
    </row>
    <row r="1784" spans="1:33" x14ac:dyDescent="0.35">
      <c r="A1784">
        <v>184427</v>
      </c>
      <c r="B1784" t="s">
        <v>1793</v>
      </c>
      <c r="C1784">
        <v>0</v>
      </c>
      <c r="D1784" t="s">
        <v>28</v>
      </c>
      <c r="E1784" t="s">
        <v>28</v>
      </c>
      <c r="F1784" t="s">
        <v>4803</v>
      </c>
      <c r="G1784" t="s">
        <v>4805</v>
      </c>
      <c r="H1784" t="s">
        <v>28</v>
      </c>
      <c r="I1784" t="s">
        <v>19</v>
      </c>
      <c r="J1784" t="s">
        <v>26</v>
      </c>
      <c r="K1784" t="s">
        <v>4803</v>
      </c>
      <c r="L1784" t="s">
        <v>21</v>
      </c>
      <c r="M1784" t="s">
        <v>28</v>
      </c>
      <c r="N1784" t="s">
        <v>28</v>
      </c>
      <c r="O1784">
        <v>0.68</v>
      </c>
      <c r="P1784">
        <v>0.62</v>
      </c>
      <c r="Q1784">
        <v>0.55000000000000004</v>
      </c>
      <c r="R1784">
        <v>0.66</v>
      </c>
      <c r="S1784" t="s">
        <v>28</v>
      </c>
      <c r="T1784" t="s">
        <v>28</v>
      </c>
      <c r="U1784" t="s">
        <v>28</v>
      </c>
      <c r="V1784" t="s">
        <v>28</v>
      </c>
      <c r="X1784" t="str">
        <f t="shared" si="421"/>
        <v>N/A</v>
      </c>
      <c r="Y1784" t="str">
        <f t="shared" si="422"/>
        <v>N/A</v>
      </c>
      <c r="Z1784">
        <f t="shared" si="423"/>
        <v>0.68</v>
      </c>
      <c r="AA1784">
        <f t="shared" si="424"/>
        <v>0.62</v>
      </c>
      <c r="AB1784">
        <f t="shared" si="425"/>
        <v>0.55000000000000004</v>
      </c>
      <c r="AC1784">
        <f t="shared" si="426"/>
        <v>0.66</v>
      </c>
      <c r="AD1784" t="str">
        <f t="shared" si="427"/>
        <v>N/A</v>
      </c>
      <c r="AE1784" t="str">
        <f t="shared" si="428"/>
        <v>N/A</v>
      </c>
      <c r="AF1784" t="str">
        <f t="shared" si="429"/>
        <v>N/A</v>
      </c>
      <c r="AG1784" t="str">
        <f t="shared" si="430"/>
        <v>N/A</v>
      </c>
    </row>
    <row r="1785" spans="1:33" x14ac:dyDescent="0.35">
      <c r="A1785">
        <v>184481</v>
      </c>
      <c r="B1785" t="s">
        <v>1794</v>
      </c>
      <c r="C1785">
        <v>0</v>
      </c>
      <c r="D1785">
        <v>0.2</v>
      </c>
      <c r="E1785">
        <v>0.19</v>
      </c>
      <c r="F1785" t="s">
        <v>4803</v>
      </c>
      <c r="G1785">
        <v>2017</v>
      </c>
      <c r="H1785">
        <v>-0.03</v>
      </c>
      <c r="I1785" t="s">
        <v>19</v>
      </c>
      <c r="J1785" t="s">
        <v>26</v>
      </c>
      <c r="K1785" t="s">
        <v>4803</v>
      </c>
      <c r="L1785">
        <v>2018</v>
      </c>
      <c r="M1785">
        <v>0.19</v>
      </c>
      <c r="N1785">
        <v>0.16</v>
      </c>
      <c r="O1785">
        <v>0.12</v>
      </c>
      <c r="P1785">
        <v>0.1</v>
      </c>
      <c r="Q1785">
        <v>0.1</v>
      </c>
      <c r="R1785">
        <v>0.1</v>
      </c>
      <c r="S1785">
        <v>0.13</v>
      </c>
      <c r="T1785">
        <v>0.12</v>
      </c>
      <c r="U1785">
        <v>0.11</v>
      </c>
      <c r="V1785">
        <v>0.14000000000000001</v>
      </c>
      <c r="X1785">
        <f t="shared" si="421"/>
        <v>0.19</v>
      </c>
      <c r="Y1785">
        <f t="shared" si="422"/>
        <v>0.16</v>
      </c>
      <c r="Z1785">
        <f t="shared" si="423"/>
        <v>0.12</v>
      </c>
      <c r="AA1785">
        <f t="shared" si="424"/>
        <v>0.1</v>
      </c>
      <c r="AB1785">
        <f t="shared" si="425"/>
        <v>0.1</v>
      </c>
      <c r="AC1785">
        <f t="shared" si="426"/>
        <v>0.1</v>
      </c>
      <c r="AD1785">
        <f t="shared" si="427"/>
        <v>0.13</v>
      </c>
      <c r="AE1785">
        <f t="shared" si="428"/>
        <v>0.12</v>
      </c>
      <c r="AF1785">
        <f t="shared" si="429"/>
        <v>0.11</v>
      </c>
      <c r="AG1785">
        <f t="shared" si="430"/>
        <v>0.14000000000000001</v>
      </c>
    </row>
    <row r="1786" spans="1:33" x14ac:dyDescent="0.35">
      <c r="A1786">
        <v>184603</v>
      </c>
      <c r="B1786" t="s">
        <v>1795</v>
      </c>
      <c r="C1786">
        <v>0</v>
      </c>
      <c r="D1786">
        <v>0.48</v>
      </c>
      <c r="E1786">
        <v>0.4</v>
      </c>
      <c r="F1786" t="s">
        <v>4803</v>
      </c>
      <c r="G1786" t="s">
        <v>4805</v>
      </c>
      <c r="H1786">
        <v>9.9999999999999534E-3</v>
      </c>
      <c r="I1786" t="s">
        <v>19</v>
      </c>
      <c r="J1786" t="s">
        <v>17</v>
      </c>
      <c r="K1786" t="s">
        <v>4803</v>
      </c>
      <c r="L1786" t="s">
        <v>21</v>
      </c>
      <c r="M1786">
        <v>0.48</v>
      </c>
      <c r="N1786">
        <v>0.41</v>
      </c>
      <c r="O1786">
        <v>0.48</v>
      </c>
      <c r="P1786">
        <v>0.41</v>
      </c>
      <c r="Q1786">
        <v>0.4</v>
      </c>
      <c r="R1786">
        <v>0.43</v>
      </c>
      <c r="S1786" t="s">
        <v>28</v>
      </c>
      <c r="T1786" t="s">
        <v>28</v>
      </c>
      <c r="U1786" t="s">
        <v>28</v>
      </c>
      <c r="V1786" t="s">
        <v>28</v>
      </c>
      <c r="X1786">
        <f t="shared" si="421"/>
        <v>0.48</v>
      </c>
      <c r="Y1786">
        <f t="shared" si="422"/>
        <v>0.41</v>
      </c>
      <c r="Z1786">
        <f t="shared" si="423"/>
        <v>0.48</v>
      </c>
      <c r="AA1786">
        <f t="shared" si="424"/>
        <v>0.41</v>
      </c>
      <c r="AB1786">
        <f t="shared" si="425"/>
        <v>0.4</v>
      </c>
      <c r="AC1786">
        <f t="shared" si="426"/>
        <v>0.43</v>
      </c>
      <c r="AD1786" t="str">
        <f t="shared" si="427"/>
        <v>N/A</v>
      </c>
      <c r="AE1786" t="str">
        <f t="shared" si="428"/>
        <v>N/A</v>
      </c>
      <c r="AF1786" t="str">
        <f t="shared" si="429"/>
        <v>N/A</v>
      </c>
      <c r="AG1786" t="str">
        <f t="shared" si="430"/>
        <v>N/A</v>
      </c>
    </row>
    <row r="1787" spans="1:33" x14ac:dyDescent="0.35">
      <c r="A1787">
        <v>184612</v>
      </c>
      <c r="B1787" t="s">
        <v>1796</v>
      </c>
      <c r="C1787">
        <v>0</v>
      </c>
      <c r="D1787">
        <v>0.43</v>
      </c>
      <c r="E1787">
        <v>0.38</v>
      </c>
      <c r="F1787" t="s">
        <v>4803</v>
      </c>
      <c r="G1787" t="s">
        <v>4805</v>
      </c>
      <c r="H1787">
        <v>2.0000000000000018E-2</v>
      </c>
      <c r="I1787" t="s">
        <v>19</v>
      </c>
      <c r="J1787" t="s">
        <v>17</v>
      </c>
      <c r="K1787" t="s">
        <v>4803</v>
      </c>
      <c r="L1787" t="s">
        <v>21</v>
      </c>
      <c r="M1787">
        <v>0.45</v>
      </c>
      <c r="N1787">
        <v>0.4</v>
      </c>
      <c r="O1787">
        <v>0.45</v>
      </c>
      <c r="P1787">
        <v>0.4</v>
      </c>
      <c r="Q1787">
        <v>0.39</v>
      </c>
      <c r="R1787">
        <v>0.41</v>
      </c>
      <c r="S1787">
        <v>0.39</v>
      </c>
      <c r="T1787">
        <v>0.43</v>
      </c>
      <c r="U1787">
        <v>0.44</v>
      </c>
      <c r="V1787">
        <v>0.43</v>
      </c>
      <c r="X1787">
        <f t="shared" si="421"/>
        <v>0.45</v>
      </c>
      <c r="Y1787">
        <f t="shared" si="422"/>
        <v>0.4</v>
      </c>
      <c r="Z1787">
        <f t="shared" si="423"/>
        <v>0.45</v>
      </c>
      <c r="AA1787">
        <f t="shared" si="424"/>
        <v>0.4</v>
      </c>
      <c r="AB1787">
        <f t="shared" si="425"/>
        <v>0.39</v>
      </c>
      <c r="AC1787">
        <f t="shared" si="426"/>
        <v>0.41</v>
      </c>
      <c r="AD1787">
        <f t="shared" si="427"/>
        <v>0.39</v>
      </c>
      <c r="AE1787">
        <f t="shared" si="428"/>
        <v>0.43</v>
      </c>
      <c r="AF1787">
        <f t="shared" si="429"/>
        <v>0.44</v>
      </c>
      <c r="AG1787">
        <f t="shared" si="430"/>
        <v>0.43</v>
      </c>
    </row>
    <row r="1788" spans="1:33" x14ac:dyDescent="0.35">
      <c r="A1788">
        <v>184694</v>
      </c>
      <c r="B1788" t="s">
        <v>1797</v>
      </c>
      <c r="C1788">
        <v>0</v>
      </c>
      <c r="D1788">
        <v>0.54</v>
      </c>
      <c r="E1788">
        <v>0.44</v>
      </c>
      <c r="F1788" t="s">
        <v>4803</v>
      </c>
      <c r="G1788" t="s">
        <v>4805</v>
      </c>
      <c r="H1788">
        <v>-1.0000000000000009E-2</v>
      </c>
      <c r="I1788" t="s">
        <v>19</v>
      </c>
      <c r="J1788" t="s">
        <v>17</v>
      </c>
      <c r="K1788" t="s">
        <v>4803</v>
      </c>
      <c r="L1788" t="s">
        <v>21</v>
      </c>
      <c r="M1788">
        <v>0.54</v>
      </c>
      <c r="N1788">
        <v>0.43</v>
      </c>
      <c r="O1788">
        <v>0.54</v>
      </c>
      <c r="P1788">
        <v>0.43</v>
      </c>
      <c r="Q1788">
        <v>0.39</v>
      </c>
      <c r="R1788">
        <v>0.46</v>
      </c>
      <c r="S1788" t="s">
        <v>28</v>
      </c>
      <c r="T1788" t="s">
        <v>28</v>
      </c>
      <c r="U1788" t="s">
        <v>28</v>
      </c>
      <c r="V1788" t="s">
        <v>28</v>
      </c>
      <c r="X1788">
        <f t="shared" si="421"/>
        <v>0.54</v>
      </c>
      <c r="Y1788">
        <f t="shared" si="422"/>
        <v>0.43</v>
      </c>
      <c r="Z1788">
        <f t="shared" si="423"/>
        <v>0.54</v>
      </c>
      <c r="AA1788">
        <f t="shared" si="424"/>
        <v>0.43</v>
      </c>
      <c r="AB1788">
        <f t="shared" si="425"/>
        <v>0.39</v>
      </c>
      <c r="AC1788">
        <f t="shared" si="426"/>
        <v>0.46</v>
      </c>
      <c r="AD1788" t="str">
        <f t="shared" si="427"/>
        <v>N/A</v>
      </c>
      <c r="AE1788" t="str">
        <f t="shared" si="428"/>
        <v>N/A</v>
      </c>
      <c r="AF1788" t="str">
        <f t="shared" si="429"/>
        <v>N/A</v>
      </c>
      <c r="AG1788" t="str">
        <f t="shared" si="430"/>
        <v>N/A</v>
      </c>
    </row>
    <row r="1789" spans="1:33" x14ac:dyDescent="0.35">
      <c r="A1789">
        <v>184773</v>
      </c>
      <c r="B1789" t="s">
        <v>1798</v>
      </c>
      <c r="C1789">
        <v>0</v>
      </c>
      <c r="D1789">
        <v>0.48</v>
      </c>
      <c r="E1789">
        <v>0.36</v>
      </c>
      <c r="F1789" t="s">
        <v>4803</v>
      </c>
      <c r="G1789" t="s">
        <v>4805</v>
      </c>
      <c r="H1789">
        <v>2.0000000000000018E-2</v>
      </c>
      <c r="I1789" t="s">
        <v>19</v>
      </c>
      <c r="J1789" t="s">
        <v>17</v>
      </c>
      <c r="K1789" t="s">
        <v>4803</v>
      </c>
      <c r="L1789" t="s">
        <v>21</v>
      </c>
      <c r="M1789">
        <v>0.47</v>
      </c>
      <c r="N1789">
        <v>0.38</v>
      </c>
      <c r="O1789">
        <v>0.47</v>
      </c>
      <c r="P1789">
        <v>0.38</v>
      </c>
      <c r="Q1789">
        <v>0.36</v>
      </c>
      <c r="R1789">
        <v>0.42</v>
      </c>
      <c r="S1789">
        <v>0.35</v>
      </c>
      <c r="T1789">
        <v>0.41</v>
      </c>
      <c r="U1789">
        <v>0.43</v>
      </c>
      <c r="V1789">
        <v>0.37</v>
      </c>
      <c r="X1789">
        <f t="shared" si="421"/>
        <v>0.47</v>
      </c>
      <c r="Y1789">
        <f t="shared" si="422"/>
        <v>0.38</v>
      </c>
      <c r="Z1789">
        <f t="shared" si="423"/>
        <v>0.47</v>
      </c>
      <c r="AA1789">
        <f t="shared" si="424"/>
        <v>0.38</v>
      </c>
      <c r="AB1789">
        <f t="shared" si="425"/>
        <v>0.36</v>
      </c>
      <c r="AC1789">
        <f t="shared" si="426"/>
        <v>0.42</v>
      </c>
      <c r="AD1789">
        <f t="shared" si="427"/>
        <v>0.35</v>
      </c>
      <c r="AE1789">
        <f t="shared" si="428"/>
        <v>0.41</v>
      </c>
      <c r="AF1789">
        <f t="shared" si="429"/>
        <v>0.43</v>
      </c>
      <c r="AG1789">
        <f t="shared" si="430"/>
        <v>0.37</v>
      </c>
    </row>
    <row r="1790" spans="1:33" x14ac:dyDescent="0.35">
      <c r="A1790">
        <v>184782</v>
      </c>
      <c r="B1790" t="s">
        <v>1799</v>
      </c>
      <c r="C1790">
        <v>0</v>
      </c>
      <c r="D1790">
        <v>0.69</v>
      </c>
      <c r="E1790">
        <v>0.55000000000000004</v>
      </c>
      <c r="F1790" t="s">
        <v>4803</v>
      </c>
      <c r="G1790">
        <v>2017</v>
      </c>
      <c r="H1790">
        <v>1.9999999999999907E-2</v>
      </c>
      <c r="I1790" t="s">
        <v>19</v>
      </c>
      <c r="J1790" t="s">
        <v>17</v>
      </c>
      <c r="K1790" t="s">
        <v>4803</v>
      </c>
      <c r="L1790">
        <v>2018</v>
      </c>
      <c r="M1790">
        <v>0.72</v>
      </c>
      <c r="N1790">
        <v>0.56999999999999995</v>
      </c>
      <c r="O1790">
        <v>0.72</v>
      </c>
      <c r="P1790">
        <v>0.56999999999999995</v>
      </c>
      <c r="Q1790">
        <v>0.52</v>
      </c>
      <c r="R1790">
        <v>0.61</v>
      </c>
      <c r="S1790">
        <v>0.16</v>
      </c>
      <c r="T1790">
        <v>0.23</v>
      </c>
      <c r="U1790">
        <v>0.25</v>
      </c>
      <c r="V1790">
        <v>0.21</v>
      </c>
      <c r="X1790">
        <f t="shared" si="421"/>
        <v>0.72</v>
      </c>
      <c r="Y1790">
        <f t="shared" si="422"/>
        <v>0.56999999999999995</v>
      </c>
      <c r="Z1790">
        <f t="shared" si="423"/>
        <v>0.72</v>
      </c>
      <c r="AA1790">
        <f t="shared" si="424"/>
        <v>0.56999999999999995</v>
      </c>
      <c r="AB1790">
        <f t="shared" si="425"/>
        <v>0.52</v>
      </c>
      <c r="AC1790">
        <f t="shared" si="426"/>
        <v>0.61</v>
      </c>
      <c r="AD1790">
        <f t="shared" si="427"/>
        <v>0.16</v>
      </c>
      <c r="AE1790">
        <f t="shared" si="428"/>
        <v>0.23</v>
      </c>
      <c r="AF1790">
        <f t="shared" si="429"/>
        <v>0.25</v>
      </c>
      <c r="AG1790">
        <f t="shared" si="430"/>
        <v>0.21</v>
      </c>
    </row>
    <row r="1791" spans="1:33" x14ac:dyDescent="0.35">
      <c r="A1791">
        <v>184791</v>
      </c>
      <c r="B1791" t="s">
        <v>1800</v>
      </c>
      <c r="C1791">
        <v>0</v>
      </c>
      <c r="D1791">
        <v>0.36</v>
      </c>
      <c r="E1791">
        <v>0.25</v>
      </c>
      <c r="F1791" t="s">
        <v>4803</v>
      </c>
      <c r="G1791">
        <v>2017</v>
      </c>
      <c r="H1791">
        <v>7.0000000000000007E-2</v>
      </c>
      <c r="I1791" t="s">
        <v>19</v>
      </c>
      <c r="J1791" t="s">
        <v>26</v>
      </c>
      <c r="K1791" t="s">
        <v>4803</v>
      </c>
      <c r="L1791">
        <v>2018</v>
      </c>
      <c r="M1791">
        <v>0.4</v>
      </c>
      <c r="N1791">
        <v>0.32</v>
      </c>
      <c r="O1791">
        <v>0.28999999999999998</v>
      </c>
      <c r="P1791">
        <v>0.2</v>
      </c>
      <c r="Q1791">
        <v>0.15</v>
      </c>
      <c r="R1791">
        <v>0.26</v>
      </c>
      <c r="S1791">
        <v>0.22</v>
      </c>
      <c r="T1791">
        <v>0.24</v>
      </c>
      <c r="U1791">
        <v>0.26</v>
      </c>
      <c r="V1791">
        <v>0.2</v>
      </c>
      <c r="X1791">
        <f t="shared" si="421"/>
        <v>0.4</v>
      </c>
      <c r="Y1791">
        <f t="shared" si="422"/>
        <v>0.32</v>
      </c>
      <c r="Z1791">
        <f t="shared" si="423"/>
        <v>0.28999999999999998</v>
      </c>
      <c r="AA1791">
        <f t="shared" si="424"/>
        <v>0.2</v>
      </c>
      <c r="AB1791">
        <f t="shared" si="425"/>
        <v>0.15</v>
      </c>
      <c r="AC1791">
        <f t="shared" si="426"/>
        <v>0.26</v>
      </c>
      <c r="AD1791">
        <f t="shared" si="427"/>
        <v>0.22</v>
      </c>
      <c r="AE1791">
        <f t="shared" si="428"/>
        <v>0.24</v>
      </c>
      <c r="AF1791">
        <f t="shared" si="429"/>
        <v>0.26</v>
      </c>
      <c r="AG1791">
        <f t="shared" si="430"/>
        <v>0.2</v>
      </c>
    </row>
    <row r="1792" spans="1:33" x14ac:dyDescent="0.35">
      <c r="A1792">
        <v>184959</v>
      </c>
      <c r="B1792" t="s">
        <v>1801</v>
      </c>
      <c r="C1792">
        <v>0</v>
      </c>
      <c r="D1792" t="s">
        <v>28</v>
      </c>
      <c r="E1792" t="s">
        <v>28</v>
      </c>
      <c r="F1792" t="s">
        <v>4803</v>
      </c>
      <c r="G1792" t="s">
        <v>28</v>
      </c>
      <c r="H1792" t="s">
        <v>28</v>
      </c>
      <c r="I1792" t="s">
        <v>19</v>
      </c>
      <c r="J1792" t="s">
        <v>17</v>
      </c>
      <c r="K1792" t="s">
        <v>4803</v>
      </c>
      <c r="L1792" t="s">
        <v>28</v>
      </c>
      <c r="M1792" t="s">
        <v>28</v>
      </c>
      <c r="N1792" t="s">
        <v>28</v>
      </c>
      <c r="O1792" t="s">
        <v>28</v>
      </c>
      <c r="P1792" t="s">
        <v>28</v>
      </c>
      <c r="Q1792" t="s">
        <v>28</v>
      </c>
      <c r="R1792" t="s">
        <v>28</v>
      </c>
      <c r="S1792" t="s">
        <v>28</v>
      </c>
      <c r="T1792" t="s">
        <v>28</v>
      </c>
      <c r="U1792" t="s">
        <v>28</v>
      </c>
      <c r="V1792" t="s">
        <v>28</v>
      </c>
      <c r="X1792" t="str">
        <f t="shared" si="421"/>
        <v>N/A</v>
      </c>
      <c r="Y1792" t="str">
        <f t="shared" si="422"/>
        <v>N/A</v>
      </c>
      <c r="Z1792" t="str">
        <f t="shared" si="423"/>
        <v>N/A</v>
      </c>
      <c r="AA1792" t="str">
        <f t="shared" si="424"/>
        <v>N/A</v>
      </c>
      <c r="AB1792" t="str">
        <f t="shared" si="425"/>
        <v>N/A</v>
      </c>
      <c r="AC1792" t="str">
        <f t="shared" si="426"/>
        <v>N/A</v>
      </c>
      <c r="AD1792" t="str">
        <f t="shared" si="427"/>
        <v>N/A</v>
      </c>
      <c r="AE1792" t="str">
        <f t="shared" si="428"/>
        <v>N/A</v>
      </c>
      <c r="AF1792" t="str">
        <f t="shared" si="429"/>
        <v>N/A</v>
      </c>
      <c r="AG1792" t="str">
        <f t="shared" si="430"/>
        <v>N/A</v>
      </c>
    </row>
    <row r="1793" spans="1:33" x14ac:dyDescent="0.35">
      <c r="A1793">
        <v>184968</v>
      </c>
      <c r="B1793" t="s">
        <v>1802</v>
      </c>
      <c r="C1793">
        <v>0</v>
      </c>
      <c r="D1793" t="s">
        <v>28</v>
      </c>
      <c r="E1793" t="s">
        <v>28</v>
      </c>
      <c r="F1793" t="s">
        <v>4803</v>
      </c>
      <c r="G1793">
        <v>2016</v>
      </c>
      <c r="H1793" t="s">
        <v>28</v>
      </c>
      <c r="I1793" t="s">
        <v>19</v>
      </c>
      <c r="J1793" t="s">
        <v>26</v>
      </c>
      <c r="K1793" t="s">
        <v>4803</v>
      </c>
      <c r="L1793">
        <v>2016</v>
      </c>
      <c r="M1793" t="s">
        <v>28</v>
      </c>
      <c r="N1793" t="s">
        <v>28</v>
      </c>
      <c r="O1793">
        <v>1</v>
      </c>
      <c r="P1793" t="s">
        <v>28</v>
      </c>
      <c r="Q1793" t="s">
        <v>28</v>
      </c>
      <c r="R1793" t="s">
        <v>28</v>
      </c>
      <c r="S1793" t="s">
        <v>28</v>
      </c>
      <c r="T1793" t="s">
        <v>28</v>
      </c>
      <c r="U1793" t="s">
        <v>28</v>
      </c>
      <c r="V1793" t="s">
        <v>28</v>
      </c>
      <c r="X1793" t="str">
        <f t="shared" si="421"/>
        <v>N/A</v>
      </c>
      <c r="Y1793" t="str">
        <f t="shared" si="422"/>
        <v>N/A</v>
      </c>
      <c r="Z1793">
        <f t="shared" si="423"/>
        <v>1</v>
      </c>
      <c r="AA1793" t="str">
        <f t="shared" si="424"/>
        <v>N/A</v>
      </c>
      <c r="AB1793" t="str">
        <f t="shared" si="425"/>
        <v>N/A</v>
      </c>
      <c r="AC1793" t="str">
        <f t="shared" si="426"/>
        <v>N/A</v>
      </c>
      <c r="AD1793" t="str">
        <f t="shared" si="427"/>
        <v>N/A</v>
      </c>
      <c r="AE1793" t="str">
        <f t="shared" si="428"/>
        <v>N/A</v>
      </c>
      <c r="AF1793" t="str">
        <f t="shared" si="429"/>
        <v>N/A</v>
      </c>
      <c r="AG1793" t="str">
        <f t="shared" si="430"/>
        <v>N/A</v>
      </c>
    </row>
    <row r="1794" spans="1:33" x14ac:dyDescent="0.35">
      <c r="A1794">
        <v>184995</v>
      </c>
      <c r="B1794" t="s">
        <v>1803</v>
      </c>
      <c r="C1794">
        <v>0</v>
      </c>
      <c r="D1794">
        <v>0.16</v>
      </c>
      <c r="E1794">
        <v>0.15</v>
      </c>
      <c r="F1794" t="s">
        <v>4803</v>
      </c>
      <c r="G1794">
        <v>2017</v>
      </c>
      <c r="H1794">
        <v>0</v>
      </c>
      <c r="I1794" t="s">
        <v>19</v>
      </c>
      <c r="J1794" t="s">
        <v>26</v>
      </c>
      <c r="K1794" t="s">
        <v>4803</v>
      </c>
      <c r="L1794">
        <v>2018</v>
      </c>
      <c r="M1794">
        <v>0.16</v>
      </c>
      <c r="N1794">
        <v>0.15</v>
      </c>
      <c r="O1794">
        <v>0.1</v>
      </c>
      <c r="P1794">
        <v>0.1</v>
      </c>
      <c r="Q1794">
        <v>7.0000000000000007E-2</v>
      </c>
      <c r="R1794">
        <v>0.11</v>
      </c>
      <c r="S1794">
        <v>0.12</v>
      </c>
      <c r="T1794">
        <v>0.11</v>
      </c>
      <c r="U1794">
        <v>0.12</v>
      </c>
      <c r="V1794">
        <v>0.11</v>
      </c>
      <c r="X1794">
        <f t="shared" si="421"/>
        <v>0.16</v>
      </c>
      <c r="Y1794">
        <f t="shared" si="422"/>
        <v>0.15</v>
      </c>
      <c r="Z1794">
        <f t="shared" si="423"/>
        <v>0.1</v>
      </c>
      <c r="AA1794">
        <f t="shared" si="424"/>
        <v>0.1</v>
      </c>
      <c r="AB1794">
        <f t="shared" si="425"/>
        <v>7.0000000000000007E-2</v>
      </c>
      <c r="AC1794">
        <f t="shared" si="426"/>
        <v>0.11</v>
      </c>
      <c r="AD1794">
        <f t="shared" si="427"/>
        <v>0.12</v>
      </c>
      <c r="AE1794">
        <f t="shared" si="428"/>
        <v>0.11</v>
      </c>
      <c r="AF1794">
        <f t="shared" si="429"/>
        <v>0.12</v>
      </c>
      <c r="AG1794">
        <f t="shared" si="430"/>
        <v>0.11</v>
      </c>
    </row>
    <row r="1795" spans="1:33" x14ac:dyDescent="0.35">
      <c r="A1795">
        <v>185129</v>
      </c>
      <c r="B1795" t="s">
        <v>1804</v>
      </c>
      <c r="C1795">
        <v>0</v>
      </c>
      <c r="D1795">
        <v>0.31</v>
      </c>
      <c r="E1795">
        <v>0.28000000000000003</v>
      </c>
      <c r="F1795" t="s">
        <v>4803</v>
      </c>
      <c r="G1795" t="s">
        <v>4805</v>
      </c>
      <c r="H1795">
        <v>3.999999999999998E-2</v>
      </c>
      <c r="I1795" t="s">
        <v>19</v>
      </c>
      <c r="J1795" t="s">
        <v>17</v>
      </c>
      <c r="K1795" t="s">
        <v>4803</v>
      </c>
      <c r="L1795" t="s">
        <v>21</v>
      </c>
      <c r="M1795">
        <v>0.35</v>
      </c>
      <c r="N1795">
        <v>0.32</v>
      </c>
      <c r="O1795">
        <v>0.35</v>
      </c>
      <c r="P1795">
        <v>0.32</v>
      </c>
      <c r="Q1795">
        <v>0.27</v>
      </c>
      <c r="R1795">
        <v>0.34</v>
      </c>
      <c r="S1795">
        <v>0.36</v>
      </c>
      <c r="T1795">
        <v>0.37</v>
      </c>
      <c r="U1795">
        <v>0.34</v>
      </c>
      <c r="V1795">
        <v>0.38</v>
      </c>
      <c r="X1795">
        <f t="shared" si="421"/>
        <v>0.35</v>
      </c>
      <c r="Y1795">
        <f t="shared" si="422"/>
        <v>0.32</v>
      </c>
      <c r="Z1795">
        <f t="shared" si="423"/>
        <v>0.35</v>
      </c>
      <c r="AA1795">
        <f t="shared" si="424"/>
        <v>0.32</v>
      </c>
      <c r="AB1795">
        <f t="shared" si="425"/>
        <v>0.27</v>
      </c>
      <c r="AC1795">
        <f t="shared" si="426"/>
        <v>0.34</v>
      </c>
      <c r="AD1795">
        <f t="shared" si="427"/>
        <v>0.36</v>
      </c>
      <c r="AE1795">
        <f t="shared" si="428"/>
        <v>0.37</v>
      </c>
      <c r="AF1795">
        <f t="shared" si="429"/>
        <v>0.34</v>
      </c>
      <c r="AG1795">
        <f t="shared" si="430"/>
        <v>0.38</v>
      </c>
    </row>
    <row r="1796" spans="1:33" x14ac:dyDescent="0.35">
      <c r="A1796">
        <v>185262</v>
      </c>
      <c r="B1796" t="s">
        <v>1805</v>
      </c>
      <c r="C1796">
        <v>0</v>
      </c>
      <c r="D1796">
        <v>0.49</v>
      </c>
      <c r="E1796">
        <v>0.43</v>
      </c>
      <c r="F1796" t="s">
        <v>4803</v>
      </c>
      <c r="G1796">
        <v>2017</v>
      </c>
      <c r="H1796">
        <v>-2.9999999999999971E-2</v>
      </c>
      <c r="I1796" t="s">
        <v>19</v>
      </c>
      <c r="J1796" t="s">
        <v>17</v>
      </c>
      <c r="K1796" t="s">
        <v>4803</v>
      </c>
      <c r="L1796">
        <v>2018</v>
      </c>
      <c r="M1796">
        <v>0.49</v>
      </c>
      <c r="N1796">
        <v>0.4</v>
      </c>
      <c r="O1796">
        <v>0.49</v>
      </c>
      <c r="P1796">
        <v>0.4</v>
      </c>
      <c r="Q1796">
        <v>0.37</v>
      </c>
      <c r="R1796">
        <v>0.42</v>
      </c>
      <c r="S1796">
        <v>0.32</v>
      </c>
      <c r="T1796">
        <v>0.33</v>
      </c>
      <c r="U1796">
        <v>0.39</v>
      </c>
      <c r="V1796">
        <v>0.28000000000000003</v>
      </c>
      <c r="X1796">
        <f t="shared" si="421"/>
        <v>0.49</v>
      </c>
      <c r="Y1796">
        <f t="shared" si="422"/>
        <v>0.4</v>
      </c>
      <c r="Z1796">
        <f t="shared" si="423"/>
        <v>0.49</v>
      </c>
      <c r="AA1796">
        <f t="shared" si="424"/>
        <v>0.4</v>
      </c>
      <c r="AB1796">
        <f t="shared" si="425"/>
        <v>0.37</v>
      </c>
      <c r="AC1796">
        <f t="shared" si="426"/>
        <v>0.42</v>
      </c>
      <c r="AD1796">
        <f t="shared" si="427"/>
        <v>0.32</v>
      </c>
      <c r="AE1796">
        <f t="shared" si="428"/>
        <v>0.33</v>
      </c>
      <c r="AF1796">
        <f t="shared" si="429"/>
        <v>0.39</v>
      </c>
      <c r="AG1796">
        <f t="shared" si="430"/>
        <v>0.28000000000000003</v>
      </c>
    </row>
    <row r="1797" spans="1:33" x14ac:dyDescent="0.35">
      <c r="A1797">
        <v>185509</v>
      </c>
      <c r="B1797" t="s">
        <v>1806</v>
      </c>
      <c r="C1797">
        <v>0</v>
      </c>
      <c r="D1797">
        <v>0.3</v>
      </c>
      <c r="E1797">
        <v>0.21</v>
      </c>
      <c r="F1797" t="s">
        <v>4803</v>
      </c>
      <c r="G1797">
        <v>2017</v>
      </c>
      <c r="H1797">
        <v>-9.9999999999999811E-3</v>
      </c>
      <c r="I1797" t="s">
        <v>19</v>
      </c>
      <c r="J1797" t="s">
        <v>26</v>
      </c>
      <c r="K1797" t="s">
        <v>4803</v>
      </c>
      <c r="L1797">
        <v>2018</v>
      </c>
      <c r="M1797">
        <v>0.28999999999999998</v>
      </c>
      <c r="N1797">
        <v>0.2</v>
      </c>
      <c r="O1797">
        <v>0.19</v>
      </c>
      <c r="P1797">
        <v>0.11</v>
      </c>
      <c r="Q1797">
        <v>7.0000000000000007E-2</v>
      </c>
      <c r="R1797">
        <v>0.15</v>
      </c>
      <c r="S1797">
        <v>0.2</v>
      </c>
      <c r="T1797">
        <v>0.18</v>
      </c>
      <c r="U1797">
        <v>0.23</v>
      </c>
      <c r="V1797">
        <v>0.14000000000000001</v>
      </c>
      <c r="X1797">
        <f t="shared" si="421"/>
        <v>0.28999999999999998</v>
      </c>
      <c r="Y1797">
        <f t="shared" si="422"/>
        <v>0.2</v>
      </c>
      <c r="Z1797">
        <f t="shared" si="423"/>
        <v>0.19</v>
      </c>
      <c r="AA1797">
        <f t="shared" si="424"/>
        <v>0.11</v>
      </c>
      <c r="AB1797">
        <f t="shared" si="425"/>
        <v>7.0000000000000007E-2</v>
      </c>
      <c r="AC1797">
        <f t="shared" si="426"/>
        <v>0.15</v>
      </c>
      <c r="AD1797">
        <f t="shared" si="427"/>
        <v>0.2</v>
      </c>
      <c r="AE1797">
        <f t="shared" si="428"/>
        <v>0.18</v>
      </c>
      <c r="AF1797">
        <f t="shared" si="429"/>
        <v>0.23</v>
      </c>
      <c r="AG1797">
        <f t="shared" si="430"/>
        <v>0.14000000000000001</v>
      </c>
    </row>
    <row r="1798" spans="1:33" x14ac:dyDescent="0.35">
      <c r="A1798">
        <v>185536</v>
      </c>
      <c r="B1798" t="s">
        <v>1807</v>
      </c>
      <c r="C1798">
        <v>0</v>
      </c>
      <c r="D1798">
        <v>0.26</v>
      </c>
      <c r="E1798">
        <v>0.19</v>
      </c>
      <c r="F1798" t="s">
        <v>4803</v>
      </c>
      <c r="G1798">
        <v>2017</v>
      </c>
      <c r="H1798">
        <v>4.9999999999999989E-2</v>
      </c>
      <c r="I1798" t="s">
        <v>19</v>
      </c>
      <c r="J1798" t="s">
        <v>26</v>
      </c>
      <c r="K1798" t="s">
        <v>4803</v>
      </c>
      <c r="L1798">
        <v>2018</v>
      </c>
      <c r="M1798">
        <v>0.3</v>
      </c>
      <c r="N1798">
        <v>0.24</v>
      </c>
      <c r="O1798">
        <v>0.22</v>
      </c>
      <c r="P1798">
        <v>0.16</v>
      </c>
      <c r="Q1798">
        <v>0.13</v>
      </c>
      <c r="R1798">
        <v>0.17</v>
      </c>
      <c r="S1798">
        <v>0.16</v>
      </c>
      <c r="T1798">
        <v>0.15</v>
      </c>
      <c r="U1798">
        <v>0.2</v>
      </c>
      <c r="V1798">
        <v>0.13</v>
      </c>
      <c r="X1798">
        <f t="shared" si="421"/>
        <v>0.3</v>
      </c>
      <c r="Y1798">
        <f t="shared" si="422"/>
        <v>0.24</v>
      </c>
      <c r="Z1798">
        <f t="shared" si="423"/>
        <v>0.22</v>
      </c>
      <c r="AA1798">
        <f t="shared" si="424"/>
        <v>0.16</v>
      </c>
      <c r="AB1798">
        <f t="shared" si="425"/>
        <v>0.13</v>
      </c>
      <c r="AC1798">
        <f t="shared" si="426"/>
        <v>0.17</v>
      </c>
      <c r="AD1798">
        <f t="shared" si="427"/>
        <v>0.16</v>
      </c>
      <c r="AE1798">
        <f t="shared" si="428"/>
        <v>0.15</v>
      </c>
      <c r="AF1798">
        <f t="shared" si="429"/>
        <v>0.2</v>
      </c>
      <c r="AG1798">
        <f t="shared" si="430"/>
        <v>0.13</v>
      </c>
    </row>
    <row r="1799" spans="1:33" x14ac:dyDescent="0.35">
      <c r="A1799">
        <v>185572</v>
      </c>
      <c r="B1799" t="s">
        <v>1808</v>
      </c>
      <c r="C1799">
        <v>0</v>
      </c>
      <c r="D1799">
        <v>0.7</v>
      </c>
      <c r="E1799">
        <v>0.62</v>
      </c>
      <c r="F1799" t="s">
        <v>4803</v>
      </c>
      <c r="G1799">
        <v>2017</v>
      </c>
      <c r="H1799">
        <v>-4.0000000000000036E-2</v>
      </c>
      <c r="I1799" t="s">
        <v>19</v>
      </c>
      <c r="J1799" t="s">
        <v>17</v>
      </c>
      <c r="K1799" t="s">
        <v>4803</v>
      </c>
      <c r="L1799">
        <v>2018</v>
      </c>
      <c r="M1799">
        <v>0.69</v>
      </c>
      <c r="N1799">
        <v>0.57999999999999996</v>
      </c>
      <c r="O1799">
        <v>0.69</v>
      </c>
      <c r="P1799">
        <v>0.57999999999999996</v>
      </c>
      <c r="Q1799">
        <v>0.5</v>
      </c>
      <c r="R1799">
        <v>0.62</v>
      </c>
      <c r="S1799">
        <v>0.28000000000000003</v>
      </c>
      <c r="T1799">
        <v>0.38</v>
      </c>
      <c r="U1799">
        <v>0.46</v>
      </c>
      <c r="V1799">
        <v>0.35</v>
      </c>
      <c r="X1799">
        <f t="shared" si="421"/>
        <v>0.69</v>
      </c>
      <c r="Y1799">
        <f t="shared" si="422"/>
        <v>0.57999999999999996</v>
      </c>
      <c r="Z1799">
        <f t="shared" si="423"/>
        <v>0.69</v>
      </c>
      <c r="AA1799">
        <f t="shared" si="424"/>
        <v>0.57999999999999996</v>
      </c>
      <c r="AB1799">
        <f t="shared" si="425"/>
        <v>0.5</v>
      </c>
      <c r="AC1799">
        <f t="shared" si="426"/>
        <v>0.62</v>
      </c>
      <c r="AD1799">
        <f t="shared" si="427"/>
        <v>0.28000000000000003</v>
      </c>
      <c r="AE1799">
        <f t="shared" si="428"/>
        <v>0.38</v>
      </c>
      <c r="AF1799">
        <f t="shared" si="429"/>
        <v>0.46</v>
      </c>
      <c r="AG1799">
        <f t="shared" si="430"/>
        <v>0.35</v>
      </c>
    </row>
    <row r="1800" spans="1:33" x14ac:dyDescent="0.35">
      <c r="A1800">
        <v>185590</v>
      </c>
      <c r="B1800" t="s">
        <v>1809</v>
      </c>
      <c r="C1800">
        <v>0</v>
      </c>
      <c r="D1800">
        <v>0.65</v>
      </c>
      <c r="E1800">
        <v>0.64</v>
      </c>
      <c r="F1800" t="s">
        <v>4803</v>
      </c>
      <c r="G1800">
        <v>2017</v>
      </c>
      <c r="H1800">
        <v>5.9999999999999942E-2</v>
      </c>
      <c r="I1800" t="s">
        <v>19</v>
      </c>
      <c r="J1800" t="s">
        <v>17</v>
      </c>
      <c r="K1800" t="s">
        <v>4803</v>
      </c>
      <c r="L1800">
        <v>2018</v>
      </c>
      <c r="M1800">
        <v>0.71</v>
      </c>
      <c r="N1800">
        <v>0.7</v>
      </c>
      <c r="O1800">
        <v>0.71</v>
      </c>
      <c r="P1800">
        <v>0.7</v>
      </c>
      <c r="Q1800">
        <v>0.63</v>
      </c>
      <c r="R1800">
        <v>0.74</v>
      </c>
      <c r="S1800">
        <v>0.19</v>
      </c>
      <c r="T1800">
        <v>0.18</v>
      </c>
      <c r="U1800">
        <v>0.23</v>
      </c>
      <c r="V1800">
        <v>0.15</v>
      </c>
      <c r="X1800">
        <f t="shared" si="421"/>
        <v>0.71</v>
      </c>
      <c r="Y1800">
        <f t="shared" si="422"/>
        <v>0.7</v>
      </c>
      <c r="Z1800">
        <f t="shared" si="423"/>
        <v>0.71</v>
      </c>
      <c r="AA1800">
        <f t="shared" si="424"/>
        <v>0.7</v>
      </c>
      <c r="AB1800">
        <f t="shared" si="425"/>
        <v>0.63</v>
      </c>
      <c r="AC1800">
        <f t="shared" si="426"/>
        <v>0.74</v>
      </c>
      <c r="AD1800">
        <f t="shared" si="427"/>
        <v>0.19</v>
      </c>
      <c r="AE1800">
        <f t="shared" si="428"/>
        <v>0.18</v>
      </c>
      <c r="AF1800">
        <f t="shared" si="429"/>
        <v>0.23</v>
      </c>
      <c r="AG1800">
        <f t="shared" si="430"/>
        <v>0.15</v>
      </c>
    </row>
    <row r="1801" spans="1:33" x14ac:dyDescent="0.35">
      <c r="A1801">
        <v>185651</v>
      </c>
      <c r="B1801" t="s">
        <v>1810</v>
      </c>
      <c r="C1801">
        <v>0</v>
      </c>
      <c r="D1801" t="s">
        <v>28</v>
      </c>
      <c r="E1801" t="s">
        <v>28</v>
      </c>
      <c r="F1801" t="s">
        <v>4803</v>
      </c>
      <c r="G1801" t="s">
        <v>28</v>
      </c>
      <c r="H1801" t="s">
        <v>28</v>
      </c>
      <c r="I1801" t="s">
        <v>19</v>
      </c>
      <c r="J1801" t="s">
        <v>26</v>
      </c>
      <c r="K1801" t="s">
        <v>4803</v>
      </c>
      <c r="L1801">
        <v>2018</v>
      </c>
      <c r="M1801" t="s">
        <v>28</v>
      </c>
      <c r="N1801" t="s">
        <v>28</v>
      </c>
      <c r="O1801">
        <v>1</v>
      </c>
      <c r="P1801" t="s">
        <v>28</v>
      </c>
      <c r="Q1801" t="s">
        <v>28</v>
      </c>
      <c r="R1801" t="s">
        <v>28</v>
      </c>
      <c r="S1801" t="s">
        <v>28</v>
      </c>
      <c r="T1801" t="s">
        <v>28</v>
      </c>
      <c r="U1801" t="s">
        <v>28</v>
      </c>
      <c r="V1801" t="s">
        <v>28</v>
      </c>
      <c r="X1801" t="str">
        <f t="shared" si="421"/>
        <v>N/A</v>
      </c>
      <c r="Y1801" t="str">
        <f t="shared" si="422"/>
        <v>N/A</v>
      </c>
      <c r="Z1801">
        <f t="shared" si="423"/>
        <v>1</v>
      </c>
      <c r="AA1801" t="str">
        <f t="shared" si="424"/>
        <v>N/A</v>
      </c>
      <c r="AB1801" t="str">
        <f t="shared" si="425"/>
        <v>N/A</v>
      </c>
      <c r="AC1801" t="str">
        <f t="shared" si="426"/>
        <v>N/A</v>
      </c>
      <c r="AD1801" t="str">
        <f t="shared" si="427"/>
        <v>N/A</v>
      </c>
      <c r="AE1801" t="str">
        <f t="shared" si="428"/>
        <v>N/A</v>
      </c>
      <c r="AF1801" t="str">
        <f t="shared" si="429"/>
        <v>N/A</v>
      </c>
      <c r="AG1801" t="str">
        <f t="shared" si="430"/>
        <v>N/A</v>
      </c>
    </row>
    <row r="1802" spans="1:33" x14ac:dyDescent="0.35">
      <c r="A1802">
        <v>185679</v>
      </c>
      <c r="B1802" t="s">
        <v>1811</v>
      </c>
      <c r="C1802">
        <v>0</v>
      </c>
      <c r="D1802" t="s">
        <v>28</v>
      </c>
      <c r="E1802" t="s">
        <v>28</v>
      </c>
      <c r="F1802" t="s">
        <v>4803</v>
      </c>
      <c r="G1802">
        <v>2016</v>
      </c>
      <c r="H1802" t="s">
        <v>28</v>
      </c>
      <c r="I1802" t="s">
        <v>19</v>
      </c>
      <c r="J1802" t="s">
        <v>26</v>
      </c>
      <c r="K1802" t="s">
        <v>4803</v>
      </c>
      <c r="L1802">
        <v>2016</v>
      </c>
      <c r="M1802" t="s">
        <v>28</v>
      </c>
      <c r="N1802" t="s">
        <v>28</v>
      </c>
      <c r="O1802">
        <v>0.5</v>
      </c>
      <c r="P1802" t="s">
        <v>28</v>
      </c>
      <c r="Q1802" t="s">
        <v>28</v>
      </c>
      <c r="R1802" t="s">
        <v>28</v>
      </c>
      <c r="S1802" t="s">
        <v>28</v>
      </c>
      <c r="T1802" t="s">
        <v>28</v>
      </c>
      <c r="U1802" t="s">
        <v>28</v>
      </c>
      <c r="V1802" t="s">
        <v>28</v>
      </c>
      <c r="X1802" t="str">
        <f t="shared" si="421"/>
        <v>N/A</v>
      </c>
      <c r="Y1802" t="str">
        <f t="shared" si="422"/>
        <v>N/A</v>
      </c>
      <c r="Z1802">
        <f t="shared" si="423"/>
        <v>0.5</v>
      </c>
      <c r="AA1802" t="str">
        <f t="shared" si="424"/>
        <v>N/A</v>
      </c>
      <c r="AB1802" t="str">
        <f t="shared" si="425"/>
        <v>N/A</v>
      </c>
      <c r="AC1802" t="str">
        <f t="shared" si="426"/>
        <v>N/A</v>
      </c>
      <c r="AD1802" t="str">
        <f t="shared" si="427"/>
        <v>N/A</v>
      </c>
      <c r="AE1802" t="str">
        <f t="shared" si="428"/>
        <v>N/A</v>
      </c>
      <c r="AF1802" t="str">
        <f t="shared" si="429"/>
        <v>N/A</v>
      </c>
      <c r="AG1802" t="str">
        <f t="shared" si="430"/>
        <v>N/A</v>
      </c>
    </row>
    <row r="1803" spans="1:33" x14ac:dyDescent="0.35">
      <c r="A1803">
        <v>185721</v>
      </c>
      <c r="B1803" t="s">
        <v>1812</v>
      </c>
      <c r="C1803">
        <v>0</v>
      </c>
      <c r="D1803" t="s">
        <v>28</v>
      </c>
      <c r="E1803" t="s">
        <v>28</v>
      </c>
      <c r="F1803" t="s">
        <v>4803</v>
      </c>
      <c r="G1803" t="s">
        <v>4805</v>
      </c>
      <c r="H1803" t="s">
        <v>28</v>
      </c>
      <c r="I1803" t="s">
        <v>19</v>
      </c>
      <c r="J1803" t="s">
        <v>26</v>
      </c>
      <c r="K1803" t="s">
        <v>4803</v>
      </c>
      <c r="L1803" t="s">
        <v>21</v>
      </c>
      <c r="M1803" t="s">
        <v>28</v>
      </c>
      <c r="N1803" t="s">
        <v>28</v>
      </c>
      <c r="O1803">
        <v>0.59</v>
      </c>
      <c r="P1803">
        <v>0.55000000000000004</v>
      </c>
      <c r="Q1803">
        <v>0.59</v>
      </c>
      <c r="R1803">
        <v>0.54</v>
      </c>
      <c r="S1803" t="s">
        <v>28</v>
      </c>
      <c r="T1803" t="s">
        <v>28</v>
      </c>
      <c r="U1803" t="s">
        <v>28</v>
      </c>
      <c r="V1803" t="s">
        <v>28</v>
      </c>
      <c r="X1803" t="str">
        <f t="shared" si="421"/>
        <v>N/A</v>
      </c>
      <c r="Y1803" t="str">
        <f t="shared" si="422"/>
        <v>N/A</v>
      </c>
      <c r="Z1803">
        <f t="shared" si="423"/>
        <v>0.59</v>
      </c>
      <c r="AA1803">
        <f t="shared" si="424"/>
        <v>0.55000000000000004</v>
      </c>
      <c r="AB1803">
        <f t="shared" si="425"/>
        <v>0.59</v>
      </c>
      <c r="AC1803">
        <f t="shared" si="426"/>
        <v>0.54</v>
      </c>
      <c r="AD1803" t="str">
        <f t="shared" si="427"/>
        <v>N/A</v>
      </c>
      <c r="AE1803" t="str">
        <f t="shared" si="428"/>
        <v>N/A</v>
      </c>
      <c r="AF1803" t="str">
        <f t="shared" si="429"/>
        <v>N/A</v>
      </c>
      <c r="AG1803" t="str">
        <f t="shared" si="430"/>
        <v>N/A</v>
      </c>
    </row>
    <row r="1804" spans="1:33" x14ac:dyDescent="0.35">
      <c r="A1804">
        <v>185758</v>
      </c>
      <c r="B1804" t="s">
        <v>1813</v>
      </c>
      <c r="C1804">
        <v>0</v>
      </c>
      <c r="D1804" t="s">
        <v>28</v>
      </c>
      <c r="E1804" t="s">
        <v>28</v>
      </c>
      <c r="F1804" t="s">
        <v>4803</v>
      </c>
      <c r="G1804" t="s">
        <v>28</v>
      </c>
      <c r="H1804" t="s">
        <v>28</v>
      </c>
      <c r="I1804" t="s">
        <v>19</v>
      </c>
      <c r="J1804" t="s">
        <v>17</v>
      </c>
      <c r="K1804" t="s">
        <v>4803</v>
      </c>
      <c r="L1804" t="s">
        <v>28</v>
      </c>
      <c r="M1804" t="s">
        <v>28</v>
      </c>
      <c r="N1804" t="s">
        <v>28</v>
      </c>
      <c r="O1804" t="s">
        <v>28</v>
      </c>
      <c r="P1804" t="s">
        <v>28</v>
      </c>
      <c r="Q1804" t="s">
        <v>28</v>
      </c>
      <c r="R1804" t="s">
        <v>28</v>
      </c>
      <c r="S1804" t="s">
        <v>28</v>
      </c>
      <c r="T1804" t="s">
        <v>28</v>
      </c>
      <c r="U1804" t="s">
        <v>28</v>
      </c>
      <c r="V1804" t="s">
        <v>28</v>
      </c>
      <c r="X1804" t="str">
        <f t="shared" si="421"/>
        <v>N/A</v>
      </c>
      <c r="Y1804" t="str">
        <f t="shared" si="422"/>
        <v>N/A</v>
      </c>
      <c r="Z1804" t="str">
        <f t="shared" si="423"/>
        <v>N/A</v>
      </c>
      <c r="AA1804" t="str">
        <f t="shared" si="424"/>
        <v>N/A</v>
      </c>
      <c r="AB1804" t="str">
        <f t="shared" si="425"/>
        <v>N/A</v>
      </c>
      <c r="AC1804" t="str">
        <f t="shared" si="426"/>
        <v>N/A</v>
      </c>
      <c r="AD1804" t="str">
        <f t="shared" si="427"/>
        <v>N/A</v>
      </c>
      <c r="AE1804" t="str">
        <f t="shared" si="428"/>
        <v>N/A</v>
      </c>
      <c r="AF1804" t="str">
        <f t="shared" si="429"/>
        <v>N/A</v>
      </c>
      <c r="AG1804" t="str">
        <f t="shared" si="430"/>
        <v>N/A</v>
      </c>
    </row>
    <row r="1805" spans="1:33" x14ac:dyDescent="0.35">
      <c r="A1805">
        <v>185828</v>
      </c>
      <c r="B1805" t="s">
        <v>1814</v>
      </c>
      <c r="C1805">
        <v>0</v>
      </c>
      <c r="D1805">
        <v>0.62</v>
      </c>
      <c r="E1805">
        <v>0.5</v>
      </c>
      <c r="F1805" t="s">
        <v>4803</v>
      </c>
      <c r="G1805" t="s">
        <v>4805</v>
      </c>
      <c r="H1805">
        <v>1.0000000000000009E-2</v>
      </c>
      <c r="I1805" t="s">
        <v>19</v>
      </c>
      <c r="J1805" t="s">
        <v>17</v>
      </c>
      <c r="K1805" t="s">
        <v>4803</v>
      </c>
      <c r="L1805" t="s">
        <v>21</v>
      </c>
      <c r="M1805">
        <v>0.63</v>
      </c>
      <c r="N1805">
        <v>0.51</v>
      </c>
      <c r="O1805">
        <v>0.63</v>
      </c>
      <c r="P1805">
        <v>0.51</v>
      </c>
      <c r="Q1805">
        <v>0.47</v>
      </c>
      <c r="R1805">
        <v>0.53</v>
      </c>
      <c r="S1805">
        <v>0.24</v>
      </c>
      <c r="T1805">
        <v>0.27</v>
      </c>
      <c r="U1805">
        <v>0.31</v>
      </c>
      <c r="V1805">
        <v>0.26</v>
      </c>
      <c r="X1805">
        <f t="shared" si="421"/>
        <v>0.63</v>
      </c>
      <c r="Y1805">
        <f t="shared" si="422"/>
        <v>0.51</v>
      </c>
      <c r="Z1805">
        <f t="shared" si="423"/>
        <v>0.63</v>
      </c>
      <c r="AA1805">
        <f t="shared" si="424"/>
        <v>0.51</v>
      </c>
      <c r="AB1805">
        <f t="shared" si="425"/>
        <v>0.47</v>
      </c>
      <c r="AC1805">
        <f t="shared" si="426"/>
        <v>0.53</v>
      </c>
      <c r="AD1805">
        <f t="shared" si="427"/>
        <v>0.24</v>
      </c>
      <c r="AE1805">
        <f t="shared" si="428"/>
        <v>0.27</v>
      </c>
      <c r="AF1805">
        <f t="shared" si="429"/>
        <v>0.31</v>
      </c>
      <c r="AG1805">
        <f t="shared" si="430"/>
        <v>0.26</v>
      </c>
    </row>
    <row r="1806" spans="1:33" x14ac:dyDescent="0.35">
      <c r="A1806">
        <v>185873</v>
      </c>
      <c r="B1806" t="s">
        <v>1815</v>
      </c>
      <c r="C1806">
        <v>0</v>
      </c>
      <c r="D1806">
        <v>0.42</v>
      </c>
      <c r="E1806">
        <v>0.31</v>
      </c>
      <c r="F1806" t="s">
        <v>4803</v>
      </c>
      <c r="G1806">
        <v>2017</v>
      </c>
      <c r="H1806">
        <v>-0.06</v>
      </c>
      <c r="I1806" t="s">
        <v>19</v>
      </c>
      <c r="J1806" t="s">
        <v>26</v>
      </c>
      <c r="K1806" t="s">
        <v>4803</v>
      </c>
      <c r="L1806">
        <v>2018</v>
      </c>
      <c r="M1806">
        <v>0.41</v>
      </c>
      <c r="N1806">
        <v>0.25</v>
      </c>
      <c r="O1806">
        <v>0.34</v>
      </c>
      <c r="P1806">
        <v>0.18</v>
      </c>
      <c r="Q1806">
        <v>0.19</v>
      </c>
      <c r="R1806">
        <v>0.18</v>
      </c>
      <c r="S1806">
        <v>0.13</v>
      </c>
      <c r="T1806">
        <v>0.13</v>
      </c>
      <c r="U1806">
        <v>0.21</v>
      </c>
      <c r="V1806">
        <v>0.11</v>
      </c>
      <c r="X1806">
        <f t="shared" si="421"/>
        <v>0.41</v>
      </c>
      <c r="Y1806">
        <f t="shared" si="422"/>
        <v>0.25</v>
      </c>
      <c r="Z1806">
        <f t="shared" si="423"/>
        <v>0.34</v>
      </c>
      <c r="AA1806">
        <f t="shared" si="424"/>
        <v>0.18</v>
      </c>
      <c r="AB1806">
        <f t="shared" si="425"/>
        <v>0.19</v>
      </c>
      <c r="AC1806">
        <f t="shared" si="426"/>
        <v>0.18</v>
      </c>
      <c r="AD1806">
        <f t="shared" si="427"/>
        <v>0.13</v>
      </c>
      <c r="AE1806">
        <f t="shared" si="428"/>
        <v>0.13</v>
      </c>
      <c r="AF1806">
        <f t="shared" si="429"/>
        <v>0.21</v>
      </c>
      <c r="AG1806">
        <f t="shared" si="430"/>
        <v>0.11</v>
      </c>
    </row>
    <row r="1807" spans="1:33" x14ac:dyDescent="0.35">
      <c r="A1807">
        <v>186034</v>
      </c>
      <c r="B1807" t="s">
        <v>1816</v>
      </c>
      <c r="C1807">
        <v>0</v>
      </c>
      <c r="D1807">
        <v>0.18</v>
      </c>
      <c r="E1807">
        <v>0.15</v>
      </c>
      <c r="F1807" t="s">
        <v>4803</v>
      </c>
      <c r="G1807">
        <v>2017</v>
      </c>
      <c r="H1807">
        <v>-1.999999999999999E-2</v>
      </c>
      <c r="I1807" t="s">
        <v>19</v>
      </c>
      <c r="J1807" t="s">
        <v>26</v>
      </c>
      <c r="K1807" t="s">
        <v>4803</v>
      </c>
      <c r="L1807">
        <v>2018</v>
      </c>
      <c r="M1807">
        <v>0.18</v>
      </c>
      <c r="N1807">
        <v>0.13</v>
      </c>
      <c r="O1807">
        <v>0.12</v>
      </c>
      <c r="P1807">
        <v>0.08</v>
      </c>
      <c r="Q1807">
        <v>0.04</v>
      </c>
      <c r="R1807">
        <v>0.09</v>
      </c>
      <c r="S1807">
        <v>0.12</v>
      </c>
      <c r="T1807">
        <v>0.11</v>
      </c>
      <c r="U1807">
        <v>0.09</v>
      </c>
      <c r="V1807">
        <v>0.11</v>
      </c>
      <c r="X1807">
        <f t="shared" si="421"/>
        <v>0.18</v>
      </c>
      <c r="Y1807">
        <f t="shared" si="422"/>
        <v>0.13</v>
      </c>
      <c r="Z1807">
        <f t="shared" si="423"/>
        <v>0.12</v>
      </c>
      <c r="AA1807">
        <f t="shared" si="424"/>
        <v>0.08</v>
      </c>
      <c r="AB1807">
        <f t="shared" si="425"/>
        <v>0.04</v>
      </c>
      <c r="AC1807">
        <f t="shared" si="426"/>
        <v>0.09</v>
      </c>
      <c r="AD1807">
        <f t="shared" si="427"/>
        <v>0.12</v>
      </c>
      <c r="AE1807">
        <f t="shared" si="428"/>
        <v>0.11</v>
      </c>
      <c r="AF1807">
        <f t="shared" si="429"/>
        <v>0.09</v>
      </c>
      <c r="AG1807">
        <f t="shared" si="430"/>
        <v>0.11</v>
      </c>
    </row>
    <row r="1808" spans="1:33" x14ac:dyDescent="0.35">
      <c r="A1808">
        <v>186052</v>
      </c>
      <c r="B1808" t="s">
        <v>1817</v>
      </c>
      <c r="C1808">
        <v>0</v>
      </c>
      <c r="D1808" t="s">
        <v>28</v>
      </c>
      <c r="E1808" t="s">
        <v>28</v>
      </c>
      <c r="F1808" t="s">
        <v>4803</v>
      </c>
      <c r="G1808" t="s">
        <v>4805</v>
      </c>
      <c r="H1808" t="s">
        <v>28</v>
      </c>
      <c r="I1808" t="s">
        <v>19</v>
      </c>
      <c r="J1808" t="s">
        <v>26</v>
      </c>
      <c r="K1808" t="s">
        <v>4803</v>
      </c>
      <c r="L1808" t="s">
        <v>21</v>
      </c>
      <c r="M1808" t="s">
        <v>28</v>
      </c>
      <c r="N1808" t="s">
        <v>28</v>
      </c>
      <c r="O1808">
        <v>0.74</v>
      </c>
      <c r="P1808">
        <v>0.72</v>
      </c>
      <c r="Q1808">
        <v>0.72</v>
      </c>
      <c r="R1808">
        <v>0.74</v>
      </c>
      <c r="S1808" t="s">
        <v>28</v>
      </c>
      <c r="T1808" t="s">
        <v>28</v>
      </c>
      <c r="U1808" t="s">
        <v>28</v>
      </c>
      <c r="V1808" t="s">
        <v>28</v>
      </c>
      <c r="X1808" t="str">
        <f t="shared" si="421"/>
        <v>N/A</v>
      </c>
      <c r="Y1808" t="str">
        <f t="shared" si="422"/>
        <v>N/A</v>
      </c>
      <c r="Z1808">
        <f t="shared" si="423"/>
        <v>0.74</v>
      </c>
      <c r="AA1808">
        <f t="shared" si="424"/>
        <v>0.72</v>
      </c>
      <c r="AB1808">
        <f t="shared" si="425"/>
        <v>0.72</v>
      </c>
      <c r="AC1808">
        <f t="shared" si="426"/>
        <v>0.74</v>
      </c>
      <c r="AD1808" t="str">
        <f t="shared" si="427"/>
        <v>N/A</v>
      </c>
      <c r="AE1808" t="str">
        <f t="shared" si="428"/>
        <v>N/A</v>
      </c>
      <c r="AF1808" t="str">
        <f t="shared" si="429"/>
        <v>N/A</v>
      </c>
      <c r="AG1808" t="str">
        <f t="shared" si="430"/>
        <v>N/A</v>
      </c>
    </row>
    <row r="1809" spans="1:33" x14ac:dyDescent="0.35">
      <c r="A1809">
        <v>186122</v>
      </c>
      <c r="B1809" t="s">
        <v>1818</v>
      </c>
      <c r="C1809">
        <v>0</v>
      </c>
      <c r="D1809" t="s">
        <v>28</v>
      </c>
      <c r="E1809" t="s">
        <v>28</v>
      </c>
      <c r="F1809" t="s">
        <v>4803</v>
      </c>
      <c r="G1809" t="s">
        <v>28</v>
      </c>
      <c r="H1809" t="s">
        <v>28</v>
      </c>
      <c r="I1809" t="s">
        <v>19</v>
      </c>
      <c r="J1809" t="s">
        <v>17</v>
      </c>
      <c r="K1809" t="s">
        <v>4803</v>
      </c>
      <c r="L1809" t="s">
        <v>28</v>
      </c>
      <c r="M1809" t="s">
        <v>28</v>
      </c>
      <c r="N1809" t="s">
        <v>28</v>
      </c>
      <c r="O1809" t="s">
        <v>28</v>
      </c>
      <c r="P1809" t="s">
        <v>28</v>
      </c>
      <c r="Q1809" t="s">
        <v>28</v>
      </c>
      <c r="R1809" t="s">
        <v>28</v>
      </c>
      <c r="S1809" t="s">
        <v>28</v>
      </c>
      <c r="T1809" t="s">
        <v>28</v>
      </c>
      <c r="U1809" t="s">
        <v>28</v>
      </c>
      <c r="V1809" t="s">
        <v>28</v>
      </c>
      <c r="X1809" t="str">
        <f t="shared" si="421"/>
        <v>N/A</v>
      </c>
      <c r="Y1809" t="str">
        <f t="shared" si="422"/>
        <v>N/A</v>
      </c>
      <c r="Z1809" t="str">
        <f t="shared" si="423"/>
        <v>N/A</v>
      </c>
      <c r="AA1809" t="str">
        <f t="shared" si="424"/>
        <v>N/A</v>
      </c>
      <c r="AB1809" t="str">
        <f t="shared" si="425"/>
        <v>N/A</v>
      </c>
      <c r="AC1809" t="str">
        <f t="shared" si="426"/>
        <v>N/A</v>
      </c>
      <c r="AD1809" t="str">
        <f t="shared" si="427"/>
        <v>N/A</v>
      </c>
      <c r="AE1809" t="str">
        <f t="shared" si="428"/>
        <v>N/A</v>
      </c>
      <c r="AF1809" t="str">
        <f t="shared" si="429"/>
        <v>N/A</v>
      </c>
      <c r="AG1809" t="str">
        <f t="shared" si="430"/>
        <v>N/A</v>
      </c>
    </row>
    <row r="1810" spans="1:33" x14ac:dyDescent="0.35">
      <c r="A1810">
        <v>186131</v>
      </c>
      <c r="B1810" t="s">
        <v>1819</v>
      </c>
      <c r="C1810">
        <v>4</v>
      </c>
      <c r="D1810">
        <v>0.97</v>
      </c>
      <c r="E1810">
        <v>0.94</v>
      </c>
      <c r="F1810" t="s">
        <v>4803</v>
      </c>
      <c r="G1810">
        <v>2017</v>
      </c>
      <c r="H1810">
        <v>0</v>
      </c>
      <c r="I1810" t="s">
        <v>19</v>
      </c>
      <c r="J1810" t="s">
        <v>17</v>
      </c>
      <c r="K1810" t="s">
        <v>4803</v>
      </c>
      <c r="L1810">
        <v>2018</v>
      </c>
      <c r="M1810">
        <v>0.96</v>
      </c>
      <c r="N1810">
        <v>0.94</v>
      </c>
      <c r="O1810">
        <v>0.96</v>
      </c>
      <c r="P1810">
        <v>0.94</v>
      </c>
      <c r="Q1810">
        <v>0.94</v>
      </c>
      <c r="R1810">
        <v>0.94</v>
      </c>
      <c r="S1810" t="s">
        <v>28</v>
      </c>
      <c r="T1810" t="s">
        <v>28</v>
      </c>
      <c r="U1810" t="s">
        <v>28</v>
      </c>
      <c r="V1810" t="s">
        <v>28</v>
      </c>
      <c r="X1810">
        <f t="shared" si="421"/>
        <v>0.96</v>
      </c>
      <c r="Y1810">
        <f t="shared" si="422"/>
        <v>0.94</v>
      </c>
      <c r="Z1810">
        <f t="shared" si="423"/>
        <v>0.96</v>
      </c>
      <c r="AA1810">
        <f t="shared" si="424"/>
        <v>0.94</v>
      </c>
      <c r="AB1810">
        <f t="shared" si="425"/>
        <v>0.94</v>
      </c>
      <c r="AC1810">
        <f t="shared" si="426"/>
        <v>0.94</v>
      </c>
      <c r="AD1810" t="str">
        <f t="shared" si="427"/>
        <v>N/A</v>
      </c>
      <c r="AE1810" t="str">
        <f t="shared" si="428"/>
        <v>N/A</v>
      </c>
      <c r="AF1810" t="str">
        <f t="shared" si="429"/>
        <v>N/A</v>
      </c>
      <c r="AG1810" t="str">
        <f t="shared" si="430"/>
        <v>N/A</v>
      </c>
    </row>
    <row r="1811" spans="1:33" x14ac:dyDescent="0.35">
      <c r="A1811">
        <v>186186</v>
      </c>
      <c r="B1811" t="s">
        <v>1820</v>
      </c>
      <c r="C1811">
        <v>0</v>
      </c>
      <c r="D1811">
        <v>0.19</v>
      </c>
      <c r="E1811" t="s">
        <v>28</v>
      </c>
      <c r="F1811" t="s">
        <v>4803</v>
      </c>
      <c r="G1811" t="s">
        <v>4805</v>
      </c>
      <c r="H1811" t="s">
        <v>28</v>
      </c>
      <c r="I1811" t="s">
        <v>19</v>
      </c>
      <c r="J1811" t="s">
        <v>17</v>
      </c>
      <c r="K1811" t="s">
        <v>4803</v>
      </c>
      <c r="L1811" t="s">
        <v>21</v>
      </c>
      <c r="M1811">
        <v>0.15</v>
      </c>
      <c r="N1811" t="s">
        <v>28</v>
      </c>
      <c r="O1811">
        <v>0.15</v>
      </c>
      <c r="P1811" t="s">
        <v>28</v>
      </c>
      <c r="Q1811" t="s">
        <v>28</v>
      </c>
      <c r="R1811" t="s">
        <v>28</v>
      </c>
      <c r="S1811">
        <v>0.31</v>
      </c>
      <c r="T1811" t="s">
        <v>28</v>
      </c>
      <c r="U1811" t="s">
        <v>28</v>
      </c>
      <c r="V1811" t="s">
        <v>28</v>
      </c>
      <c r="X1811">
        <f t="shared" si="421"/>
        <v>0.15</v>
      </c>
      <c r="Y1811" t="str">
        <f t="shared" si="422"/>
        <v>N/A</v>
      </c>
      <c r="Z1811">
        <f t="shared" si="423"/>
        <v>0.15</v>
      </c>
      <c r="AA1811" t="str">
        <f t="shared" si="424"/>
        <v>N/A</v>
      </c>
      <c r="AB1811" t="str">
        <f t="shared" si="425"/>
        <v>N/A</v>
      </c>
      <c r="AC1811" t="str">
        <f t="shared" si="426"/>
        <v>N/A</v>
      </c>
      <c r="AD1811">
        <f t="shared" si="427"/>
        <v>0.31</v>
      </c>
      <c r="AE1811" t="str">
        <f t="shared" si="428"/>
        <v>N/A</v>
      </c>
      <c r="AF1811" t="str">
        <f t="shared" si="429"/>
        <v>N/A</v>
      </c>
      <c r="AG1811" t="str">
        <f t="shared" si="430"/>
        <v>N/A</v>
      </c>
    </row>
    <row r="1812" spans="1:33" x14ac:dyDescent="0.35">
      <c r="A1812">
        <v>186201</v>
      </c>
      <c r="B1812" t="s">
        <v>1821</v>
      </c>
      <c r="C1812">
        <v>0</v>
      </c>
      <c r="D1812">
        <v>0.74</v>
      </c>
      <c r="E1812">
        <v>0.64</v>
      </c>
      <c r="F1812" t="s">
        <v>4803</v>
      </c>
      <c r="G1812">
        <v>2017</v>
      </c>
      <c r="H1812">
        <v>6.9999999999999951E-2</v>
      </c>
      <c r="I1812" t="s">
        <v>19</v>
      </c>
      <c r="J1812" t="s">
        <v>17</v>
      </c>
      <c r="K1812" t="s">
        <v>4803</v>
      </c>
      <c r="L1812">
        <v>2018</v>
      </c>
      <c r="M1812">
        <v>0.74</v>
      </c>
      <c r="N1812">
        <v>0.71</v>
      </c>
      <c r="O1812">
        <v>0.74</v>
      </c>
      <c r="P1812">
        <v>0.71</v>
      </c>
      <c r="Q1812">
        <v>0.68</v>
      </c>
      <c r="R1812">
        <v>0.72</v>
      </c>
      <c r="S1812">
        <v>0.19</v>
      </c>
      <c r="T1812">
        <v>0.19</v>
      </c>
      <c r="U1812">
        <v>0.2</v>
      </c>
      <c r="V1812">
        <v>0.18</v>
      </c>
      <c r="X1812">
        <f t="shared" si="421"/>
        <v>0.74</v>
      </c>
      <c r="Y1812">
        <f t="shared" si="422"/>
        <v>0.71</v>
      </c>
      <c r="Z1812">
        <f t="shared" si="423"/>
        <v>0.74</v>
      </c>
      <c r="AA1812">
        <f t="shared" si="424"/>
        <v>0.71</v>
      </c>
      <c r="AB1812">
        <f t="shared" si="425"/>
        <v>0.68</v>
      </c>
      <c r="AC1812">
        <f t="shared" si="426"/>
        <v>0.72</v>
      </c>
      <c r="AD1812">
        <f t="shared" si="427"/>
        <v>0.19</v>
      </c>
      <c r="AE1812">
        <f t="shared" si="428"/>
        <v>0.19</v>
      </c>
      <c r="AF1812">
        <f t="shared" si="429"/>
        <v>0.2</v>
      </c>
      <c r="AG1812">
        <f t="shared" si="430"/>
        <v>0.18</v>
      </c>
    </row>
    <row r="1813" spans="1:33" x14ac:dyDescent="0.35">
      <c r="A1813">
        <v>186283</v>
      </c>
      <c r="B1813" t="s">
        <v>1822</v>
      </c>
      <c r="C1813">
        <v>0</v>
      </c>
      <c r="D1813">
        <v>0.64</v>
      </c>
      <c r="E1813">
        <v>0.54</v>
      </c>
      <c r="F1813" t="s">
        <v>4803</v>
      </c>
      <c r="G1813" t="s">
        <v>4805</v>
      </c>
      <c r="H1813">
        <v>-1.0000000000000009E-2</v>
      </c>
      <c r="I1813" t="s">
        <v>19</v>
      </c>
      <c r="J1813" t="s">
        <v>17</v>
      </c>
      <c r="K1813" t="s">
        <v>4803</v>
      </c>
      <c r="L1813" t="s">
        <v>21</v>
      </c>
      <c r="M1813">
        <v>0.64</v>
      </c>
      <c r="N1813">
        <v>0.53</v>
      </c>
      <c r="O1813">
        <v>0.64</v>
      </c>
      <c r="P1813">
        <v>0.53</v>
      </c>
      <c r="Q1813">
        <v>0.51</v>
      </c>
      <c r="R1813">
        <v>0.55000000000000004</v>
      </c>
      <c r="S1813" t="s">
        <v>28</v>
      </c>
      <c r="T1813" t="s">
        <v>28</v>
      </c>
      <c r="U1813" t="s">
        <v>28</v>
      </c>
      <c r="V1813" t="s">
        <v>28</v>
      </c>
      <c r="X1813">
        <f t="shared" si="421"/>
        <v>0.64</v>
      </c>
      <c r="Y1813">
        <f t="shared" si="422"/>
        <v>0.53</v>
      </c>
      <c r="Z1813">
        <f t="shared" si="423"/>
        <v>0.64</v>
      </c>
      <c r="AA1813">
        <f t="shared" si="424"/>
        <v>0.53</v>
      </c>
      <c r="AB1813">
        <f t="shared" si="425"/>
        <v>0.51</v>
      </c>
      <c r="AC1813">
        <f t="shared" si="426"/>
        <v>0.55000000000000004</v>
      </c>
      <c r="AD1813" t="str">
        <f t="shared" si="427"/>
        <v>N/A</v>
      </c>
      <c r="AE1813" t="str">
        <f t="shared" si="428"/>
        <v>N/A</v>
      </c>
      <c r="AF1813" t="str">
        <f t="shared" si="429"/>
        <v>N/A</v>
      </c>
      <c r="AG1813" t="str">
        <f t="shared" si="430"/>
        <v>N/A</v>
      </c>
    </row>
    <row r="1814" spans="1:33" x14ac:dyDescent="0.35">
      <c r="A1814">
        <v>186371</v>
      </c>
      <c r="B1814" t="s">
        <v>1823</v>
      </c>
      <c r="C1814">
        <v>0</v>
      </c>
      <c r="D1814">
        <v>0.57999999999999996</v>
      </c>
      <c r="E1814">
        <v>0.51</v>
      </c>
      <c r="F1814" t="s">
        <v>4803</v>
      </c>
      <c r="G1814" t="s">
        <v>4805</v>
      </c>
      <c r="H1814">
        <v>-3.0000000000000027E-2</v>
      </c>
      <c r="I1814" t="s">
        <v>19</v>
      </c>
      <c r="J1814" t="s">
        <v>17</v>
      </c>
      <c r="K1814" t="s">
        <v>4803</v>
      </c>
      <c r="L1814" t="s">
        <v>21</v>
      </c>
      <c r="M1814">
        <v>0.57999999999999996</v>
      </c>
      <c r="N1814">
        <v>0.48</v>
      </c>
      <c r="O1814">
        <v>0.57999999999999996</v>
      </c>
      <c r="P1814">
        <v>0.48</v>
      </c>
      <c r="Q1814">
        <v>0.48</v>
      </c>
      <c r="R1814">
        <v>0.48</v>
      </c>
      <c r="S1814">
        <v>0.23</v>
      </c>
      <c r="T1814">
        <v>0.26</v>
      </c>
      <c r="U1814">
        <v>0.25</v>
      </c>
      <c r="V1814">
        <v>0.28000000000000003</v>
      </c>
      <c r="X1814">
        <f t="shared" si="421"/>
        <v>0.57999999999999996</v>
      </c>
      <c r="Y1814">
        <f t="shared" si="422"/>
        <v>0.48</v>
      </c>
      <c r="Z1814">
        <f t="shared" si="423"/>
        <v>0.57999999999999996</v>
      </c>
      <c r="AA1814">
        <f t="shared" si="424"/>
        <v>0.48</v>
      </c>
      <c r="AB1814">
        <f t="shared" si="425"/>
        <v>0.48</v>
      </c>
      <c r="AC1814">
        <f t="shared" si="426"/>
        <v>0.48</v>
      </c>
      <c r="AD1814">
        <f t="shared" si="427"/>
        <v>0.23</v>
      </c>
      <c r="AE1814">
        <f t="shared" si="428"/>
        <v>0.26</v>
      </c>
      <c r="AF1814">
        <f t="shared" si="429"/>
        <v>0.25</v>
      </c>
      <c r="AG1814">
        <f t="shared" si="430"/>
        <v>0.28000000000000003</v>
      </c>
    </row>
    <row r="1815" spans="1:33" x14ac:dyDescent="0.35">
      <c r="A1815">
        <v>186380</v>
      </c>
      <c r="B1815" t="s">
        <v>1824</v>
      </c>
      <c r="C1815">
        <v>0</v>
      </c>
      <c r="D1815">
        <v>0.8</v>
      </c>
      <c r="E1815">
        <v>0.73</v>
      </c>
      <c r="F1815" t="s">
        <v>4803</v>
      </c>
      <c r="G1815">
        <v>2017</v>
      </c>
      <c r="H1815">
        <v>0</v>
      </c>
      <c r="I1815" t="s">
        <v>19</v>
      </c>
      <c r="J1815" t="s">
        <v>17</v>
      </c>
      <c r="K1815" t="s">
        <v>4803</v>
      </c>
      <c r="L1815">
        <v>2018</v>
      </c>
      <c r="M1815">
        <v>0.8</v>
      </c>
      <c r="N1815">
        <v>0.73</v>
      </c>
      <c r="O1815">
        <v>0.8</v>
      </c>
      <c r="P1815">
        <v>0.73</v>
      </c>
      <c r="Q1815">
        <v>0.73</v>
      </c>
      <c r="R1815">
        <v>0.73</v>
      </c>
      <c r="S1815">
        <v>0.1</v>
      </c>
      <c r="T1815">
        <v>0.13</v>
      </c>
      <c r="U1815">
        <v>0.14000000000000001</v>
      </c>
      <c r="V1815">
        <v>0.13</v>
      </c>
      <c r="X1815">
        <f t="shared" si="421"/>
        <v>0.8</v>
      </c>
      <c r="Y1815">
        <f t="shared" si="422"/>
        <v>0.73</v>
      </c>
      <c r="Z1815">
        <f t="shared" si="423"/>
        <v>0.8</v>
      </c>
      <c r="AA1815">
        <f t="shared" si="424"/>
        <v>0.73</v>
      </c>
      <c r="AB1815">
        <f t="shared" si="425"/>
        <v>0.73</v>
      </c>
      <c r="AC1815">
        <f t="shared" si="426"/>
        <v>0.73</v>
      </c>
      <c r="AD1815">
        <f t="shared" si="427"/>
        <v>0.1</v>
      </c>
      <c r="AE1815">
        <f t="shared" si="428"/>
        <v>0.13</v>
      </c>
      <c r="AF1815">
        <f t="shared" si="429"/>
        <v>0.14000000000000001</v>
      </c>
      <c r="AG1815">
        <f t="shared" si="430"/>
        <v>0.13</v>
      </c>
    </row>
    <row r="1816" spans="1:33" x14ac:dyDescent="0.35">
      <c r="A1816">
        <v>186399</v>
      </c>
      <c r="B1816" t="s">
        <v>1825</v>
      </c>
      <c r="C1816">
        <v>0</v>
      </c>
      <c r="D1816">
        <v>0.68</v>
      </c>
      <c r="E1816">
        <v>0.65</v>
      </c>
      <c r="F1816" t="s">
        <v>4803</v>
      </c>
      <c r="G1816">
        <v>2017</v>
      </c>
      <c r="H1816">
        <v>-7.0000000000000062E-2</v>
      </c>
      <c r="I1816" t="s">
        <v>19</v>
      </c>
      <c r="J1816" t="s">
        <v>17</v>
      </c>
      <c r="K1816" t="s">
        <v>4803</v>
      </c>
      <c r="L1816">
        <v>2018</v>
      </c>
      <c r="M1816">
        <v>0.64</v>
      </c>
      <c r="N1816">
        <v>0.57999999999999996</v>
      </c>
      <c r="O1816">
        <v>0.64</v>
      </c>
      <c r="P1816">
        <v>0.57999999999999996</v>
      </c>
      <c r="Q1816">
        <v>0.61</v>
      </c>
      <c r="R1816">
        <v>0.55000000000000004</v>
      </c>
      <c r="S1816">
        <v>0.21</v>
      </c>
      <c r="T1816">
        <v>0.23</v>
      </c>
      <c r="U1816">
        <v>0.21</v>
      </c>
      <c r="V1816">
        <v>0.25</v>
      </c>
      <c r="X1816">
        <f t="shared" si="421"/>
        <v>0.64</v>
      </c>
      <c r="Y1816">
        <f t="shared" si="422"/>
        <v>0.57999999999999996</v>
      </c>
      <c r="Z1816">
        <f t="shared" si="423"/>
        <v>0.64</v>
      </c>
      <c r="AA1816">
        <f t="shared" si="424"/>
        <v>0.57999999999999996</v>
      </c>
      <c r="AB1816">
        <f t="shared" si="425"/>
        <v>0.61</v>
      </c>
      <c r="AC1816">
        <f t="shared" si="426"/>
        <v>0.55000000000000004</v>
      </c>
      <c r="AD1816">
        <f t="shared" si="427"/>
        <v>0.21</v>
      </c>
      <c r="AE1816">
        <f t="shared" si="428"/>
        <v>0.23</v>
      </c>
      <c r="AF1816">
        <f t="shared" si="429"/>
        <v>0.21</v>
      </c>
      <c r="AG1816">
        <f t="shared" si="430"/>
        <v>0.25</v>
      </c>
    </row>
    <row r="1817" spans="1:33" x14ac:dyDescent="0.35">
      <c r="A1817">
        <v>186405</v>
      </c>
      <c r="B1817" t="s">
        <v>1826</v>
      </c>
      <c r="C1817">
        <v>0</v>
      </c>
      <c r="D1817" t="s">
        <v>28</v>
      </c>
      <c r="E1817" t="s">
        <v>28</v>
      </c>
      <c r="F1817" t="s">
        <v>4803</v>
      </c>
      <c r="G1817" t="s">
        <v>28</v>
      </c>
      <c r="H1817" t="s">
        <v>28</v>
      </c>
      <c r="I1817" t="s">
        <v>19</v>
      </c>
      <c r="J1817" t="s">
        <v>26</v>
      </c>
      <c r="K1817" t="s">
        <v>4803</v>
      </c>
      <c r="L1817" t="s">
        <v>28</v>
      </c>
      <c r="M1817" t="s">
        <v>28</v>
      </c>
      <c r="N1817" t="s">
        <v>28</v>
      </c>
      <c r="O1817" t="s">
        <v>28</v>
      </c>
      <c r="P1817" t="s">
        <v>28</v>
      </c>
      <c r="Q1817" t="s">
        <v>28</v>
      </c>
      <c r="R1817" t="s">
        <v>28</v>
      </c>
      <c r="S1817" t="s">
        <v>28</v>
      </c>
      <c r="T1817" t="s">
        <v>28</v>
      </c>
      <c r="U1817" t="s">
        <v>28</v>
      </c>
      <c r="V1817" t="s">
        <v>28</v>
      </c>
      <c r="X1817" t="str">
        <f t="shared" si="421"/>
        <v>N/A</v>
      </c>
      <c r="Y1817" t="str">
        <f t="shared" si="422"/>
        <v>N/A</v>
      </c>
      <c r="Z1817" t="str">
        <f t="shared" si="423"/>
        <v>N/A</v>
      </c>
      <c r="AA1817" t="str">
        <f t="shared" si="424"/>
        <v>N/A</v>
      </c>
      <c r="AB1817" t="str">
        <f t="shared" si="425"/>
        <v>N/A</v>
      </c>
      <c r="AC1817" t="str">
        <f t="shared" si="426"/>
        <v>N/A</v>
      </c>
      <c r="AD1817" t="str">
        <f t="shared" si="427"/>
        <v>N/A</v>
      </c>
      <c r="AE1817" t="str">
        <f t="shared" si="428"/>
        <v>N/A</v>
      </c>
      <c r="AF1817" t="str">
        <f t="shared" si="429"/>
        <v>N/A</v>
      </c>
      <c r="AG1817" t="str">
        <f t="shared" si="430"/>
        <v>N/A</v>
      </c>
    </row>
    <row r="1818" spans="1:33" x14ac:dyDescent="0.35">
      <c r="A1818">
        <v>186423</v>
      </c>
      <c r="B1818" t="s">
        <v>1827</v>
      </c>
      <c r="C1818">
        <v>0</v>
      </c>
      <c r="D1818" t="s">
        <v>28</v>
      </c>
      <c r="E1818" t="s">
        <v>28</v>
      </c>
      <c r="F1818" t="s">
        <v>4803</v>
      </c>
      <c r="G1818" t="s">
        <v>28</v>
      </c>
      <c r="H1818" t="s">
        <v>28</v>
      </c>
      <c r="I1818" t="s">
        <v>19</v>
      </c>
      <c r="J1818" t="s">
        <v>26</v>
      </c>
      <c r="K1818" t="s">
        <v>4803</v>
      </c>
      <c r="L1818" t="s">
        <v>28</v>
      </c>
      <c r="M1818" t="s">
        <v>28</v>
      </c>
      <c r="N1818" t="s">
        <v>28</v>
      </c>
      <c r="O1818" t="s">
        <v>28</v>
      </c>
      <c r="P1818" t="s">
        <v>28</v>
      </c>
      <c r="Q1818" t="s">
        <v>28</v>
      </c>
      <c r="R1818" t="s">
        <v>28</v>
      </c>
      <c r="S1818" t="s">
        <v>28</v>
      </c>
      <c r="T1818" t="s">
        <v>28</v>
      </c>
      <c r="U1818" t="s">
        <v>28</v>
      </c>
      <c r="V1818" t="s">
        <v>28</v>
      </c>
      <c r="X1818" t="str">
        <f t="shared" si="421"/>
        <v>N/A</v>
      </c>
      <c r="Y1818" t="str">
        <f t="shared" si="422"/>
        <v>N/A</v>
      </c>
      <c r="Z1818" t="str">
        <f t="shared" si="423"/>
        <v>N/A</v>
      </c>
      <c r="AA1818" t="str">
        <f t="shared" si="424"/>
        <v>N/A</v>
      </c>
      <c r="AB1818" t="str">
        <f t="shared" si="425"/>
        <v>N/A</v>
      </c>
      <c r="AC1818" t="str">
        <f t="shared" si="426"/>
        <v>N/A</v>
      </c>
      <c r="AD1818" t="str">
        <f t="shared" si="427"/>
        <v>N/A</v>
      </c>
      <c r="AE1818" t="str">
        <f t="shared" si="428"/>
        <v>N/A</v>
      </c>
      <c r="AF1818" t="str">
        <f t="shared" si="429"/>
        <v>N/A</v>
      </c>
      <c r="AG1818" t="str">
        <f t="shared" si="430"/>
        <v>N/A</v>
      </c>
    </row>
    <row r="1819" spans="1:33" x14ac:dyDescent="0.35">
      <c r="A1819">
        <v>186432</v>
      </c>
      <c r="B1819" t="s">
        <v>1828</v>
      </c>
      <c r="C1819">
        <v>0</v>
      </c>
      <c r="D1819">
        <v>0.54</v>
      </c>
      <c r="E1819">
        <v>0.51</v>
      </c>
      <c r="F1819" t="s">
        <v>4803</v>
      </c>
      <c r="G1819" t="s">
        <v>4805</v>
      </c>
      <c r="H1819">
        <v>-3.0000000000000027E-2</v>
      </c>
      <c r="I1819" t="s">
        <v>19</v>
      </c>
      <c r="J1819" t="s">
        <v>17</v>
      </c>
      <c r="K1819" t="s">
        <v>4803</v>
      </c>
      <c r="L1819" t="s">
        <v>21</v>
      </c>
      <c r="M1819">
        <v>0.53</v>
      </c>
      <c r="N1819">
        <v>0.48</v>
      </c>
      <c r="O1819">
        <v>0.53</v>
      </c>
      <c r="P1819">
        <v>0.48</v>
      </c>
      <c r="Q1819">
        <v>0.48</v>
      </c>
      <c r="R1819">
        <v>0.48</v>
      </c>
      <c r="S1819" t="s">
        <v>28</v>
      </c>
      <c r="T1819" t="s">
        <v>28</v>
      </c>
      <c r="U1819" t="s">
        <v>28</v>
      </c>
      <c r="V1819" t="s">
        <v>28</v>
      </c>
      <c r="X1819">
        <f t="shared" si="421"/>
        <v>0.53</v>
      </c>
      <c r="Y1819">
        <f t="shared" si="422"/>
        <v>0.48</v>
      </c>
      <c r="Z1819">
        <f t="shared" si="423"/>
        <v>0.53</v>
      </c>
      <c r="AA1819">
        <f t="shared" si="424"/>
        <v>0.48</v>
      </c>
      <c r="AB1819">
        <f t="shared" si="425"/>
        <v>0.48</v>
      </c>
      <c r="AC1819">
        <f t="shared" si="426"/>
        <v>0.48</v>
      </c>
      <c r="AD1819" t="str">
        <f t="shared" si="427"/>
        <v>N/A</v>
      </c>
      <c r="AE1819" t="str">
        <f t="shared" si="428"/>
        <v>N/A</v>
      </c>
      <c r="AF1819" t="str">
        <f t="shared" si="429"/>
        <v>N/A</v>
      </c>
      <c r="AG1819" t="str">
        <f t="shared" si="430"/>
        <v>N/A</v>
      </c>
    </row>
    <row r="1820" spans="1:33" x14ac:dyDescent="0.35">
      <c r="A1820">
        <v>186469</v>
      </c>
      <c r="B1820" t="s">
        <v>1829</v>
      </c>
      <c r="C1820">
        <v>0</v>
      </c>
      <c r="D1820">
        <v>0.42</v>
      </c>
      <c r="E1820">
        <v>0.28000000000000003</v>
      </c>
      <c r="F1820" t="s">
        <v>4803</v>
      </c>
      <c r="G1820" t="s">
        <v>4805</v>
      </c>
      <c r="H1820">
        <v>9.9999999999999978E-2</v>
      </c>
      <c r="I1820" t="s">
        <v>19</v>
      </c>
      <c r="J1820" t="s">
        <v>26</v>
      </c>
      <c r="K1820" t="s">
        <v>4803</v>
      </c>
      <c r="L1820" t="s">
        <v>21</v>
      </c>
      <c r="M1820">
        <v>0.48</v>
      </c>
      <c r="N1820">
        <v>0.38</v>
      </c>
      <c r="O1820">
        <v>0.4</v>
      </c>
      <c r="P1820">
        <v>0.28000000000000003</v>
      </c>
      <c r="Q1820">
        <v>0.25</v>
      </c>
      <c r="R1820">
        <v>0.36</v>
      </c>
      <c r="S1820">
        <v>0.16</v>
      </c>
      <c r="T1820">
        <v>0.19</v>
      </c>
      <c r="U1820">
        <v>0.19</v>
      </c>
      <c r="V1820">
        <v>0.2</v>
      </c>
      <c r="X1820">
        <f t="shared" si="421"/>
        <v>0.48</v>
      </c>
      <c r="Y1820">
        <f t="shared" si="422"/>
        <v>0.38</v>
      </c>
      <c r="Z1820">
        <f t="shared" si="423"/>
        <v>0.4</v>
      </c>
      <c r="AA1820">
        <f t="shared" si="424"/>
        <v>0.28000000000000003</v>
      </c>
      <c r="AB1820">
        <f t="shared" si="425"/>
        <v>0.25</v>
      </c>
      <c r="AC1820">
        <f t="shared" si="426"/>
        <v>0.36</v>
      </c>
      <c r="AD1820">
        <f t="shared" si="427"/>
        <v>0.16</v>
      </c>
      <c r="AE1820">
        <f t="shared" si="428"/>
        <v>0.19</v>
      </c>
      <c r="AF1820">
        <f t="shared" si="429"/>
        <v>0.19</v>
      </c>
      <c r="AG1820">
        <f t="shared" si="430"/>
        <v>0.2</v>
      </c>
    </row>
    <row r="1821" spans="1:33" x14ac:dyDescent="0.35">
      <c r="A1821">
        <v>186584</v>
      </c>
      <c r="B1821" t="s">
        <v>1830</v>
      </c>
      <c r="C1821">
        <v>0</v>
      </c>
      <c r="D1821">
        <v>0.67</v>
      </c>
      <c r="E1821">
        <v>0.59</v>
      </c>
      <c r="F1821" t="s">
        <v>4803</v>
      </c>
      <c r="G1821">
        <v>2017</v>
      </c>
      <c r="H1821">
        <v>2.0000000000000018E-2</v>
      </c>
      <c r="I1821" t="s">
        <v>19</v>
      </c>
      <c r="J1821" t="s">
        <v>17</v>
      </c>
      <c r="K1821" t="s">
        <v>4803</v>
      </c>
      <c r="L1821">
        <v>2018</v>
      </c>
      <c r="M1821">
        <v>0.7</v>
      </c>
      <c r="N1821">
        <v>0.61</v>
      </c>
      <c r="O1821">
        <v>0.7</v>
      </c>
      <c r="P1821">
        <v>0.61</v>
      </c>
      <c r="Q1821">
        <v>0.57999999999999996</v>
      </c>
      <c r="R1821">
        <v>0.62</v>
      </c>
      <c r="S1821">
        <v>0.24</v>
      </c>
      <c r="T1821">
        <v>0.3</v>
      </c>
      <c r="U1821">
        <v>0.33</v>
      </c>
      <c r="V1821">
        <v>0.28999999999999998</v>
      </c>
      <c r="X1821">
        <f t="shared" si="421"/>
        <v>0.7</v>
      </c>
      <c r="Y1821">
        <f t="shared" si="422"/>
        <v>0.61</v>
      </c>
      <c r="Z1821">
        <f t="shared" si="423"/>
        <v>0.7</v>
      </c>
      <c r="AA1821">
        <f t="shared" si="424"/>
        <v>0.61</v>
      </c>
      <c r="AB1821">
        <f t="shared" si="425"/>
        <v>0.57999999999999996</v>
      </c>
      <c r="AC1821">
        <f t="shared" si="426"/>
        <v>0.62</v>
      </c>
      <c r="AD1821">
        <f t="shared" si="427"/>
        <v>0.24</v>
      </c>
      <c r="AE1821">
        <f t="shared" si="428"/>
        <v>0.3</v>
      </c>
      <c r="AF1821">
        <f t="shared" si="429"/>
        <v>0.33</v>
      </c>
      <c r="AG1821">
        <f t="shared" si="430"/>
        <v>0.28999999999999998</v>
      </c>
    </row>
    <row r="1822" spans="1:33" x14ac:dyDescent="0.35">
      <c r="A1822">
        <v>186618</v>
      </c>
      <c r="B1822" t="s">
        <v>1831</v>
      </c>
      <c r="C1822">
        <v>0</v>
      </c>
      <c r="D1822">
        <v>0.46</v>
      </c>
      <c r="E1822">
        <v>0.4</v>
      </c>
      <c r="F1822" t="s">
        <v>4803</v>
      </c>
      <c r="G1822" t="s">
        <v>4805</v>
      </c>
      <c r="H1822">
        <v>1.9999999999999962E-2</v>
      </c>
      <c r="I1822" t="s">
        <v>19</v>
      </c>
      <c r="J1822" t="s">
        <v>17</v>
      </c>
      <c r="K1822" t="s">
        <v>4803</v>
      </c>
      <c r="L1822" t="s">
        <v>21</v>
      </c>
      <c r="M1822">
        <v>0.46</v>
      </c>
      <c r="N1822">
        <v>0.42</v>
      </c>
      <c r="O1822">
        <v>0.46</v>
      </c>
      <c r="P1822">
        <v>0.42</v>
      </c>
      <c r="Q1822">
        <v>0.45</v>
      </c>
      <c r="R1822">
        <v>0.35</v>
      </c>
      <c r="S1822" t="s">
        <v>28</v>
      </c>
      <c r="T1822" t="s">
        <v>28</v>
      </c>
      <c r="U1822" t="s">
        <v>28</v>
      </c>
      <c r="V1822" t="s">
        <v>28</v>
      </c>
      <c r="X1822">
        <f t="shared" si="421"/>
        <v>0.46</v>
      </c>
      <c r="Y1822">
        <f t="shared" si="422"/>
        <v>0.42</v>
      </c>
      <c r="Z1822">
        <f t="shared" si="423"/>
        <v>0.46</v>
      </c>
      <c r="AA1822">
        <f t="shared" si="424"/>
        <v>0.42</v>
      </c>
      <c r="AB1822">
        <f t="shared" si="425"/>
        <v>0.45</v>
      </c>
      <c r="AC1822">
        <f t="shared" si="426"/>
        <v>0.35</v>
      </c>
      <c r="AD1822" t="str">
        <f t="shared" si="427"/>
        <v>N/A</v>
      </c>
      <c r="AE1822" t="str">
        <f t="shared" si="428"/>
        <v>N/A</v>
      </c>
      <c r="AF1822" t="str">
        <f t="shared" si="429"/>
        <v>N/A</v>
      </c>
      <c r="AG1822" t="str">
        <f t="shared" si="430"/>
        <v>N/A</v>
      </c>
    </row>
    <row r="1823" spans="1:33" x14ac:dyDescent="0.35">
      <c r="A1823">
        <v>186645</v>
      </c>
      <c r="B1823" t="s">
        <v>1832</v>
      </c>
      <c r="C1823">
        <v>0</v>
      </c>
      <c r="D1823">
        <v>0.34</v>
      </c>
      <c r="E1823">
        <v>0.24</v>
      </c>
      <c r="F1823" t="s">
        <v>4803</v>
      </c>
      <c r="G1823">
        <v>2017</v>
      </c>
      <c r="H1823">
        <v>-1.999999999999999E-2</v>
      </c>
      <c r="I1823" t="s">
        <v>19</v>
      </c>
      <c r="J1823" t="s">
        <v>26</v>
      </c>
      <c r="K1823" t="s">
        <v>4803</v>
      </c>
      <c r="L1823">
        <v>2018</v>
      </c>
      <c r="M1823">
        <v>0.36</v>
      </c>
      <c r="N1823">
        <v>0.22</v>
      </c>
      <c r="O1823">
        <v>0.27</v>
      </c>
      <c r="P1823">
        <v>0.14000000000000001</v>
      </c>
      <c r="Q1823">
        <v>0.13</v>
      </c>
      <c r="R1823">
        <v>0.15</v>
      </c>
      <c r="S1823">
        <v>0.18</v>
      </c>
      <c r="T1823">
        <v>0.15</v>
      </c>
      <c r="U1823">
        <v>0.22</v>
      </c>
      <c r="V1823">
        <v>0.13</v>
      </c>
      <c r="X1823">
        <f t="shared" si="421"/>
        <v>0.36</v>
      </c>
      <c r="Y1823">
        <f t="shared" si="422"/>
        <v>0.22</v>
      </c>
      <c r="Z1823">
        <f t="shared" si="423"/>
        <v>0.27</v>
      </c>
      <c r="AA1823">
        <f t="shared" si="424"/>
        <v>0.14000000000000001</v>
      </c>
      <c r="AB1823">
        <f t="shared" si="425"/>
        <v>0.13</v>
      </c>
      <c r="AC1823">
        <f t="shared" si="426"/>
        <v>0.15</v>
      </c>
      <c r="AD1823">
        <f t="shared" si="427"/>
        <v>0.18</v>
      </c>
      <c r="AE1823">
        <f t="shared" si="428"/>
        <v>0.15</v>
      </c>
      <c r="AF1823">
        <f t="shared" si="429"/>
        <v>0.22</v>
      </c>
      <c r="AG1823">
        <f t="shared" si="430"/>
        <v>0.13</v>
      </c>
    </row>
    <row r="1824" spans="1:33" x14ac:dyDescent="0.35">
      <c r="A1824">
        <v>186867</v>
      </c>
      <c r="B1824" t="s">
        <v>1833</v>
      </c>
      <c r="C1824">
        <v>0</v>
      </c>
      <c r="D1824">
        <v>0.82</v>
      </c>
      <c r="E1824">
        <v>0.76</v>
      </c>
      <c r="F1824" t="s">
        <v>4803</v>
      </c>
      <c r="G1824" t="s">
        <v>4805</v>
      </c>
      <c r="H1824">
        <v>1.0000000000000009E-2</v>
      </c>
      <c r="I1824" t="s">
        <v>19</v>
      </c>
      <c r="J1824" t="s">
        <v>17</v>
      </c>
      <c r="K1824" t="s">
        <v>4803</v>
      </c>
      <c r="L1824" t="s">
        <v>21</v>
      </c>
      <c r="M1824">
        <v>0.85</v>
      </c>
      <c r="N1824">
        <v>0.77</v>
      </c>
      <c r="O1824">
        <v>0.85</v>
      </c>
      <c r="P1824">
        <v>0.77</v>
      </c>
      <c r="Q1824">
        <v>0.79</v>
      </c>
      <c r="R1824">
        <v>0.77</v>
      </c>
      <c r="S1824" t="s">
        <v>28</v>
      </c>
      <c r="T1824" t="s">
        <v>28</v>
      </c>
      <c r="U1824" t="s">
        <v>28</v>
      </c>
      <c r="V1824" t="s">
        <v>28</v>
      </c>
      <c r="X1824">
        <f t="shared" ref="X1824:X1887" si="431">M1824</f>
        <v>0.85</v>
      </c>
      <c r="Y1824">
        <f t="shared" ref="Y1824:Y1887" si="432">N1824</f>
        <v>0.77</v>
      </c>
      <c r="Z1824">
        <f t="shared" ref="Z1824:Z1887" si="433">O1824</f>
        <v>0.85</v>
      </c>
      <c r="AA1824">
        <f t="shared" ref="AA1824:AA1887" si="434">P1824</f>
        <v>0.77</v>
      </c>
      <c r="AB1824">
        <f t="shared" ref="AB1824:AB1887" si="435">Q1824</f>
        <v>0.79</v>
      </c>
      <c r="AC1824">
        <f t="shared" ref="AC1824:AC1887" si="436">R1824</f>
        <v>0.77</v>
      </c>
      <c r="AD1824" t="str">
        <f t="shared" ref="AD1824:AD1887" si="437">S1824</f>
        <v>N/A</v>
      </c>
      <c r="AE1824" t="str">
        <f t="shared" ref="AE1824:AE1887" si="438">T1824</f>
        <v>N/A</v>
      </c>
      <c r="AF1824" t="str">
        <f t="shared" ref="AF1824:AF1887" si="439">U1824</f>
        <v>N/A</v>
      </c>
      <c r="AG1824" t="str">
        <f t="shared" ref="AG1824:AG1887" si="440">V1824</f>
        <v>N/A</v>
      </c>
    </row>
    <row r="1825" spans="1:33" x14ac:dyDescent="0.35">
      <c r="A1825">
        <v>186876</v>
      </c>
      <c r="B1825" t="s">
        <v>1834</v>
      </c>
      <c r="C1825">
        <v>0</v>
      </c>
      <c r="D1825">
        <v>0.73</v>
      </c>
      <c r="E1825">
        <v>0.57999999999999996</v>
      </c>
      <c r="F1825" t="s">
        <v>4803</v>
      </c>
      <c r="G1825">
        <v>2017</v>
      </c>
      <c r="H1825">
        <v>0.10000000000000009</v>
      </c>
      <c r="I1825" t="s">
        <v>19</v>
      </c>
      <c r="J1825" t="s">
        <v>17</v>
      </c>
      <c r="K1825" t="s">
        <v>4803</v>
      </c>
      <c r="L1825">
        <v>2018</v>
      </c>
      <c r="M1825">
        <v>0.74</v>
      </c>
      <c r="N1825">
        <v>0.68</v>
      </c>
      <c r="O1825">
        <v>0.74</v>
      </c>
      <c r="P1825">
        <v>0.68</v>
      </c>
      <c r="Q1825">
        <v>0.67</v>
      </c>
      <c r="R1825">
        <v>0.68</v>
      </c>
      <c r="S1825">
        <v>0.2</v>
      </c>
      <c r="T1825">
        <v>0.24</v>
      </c>
      <c r="U1825">
        <v>0.25</v>
      </c>
      <c r="V1825">
        <v>0.23</v>
      </c>
      <c r="X1825">
        <f t="shared" si="431"/>
        <v>0.74</v>
      </c>
      <c r="Y1825">
        <f t="shared" si="432"/>
        <v>0.68</v>
      </c>
      <c r="Z1825">
        <f t="shared" si="433"/>
        <v>0.74</v>
      </c>
      <c r="AA1825">
        <f t="shared" si="434"/>
        <v>0.68</v>
      </c>
      <c r="AB1825">
        <f t="shared" si="435"/>
        <v>0.67</v>
      </c>
      <c r="AC1825">
        <f t="shared" si="436"/>
        <v>0.68</v>
      </c>
      <c r="AD1825">
        <f t="shared" si="437"/>
        <v>0.2</v>
      </c>
      <c r="AE1825">
        <f t="shared" si="438"/>
        <v>0.24</v>
      </c>
      <c r="AF1825">
        <f t="shared" si="439"/>
        <v>0.25</v>
      </c>
      <c r="AG1825">
        <f t="shared" si="440"/>
        <v>0.23</v>
      </c>
    </row>
    <row r="1826" spans="1:33" x14ac:dyDescent="0.35">
      <c r="A1826">
        <v>186900</v>
      </c>
      <c r="B1826" t="s">
        <v>1835</v>
      </c>
      <c r="C1826">
        <v>0</v>
      </c>
      <c r="D1826">
        <v>0.09</v>
      </c>
      <c r="E1826" t="s">
        <v>28</v>
      </c>
      <c r="F1826" t="s">
        <v>4803</v>
      </c>
      <c r="G1826" t="s">
        <v>4805</v>
      </c>
      <c r="H1826" t="s">
        <v>28</v>
      </c>
      <c r="I1826" t="s">
        <v>19</v>
      </c>
      <c r="J1826" t="s">
        <v>17</v>
      </c>
      <c r="K1826" t="s">
        <v>4803</v>
      </c>
      <c r="L1826" t="s">
        <v>21</v>
      </c>
      <c r="M1826">
        <v>7.0000000000000007E-2</v>
      </c>
      <c r="N1826" t="s">
        <v>28</v>
      </c>
      <c r="O1826">
        <v>7.0000000000000007E-2</v>
      </c>
      <c r="P1826" t="s">
        <v>28</v>
      </c>
      <c r="Q1826" t="s">
        <v>28</v>
      </c>
      <c r="R1826" t="s">
        <v>28</v>
      </c>
      <c r="S1826">
        <v>0.52</v>
      </c>
      <c r="T1826" t="s">
        <v>28</v>
      </c>
      <c r="U1826" t="s">
        <v>28</v>
      </c>
      <c r="V1826" t="s">
        <v>28</v>
      </c>
      <c r="X1826">
        <f t="shared" si="431"/>
        <v>7.0000000000000007E-2</v>
      </c>
      <c r="Y1826" t="str">
        <f t="shared" si="432"/>
        <v>N/A</v>
      </c>
      <c r="Z1826">
        <f t="shared" si="433"/>
        <v>7.0000000000000007E-2</v>
      </c>
      <c r="AA1826" t="str">
        <f t="shared" si="434"/>
        <v>N/A</v>
      </c>
      <c r="AB1826" t="str">
        <f t="shared" si="435"/>
        <v>N/A</v>
      </c>
      <c r="AC1826" t="str">
        <f t="shared" si="436"/>
        <v>N/A</v>
      </c>
      <c r="AD1826">
        <f t="shared" si="437"/>
        <v>0.52</v>
      </c>
      <c r="AE1826" t="str">
        <f t="shared" si="438"/>
        <v>N/A</v>
      </c>
      <c r="AF1826" t="str">
        <f t="shared" si="439"/>
        <v>N/A</v>
      </c>
      <c r="AG1826" t="str">
        <f t="shared" si="440"/>
        <v>N/A</v>
      </c>
    </row>
    <row r="1827" spans="1:33" x14ac:dyDescent="0.35">
      <c r="A1827">
        <v>187000</v>
      </c>
      <c r="B1827" t="s">
        <v>1836</v>
      </c>
      <c r="C1827">
        <v>0</v>
      </c>
      <c r="D1827" t="s">
        <v>28</v>
      </c>
      <c r="E1827" t="s">
        <v>28</v>
      </c>
      <c r="F1827" t="s">
        <v>4803</v>
      </c>
      <c r="G1827" t="s">
        <v>4805</v>
      </c>
      <c r="H1827" t="s">
        <v>28</v>
      </c>
      <c r="I1827" t="s">
        <v>19</v>
      </c>
      <c r="J1827" t="s">
        <v>26</v>
      </c>
      <c r="K1827" t="s">
        <v>4803</v>
      </c>
      <c r="L1827">
        <v>2018</v>
      </c>
      <c r="M1827" t="s">
        <v>28</v>
      </c>
      <c r="N1827" t="s">
        <v>28</v>
      </c>
      <c r="O1827">
        <v>0.99</v>
      </c>
      <c r="P1827">
        <v>0.99</v>
      </c>
      <c r="Q1827">
        <v>1</v>
      </c>
      <c r="R1827">
        <v>0.98</v>
      </c>
      <c r="S1827" t="s">
        <v>28</v>
      </c>
      <c r="T1827" t="s">
        <v>28</v>
      </c>
      <c r="U1827" t="s">
        <v>28</v>
      </c>
      <c r="V1827" t="s">
        <v>28</v>
      </c>
      <c r="X1827" t="str">
        <f t="shared" si="431"/>
        <v>N/A</v>
      </c>
      <c r="Y1827" t="str">
        <f t="shared" si="432"/>
        <v>N/A</v>
      </c>
      <c r="Z1827">
        <f t="shared" si="433"/>
        <v>0.99</v>
      </c>
      <c r="AA1827">
        <f t="shared" si="434"/>
        <v>0.99</v>
      </c>
      <c r="AB1827">
        <f t="shared" si="435"/>
        <v>1</v>
      </c>
      <c r="AC1827">
        <f t="shared" si="436"/>
        <v>0.98</v>
      </c>
      <c r="AD1827" t="str">
        <f t="shared" si="437"/>
        <v>N/A</v>
      </c>
      <c r="AE1827" t="str">
        <f t="shared" si="438"/>
        <v>N/A</v>
      </c>
      <c r="AF1827" t="str">
        <f t="shared" si="439"/>
        <v>N/A</v>
      </c>
      <c r="AG1827" t="str">
        <f t="shared" si="440"/>
        <v>N/A</v>
      </c>
    </row>
    <row r="1828" spans="1:33" x14ac:dyDescent="0.35">
      <c r="A1828">
        <v>187046</v>
      </c>
      <c r="B1828" t="s">
        <v>1837</v>
      </c>
      <c r="C1828">
        <v>0</v>
      </c>
      <c r="D1828" t="s">
        <v>28</v>
      </c>
      <c r="E1828" t="s">
        <v>28</v>
      </c>
      <c r="F1828" t="s">
        <v>4803</v>
      </c>
      <c r="G1828" t="s">
        <v>28</v>
      </c>
      <c r="H1828" t="s">
        <v>28</v>
      </c>
      <c r="I1828" t="s">
        <v>19</v>
      </c>
      <c r="J1828" t="s">
        <v>17</v>
      </c>
      <c r="K1828" t="s">
        <v>4803</v>
      </c>
      <c r="L1828" t="s">
        <v>28</v>
      </c>
      <c r="M1828" t="s">
        <v>28</v>
      </c>
      <c r="N1828" t="s">
        <v>28</v>
      </c>
      <c r="O1828" t="s">
        <v>28</v>
      </c>
      <c r="P1828" t="s">
        <v>28</v>
      </c>
      <c r="Q1828" t="s">
        <v>28</v>
      </c>
      <c r="R1828" t="s">
        <v>28</v>
      </c>
      <c r="S1828" t="s">
        <v>28</v>
      </c>
      <c r="T1828" t="s">
        <v>28</v>
      </c>
      <c r="U1828" t="s">
        <v>28</v>
      </c>
      <c r="V1828" t="s">
        <v>28</v>
      </c>
      <c r="X1828" t="str">
        <f t="shared" si="431"/>
        <v>N/A</v>
      </c>
      <c r="Y1828" t="str">
        <f t="shared" si="432"/>
        <v>N/A</v>
      </c>
      <c r="Z1828" t="str">
        <f t="shared" si="433"/>
        <v>N/A</v>
      </c>
      <c r="AA1828" t="str">
        <f t="shared" si="434"/>
        <v>N/A</v>
      </c>
      <c r="AB1828" t="str">
        <f t="shared" si="435"/>
        <v>N/A</v>
      </c>
      <c r="AC1828" t="str">
        <f t="shared" si="436"/>
        <v>N/A</v>
      </c>
      <c r="AD1828" t="str">
        <f t="shared" si="437"/>
        <v>N/A</v>
      </c>
      <c r="AE1828" t="str">
        <f t="shared" si="438"/>
        <v>N/A</v>
      </c>
      <c r="AF1828" t="str">
        <f t="shared" si="439"/>
        <v>N/A</v>
      </c>
      <c r="AG1828" t="str">
        <f t="shared" si="440"/>
        <v>N/A</v>
      </c>
    </row>
    <row r="1829" spans="1:33" x14ac:dyDescent="0.35">
      <c r="A1829">
        <v>187134</v>
      </c>
      <c r="B1829" t="s">
        <v>1838</v>
      </c>
      <c r="C1829">
        <v>0</v>
      </c>
      <c r="D1829">
        <v>0.87</v>
      </c>
      <c r="E1829">
        <v>0.81</v>
      </c>
      <c r="F1829" t="s">
        <v>4803</v>
      </c>
      <c r="G1829">
        <v>2017</v>
      </c>
      <c r="H1829">
        <v>-2.0000000000000018E-2</v>
      </c>
      <c r="I1829" t="s">
        <v>19</v>
      </c>
      <c r="J1829" t="s">
        <v>17</v>
      </c>
      <c r="K1829" t="s">
        <v>4803</v>
      </c>
      <c r="L1829">
        <v>2018</v>
      </c>
      <c r="M1829">
        <v>0.86</v>
      </c>
      <c r="N1829">
        <v>0.79</v>
      </c>
      <c r="O1829">
        <v>0.86</v>
      </c>
      <c r="P1829">
        <v>0.79</v>
      </c>
      <c r="Q1829">
        <v>0.72</v>
      </c>
      <c r="R1829">
        <v>0.82</v>
      </c>
      <c r="S1829">
        <v>0.1</v>
      </c>
      <c r="T1829">
        <v>0.17</v>
      </c>
      <c r="U1829">
        <v>0.21</v>
      </c>
      <c r="V1829">
        <v>0.15</v>
      </c>
      <c r="X1829">
        <f t="shared" si="431"/>
        <v>0.86</v>
      </c>
      <c r="Y1829">
        <f t="shared" si="432"/>
        <v>0.79</v>
      </c>
      <c r="Z1829">
        <f t="shared" si="433"/>
        <v>0.86</v>
      </c>
      <c r="AA1829">
        <f t="shared" si="434"/>
        <v>0.79</v>
      </c>
      <c r="AB1829">
        <f t="shared" si="435"/>
        <v>0.72</v>
      </c>
      <c r="AC1829">
        <f t="shared" si="436"/>
        <v>0.82</v>
      </c>
      <c r="AD1829">
        <f t="shared" si="437"/>
        <v>0.1</v>
      </c>
      <c r="AE1829">
        <f t="shared" si="438"/>
        <v>0.17</v>
      </c>
      <c r="AF1829">
        <f t="shared" si="439"/>
        <v>0.21</v>
      </c>
      <c r="AG1829">
        <f t="shared" si="440"/>
        <v>0.15</v>
      </c>
    </row>
    <row r="1830" spans="1:33" x14ac:dyDescent="0.35">
      <c r="A1830">
        <v>187198</v>
      </c>
      <c r="B1830" t="s">
        <v>1839</v>
      </c>
      <c r="C1830">
        <v>0</v>
      </c>
      <c r="D1830">
        <v>0.28000000000000003</v>
      </c>
      <c r="E1830">
        <v>0.23</v>
      </c>
      <c r="F1830" t="s">
        <v>4803</v>
      </c>
      <c r="G1830">
        <v>2017</v>
      </c>
      <c r="H1830">
        <v>0.11000000000000001</v>
      </c>
      <c r="I1830" t="s">
        <v>19</v>
      </c>
      <c r="J1830" t="s">
        <v>26</v>
      </c>
      <c r="K1830" t="s">
        <v>4803</v>
      </c>
      <c r="L1830">
        <v>2018</v>
      </c>
      <c r="M1830">
        <v>0.36</v>
      </c>
      <c r="N1830">
        <v>0.34</v>
      </c>
      <c r="O1830">
        <v>0.3</v>
      </c>
      <c r="P1830">
        <v>0.28000000000000003</v>
      </c>
      <c r="Q1830">
        <v>0.24</v>
      </c>
      <c r="R1830">
        <v>0.31</v>
      </c>
      <c r="S1830">
        <v>0.12</v>
      </c>
      <c r="T1830">
        <v>0.12</v>
      </c>
      <c r="U1830">
        <v>0.15</v>
      </c>
      <c r="V1830">
        <v>0.1</v>
      </c>
      <c r="X1830">
        <f t="shared" si="431"/>
        <v>0.36</v>
      </c>
      <c r="Y1830">
        <f t="shared" si="432"/>
        <v>0.34</v>
      </c>
      <c r="Z1830">
        <f t="shared" si="433"/>
        <v>0.3</v>
      </c>
      <c r="AA1830">
        <f t="shared" si="434"/>
        <v>0.28000000000000003</v>
      </c>
      <c r="AB1830">
        <f t="shared" si="435"/>
        <v>0.24</v>
      </c>
      <c r="AC1830">
        <f t="shared" si="436"/>
        <v>0.31</v>
      </c>
      <c r="AD1830">
        <f t="shared" si="437"/>
        <v>0.12</v>
      </c>
      <c r="AE1830">
        <f t="shared" si="438"/>
        <v>0.12</v>
      </c>
      <c r="AF1830">
        <f t="shared" si="439"/>
        <v>0.15</v>
      </c>
      <c r="AG1830">
        <f t="shared" si="440"/>
        <v>0.1</v>
      </c>
    </row>
    <row r="1831" spans="1:33" x14ac:dyDescent="0.35">
      <c r="A1831">
        <v>187444</v>
      </c>
      <c r="B1831" t="s">
        <v>1840</v>
      </c>
      <c r="C1831">
        <v>0</v>
      </c>
      <c r="D1831">
        <v>0.55000000000000004</v>
      </c>
      <c r="E1831">
        <v>0.46</v>
      </c>
      <c r="F1831" t="s">
        <v>4803</v>
      </c>
      <c r="G1831">
        <v>2017</v>
      </c>
      <c r="H1831">
        <v>9.9999999999999534E-3</v>
      </c>
      <c r="I1831" t="s">
        <v>19</v>
      </c>
      <c r="J1831" t="s">
        <v>17</v>
      </c>
      <c r="K1831" t="s">
        <v>4803</v>
      </c>
      <c r="L1831">
        <v>2018</v>
      </c>
      <c r="M1831">
        <v>0.52</v>
      </c>
      <c r="N1831">
        <v>0.47</v>
      </c>
      <c r="O1831">
        <v>0.52</v>
      </c>
      <c r="P1831">
        <v>0.47</v>
      </c>
      <c r="Q1831">
        <v>0.43</v>
      </c>
      <c r="R1831">
        <v>0.49</v>
      </c>
      <c r="S1831" t="s">
        <v>28</v>
      </c>
      <c r="T1831" t="s">
        <v>28</v>
      </c>
      <c r="U1831" t="s">
        <v>28</v>
      </c>
      <c r="V1831" t="s">
        <v>28</v>
      </c>
      <c r="X1831">
        <f t="shared" si="431"/>
        <v>0.52</v>
      </c>
      <c r="Y1831">
        <f t="shared" si="432"/>
        <v>0.47</v>
      </c>
      <c r="Z1831">
        <f t="shared" si="433"/>
        <v>0.52</v>
      </c>
      <c r="AA1831">
        <f t="shared" si="434"/>
        <v>0.47</v>
      </c>
      <c r="AB1831">
        <f t="shared" si="435"/>
        <v>0.43</v>
      </c>
      <c r="AC1831">
        <f t="shared" si="436"/>
        <v>0.49</v>
      </c>
      <c r="AD1831" t="str">
        <f t="shared" si="437"/>
        <v>N/A</v>
      </c>
      <c r="AE1831" t="str">
        <f t="shared" si="438"/>
        <v>N/A</v>
      </c>
      <c r="AF1831" t="str">
        <f t="shared" si="439"/>
        <v>N/A</v>
      </c>
      <c r="AG1831" t="str">
        <f t="shared" si="440"/>
        <v>N/A</v>
      </c>
    </row>
    <row r="1832" spans="1:33" x14ac:dyDescent="0.35">
      <c r="A1832">
        <v>187532</v>
      </c>
      <c r="B1832" t="s">
        <v>1841</v>
      </c>
      <c r="C1832">
        <v>0</v>
      </c>
      <c r="D1832">
        <v>0.26</v>
      </c>
      <c r="E1832">
        <v>0.23</v>
      </c>
      <c r="F1832" t="s">
        <v>4803</v>
      </c>
      <c r="G1832">
        <v>2017</v>
      </c>
      <c r="H1832">
        <v>6.9999999999999979E-2</v>
      </c>
      <c r="I1832" t="s">
        <v>19</v>
      </c>
      <c r="J1832" t="s">
        <v>26</v>
      </c>
      <c r="K1832" t="s">
        <v>4803</v>
      </c>
      <c r="L1832">
        <v>2018</v>
      </c>
      <c r="M1832">
        <v>0.32</v>
      </c>
      <c r="N1832">
        <v>0.3</v>
      </c>
      <c r="O1832">
        <v>0.27</v>
      </c>
      <c r="P1832">
        <v>0.25</v>
      </c>
      <c r="Q1832">
        <v>0.15</v>
      </c>
      <c r="R1832">
        <v>0.26</v>
      </c>
      <c r="S1832">
        <v>0.09</v>
      </c>
      <c r="T1832">
        <v>0.09</v>
      </c>
      <c r="U1832">
        <v>0.17</v>
      </c>
      <c r="V1832">
        <v>0.08</v>
      </c>
      <c r="X1832">
        <f t="shared" si="431"/>
        <v>0.32</v>
      </c>
      <c r="Y1832">
        <f t="shared" si="432"/>
        <v>0.3</v>
      </c>
      <c r="Z1832">
        <f t="shared" si="433"/>
        <v>0.27</v>
      </c>
      <c r="AA1832">
        <f t="shared" si="434"/>
        <v>0.25</v>
      </c>
      <c r="AB1832">
        <f t="shared" si="435"/>
        <v>0.15</v>
      </c>
      <c r="AC1832">
        <f t="shared" si="436"/>
        <v>0.26</v>
      </c>
      <c r="AD1832">
        <f t="shared" si="437"/>
        <v>0.09</v>
      </c>
      <c r="AE1832">
        <f t="shared" si="438"/>
        <v>0.09</v>
      </c>
      <c r="AF1832">
        <f t="shared" si="439"/>
        <v>0.17</v>
      </c>
      <c r="AG1832">
        <f t="shared" si="440"/>
        <v>0.08</v>
      </c>
    </row>
    <row r="1833" spans="1:33" x14ac:dyDescent="0.35">
      <c r="A1833">
        <v>187596</v>
      </c>
      <c r="B1833" t="s">
        <v>1842</v>
      </c>
      <c r="C1833">
        <v>0</v>
      </c>
      <c r="D1833">
        <v>0.09</v>
      </c>
      <c r="E1833" t="s">
        <v>28</v>
      </c>
      <c r="F1833" t="s">
        <v>4803</v>
      </c>
      <c r="G1833">
        <v>2017</v>
      </c>
      <c r="H1833" t="s">
        <v>28</v>
      </c>
      <c r="I1833" t="s">
        <v>19</v>
      </c>
      <c r="J1833" t="s">
        <v>17</v>
      </c>
      <c r="K1833" t="s">
        <v>4803</v>
      </c>
      <c r="L1833">
        <v>2017</v>
      </c>
      <c r="M1833">
        <v>0.09</v>
      </c>
      <c r="N1833" t="s">
        <v>28</v>
      </c>
      <c r="O1833">
        <v>0.09</v>
      </c>
      <c r="P1833" t="s">
        <v>28</v>
      </c>
      <c r="Q1833" t="s">
        <v>28</v>
      </c>
      <c r="R1833" t="s">
        <v>28</v>
      </c>
      <c r="S1833" t="s">
        <v>28</v>
      </c>
      <c r="T1833" t="s">
        <v>28</v>
      </c>
      <c r="U1833" t="s">
        <v>28</v>
      </c>
      <c r="V1833" t="s">
        <v>28</v>
      </c>
      <c r="X1833">
        <f t="shared" si="431"/>
        <v>0.09</v>
      </c>
      <c r="Y1833" t="str">
        <f t="shared" si="432"/>
        <v>N/A</v>
      </c>
      <c r="Z1833">
        <f t="shared" si="433"/>
        <v>0.09</v>
      </c>
      <c r="AA1833" t="str">
        <f t="shared" si="434"/>
        <v>N/A</v>
      </c>
      <c r="AB1833" t="str">
        <f t="shared" si="435"/>
        <v>N/A</v>
      </c>
      <c r="AC1833" t="str">
        <f t="shared" si="436"/>
        <v>N/A</v>
      </c>
      <c r="AD1833" t="str">
        <f t="shared" si="437"/>
        <v>N/A</v>
      </c>
      <c r="AE1833" t="str">
        <f t="shared" si="438"/>
        <v>N/A</v>
      </c>
      <c r="AF1833" t="str">
        <f t="shared" si="439"/>
        <v>N/A</v>
      </c>
      <c r="AG1833" t="str">
        <f t="shared" si="440"/>
        <v>N/A</v>
      </c>
    </row>
    <row r="1834" spans="1:33" x14ac:dyDescent="0.35">
      <c r="A1834">
        <v>187620</v>
      </c>
      <c r="B1834" t="s">
        <v>1843</v>
      </c>
      <c r="C1834">
        <v>0</v>
      </c>
      <c r="D1834">
        <v>0.2</v>
      </c>
      <c r="E1834">
        <v>0.2</v>
      </c>
      <c r="F1834" t="s">
        <v>4803</v>
      </c>
      <c r="G1834">
        <v>2017</v>
      </c>
      <c r="H1834">
        <v>-0.03</v>
      </c>
      <c r="I1834" t="s">
        <v>19</v>
      </c>
      <c r="J1834" t="s">
        <v>26</v>
      </c>
      <c r="K1834" t="s">
        <v>4803</v>
      </c>
      <c r="L1834">
        <v>2018</v>
      </c>
      <c r="M1834">
        <v>0.18</v>
      </c>
      <c r="N1834">
        <v>0.17</v>
      </c>
      <c r="O1834">
        <v>0.11</v>
      </c>
      <c r="P1834">
        <v>0.11</v>
      </c>
      <c r="Q1834">
        <v>0.2</v>
      </c>
      <c r="R1834">
        <v>0.11</v>
      </c>
      <c r="S1834">
        <v>0.13</v>
      </c>
      <c r="T1834">
        <v>0.12</v>
      </c>
      <c r="U1834">
        <v>0.2</v>
      </c>
      <c r="V1834">
        <v>0.12</v>
      </c>
      <c r="X1834">
        <f t="shared" si="431"/>
        <v>0.18</v>
      </c>
      <c r="Y1834">
        <f t="shared" si="432"/>
        <v>0.17</v>
      </c>
      <c r="Z1834">
        <f t="shared" si="433"/>
        <v>0.11</v>
      </c>
      <c r="AA1834">
        <f t="shared" si="434"/>
        <v>0.11</v>
      </c>
      <c r="AB1834">
        <f t="shared" si="435"/>
        <v>0.2</v>
      </c>
      <c r="AC1834">
        <f t="shared" si="436"/>
        <v>0.11</v>
      </c>
      <c r="AD1834">
        <f t="shared" si="437"/>
        <v>0.13</v>
      </c>
      <c r="AE1834">
        <f t="shared" si="438"/>
        <v>0.12</v>
      </c>
      <c r="AF1834">
        <f t="shared" si="439"/>
        <v>0.2</v>
      </c>
      <c r="AG1834">
        <f t="shared" si="440"/>
        <v>0.12</v>
      </c>
    </row>
    <row r="1835" spans="1:33" x14ac:dyDescent="0.35">
      <c r="A1835">
        <v>187639</v>
      </c>
      <c r="B1835" t="s">
        <v>1844</v>
      </c>
      <c r="C1835">
        <v>0</v>
      </c>
      <c r="D1835">
        <v>0.45</v>
      </c>
      <c r="E1835">
        <v>0.4</v>
      </c>
      <c r="F1835" t="s">
        <v>4803</v>
      </c>
      <c r="G1835" t="s">
        <v>4805</v>
      </c>
      <c r="H1835">
        <v>4.9999999999999989E-2</v>
      </c>
      <c r="I1835" t="s">
        <v>19</v>
      </c>
      <c r="J1835" t="s">
        <v>26</v>
      </c>
      <c r="K1835" t="s">
        <v>4803</v>
      </c>
      <c r="L1835" t="s">
        <v>21</v>
      </c>
      <c r="M1835">
        <v>0.49</v>
      </c>
      <c r="N1835">
        <v>0.45</v>
      </c>
      <c r="O1835">
        <v>0.45</v>
      </c>
      <c r="P1835">
        <v>0.42</v>
      </c>
      <c r="Q1835">
        <v>0.44</v>
      </c>
      <c r="R1835">
        <v>0.42</v>
      </c>
      <c r="S1835">
        <v>0.09</v>
      </c>
      <c r="T1835">
        <v>0.06</v>
      </c>
      <c r="U1835">
        <v>0.12</v>
      </c>
      <c r="V1835">
        <v>0.05</v>
      </c>
      <c r="X1835">
        <f t="shared" si="431"/>
        <v>0.49</v>
      </c>
      <c r="Y1835">
        <f t="shared" si="432"/>
        <v>0.45</v>
      </c>
      <c r="Z1835">
        <f t="shared" si="433"/>
        <v>0.45</v>
      </c>
      <c r="AA1835">
        <f t="shared" si="434"/>
        <v>0.42</v>
      </c>
      <c r="AB1835">
        <f t="shared" si="435"/>
        <v>0.44</v>
      </c>
      <c r="AC1835">
        <f t="shared" si="436"/>
        <v>0.42</v>
      </c>
      <c r="AD1835">
        <f t="shared" si="437"/>
        <v>0.09</v>
      </c>
      <c r="AE1835">
        <f t="shared" si="438"/>
        <v>0.06</v>
      </c>
      <c r="AF1835">
        <f t="shared" si="439"/>
        <v>0.12</v>
      </c>
      <c r="AG1835">
        <f t="shared" si="440"/>
        <v>0.05</v>
      </c>
    </row>
    <row r="1836" spans="1:33" x14ac:dyDescent="0.35">
      <c r="A1836">
        <v>187648</v>
      </c>
      <c r="B1836" t="s">
        <v>1845</v>
      </c>
      <c r="C1836">
        <v>0</v>
      </c>
      <c r="D1836">
        <v>0.32</v>
      </c>
      <c r="E1836">
        <v>0.28000000000000003</v>
      </c>
      <c r="F1836" t="s">
        <v>4803</v>
      </c>
      <c r="G1836" t="s">
        <v>4805</v>
      </c>
      <c r="H1836">
        <v>9.9999999999999534E-3</v>
      </c>
      <c r="I1836" t="s">
        <v>19</v>
      </c>
      <c r="J1836" t="s">
        <v>17</v>
      </c>
      <c r="K1836" t="s">
        <v>4803</v>
      </c>
      <c r="L1836" t="s">
        <v>21</v>
      </c>
      <c r="M1836">
        <v>0.32</v>
      </c>
      <c r="N1836">
        <v>0.28999999999999998</v>
      </c>
      <c r="O1836">
        <v>0.32</v>
      </c>
      <c r="P1836">
        <v>0.28999999999999998</v>
      </c>
      <c r="Q1836">
        <v>0.24</v>
      </c>
      <c r="R1836">
        <v>0.28999999999999998</v>
      </c>
      <c r="S1836" t="s">
        <v>28</v>
      </c>
      <c r="T1836" t="s">
        <v>28</v>
      </c>
      <c r="U1836" t="s">
        <v>28</v>
      </c>
      <c r="V1836" t="s">
        <v>28</v>
      </c>
      <c r="X1836">
        <f t="shared" si="431"/>
        <v>0.32</v>
      </c>
      <c r="Y1836">
        <f t="shared" si="432"/>
        <v>0.28999999999999998</v>
      </c>
      <c r="Z1836">
        <f t="shared" si="433"/>
        <v>0.32</v>
      </c>
      <c r="AA1836">
        <f t="shared" si="434"/>
        <v>0.28999999999999998</v>
      </c>
      <c r="AB1836">
        <f t="shared" si="435"/>
        <v>0.24</v>
      </c>
      <c r="AC1836">
        <f t="shared" si="436"/>
        <v>0.28999999999999998</v>
      </c>
      <c r="AD1836" t="str">
        <f t="shared" si="437"/>
        <v>N/A</v>
      </c>
      <c r="AE1836" t="str">
        <f t="shared" si="438"/>
        <v>N/A</v>
      </c>
      <c r="AF1836" t="str">
        <f t="shared" si="439"/>
        <v>N/A</v>
      </c>
      <c r="AG1836" t="str">
        <f t="shared" si="440"/>
        <v>N/A</v>
      </c>
    </row>
    <row r="1837" spans="1:33" x14ac:dyDescent="0.35">
      <c r="A1837">
        <v>187666</v>
      </c>
      <c r="B1837" t="s">
        <v>1846</v>
      </c>
      <c r="C1837">
        <v>0</v>
      </c>
      <c r="D1837" t="s">
        <v>28</v>
      </c>
      <c r="E1837" t="s">
        <v>28</v>
      </c>
      <c r="F1837" t="s">
        <v>4803</v>
      </c>
      <c r="G1837" t="s">
        <v>4805</v>
      </c>
      <c r="H1837" t="s">
        <v>28</v>
      </c>
      <c r="I1837" t="s">
        <v>19</v>
      </c>
      <c r="J1837" t="s">
        <v>26</v>
      </c>
      <c r="K1837" t="s">
        <v>4803</v>
      </c>
      <c r="L1837" t="s">
        <v>21</v>
      </c>
      <c r="M1837" t="s">
        <v>28</v>
      </c>
      <c r="N1837" t="s">
        <v>28</v>
      </c>
      <c r="O1837">
        <v>0.38</v>
      </c>
      <c r="P1837">
        <v>0.37</v>
      </c>
      <c r="Q1837">
        <v>0.31</v>
      </c>
      <c r="R1837">
        <v>0.37</v>
      </c>
      <c r="S1837" t="s">
        <v>28</v>
      </c>
      <c r="T1837" t="s">
        <v>28</v>
      </c>
      <c r="U1837" t="s">
        <v>28</v>
      </c>
      <c r="V1837" t="s">
        <v>28</v>
      </c>
      <c r="X1837" t="str">
        <f t="shared" si="431"/>
        <v>N/A</v>
      </c>
      <c r="Y1837" t="str">
        <f t="shared" si="432"/>
        <v>N/A</v>
      </c>
      <c r="Z1837">
        <f t="shared" si="433"/>
        <v>0.38</v>
      </c>
      <c r="AA1837">
        <f t="shared" si="434"/>
        <v>0.37</v>
      </c>
      <c r="AB1837">
        <f t="shared" si="435"/>
        <v>0.31</v>
      </c>
      <c r="AC1837">
        <f t="shared" si="436"/>
        <v>0.37</v>
      </c>
      <c r="AD1837" t="str">
        <f t="shared" si="437"/>
        <v>N/A</v>
      </c>
      <c r="AE1837" t="str">
        <f t="shared" si="438"/>
        <v>N/A</v>
      </c>
      <c r="AF1837" t="str">
        <f t="shared" si="439"/>
        <v>N/A</v>
      </c>
      <c r="AG1837" t="str">
        <f t="shared" si="440"/>
        <v>N/A</v>
      </c>
    </row>
    <row r="1838" spans="1:33" x14ac:dyDescent="0.35">
      <c r="A1838">
        <v>187745</v>
      </c>
      <c r="B1838" t="s">
        <v>1847</v>
      </c>
      <c r="C1838">
        <v>0</v>
      </c>
      <c r="D1838">
        <v>0.19</v>
      </c>
      <c r="E1838">
        <v>0</v>
      </c>
      <c r="F1838" t="s">
        <v>4803</v>
      </c>
      <c r="G1838" t="s">
        <v>4805</v>
      </c>
      <c r="H1838">
        <v>0</v>
      </c>
      <c r="I1838" t="s">
        <v>19</v>
      </c>
      <c r="J1838" t="s">
        <v>17</v>
      </c>
      <c r="K1838" t="s">
        <v>4803</v>
      </c>
      <c r="L1838" t="s">
        <v>21</v>
      </c>
      <c r="M1838">
        <v>0.12</v>
      </c>
      <c r="N1838">
        <v>0</v>
      </c>
      <c r="O1838">
        <v>0.12</v>
      </c>
      <c r="P1838">
        <v>0</v>
      </c>
      <c r="Q1838" t="s">
        <v>28</v>
      </c>
      <c r="R1838">
        <v>0</v>
      </c>
      <c r="S1838">
        <v>0.27</v>
      </c>
      <c r="T1838">
        <v>0</v>
      </c>
      <c r="U1838" t="s">
        <v>28</v>
      </c>
      <c r="V1838">
        <v>0</v>
      </c>
      <c r="X1838">
        <f t="shared" si="431"/>
        <v>0.12</v>
      </c>
      <c r="Y1838">
        <f t="shared" si="432"/>
        <v>0</v>
      </c>
      <c r="Z1838">
        <f t="shared" si="433"/>
        <v>0.12</v>
      </c>
      <c r="AA1838">
        <f t="shared" si="434"/>
        <v>0</v>
      </c>
      <c r="AB1838" t="str">
        <f t="shared" si="435"/>
        <v>N/A</v>
      </c>
      <c r="AC1838">
        <f t="shared" si="436"/>
        <v>0</v>
      </c>
      <c r="AD1838">
        <f t="shared" si="437"/>
        <v>0.27</v>
      </c>
      <c r="AE1838">
        <f t="shared" si="438"/>
        <v>0</v>
      </c>
      <c r="AF1838" t="str">
        <f t="shared" si="439"/>
        <v>N/A</v>
      </c>
      <c r="AG1838">
        <f t="shared" si="440"/>
        <v>0</v>
      </c>
    </row>
    <row r="1839" spans="1:33" x14ac:dyDescent="0.35">
      <c r="A1839">
        <v>187897</v>
      </c>
      <c r="B1839" t="s">
        <v>1848</v>
      </c>
      <c r="C1839">
        <v>0</v>
      </c>
      <c r="D1839">
        <v>0.21</v>
      </c>
      <c r="E1839">
        <v>0.23</v>
      </c>
      <c r="F1839" t="s">
        <v>4803</v>
      </c>
      <c r="G1839" t="s">
        <v>4805</v>
      </c>
      <c r="H1839">
        <v>9.9999999999999811E-3</v>
      </c>
      <c r="I1839" t="s">
        <v>19</v>
      </c>
      <c r="J1839" t="s">
        <v>17</v>
      </c>
      <c r="K1839" t="s">
        <v>4803</v>
      </c>
      <c r="L1839" t="s">
        <v>21</v>
      </c>
      <c r="M1839">
        <v>0.22</v>
      </c>
      <c r="N1839">
        <v>0.24</v>
      </c>
      <c r="O1839">
        <v>0.22</v>
      </c>
      <c r="P1839">
        <v>0.24</v>
      </c>
      <c r="Q1839">
        <v>0.15</v>
      </c>
      <c r="R1839">
        <v>0.26</v>
      </c>
      <c r="S1839" t="s">
        <v>28</v>
      </c>
      <c r="T1839" t="s">
        <v>28</v>
      </c>
      <c r="U1839" t="s">
        <v>28</v>
      </c>
      <c r="V1839" t="s">
        <v>28</v>
      </c>
      <c r="X1839">
        <f t="shared" si="431"/>
        <v>0.22</v>
      </c>
      <c r="Y1839">
        <f t="shared" si="432"/>
        <v>0.24</v>
      </c>
      <c r="Z1839">
        <f t="shared" si="433"/>
        <v>0.22</v>
      </c>
      <c r="AA1839">
        <f t="shared" si="434"/>
        <v>0.24</v>
      </c>
      <c r="AB1839">
        <f t="shared" si="435"/>
        <v>0.15</v>
      </c>
      <c r="AC1839">
        <f t="shared" si="436"/>
        <v>0.26</v>
      </c>
      <c r="AD1839" t="str">
        <f t="shared" si="437"/>
        <v>N/A</v>
      </c>
      <c r="AE1839" t="str">
        <f t="shared" si="438"/>
        <v>N/A</v>
      </c>
      <c r="AF1839" t="str">
        <f t="shared" si="439"/>
        <v>N/A</v>
      </c>
      <c r="AG1839" t="str">
        <f t="shared" si="440"/>
        <v>N/A</v>
      </c>
    </row>
    <row r="1840" spans="1:33" x14ac:dyDescent="0.35">
      <c r="A1840">
        <v>187903</v>
      </c>
      <c r="B1840" t="s">
        <v>1849</v>
      </c>
      <c r="C1840">
        <v>0</v>
      </c>
      <c r="D1840">
        <v>0.36</v>
      </c>
      <c r="E1840">
        <v>0.31</v>
      </c>
      <c r="F1840" t="s">
        <v>4803</v>
      </c>
      <c r="G1840" t="s">
        <v>4805</v>
      </c>
      <c r="H1840">
        <v>2.0000000000000018E-2</v>
      </c>
      <c r="I1840" t="s">
        <v>19</v>
      </c>
      <c r="J1840" t="s">
        <v>26</v>
      </c>
      <c r="K1840" t="s">
        <v>4803</v>
      </c>
      <c r="L1840" t="s">
        <v>21</v>
      </c>
      <c r="M1840">
        <v>0.36</v>
      </c>
      <c r="N1840">
        <v>0.33</v>
      </c>
      <c r="O1840">
        <v>0.3</v>
      </c>
      <c r="P1840">
        <v>0.28000000000000003</v>
      </c>
      <c r="Q1840">
        <v>0.35</v>
      </c>
      <c r="R1840">
        <v>0.26</v>
      </c>
      <c r="S1840">
        <v>0.12</v>
      </c>
      <c r="T1840">
        <v>0.11</v>
      </c>
      <c r="U1840">
        <v>0.14000000000000001</v>
      </c>
      <c r="V1840">
        <v>0.1</v>
      </c>
      <c r="X1840">
        <f t="shared" si="431"/>
        <v>0.36</v>
      </c>
      <c r="Y1840">
        <f t="shared" si="432"/>
        <v>0.33</v>
      </c>
      <c r="Z1840">
        <f t="shared" si="433"/>
        <v>0.3</v>
      </c>
      <c r="AA1840">
        <f t="shared" si="434"/>
        <v>0.28000000000000003</v>
      </c>
      <c r="AB1840">
        <f t="shared" si="435"/>
        <v>0.35</v>
      </c>
      <c r="AC1840">
        <f t="shared" si="436"/>
        <v>0.26</v>
      </c>
      <c r="AD1840">
        <f t="shared" si="437"/>
        <v>0.12</v>
      </c>
      <c r="AE1840">
        <f t="shared" si="438"/>
        <v>0.11</v>
      </c>
      <c r="AF1840">
        <f t="shared" si="439"/>
        <v>0.14000000000000001</v>
      </c>
      <c r="AG1840">
        <f t="shared" si="440"/>
        <v>0.1</v>
      </c>
    </row>
    <row r="1841" spans="1:33" x14ac:dyDescent="0.35">
      <c r="A1841">
        <v>187912</v>
      </c>
      <c r="B1841" t="s">
        <v>1850</v>
      </c>
      <c r="C1841">
        <v>0</v>
      </c>
      <c r="D1841">
        <v>0.55000000000000004</v>
      </c>
      <c r="E1841">
        <v>0.54</v>
      </c>
      <c r="F1841" t="s">
        <v>4803</v>
      </c>
      <c r="G1841" t="s">
        <v>4805</v>
      </c>
      <c r="H1841">
        <v>3.9999999999999925E-2</v>
      </c>
      <c r="I1841" t="s">
        <v>19</v>
      </c>
      <c r="J1841" t="s">
        <v>26</v>
      </c>
      <c r="K1841" t="s">
        <v>4803</v>
      </c>
      <c r="L1841" t="s">
        <v>21</v>
      </c>
      <c r="M1841">
        <v>0.56999999999999995</v>
      </c>
      <c r="N1841">
        <v>0.57999999999999996</v>
      </c>
      <c r="O1841">
        <v>0.36</v>
      </c>
      <c r="P1841">
        <v>0.32</v>
      </c>
      <c r="Q1841">
        <v>0.25</v>
      </c>
      <c r="R1841">
        <v>0.38</v>
      </c>
      <c r="S1841">
        <v>0.41</v>
      </c>
      <c r="T1841">
        <v>0.52</v>
      </c>
      <c r="U1841">
        <v>0.57999999999999996</v>
      </c>
      <c r="V1841">
        <v>0.46</v>
      </c>
      <c r="X1841">
        <f t="shared" si="431"/>
        <v>0.56999999999999995</v>
      </c>
      <c r="Y1841">
        <f t="shared" si="432"/>
        <v>0.57999999999999996</v>
      </c>
      <c r="Z1841">
        <f t="shared" si="433"/>
        <v>0.36</v>
      </c>
      <c r="AA1841">
        <f t="shared" si="434"/>
        <v>0.32</v>
      </c>
      <c r="AB1841">
        <f t="shared" si="435"/>
        <v>0.25</v>
      </c>
      <c r="AC1841">
        <f t="shared" si="436"/>
        <v>0.38</v>
      </c>
      <c r="AD1841">
        <f t="shared" si="437"/>
        <v>0.41</v>
      </c>
      <c r="AE1841">
        <f t="shared" si="438"/>
        <v>0.52</v>
      </c>
      <c r="AF1841">
        <f t="shared" si="439"/>
        <v>0.57999999999999996</v>
      </c>
      <c r="AG1841">
        <f t="shared" si="440"/>
        <v>0.46</v>
      </c>
    </row>
    <row r="1842" spans="1:33" x14ac:dyDescent="0.35">
      <c r="A1842">
        <v>187958</v>
      </c>
      <c r="B1842" t="s">
        <v>1851</v>
      </c>
      <c r="C1842">
        <v>0</v>
      </c>
      <c r="D1842">
        <v>0.11</v>
      </c>
      <c r="E1842">
        <v>0.22</v>
      </c>
      <c r="F1842" t="s">
        <v>4803</v>
      </c>
      <c r="G1842" t="s">
        <v>4805</v>
      </c>
      <c r="H1842">
        <v>0</v>
      </c>
      <c r="I1842" t="s">
        <v>19</v>
      </c>
      <c r="J1842" t="s">
        <v>26</v>
      </c>
      <c r="K1842" t="s">
        <v>4803</v>
      </c>
      <c r="L1842" t="s">
        <v>21</v>
      </c>
      <c r="M1842">
        <v>0.15</v>
      </c>
      <c r="N1842">
        <v>0.22</v>
      </c>
      <c r="O1842">
        <v>0.13</v>
      </c>
      <c r="P1842">
        <v>0.2</v>
      </c>
      <c r="Q1842">
        <v>0</v>
      </c>
      <c r="R1842">
        <v>0.2</v>
      </c>
      <c r="S1842">
        <v>0.04</v>
      </c>
      <c r="T1842">
        <v>0.05</v>
      </c>
      <c r="U1842">
        <v>0</v>
      </c>
      <c r="V1842">
        <v>0.05</v>
      </c>
      <c r="X1842">
        <f t="shared" si="431"/>
        <v>0.15</v>
      </c>
      <c r="Y1842">
        <f t="shared" si="432"/>
        <v>0.22</v>
      </c>
      <c r="Z1842">
        <f t="shared" si="433"/>
        <v>0.13</v>
      </c>
      <c r="AA1842">
        <f t="shared" si="434"/>
        <v>0.2</v>
      </c>
      <c r="AB1842">
        <f t="shared" si="435"/>
        <v>0</v>
      </c>
      <c r="AC1842">
        <f t="shared" si="436"/>
        <v>0.2</v>
      </c>
      <c r="AD1842">
        <f t="shared" si="437"/>
        <v>0.04</v>
      </c>
      <c r="AE1842">
        <f t="shared" si="438"/>
        <v>0.05</v>
      </c>
      <c r="AF1842">
        <f t="shared" si="439"/>
        <v>0</v>
      </c>
      <c r="AG1842">
        <f t="shared" si="440"/>
        <v>0.05</v>
      </c>
    </row>
    <row r="1843" spans="1:33" x14ac:dyDescent="0.35">
      <c r="A1843">
        <v>187967</v>
      </c>
      <c r="B1843" t="s">
        <v>1852</v>
      </c>
      <c r="C1843">
        <v>0</v>
      </c>
      <c r="D1843">
        <v>0.48</v>
      </c>
      <c r="E1843">
        <v>0.48</v>
      </c>
      <c r="F1843" t="s">
        <v>4803</v>
      </c>
      <c r="G1843" t="s">
        <v>4805</v>
      </c>
      <c r="H1843">
        <v>4.0000000000000036E-2</v>
      </c>
      <c r="I1843" t="s">
        <v>19</v>
      </c>
      <c r="J1843" t="s">
        <v>17</v>
      </c>
      <c r="K1843" t="s">
        <v>4803</v>
      </c>
      <c r="L1843" t="s">
        <v>21</v>
      </c>
      <c r="M1843">
        <v>0.51</v>
      </c>
      <c r="N1843">
        <v>0.52</v>
      </c>
      <c r="O1843">
        <v>0.51</v>
      </c>
      <c r="P1843">
        <v>0.52</v>
      </c>
      <c r="Q1843">
        <v>0.38</v>
      </c>
      <c r="R1843">
        <v>0.52</v>
      </c>
      <c r="S1843" t="s">
        <v>28</v>
      </c>
      <c r="T1843" t="s">
        <v>28</v>
      </c>
      <c r="U1843" t="s">
        <v>28</v>
      </c>
      <c r="V1843" t="s">
        <v>28</v>
      </c>
      <c r="X1843">
        <f t="shared" si="431"/>
        <v>0.51</v>
      </c>
      <c r="Y1843">
        <f t="shared" si="432"/>
        <v>0.52</v>
      </c>
      <c r="Z1843">
        <f t="shared" si="433"/>
        <v>0.51</v>
      </c>
      <c r="AA1843">
        <f t="shared" si="434"/>
        <v>0.52</v>
      </c>
      <c r="AB1843">
        <f t="shared" si="435"/>
        <v>0.38</v>
      </c>
      <c r="AC1843">
        <f t="shared" si="436"/>
        <v>0.52</v>
      </c>
      <c r="AD1843" t="str">
        <f t="shared" si="437"/>
        <v>N/A</v>
      </c>
      <c r="AE1843" t="str">
        <f t="shared" si="438"/>
        <v>N/A</v>
      </c>
      <c r="AF1843" t="str">
        <f t="shared" si="439"/>
        <v>N/A</v>
      </c>
      <c r="AG1843" t="str">
        <f t="shared" si="440"/>
        <v>N/A</v>
      </c>
    </row>
    <row r="1844" spans="1:33" x14ac:dyDescent="0.35">
      <c r="A1844">
        <v>187976</v>
      </c>
      <c r="B1844" t="s">
        <v>1853</v>
      </c>
      <c r="C1844">
        <v>0</v>
      </c>
      <c r="D1844">
        <v>0.18</v>
      </c>
      <c r="E1844">
        <v>0.21</v>
      </c>
      <c r="F1844" t="s">
        <v>4803</v>
      </c>
      <c r="G1844" t="s">
        <v>4805</v>
      </c>
      <c r="H1844">
        <v>1.0000000000000009E-2</v>
      </c>
      <c r="I1844" t="s">
        <v>19</v>
      </c>
      <c r="J1844" t="s">
        <v>26</v>
      </c>
      <c r="K1844" t="s">
        <v>4803</v>
      </c>
      <c r="L1844" t="s">
        <v>21</v>
      </c>
      <c r="M1844">
        <v>0.2</v>
      </c>
      <c r="N1844">
        <v>0.22</v>
      </c>
      <c r="O1844">
        <v>0.13</v>
      </c>
      <c r="P1844">
        <v>0.15</v>
      </c>
      <c r="Q1844">
        <v>0</v>
      </c>
      <c r="R1844">
        <v>0.15</v>
      </c>
      <c r="S1844">
        <v>0.14000000000000001</v>
      </c>
      <c r="T1844">
        <v>0.13</v>
      </c>
      <c r="U1844">
        <v>0</v>
      </c>
      <c r="V1844">
        <v>0.13</v>
      </c>
      <c r="X1844">
        <f t="shared" si="431"/>
        <v>0.2</v>
      </c>
      <c r="Y1844">
        <f t="shared" si="432"/>
        <v>0.22</v>
      </c>
      <c r="Z1844">
        <f t="shared" si="433"/>
        <v>0.13</v>
      </c>
      <c r="AA1844">
        <f t="shared" si="434"/>
        <v>0.15</v>
      </c>
      <c r="AB1844">
        <f t="shared" si="435"/>
        <v>0</v>
      </c>
      <c r="AC1844">
        <f t="shared" si="436"/>
        <v>0.15</v>
      </c>
      <c r="AD1844">
        <f t="shared" si="437"/>
        <v>0.14000000000000001</v>
      </c>
      <c r="AE1844">
        <f t="shared" si="438"/>
        <v>0.13</v>
      </c>
      <c r="AF1844">
        <f t="shared" si="439"/>
        <v>0</v>
      </c>
      <c r="AG1844">
        <f t="shared" si="440"/>
        <v>0.13</v>
      </c>
    </row>
    <row r="1845" spans="1:33" x14ac:dyDescent="0.35">
      <c r="A1845">
        <v>187985</v>
      </c>
      <c r="B1845" t="s">
        <v>1854</v>
      </c>
      <c r="C1845">
        <v>0</v>
      </c>
      <c r="D1845">
        <v>0.48</v>
      </c>
      <c r="E1845">
        <v>0.45</v>
      </c>
      <c r="F1845" t="s">
        <v>4803</v>
      </c>
      <c r="G1845">
        <v>2017</v>
      </c>
      <c r="H1845">
        <v>0</v>
      </c>
      <c r="I1845" t="s">
        <v>19</v>
      </c>
      <c r="J1845" t="s">
        <v>17</v>
      </c>
      <c r="K1845" t="s">
        <v>4803</v>
      </c>
      <c r="L1845">
        <v>2018</v>
      </c>
      <c r="M1845">
        <v>0.49</v>
      </c>
      <c r="N1845">
        <v>0.45</v>
      </c>
      <c r="O1845">
        <v>0.49</v>
      </c>
      <c r="P1845">
        <v>0.45</v>
      </c>
      <c r="Q1845">
        <v>0.36</v>
      </c>
      <c r="R1845">
        <v>0.45</v>
      </c>
      <c r="S1845" t="s">
        <v>28</v>
      </c>
      <c r="T1845" t="s">
        <v>28</v>
      </c>
      <c r="U1845" t="s">
        <v>28</v>
      </c>
      <c r="V1845" t="s">
        <v>28</v>
      </c>
      <c r="X1845">
        <f t="shared" si="431"/>
        <v>0.49</v>
      </c>
      <c r="Y1845">
        <f t="shared" si="432"/>
        <v>0.45</v>
      </c>
      <c r="Z1845">
        <f t="shared" si="433"/>
        <v>0.49</v>
      </c>
      <c r="AA1845">
        <f t="shared" si="434"/>
        <v>0.45</v>
      </c>
      <c r="AB1845">
        <f t="shared" si="435"/>
        <v>0.36</v>
      </c>
      <c r="AC1845">
        <f t="shared" si="436"/>
        <v>0.45</v>
      </c>
      <c r="AD1845" t="str">
        <f t="shared" si="437"/>
        <v>N/A</v>
      </c>
      <c r="AE1845" t="str">
        <f t="shared" si="438"/>
        <v>N/A</v>
      </c>
      <c r="AF1845" t="str">
        <f t="shared" si="439"/>
        <v>N/A</v>
      </c>
      <c r="AG1845" t="str">
        <f t="shared" si="440"/>
        <v>N/A</v>
      </c>
    </row>
    <row r="1846" spans="1:33" x14ac:dyDescent="0.35">
      <c r="A1846">
        <v>187994</v>
      </c>
      <c r="B1846" t="s">
        <v>1855</v>
      </c>
      <c r="C1846">
        <v>0</v>
      </c>
      <c r="D1846">
        <v>0.18</v>
      </c>
      <c r="E1846">
        <v>0.12</v>
      </c>
      <c r="F1846" t="s">
        <v>4803</v>
      </c>
      <c r="G1846" t="s">
        <v>4805</v>
      </c>
      <c r="H1846">
        <v>4.0000000000000008E-2</v>
      </c>
      <c r="I1846" t="s">
        <v>19</v>
      </c>
      <c r="J1846" t="s">
        <v>26</v>
      </c>
      <c r="K1846" t="s">
        <v>4803</v>
      </c>
      <c r="L1846" t="s">
        <v>21</v>
      </c>
      <c r="M1846">
        <v>0.19</v>
      </c>
      <c r="N1846">
        <v>0.16</v>
      </c>
      <c r="O1846">
        <v>0.1</v>
      </c>
      <c r="P1846">
        <v>0.06</v>
      </c>
      <c r="Q1846">
        <v>0.11</v>
      </c>
      <c r="R1846">
        <v>0.06</v>
      </c>
      <c r="S1846">
        <v>0.18</v>
      </c>
      <c r="T1846">
        <v>0.2</v>
      </c>
      <c r="U1846">
        <v>0.26</v>
      </c>
      <c r="V1846">
        <v>0.19</v>
      </c>
      <c r="X1846">
        <f t="shared" si="431"/>
        <v>0.19</v>
      </c>
      <c r="Y1846">
        <f t="shared" si="432"/>
        <v>0.16</v>
      </c>
      <c r="Z1846">
        <f t="shared" si="433"/>
        <v>0.1</v>
      </c>
      <c r="AA1846">
        <f t="shared" si="434"/>
        <v>0.06</v>
      </c>
      <c r="AB1846">
        <f t="shared" si="435"/>
        <v>0.11</v>
      </c>
      <c r="AC1846">
        <f t="shared" si="436"/>
        <v>0.06</v>
      </c>
      <c r="AD1846">
        <f t="shared" si="437"/>
        <v>0.18</v>
      </c>
      <c r="AE1846">
        <f t="shared" si="438"/>
        <v>0.2</v>
      </c>
      <c r="AF1846">
        <f t="shared" si="439"/>
        <v>0.26</v>
      </c>
      <c r="AG1846">
        <f t="shared" si="440"/>
        <v>0.19</v>
      </c>
    </row>
    <row r="1847" spans="1:33" x14ac:dyDescent="0.35">
      <c r="A1847">
        <v>188003</v>
      </c>
      <c r="B1847" t="s">
        <v>1856</v>
      </c>
      <c r="C1847">
        <v>0</v>
      </c>
      <c r="D1847">
        <v>0.2</v>
      </c>
      <c r="E1847">
        <v>0.18</v>
      </c>
      <c r="F1847" t="s">
        <v>4803</v>
      </c>
      <c r="G1847" t="s">
        <v>4805</v>
      </c>
      <c r="H1847">
        <v>0.03</v>
      </c>
      <c r="I1847" t="s">
        <v>19</v>
      </c>
      <c r="J1847" t="s">
        <v>26</v>
      </c>
      <c r="K1847" t="s">
        <v>4803</v>
      </c>
      <c r="L1847" t="s">
        <v>21</v>
      </c>
      <c r="M1847">
        <v>0.22</v>
      </c>
      <c r="N1847">
        <v>0.21</v>
      </c>
      <c r="O1847">
        <v>0.13</v>
      </c>
      <c r="P1847">
        <v>0.11</v>
      </c>
      <c r="Q1847">
        <v>0</v>
      </c>
      <c r="R1847">
        <v>0.12</v>
      </c>
      <c r="S1847">
        <v>0.18</v>
      </c>
      <c r="T1847">
        <v>0.19</v>
      </c>
      <c r="U1847">
        <v>0.33</v>
      </c>
      <c r="V1847">
        <v>0.19</v>
      </c>
      <c r="X1847">
        <f t="shared" si="431"/>
        <v>0.22</v>
      </c>
      <c r="Y1847">
        <f t="shared" si="432"/>
        <v>0.21</v>
      </c>
      <c r="Z1847">
        <f t="shared" si="433"/>
        <v>0.13</v>
      </c>
      <c r="AA1847">
        <f t="shared" si="434"/>
        <v>0.11</v>
      </c>
      <c r="AB1847">
        <f t="shared" si="435"/>
        <v>0</v>
      </c>
      <c r="AC1847">
        <f t="shared" si="436"/>
        <v>0.12</v>
      </c>
      <c r="AD1847">
        <f t="shared" si="437"/>
        <v>0.18</v>
      </c>
      <c r="AE1847">
        <f t="shared" si="438"/>
        <v>0.19</v>
      </c>
      <c r="AF1847">
        <f t="shared" si="439"/>
        <v>0.33</v>
      </c>
      <c r="AG1847">
        <f t="shared" si="440"/>
        <v>0.19</v>
      </c>
    </row>
    <row r="1848" spans="1:33" x14ac:dyDescent="0.35">
      <c r="A1848">
        <v>188021</v>
      </c>
      <c r="B1848" t="s">
        <v>1857</v>
      </c>
      <c r="C1848">
        <v>0</v>
      </c>
      <c r="D1848">
        <v>0.23</v>
      </c>
      <c r="E1848">
        <v>0.22</v>
      </c>
      <c r="F1848" t="s">
        <v>4803</v>
      </c>
      <c r="G1848" t="s">
        <v>4805</v>
      </c>
      <c r="H1848">
        <v>4.0000000000000008E-2</v>
      </c>
      <c r="I1848" t="s">
        <v>19</v>
      </c>
      <c r="J1848" t="s">
        <v>26</v>
      </c>
      <c r="K1848" t="s">
        <v>4803</v>
      </c>
      <c r="L1848" t="s">
        <v>21</v>
      </c>
      <c r="M1848">
        <v>0.28999999999999998</v>
      </c>
      <c r="N1848">
        <v>0.26</v>
      </c>
      <c r="O1848">
        <v>0.22</v>
      </c>
      <c r="P1848">
        <v>0.18</v>
      </c>
      <c r="Q1848">
        <v>0</v>
      </c>
      <c r="R1848">
        <v>0.19</v>
      </c>
      <c r="S1848">
        <v>0.13</v>
      </c>
      <c r="T1848">
        <v>0.14000000000000001</v>
      </c>
      <c r="U1848">
        <v>0</v>
      </c>
      <c r="V1848">
        <v>0.15</v>
      </c>
      <c r="X1848">
        <f t="shared" si="431"/>
        <v>0.28999999999999998</v>
      </c>
      <c r="Y1848">
        <f t="shared" si="432"/>
        <v>0.26</v>
      </c>
      <c r="Z1848">
        <f t="shared" si="433"/>
        <v>0.22</v>
      </c>
      <c r="AA1848">
        <f t="shared" si="434"/>
        <v>0.18</v>
      </c>
      <c r="AB1848">
        <f t="shared" si="435"/>
        <v>0</v>
      </c>
      <c r="AC1848">
        <f t="shared" si="436"/>
        <v>0.19</v>
      </c>
      <c r="AD1848">
        <f t="shared" si="437"/>
        <v>0.13</v>
      </c>
      <c r="AE1848">
        <f t="shared" si="438"/>
        <v>0.14000000000000001</v>
      </c>
      <c r="AF1848">
        <f t="shared" si="439"/>
        <v>0</v>
      </c>
      <c r="AG1848">
        <f t="shared" si="440"/>
        <v>0.15</v>
      </c>
    </row>
    <row r="1849" spans="1:33" x14ac:dyDescent="0.35">
      <c r="A1849">
        <v>188030</v>
      </c>
      <c r="B1849" t="s">
        <v>1858</v>
      </c>
      <c r="C1849">
        <v>0</v>
      </c>
      <c r="D1849">
        <v>0.46</v>
      </c>
      <c r="E1849">
        <v>0.42</v>
      </c>
      <c r="F1849" t="s">
        <v>4803</v>
      </c>
      <c r="G1849">
        <v>2017</v>
      </c>
      <c r="H1849">
        <v>-1.0000000000000009E-2</v>
      </c>
      <c r="I1849" t="s">
        <v>19</v>
      </c>
      <c r="J1849" t="s">
        <v>17</v>
      </c>
      <c r="K1849" t="s">
        <v>4803</v>
      </c>
      <c r="L1849">
        <v>2018</v>
      </c>
      <c r="M1849">
        <v>0.47</v>
      </c>
      <c r="N1849">
        <v>0.41</v>
      </c>
      <c r="O1849">
        <v>0.47</v>
      </c>
      <c r="P1849">
        <v>0.41</v>
      </c>
      <c r="Q1849">
        <v>0.28000000000000003</v>
      </c>
      <c r="R1849">
        <v>0.42</v>
      </c>
      <c r="S1849" t="s">
        <v>28</v>
      </c>
      <c r="T1849" t="s">
        <v>28</v>
      </c>
      <c r="U1849" t="s">
        <v>28</v>
      </c>
      <c r="V1849" t="s">
        <v>28</v>
      </c>
      <c r="X1849">
        <f t="shared" si="431"/>
        <v>0.47</v>
      </c>
      <c r="Y1849">
        <f t="shared" si="432"/>
        <v>0.41</v>
      </c>
      <c r="Z1849">
        <f t="shared" si="433"/>
        <v>0.47</v>
      </c>
      <c r="AA1849">
        <f t="shared" si="434"/>
        <v>0.41</v>
      </c>
      <c r="AB1849">
        <f t="shared" si="435"/>
        <v>0.28000000000000003</v>
      </c>
      <c r="AC1849">
        <f t="shared" si="436"/>
        <v>0.42</v>
      </c>
      <c r="AD1849" t="str">
        <f t="shared" si="437"/>
        <v>N/A</v>
      </c>
      <c r="AE1849" t="str">
        <f t="shared" si="438"/>
        <v>N/A</v>
      </c>
      <c r="AF1849" t="str">
        <f t="shared" si="439"/>
        <v>N/A</v>
      </c>
      <c r="AG1849" t="str">
        <f t="shared" si="440"/>
        <v>N/A</v>
      </c>
    </row>
    <row r="1850" spans="1:33" x14ac:dyDescent="0.35">
      <c r="A1850">
        <v>188049</v>
      </c>
      <c r="B1850" t="s">
        <v>1859</v>
      </c>
      <c r="C1850">
        <v>0</v>
      </c>
      <c r="D1850">
        <v>0.13</v>
      </c>
      <c r="E1850">
        <v>0.13</v>
      </c>
      <c r="F1850" t="s">
        <v>4803</v>
      </c>
      <c r="G1850" t="s">
        <v>4805</v>
      </c>
      <c r="H1850">
        <v>0.06</v>
      </c>
      <c r="I1850" t="s">
        <v>19</v>
      </c>
      <c r="J1850" t="s">
        <v>26</v>
      </c>
      <c r="K1850" t="s">
        <v>4803</v>
      </c>
      <c r="L1850" t="s">
        <v>21</v>
      </c>
      <c r="M1850">
        <v>0.19</v>
      </c>
      <c r="N1850">
        <v>0.19</v>
      </c>
      <c r="O1850">
        <v>0.15</v>
      </c>
      <c r="P1850">
        <v>0.16</v>
      </c>
      <c r="Q1850">
        <v>0</v>
      </c>
      <c r="R1850">
        <v>0.16</v>
      </c>
      <c r="S1850">
        <v>7.0000000000000007E-2</v>
      </c>
      <c r="T1850">
        <v>7.0000000000000007E-2</v>
      </c>
      <c r="U1850">
        <v>0</v>
      </c>
      <c r="V1850">
        <v>7.0000000000000007E-2</v>
      </c>
      <c r="X1850">
        <f t="shared" si="431"/>
        <v>0.19</v>
      </c>
      <c r="Y1850">
        <f t="shared" si="432"/>
        <v>0.19</v>
      </c>
      <c r="Z1850">
        <f t="shared" si="433"/>
        <v>0.15</v>
      </c>
      <c r="AA1850">
        <f t="shared" si="434"/>
        <v>0.16</v>
      </c>
      <c r="AB1850">
        <f t="shared" si="435"/>
        <v>0</v>
      </c>
      <c r="AC1850">
        <f t="shared" si="436"/>
        <v>0.16</v>
      </c>
      <c r="AD1850">
        <f t="shared" si="437"/>
        <v>7.0000000000000007E-2</v>
      </c>
      <c r="AE1850">
        <f t="shared" si="438"/>
        <v>7.0000000000000007E-2</v>
      </c>
      <c r="AF1850">
        <f t="shared" si="439"/>
        <v>0</v>
      </c>
      <c r="AG1850">
        <f t="shared" si="440"/>
        <v>7.0000000000000007E-2</v>
      </c>
    </row>
    <row r="1851" spans="1:33" x14ac:dyDescent="0.35">
      <c r="A1851">
        <v>188058</v>
      </c>
      <c r="B1851" t="s">
        <v>1860</v>
      </c>
      <c r="C1851">
        <v>0</v>
      </c>
      <c r="D1851">
        <v>0.13</v>
      </c>
      <c r="E1851">
        <v>0.14000000000000001</v>
      </c>
      <c r="F1851" t="s">
        <v>4803</v>
      </c>
      <c r="G1851" t="s">
        <v>4805</v>
      </c>
      <c r="H1851">
        <v>9.9999999999999811E-3</v>
      </c>
      <c r="I1851" t="s">
        <v>19</v>
      </c>
      <c r="J1851" t="s">
        <v>17</v>
      </c>
      <c r="K1851" t="s">
        <v>4803</v>
      </c>
      <c r="L1851" t="s">
        <v>21</v>
      </c>
      <c r="M1851">
        <v>0.14000000000000001</v>
      </c>
      <c r="N1851">
        <v>0.15</v>
      </c>
      <c r="O1851">
        <v>0.14000000000000001</v>
      </c>
      <c r="P1851">
        <v>0.15</v>
      </c>
      <c r="Q1851">
        <v>0.33</v>
      </c>
      <c r="R1851">
        <v>0.14000000000000001</v>
      </c>
      <c r="S1851">
        <v>0.3</v>
      </c>
      <c r="T1851">
        <v>0.33</v>
      </c>
      <c r="U1851">
        <v>0</v>
      </c>
      <c r="V1851">
        <v>0.34</v>
      </c>
      <c r="X1851">
        <f t="shared" si="431"/>
        <v>0.14000000000000001</v>
      </c>
      <c r="Y1851">
        <f t="shared" si="432"/>
        <v>0.15</v>
      </c>
      <c r="Z1851">
        <f t="shared" si="433"/>
        <v>0.14000000000000001</v>
      </c>
      <c r="AA1851">
        <f t="shared" si="434"/>
        <v>0.15</v>
      </c>
      <c r="AB1851">
        <f t="shared" si="435"/>
        <v>0.33</v>
      </c>
      <c r="AC1851">
        <f t="shared" si="436"/>
        <v>0.14000000000000001</v>
      </c>
      <c r="AD1851">
        <f t="shared" si="437"/>
        <v>0.3</v>
      </c>
      <c r="AE1851">
        <f t="shared" si="438"/>
        <v>0.33</v>
      </c>
      <c r="AF1851">
        <f t="shared" si="439"/>
        <v>0</v>
      </c>
      <c r="AG1851">
        <f t="shared" si="440"/>
        <v>0.34</v>
      </c>
    </row>
    <row r="1852" spans="1:33" x14ac:dyDescent="0.35">
      <c r="A1852">
        <v>188100</v>
      </c>
      <c r="B1852" t="s">
        <v>1861</v>
      </c>
      <c r="C1852">
        <v>0</v>
      </c>
      <c r="D1852">
        <v>0.23</v>
      </c>
      <c r="E1852">
        <v>0.24</v>
      </c>
      <c r="F1852" t="s">
        <v>4803</v>
      </c>
      <c r="G1852" t="s">
        <v>4805</v>
      </c>
      <c r="H1852">
        <v>4.0000000000000036E-2</v>
      </c>
      <c r="I1852" t="s">
        <v>19</v>
      </c>
      <c r="J1852" t="s">
        <v>26</v>
      </c>
      <c r="K1852" t="s">
        <v>4803</v>
      </c>
      <c r="L1852" t="s">
        <v>21</v>
      </c>
      <c r="M1852">
        <v>0.27</v>
      </c>
      <c r="N1852">
        <v>0.28000000000000003</v>
      </c>
      <c r="O1852">
        <v>0.23</v>
      </c>
      <c r="P1852">
        <v>0.24</v>
      </c>
      <c r="Q1852">
        <v>0.1</v>
      </c>
      <c r="R1852">
        <v>0.25</v>
      </c>
      <c r="S1852">
        <v>0.08</v>
      </c>
      <c r="T1852">
        <v>0.08</v>
      </c>
      <c r="U1852">
        <v>0</v>
      </c>
      <c r="V1852">
        <v>0.08</v>
      </c>
      <c r="X1852">
        <f t="shared" si="431"/>
        <v>0.27</v>
      </c>
      <c r="Y1852">
        <f t="shared" si="432"/>
        <v>0.28000000000000003</v>
      </c>
      <c r="Z1852">
        <f t="shared" si="433"/>
        <v>0.23</v>
      </c>
      <c r="AA1852">
        <f t="shared" si="434"/>
        <v>0.24</v>
      </c>
      <c r="AB1852">
        <f t="shared" si="435"/>
        <v>0.1</v>
      </c>
      <c r="AC1852">
        <f t="shared" si="436"/>
        <v>0.25</v>
      </c>
      <c r="AD1852">
        <f t="shared" si="437"/>
        <v>0.08</v>
      </c>
      <c r="AE1852">
        <f t="shared" si="438"/>
        <v>0.08</v>
      </c>
      <c r="AF1852">
        <f t="shared" si="439"/>
        <v>0</v>
      </c>
      <c r="AG1852">
        <f t="shared" si="440"/>
        <v>0.08</v>
      </c>
    </row>
    <row r="1853" spans="1:33" x14ac:dyDescent="0.35">
      <c r="A1853">
        <v>188137</v>
      </c>
      <c r="B1853" t="s">
        <v>1862</v>
      </c>
      <c r="C1853">
        <v>0</v>
      </c>
      <c r="D1853">
        <v>0.25</v>
      </c>
      <c r="E1853">
        <v>0.24</v>
      </c>
      <c r="F1853" t="s">
        <v>4803</v>
      </c>
      <c r="G1853" t="s">
        <v>4805</v>
      </c>
      <c r="H1853">
        <v>3.0000000000000027E-2</v>
      </c>
      <c r="I1853" t="s">
        <v>19</v>
      </c>
      <c r="J1853" t="s">
        <v>26</v>
      </c>
      <c r="K1853" t="s">
        <v>4803</v>
      </c>
      <c r="L1853" t="s">
        <v>21</v>
      </c>
      <c r="M1853">
        <v>0.28000000000000003</v>
      </c>
      <c r="N1853">
        <v>0.27</v>
      </c>
      <c r="O1853">
        <v>0.2</v>
      </c>
      <c r="P1853">
        <v>0.2</v>
      </c>
      <c r="Q1853">
        <v>0.19</v>
      </c>
      <c r="R1853">
        <v>0.2</v>
      </c>
      <c r="S1853">
        <v>0.14000000000000001</v>
      </c>
      <c r="T1853">
        <v>0.13</v>
      </c>
      <c r="U1853">
        <v>0.12</v>
      </c>
      <c r="V1853">
        <v>0.13</v>
      </c>
      <c r="X1853">
        <f t="shared" si="431"/>
        <v>0.28000000000000003</v>
      </c>
      <c r="Y1853">
        <f t="shared" si="432"/>
        <v>0.27</v>
      </c>
      <c r="Z1853">
        <f t="shared" si="433"/>
        <v>0.2</v>
      </c>
      <c r="AA1853">
        <f t="shared" si="434"/>
        <v>0.2</v>
      </c>
      <c r="AB1853">
        <f t="shared" si="435"/>
        <v>0.19</v>
      </c>
      <c r="AC1853">
        <f t="shared" si="436"/>
        <v>0.2</v>
      </c>
      <c r="AD1853">
        <f t="shared" si="437"/>
        <v>0.14000000000000001</v>
      </c>
      <c r="AE1853">
        <f t="shared" si="438"/>
        <v>0.13</v>
      </c>
      <c r="AF1853">
        <f t="shared" si="439"/>
        <v>0.12</v>
      </c>
      <c r="AG1853">
        <f t="shared" si="440"/>
        <v>0.13</v>
      </c>
    </row>
    <row r="1854" spans="1:33" x14ac:dyDescent="0.35">
      <c r="A1854">
        <v>188182</v>
      </c>
      <c r="B1854" t="s">
        <v>1863</v>
      </c>
      <c r="C1854">
        <v>0</v>
      </c>
      <c r="D1854">
        <v>0.15</v>
      </c>
      <c r="E1854">
        <v>0.15</v>
      </c>
      <c r="F1854" t="s">
        <v>4803</v>
      </c>
      <c r="G1854" t="s">
        <v>4805</v>
      </c>
      <c r="H1854">
        <v>0.03</v>
      </c>
      <c r="I1854" t="s">
        <v>19</v>
      </c>
      <c r="J1854" t="s">
        <v>17</v>
      </c>
      <c r="K1854" t="s">
        <v>4803</v>
      </c>
      <c r="L1854" t="s">
        <v>21</v>
      </c>
      <c r="M1854">
        <v>0.2</v>
      </c>
      <c r="N1854">
        <v>0.18</v>
      </c>
      <c r="O1854">
        <v>0.2</v>
      </c>
      <c r="P1854">
        <v>0.18</v>
      </c>
      <c r="Q1854">
        <v>0.08</v>
      </c>
      <c r="R1854">
        <v>0.19</v>
      </c>
      <c r="S1854">
        <v>0.63</v>
      </c>
      <c r="T1854">
        <v>0.64</v>
      </c>
      <c r="U1854">
        <v>0.83</v>
      </c>
      <c r="V1854">
        <v>0.62</v>
      </c>
      <c r="X1854">
        <f t="shared" si="431"/>
        <v>0.2</v>
      </c>
      <c r="Y1854">
        <f t="shared" si="432"/>
        <v>0.18</v>
      </c>
      <c r="Z1854">
        <f t="shared" si="433"/>
        <v>0.2</v>
      </c>
      <c r="AA1854">
        <f t="shared" si="434"/>
        <v>0.18</v>
      </c>
      <c r="AB1854">
        <f t="shared" si="435"/>
        <v>0.08</v>
      </c>
      <c r="AC1854">
        <f t="shared" si="436"/>
        <v>0.19</v>
      </c>
      <c r="AD1854">
        <f t="shared" si="437"/>
        <v>0.63</v>
      </c>
      <c r="AE1854">
        <f t="shared" si="438"/>
        <v>0.64</v>
      </c>
      <c r="AF1854">
        <f t="shared" si="439"/>
        <v>0.83</v>
      </c>
      <c r="AG1854">
        <f t="shared" si="440"/>
        <v>0.62</v>
      </c>
    </row>
    <row r="1855" spans="1:33" x14ac:dyDescent="0.35">
      <c r="A1855">
        <v>188207</v>
      </c>
      <c r="B1855" t="s">
        <v>430</v>
      </c>
      <c r="C1855">
        <v>0</v>
      </c>
      <c r="D1855" t="s">
        <v>28</v>
      </c>
      <c r="E1855" t="s">
        <v>28</v>
      </c>
      <c r="F1855" t="s">
        <v>4803</v>
      </c>
      <c r="G1855" t="s">
        <v>28</v>
      </c>
      <c r="H1855" t="s">
        <v>28</v>
      </c>
      <c r="I1855" t="s">
        <v>19</v>
      </c>
      <c r="J1855" t="s">
        <v>17</v>
      </c>
      <c r="K1855" t="s">
        <v>4803</v>
      </c>
      <c r="L1855" t="s">
        <v>28</v>
      </c>
      <c r="M1855" t="s">
        <v>28</v>
      </c>
      <c r="N1855" t="s">
        <v>28</v>
      </c>
      <c r="O1855" t="s">
        <v>28</v>
      </c>
      <c r="P1855" t="s">
        <v>28</v>
      </c>
      <c r="Q1855" t="s">
        <v>28</v>
      </c>
      <c r="R1855" t="s">
        <v>28</v>
      </c>
      <c r="S1855" t="s">
        <v>28</v>
      </c>
      <c r="T1855" t="s">
        <v>28</v>
      </c>
      <c r="U1855" t="s">
        <v>28</v>
      </c>
      <c r="V1855" t="s">
        <v>28</v>
      </c>
      <c r="X1855" t="str">
        <f t="shared" si="431"/>
        <v>N/A</v>
      </c>
      <c r="Y1855" t="str">
        <f t="shared" si="432"/>
        <v>N/A</v>
      </c>
      <c r="Z1855" t="str">
        <f t="shared" si="433"/>
        <v>N/A</v>
      </c>
      <c r="AA1855" t="str">
        <f t="shared" si="434"/>
        <v>N/A</v>
      </c>
      <c r="AB1855" t="str">
        <f t="shared" si="435"/>
        <v>N/A</v>
      </c>
      <c r="AC1855" t="str">
        <f t="shared" si="436"/>
        <v>N/A</v>
      </c>
      <c r="AD1855" t="str">
        <f t="shared" si="437"/>
        <v>N/A</v>
      </c>
      <c r="AE1855" t="str">
        <f t="shared" si="438"/>
        <v>N/A</v>
      </c>
      <c r="AF1855" t="str">
        <f t="shared" si="439"/>
        <v>N/A</v>
      </c>
      <c r="AG1855" t="str">
        <f t="shared" si="440"/>
        <v>N/A</v>
      </c>
    </row>
    <row r="1856" spans="1:33" x14ac:dyDescent="0.35">
      <c r="A1856">
        <v>188216</v>
      </c>
      <c r="B1856" t="s">
        <v>1864</v>
      </c>
      <c r="C1856">
        <v>0</v>
      </c>
      <c r="D1856">
        <v>0.22</v>
      </c>
      <c r="E1856" t="s">
        <v>28</v>
      </c>
      <c r="F1856" t="s">
        <v>4803</v>
      </c>
      <c r="G1856" t="s">
        <v>4805</v>
      </c>
      <c r="H1856" t="s">
        <v>28</v>
      </c>
      <c r="I1856" t="s">
        <v>19</v>
      </c>
      <c r="J1856" t="s">
        <v>26</v>
      </c>
      <c r="K1856" t="s">
        <v>4803</v>
      </c>
      <c r="L1856" t="s">
        <v>21</v>
      </c>
      <c r="M1856">
        <v>0.22</v>
      </c>
      <c r="N1856" t="s">
        <v>28</v>
      </c>
      <c r="O1856">
        <v>0.14000000000000001</v>
      </c>
      <c r="P1856" t="s">
        <v>28</v>
      </c>
      <c r="Q1856" t="s">
        <v>28</v>
      </c>
      <c r="R1856" t="s">
        <v>28</v>
      </c>
      <c r="S1856">
        <v>0.16</v>
      </c>
      <c r="T1856" t="s">
        <v>28</v>
      </c>
      <c r="U1856" t="s">
        <v>28</v>
      </c>
      <c r="V1856" t="s">
        <v>28</v>
      </c>
      <c r="X1856">
        <f t="shared" si="431"/>
        <v>0.22</v>
      </c>
      <c r="Y1856" t="str">
        <f t="shared" si="432"/>
        <v>N/A</v>
      </c>
      <c r="Z1856">
        <f t="shared" si="433"/>
        <v>0.14000000000000001</v>
      </c>
      <c r="AA1856" t="str">
        <f t="shared" si="434"/>
        <v>N/A</v>
      </c>
      <c r="AB1856" t="str">
        <f t="shared" si="435"/>
        <v>N/A</v>
      </c>
      <c r="AC1856" t="str">
        <f t="shared" si="436"/>
        <v>N/A</v>
      </c>
      <c r="AD1856">
        <f t="shared" si="437"/>
        <v>0.16</v>
      </c>
      <c r="AE1856" t="str">
        <f t="shared" si="438"/>
        <v>N/A</v>
      </c>
      <c r="AF1856" t="str">
        <f t="shared" si="439"/>
        <v>N/A</v>
      </c>
      <c r="AG1856" t="str">
        <f t="shared" si="440"/>
        <v>N/A</v>
      </c>
    </row>
    <row r="1857" spans="1:33" x14ac:dyDescent="0.35">
      <c r="A1857">
        <v>188225</v>
      </c>
      <c r="B1857" t="s">
        <v>1865</v>
      </c>
      <c r="C1857">
        <v>0</v>
      </c>
      <c r="D1857">
        <v>0.19</v>
      </c>
      <c r="E1857">
        <v>0.16</v>
      </c>
      <c r="F1857" t="s">
        <v>4803</v>
      </c>
      <c r="G1857" t="s">
        <v>4805</v>
      </c>
      <c r="H1857">
        <v>4.9999999999999989E-2</v>
      </c>
      <c r="I1857" t="s">
        <v>19</v>
      </c>
      <c r="J1857" t="s">
        <v>26</v>
      </c>
      <c r="K1857" t="s">
        <v>4803</v>
      </c>
      <c r="L1857" t="s">
        <v>21</v>
      </c>
      <c r="M1857">
        <v>0.24</v>
      </c>
      <c r="N1857">
        <v>0.21</v>
      </c>
      <c r="O1857">
        <v>0.21</v>
      </c>
      <c r="P1857">
        <v>0.18</v>
      </c>
      <c r="Q1857">
        <v>0</v>
      </c>
      <c r="R1857">
        <v>0.18</v>
      </c>
      <c r="S1857">
        <v>0.05</v>
      </c>
      <c r="T1857">
        <v>0.06</v>
      </c>
      <c r="U1857">
        <v>0</v>
      </c>
      <c r="V1857">
        <v>0.06</v>
      </c>
      <c r="X1857">
        <f t="shared" si="431"/>
        <v>0.24</v>
      </c>
      <c r="Y1857">
        <f t="shared" si="432"/>
        <v>0.21</v>
      </c>
      <c r="Z1857">
        <f t="shared" si="433"/>
        <v>0.21</v>
      </c>
      <c r="AA1857">
        <f t="shared" si="434"/>
        <v>0.18</v>
      </c>
      <c r="AB1857">
        <f t="shared" si="435"/>
        <v>0</v>
      </c>
      <c r="AC1857">
        <f t="shared" si="436"/>
        <v>0.18</v>
      </c>
      <c r="AD1857">
        <f t="shared" si="437"/>
        <v>0.05</v>
      </c>
      <c r="AE1857">
        <f t="shared" si="438"/>
        <v>0.06</v>
      </c>
      <c r="AF1857">
        <f t="shared" si="439"/>
        <v>0</v>
      </c>
      <c r="AG1857">
        <f t="shared" si="440"/>
        <v>0.06</v>
      </c>
    </row>
    <row r="1858" spans="1:33" x14ac:dyDescent="0.35">
      <c r="A1858">
        <v>188261</v>
      </c>
      <c r="B1858" t="s">
        <v>1866</v>
      </c>
      <c r="C1858">
        <v>0</v>
      </c>
      <c r="D1858" t="s">
        <v>28</v>
      </c>
      <c r="E1858" t="s">
        <v>28</v>
      </c>
      <c r="F1858" t="s">
        <v>4803</v>
      </c>
      <c r="G1858" t="s">
        <v>4805</v>
      </c>
      <c r="H1858" t="s">
        <v>28</v>
      </c>
      <c r="I1858" t="s">
        <v>19</v>
      </c>
      <c r="J1858" t="s">
        <v>26</v>
      </c>
      <c r="K1858" t="s">
        <v>4803</v>
      </c>
      <c r="L1858" t="s">
        <v>21</v>
      </c>
      <c r="M1858">
        <v>0.5</v>
      </c>
      <c r="N1858">
        <v>0.61</v>
      </c>
      <c r="O1858">
        <v>0.48</v>
      </c>
      <c r="P1858">
        <v>0.57999999999999996</v>
      </c>
      <c r="Q1858">
        <v>1</v>
      </c>
      <c r="R1858">
        <v>0.56999999999999995</v>
      </c>
      <c r="S1858">
        <v>0.05</v>
      </c>
      <c r="T1858">
        <v>0.06</v>
      </c>
      <c r="U1858">
        <v>0</v>
      </c>
      <c r="V1858">
        <v>0.06</v>
      </c>
      <c r="X1858">
        <f t="shared" si="431"/>
        <v>0.5</v>
      </c>
      <c r="Y1858">
        <f t="shared" si="432"/>
        <v>0.61</v>
      </c>
      <c r="Z1858">
        <f t="shared" si="433"/>
        <v>0.48</v>
      </c>
      <c r="AA1858">
        <f t="shared" si="434"/>
        <v>0.57999999999999996</v>
      </c>
      <c r="AB1858">
        <f t="shared" si="435"/>
        <v>1</v>
      </c>
      <c r="AC1858">
        <f t="shared" si="436"/>
        <v>0.56999999999999995</v>
      </c>
      <c r="AD1858">
        <f t="shared" si="437"/>
        <v>0.05</v>
      </c>
      <c r="AE1858">
        <f t="shared" si="438"/>
        <v>0.06</v>
      </c>
      <c r="AF1858">
        <f t="shared" si="439"/>
        <v>0</v>
      </c>
      <c r="AG1858">
        <f t="shared" si="440"/>
        <v>0.06</v>
      </c>
    </row>
    <row r="1859" spans="1:33" x14ac:dyDescent="0.35">
      <c r="A1859">
        <v>188304</v>
      </c>
      <c r="B1859" t="s">
        <v>1867</v>
      </c>
      <c r="C1859">
        <v>0</v>
      </c>
      <c r="D1859">
        <v>0.21</v>
      </c>
      <c r="E1859">
        <v>0.17</v>
      </c>
      <c r="F1859" t="s">
        <v>4803</v>
      </c>
      <c r="G1859" t="s">
        <v>4805</v>
      </c>
      <c r="H1859">
        <v>9.9999999999999811E-3</v>
      </c>
      <c r="I1859" t="s">
        <v>19</v>
      </c>
      <c r="J1859" t="s">
        <v>17</v>
      </c>
      <c r="K1859" t="s">
        <v>4803</v>
      </c>
      <c r="L1859" t="s">
        <v>21</v>
      </c>
      <c r="M1859">
        <v>0.22</v>
      </c>
      <c r="N1859">
        <v>0.18</v>
      </c>
      <c r="O1859">
        <v>0.22</v>
      </c>
      <c r="P1859">
        <v>0.18</v>
      </c>
      <c r="Q1859">
        <v>0.09</v>
      </c>
      <c r="R1859">
        <v>0.19</v>
      </c>
      <c r="S1859" t="s">
        <v>28</v>
      </c>
      <c r="T1859" t="s">
        <v>28</v>
      </c>
      <c r="U1859" t="s">
        <v>28</v>
      </c>
      <c r="V1859" t="s">
        <v>28</v>
      </c>
      <c r="X1859">
        <f t="shared" si="431"/>
        <v>0.22</v>
      </c>
      <c r="Y1859">
        <f t="shared" si="432"/>
        <v>0.18</v>
      </c>
      <c r="Z1859">
        <f t="shared" si="433"/>
        <v>0.22</v>
      </c>
      <c r="AA1859">
        <f t="shared" si="434"/>
        <v>0.18</v>
      </c>
      <c r="AB1859">
        <f t="shared" si="435"/>
        <v>0.09</v>
      </c>
      <c r="AC1859">
        <f t="shared" si="436"/>
        <v>0.19</v>
      </c>
      <c r="AD1859" t="str">
        <f t="shared" si="437"/>
        <v>N/A</v>
      </c>
      <c r="AE1859" t="str">
        <f t="shared" si="438"/>
        <v>N/A</v>
      </c>
      <c r="AF1859" t="str">
        <f t="shared" si="439"/>
        <v>N/A</v>
      </c>
      <c r="AG1859" t="str">
        <f t="shared" si="440"/>
        <v>N/A</v>
      </c>
    </row>
    <row r="1860" spans="1:33" x14ac:dyDescent="0.35">
      <c r="A1860">
        <v>188340</v>
      </c>
      <c r="B1860" t="s">
        <v>1868</v>
      </c>
      <c r="C1860">
        <v>0</v>
      </c>
      <c r="D1860">
        <v>0.53</v>
      </c>
      <c r="E1860">
        <v>0.49</v>
      </c>
      <c r="F1860" t="s">
        <v>4803</v>
      </c>
      <c r="G1860" t="s">
        <v>4805</v>
      </c>
      <c r="H1860">
        <v>-8.9999999999999969E-2</v>
      </c>
      <c r="I1860" t="s">
        <v>19</v>
      </c>
      <c r="J1860" t="s">
        <v>17</v>
      </c>
      <c r="K1860" t="s">
        <v>4803</v>
      </c>
      <c r="L1860" t="s">
        <v>21</v>
      </c>
      <c r="M1860">
        <v>0.48</v>
      </c>
      <c r="N1860">
        <v>0.4</v>
      </c>
      <c r="O1860">
        <v>0.48</v>
      </c>
      <c r="P1860">
        <v>0.4</v>
      </c>
      <c r="Q1860">
        <v>0.35</v>
      </c>
      <c r="R1860">
        <v>0.41</v>
      </c>
      <c r="S1860">
        <v>0.28000000000000003</v>
      </c>
      <c r="T1860">
        <v>0.33</v>
      </c>
      <c r="U1860">
        <v>0.3</v>
      </c>
      <c r="V1860">
        <v>0.34</v>
      </c>
      <c r="X1860">
        <f t="shared" si="431"/>
        <v>0.48</v>
      </c>
      <c r="Y1860">
        <f t="shared" si="432"/>
        <v>0.4</v>
      </c>
      <c r="Z1860">
        <f t="shared" si="433"/>
        <v>0.48</v>
      </c>
      <c r="AA1860">
        <f t="shared" si="434"/>
        <v>0.4</v>
      </c>
      <c r="AB1860">
        <f t="shared" si="435"/>
        <v>0.35</v>
      </c>
      <c r="AC1860">
        <f t="shared" si="436"/>
        <v>0.41</v>
      </c>
      <c r="AD1860">
        <f t="shared" si="437"/>
        <v>0.28000000000000003</v>
      </c>
      <c r="AE1860">
        <f t="shared" si="438"/>
        <v>0.33</v>
      </c>
      <c r="AF1860">
        <f t="shared" si="439"/>
        <v>0.3</v>
      </c>
      <c r="AG1860">
        <f t="shared" si="440"/>
        <v>0.34</v>
      </c>
    </row>
    <row r="1861" spans="1:33" x14ac:dyDescent="0.35">
      <c r="A1861">
        <v>188429</v>
      </c>
      <c r="B1861" t="s">
        <v>1869</v>
      </c>
      <c r="C1861">
        <v>0</v>
      </c>
      <c r="D1861">
        <v>0.68</v>
      </c>
      <c r="E1861">
        <v>0.56999999999999995</v>
      </c>
      <c r="F1861" t="s">
        <v>4803</v>
      </c>
      <c r="G1861">
        <v>2017</v>
      </c>
      <c r="H1861">
        <v>6.0000000000000053E-2</v>
      </c>
      <c r="I1861" t="s">
        <v>19</v>
      </c>
      <c r="J1861" t="s">
        <v>17</v>
      </c>
      <c r="K1861" t="s">
        <v>4803</v>
      </c>
      <c r="L1861">
        <v>2018</v>
      </c>
      <c r="M1861">
        <v>0.7</v>
      </c>
      <c r="N1861">
        <v>0.63</v>
      </c>
      <c r="O1861">
        <v>0.7</v>
      </c>
      <c r="P1861">
        <v>0.63</v>
      </c>
      <c r="Q1861">
        <v>0.57999999999999996</v>
      </c>
      <c r="R1861">
        <v>0.65</v>
      </c>
      <c r="S1861">
        <v>0.23</v>
      </c>
      <c r="T1861">
        <v>0.32</v>
      </c>
      <c r="U1861">
        <v>0.34</v>
      </c>
      <c r="V1861">
        <v>0.31</v>
      </c>
      <c r="X1861">
        <f t="shared" si="431"/>
        <v>0.7</v>
      </c>
      <c r="Y1861">
        <f t="shared" si="432"/>
        <v>0.63</v>
      </c>
      <c r="Z1861">
        <f t="shared" si="433"/>
        <v>0.7</v>
      </c>
      <c r="AA1861">
        <f t="shared" si="434"/>
        <v>0.63</v>
      </c>
      <c r="AB1861">
        <f t="shared" si="435"/>
        <v>0.57999999999999996</v>
      </c>
      <c r="AC1861">
        <f t="shared" si="436"/>
        <v>0.65</v>
      </c>
      <c r="AD1861">
        <f t="shared" si="437"/>
        <v>0.23</v>
      </c>
      <c r="AE1861">
        <f t="shared" si="438"/>
        <v>0.32</v>
      </c>
      <c r="AF1861">
        <f t="shared" si="439"/>
        <v>0.34</v>
      </c>
      <c r="AG1861">
        <f t="shared" si="440"/>
        <v>0.31</v>
      </c>
    </row>
    <row r="1862" spans="1:33" x14ac:dyDescent="0.35">
      <c r="A1862">
        <v>188438</v>
      </c>
      <c r="B1862" t="s">
        <v>1870</v>
      </c>
      <c r="C1862">
        <v>0</v>
      </c>
      <c r="D1862">
        <v>0.36</v>
      </c>
      <c r="E1862">
        <v>0.32</v>
      </c>
      <c r="F1862" t="s">
        <v>4803</v>
      </c>
      <c r="G1862">
        <v>2017</v>
      </c>
      <c r="H1862">
        <v>-3.0000000000000027E-2</v>
      </c>
      <c r="I1862" t="s">
        <v>19</v>
      </c>
      <c r="J1862" t="s">
        <v>26</v>
      </c>
      <c r="K1862" t="s">
        <v>4803</v>
      </c>
      <c r="L1862">
        <v>2018</v>
      </c>
      <c r="M1862">
        <v>0.36</v>
      </c>
      <c r="N1862">
        <v>0.28999999999999998</v>
      </c>
      <c r="O1862">
        <v>0.25</v>
      </c>
      <c r="P1862">
        <v>0.12</v>
      </c>
      <c r="Q1862">
        <v>0.11</v>
      </c>
      <c r="R1862">
        <v>0.14000000000000001</v>
      </c>
      <c r="S1862">
        <v>0.2</v>
      </c>
      <c r="T1862">
        <v>0.33</v>
      </c>
      <c r="U1862">
        <v>0.36</v>
      </c>
      <c r="V1862">
        <v>0.31</v>
      </c>
      <c r="X1862">
        <f t="shared" si="431"/>
        <v>0.36</v>
      </c>
      <c r="Y1862">
        <f t="shared" si="432"/>
        <v>0.28999999999999998</v>
      </c>
      <c r="Z1862">
        <f t="shared" si="433"/>
        <v>0.25</v>
      </c>
      <c r="AA1862">
        <f t="shared" si="434"/>
        <v>0.12</v>
      </c>
      <c r="AB1862">
        <f t="shared" si="435"/>
        <v>0.11</v>
      </c>
      <c r="AC1862">
        <f t="shared" si="436"/>
        <v>0.14000000000000001</v>
      </c>
      <c r="AD1862">
        <f t="shared" si="437"/>
        <v>0.2</v>
      </c>
      <c r="AE1862">
        <f t="shared" si="438"/>
        <v>0.33</v>
      </c>
      <c r="AF1862">
        <f t="shared" si="439"/>
        <v>0.36</v>
      </c>
      <c r="AG1862">
        <f t="shared" si="440"/>
        <v>0.31</v>
      </c>
    </row>
    <row r="1863" spans="1:33" x14ac:dyDescent="0.35">
      <c r="A1863">
        <v>188517</v>
      </c>
      <c r="B1863" t="s">
        <v>1871</v>
      </c>
      <c r="C1863">
        <v>0</v>
      </c>
      <c r="D1863" t="s">
        <v>28</v>
      </c>
      <c r="E1863" t="s">
        <v>28</v>
      </c>
      <c r="F1863" t="s">
        <v>4803</v>
      </c>
      <c r="G1863" t="s">
        <v>28</v>
      </c>
      <c r="H1863" t="s">
        <v>28</v>
      </c>
      <c r="I1863" t="s">
        <v>19</v>
      </c>
      <c r="J1863" t="s">
        <v>17</v>
      </c>
      <c r="K1863" t="s">
        <v>4803</v>
      </c>
      <c r="L1863" t="s">
        <v>28</v>
      </c>
      <c r="M1863" t="s">
        <v>28</v>
      </c>
      <c r="N1863" t="s">
        <v>28</v>
      </c>
      <c r="O1863" t="s">
        <v>28</v>
      </c>
      <c r="P1863" t="s">
        <v>28</v>
      </c>
      <c r="Q1863" t="s">
        <v>28</v>
      </c>
      <c r="R1863" t="s">
        <v>28</v>
      </c>
      <c r="S1863" t="s">
        <v>28</v>
      </c>
      <c r="T1863" t="s">
        <v>28</v>
      </c>
      <c r="U1863" t="s">
        <v>28</v>
      </c>
      <c r="V1863" t="s">
        <v>28</v>
      </c>
      <c r="X1863" t="str">
        <f t="shared" si="431"/>
        <v>N/A</v>
      </c>
      <c r="Y1863" t="str">
        <f t="shared" si="432"/>
        <v>N/A</v>
      </c>
      <c r="Z1863" t="str">
        <f t="shared" si="433"/>
        <v>N/A</v>
      </c>
      <c r="AA1863" t="str">
        <f t="shared" si="434"/>
        <v>N/A</v>
      </c>
      <c r="AB1863" t="str">
        <f t="shared" si="435"/>
        <v>N/A</v>
      </c>
      <c r="AC1863" t="str">
        <f t="shared" si="436"/>
        <v>N/A</v>
      </c>
      <c r="AD1863" t="str">
        <f t="shared" si="437"/>
        <v>N/A</v>
      </c>
      <c r="AE1863" t="str">
        <f t="shared" si="438"/>
        <v>N/A</v>
      </c>
      <c r="AF1863" t="str">
        <f t="shared" si="439"/>
        <v>N/A</v>
      </c>
      <c r="AG1863" t="str">
        <f t="shared" si="440"/>
        <v>N/A</v>
      </c>
    </row>
    <row r="1864" spans="1:33" x14ac:dyDescent="0.35">
      <c r="A1864">
        <v>188526</v>
      </c>
      <c r="B1864" t="s">
        <v>1872</v>
      </c>
      <c r="C1864">
        <v>0</v>
      </c>
      <c r="D1864">
        <v>0.57999999999999996</v>
      </c>
      <c r="E1864">
        <v>0.8</v>
      </c>
      <c r="F1864" t="s">
        <v>4803</v>
      </c>
      <c r="G1864" t="s">
        <v>4805</v>
      </c>
      <c r="H1864">
        <v>-6.0000000000000053E-2</v>
      </c>
      <c r="I1864" t="s">
        <v>19</v>
      </c>
      <c r="J1864" t="s">
        <v>17</v>
      </c>
      <c r="K1864" t="s">
        <v>4803</v>
      </c>
      <c r="L1864" t="s">
        <v>21</v>
      </c>
      <c r="M1864">
        <v>0.61</v>
      </c>
      <c r="N1864">
        <v>0.74</v>
      </c>
      <c r="O1864">
        <v>0.61</v>
      </c>
      <c r="P1864">
        <v>0.74</v>
      </c>
      <c r="Q1864">
        <v>0.62</v>
      </c>
      <c r="R1864">
        <v>0.82</v>
      </c>
      <c r="S1864" t="s">
        <v>28</v>
      </c>
      <c r="T1864" t="s">
        <v>28</v>
      </c>
      <c r="U1864" t="s">
        <v>28</v>
      </c>
      <c r="V1864" t="s">
        <v>28</v>
      </c>
      <c r="X1864">
        <f t="shared" si="431"/>
        <v>0.61</v>
      </c>
      <c r="Y1864">
        <f t="shared" si="432"/>
        <v>0.74</v>
      </c>
      <c r="Z1864">
        <f t="shared" si="433"/>
        <v>0.61</v>
      </c>
      <c r="AA1864">
        <f t="shared" si="434"/>
        <v>0.74</v>
      </c>
      <c r="AB1864">
        <f t="shared" si="435"/>
        <v>0.62</v>
      </c>
      <c r="AC1864">
        <f t="shared" si="436"/>
        <v>0.82</v>
      </c>
      <c r="AD1864" t="str">
        <f t="shared" si="437"/>
        <v>N/A</v>
      </c>
      <c r="AE1864" t="str">
        <f t="shared" si="438"/>
        <v>N/A</v>
      </c>
      <c r="AF1864" t="str">
        <f t="shared" si="439"/>
        <v>N/A</v>
      </c>
      <c r="AG1864" t="str">
        <f t="shared" si="440"/>
        <v>N/A</v>
      </c>
    </row>
    <row r="1865" spans="1:33" x14ac:dyDescent="0.35">
      <c r="A1865">
        <v>188535</v>
      </c>
      <c r="B1865" t="s">
        <v>1873</v>
      </c>
      <c r="C1865">
        <v>0</v>
      </c>
      <c r="D1865" t="s">
        <v>28</v>
      </c>
      <c r="E1865" t="s">
        <v>28</v>
      </c>
      <c r="F1865" t="s">
        <v>4803</v>
      </c>
      <c r="G1865" t="s">
        <v>28</v>
      </c>
      <c r="H1865" t="s">
        <v>28</v>
      </c>
      <c r="I1865" t="s">
        <v>19</v>
      </c>
      <c r="J1865" t="s">
        <v>17</v>
      </c>
      <c r="K1865" t="s">
        <v>4803</v>
      </c>
      <c r="L1865" t="s">
        <v>28</v>
      </c>
      <c r="M1865" t="s">
        <v>28</v>
      </c>
      <c r="N1865" t="s">
        <v>28</v>
      </c>
      <c r="O1865" t="s">
        <v>28</v>
      </c>
      <c r="P1865" t="s">
        <v>28</v>
      </c>
      <c r="Q1865" t="s">
        <v>28</v>
      </c>
      <c r="R1865" t="s">
        <v>28</v>
      </c>
      <c r="S1865" t="s">
        <v>28</v>
      </c>
      <c r="T1865" t="s">
        <v>28</v>
      </c>
      <c r="U1865" t="s">
        <v>28</v>
      </c>
      <c r="V1865" t="s">
        <v>28</v>
      </c>
      <c r="X1865" t="str">
        <f t="shared" si="431"/>
        <v>N/A</v>
      </c>
      <c r="Y1865" t="str">
        <f t="shared" si="432"/>
        <v>N/A</v>
      </c>
      <c r="Z1865" t="str">
        <f t="shared" si="433"/>
        <v>N/A</v>
      </c>
      <c r="AA1865" t="str">
        <f t="shared" si="434"/>
        <v>N/A</v>
      </c>
      <c r="AB1865" t="str">
        <f t="shared" si="435"/>
        <v>N/A</v>
      </c>
      <c r="AC1865" t="str">
        <f t="shared" si="436"/>
        <v>N/A</v>
      </c>
      <c r="AD1865" t="str">
        <f t="shared" si="437"/>
        <v>N/A</v>
      </c>
      <c r="AE1865" t="str">
        <f t="shared" si="438"/>
        <v>N/A</v>
      </c>
      <c r="AF1865" t="str">
        <f t="shared" si="439"/>
        <v>N/A</v>
      </c>
      <c r="AG1865" t="str">
        <f t="shared" si="440"/>
        <v>N/A</v>
      </c>
    </row>
    <row r="1866" spans="1:33" x14ac:dyDescent="0.35">
      <c r="A1866">
        <v>188580</v>
      </c>
      <c r="B1866" t="s">
        <v>1874</v>
      </c>
      <c r="C1866">
        <v>0</v>
      </c>
      <c r="D1866" t="s">
        <v>28</v>
      </c>
      <c r="E1866" t="s">
        <v>28</v>
      </c>
      <c r="F1866" t="s">
        <v>4803</v>
      </c>
      <c r="G1866" t="s">
        <v>28</v>
      </c>
      <c r="H1866" t="s">
        <v>28</v>
      </c>
      <c r="I1866" t="s">
        <v>19</v>
      </c>
      <c r="J1866" t="s">
        <v>17</v>
      </c>
      <c r="K1866" t="s">
        <v>4803</v>
      </c>
      <c r="L1866" t="s">
        <v>28</v>
      </c>
      <c r="M1866" t="s">
        <v>28</v>
      </c>
      <c r="N1866" t="s">
        <v>28</v>
      </c>
      <c r="O1866" t="s">
        <v>28</v>
      </c>
      <c r="P1866" t="s">
        <v>28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  <c r="V1866" t="s">
        <v>28</v>
      </c>
      <c r="X1866" t="str">
        <f t="shared" si="431"/>
        <v>N/A</v>
      </c>
      <c r="Y1866" t="str">
        <f t="shared" si="432"/>
        <v>N/A</v>
      </c>
      <c r="Z1866" t="str">
        <f t="shared" si="433"/>
        <v>N/A</v>
      </c>
      <c r="AA1866" t="str">
        <f t="shared" si="434"/>
        <v>N/A</v>
      </c>
      <c r="AB1866" t="str">
        <f t="shared" si="435"/>
        <v>N/A</v>
      </c>
      <c r="AC1866" t="str">
        <f t="shared" si="436"/>
        <v>N/A</v>
      </c>
      <c r="AD1866" t="str">
        <f t="shared" si="437"/>
        <v>N/A</v>
      </c>
      <c r="AE1866" t="str">
        <f t="shared" si="438"/>
        <v>N/A</v>
      </c>
      <c r="AF1866" t="str">
        <f t="shared" si="439"/>
        <v>N/A</v>
      </c>
      <c r="AG1866" t="str">
        <f t="shared" si="440"/>
        <v>N/A</v>
      </c>
    </row>
    <row r="1867" spans="1:33" x14ac:dyDescent="0.35">
      <c r="A1867">
        <v>188641</v>
      </c>
      <c r="B1867" t="s">
        <v>1875</v>
      </c>
      <c r="C1867">
        <v>0</v>
      </c>
      <c r="D1867">
        <v>0.57999999999999996</v>
      </c>
      <c r="E1867">
        <v>0.45</v>
      </c>
      <c r="F1867" t="s">
        <v>4803</v>
      </c>
      <c r="G1867" t="s">
        <v>4805</v>
      </c>
      <c r="H1867">
        <v>1.9999999999999962E-2</v>
      </c>
      <c r="I1867" t="s">
        <v>19</v>
      </c>
      <c r="J1867" t="s">
        <v>17</v>
      </c>
      <c r="K1867" t="s">
        <v>4803</v>
      </c>
      <c r="L1867" t="s">
        <v>21</v>
      </c>
      <c r="M1867">
        <v>0.57999999999999996</v>
      </c>
      <c r="N1867">
        <v>0.47</v>
      </c>
      <c r="O1867">
        <v>0.57999999999999996</v>
      </c>
      <c r="P1867">
        <v>0.47</v>
      </c>
      <c r="Q1867">
        <v>0.4</v>
      </c>
      <c r="R1867">
        <v>0.53</v>
      </c>
      <c r="S1867">
        <v>0.31</v>
      </c>
      <c r="T1867">
        <v>0.32</v>
      </c>
      <c r="U1867">
        <v>0.32</v>
      </c>
      <c r="V1867">
        <v>0.31</v>
      </c>
      <c r="X1867">
        <f t="shared" si="431"/>
        <v>0.57999999999999996</v>
      </c>
      <c r="Y1867">
        <f t="shared" si="432"/>
        <v>0.47</v>
      </c>
      <c r="Z1867">
        <f t="shared" si="433"/>
        <v>0.57999999999999996</v>
      </c>
      <c r="AA1867">
        <f t="shared" si="434"/>
        <v>0.47</v>
      </c>
      <c r="AB1867">
        <f t="shared" si="435"/>
        <v>0.4</v>
      </c>
      <c r="AC1867">
        <f t="shared" si="436"/>
        <v>0.53</v>
      </c>
      <c r="AD1867">
        <f t="shared" si="437"/>
        <v>0.31</v>
      </c>
      <c r="AE1867">
        <f t="shared" si="438"/>
        <v>0.32</v>
      </c>
      <c r="AF1867">
        <f t="shared" si="439"/>
        <v>0.32</v>
      </c>
      <c r="AG1867">
        <f t="shared" si="440"/>
        <v>0.31</v>
      </c>
    </row>
    <row r="1868" spans="1:33" x14ac:dyDescent="0.35">
      <c r="A1868">
        <v>188669</v>
      </c>
      <c r="B1868" t="s">
        <v>1876</v>
      </c>
      <c r="C1868">
        <v>0</v>
      </c>
      <c r="D1868" t="s">
        <v>28</v>
      </c>
      <c r="E1868" t="s">
        <v>28</v>
      </c>
      <c r="F1868" t="s">
        <v>4803</v>
      </c>
      <c r="G1868" t="s">
        <v>4805</v>
      </c>
      <c r="H1868" t="s">
        <v>28</v>
      </c>
      <c r="I1868" t="s">
        <v>19</v>
      </c>
      <c r="J1868" t="s">
        <v>26</v>
      </c>
      <c r="K1868" t="s">
        <v>4803</v>
      </c>
      <c r="L1868" t="s">
        <v>21</v>
      </c>
      <c r="M1868" t="s">
        <v>28</v>
      </c>
      <c r="N1868" t="s">
        <v>28</v>
      </c>
      <c r="O1868">
        <v>0.75</v>
      </c>
      <c r="P1868">
        <v>0.7</v>
      </c>
      <c r="Q1868">
        <v>0.75</v>
      </c>
      <c r="R1868">
        <v>0.56999999999999995</v>
      </c>
      <c r="S1868" t="s">
        <v>28</v>
      </c>
      <c r="T1868" t="s">
        <v>28</v>
      </c>
      <c r="U1868" t="s">
        <v>28</v>
      </c>
      <c r="V1868" t="s">
        <v>28</v>
      </c>
      <c r="X1868" t="str">
        <f t="shared" si="431"/>
        <v>N/A</v>
      </c>
      <c r="Y1868" t="str">
        <f t="shared" si="432"/>
        <v>N/A</v>
      </c>
      <c r="Z1868">
        <f t="shared" si="433"/>
        <v>0.75</v>
      </c>
      <c r="AA1868">
        <f t="shared" si="434"/>
        <v>0.7</v>
      </c>
      <c r="AB1868">
        <f t="shared" si="435"/>
        <v>0.75</v>
      </c>
      <c r="AC1868">
        <f t="shared" si="436"/>
        <v>0.56999999999999995</v>
      </c>
      <c r="AD1868" t="str">
        <f t="shared" si="437"/>
        <v>N/A</v>
      </c>
      <c r="AE1868" t="str">
        <f t="shared" si="438"/>
        <v>N/A</v>
      </c>
      <c r="AF1868" t="str">
        <f t="shared" si="439"/>
        <v>N/A</v>
      </c>
      <c r="AG1868" t="str">
        <f t="shared" si="440"/>
        <v>N/A</v>
      </c>
    </row>
    <row r="1869" spans="1:33" x14ac:dyDescent="0.35">
      <c r="A1869">
        <v>188678</v>
      </c>
      <c r="B1869" t="s">
        <v>1877</v>
      </c>
      <c r="C1869">
        <v>0</v>
      </c>
      <c r="D1869" t="s">
        <v>28</v>
      </c>
      <c r="E1869" t="s">
        <v>28</v>
      </c>
      <c r="F1869" t="s">
        <v>4803</v>
      </c>
      <c r="G1869" t="s">
        <v>4805</v>
      </c>
      <c r="H1869" t="s">
        <v>28</v>
      </c>
      <c r="I1869" t="s">
        <v>19</v>
      </c>
      <c r="J1869" t="s">
        <v>26</v>
      </c>
      <c r="K1869" t="s">
        <v>4803</v>
      </c>
      <c r="L1869" t="s">
        <v>21</v>
      </c>
      <c r="M1869" t="s">
        <v>28</v>
      </c>
      <c r="N1869" t="s">
        <v>28</v>
      </c>
      <c r="O1869">
        <v>0.65</v>
      </c>
      <c r="P1869">
        <v>0.47</v>
      </c>
      <c r="Q1869">
        <v>0.45</v>
      </c>
      <c r="R1869">
        <v>0.49</v>
      </c>
      <c r="S1869" t="s">
        <v>28</v>
      </c>
      <c r="T1869" t="s">
        <v>28</v>
      </c>
      <c r="U1869" t="s">
        <v>28</v>
      </c>
      <c r="V1869" t="s">
        <v>28</v>
      </c>
      <c r="X1869" t="str">
        <f t="shared" si="431"/>
        <v>N/A</v>
      </c>
      <c r="Y1869" t="str">
        <f t="shared" si="432"/>
        <v>N/A</v>
      </c>
      <c r="Z1869">
        <f t="shared" si="433"/>
        <v>0.65</v>
      </c>
      <c r="AA1869">
        <f t="shared" si="434"/>
        <v>0.47</v>
      </c>
      <c r="AB1869">
        <f t="shared" si="435"/>
        <v>0.45</v>
      </c>
      <c r="AC1869">
        <f t="shared" si="436"/>
        <v>0.49</v>
      </c>
      <c r="AD1869" t="str">
        <f t="shared" si="437"/>
        <v>N/A</v>
      </c>
      <c r="AE1869" t="str">
        <f t="shared" si="438"/>
        <v>N/A</v>
      </c>
      <c r="AF1869" t="str">
        <f t="shared" si="439"/>
        <v>N/A</v>
      </c>
      <c r="AG1869" t="str">
        <f t="shared" si="440"/>
        <v>N/A</v>
      </c>
    </row>
    <row r="1870" spans="1:33" x14ac:dyDescent="0.35">
      <c r="A1870">
        <v>188687</v>
      </c>
      <c r="B1870" t="s">
        <v>1878</v>
      </c>
      <c r="C1870">
        <v>0</v>
      </c>
      <c r="D1870" t="s">
        <v>28</v>
      </c>
      <c r="E1870" t="s">
        <v>28</v>
      </c>
      <c r="F1870" t="s">
        <v>4803</v>
      </c>
      <c r="G1870" t="s">
        <v>4805</v>
      </c>
      <c r="H1870" t="s">
        <v>28</v>
      </c>
      <c r="I1870" t="s">
        <v>19</v>
      </c>
      <c r="J1870" t="s">
        <v>26</v>
      </c>
      <c r="K1870" t="s">
        <v>4803</v>
      </c>
      <c r="L1870" t="s">
        <v>21</v>
      </c>
      <c r="M1870" t="s">
        <v>28</v>
      </c>
      <c r="N1870" t="s">
        <v>28</v>
      </c>
      <c r="O1870">
        <v>0.22</v>
      </c>
      <c r="P1870">
        <v>0.19</v>
      </c>
      <c r="Q1870">
        <v>0.13</v>
      </c>
      <c r="R1870">
        <v>0.43</v>
      </c>
      <c r="S1870" t="s">
        <v>28</v>
      </c>
      <c r="T1870" t="s">
        <v>28</v>
      </c>
      <c r="U1870" t="s">
        <v>28</v>
      </c>
      <c r="V1870" t="s">
        <v>28</v>
      </c>
      <c r="X1870" t="str">
        <f t="shared" si="431"/>
        <v>N/A</v>
      </c>
      <c r="Y1870" t="str">
        <f t="shared" si="432"/>
        <v>N/A</v>
      </c>
      <c r="Z1870">
        <f t="shared" si="433"/>
        <v>0.22</v>
      </c>
      <c r="AA1870">
        <f t="shared" si="434"/>
        <v>0.19</v>
      </c>
      <c r="AB1870">
        <f t="shared" si="435"/>
        <v>0.13</v>
      </c>
      <c r="AC1870">
        <f t="shared" si="436"/>
        <v>0.43</v>
      </c>
      <c r="AD1870" t="str">
        <f t="shared" si="437"/>
        <v>N/A</v>
      </c>
      <c r="AE1870" t="str">
        <f t="shared" si="438"/>
        <v>N/A</v>
      </c>
      <c r="AF1870" t="str">
        <f t="shared" si="439"/>
        <v>N/A</v>
      </c>
      <c r="AG1870" t="str">
        <f t="shared" si="440"/>
        <v>N/A</v>
      </c>
    </row>
    <row r="1871" spans="1:33" x14ac:dyDescent="0.35">
      <c r="A1871">
        <v>188696</v>
      </c>
      <c r="B1871" t="s">
        <v>1879</v>
      </c>
      <c r="C1871">
        <v>0</v>
      </c>
      <c r="D1871" t="s">
        <v>28</v>
      </c>
      <c r="E1871" t="s">
        <v>28</v>
      </c>
      <c r="F1871" t="s">
        <v>4803</v>
      </c>
      <c r="G1871" t="s">
        <v>4805</v>
      </c>
      <c r="H1871" t="s">
        <v>28</v>
      </c>
      <c r="I1871" t="s">
        <v>19</v>
      </c>
      <c r="J1871" t="s">
        <v>26</v>
      </c>
      <c r="K1871" t="s">
        <v>4803</v>
      </c>
      <c r="L1871" t="s">
        <v>21</v>
      </c>
      <c r="M1871" t="s">
        <v>28</v>
      </c>
      <c r="N1871" t="s">
        <v>28</v>
      </c>
      <c r="O1871">
        <v>0.08</v>
      </c>
      <c r="P1871">
        <v>0.04</v>
      </c>
      <c r="Q1871">
        <v>0.03</v>
      </c>
      <c r="R1871">
        <v>0.06</v>
      </c>
      <c r="S1871" t="s">
        <v>28</v>
      </c>
      <c r="T1871" t="s">
        <v>28</v>
      </c>
      <c r="U1871" t="s">
        <v>28</v>
      </c>
      <c r="V1871" t="s">
        <v>28</v>
      </c>
      <c r="X1871" t="str">
        <f t="shared" si="431"/>
        <v>N/A</v>
      </c>
      <c r="Y1871" t="str">
        <f t="shared" si="432"/>
        <v>N/A</v>
      </c>
      <c r="Z1871">
        <f t="shared" si="433"/>
        <v>0.08</v>
      </c>
      <c r="AA1871">
        <f t="shared" si="434"/>
        <v>0.04</v>
      </c>
      <c r="AB1871">
        <f t="shared" si="435"/>
        <v>0.03</v>
      </c>
      <c r="AC1871">
        <f t="shared" si="436"/>
        <v>0.06</v>
      </c>
      <c r="AD1871" t="str">
        <f t="shared" si="437"/>
        <v>N/A</v>
      </c>
      <c r="AE1871" t="str">
        <f t="shared" si="438"/>
        <v>N/A</v>
      </c>
      <c r="AF1871" t="str">
        <f t="shared" si="439"/>
        <v>N/A</v>
      </c>
      <c r="AG1871" t="str">
        <f t="shared" si="440"/>
        <v>N/A</v>
      </c>
    </row>
    <row r="1872" spans="1:33" x14ac:dyDescent="0.35">
      <c r="A1872">
        <v>188854</v>
      </c>
      <c r="B1872" t="s">
        <v>1880</v>
      </c>
      <c r="C1872">
        <v>2</v>
      </c>
      <c r="D1872">
        <v>0.52</v>
      </c>
      <c r="E1872">
        <v>0.49</v>
      </c>
      <c r="F1872" t="s">
        <v>4803</v>
      </c>
      <c r="G1872" t="s">
        <v>4805</v>
      </c>
      <c r="H1872">
        <v>4.0000000000000036E-2</v>
      </c>
      <c r="I1872" t="s">
        <v>19</v>
      </c>
      <c r="J1872" t="s">
        <v>17</v>
      </c>
      <c r="K1872" t="s">
        <v>4803</v>
      </c>
      <c r="L1872" t="s">
        <v>21</v>
      </c>
      <c r="M1872">
        <v>0.53</v>
      </c>
      <c r="N1872">
        <v>0.53</v>
      </c>
      <c r="O1872">
        <v>0.53</v>
      </c>
      <c r="P1872">
        <v>0.53</v>
      </c>
      <c r="Q1872">
        <v>0.52</v>
      </c>
      <c r="R1872">
        <v>0.54</v>
      </c>
      <c r="S1872" t="s">
        <v>28</v>
      </c>
      <c r="T1872" t="s">
        <v>28</v>
      </c>
      <c r="U1872" t="s">
        <v>28</v>
      </c>
      <c r="V1872" t="s">
        <v>28</v>
      </c>
      <c r="X1872">
        <f t="shared" si="431"/>
        <v>0.53</v>
      </c>
      <c r="Y1872">
        <f t="shared" si="432"/>
        <v>0.53</v>
      </c>
      <c r="Z1872">
        <f t="shared" si="433"/>
        <v>0.53</v>
      </c>
      <c r="AA1872">
        <f t="shared" si="434"/>
        <v>0.53</v>
      </c>
      <c r="AB1872">
        <f t="shared" si="435"/>
        <v>0.52</v>
      </c>
      <c r="AC1872">
        <f t="shared" si="436"/>
        <v>0.54</v>
      </c>
      <c r="AD1872" t="str">
        <f t="shared" si="437"/>
        <v>N/A</v>
      </c>
      <c r="AE1872" t="str">
        <f t="shared" si="438"/>
        <v>N/A</v>
      </c>
      <c r="AF1872" t="str">
        <f t="shared" si="439"/>
        <v>N/A</v>
      </c>
      <c r="AG1872" t="str">
        <f t="shared" si="440"/>
        <v>N/A</v>
      </c>
    </row>
    <row r="1873" spans="1:33" x14ac:dyDescent="0.35">
      <c r="A1873">
        <v>188915</v>
      </c>
      <c r="B1873" t="s">
        <v>1881</v>
      </c>
      <c r="C1873">
        <v>0</v>
      </c>
      <c r="D1873" t="s">
        <v>28</v>
      </c>
      <c r="E1873" t="s">
        <v>28</v>
      </c>
      <c r="F1873" t="s">
        <v>4803</v>
      </c>
      <c r="G1873" t="s">
        <v>4805</v>
      </c>
      <c r="H1873" t="s">
        <v>28</v>
      </c>
      <c r="I1873" t="s">
        <v>19</v>
      </c>
      <c r="J1873" t="s">
        <v>26</v>
      </c>
      <c r="K1873" t="s">
        <v>4803</v>
      </c>
      <c r="L1873" t="s">
        <v>21</v>
      </c>
      <c r="M1873" t="s">
        <v>28</v>
      </c>
      <c r="N1873" t="s">
        <v>28</v>
      </c>
      <c r="O1873">
        <v>0.41</v>
      </c>
      <c r="P1873">
        <v>0</v>
      </c>
      <c r="Q1873" t="s">
        <v>28</v>
      </c>
      <c r="R1873">
        <v>0</v>
      </c>
      <c r="S1873" t="s">
        <v>28</v>
      </c>
      <c r="T1873" t="s">
        <v>28</v>
      </c>
      <c r="U1873" t="s">
        <v>28</v>
      </c>
      <c r="V1873" t="s">
        <v>28</v>
      </c>
      <c r="X1873" t="str">
        <f t="shared" si="431"/>
        <v>N/A</v>
      </c>
      <c r="Y1873" t="str">
        <f t="shared" si="432"/>
        <v>N/A</v>
      </c>
      <c r="Z1873">
        <f t="shared" si="433"/>
        <v>0.41</v>
      </c>
      <c r="AA1873">
        <f t="shared" si="434"/>
        <v>0</v>
      </c>
      <c r="AB1873" t="str">
        <f t="shared" si="435"/>
        <v>N/A</v>
      </c>
      <c r="AC1873">
        <f t="shared" si="436"/>
        <v>0</v>
      </c>
      <c r="AD1873" t="str">
        <f t="shared" si="437"/>
        <v>N/A</v>
      </c>
      <c r="AE1873" t="str">
        <f t="shared" si="438"/>
        <v>N/A</v>
      </c>
      <c r="AF1873" t="str">
        <f t="shared" si="439"/>
        <v>N/A</v>
      </c>
      <c r="AG1873" t="str">
        <f t="shared" si="440"/>
        <v>N/A</v>
      </c>
    </row>
    <row r="1874" spans="1:33" x14ac:dyDescent="0.35">
      <c r="A1874">
        <v>188942</v>
      </c>
      <c r="B1874" t="s">
        <v>1882</v>
      </c>
      <c r="C1874">
        <v>0</v>
      </c>
      <c r="D1874" t="s">
        <v>28</v>
      </c>
      <c r="E1874" t="s">
        <v>28</v>
      </c>
      <c r="F1874" t="s">
        <v>4803</v>
      </c>
      <c r="G1874" t="s">
        <v>4805</v>
      </c>
      <c r="H1874" t="s">
        <v>28</v>
      </c>
      <c r="I1874" t="s">
        <v>19</v>
      </c>
      <c r="J1874" t="s">
        <v>17</v>
      </c>
      <c r="K1874" t="s">
        <v>4803</v>
      </c>
      <c r="L1874">
        <v>2017</v>
      </c>
      <c r="M1874">
        <v>0.9</v>
      </c>
      <c r="N1874" t="s">
        <v>28</v>
      </c>
      <c r="O1874">
        <v>0.9</v>
      </c>
      <c r="P1874" t="s">
        <v>28</v>
      </c>
      <c r="Q1874" t="s">
        <v>28</v>
      </c>
      <c r="R1874" t="s">
        <v>28</v>
      </c>
      <c r="S1874" t="s">
        <v>28</v>
      </c>
      <c r="T1874" t="s">
        <v>28</v>
      </c>
      <c r="U1874" t="s">
        <v>28</v>
      </c>
      <c r="V1874" t="s">
        <v>28</v>
      </c>
      <c r="X1874">
        <f t="shared" si="431"/>
        <v>0.9</v>
      </c>
      <c r="Y1874" t="str">
        <f t="shared" si="432"/>
        <v>N/A</v>
      </c>
      <c r="Z1874">
        <f t="shared" si="433"/>
        <v>0.9</v>
      </c>
      <c r="AA1874" t="str">
        <f t="shared" si="434"/>
        <v>N/A</v>
      </c>
      <c r="AB1874" t="str">
        <f t="shared" si="435"/>
        <v>N/A</v>
      </c>
      <c r="AC1874" t="str">
        <f t="shared" si="436"/>
        <v>N/A</v>
      </c>
      <c r="AD1874" t="str">
        <f t="shared" si="437"/>
        <v>N/A</v>
      </c>
      <c r="AE1874" t="str">
        <f t="shared" si="438"/>
        <v>N/A</v>
      </c>
      <c r="AF1874" t="str">
        <f t="shared" si="439"/>
        <v>N/A</v>
      </c>
      <c r="AG1874" t="str">
        <f t="shared" si="440"/>
        <v>N/A</v>
      </c>
    </row>
    <row r="1875" spans="1:33" x14ac:dyDescent="0.35">
      <c r="A1875">
        <v>189015</v>
      </c>
      <c r="B1875" t="s">
        <v>1883</v>
      </c>
      <c r="C1875">
        <v>0</v>
      </c>
      <c r="D1875" t="s">
        <v>28</v>
      </c>
      <c r="E1875" t="s">
        <v>28</v>
      </c>
      <c r="F1875" t="s">
        <v>4803</v>
      </c>
      <c r="G1875" t="s">
        <v>28</v>
      </c>
      <c r="H1875" t="s">
        <v>28</v>
      </c>
      <c r="I1875" t="s">
        <v>19</v>
      </c>
      <c r="J1875" t="s">
        <v>17</v>
      </c>
      <c r="K1875" t="s">
        <v>4803</v>
      </c>
      <c r="L1875" t="s">
        <v>28</v>
      </c>
      <c r="M1875" t="s">
        <v>28</v>
      </c>
      <c r="N1875" t="s">
        <v>28</v>
      </c>
      <c r="O1875" t="s">
        <v>28</v>
      </c>
      <c r="P1875" t="s">
        <v>28</v>
      </c>
      <c r="Q1875" t="s">
        <v>28</v>
      </c>
      <c r="R1875" t="s">
        <v>28</v>
      </c>
      <c r="S1875" t="s">
        <v>28</v>
      </c>
      <c r="T1875" t="s">
        <v>28</v>
      </c>
      <c r="U1875" t="s">
        <v>28</v>
      </c>
      <c r="V1875" t="s">
        <v>28</v>
      </c>
      <c r="X1875" t="str">
        <f t="shared" si="431"/>
        <v>N/A</v>
      </c>
      <c r="Y1875" t="str">
        <f t="shared" si="432"/>
        <v>N/A</v>
      </c>
      <c r="Z1875" t="str">
        <f t="shared" si="433"/>
        <v>N/A</v>
      </c>
      <c r="AA1875" t="str">
        <f t="shared" si="434"/>
        <v>N/A</v>
      </c>
      <c r="AB1875" t="str">
        <f t="shared" si="435"/>
        <v>N/A</v>
      </c>
      <c r="AC1875" t="str">
        <f t="shared" si="436"/>
        <v>N/A</v>
      </c>
      <c r="AD1875" t="str">
        <f t="shared" si="437"/>
        <v>N/A</v>
      </c>
      <c r="AE1875" t="str">
        <f t="shared" si="438"/>
        <v>N/A</v>
      </c>
      <c r="AF1875" t="str">
        <f t="shared" si="439"/>
        <v>N/A</v>
      </c>
      <c r="AG1875" t="str">
        <f t="shared" si="440"/>
        <v>N/A</v>
      </c>
    </row>
    <row r="1876" spans="1:33" x14ac:dyDescent="0.35">
      <c r="A1876">
        <v>189088</v>
      </c>
      <c r="B1876" t="s">
        <v>1884</v>
      </c>
      <c r="C1876">
        <v>1</v>
      </c>
      <c r="D1876">
        <v>0.77</v>
      </c>
      <c r="E1876">
        <v>0.72</v>
      </c>
      <c r="F1876" t="s">
        <v>4803</v>
      </c>
      <c r="G1876" t="s">
        <v>4805</v>
      </c>
      <c r="H1876">
        <v>-2.0000000000000018E-2</v>
      </c>
      <c r="I1876" t="s">
        <v>19</v>
      </c>
      <c r="J1876" t="s">
        <v>17</v>
      </c>
      <c r="K1876" t="s">
        <v>4803</v>
      </c>
      <c r="L1876" t="s">
        <v>21</v>
      </c>
      <c r="M1876">
        <v>0.76</v>
      </c>
      <c r="N1876">
        <v>0.7</v>
      </c>
      <c r="O1876">
        <v>0.76</v>
      </c>
      <c r="P1876">
        <v>0.7</v>
      </c>
      <c r="Q1876">
        <v>0.72</v>
      </c>
      <c r="R1876">
        <v>0.65</v>
      </c>
      <c r="S1876" t="s">
        <v>28</v>
      </c>
      <c r="T1876" t="s">
        <v>28</v>
      </c>
      <c r="U1876" t="s">
        <v>28</v>
      </c>
      <c r="V1876" t="s">
        <v>28</v>
      </c>
      <c r="X1876">
        <f t="shared" si="431"/>
        <v>0.76</v>
      </c>
      <c r="Y1876">
        <f t="shared" si="432"/>
        <v>0.7</v>
      </c>
      <c r="Z1876">
        <f t="shared" si="433"/>
        <v>0.76</v>
      </c>
      <c r="AA1876">
        <f t="shared" si="434"/>
        <v>0.7</v>
      </c>
      <c r="AB1876">
        <f t="shared" si="435"/>
        <v>0.72</v>
      </c>
      <c r="AC1876">
        <f t="shared" si="436"/>
        <v>0.65</v>
      </c>
      <c r="AD1876" t="str">
        <f t="shared" si="437"/>
        <v>N/A</v>
      </c>
      <c r="AE1876" t="str">
        <f t="shared" si="438"/>
        <v>N/A</v>
      </c>
      <c r="AF1876" t="str">
        <f t="shared" si="439"/>
        <v>N/A</v>
      </c>
      <c r="AG1876" t="str">
        <f t="shared" si="440"/>
        <v>N/A</v>
      </c>
    </row>
    <row r="1877" spans="1:33" x14ac:dyDescent="0.35">
      <c r="A1877">
        <v>189097</v>
      </c>
      <c r="B1877" t="s">
        <v>1885</v>
      </c>
      <c r="C1877">
        <v>1</v>
      </c>
      <c r="D1877">
        <v>0.93</v>
      </c>
      <c r="E1877">
        <v>0.93</v>
      </c>
      <c r="F1877" t="s">
        <v>4803</v>
      </c>
      <c r="G1877">
        <v>2017</v>
      </c>
      <c r="H1877">
        <v>-4.0000000000000036E-2</v>
      </c>
      <c r="I1877" t="s">
        <v>19</v>
      </c>
      <c r="J1877" t="s">
        <v>17</v>
      </c>
      <c r="K1877" t="s">
        <v>4803</v>
      </c>
      <c r="L1877">
        <v>2018</v>
      </c>
      <c r="M1877">
        <v>0.92</v>
      </c>
      <c r="N1877">
        <v>0.89</v>
      </c>
      <c r="O1877">
        <v>0.92</v>
      </c>
      <c r="P1877">
        <v>0.89</v>
      </c>
      <c r="Q1877">
        <v>0.94</v>
      </c>
      <c r="R1877">
        <v>0.86</v>
      </c>
      <c r="S1877">
        <v>0.06</v>
      </c>
      <c r="T1877">
        <v>0.08</v>
      </c>
      <c r="U1877">
        <v>0.06</v>
      </c>
      <c r="V1877">
        <v>0.09</v>
      </c>
      <c r="X1877">
        <f t="shared" si="431"/>
        <v>0.92</v>
      </c>
      <c r="Y1877">
        <f t="shared" si="432"/>
        <v>0.89</v>
      </c>
      <c r="Z1877">
        <f t="shared" si="433"/>
        <v>0.92</v>
      </c>
      <c r="AA1877">
        <f t="shared" si="434"/>
        <v>0.89</v>
      </c>
      <c r="AB1877">
        <f t="shared" si="435"/>
        <v>0.94</v>
      </c>
      <c r="AC1877">
        <f t="shared" si="436"/>
        <v>0.86</v>
      </c>
      <c r="AD1877">
        <f t="shared" si="437"/>
        <v>0.06</v>
      </c>
      <c r="AE1877">
        <f t="shared" si="438"/>
        <v>0.08</v>
      </c>
      <c r="AF1877">
        <f t="shared" si="439"/>
        <v>0.06</v>
      </c>
      <c r="AG1877">
        <f t="shared" si="440"/>
        <v>0.09</v>
      </c>
    </row>
    <row r="1878" spans="1:33" x14ac:dyDescent="0.35">
      <c r="A1878">
        <v>189228</v>
      </c>
      <c r="B1878" t="s">
        <v>1886</v>
      </c>
      <c r="C1878">
        <v>0</v>
      </c>
      <c r="D1878">
        <v>0.31</v>
      </c>
      <c r="E1878">
        <v>0.27</v>
      </c>
      <c r="F1878" t="s">
        <v>4803</v>
      </c>
      <c r="G1878" t="s">
        <v>4805</v>
      </c>
      <c r="H1878">
        <v>1.0000000000000009E-2</v>
      </c>
      <c r="I1878" t="s">
        <v>19</v>
      </c>
      <c r="J1878" t="s">
        <v>17</v>
      </c>
      <c r="K1878" t="s">
        <v>4803</v>
      </c>
      <c r="L1878" t="s">
        <v>21</v>
      </c>
      <c r="M1878">
        <v>0.32</v>
      </c>
      <c r="N1878">
        <v>0.28000000000000003</v>
      </c>
      <c r="O1878">
        <v>0.32</v>
      </c>
      <c r="P1878">
        <v>0.28000000000000003</v>
      </c>
      <c r="Q1878">
        <v>0.26</v>
      </c>
      <c r="R1878">
        <v>0.3</v>
      </c>
      <c r="S1878" t="s">
        <v>28</v>
      </c>
      <c r="T1878" t="s">
        <v>28</v>
      </c>
      <c r="U1878" t="s">
        <v>28</v>
      </c>
      <c r="V1878" t="s">
        <v>28</v>
      </c>
      <c r="X1878">
        <f t="shared" si="431"/>
        <v>0.32</v>
      </c>
      <c r="Y1878">
        <f t="shared" si="432"/>
        <v>0.28000000000000003</v>
      </c>
      <c r="Z1878">
        <f t="shared" si="433"/>
        <v>0.32</v>
      </c>
      <c r="AA1878">
        <f t="shared" si="434"/>
        <v>0.28000000000000003</v>
      </c>
      <c r="AB1878">
        <f t="shared" si="435"/>
        <v>0.26</v>
      </c>
      <c r="AC1878">
        <f t="shared" si="436"/>
        <v>0.3</v>
      </c>
      <c r="AD1878" t="str">
        <f t="shared" si="437"/>
        <v>N/A</v>
      </c>
      <c r="AE1878" t="str">
        <f t="shared" si="438"/>
        <v>N/A</v>
      </c>
      <c r="AF1878" t="str">
        <f t="shared" si="439"/>
        <v>N/A</v>
      </c>
      <c r="AG1878" t="str">
        <f t="shared" si="440"/>
        <v>N/A</v>
      </c>
    </row>
    <row r="1879" spans="1:33" x14ac:dyDescent="0.35">
      <c r="A1879">
        <v>189264</v>
      </c>
      <c r="B1879" t="s">
        <v>1887</v>
      </c>
      <c r="C1879">
        <v>0</v>
      </c>
      <c r="D1879">
        <v>0.09</v>
      </c>
      <c r="E1879" t="s">
        <v>28</v>
      </c>
      <c r="F1879" t="s">
        <v>4803</v>
      </c>
      <c r="G1879" t="s">
        <v>4805</v>
      </c>
      <c r="H1879" t="s">
        <v>28</v>
      </c>
      <c r="I1879" t="s">
        <v>19</v>
      </c>
      <c r="J1879" t="s">
        <v>17</v>
      </c>
      <c r="K1879" t="s">
        <v>4803</v>
      </c>
      <c r="L1879" t="s">
        <v>21</v>
      </c>
      <c r="M1879">
        <v>7.0000000000000007E-2</v>
      </c>
      <c r="N1879" t="s">
        <v>28</v>
      </c>
      <c r="O1879">
        <v>7.0000000000000007E-2</v>
      </c>
      <c r="P1879" t="s">
        <v>28</v>
      </c>
      <c r="Q1879" t="s">
        <v>28</v>
      </c>
      <c r="R1879" t="s">
        <v>28</v>
      </c>
      <c r="S1879">
        <v>0.55000000000000004</v>
      </c>
      <c r="T1879" t="s">
        <v>28</v>
      </c>
      <c r="U1879" t="s">
        <v>28</v>
      </c>
      <c r="V1879" t="s">
        <v>28</v>
      </c>
      <c r="X1879">
        <f t="shared" si="431"/>
        <v>7.0000000000000007E-2</v>
      </c>
      <c r="Y1879" t="str">
        <f t="shared" si="432"/>
        <v>N/A</v>
      </c>
      <c r="Z1879">
        <f t="shared" si="433"/>
        <v>7.0000000000000007E-2</v>
      </c>
      <c r="AA1879" t="str">
        <f t="shared" si="434"/>
        <v>N/A</v>
      </c>
      <c r="AB1879" t="str">
        <f t="shared" si="435"/>
        <v>N/A</v>
      </c>
      <c r="AC1879" t="str">
        <f t="shared" si="436"/>
        <v>N/A</v>
      </c>
      <c r="AD1879">
        <f t="shared" si="437"/>
        <v>0.55000000000000004</v>
      </c>
      <c r="AE1879" t="str">
        <f t="shared" si="438"/>
        <v>N/A</v>
      </c>
      <c r="AF1879" t="str">
        <f t="shared" si="439"/>
        <v>N/A</v>
      </c>
      <c r="AG1879" t="str">
        <f t="shared" si="440"/>
        <v>N/A</v>
      </c>
    </row>
    <row r="1880" spans="1:33" x14ac:dyDescent="0.35">
      <c r="A1880">
        <v>189273</v>
      </c>
      <c r="B1880" t="s">
        <v>1888</v>
      </c>
      <c r="C1880">
        <v>0</v>
      </c>
      <c r="D1880">
        <v>7.0000000000000007E-2</v>
      </c>
      <c r="E1880" t="s">
        <v>28</v>
      </c>
      <c r="F1880" t="s">
        <v>4803</v>
      </c>
      <c r="G1880" t="s">
        <v>4805</v>
      </c>
      <c r="H1880" t="s">
        <v>28</v>
      </c>
      <c r="I1880" t="s">
        <v>19</v>
      </c>
      <c r="J1880" t="s">
        <v>17</v>
      </c>
      <c r="K1880" t="s">
        <v>4803</v>
      </c>
      <c r="L1880" t="s">
        <v>21</v>
      </c>
      <c r="M1880">
        <v>0.05</v>
      </c>
      <c r="N1880" t="s">
        <v>28</v>
      </c>
      <c r="O1880">
        <v>0.05</v>
      </c>
      <c r="P1880" t="s">
        <v>28</v>
      </c>
      <c r="Q1880" t="s">
        <v>28</v>
      </c>
      <c r="R1880" t="s">
        <v>28</v>
      </c>
      <c r="S1880">
        <v>0.23</v>
      </c>
      <c r="T1880" t="s">
        <v>28</v>
      </c>
      <c r="U1880" t="s">
        <v>28</v>
      </c>
      <c r="V1880" t="s">
        <v>28</v>
      </c>
      <c r="X1880">
        <f t="shared" si="431"/>
        <v>0.05</v>
      </c>
      <c r="Y1880" t="str">
        <f t="shared" si="432"/>
        <v>N/A</v>
      </c>
      <c r="Z1880">
        <f t="shared" si="433"/>
        <v>0.05</v>
      </c>
      <c r="AA1880" t="str">
        <f t="shared" si="434"/>
        <v>N/A</v>
      </c>
      <c r="AB1880" t="str">
        <f t="shared" si="435"/>
        <v>N/A</v>
      </c>
      <c r="AC1880" t="str">
        <f t="shared" si="436"/>
        <v>N/A</v>
      </c>
      <c r="AD1880">
        <f t="shared" si="437"/>
        <v>0.23</v>
      </c>
      <c r="AE1880" t="str">
        <f t="shared" si="438"/>
        <v>N/A</v>
      </c>
      <c r="AF1880" t="str">
        <f t="shared" si="439"/>
        <v>N/A</v>
      </c>
      <c r="AG1880" t="str">
        <f t="shared" si="440"/>
        <v>N/A</v>
      </c>
    </row>
    <row r="1881" spans="1:33" x14ac:dyDescent="0.35">
      <c r="A1881">
        <v>189282</v>
      </c>
      <c r="B1881" t="s">
        <v>1889</v>
      </c>
      <c r="C1881">
        <v>0</v>
      </c>
      <c r="D1881" t="s">
        <v>28</v>
      </c>
      <c r="E1881" t="s">
        <v>28</v>
      </c>
      <c r="F1881" t="s">
        <v>4803</v>
      </c>
      <c r="G1881" t="s">
        <v>28</v>
      </c>
      <c r="H1881" t="s">
        <v>28</v>
      </c>
      <c r="I1881" t="s">
        <v>19</v>
      </c>
      <c r="J1881" t="s">
        <v>17</v>
      </c>
      <c r="K1881" t="s">
        <v>4803</v>
      </c>
      <c r="L1881" t="s">
        <v>28</v>
      </c>
      <c r="M1881" t="s">
        <v>28</v>
      </c>
      <c r="N1881" t="s">
        <v>28</v>
      </c>
      <c r="O1881" t="s">
        <v>28</v>
      </c>
      <c r="P1881" t="s">
        <v>28</v>
      </c>
      <c r="Q1881" t="s">
        <v>28</v>
      </c>
      <c r="R1881" t="s">
        <v>28</v>
      </c>
      <c r="S1881" t="s">
        <v>28</v>
      </c>
      <c r="T1881" t="s">
        <v>28</v>
      </c>
      <c r="U1881" t="s">
        <v>28</v>
      </c>
      <c r="V1881" t="s">
        <v>28</v>
      </c>
      <c r="X1881" t="str">
        <f t="shared" si="431"/>
        <v>N/A</v>
      </c>
      <c r="Y1881" t="str">
        <f t="shared" si="432"/>
        <v>N/A</v>
      </c>
      <c r="Z1881" t="str">
        <f t="shared" si="433"/>
        <v>N/A</v>
      </c>
      <c r="AA1881" t="str">
        <f t="shared" si="434"/>
        <v>N/A</v>
      </c>
      <c r="AB1881" t="str">
        <f t="shared" si="435"/>
        <v>N/A</v>
      </c>
      <c r="AC1881" t="str">
        <f t="shared" si="436"/>
        <v>N/A</v>
      </c>
      <c r="AD1881" t="str">
        <f t="shared" si="437"/>
        <v>N/A</v>
      </c>
      <c r="AE1881" t="str">
        <f t="shared" si="438"/>
        <v>N/A</v>
      </c>
      <c r="AF1881" t="str">
        <f t="shared" si="439"/>
        <v>N/A</v>
      </c>
      <c r="AG1881" t="str">
        <f t="shared" si="440"/>
        <v>N/A</v>
      </c>
    </row>
    <row r="1882" spans="1:33" x14ac:dyDescent="0.35">
      <c r="A1882">
        <v>189413</v>
      </c>
      <c r="B1882" t="s">
        <v>1890</v>
      </c>
      <c r="C1882">
        <v>0</v>
      </c>
      <c r="D1882">
        <v>0.28000000000000003</v>
      </c>
      <c r="E1882">
        <v>0.28999999999999998</v>
      </c>
      <c r="F1882" t="s">
        <v>4803</v>
      </c>
      <c r="G1882" t="s">
        <v>4805</v>
      </c>
      <c r="H1882">
        <v>3.0000000000000027E-2</v>
      </c>
      <c r="I1882" t="s">
        <v>19</v>
      </c>
      <c r="J1882" t="s">
        <v>17</v>
      </c>
      <c r="K1882" t="s">
        <v>4803</v>
      </c>
      <c r="L1882" t="s">
        <v>21</v>
      </c>
      <c r="M1882">
        <v>0.32</v>
      </c>
      <c r="N1882">
        <v>0.32</v>
      </c>
      <c r="O1882">
        <v>0.32</v>
      </c>
      <c r="P1882">
        <v>0.32</v>
      </c>
      <c r="Q1882">
        <v>0.23</v>
      </c>
      <c r="R1882">
        <v>0.34</v>
      </c>
      <c r="S1882">
        <v>0.15</v>
      </c>
      <c r="T1882">
        <v>0.14000000000000001</v>
      </c>
      <c r="U1882">
        <v>0.22</v>
      </c>
      <c r="V1882">
        <v>0.13</v>
      </c>
      <c r="X1882">
        <f t="shared" si="431"/>
        <v>0.32</v>
      </c>
      <c r="Y1882">
        <f t="shared" si="432"/>
        <v>0.32</v>
      </c>
      <c r="Z1882">
        <f t="shared" si="433"/>
        <v>0.32</v>
      </c>
      <c r="AA1882">
        <f t="shared" si="434"/>
        <v>0.32</v>
      </c>
      <c r="AB1882">
        <f t="shared" si="435"/>
        <v>0.23</v>
      </c>
      <c r="AC1882">
        <f t="shared" si="436"/>
        <v>0.34</v>
      </c>
      <c r="AD1882">
        <f t="shared" si="437"/>
        <v>0.15</v>
      </c>
      <c r="AE1882">
        <f t="shared" si="438"/>
        <v>0.14000000000000001</v>
      </c>
      <c r="AF1882">
        <f t="shared" si="439"/>
        <v>0.22</v>
      </c>
      <c r="AG1882">
        <f t="shared" si="440"/>
        <v>0.13</v>
      </c>
    </row>
    <row r="1883" spans="1:33" x14ac:dyDescent="0.35">
      <c r="A1883">
        <v>189459</v>
      </c>
      <c r="B1883" t="s">
        <v>1891</v>
      </c>
      <c r="C1883">
        <v>0</v>
      </c>
      <c r="D1883">
        <v>0.27</v>
      </c>
      <c r="E1883">
        <v>0.17</v>
      </c>
      <c r="F1883" t="s">
        <v>4803</v>
      </c>
      <c r="G1883" t="s">
        <v>4805</v>
      </c>
      <c r="H1883">
        <v>-8.0000000000000016E-2</v>
      </c>
      <c r="I1883" t="s">
        <v>19</v>
      </c>
      <c r="J1883" t="s">
        <v>17</v>
      </c>
      <c r="K1883" t="s">
        <v>4803</v>
      </c>
      <c r="L1883">
        <v>2017</v>
      </c>
      <c r="M1883">
        <v>0.31</v>
      </c>
      <c r="N1883">
        <v>0.09</v>
      </c>
      <c r="O1883">
        <v>0.31</v>
      </c>
      <c r="P1883">
        <v>0.09</v>
      </c>
      <c r="Q1883">
        <v>0</v>
      </c>
      <c r="R1883">
        <v>0.12</v>
      </c>
      <c r="S1883" t="s">
        <v>28</v>
      </c>
      <c r="T1883" t="s">
        <v>28</v>
      </c>
      <c r="U1883" t="s">
        <v>28</v>
      </c>
      <c r="V1883" t="s">
        <v>28</v>
      </c>
      <c r="X1883">
        <f t="shared" si="431"/>
        <v>0.31</v>
      </c>
      <c r="Y1883">
        <f t="shared" si="432"/>
        <v>0.09</v>
      </c>
      <c r="Z1883">
        <f t="shared" si="433"/>
        <v>0.31</v>
      </c>
      <c r="AA1883">
        <f t="shared" si="434"/>
        <v>0.09</v>
      </c>
      <c r="AB1883">
        <f t="shared" si="435"/>
        <v>0</v>
      </c>
      <c r="AC1883">
        <f t="shared" si="436"/>
        <v>0.12</v>
      </c>
      <c r="AD1883" t="str">
        <f t="shared" si="437"/>
        <v>N/A</v>
      </c>
      <c r="AE1883" t="str">
        <f t="shared" si="438"/>
        <v>N/A</v>
      </c>
      <c r="AF1883" t="str">
        <f t="shared" si="439"/>
        <v>N/A</v>
      </c>
      <c r="AG1883" t="str">
        <f t="shared" si="440"/>
        <v>N/A</v>
      </c>
    </row>
    <row r="1884" spans="1:33" x14ac:dyDescent="0.35">
      <c r="A1884">
        <v>189501</v>
      </c>
      <c r="B1884" t="s">
        <v>1892</v>
      </c>
      <c r="C1884">
        <v>0</v>
      </c>
      <c r="D1884" t="s">
        <v>28</v>
      </c>
      <c r="E1884" t="s">
        <v>28</v>
      </c>
      <c r="F1884" t="s">
        <v>4803</v>
      </c>
      <c r="G1884" t="s">
        <v>28</v>
      </c>
      <c r="H1884" t="s">
        <v>28</v>
      </c>
      <c r="I1884" t="s">
        <v>19</v>
      </c>
      <c r="J1884" t="s">
        <v>17</v>
      </c>
      <c r="K1884" t="s">
        <v>4803</v>
      </c>
      <c r="L1884" t="s">
        <v>28</v>
      </c>
      <c r="M1884" t="s">
        <v>28</v>
      </c>
      <c r="N1884" t="s">
        <v>28</v>
      </c>
      <c r="O1884" t="s">
        <v>28</v>
      </c>
      <c r="P1884" t="s">
        <v>28</v>
      </c>
      <c r="Q1884" t="s">
        <v>28</v>
      </c>
      <c r="R1884" t="s">
        <v>28</v>
      </c>
      <c r="S1884" t="s">
        <v>28</v>
      </c>
      <c r="T1884" t="s">
        <v>28</v>
      </c>
      <c r="U1884" t="s">
        <v>28</v>
      </c>
      <c r="V1884" t="s">
        <v>28</v>
      </c>
      <c r="X1884" t="str">
        <f t="shared" si="431"/>
        <v>N/A</v>
      </c>
      <c r="Y1884" t="str">
        <f t="shared" si="432"/>
        <v>N/A</v>
      </c>
      <c r="Z1884" t="str">
        <f t="shared" si="433"/>
        <v>N/A</v>
      </c>
      <c r="AA1884" t="str">
        <f t="shared" si="434"/>
        <v>N/A</v>
      </c>
      <c r="AB1884" t="str">
        <f t="shared" si="435"/>
        <v>N/A</v>
      </c>
      <c r="AC1884" t="str">
        <f t="shared" si="436"/>
        <v>N/A</v>
      </c>
      <c r="AD1884" t="str">
        <f t="shared" si="437"/>
        <v>N/A</v>
      </c>
      <c r="AE1884" t="str">
        <f t="shared" si="438"/>
        <v>N/A</v>
      </c>
      <c r="AF1884" t="str">
        <f t="shared" si="439"/>
        <v>N/A</v>
      </c>
      <c r="AG1884" t="str">
        <f t="shared" si="440"/>
        <v>N/A</v>
      </c>
    </row>
    <row r="1885" spans="1:33" x14ac:dyDescent="0.35">
      <c r="A1885">
        <v>189547</v>
      </c>
      <c r="B1885" t="s">
        <v>1893</v>
      </c>
      <c r="C1885">
        <v>0</v>
      </c>
      <c r="D1885">
        <v>0.41</v>
      </c>
      <c r="E1885">
        <v>0.3</v>
      </c>
      <c r="F1885" t="s">
        <v>4803</v>
      </c>
      <c r="G1885">
        <v>2017</v>
      </c>
      <c r="H1885">
        <v>0</v>
      </c>
      <c r="I1885" t="s">
        <v>19</v>
      </c>
      <c r="J1885" t="s">
        <v>26</v>
      </c>
      <c r="K1885" t="s">
        <v>4803</v>
      </c>
      <c r="L1885">
        <v>2018</v>
      </c>
      <c r="M1885">
        <v>0.42</v>
      </c>
      <c r="N1885">
        <v>0.3</v>
      </c>
      <c r="O1885">
        <v>0.27</v>
      </c>
      <c r="P1885">
        <v>0.11</v>
      </c>
      <c r="Q1885">
        <v>0.1</v>
      </c>
      <c r="R1885">
        <v>0.11</v>
      </c>
      <c r="S1885">
        <v>0.3</v>
      </c>
      <c r="T1885">
        <v>0.39</v>
      </c>
      <c r="U1885">
        <v>0.36</v>
      </c>
      <c r="V1885">
        <v>0.4</v>
      </c>
      <c r="X1885">
        <f t="shared" si="431"/>
        <v>0.42</v>
      </c>
      <c r="Y1885">
        <f t="shared" si="432"/>
        <v>0.3</v>
      </c>
      <c r="Z1885">
        <f t="shared" si="433"/>
        <v>0.27</v>
      </c>
      <c r="AA1885">
        <f t="shared" si="434"/>
        <v>0.11</v>
      </c>
      <c r="AB1885">
        <f t="shared" si="435"/>
        <v>0.1</v>
      </c>
      <c r="AC1885">
        <f t="shared" si="436"/>
        <v>0.11</v>
      </c>
      <c r="AD1885">
        <f t="shared" si="437"/>
        <v>0.3</v>
      </c>
      <c r="AE1885">
        <f t="shared" si="438"/>
        <v>0.39</v>
      </c>
      <c r="AF1885">
        <f t="shared" si="439"/>
        <v>0.36</v>
      </c>
      <c r="AG1885">
        <f t="shared" si="440"/>
        <v>0.4</v>
      </c>
    </row>
    <row r="1886" spans="1:33" x14ac:dyDescent="0.35">
      <c r="A1886">
        <v>189556</v>
      </c>
      <c r="B1886" t="s">
        <v>1894</v>
      </c>
      <c r="C1886">
        <v>0</v>
      </c>
      <c r="D1886" t="s">
        <v>28</v>
      </c>
      <c r="E1886" t="s">
        <v>28</v>
      </c>
      <c r="F1886" t="s">
        <v>4803</v>
      </c>
      <c r="G1886" t="s">
        <v>28</v>
      </c>
      <c r="H1886" t="s">
        <v>28</v>
      </c>
      <c r="I1886" t="s">
        <v>19</v>
      </c>
      <c r="J1886" t="s">
        <v>17</v>
      </c>
      <c r="K1886" t="s">
        <v>4803</v>
      </c>
      <c r="L1886" t="s">
        <v>28</v>
      </c>
      <c r="M1886" t="s">
        <v>28</v>
      </c>
      <c r="N1886" t="s">
        <v>28</v>
      </c>
      <c r="O1886" t="s">
        <v>28</v>
      </c>
      <c r="P1886" t="s">
        <v>28</v>
      </c>
      <c r="Q1886" t="s">
        <v>28</v>
      </c>
      <c r="R1886" t="s">
        <v>28</v>
      </c>
      <c r="S1886" t="s">
        <v>28</v>
      </c>
      <c r="T1886" t="s">
        <v>28</v>
      </c>
      <c r="U1886" t="s">
        <v>28</v>
      </c>
      <c r="V1886" t="s">
        <v>28</v>
      </c>
      <c r="X1886" t="str">
        <f t="shared" si="431"/>
        <v>N/A</v>
      </c>
      <c r="Y1886" t="str">
        <f t="shared" si="432"/>
        <v>N/A</v>
      </c>
      <c r="Z1886" t="str">
        <f t="shared" si="433"/>
        <v>N/A</v>
      </c>
      <c r="AA1886" t="str">
        <f t="shared" si="434"/>
        <v>N/A</v>
      </c>
      <c r="AB1886" t="str">
        <f t="shared" si="435"/>
        <v>N/A</v>
      </c>
      <c r="AC1886" t="str">
        <f t="shared" si="436"/>
        <v>N/A</v>
      </c>
      <c r="AD1886" t="str">
        <f t="shared" si="437"/>
        <v>N/A</v>
      </c>
      <c r="AE1886" t="str">
        <f t="shared" si="438"/>
        <v>N/A</v>
      </c>
      <c r="AF1886" t="str">
        <f t="shared" si="439"/>
        <v>N/A</v>
      </c>
      <c r="AG1886" t="str">
        <f t="shared" si="440"/>
        <v>N/A</v>
      </c>
    </row>
    <row r="1887" spans="1:33" x14ac:dyDescent="0.35">
      <c r="A1887">
        <v>189565</v>
      </c>
      <c r="B1887" t="s">
        <v>1895</v>
      </c>
      <c r="C1887">
        <v>0</v>
      </c>
      <c r="D1887" t="s">
        <v>28</v>
      </c>
      <c r="E1887" t="s">
        <v>28</v>
      </c>
      <c r="F1887" t="s">
        <v>4803</v>
      </c>
      <c r="G1887" t="s">
        <v>28</v>
      </c>
      <c r="H1887" t="s">
        <v>28</v>
      </c>
      <c r="I1887" t="s">
        <v>19</v>
      </c>
      <c r="J1887" t="s">
        <v>17</v>
      </c>
      <c r="K1887" t="s">
        <v>4803</v>
      </c>
      <c r="L1887" t="s">
        <v>28</v>
      </c>
      <c r="M1887" t="s">
        <v>28</v>
      </c>
      <c r="N1887" t="s">
        <v>28</v>
      </c>
      <c r="O1887" t="s">
        <v>28</v>
      </c>
      <c r="P1887" t="s">
        <v>28</v>
      </c>
      <c r="Q1887" t="s">
        <v>28</v>
      </c>
      <c r="R1887" t="s">
        <v>28</v>
      </c>
      <c r="S1887" t="s">
        <v>28</v>
      </c>
      <c r="T1887" t="s">
        <v>28</v>
      </c>
      <c r="U1887" t="s">
        <v>28</v>
      </c>
      <c r="V1887" t="s">
        <v>28</v>
      </c>
      <c r="X1887" t="str">
        <f t="shared" si="431"/>
        <v>N/A</v>
      </c>
      <c r="Y1887" t="str">
        <f t="shared" si="432"/>
        <v>N/A</v>
      </c>
      <c r="Z1887" t="str">
        <f t="shared" si="433"/>
        <v>N/A</v>
      </c>
      <c r="AA1887" t="str">
        <f t="shared" si="434"/>
        <v>N/A</v>
      </c>
      <c r="AB1887" t="str">
        <f t="shared" si="435"/>
        <v>N/A</v>
      </c>
      <c r="AC1887" t="str">
        <f t="shared" si="436"/>
        <v>N/A</v>
      </c>
      <c r="AD1887" t="str">
        <f t="shared" si="437"/>
        <v>N/A</v>
      </c>
      <c r="AE1887" t="str">
        <f t="shared" si="438"/>
        <v>N/A</v>
      </c>
      <c r="AF1887" t="str">
        <f t="shared" si="439"/>
        <v>N/A</v>
      </c>
      <c r="AG1887" t="str">
        <f t="shared" si="440"/>
        <v>N/A</v>
      </c>
    </row>
    <row r="1888" spans="1:33" x14ac:dyDescent="0.35">
      <c r="A1888">
        <v>189574</v>
      </c>
      <c r="B1888" t="s">
        <v>1896</v>
      </c>
      <c r="C1888">
        <v>0</v>
      </c>
      <c r="D1888">
        <v>0.27</v>
      </c>
      <c r="E1888">
        <v>0.3</v>
      </c>
      <c r="F1888" t="s">
        <v>4803</v>
      </c>
      <c r="G1888" t="s">
        <v>4805</v>
      </c>
      <c r="H1888">
        <v>3.0000000000000027E-2</v>
      </c>
      <c r="I1888" t="s">
        <v>19</v>
      </c>
      <c r="J1888" t="s">
        <v>26</v>
      </c>
      <c r="K1888" t="s">
        <v>4803</v>
      </c>
      <c r="L1888" t="s">
        <v>21</v>
      </c>
      <c r="M1888">
        <v>0.32</v>
      </c>
      <c r="N1888">
        <v>0.33</v>
      </c>
      <c r="O1888">
        <v>0.28000000000000003</v>
      </c>
      <c r="P1888">
        <v>0.27</v>
      </c>
      <c r="Q1888">
        <v>0.25</v>
      </c>
      <c r="R1888">
        <v>0.32</v>
      </c>
      <c r="S1888">
        <v>7.0000000000000007E-2</v>
      </c>
      <c r="T1888">
        <v>0.11</v>
      </c>
      <c r="U1888">
        <v>0.09</v>
      </c>
      <c r="V1888">
        <v>0.18</v>
      </c>
      <c r="X1888">
        <f t="shared" ref="X1888:X1951" si="441">M1888</f>
        <v>0.32</v>
      </c>
      <c r="Y1888">
        <f t="shared" ref="Y1888:Y1951" si="442">N1888</f>
        <v>0.33</v>
      </c>
      <c r="Z1888">
        <f t="shared" ref="Z1888:Z1951" si="443">O1888</f>
        <v>0.28000000000000003</v>
      </c>
      <c r="AA1888">
        <f t="shared" ref="AA1888:AA1951" si="444">P1888</f>
        <v>0.27</v>
      </c>
      <c r="AB1888">
        <f t="shared" ref="AB1888:AB1951" si="445">Q1888</f>
        <v>0.25</v>
      </c>
      <c r="AC1888">
        <f t="shared" ref="AC1888:AC1951" si="446">R1888</f>
        <v>0.32</v>
      </c>
      <c r="AD1888">
        <f t="shared" ref="AD1888:AD1951" si="447">S1888</f>
        <v>7.0000000000000007E-2</v>
      </c>
      <c r="AE1888">
        <f t="shared" ref="AE1888:AE1951" si="448">T1888</f>
        <v>0.11</v>
      </c>
      <c r="AF1888">
        <f t="shared" ref="AF1888:AF1951" si="449">U1888</f>
        <v>0.09</v>
      </c>
      <c r="AG1888">
        <f t="shared" ref="AG1888:AG1951" si="450">V1888</f>
        <v>0.18</v>
      </c>
    </row>
    <row r="1889" spans="1:33" x14ac:dyDescent="0.35">
      <c r="A1889">
        <v>189583</v>
      </c>
      <c r="B1889" t="s">
        <v>1897</v>
      </c>
      <c r="C1889">
        <v>0</v>
      </c>
      <c r="D1889" t="s">
        <v>28</v>
      </c>
      <c r="E1889" t="s">
        <v>28</v>
      </c>
      <c r="F1889" t="s">
        <v>4803</v>
      </c>
      <c r="G1889" t="s">
        <v>28</v>
      </c>
      <c r="H1889" t="s">
        <v>28</v>
      </c>
      <c r="I1889" t="s">
        <v>19</v>
      </c>
      <c r="J1889" t="s">
        <v>17</v>
      </c>
      <c r="K1889" t="s">
        <v>4803</v>
      </c>
      <c r="L1889" t="s">
        <v>28</v>
      </c>
      <c r="M1889" t="s">
        <v>28</v>
      </c>
      <c r="N1889" t="s">
        <v>28</v>
      </c>
      <c r="O1889" t="s">
        <v>28</v>
      </c>
      <c r="P1889" t="s">
        <v>28</v>
      </c>
      <c r="Q1889" t="s">
        <v>28</v>
      </c>
      <c r="R1889" t="s">
        <v>28</v>
      </c>
      <c r="S1889" t="s">
        <v>28</v>
      </c>
      <c r="T1889" t="s">
        <v>28</v>
      </c>
      <c r="U1889" t="s">
        <v>28</v>
      </c>
      <c r="V1889" t="s">
        <v>28</v>
      </c>
      <c r="X1889" t="str">
        <f t="shared" si="441"/>
        <v>N/A</v>
      </c>
      <c r="Y1889" t="str">
        <f t="shared" si="442"/>
        <v>N/A</v>
      </c>
      <c r="Z1889" t="str">
        <f t="shared" si="443"/>
        <v>N/A</v>
      </c>
      <c r="AA1889" t="str">
        <f t="shared" si="444"/>
        <v>N/A</v>
      </c>
      <c r="AB1889" t="str">
        <f t="shared" si="445"/>
        <v>N/A</v>
      </c>
      <c r="AC1889" t="str">
        <f t="shared" si="446"/>
        <v>N/A</v>
      </c>
      <c r="AD1889" t="str">
        <f t="shared" si="447"/>
        <v>N/A</v>
      </c>
      <c r="AE1889" t="str">
        <f t="shared" si="448"/>
        <v>N/A</v>
      </c>
      <c r="AF1889" t="str">
        <f t="shared" si="449"/>
        <v>N/A</v>
      </c>
      <c r="AG1889" t="str">
        <f t="shared" si="450"/>
        <v>N/A</v>
      </c>
    </row>
    <row r="1890" spans="1:33" x14ac:dyDescent="0.35">
      <c r="A1890">
        <v>189592</v>
      </c>
      <c r="B1890" t="s">
        <v>1898</v>
      </c>
      <c r="C1890">
        <v>0</v>
      </c>
      <c r="D1890" t="s">
        <v>28</v>
      </c>
      <c r="E1890" t="s">
        <v>28</v>
      </c>
      <c r="F1890" t="s">
        <v>4803</v>
      </c>
      <c r="G1890" t="s">
        <v>28</v>
      </c>
      <c r="H1890" t="s">
        <v>28</v>
      </c>
      <c r="I1890" t="s">
        <v>19</v>
      </c>
      <c r="J1890" t="s">
        <v>17</v>
      </c>
      <c r="K1890" t="s">
        <v>4803</v>
      </c>
      <c r="L1890" t="s">
        <v>28</v>
      </c>
      <c r="M1890" t="s">
        <v>28</v>
      </c>
      <c r="N1890" t="s">
        <v>28</v>
      </c>
      <c r="O1890" t="s">
        <v>28</v>
      </c>
      <c r="P1890" t="s">
        <v>28</v>
      </c>
      <c r="Q1890" t="s">
        <v>28</v>
      </c>
      <c r="R1890" t="s">
        <v>28</v>
      </c>
      <c r="S1890" t="s">
        <v>28</v>
      </c>
      <c r="T1890" t="s">
        <v>28</v>
      </c>
      <c r="U1890" t="s">
        <v>28</v>
      </c>
      <c r="V1890" t="s">
        <v>28</v>
      </c>
      <c r="X1890" t="str">
        <f t="shared" si="441"/>
        <v>N/A</v>
      </c>
      <c r="Y1890" t="str">
        <f t="shared" si="442"/>
        <v>N/A</v>
      </c>
      <c r="Z1890" t="str">
        <f t="shared" si="443"/>
        <v>N/A</v>
      </c>
      <c r="AA1890" t="str">
        <f t="shared" si="444"/>
        <v>N/A</v>
      </c>
      <c r="AB1890" t="str">
        <f t="shared" si="445"/>
        <v>N/A</v>
      </c>
      <c r="AC1890" t="str">
        <f t="shared" si="446"/>
        <v>N/A</v>
      </c>
      <c r="AD1890" t="str">
        <f t="shared" si="447"/>
        <v>N/A</v>
      </c>
      <c r="AE1890" t="str">
        <f t="shared" si="448"/>
        <v>N/A</v>
      </c>
      <c r="AF1890" t="str">
        <f t="shared" si="449"/>
        <v>N/A</v>
      </c>
      <c r="AG1890" t="str">
        <f t="shared" si="450"/>
        <v>N/A</v>
      </c>
    </row>
    <row r="1891" spans="1:33" x14ac:dyDescent="0.35">
      <c r="A1891">
        <v>189705</v>
      </c>
      <c r="B1891" t="s">
        <v>1899</v>
      </c>
      <c r="C1891">
        <v>0</v>
      </c>
      <c r="D1891">
        <v>0.7</v>
      </c>
      <c r="E1891">
        <v>0.52</v>
      </c>
      <c r="F1891" t="s">
        <v>4803</v>
      </c>
      <c r="G1891" t="s">
        <v>4805</v>
      </c>
      <c r="H1891">
        <v>2.0000000000000018E-2</v>
      </c>
      <c r="I1891" t="s">
        <v>19</v>
      </c>
      <c r="J1891" t="s">
        <v>17</v>
      </c>
      <c r="K1891" t="s">
        <v>4803</v>
      </c>
      <c r="L1891" t="s">
        <v>21</v>
      </c>
      <c r="M1891">
        <v>0.7</v>
      </c>
      <c r="N1891">
        <v>0.54</v>
      </c>
      <c r="O1891">
        <v>0.7</v>
      </c>
      <c r="P1891">
        <v>0.54</v>
      </c>
      <c r="Q1891">
        <v>0.54</v>
      </c>
      <c r="R1891">
        <v>0.52</v>
      </c>
      <c r="S1891" t="s">
        <v>28</v>
      </c>
      <c r="T1891" t="s">
        <v>28</v>
      </c>
      <c r="U1891" t="s">
        <v>28</v>
      </c>
      <c r="V1891" t="s">
        <v>28</v>
      </c>
      <c r="X1891">
        <f t="shared" si="441"/>
        <v>0.7</v>
      </c>
      <c r="Y1891">
        <f t="shared" si="442"/>
        <v>0.54</v>
      </c>
      <c r="Z1891">
        <f t="shared" si="443"/>
        <v>0.7</v>
      </c>
      <c r="AA1891">
        <f t="shared" si="444"/>
        <v>0.54</v>
      </c>
      <c r="AB1891">
        <f t="shared" si="445"/>
        <v>0.54</v>
      </c>
      <c r="AC1891">
        <f t="shared" si="446"/>
        <v>0.52</v>
      </c>
      <c r="AD1891" t="str">
        <f t="shared" si="447"/>
        <v>N/A</v>
      </c>
      <c r="AE1891" t="str">
        <f t="shared" si="448"/>
        <v>N/A</v>
      </c>
      <c r="AF1891" t="str">
        <f t="shared" si="449"/>
        <v>N/A</v>
      </c>
      <c r="AG1891" t="str">
        <f t="shared" si="450"/>
        <v>N/A</v>
      </c>
    </row>
    <row r="1892" spans="1:33" x14ac:dyDescent="0.35">
      <c r="A1892">
        <v>189811</v>
      </c>
      <c r="B1892" t="s">
        <v>1900</v>
      </c>
      <c r="C1892">
        <v>0</v>
      </c>
      <c r="D1892" t="s">
        <v>28</v>
      </c>
      <c r="E1892" t="s">
        <v>28</v>
      </c>
      <c r="F1892" t="s">
        <v>4803</v>
      </c>
      <c r="G1892" t="s">
        <v>4805</v>
      </c>
      <c r="H1892" t="s">
        <v>28</v>
      </c>
      <c r="I1892" t="s">
        <v>19</v>
      </c>
      <c r="J1892" t="s">
        <v>26</v>
      </c>
      <c r="K1892" t="s">
        <v>4803</v>
      </c>
      <c r="L1892" t="s">
        <v>21</v>
      </c>
      <c r="M1892" t="s">
        <v>28</v>
      </c>
      <c r="N1892" t="s">
        <v>28</v>
      </c>
      <c r="O1892">
        <v>0.5</v>
      </c>
      <c r="P1892">
        <v>0.53</v>
      </c>
      <c r="Q1892">
        <v>0.48</v>
      </c>
      <c r="R1892">
        <v>0.59</v>
      </c>
      <c r="S1892" t="s">
        <v>28</v>
      </c>
      <c r="T1892" t="s">
        <v>28</v>
      </c>
      <c r="U1892" t="s">
        <v>28</v>
      </c>
      <c r="V1892" t="s">
        <v>28</v>
      </c>
      <c r="X1892" t="str">
        <f t="shared" si="441"/>
        <v>N/A</v>
      </c>
      <c r="Y1892" t="str">
        <f t="shared" si="442"/>
        <v>N/A</v>
      </c>
      <c r="Z1892">
        <f t="shared" si="443"/>
        <v>0.5</v>
      </c>
      <c r="AA1892">
        <f t="shared" si="444"/>
        <v>0.53</v>
      </c>
      <c r="AB1892">
        <f t="shared" si="445"/>
        <v>0.48</v>
      </c>
      <c r="AC1892">
        <f t="shared" si="446"/>
        <v>0.59</v>
      </c>
      <c r="AD1892" t="str">
        <f t="shared" si="447"/>
        <v>N/A</v>
      </c>
      <c r="AE1892" t="str">
        <f t="shared" si="448"/>
        <v>N/A</v>
      </c>
      <c r="AF1892" t="str">
        <f t="shared" si="449"/>
        <v>N/A</v>
      </c>
      <c r="AG1892" t="str">
        <f t="shared" si="450"/>
        <v>N/A</v>
      </c>
    </row>
    <row r="1893" spans="1:33" x14ac:dyDescent="0.35">
      <c r="A1893">
        <v>189839</v>
      </c>
      <c r="B1893" t="s">
        <v>1901</v>
      </c>
      <c r="C1893">
        <v>1</v>
      </c>
      <c r="D1893">
        <v>0.35</v>
      </c>
      <c r="E1893">
        <v>0.35</v>
      </c>
      <c r="F1893" t="s">
        <v>4803</v>
      </c>
      <c r="G1893" t="s">
        <v>4805</v>
      </c>
      <c r="H1893">
        <v>0</v>
      </c>
      <c r="I1893" t="s">
        <v>19</v>
      </c>
      <c r="J1893" t="s">
        <v>26</v>
      </c>
      <c r="K1893" t="s">
        <v>4803</v>
      </c>
      <c r="L1893" t="s">
        <v>21</v>
      </c>
      <c r="M1893">
        <v>0.37</v>
      </c>
      <c r="N1893">
        <v>0.35</v>
      </c>
      <c r="O1893">
        <v>0.28000000000000003</v>
      </c>
      <c r="P1893">
        <v>0.2</v>
      </c>
      <c r="Q1893">
        <v>0.2</v>
      </c>
      <c r="R1893">
        <v>0.19</v>
      </c>
      <c r="S1893">
        <v>0.16</v>
      </c>
      <c r="T1893">
        <v>0.31</v>
      </c>
      <c r="U1893">
        <v>0.32</v>
      </c>
      <c r="V1893">
        <v>0.26</v>
      </c>
      <c r="X1893">
        <f t="shared" si="441"/>
        <v>0.37</v>
      </c>
      <c r="Y1893">
        <f t="shared" si="442"/>
        <v>0.35</v>
      </c>
      <c r="Z1893">
        <f t="shared" si="443"/>
        <v>0.28000000000000003</v>
      </c>
      <c r="AA1893">
        <f t="shared" si="444"/>
        <v>0.2</v>
      </c>
      <c r="AB1893">
        <f t="shared" si="445"/>
        <v>0.2</v>
      </c>
      <c r="AC1893">
        <f t="shared" si="446"/>
        <v>0.19</v>
      </c>
      <c r="AD1893">
        <f t="shared" si="447"/>
        <v>0.16</v>
      </c>
      <c r="AE1893">
        <f t="shared" si="448"/>
        <v>0.31</v>
      </c>
      <c r="AF1893">
        <f t="shared" si="449"/>
        <v>0.32</v>
      </c>
      <c r="AG1893">
        <f t="shared" si="450"/>
        <v>0.26</v>
      </c>
    </row>
    <row r="1894" spans="1:33" x14ac:dyDescent="0.35">
      <c r="A1894">
        <v>189848</v>
      </c>
      <c r="B1894" t="s">
        <v>1902</v>
      </c>
      <c r="C1894">
        <v>0</v>
      </c>
      <c r="D1894">
        <v>0.52</v>
      </c>
      <c r="E1894">
        <v>0.51</v>
      </c>
      <c r="F1894" t="s">
        <v>4803</v>
      </c>
      <c r="G1894" t="s">
        <v>4805</v>
      </c>
      <c r="H1894">
        <v>-9.0000000000000024E-2</v>
      </c>
      <c r="I1894" t="s">
        <v>19</v>
      </c>
      <c r="J1894" t="s">
        <v>17</v>
      </c>
      <c r="K1894" t="s">
        <v>4803</v>
      </c>
      <c r="L1894" t="s">
        <v>21</v>
      </c>
      <c r="M1894">
        <v>0.52</v>
      </c>
      <c r="N1894">
        <v>0.42</v>
      </c>
      <c r="O1894">
        <v>0.52</v>
      </c>
      <c r="P1894">
        <v>0.42</v>
      </c>
      <c r="Q1894">
        <v>0.43</v>
      </c>
      <c r="R1894">
        <v>0.42</v>
      </c>
      <c r="S1894" t="s">
        <v>28</v>
      </c>
      <c r="T1894" t="s">
        <v>28</v>
      </c>
      <c r="U1894" t="s">
        <v>28</v>
      </c>
      <c r="V1894" t="s">
        <v>28</v>
      </c>
      <c r="X1894">
        <f t="shared" si="441"/>
        <v>0.52</v>
      </c>
      <c r="Y1894">
        <f t="shared" si="442"/>
        <v>0.42</v>
      </c>
      <c r="Z1894">
        <f t="shared" si="443"/>
        <v>0.52</v>
      </c>
      <c r="AA1894">
        <f t="shared" si="444"/>
        <v>0.42</v>
      </c>
      <c r="AB1894">
        <f t="shared" si="445"/>
        <v>0.43</v>
      </c>
      <c r="AC1894">
        <f t="shared" si="446"/>
        <v>0.42</v>
      </c>
      <c r="AD1894" t="str">
        <f t="shared" si="447"/>
        <v>N/A</v>
      </c>
      <c r="AE1894" t="str">
        <f t="shared" si="448"/>
        <v>N/A</v>
      </c>
      <c r="AF1894" t="str">
        <f t="shared" si="449"/>
        <v>N/A</v>
      </c>
      <c r="AG1894" t="str">
        <f t="shared" si="450"/>
        <v>N/A</v>
      </c>
    </row>
    <row r="1895" spans="1:33" x14ac:dyDescent="0.35">
      <c r="A1895">
        <v>189857</v>
      </c>
      <c r="B1895" t="s">
        <v>1903</v>
      </c>
      <c r="C1895">
        <v>0</v>
      </c>
      <c r="D1895">
        <v>0.15</v>
      </c>
      <c r="E1895" t="s">
        <v>28</v>
      </c>
      <c r="F1895" t="s">
        <v>4803</v>
      </c>
      <c r="G1895" t="s">
        <v>4805</v>
      </c>
      <c r="H1895" t="s">
        <v>28</v>
      </c>
      <c r="I1895" t="s">
        <v>19</v>
      </c>
      <c r="J1895" t="s">
        <v>17</v>
      </c>
      <c r="K1895" t="s">
        <v>4803</v>
      </c>
      <c r="L1895" t="s">
        <v>21</v>
      </c>
      <c r="M1895">
        <v>0.14000000000000001</v>
      </c>
      <c r="N1895" t="s">
        <v>28</v>
      </c>
      <c r="O1895">
        <v>0.14000000000000001</v>
      </c>
      <c r="P1895" t="s">
        <v>28</v>
      </c>
      <c r="Q1895" t="s">
        <v>28</v>
      </c>
      <c r="R1895" t="s">
        <v>28</v>
      </c>
      <c r="S1895">
        <v>0.36</v>
      </c>
      <c r="T1895" t="s">
        <v>28</v>
      </c>
      <c r="U1895" t="s">
        <v>28</v>
      </c>
      <c r="V1895" t="s">
        <v>28</v>
      </c>
      <c r="X1895">
        <f t="shared" si="441"/>
        <v>0.14000000000000001</v>
      </c>
      <c r="Y1895" t="str">
        <f t="shared" si="442"/>
        <v>N/A</v>
      </c>
      <c r="Z1895">
        <f t="shared" si="443"/>
        <v>0.14000000000000001</v>
      </c>
      <c r="AA1895" t="str">
        <f t="shared" si="444"/>
        <v>N/A</v>
      </c>
      <c r="AB1895" t="str">
        <f t="shared" si="445"/>
        <v>N/A</v>
      </c>
      <c r="AC1895" t="str">
        <f t="shared" si="446"/>
        <v>N/A</v>
      </c>
      <c r="AD1895">
        <f t="shared" si="447"/>
        <v>0.36</v>
      </c>
      <c r="AE1895" t="str">
        <f t="shared" si="448"/>
        <v>N/A</v>
      </c>
      <c r="AF1895" t="str">
        <f t="shared" si="449"/>
        <v>N/A</v>
      </c>
      <c r="AG1895" t="str">
        <f t="shared" si="450"/>
        <v>N/A</v>
      </c>
    </row>
    <row r="1896" spans="1:33" x14ac:dyDescent="0.35">
      <c r="A1896">
        <v>189981</v>
      </c>
      <c r="B1896" t="s">
        <v>1904</v>
      </c>
      <c r="C1896">
        <v>0</v>
      </c>
      <c r="D1896" t="s">
        <v>28</v>
      </c>
      <c r="E1896" t="s">
        <v>28</v>
      </c>
      <c r="F1896" t="s">
        <v>4803</v>
      </c>
      <c r="G1896" t="s">
        <v>28</v>
      </c>
      <c r="H1896" t="s">
        <v>28</v>
      </c>
      <c r="I1896" t="s">
        <v>19</v>
      </c>
      <c r="J1896" t="s">
        <v>17</v>
      </c>
      <c r="K1896" t="s">
        <v>4803</v>
      </c>
      <c r="L1896" t="s">
        <v>28</v>
      </c>
      <c r="M1896" t="s">
        <v>28</v>
      </c>
      <c r="N1896" t="s">
        <v>28</v>
      </c>
      <c r="O1896" t="s">
        <v>28</v>
      </c>
      <c r="P1896" t="s">
        <v>28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  <c r="V1896" t="s">
        <v>28</v>
      </c>
      <c r="X1896" t="str">
        <f t="shared" si="441"/>
        <v>N/A</v>
      </c>
      <c r="Y1896" t="str">
        <f t="shared" si="442"/>
        <v>N/A</v>
      </c>
      <c r="Z1896" t="str">
        <f t="shared" si="443"/>
        <v>N/A</v>
      </c>
      <c r="AA1896" t="str">
        <f t="shared" si="444"/>
        <v>N/A</v>
      </c>
      <c r="AB1896" t="str">
        <f t="shared" si="445"/>
        <v>N/A</v>
      </c>
      <c r="AC1896" t="str">
        <f t="shared" si="446"/>
        <v>N/A</v>
      </c>
      <c r="AD1896" t="str">
        <f t="shared" si="447"/>
        <v>N/A</v>
      </c>
      <c r="AE1896" t="str">
        <f t="shared" si="448"/>
        <v>N/A</v>
      </c>
      <c r="AF1896" t="str">
        <f t="shared" si="449"/>
        <v>N/A</v>
      </c>
      <c r="AG1896" t="str">
        <f t="shared" si="450"/>
        <v>N/A</v>
      </c>
    </row>
    <row r="1897" spans="1:33" x14ac:dyDescent="0.35">
      <c r="A1897">
        <v>190008</v>
      </c>
      <c r="B1897" t="s">
        <v>1905</v>
      </c>
      <c r="C1897">
        <v>0</v>
      </c>
      <c r="D1897" t="s">
        <v>28</v>
      </c>
      <c r="E1897" t="s">
        <v>28</v>
      </c>
      <c r="F1897" t="s">
        <v>4803</v>
      </c>
      <c r="G1897">
        <v>2017</v>
      </c>
      <c r="H1897" t="s">
        <v>28</v>
      </c>
      <c r="I1897" t="s">
        <v>19</v>
      </c>
      <c r="J1897" t="s">
        <v>26</v>
      </c>
      <c r="K1897" t="s">
        <v>4803</v>
      </c>
      <c r="L1897">
        <v>2018</v>
      </c>
      <c r="M1897" t="s">
        <v>28</v>
      </c>
      <c r="N1897" t="s">
        <v>28</v>
      </c>
      <c r="O1897">
        <v>1</v>
      </c>
      <c r="P1897">
        <v>1</v>
      </c>
      <c r="Q1897" t="s">
        <v>28</v>
      </c>
      <c r="R1897">
        <v>1</v>
      </c>
      <c r="S1897" t="s">
        <v>28</v>
      </c>
      <c r="T1897" t="s">
        <v>28</v>
      </c>
      <c r="U1897" t="s">
        <v>28</v>
      </c>
      <c r="V1897" t="s">
        <v>28</v>
      </c>
      <c r="X1897" t="str">
        <f t="shared" si="441"/>
        <v>N/A</v>
      </c>
      <c r="Y1897" t="str">
        <f t="shared" si="442"/>
        <v>N/A</v>
      </c>
      <c r="Z1897">
        <f t="shared" si="443"/>
        <v>1</v>
      </c>
      <c r="AA1897">
        <f t="shared" si="444"/>
        <v>1</v>
      </c>
      <c r="AB1897" t="str">
        <f t="shared" si="445"/>
        <v>N/A</v>
      </c>
      <c r="AC1897">
        <f t="shared" si="446"/>
        <v>1</v>
      </c>
      <c r="AD1897" t="str">
        <f t="shared" si="447"/>
        <v>N/A</v>
      </c>
      <c r="AE1897" t="str">
        <f t="shared" si="448"/>
        <v>N/A</v>
      </c>
      <c r="AF1897" t="str">
        <f t="shared" si="449"/>
        <v>N/A</v>
      </c>
      <c r="AG1897" t="str">
        <f t="shared" si="450"/>
        <v>N/A</v>
      </c>
    </row>
    <row r="1898" spans="1:33" x14ac:dyDescent="0.35">
      <c r="A1898">
        <v>190044</v>
      </c>
      <c r="B1898" t="s">
        <v>1906</v>
      </c>
      <c r="C1898">
        <v>0</v>
      </c>
      <c r="D1898">
        <v>0.72</v>
      </c>
      <c r="E1898">
        <v>0.65</v>
      </c>
      <c r="F1898" t="s">
        <v>4803</v>
      </c>
      <c r="G1898" t="s">
        <v>4805</v>
      </c>
      <c r="H1898">
        <v>1.0000000000000009E-2</v>
      </c>
      <c r="I1898" t="s">
        <v>19</v>
      </c>
      <c r="J1898" t="s">
        <v>17</v>
      </c>
      <c r="K1898" t="s">
        <v>4803</v>
      </c>
      <c r="L1898" t="s">
        <v>21</v>
      </c>
      <c r="M1898">
        <v>0.73</v>
      </c>
      <c r="N1898">
        <v>0.66</v>
      </c>
      <c r="O1898">
        <v>0.73</v>
      </c>
      <c r="P1898">
        <v>0.66</v>
      </c>
      <c r="Q1898">
        <v>0.55000000000000004</v>
      </c>
      <c r="R1898">
        <v>0.74</v>
      </c>
      <c r="S1898">
        <v>0.2</v>
      </c>
      <c r="T1898">
        <v>0.24</v>
      </c>
      <c r="U1898">
        <v>0.33</v>
      </c>
      <c r="V1898">
        <v>0.18</v>
      </c>
      <c r="X1898">
        <f t="shared" si="441"/>
        <v>0.73</v>
      </c>
      <c r="Y1898">
        <f t="shared" si="442"/>
        <v>0.66</v>
      </c>
      <c r="Z1898">
        <f t="shared" si="443"/>
        <v>0.73</v>
      </c>
      <c r="AA1898">
        <f t="shared" si="444"/>
        <v>0.66</v>
      </c>
      <c r="AB1898">
        <f t="shared" si="445"/>
        <v>0.55000000000000004</v>
      </c>
      <c r="AC1898">
        <f t="shared" si="446"/>
        <v>0.74</v>
      </c>
      <c r="AD1898">
        <f t="shared" si="447"/>
        <v>0.2</v>
      </c>
      <c r="AE1898">
        <f t="shared" si="448"/>
        <v>0.24</v>
      </c>
      <c r="AF1898">
        <f t="shared" si="449"/>
        <v>0.33</v>
      </c>
      <c r="AG1898">
        <f t="shared" si="450"/>
        <v>0.18</v>
      </c>
    </row>
    <row r="1899" spans="1:33" x14ac:dyDescent="0.35">
      <c r="A1899">
        <v>190053</v>
      </c>
      <c r="B1899" t="s">
        <v>1907</v>
      </c>
      <c r="C1899">
        <v>0</v>
      </c>
      <c r="D1899">
        <v>0.41</v>
      </c>
      <c r="E1899">
        <v>0.28999999999999998</v>
      </c>
      <c r="F1899" t="s">
        <v>4803</v>
      </c>
      <c r="G1899" t="s">
        <v>4805</v>
      </c>
      <c r="H1899">
        <v>5.0000000000000044E-2</v>
      </c>
      <c r="I1899" t="s">
        <v>19</v>
      </c>
      <c r="J1899" t="s">
        <v>26</v>
      </c>
      <c r="K1899" t="s">
        <v>4803</v>
      </c>
      <c r="L1899" t="s">
        <v>21</v>
      </c>
      <c r="M1899">
        <v>0.42</v>
      </c>
      <c r="N1899">
        <v>0.34</v>
      </c>
      <c r="O1899">
        <v>0.33</v>
      </c>
      <c r="P1899">
        <v>0.09</v>
      </c>
      <c r="Q1899">
        <v>0.08</v>
      </c>
      <c r="R1899">
        <v>0.14000000000000001</v>
      </c>
      <c r="S1899">
        <v>0.17</v>
      </c>
      <c r="T1899">
        <v>0.49</v>
      </c>
      <c r="U1899">
        <v>0.5</v>
      </c>
      <c r="V1899">
        <v>0.45</v>
      </c>
      <c r="X1899">
        <f t="shared" si="441"/>
        <v>0.42</v>
      </c>
      <c r="Y1899">
        <f t="shared" si="442"/>
        <v>0.34</v>
      </c>
      <c r="Z1899">
        <f t="shared" si="443"/>
        <v>0.33</v>
      </c>
      <c r="AA1899">
        <f t="shared" si="444"/>
        <v>0.09</v>
      </c>
      <c r="AB1899">
        <f t="shared" si="445"/>
        <v>0.08</v>
      </c>
      <c r="AC1899">
        <f t="shared" si="446"/>
        <v>0.14000000000000001</v>
      </c>
      <c r="AD1899">
        <f t="shared" si="447"/>
        <v>0.17</v>
      </c>
      <c r="AE1899">
        <f t="shared" si="448"/>
        <v>0.49</v>
      </c>
      <c r="AF1899">
        <f t="shared" si="449"/>
        <v>0.5</v>
      </c>
      <c r="AG1899">
        <f t="shared" si="450"/>
        <v>0.45</v>
      </c>
    </row>
    <row r="1900" spans="1:33" x14ac:dyDescent="0.35">
      <c r="A1900">
        <v>190071</v>
      </c>
      <c r="B1900" t="s">
        <v>1908</v>
      </c>
      <c r="C1900">
        <v>0</v>
      </c>
      <c r="D1900" t="s">
        <v>28</v>
      </c>
      <c r="E1900" t="s">
        <v>28</v>
      </c>
      <c r="F1900" t="s">
        <v>4803</v>
      </c>
      <c r="G1900" t="s">
        <v>28</v>
      </c>
      <c r="H1900" t="s">
        <v>28</v>
      </c>
      <c r="I1900" t="s">
        <v>19</v>
      </c>
      <c r="J1900" t="s">
        <v>26</v>
      </c>
      <c r="K1900" t="s">
        <v>4803</v>
      </c>
      <c r="L1900" t="s">
        <v>28</v>
      </c>
      <c r="M1900" t="s">
        <v>28</v>
      </c>
      <c r="N1900" t="s">
        <v>28</v>
      </c>
      <c r="O1900" t="s">
        <v>28</v>
      </c>
      <c r="P1900" t="s">
        <v>28</v>
      </c>
      <c r="Q1900" t="s">
        <v>28</v>
      </c>
      <c r="R1900" t="s">
        <v>28</v>
      </c>
      <c r="S1900" t="s">
        <v>28</v>
      </c>
      <c r="T1900" t="s">
        <v>28</v>
      </c>
      <c r="U1900" t="s">
        <v>28</v>
      </c>
      <c r="V1900" t="s">
        <v>28</v>
      </c>
      <c r="X1900" t="str">
        <f t="shared" si="441"/>
        <v>N/A</v>
      </c>
      <c r="Y1900" t="str">
        <f t="shared" si="442"/>
        <v>N/A</v>
      </c>
      <c r="Z1900" t="str">
        <f t="shared" si="443"/>
        <v>N/A</v>
      </c>
      <c r="AA1900" t="str">
        <f t="shared" si="444"/>
        <v>N/A</v>
      </c>
      <c r="AB1900" t="str">
        <f t="shared" si="445"/>
        <v>N/A</v>
      </c>
      <c r="AC1900" t="str">
        <f t="shared" si="446"/>
        <v>N/A</v>
      </c>
      <c r="AD1900" t="str">
        <f t="shared" si="447"/>
        <v>N/A</v>
      </c>
      <c r="AE1900" t="str">
        <f t="shared" si="448"/>
        <v>N/A</v>
      </c>
      <c r="AF1900" t="str">
        <f t="shared" si="449"/>
        <v>N/A</v>
      </c>
      <c r="AG1900" t="str">
        <f t="shared" si="450"/>
        <v>N/A</v>
      </c>
    </row>
    <row r="1901" spans="1:33" x14ac:dyDescent="0.35">
      <c r="A1901">
        <v>190080</v>
      </c>
      <c r="B1901" t="s">
        <v>1909</v>
      </c>
      <c r="C1901">
        <v>0</v>
      </c>
      <c r="D1901" t="s">
        <v>28</v>
      </c>
      <c r="E1901" t="s">
        <v>28</v>
      </c>
      <c r="F1901" t="s">
        <v>4803</v>
      </c>
      <c r="G1901" t="s">
        <v>28</v>
      </c>
      <c r="H1901" t="s">
        <v>28</v>
      </c>
      <c r="I1901" t="s">
        <v>19</v>
      </c>
      <c r="J1901" t="s">
        <v>17</v>
      </c>
      <c r="K1901" t="s">
        <v>4803</v>
      </c>
      <c r="L1901" t="s">
        <v>28</v>
      </c>
      <c r="M1901" t="s">
        <v>28</v>
      </c>
      <c r="N1901" t="s">
        <v>28</v>
      </c>
      <c r="O1901" t="s">
        <v>28</v>
      </c>
      <c r="P1901" t="s">
        <v>28</v>
      </c>
      <c r="Q1901" t="s">
        <v>28</v>
      </c>
      <c r="R1901" t="s">
        <v>28</v>
      </c>
      <c r="S1901" t="s">
        <v>28</v>
      </c>
      <c r="T1901" t="s">
        <v>28</v>
      </c>
      <c r="U1901" t="s">
        <v>28</v>
      </c>
      <c r="V1901" t="s">
        <v>28</v>
      </c>
      <c r="X1901" t="str">
        <f t="shared" si="441"/>
        <v>N/A</v>
      </c>
      <c r="Y1901" t="str">
        <f t="shared" si="442"/>
        <v>N/A</v>
      </c>
      <c r="Z1901" t="str">
        <f t="shared" si="443"/>
        <v>N/A</v>
      </c>
      <c r="AA1901" t="str">
        <f t="shared" si="444"/>
        <v>N/A</v>
      </c>
      <c r="AB1901" t="str">
        <f t="shared" si="445"/>
        <v>N/A</v>
      </c>
      <c r="AC1901" t="str">
        <f t="shared" si="446"/>
        <v>N/A</v>
      </c>
      <c r="AD1901" t="str">
        <f t="shared" si="447"/>
        <v>N/A</v>
      </c>
      <c r="AE1901" t="str">
        <f t="shared" si="448"/>
        <v>N/A</v>
      </c>
      <c r="AF1901" t="str">
        <f t="shared" si="449"/>
        <v>N/A</v>
      </c>
      <c r="AG1901" t="str">
        <f t="shared" si="450"/>
        <v>N/A</v>
      </c>
    </row>
    <row r="1902" spans="1:33" x14ac:dyDescent="0.35">
      <c r="A1902">
        <v>190099</v>
      </c>
      <c r="B1902" t="s">
        <v>1910</v>
      </c>
      <c r="C1902">
        <v>12</v>
      </c>
      <c r="D1902">
        <v>0.91</v>
      </c>
      <c r="E1902">
        <v>0.87</v>
      </c>
      <c r="F1902" t="s">
        <v>4803</v>
      </c>
      <c r="G1902">
        <v>2017</v>
      </c>
      <c r="H1902">
        <v>1.0000000000000009E-2</v>
      </c>
      <c r="I1902" t="s">
        <v>19</v>
      </c>
      <c r="J1902" t="s">
        <v>17</v>
      </c>
      <c r="K1902" t="s">
        <v>4803</v>
      </c>
      <c r="L1902">
        <v>2018</v>
      </c>
      <c r="M1902">
        <v>0.89</v>
      </c>
      <c r="N1902">
        <v>0.88</v>
      </c>
      <c r="O1902">
        <v>0.89</v>
      </c>
      <c r="P1902">
        <v>0.88</v>
      </c>
      <c r="Q1902">
        <v>0.79</v>
      </c>
      <c r="R1902">
        <v>0.93</v>
      </c>
      <c r="S1902">
        <v>0.08</v>
      </c>
      <c r="T1902">
        <v>0.05</v>
      </c>
      <c r="U1902">
        <v>0.11</v>
      </c>
      <c r="V1902">
        <v>0.02</v>
      </c>
      <c r="X1902">
        <f t="shared" si="441"/>
        <v>0.89</v>
      </c>
      <c r="Y1902">
        <f t="shared" si="442"/>
        <v>0.88</v>
      </c>
      <c r="Z1902">
        <f t="shared" si="443"/>
        <v>0.89</v>
      </c>
      <c r="AA1902">
        <f t="shared" si="444"/>
        <v>0.88</v>
      </c>
      <c r="AB1902">
        <f t="shared" si="445"/>
        <v>0.79</v>
      </c>
      <c r="AC1902">
        <f t="shared" si="446"/>
        <v>0.93</v>
      </c>
      <c r="AD1902">
        <f t="shared" si="447"/>
        <v>0.08</v>
      </c>
      <c r="AE1902">
        <f t="shared" si="448"/>
        <v>0.05</v>
      </c>
      <c r="AF1902">
        <f t="shared" si="449"/>
        <v>0.11</v>
      </c>
      <c r="AG1902">
        <f t="shared" si="450"/>
        <v>0.02</v>
      </c>
    </row>
    <row r="1903" spans="1:33" x14ac:dyDescent="0.35">
      <c r="A1903">
        <v>190114</v>
      </c>
      <c r="B1903" t="s">
        <v>1911</v>
      </c>
      <c r="C1903">
        <v>0</v>
      </c>
      <c r="D1903">
        <v>0.28000000000000003</v>
      </c>
      <c r="E1903">
        <v>0.26</v>
      </c>
      <c r="F1903" t="s">
        <v>4803</v>
      </c>
      <c r="G1903" t="s">
        <v>4805</v>
      </c>
      <c r="H1903">
        <v>-4.0000000000000008E-2</v>
      </c>
      <c r="I1903" t="s">
        <v>19</v>
      </c>
      <c r="J1903" t="s">
        <v>17</v>
      </c>
      <c r="K1903" t="s">
        <v>4803</v>
      </c>
      <c r="L1903" t="s">
        <v>21</v>
      </c>
      <c r="M1903">
        <v>0.24</v>
      </c>
      <c r="N1903">
        <v>0.22</v>
      </c>
      <c r="O1903">
        <v>0.24</v>
      </c>
      <c r="P1903">
        <v>0.22</v>
      </c>
      <c r="Q1903">
        <v>0.25</v>
      </c>
      <c r="R1903">
        <v>0.12</v>
      </c>
      <c r="S1903">
        <v>0.22</v>
      </c>
      <c r="T1903">
        <v>0.2</v>
      </c>
      <c r="U1903">
        <v>0.18</v>
      </c>
      <c r="V1903">
        <v>0.28000000000000003</v>
      </c>
      <c r="X1903">
        <f t="shared" si="441"/>
        <v>0.24</v>
      </c>
      <c r="Y1903">
        <f t="shared" si="442"/>
        <v>0.22</v>
      </c>
      <c r="Z1903">
        <f t="shared" si="443"/>
        <v>0.24</v>
      </c>
      <c r="AA1903">
        <f t="shared" si="444"/>
        <v>0.22</v>
      </c>
      <c r="AB1903">
        <f t="shared" si="445"/>
        <v>0.25</v>
      </c>
      <c r="AC1903">
        <f t="shared" si="446"/>
        <v>0.12</v>
      </c>
      <c r="AD1903">
        <f t="shared" si="447"/>
        <v>0.22</v>
      </c>
      <c r="AE1903">
        <f t="shared" si="448"/>
        <v>0.2</v>
      </c>
      <c r="AF1903">
        <f t="shared" si="449"/>
        <v>0.18</v>
      </c>
      <c r="AG1903">
        <f t="shared" si="450"/>
        <v>0.28000000000000003</v>
      </c>
    </row>
    <row r="1904" spans="1:33" x14ac:dyDescent="0.35">
      <c r="A1904">
        <v>190150</v>
      </c>
      <c r="B1904" t="s">
        <v>1912</v>
      </c>
      <c r="C1904">
        <v>3</v>
      </c>
      <c r="D1904">
        <v>0.95</v>
      </c>
      <c r="E1904">
        <v>0.93</v>
      </c>
      <c r="F1904" t="s">
        <v>4803</v>
      </c>
      <c r="G1904">
        <v>2017</v>
      </c>
      <c r="H1904">
        <v>0</v>
      </c>
      <c r="I1904" t="s">
        <v>19</v>
      </c>
      <c r="J1904" t="s">
        <v>17</v>
      </c>
      <c r="K1904" t="s">
        <v>4803</v>
      </c>
      <c r="L1904">
        <v>2018</v>
      </c>
      <c r="M1904">
        <v>0.96</v>
      </c>
      <c r="N1904">
        <v>0.93</v>
      </c>
      <c r="O1904">
        <v>0.96</v>
      </c>
      <c r="P1904">
        <v>0.93</v>
      </c>
      <c r="Q1904">
        <v>0.93</v>
      </c>
      <c r="R1904">
        <v>0.93</v>
      </c>
      <c r="S1904" t="s">
        <v>28</v>
      </c>
      <c r="T1904" t="s">
        <v>28</v>
      </c>
      <c r="U1904" t="s">
        <v>28</v>
      </c>
      <c r="V1904" t="s">
        <v>28</v>
      </c>
      <c r="X1904">
        <f t="shared" si="441"/>
        <v>0.96</v>
      </c>
      <c r="Y1904">
        <f t="shared" si="442"/>
        <v>0.93</v>
      </c>
      <c r="Z1904">
        <f t="shared" si="443"/>
        <v>0.96</v>
      </c>
      <c r="AA1904">
        <f t="shared" si="444"/>
        <v>0.93</v>
      </c>
      <c r="AB1904">
        <f t="shared" si="445"/>
        <v>0.93</v>
      </c>
      <c r="AC1904">
        <f t="shared" si="446"/>
        <v>0.93</v>
      </c>
      <c r="AD1904" t="str">
        <f t="shared" si="447"/>
        <v>N/A</v>
      </c>
      <c r="AE1904" t="str">
        <f t="shared" si="448"/>
        <v>N/A</v>
      </c>
      <c r="AF1904" t="str">
        <f t="shared" si="449"/>
        <v>N/A</v>
      </c>
      <c r="AG1904" t="str">
        <f t="shared" si="450"/>
        <v>N/A</v>
      </c>
    </row>
    <row r="1905" spans="1:33" x14ac:dyDescent="0.35">
      <c r="A1905">
        <v>190169</v>
      </c>
      <c r="B1905" t="s">
        <v>1913</v>
      </c>
      <c r="C1905">
        <v>0</v>
      </c>
      <c r="D1905">
        <v>0.42</v>
      </c>
      <c r="E1905">
        <v>0.27</v>
      </c>
      <c r="F1905" t="s">
        <v>4803</v>
      </c>
      <c r="G1905" t="s">
        <v>4805</v>
      </c>
      <c r="H1905">
        <v>3.999999999999998E-2</v>
      </c>
      <c r="I1905" t="s">
        <v>19</v>
      </c>
      <c r="J1905" t="s">
        <v>26</v>
      </c>
      <c r="K1905" t="s">
        <v>4803</v>
      </c>
      <c r="L1905" t="s">
        <v>21</v>
      </c>
      <c r="M1905">
        <v>0.43</v>
      </c>
      <c r="N1905">
        <v>0.31</v>
      </c>
      <c r="O1905">
        <v>0.34</v>
      </c>
      <c r="P1905">
        <v>0.19</v>
      </c>
      <c r="Q1905">
        <v>0.21</v>
      </c>
      <c r="R1905">
        <v>0.18</v>
      </c>
      <c r="S1905">
        <v>0.17</v>
      </c>
      <c r="T1905">
        <v>0.22</v>
      </c>
      <c r="U1905">
        <v>0.21</v>
      </c>
      <c r="V1905">
        <v>0.24</v>
      </c>
      <c r="X1905">
        <f t="shared" si="441"/>
        <v>0.43</v>
      </c>
      <c r="Y1905">
        <f t="shared" si="442"/>
        <v>0.31</v>
      </c>
      <c r="Z1905">
        <f t="shared" si="443"/>
        <v>0.34</v>
      </c>
      <c r="AA1905">
        <f t="shared" si="444"/>
        <v>0.19</v>
      </c>
      <c r="AB1905">
        <f t="shared" si="445"/>
        <v>0.21</v>
      </c>
      <c r="AC1905">
        <f t="shared" si="446"/>
        <v>0.18</v>
      </c>
      <c r="AD1905">
        <f t="shared" si="447"/>
        <v>0.17</v>
      </c>
      <c r="AE1905">
        <f t="shared" si="448"/>
        <v>0.22</v>
      </c>
      <c r="AF1905">
        <f t="shared" si="449"/>
        <v>0.21</v>
      </c>
      <c r="AG1905">
        <f t="shared" si="450"/>
        <v>0.24</v>
      </c>
    </row>
    <row r="1906" spans="1:33" x14ac:dyDescent="0.35">
      <c r="A1906">
        <v>190248</v>
      </c>
      <c r="B1906" t="s">
        <v>1914</v>
      </c>
      <c r="C1906">
        <v>0</v>
      </c>
      <c r="D1906">
        <v>0.47</v>
      </c>
      <c r="E1906">
        <v>0.39</v>
      </c>
      <c r="F1906" t="s">
        <v>4803</v>
      </c>
      <c r="G1906" t="s">
        <v>4805</v>
      </c>
      <c r="H1906">
        <v>1.9999999999999962E-2</v>
      </c>
      <c r="I1906" t="s">
        <v>19</v>
      </c>
      <c r="J1906" t="s">
        <v>17</v>
      </c>
      <c r="K1906" t="s">
        <v>4803</v>
      </c>
      <c r="L1906" t="s">
        <v>21</v>
      </c>
      <c r="M1906">
        <v>0.47</v>
      </c>
      <c r="N1906">
        <v>0.41</v>
      </c>
      <c r="O1906">
        <v>0.47</v>
      </c>
      <c r="P1906">
        <v>0.41</v>
      </c>
      <c r="Q1906">
        <v>0.45</v>
      </c>
      <c r="R1906">
        <v>0.37</v>
      </c>
      <c r="S1906">
        <v>0.26</v>
      </c>
      <c r="T1906">
        <v>0.31</v>
      </c>
      <c r="U1906">
        <v>0.26</v>
      </c>
      <c r="V1906">
        <v>0.36</v>
      </c>
      <c r="X1906">
        <f t="shared" si="441"/>
        <v>0.47</v>
      </c>
      <c r="Y1906">
        <f t="shared" si="442"/>
        <v>0.41</v>
      </c>
      <c r="Z1906">
        <f t="shared" si="443"/>
        <v>0.47</v>
      </c>
      <c r="AA1906">
        <f t="shared" si="444"/>
        <v>0.41</v>
      </c>
      <c r="AB1906">
        <f t="shared" si="445"/>
        <v>0.45</v>
      </c>
      <c r="AC1906">
        <f t="shared" si="446"/>
        <v>0.37</v>
      </c>
      <c r="AD1906">
        <f t="shared" si="447"/>
        <v>0.26</v>
      </c>
      <c r="AE1906">
        <f t="shared" si="448"/>
        <v>0.31</v>
      </c>
      <c r="AF1906">
        <f t="shared" si="449"/>
        <v>0.26</v>
      </c>
      <c r="AG1906">
        <f t="shared" si="450"/>
        <v>0.36</v>
      </c>
    </row>
    <row r="1907" spans="1:33" x14ac:dyDescent="0.35">
      <c r="A1907">
        <v>190372</v>
      </c>
      <c r="B1907" t="s">
        <v>1915</v>
      </c>
      <c r="C1907">
        <v>0</v>
      </c>
      <c r="D1907">
        <v>0.84</v>
      </c>
      <c r="E1907">
        <v>0.73</v>
      </c>
      <c r="F1907" t="s">
        <v>4803</v>
      </c>
      <c r="G1907" t="s">
        <v>4805</v>
      </c>
      <c r="H1907">
        <v>6.0000000000000053E-2</v>
      </c>
      <c r="I1907" t="s">
        <v>19</v>
      </c>
      <c r="J1907" t="s">
        <v>17</v>
      </c>
      <c r="K1907" t="s">
        <v>4803</v>
      </c>
      <c r="L1907" t="s">
        <v>21</v>
      </c>
      <c r="M1907">
        <v>0.86</v>
      </c>
      <c r="N1907">
        <v>0.79</v>
      </c>
      <c r="O1907">
        <v>0.86</v>
      </c>
      <c r="P1907">
        <v>0.79</v>
      </c>
      <c r="Q1907">
        <v>0.75</v>
      </c>
      <c r="R1907">
        <v>0.82</v>
      </c>
      <c r="S1907" t="s">
        <v>28</v>
      </c>
      <c r="T1907" t="s">
        <v>28</v>
      </c>
      <c r="U1907" t="s">
        <v>28</v>
      </c>
      <c r="V1907" t="s">
        <v>28</v>
      </c>
      <c r="X1907">
        <f t="shared" si="441"/>
        <v>0.86</v>
      </c>
      <c r="Y1907">
        <f t="shared" si="442"/>
        <v>0.79</v>
      </c>
      <c r="Z1907">
        <f t="shared" si="443"/>
        <v>0.86</v>
      </c>
      <c r="AA1907">
        <f t="shared" si="444"/>
        <v>0.79</v>
      </c>
      <c r="AB1907">
        <f t="shared" si="445"/>
        <v>0.75</v>
      </c>
      <c r="AC1907">
        <f t="shared" si="446"/>
        <v>0.82</v>
      </c>
      <c r="AD1907" t="str">
        <f t="shared" si="447"/>
        <v>N/A</v>
      </c>
      <c r="AE1907" t="str">
        <f t="shared" si="448"/>
        <v>N/A</v>
      </c>
      <c r="AF1907" t="str">
        <f t="shared" si="449"/>
        <v>N/A</v>
      </c>
      <c r="AG1907" t="str">
        <f t="shared" si="450"/>
        <v>N/A</v>
      </c>
    </row>
    <row r="1908" spans="1:33" x14ac:dyDescent="0.35">
      <c r="A1908">
        <v>190415</v>
      </c>
      <c r="B1908" t="s">
        <v>1916</v>
      </c>
      <c r="C1908">
        <v>5</v>
      </c>
      <c r="D1908">
        <v>0.93</v>
      </c>
      <c r="E1908">
        <v>0.92</v>
      </c>
      <c r="F1908" t="s">
        <v>4803</v>
      </c>
      <c r="G1908">
        <v>2017</v>
      </c>
      <c r="H1908">
        <v>-2.0000000000000018E-2</v>
      </c>
      <c r="I1908" t="s">
        <v>19</v>
      </c>
      <c r="J1908" t="s">
        <v>17</v>
      </c>
      <c r="K1908" t="s">
        <v>4803</v>
      </c>
      <c r="L1908">
        <v>2018</v>
      </c>
      <c r="M1908">
        <v>0.95</v>
      </c>
      <c r="N1908">
        <v>0.9</v>
      </c>
      <c r="O1908">
        <v>0.95</v>
      </c>
      <c r="P1908">
        <v>0.9</v>
      </c>
      <c r="Q1908">
        <v>0.87</v>
      </c>
      <c r="R1908">
        <v>0.92</v>
      </c>
      <c r="S1908" t="s">
        <v>28</v>
      </c>
      <c r="T1908" t="s">
        <v>28</v>
      </c>
      <c r="U1908" t="s">
        <v>28</v>
      </c>
      <c r="V1908" t="s">
        <v>28</v>
      </c>
      <c r="X1908">
        <f t="shared" si="441"/>
        <v>0.95</v>
      </c>
      <c r="Y1908">
        <f t="shared" si="442"/>
        <v>0.9</v>
      </c>
      <c r="Z1908">
        <f t="shared" si="443"/>
        <v>0.95</v>
      </c>
      <c r="AA1908">
        <f t="shared" si="444"/>
        <v>0.9</v>
      </c>
      <c r="AB1908">
        <f t="shared" si="445"/>
        <v>0.87</v>
      </c>
      <c r="AC1908">
        <f t="shared" si="446"/>
        <v>0.92</v>
      </c>
      <c r="AD1908" t="str">
        <f t="shared" si="447"/>
        <v>N/A</v>
      </c>
      <c r="AE1908" t="str">
        <f t="shared" si="448"/>
        <v>N/A</v>
      </c>
      <c r="AF1908" t="str">
        <f t="shared" si="449"/>
        <v>N/A</v>
      </c>
      <c r="AG1908" t="str">
        <f t="shared" si="450"/>
        <v>N/A</v>
      </c>
    </row>
    <row r="1909" spans="1:33" x14ac:dyDescent="0.35">
      <c r="A1909">
        <v>190424</v>
      </c>
      <c r="B1909" t="s">
        <v>1917</v>
      </c>
      <c r="C1909">
        <v>0</v>
      </c>
      <c r="D1909" t="s">
        <v>28</v>
      </c>
      <c r="E1909" t="s">
        <v>28</v>
      </c>
      <c r="F1909" t="s">
        <v>4803</v>
      </c>
      <c r="G1909" t="s">
        <v>28</v>
      </c>
      <c r="H1909" t="s">
        <v>28</v>
      </c>
      <c r="I1909" t="s">
        <v>19</v>
      </c>
      <c r="J1909" t="s">
        <v>17</v>
      </c>
      <c r="K1909" t="s">
        <v>4803</v>
      </c>
      <c r="L1909" t="s">
        <v>28</v>
      </c>
      <c r="M1909" t="s">
        <v>28</v>
      </c>
      <c r="N1909" t="s">
        <v>28</v>
      </c>
      <c r="O1909" t="s">
        <v>28</v>
      </c>
      <c r="P1909" t="s">
        <v>28</v>
      </c>
      <c r="Q1909" t="s">
        <v>28</v>
      </c>
      <c r="R1909" t="s">
        <v>28</v>
      </c>
      <c r="S1909" t="s">
        <v>28</v>
      </c>
      <c r="T1909" t="s">
        <v>28</v>
      </c>
      <c r="U1909" t="s">
        <v>28</v>
      </c>
      <c r="V1909" t="s">
        <v>28</v>
      </c>
      <c r="X1909" t="str">
        <f t="shared" si="441"/>
        <v>N/A</v>
      </c>
      <c r="Y1909" t="str">
        <f t="shared" si="442"/>
        <v>N/A</v>
      </c>
      <c r="Z1909" t="str">
        <f t="shared" si="443"/>
        <v>N/A</v>
      </c>
      <c r="AA1909" t="str">
        <f t="shared" si="444"/>
        <v>N/A</v>
      </c>
      <c r="AB1909" t="str">
        <f t="shared" si="445"/>
        <v>N/A</v>
      </c>
      <c r="AC1909" t="str">
        <f t="shared" si="446"/>
        <v>N/A</v>
      </c>
      <c r="AD1909" t="str">
        <f t="shared" si="447"/>
        <v>N/A</v>
      </c>
      <c r="AE1909" t="str">
        <f t="shared" si="448"/>
        <v>N/A</v>
      </c>
      <c r="AF1909" t="str">
        <f t="shared" si="449"/>
        <v>N/A</v>
      </c>
      <c r="AG1909" t="str">
        <f t="shared" si="450"/>
        <v>N/A</v>
      </c>
    </row>
    <row r="1910" spans="1:33" x14ac:dyDescent="0.35">
      <c r="A1910">
        <v>190442</v>
      </c>
      <c r="B1910" t="s">
        <v>1918</v>
      </c>
      <c r="C1910">
        <v>0</v>
      </c>
      <c r="D1910">
        <v>0.38</v>
      </c>
      <c r="E1910">
        <v>0.32</v>
      </c>
      <c r="F1910" t="s">
        <v>4803</v>
      </c>
      <c r="G1910" t="s">
        <v>4805</v>
      </c>
      <c r="H1910">
        <v>1.0000000000000009E-2</v>
      </c>
      <c r="I1910" t="s">
        <v>19</v>
      </c>
      <c r="J1910" t="s">
        <v>26</v>
      </c>
      <c r="K1910" t="s">
        <v>4803</v>
      </c>
      <c r="L1910" t="s">
        <v>21</v>
      </c>
      <c r="M1910">
        <v>0.4</v>
      </c>
      <c r="N1910">
        <v>0.33</v>
      </c>
      <c r="O1910">
        <v>0.32</v>
      </c>
      <c r="P1910">
        <v>0.21</v>
      </c>
      <c r="Q1910">
        <v>0.22</v>
      </c>
      <c r="R1910">
        <v>0.19</v>
      </c>
      <c r="S1910">
        <v>0.15</v>
      </c>
      <c r="T1910">
        <v>0.24</v>
      </c>
      <c r="U1910">
        <v>0.18</v>
      </c>
      <c r="V1910">
        <v>0.33</v>
      </c>
      <c r="X1910">
        <f t="shared" si="441"/>
        <v>0.4</v>
      </c>
      <c r="Y1910">
        <f t="shared" si="442"/>
        <v>0.33</v>
      </c>
      <c r="Z1910">
        <f t="shared" si="443"/>
        <v>0.32</v>
      </c>
      <c r="AA1910">
        <f t="shared" si="444"/>
        <v>0.21</v>
      </c>
      <c r="AB1910">
        <f t="shared" si="445"/>
        <v>0.22</v>
      </c>
      <c r="AC1910">
        <f t="shared" si="446"/>
        <v>0.19</v>
      </c>
      <c r="AD1910">
        <f t="shared" si="447"/>
        <v>0.15</v>
      </c>
      <c r="AE1910">
        <f t="shared" si="448"/>
        <v>0.24</v>
      </c>
      <c r="AF1910">
        <f t="shared" si="449"/>
        <v>0.18</v>
      </c>
      <c r="AG1910">
        <f t="shared" si="450"/>
        <v>0.33</v>
      </c>
    </row>
    <row r="1911" spans="1:33" x14ac:dyDescent="0.35">
      <c r="A1911">
        <v>190451</v>
      </c>
      <c r="B1911" t="s">
        <v>1919</v>
      </c>
      <c r="C1911">
        <v>0</v>
      </c>
      <c r="D1911" t="s">
        <v>28</v>
      </c>
      <c r="E1911" t="s">
        <v>28</v>
      </c>
      <c r="F1911" t="s">
        <v>4803</v>
      </c>
      <c r="G1911" t="s">
        <v>4805</v>
      </c>
      <c r="H1911" t="s">
        <v>28</v>
      </c>
      <c r="I1911" t="s">
        <v>19</v>
      </c>
      <c r="J1911" t="s">
        <v>26</v>
      </c>
      <c r="K1911" t="s">
        <v>4803</v>
      </c>
      <c r="L1911" t="s">
        <v>21</v>
      </c>
      <c r="M1911" t="s">
        <v>28</v>
      </c>
      <c r="N1911" t="s">
        <v>28</v>
      </c>
      <c r="O1911">
        <v>0.56000000000000005</v>
      </c>
      <c r="P1911">
        <v>1</v>
      </c>
      <c r="Q1911" t="s">
        <v>28</v>
      </c>
      <c r="R1911">
        <v>1</v>
      </c>
      <c r="S1911" t="s">
        <v>28</v>
      </c>
      <c r="T1911" t="s">
        <v>28</v>
      </c>
      <c r="U1911" t="s">
        <v>28</v>
      </c>
      <c r="V1911" t="s">
        <v>28</v>
      </c>
      <c r="X1911" t="str">
        <f t="shared" si="441"/>
        <v>N/A</v>
      </c>
      <c r="Y1911" t="str">
        <f t="shared" si="442"/>
        <v>N/A</v>
      </c>
      <c r="Z1911">
        <f t="shared" si="443"/>
        <v>0.56000000000000005</v>
      </c>
      <c r="AA1911">
        <f t="shared" si="444"/>
        <v>1</v>
      </c>
      <c r="AB1911" t="str">
        <f t="shared" si="445"/>
        <v>N/A</v>
      </c>
      <c r="AC1911">
        <f t="shared" si="446"/>
        <v>1</v>
      </c>
      <c r="AD1911" t="str">
        <f t="shared" si="447"/>
        <v>N/A</v>
      </c>
      <c r="AE1911" t="str">
        <f t="shared" si="448"/>
        <v>N/A</v>
      </c>
      <c r="AF1911" t="str">
        <f t="shared" si="449"/>
        <v>N/A</v>
      </c>
      <c r="AG1911" t="str">
        <f t="shared" si="450"/>
        <v>N/A</v>
      </c>
    </row>
    <row r="1912" spans="1:33" x14ac:dyDescent="0.35">
      <c r="A1912">
        <v>190503</v>
      </c>
      <c r="B1912" t="s">
        <v>1920</v>
      </c>
      <c r="C1912">
        <v>0</v>
      </c>
      <c r="D1912" t="s">
        <v>28</v>
      </c>
      <c r="E1912" t="s">
        <v>28</v>
      </c>
      <c r="F1912" t="s">
        <v>4803</v>
      </c>
      <c r="G1912" t="s">
        <v>28</v>
      </c>
      <c r="H1912" t="s">
        <v>28</v>
      </c>
      <c r="I1912" t="s">
        <v>19</v>
      </c>
      <c r="J1912" t="s">
        <v>17</v>
      </c>
      <c r="K1912" t="s">
        <v>4803</v>
      </c>
      <c r="L1912" t="s">
        <v>28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  <c r="V1912" t="s">
        <v>28</v>
      </c>
      <c r="X1912" t="str">
        <f t="shared" si="441"/>
        <v>N/A</v>
      </c>
      <c r="Y1912" t="str">
        <f t="shared" si="442"/>
        <v>N/A</v>
      </c>
      <c r="Z1912" t="str">
        <f t="shared" si="443"/>
        <v>N/A</v>
      </c>
      <c r="AA1912" t="str">
        <f t="shared" si="444"/>
        <v>N/A</v>
      </c>
      <c r="AB1912" t="str">
        <f t="shared" si="445"/>
        <v>N/A</v>
      </c>
      <c r="AC1912" t="str">
        <f t="shared" si="446"/>
        <v>N/A</v>
      </c>
      <c r="AD1912" t="str">
        <f t="shared" si="447"/>
        <v>N/A</v>
      </c>
      <c r="AE1912" t="str">
        <f t="shared" si="448"/>
        <v>N/A</v>
      </c>
      <c r="AF1912" t="str">
        <f t="shared" si="449"/>
        <v>N/A</v>
      </c>
      <c r="AG1912" t="str">
        <f t="shared" si="450"/>
        <v>N/A</v>
      </c>
    </row>
    <row r="1913" spans="1:33" x14ac:dyDescent="0.35">
      <c r="A1913">
        <v>190512</v>
      </c>
      <c r="B1913" t="s">
        <v>1921</v>
      </c>
      <c r="C1913">
        <v>0</v>
      </c>
      <c r="D1913">
        <v>0.7</v>
      </c>
      <c r="E1913">
        <v>0.63</v>
      </c>
      <c r="F1913" t="s">
        <v>4803</v>
      </c>
      <c r="G1913">
        <v>2017</v>
      </c>
      <c r="H1913">
        <v>-0.12</v>
      </c>
      <c r="I1913" t="s">
        <v>19</v>
      </c>
      <c r="J1913" t="s">
        <v>17</v>
      </c>
      <c r="K1913" t="s">
        <v>4803</v>
      </c>
      <c r="L1913">
        <v>2018</v>
      </c>
      <c r="M1913">
        <v>0.69</v>
      </c>
      <c r="N1913">
        <v>0.51</v>
      </c>
      <c r="O1913">
        <v>0.69</v>
      </c>
      <c r="P1913">
        <v>0.51</v>
      </c>
      <c r="Q1913">
        <v>0.45</v>
      </c>
      <c r="R1913">
        <v>0.55000000000000004</v>
      </c>
      <c r="S1913">
        <v>0.08</v>
      </c>
      <c r="T1913">
        <v>0.16</v>
      </c>
      <c r="U1913">
        <v>0.19</v>
      </c>
      <c r="V1913">
        <v>0.14000000000000001</v>
      </c>
      <c r="X1913">
        <f t="shared" si="441"/>
        <v>0.69</v>
      </c>
      <c r="Y1913">
        <f t="shared" si="442"/>
        <v>0.51</v>
      </c>
      <c r="Z1913">
        <f t="shared" si="443"/>
        <v>0.69</v>
      </c>
      <c r="AA1913">
        <f t="shared" si="444"/>
        <v>0.51</v>
      </c>
      <c r="AB1913">
        <f t="shared" si="445"/>
        <v>0.45</v>
      </c>
      <c r="AC1913">
        <f t="shared" si="446"/>
        <v>0.55000000000000004</v>
      </c>
      <c r="AD1913">
        <f t="shared" si="447"/>
        <v>0.08</v>
      </c>
      <c r="AE1913">
        <f t="shared" si="448"/>
        <v>0.16</v>
      </c>
      <c r="AF1913">
        <f t="shared" si="449"/>
        <v>0.19</v>
      </c>
      <c r="AG1913">
        <f t="shared" si="450"/>
        <v>0.14000000000000001</v>
      </c>
    </row>
    <row r="1914" spans="1:33" x14ac:dyDescent="0.35">
      <c r="A1914">
        <v>190521</v>
      </c>
      <c r="B1914" t="s">
        <v>1922</v>
      </c>
      <c r="C1914">
        <v>0</v>
      </c>
      <c r="D1914">
        <v>0.3</v>
      </c>
      <c r="E1914">
        <v>0.27</v>
      </c>
      <c r="F1914" t="s">
        <v>4803</v>
      </c>
      <c r="G1914">
        <v>2017</v>
      </c>
      <c r="H1914">
        <v>2.9999999999999971E-2</v>
      </c>
      <c r="I1914" t="s">
        <v>19</v>
      </c>
      <c r="J1914" t="s">
        <v>26</v>
      </c>
      <c r="K1914" t="s">
        <v>4803</v>
      </c>
      <c r="L1914">
        <v>2018</v>
      </c>
      <c r="M1914">
        <v>0.32</v>
      </c>
      <c r="N1914">
        <v>0.3</v>
      </c>
      <c r="O1914">
        <v>0.22</v>
      </c>
      <c r="P1914">
        <v>0.21</v>
      </c>
      <c r="Q1914">
        <v>0.19</v>
      </c>
      <c r="R1914">
        <v>0.22</v>
      </c>
      <c r="S1914">
        <v>0.18</v>
      </c>
      <c r="T1914">
        <v>0.17</v>
      </c>
      <c r="U1914">
        <v>0.18</v>
      </c>
      <c r="V1914">
        <v>0.16</v>
      </c>
      <c r="X1914">
        <f t="shared" si="441"/>
        <v>0.32</v>
      </c>
      <c r="Y1914">
        <f t="shared" si="442"/>
        <v>0.3</v>
      </c>
      <c r="Z1914">
        <f t="shared" si="443"/>
        <v>0.22</v>
      </c>
      <c r="AA1914">
        <f t="shared" si="444"/>
        <v>0.21</v>
      </c>
      <c r="AB1914">
        <f t="shared" si="445"/>
        <v>0.19</v>
      </c>
      <c r="AC1914">
        <f t="shared" si="446"/>
        <v>0.22</v>
      </c>
      <c r="AD1914">
        <f t="shared" si="447"/>
        <v>0.18</v>
      </c>
      <c r="AE1914">
        <f t="shared" si="448"/>
        <v>0.17</v>
      </c>
      <c r="AF1914">
        <f t="shared" si="449"/>
        <v>0.18</v>
      </c>
      <c r="AG1914">
        <f t="shared" si="450"/>
        <v>0.16</v>
      </c>
    </row>
    <row r="1915" spans="1:33" x14ac:dyDescent="0.35">
      <c r="A1915">
        <v>190530</v>
      </c>
      <c r="B1915" t="s">
        <v>1923</v>
      </c>
      <c r="C1915">
        <v>0</v>
      </c>
      <c r="D1915">
        <v>0.23</v>
      </c>
      <c r="E1915">
        <v>0.22</v>
      </c>
      <c r="F1915" t="s">
        <v>4803</v>
      </c>
      <c r="G1915">
        <v>2017</v>
      </c>
      <c r="H1915">
        <v>4.0000000000000008E-2</v>
      </c>
      <c r="I1915" t="s">
        <v>19</v>
      </c>
      <c r="J1915" t="s">
        <v>26</v>
      </c>
      <c r="K1915" t="s">
        <v>4803</v>
      </c>
      <c r="L1915">
        <v>2018</v>
      </c>
      <c r="M1915">
        <v>0.26</v>
      </c>
      <c r="N1915">
        <v>0.26</v>
      </c>
      <c r="O1915">
        <v>0.2</v>
      </c>
      <c r="P1915">
        <v>0.2</v>
      </c>
      <c r="Q1915">
        <v>0.19</v>
      </c>
      <c r="R1915">
        <v>0.2</v>
      </c>
      <c r="S1915">
        <v>0.13</v>
      </c>
      <c r="T1915">
        <v>0.13</v>
      </c>
      <c r="U1915">
        <v>0.16</v>
      </c>
      <c r="V1915">
        <v>0.11</v>
      </c>
      <c r="X1915">
        <f t="shared" si="441"/>
        <v>0.26</v>
      </c>
      <c r="Y1915">
        <f t="shared" si="442"/>
        <v>0.26</v>
      </c>
      <c r="Z1915">
        <f t="shared" si="443"/>
        <v>0.2</v>
      </c>
      <c r="AA1915">
        <f t="shared" si="444"/>
        <v>0.2</v>
      </c>
      <c r="AB1915">
        <f t="shared" si="445"/>
        <v>0.19</v>
      </c>
      <c r="AC1915">
        <f t="shared" si="446"/>
        <v>0.2</v>
      </c>
      <c r="AD1915">
        <f t="shared" si="447"/>
        <v>0.13</v>
      </c>
      <c r="AE1915">
        <f t="shared" si="448"/>
        <v>0.13</v>
      </c>
      <c r="AF1915">
        <f t="shared" si="449"/>
        <v>0.16</v>
      </c>
      <c r="AG1915">
        <f t="shared" si="450"/>
        <v>0.11</v>
      </c>
    </row>
    <row r="1916" spans="1:33" x14ac:dyDescent="0.35">
      <c r="A1916">
        <v>190549</v>
      </c>
      <c r="B1916" t="s">
        <v>1924</v>
      </c>
      <c r="C1916">
        <v>0</v>
      </c>
      <c r="D1916">
        <v>0.57999999999999996</v>
      </c>
      <c r="E1916">
        <v>0.47</v>
      </c>
      <c r="F1916" t="s">
        <v>4803</v>
      </c>
      <c r="G1916">
        <v>2017</v>
      </c>
      <c r="H1916">
        <v>1.0000000000000009E-2</v>
      </c>
      <c r="I1916" t="s">
        <v>19</v>
      </c>
      <c r="J1916" t="s">
        <v>17</v>
      </c>
      <c r="K1916" t="s">
        <v>4803</v>
      </c>
      <c r="L1916">
        <v>2018</v>
      </c>
      <c r="M1916">
        <v>0.57999999999999996</v>
      </c>
      <c r="N1916">
        <v>0.48</v>
      </c>
      <c r="O1916">
        <v>0.57999999999999996</v>
      </c>
      <c r="P1916">
        <v>0.48</v>
      </c>
      <c r="Q1916">
        <v>0.5</v>
      </c>
      <c r="R1916">
        <v>0.46</v>
      </c>
      <c r="S1916">
        <v>0.13</v>
      </c>
      <c r="T1916">
        <v>0.17</v>
      </c>
      <c r="U1916">
        <v>0.15</v>
      </c>
      <c r="V1916">
        <v>0.19</v>
      </c>
      <c r="X1916">
        <f t="shared" si="441"/>
        <v>0.57999999999999996</v>
      </c>
      <c r="Y1916">
        <f t="shared" si="442"/>
        <v>0.48</v>
      </c>
      <c r="Z1916">
        <f t="shared" si="443"/>
        <v>0.57999999999999996</v>
      </c>
      <c r="AA1916">
        <f t="shared" si="444"/>
        <v>0.48</v>
      </c>
      <c r="AB1916">
        <f t="shared" si="445"/>
        <v>0.5</v>
      </c>
      <c r="AC1916">
        <f t="shared" si="446"/>
        <v>0.46</v>
      </c>
      <c r="AD1916">
        <f t="shared" si="447"/>
        <v>0.13</v>
      </c>
      <c r="AE1916">
        <f t="shared" si="448"/>
        <v>0.17</v>
      </c>
      <c r="AF1916">
        <f t="shared" si="449"/>
        <v>0.15</v>
      </c>
      <c r="AG1916">
        <f t="shared" si="450"/>
        <v>0.19</v>
      </c>
    </row>
    <row r="1917" spans="1:33" x14ac:dyDescent="0.35">
      <c r="A1917">
        <v>190558</v>
      </c>
      <c r="B1917" t="s">
        <v>1925</v>
      </c>
      <c r="C1917">
        <v>0</v>
      </c>
      <c r="D1917">
        <v>0.46</v>
      </c>
      <c r="E1917">
        <v>0.28999999999999998</v>
      </c>
      <c r="F1917" t="s">
        <v>4803</v>
      </c>
      <c r="G1917" t="s">
        <v>4805</v>
      </c>
      <c r="H1917">
        <v>4.0000000000000036E-2</v>
      </c>
      <c r="I1917" t="s">
        <v>19</v>
      </c>
      <c r="J1917" t="s">
        <v>17</v>
      </c>
      <c r="K1917" t="s">
        <v>4803</v>
      </c>
      <c r="L1917" t="s">
        <v>21</v>
      </c>
      <c r="M1917">
        <v>0.47</v>
      </c>
      <c r="N1917">
        <v>0.33</v>
      </c>
      <c r="O1917">
        <v>0.47</v>
      </c>
      <c r="P1917">
        <v>0.33</v>
      </c>
      <c r="Q1917">
        <v>0.25</v>
      </c>
      <c r="R1917">
        <v>0.37</v>
      </c>
      <c r="S1917">
        <v>0.24</v>
      </c>
      <c r="T1917">
        <v>0.34</v>
      </c>
      <c r="U1917">
        <v>0.4</v>
      </c>
      <c r="V1917">
        <v>0.3</v>
      </c>
      <c r="X1917">
        <f t="shared" si="441"/>
        <v>0.47</v>
      </c>
      <c r="Y1917">
        <f t="shared" si="442"/>
        <v>0.33</v>
      </c>
      <c r="Z1917">
        <f t="shared" si="443"/>
        <v>0.47</v>
      </c>
      <c r="AA1917">
        <f t="shared" si="444"/>
        <v>0.33</v>
      </c>
      <c r="AB1917">
        <f t="shared" si="445"/>
        <v>0.25</v>
      </c>
      <c r="AC1917">
        <f t="shared" si="446"/>
        <v>0.37</v>
      </c>
      <c r="AD1917">
        <f t="shared" si="447"/>
        <v>0.24</v>
      </c>
      <c r="AE1917">
        <f t="shared" si="448"/>
        <v>0.34</v>
      </c>
      <c r="AF1917">
        <f t="shared" si="449"/>
        <v>0.4</v>
      </c>
      <c r="AG1917">
        <f t="shared" si="450"/>
        <v>0.3</v>
      </c>
    </row>
    <row r="1918" spans="1:33" x14ac:dyDescent="0.35">
      <c r="A1918">
        <v>190567</v>
      </c>
      <c r="B1918" t="s">
        <v>1926</v>
      </c>
      <c r="C1918">
        <v>0</v>
      </c>
      <c r="D1918">
        <v>0.5</v>
      </c>
      <c r="E1918">
        <v>0.45</v>
      </c>
      <c r="F1918" t="s">
        <v>4803</v>
      </c>
      <c r="G1918">
        <v>2017</v>
      </c>
      <c r="H1918">
        <v>0.06</v>
      </c>
      <c r="I1918" t="s">
        <v>19</v>
      </c>
      <c r="J1918" t="s">
        <v>17</v>
      </c>
      <c r="K1918" t="s">
        <v>4803</v>
      </c>
      <c r="L1918">
        <v>2018</v>
      </c>
      <c r="M1918">
        <v>0.55000000000000004</v>
      </c>
      <c r="N1918">
        <v>0.51</v>
      </c>
      <c r="O1918">
        <v>0.55000000000000004</v>
      </c>
      <c r="P1918">
        <v>0.51</v>
      </c>
      <c r="Q1918">
        <v>0.54</v>
      </c>
      <c r="R1918">
        <v>0.5</v>
      </c>
      <c r="S1918">
        <v>0.18</v>
      </c>
      <c r="T1918">
        <v>0.17</v>
      </c>
      <c r="U1918">
        <v>0.16</v>
      </c>
      <c r="V1918">
        <v>0.17</v>
      </c>
      <c r="X1918">
        <f t="shared" si="441"/>
        <v>0.55000000000000004</v>
      </c>
      <c r="Y1918">
        <f t="shared" si="442"/>
        <v>0.51</v>
      </c>
      <c r="Z1918">
        <f t="shared" si="443"/>
        <v>0.55000000000000004</v>
      </c>
      <c r="AA1918">
        <f t="shared" si="444"/>
        <v>0.51</v>
      </c>
      <c r="AB1918">
        <f t="shared" si="445"/>
        <v>0.54</v>
      </c>
      <c r="AC1918">
        <f t="shared" si="446"/>
        <v>0.5</v>
      </c>
      <c r="AD1918">
        <f t="shared" si="447"/>
        <v>0.18</v>
      </c>
      <c r="AE1918">
        <f t="shared" si="448"/>
        <v>0.17</v>
      </c>
      <c r="AF1918">
        <f t="shared" si="449"/>
        <v>0.16</v>
      </c>
      <c r="AG1918">
        <f t="shared" si="450"/>
        <v>0.17</v>
      </c>
    </row>
    <row r="1919" spans="1:33" x14ac:dyDescent="0.35">
      <c r="A1919">
        <v>190576</v>
      </c>
      <c r="B1919" t="s">
        <v>1927</v>
      </c>
      <c r="C1919">
        <v>0</v>
      </c>
      <c r="D1919" t="s">
        <v>28</v>
      </c>
      <c r="E1919" t="s">
        <v>28</v>
      </c>
      <c r="F1919" t="s">
        <v>4803</v>
      </c>
      <c r="G1919" t="s">
        <v>28</v>
      </c>
      <c r="H1919" t="s">
        <v>28</v>
      </c>
      <c r="I1919" t="s">
        <v>19</v>
      </c>
      <c r="J1919" t="s">
        <v>17</v>
      </c>
      <c r="K1919" t="s">
        <v>4803</v>
      </c>
      <c r="L1919" t="s">
        <v>28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28</v>
      </c>
      <c r="S1919" t="s">
        <v>28</v>
      </c>
      <c r="T1919" t="s">
        <v>28</v>
      </c>
      <c r="U1919" t="s">
        <v>28</v>
      </c>
      <c r="V1919" t="s">
        <v>28</v>
      </c>
      <c r="X1919" t="str">
        <f t="shared" si="441"/>
        <v>N/A</v>
      </c>
      <c r="Y1919" t="str">
        <f t="shared" si="442"/>
        <v>N/A</v>
      </c>
      <c r="Z1919" t="str">
        <f t="shared" si="443"/>
        <v>N/A</v>
      </c>
      <c r="AA1919" t="str">
        <f t="shared" si="444"/>
        <v>N/A</v>
      </c>
      <c r="AB1919" t="str">
        <f t="shared" si="445"/>
        <v>N/A</v>
      </c>
      <c r="AC1919" t="str">
        <f t="shared" si="446"/>
        <v>N/A</v>
      </c>
      <c r="AD1919" t="str">
        <f t="shared" si="447"/>
        <v>N/A</v>
      </c>
      <c r="AE1919" t="str">
        <f t="shared" si="448"/>
        <v>N/A</v>
      </c>
      <c r="AF1919" t="str">
        <f t="shared" si="449"/>
        <v>N/A</v>
      </c>
      <c r="AG1919" t="str">
        <f t="shared" si="450"/>
        <v>N/A</v>
      </c>
    </row>
    <row r="1920" spans="1:33" x14ac:dyDescent="0.35">
      <c r="A1920">
        <v>190585</v>
      </c>
      <c r="B1920" t="s">
        <v>1928</v>
      </c>
      <c r="C1920">
        <v>0</v>
      </c>
      <c r="D1920">
        <v>0.27</v>
      </c>
      <c r="E1920">
        <v>0.26</v>
      </c>
      <c r="F1920" t="s">
        <v>4803</v>
      </c>
      <c r="G1920">
        <v>2017</v>
      </c>
      <c r="H1920">
        <v>0.06</v>
      </c>
      <c r="I1920" t="s">
        <v>19</v>
      </c>
      <c r="J1920" t="s">
        <v>26</v>
      </c>
      <c r="K1920" t="s">
        <v>4803</v>
      </c>
      <c r="L1920">
        <v>2018</v>
      </c>
      <c r="M1920">
        <v>0.32</v>
      </c>
      <c r="N1920">
        <v>0.32</v>
      </c>
      <c r="O1920">
        <v>0.27</v>
      </c>
      <c r="P1920">
        <v>0.26</v>
      </c>
      <c r="Q1920">
        <v>0.26</v>
      </c>
      <c r="R1920">
        <v>0.26</v>
      </c>
      <c r="S1920">
        <v>0.12</v>
      </c>
      <c r="T1920">
        <v>0.11</v>
      </c>
      <c r="U1920">
        <v>0.13</v>
      </c>
      <c r="V1920">
        <v>0.1</v>
      </c>
      <c r="X1920">
        <f t="shared" si="441"/>
        <v>0.32</v>
      </c>
      <c r="Y1920">
        <f t="shared" si="442"/>
        <v>0.32</v>
      </c>
      <c r="Z1920">
        <f t="shared" si="443"/>
        <v>0.27</v>
      </c>
      <c r="AA1920">
        <f t="shared" si="444"/>
        <v>0.26</v>
      </c>
      <c r="AB1920">
        <f t="shared" si="445"/>
        <v>0.26</v>
      </c>
      <c r="AC1920">
        <f t="shared" si="446"/>
        <v>0.26</v>
      </c>
      <c r="AD1920">
        <f t="shared" si="447"/>
        <v>0.12</v>
      </c>
      <c r="AE1920">
        <f t="shared" si="448"/>
        <v>0.11</v>
      </c>
      <c r="AF1920">
        <f t="shared" si="449"/>
        <v>0.13</v>
      </c>
      <c r="AG1920">
        <f t="shared" si="450"/>
        <v>0.1</v>
      </c>
    </row>
    <row r="1921" spans="1:33" x14ac:dyDescent="0.35">
      <c r="A1921">
        <v>190594</v>
      </c>
      <c r="B1921" t="s">
        <v>1929</v>
      </c>
      <c r="C1921">
        <v>0</v>
      </c>
      <c r="D1921">
        <v>0.52</v>
      </c>
      <c r="E1921">
        <v>0.5</v>
      </c>
      <c r="F1921" t="s">
        <v>4803</v>
      </c>
      <c r="G1921">
        <v>2017</v>
      </c>
      <c r="H1921">
        <v>-1.0000000000000009E-2</v>
      </c>
      <c r="I1921" t="s">
        <v>19</v>
      </c>
      <c r="J1921" t="s">
        <v>17</v>
      </c>
      <c r="K1921" t="s">
        <v>4803</v>
      </c>
      <c r="L1921">
        <v>2018</v>
      </c>
      <c r="M1921">
        <v>0.56000000000000005</v>
      </c>
      <c r="N1921">
        <v>0.49</v>
      </c>
      <c r="O1921">
        <v>0.56000000000000005</v>
      </c>
      <c r="P1921">
        <v>0.49</v>
      </c>
      <c r="Q1921">
        <v>0.51</v>
      </c>
      <c r="R1921">
        <v>0.48</v>
      </c>
      <c r="S1921">
        <v>0.15</v>
      </c>
      <c r="T1921">
        <v>0.15</v>
      </c>
      <c r="U1921">
        <v>0.14000000000000001</v>
      </c>
      <c r="V1921">
        <v>0.16</v>
      </c>
      <c r="X1921">
        <f t="shared" si="441"/>
        <v>0.56000000000000005</v>
      </c>
      <c r="Y1921">
        <f t="shared" si="442"/>
        <v>0.49</v>
      </c>
      <c r="Z1921">
        <f t="shared" si="443"/>
        <v>0.56000000000000005</v>
      </c>
      <c r="AA1921">
        <f t="shared" si="444"/>
        <v>0.49</v>
      </c>
      <c r="AB1921">
        <f t="shared" si="445"/>
        <v>0.51</v>
      </c>
      <c r="AC1921">
        <f t="shared" si="446"/>
        <v>0.48</v>
      </c>
      <c r="AD1921">
        <f t="shared" si="447"/>
        <v>0.15</v>
      </c>
      <c r="AE1921">
        <f t="shared" si="448"/>
        <v>0.15</v>
      </c>
      <c r="AF1921">
        <f t="shared" si="449"/>
        <v>0.14000000000000001</v>
      </c>
      <c r="AG1921">
        <f t="shared" si="450"/>
        <v>0.16</v>
      </c>
    </row>
    <row r="1922" spans="1:33" x14ac:dyDescent="0.35">
      <c r="A1922">
        <v>190600</v>
      </c>
      <c r="B1922" t="s">
        <v>1930</v>
      </c>
      <c r="C1922">
        <v>0</v>
      </c>
      <c r="D1922">
        <v>0.47</v>
      </c>
      <c r="E1922">
        <v>0.48</v>
      </c>
      <c r="F1922" t="s">
        <v>4803</v>
      </c>
      <c r="G1922">
        <v>2017</v>
      </c>
      <c r="H1922">
        <v>-1.0000000000000009E-2</v>
      </c>
      <c r="I1922" t="s">
        <v>19</v>
      </c>
      <c r="J1922" t="s">
        <v>17</v>
      </c>
      <c r="K1922" t="s">
        <v>4803</v>
      </c>
      <c r="L1922">
        <v>2018</v>
      </c>
      <c r="M1922">
        <v>0.46</v>
      </c>
      <c r="N1922">
        <v>0.47</v>
      </c>
      <c r="O1922">
        <v>0.46</v>
      </c>
      <c r="P1922">
        <v>0.47</v>
      </c>
      <c r="Q1922">
        <v>0.5</v>
      </c>
      <c r="R1922">
        <v>0.46</v>
      </c>
      <c r="S1922">
        <v>0.2</v>
      </c>
      <c r="T1922">
        <v>0.18</v>
      </c>
      <c r="U1922">
        <v>0.14000000000000001</v>
      </c>
      <c r="V1922">
        <v>0.19</v>
      </c>
      <c r="X1922">
        <f t="shared" si="441"/>
        <v>0.46</v>
      </c>
      <c r="Y1922">
        <f t="shared" si="442"/>
        <v>0.47</v>
      </c>
      <c r="Z1922">
        <f t="shared" si="443"/>
        <v>0.46</v>
      </c>
      <c r="AA1922">
        <f t="shared" si="444"/>
        <v>0.47</v>
      </c>
      <c r="AB1922">
        <f t="shared" si="445"/>
        <v>0.5</v>
      </c>
      <c r="AC1922">
        <f t="shared" si="446"/>
        <v>0.46</v>
      </c>
      <c r="AD1922">
        <f t="shared" si="447"/>
        <v>0.2</v>
      </c>
      <c r="AE1922">
        <f t="shared" si="448"/>
        <v>0.18</v>
      </c>
      <c r="AF1922">
        <f t="shared" si="449"/>
        <v>0.14000000000000001</v>
      </c>
      <c r="AG1922">
        <f t="shared" si="450"/>
        <v>0.19</v>
      </c>
    </row>
    <row r="1923" spans="1:33" x14ac:dyDescent="0.35">
      <c r="A1923">
        <v>190619</v>
      </c>
      <c r="B1923" t="s">
        <v>1931</v>
      </c>
      <c r="C1923">
        <v>0</v>
      </c>
      <c r="D1923">
        <v>0.37</v>
      </c>
      <c r="E1923">
        <v>0.32</v>
      </c>
      <c r="F1923" t="s">
        <v>4803</v>
      </c>
      <c r="G1923">
        <v>2017</v>
      </c>
      <c r="H1923">
        <v>2.9999999999999971E-2</v>
      </c>
      <c r="I1923" t="s">
        <v>19</v>
      </c>
      <c r="J1923" t="s">
        <v>26</v>
      </c>
      <c r="K1923" t="s">
        <v>4803</v>
      </c>
      <c r="L1923">
        <v>2018</v>
      </c>
      <c r="M1923">
        <v>0.41</v>
      </c>
      <c r="N1923">
        <v>0.35</v>
      </c>
      <c r="O1923">
        <v>0.32</v>
      </c>
      <c r="P1923">
        <v>0.28000000000000003</v>
      </c>
      <c r="Q1923">
        <v>0.26</v>
      </c>
      <c r="R1923">
        <v>0.3</v>
      </c>
      <c r="S1923">
        <v>0.18</v>
      </c>
      <c r="T1923">
        <v>0.15</v>
      </c>
      <c r="U1923">
        <v>0.16</v>
      </c>
      <c r="V1923">
        <v>0.14000000000000001</v>
      </c>
      <c r="X1923">
        <f t="shared" si="441"/>
        <v>0.41</v>
      </c>
      <c r="Y1923">
        <f t="shared" si="442"/>
        <v>0.35</v>
      </c>
      <c r="Z1923">
        <f t="shared" si="443"/>
        <v>0.32</v>
      </c>
      <c r="AA1923">
        <f t="shared" si="444"/>
        <v>0.28000000000000003</v>
      </c>
      <c r="AB1923">
        <f t="shared" si="445"/>
        <v>0.26</v>
      </c>
      <c r="AC1923">
        <f t="shared" si="446"/>
        <v>0.3</v>
      </c>
      <c r="AD1923">
        <f t="shared" si="447"/>
        <v>0.18</v>
      </c>
      <c r="AE1923">
        <f t="shared" si="448"/>
        <v>0.15</v>
      </c>
      <c r="AF1923">
        <f t="shared" si="449"/>
        <v>0.16</v>
      </c>
      <c r="AG1923">
        <f t="shared" si="450"/>
        <v>0.14000000000000001</v>
      </c>
    </row>
    <row r="1924" spans="1:33" x14ac:dyDescent="0.35">
      <c r="A1924">
        <v>190628</v>
      </c>
      <c r="B1924" t="s">
        <v>1932</v>
      </c>
      <c r="C1924">
        <v>0</v>
      </c>
      <c r="D1924">
        <v>0.3</v>
      </c>
      <c r="E1924">
        <v>0.28999999999999998</v>
      </c>
      <c r="F1924" t="s">
        <v>4803</v>
      </c>
      <c r="G1924">
        <v>2017</v>
      </c>
      <c r="H1924">
        <v>2.0000000000000018E-2</v>
      </c>
      <c r="I1924" t="s">
        <v>19</v>
      </c>
      <c r="J1924" t="s">
        <v>26</v>
      </c>
      <c r="K1924" t="s">
        <v>4803</v>
      </c>
      <c r="L1924">
        <v>2018</v>
      </c>
      <c r="M1924">
        <v>0.33</v>
      </c>
      <c r="N1924">
        <v>0.31</v>
      </c>
      <c r="O1924">
        <v>0.27</v>
      </c>
      <c r="P1924">
        <v>0.25</v>
      </c>
      <c r="Q1924">
        <v>0.21</v>
      </c>
      <c r="R1924">
        <v>0.27</v>
      </c>
      <c r="S1924">
        <v>0.13</v>
      </c>
      <c r="T1924">
        <v>0.12</v>
      </c>
      <c r="U1924">
        <v>0.14000000000000001</v>
      </c>
      <c r="V1924">
        <v>0.12</v>
      </c>
      <c r="X1924">
        <f t="shared" si="441"/>
        <v>0.33</v>
      </c>
      <c r="Y1924">
        <f t="shared" si="442"/>
        <v>0.31</v>
      </c>
      <c r="Z1924">
        <f t="shared" si="443"/>
        <v>0.27</v>
      </c>
      <c r="AA1924">
        <f t="shared" si="444"/>
        <v>0.25</v>
      </c>
      <c r="AB1924">
        <f t="shared" si="445"/>
        <v>0.21</v>
      </c>
      <c r="AC1924">
        <f t="shared" si="446"/>
        <v>0.27</v>
      </c>
      <c r="AD1924">
        <f t="shared" si="447"/>
        <v>0.13</v>
      </c>
      <c r="AE1924">
        <f t="shared" si="448"/>
        <v>0.12</v>
      </c>
      <c r="AF1924">
        <f t="shared" si="449"/>
        <v>0.14000000000000001</v>
      </c>
      <c r="AG1924">
        <f t="shared" si="450"/>
        <v>0.12</v>
      </c>
    </row>
    <row r="1925" spans="1:33" x14ac:dyDescent="0.35">
      <c r="A1925">
        <v>190637</v>
      </c>
      <c r="B1925" t="s">
        <v>1933</v>
      </c>
      <c r="C1925">
        <v>0</v>
      </c>
      <c r="D1925">
        <v>0.42</v>
      </c>
      <c r="E1925">
        <v>0.41</v>
      </c>
      <c r="F1925" t="s">
        <v>4803</v>
      </c>
      <c r="G1925" t="s">
        <v>4805</v>
      </c>
      <c r="H1925">
        <v>4.0000000000000036E-2</v>
      </c>
      <c r="I1925" t="s">
        <v>19</v>
      </c>
      <c r="J1925" t="s">
        <v>17</v>
      </c>
      <c r="K1925" t="s">
        <v>4803</v>
      </c>
      <c r="L1925" t="s">
        <v>21</v>
      </c>
      <c r="M1925">
        <v>0.46</v>
      </c>
      <c r="N1925">
        <v>0.45</v>
      </c>
      <c r="O1925">
        <v>0.46</v>
      </c>
      <c r="P1925">
        <v>0.45</v>
      </c>
      <c r="Q1925">
        <v>0.43</v>
      </c>
      <c r="R1925">
        <v>0.45</v>
      </c>
      <c r="S1925">
        <v>0.21</v>
      </c>
      <c r="T1925">
        <v>0.19</v>
      </c>
      <c r="U1925">
        <v>0.24</v>
      </c>
      <c r="V1925">
        <v>0.17</v>
      </c>
      <c r="X1925">
        <f t="shared" si="441"/>
        <v>0.46</v>
      </c>
      <c r="Y1925">
        <f t="shared" si="442"/>
        <v>0.45</v>
      </c>
      <c r="Z1925">
        <f t="shared" si="443"/>
        <v>0.46</v>
      </c>
      <c r="AA1925">
        <f t="shared" si="444"/>
        <v>0.45</v>
      </c>
      <c r="AB1925">
        <f t="shared" si="445"/>
        <v>0.43</v>
      </c>
      <c r="AC1925">
        <f t="shared" si="446"/>
        <v>0.45</v>
      </c>
      <c r="AD1925">
        <f t="shared" si="447"/>
        <v>0.21</v>
      </c>
      <c r="AE1925">
        <f t="shared" si="448"/>
        <v>0.19</v>
      </c>
      <c r="AF1925">
        <f t="shared" si="449"/>
        <v>0.24</v>
      </c>
      <c r="AG1925">
        <f t="shared" si="450"/>
        <v>0.17</v>
      </c>
    </row>
    <row r="1926" spans="1:33" x14ac:dyDescent="0.35">
      <c r="A1926">
        <v>190646</v>
      </c>
      <c r="B1926" t="s">
        <v>1934</v>
      </c>
      <c r="C1926">
        <v>0</v>
      </c>
      <c r="D1926">
        <v>0.19</v>
      </c>
      <c r="E1926">
        <v>0.19</v>
      </c>
      <c r="F1926" t="s">
        <v>4803</v>
      </c>
      <c r="G1926" t="s">
        <v>4805</v>
      </c>
      <c r="H1926">
        <v>-1.999999999999999E-2</v>
      </c>
      <c r="I1926" t="s">
        <v>19</v>
      </c>
      <c r="J1926" t="s">
        <v>17</v>
      </c>
      <c r="K1926" t="s">
        <v>4803</v>
      </c>
      <c r="L1926" t="s">
        <v>21</v>
      </c>
      <c r="M1926">
        <v>0.17</v>
      </c>
      <c r="N1926">
        <v>0.17</v>
      </c>
      <c r="O1926">
        <v>0.17</v>
      </c>
      <c r="P1926">
        <v>0.17</v>
      </c>
      <c r="Q1926">
        <v>0.18</v>
      </c>
      <c r="R1926">
        <v>0.14000000000000001</v>
      </c>
      <c r="S1926">
        <v>0.36</v>
      </c>
      <c r="T1926">
        <v>0.35</v>
      </c>
      <c r="U1926">
        <v>0.32</v>
      </c>
      <c r="V1926">
        <v>0.6</v>
      </c>
      <c r="X1926">
        <f t="shared" si="441"/>
        <v>0.17</v>
      </c>
      <c r="Y1926">
        <f t="shared" si="442"/>
        <v>0.17</v>
      </c>
      <c r="Z1926">
        <f t="shared" si="443"/>
        <v>0.17</v>
      </c>
      <c r="AA1926">
        <f t="shared" si="444"/>
        <v>0.17</v>
      </c>
      <c r="AB1926">
        <f t="shared" si="445"/>
        <v>0.18</v>
      </c>
      <c r="AC1926">
        <f t="shared" si="446"/>
        <v>0.14000000000000001</v>
      </c>
      <c r="AD1926">
        <f t="shared" si="447"/>
        <v>0.36</v>
      </c>
      <c r="AE1926">
        <f t="shared" si="448"/>
        <v>0.35</v>
      </c>
      <c r="AF1926">
        <f t="shared" si="449"/>
        <v>0.32</v>
      </c>
      <c r="AG1926">
        <f t="shared" si="450"/>
        <v>0.6</v>
      </c>
    </row>
    <row r="1927" spans="1:33" x14ac:dyDescent="0.35">
      <c r="A1927">
        <v>190655</v>
      </c>
      <c r="B1927" t="s">
        <v>1935</v>
      </c>
      <c r="C1927">
        <v>0</v>
      </c>
      <c r="D1927">
        <v>0.27</v>
      </c>
      <c r="E1927">
        <v>0.25</v>
      </c>
      <c r="F1927" t="s">
        <v>4803</v>
      </c>
      <c r="G1927" t="s">
        <v>4805</v>
      </c>
      <c r="H1927">
        <v>1.0000000000000009E-2</v>
      </c>
      <c r="I1927" t="s">
        <v>19</v>
      </c>
      <c r="J1927" t="s">
        <v>17</v>
      </c>
      <c r="K1927" t="s">
        <v>4803</v>
      </c>
      <c r="L1927" t="s">
        <v>21</v>
      </c>
      <c r="M1927">
        <v>0.26</v>
      </c>
      <c r="N1927">
        <v>0.26</v>
      </c>
      <c r="O1927">
        <v>0.26</v>
      </c>
      <c r="P1927">
        <v>0.26</v>
      </c>
      <c r="Q1927">
        <v>0.27</v>
      </c>
      <c r="R1927">
        <v>0.26</v>
      </c>
      <c r="S1927">
        <v>0.27</v>
      </c>
      <c r="T1927">
        <v>0.27</v>
      </c>
      <c r="U1927">
        <v>0.28999999999999998</v>
      </c>
      <c r="V1927">
        <v>0.26</v>
      </c>
      <c r="X1927">
        <f t="shared" si="441"/>
        <v>0.26</v>
      </c>
      <c r="Y1927">
        <f t="shared" si="442"/>
        <v>0.26</v>
      </c>
      <c r="Z1927">
        <f t="shared" si="443"/>
        <v>0.26</v>
      </c>
      <c r="AA1927">
        <f t="shared" si="444"/>
        <v>0.26</v>
      </c>
      <c r="AB1927">
        <f t="shared" si="445"/>
        <v>0.27</v>
      </c>
      <c r="AC1927">
        <f t="shared" si="446"/>
        <v>0.26</v>
      </c>
      <c r="AD1927">
        <f t="shared" si="447"/>
        <v>0.27</v>
      </c>
      <c r="AE1927">
        <f t="shared" si="448"/>
        <v>0.27</v>
      </c>
      <c r="AF1927">
        <f t="shared" si="449"/>
        <v>0.28999999999999998</v>
      </c>
      <c r="AG1927">
        <f t="shared" si="450"/>
        <v>0.26</v>
      </c>
    </row>
    <row r="1928" spans="1:33" x14ac:dyDescent="0.35">
      <c r="A1928">
        <v>190664</v>
      </c>
      <c r="B1928" t="s">
        <v>1936</v>
      </c>
      <c r="C1928">
        <v>0</v>
      </c>
      <c r="D1928">
        <v>0.54</v>
      </c>
      <c r="E1928">
        <v>0.49</v>
      </c>
      <c r="F1928" t="s">
        <v>4803</v>
      </c>
      <c r="G1928">
        <v>2017</v>
      </c>
      <c r="H1928">
        <v>1.0000000000000009E-2</v>
      </c>
      <c r="I1928" t="s">
        <v>19</v>
      </c>
      <c r="J1928" t="s">
        <v>17</v>
      </c>
      <c r="K1928" t="s">
        <v>4803</v>
      </c>
      <c r="L1928">
        <v>2018</v>
      </c>
      <c r="M1928">
        <v>0.55000000000000004</v>
      </c>
      <c r="N1928">
        <v>0.5</v>
      </c>
      <c r="O1928">
        <v>0.55000000000000004</v>
      </c>
      <c r="P1928">
        <v>0.5</v>
      </c>
      <c r="Q1928">
        <v>0.51</v>
      </c>
      <c r="R1928">
        <v>0.49</v>
      </c>
      <c r="S1928">
        <v>0.12</v>
      </c>
      <c r="T1928">
        <v>0.15</v>
      </c>
      <c r="U1928">
        <v>0.13</v>
      </c>
      <c r="V1928">
        <v>0.16</v>
      </c>
      <c r="X1928">
        <f t="shared" si="441"/>
        <v>0.55000000000000004</v>
      </c>
      <c r="Y1928">
        <f t="shared" si="442"/>
        <v>0.5</v>
      </c>
      <c r="Z1928">
        <f t="shared" si="443"/>
        <v>0.55000000000000004</v>
      </c>
      <c r="AA1928">
        <f t="shared" si="444"/>
        <v>0.5</v>
      </c>
      <c r="AB1928">
        <f t="shared" si="445"/>
        <v>0.51</v>
      </c>
      <c r="AC1928">
        <f t="shared" si="446"/>
        <v>0.49</v>
      </c>
      <c r="AD1928">
        <f t="shared" si="447"/>
        <v>0.12</v>
      </c>
      <c r="AE1928">
        <f t="shared" si="448"/>
        <v>0.15</v>
      </c>
      <c r="AF1928">
        <f t="shared" si="449"/>
        <v>0.13</v>
      </c>
      <c r="AG1928">
        <f t="shared" si="450"/>
        <v>0.16</v>
      </c>
    </row>
    <row r="1929" spans="1:33" x14ac:dyDescent="0.35">
      <c r="A1929">
        <v>190673</v>
      </c>
      <c r="B1929" t="s">
        <v>1937</v>
      </c>
      <c r="C1929">
        <v>0</v>
      </c>
      <c r="D1929">
        <v>0.33</v>
      </c>
      <c r="E1929">
        <v>0.3</v>
      </c>
      <c r="F1929" t="s">
        <v>4803</v>
      </c>
      <c r="G1929">
        <v>2017</v>
      </c>
      <c r="H1929">
        <v>2.0000000000000018E-2</v>
      </c>
      <c r="I1929" t="s">
        <v>19</v>
      </c>
      <c r="J1929" t="s">
        <v>26</v>
      </c>
      <c r="K1929" t="s">
        <v>4803</v>
      </c>
      <c r="L1929">
        <v>2018</v>
      </c>
      <c r="M1929">
        <v>0.35</v>
      </c>
      <c r="N1929">
        <v>0.32</v>
      </c>
      <c r="O1929">
        <v>0.24</v>
      </c>
      <c r="P1929">
        <v>0.21</v>
      </c>
      <c r="Q1929">
        <v>0.19</v>
      </c>
      <c r="R1929">
        <v>0.23</v>
      </c>
      <c r="S1929">
        <v>0.21</v>
      </c>
      <c r="T1929">
        <v>0.21</v>
      </c>
      <c r="U1929">
        <v>0.2</v>
      </c>
      <c r="V1929">
        <v>0.22</v>
      </c>
      <c r="X1929">
        <f t="shared" si="441"/>
        <v>0.35</v>
      </c>
      <c r="Y1929">
        <f t="shared" si="442"/>
        <v>0.32</v>
      </c>
      <c r="Z1929">
        <f t="shared" si="443"/>
        <v>0.24</v>
      </c>
      <c r="AA1929">
        <f t="shared" si="444"/>
        <v>0.21</v>
      </c>
      <c r="AB1929">
        <f t="shared" si="445"/>
        <v>0.19</v>
      </c>
      <c r="AC1929">
        <f t="shared" si="446"/>
        <v>0.23</v>
      </c>
      <c r="AD1929">
        <f t="shared" si="447"/>
        <v>0.21</v>
      </c>
      <c r="AE1929">
        <f t="shared" si="448"/>
        <v>0.21</v>
      </c>
      <c r="AF1929">
        <f t="shared" si="449"/>
        <v>0.2</v>
      </c>
      <c r="AG1929">
        <f t="shared" si="450"/>
        <v>0.22</v>
      </c>
    </row>
    <row r="1930" spans="1:33" x14ac:dyDescent="0.35">
      <c r="A1930">
        <v>190682</v>
      </c>
      <c r="B1930" t="s">
        <v>1938</v>
      </c>
      <c r="C1930">
        <v>0</v>
      </c>
      <c r="D1930" t="s">
        <v>28</v>
      </c>
      <c r="E1930" t="s">
        <v>28</v>
      </c>
      <c r="F1930" t="s">
        <v>4803</v>
      </c>
      <c r="G1930" t="s">
        <v>28</v>
      </c>
      <c r="H1930" t="s">
        <v>28</v>
      </c>
      <c r="I1930" t="s">
        <v>19</v>
      </c>
      <c r="J1930" t="s">
        <v>17</v>
      </c>
      <c r="K1930" t="s">
        <v>4803</v>
      </c>
      <c r="L1930" t="s">
        <v>28</v>
      </c>
      <c r="M1930" t="s">
        <v>28</v>
      </c>
      <c r="N1930" t="s">
        <v>28</v>
      </c>
      <c r="O1930" t="s">
        <v>28</v>
      </c>
      <c r="P1930" t="s">
        <v>28</v>
      </c>
      <c r="Q1930" t="s">
        <v>28</v>
      </c>
      <c r="R1930" t="s">
        <v>28</v>
      </c>
      <c r="S1930" t="s">
        <v>28</v>
      </c>
      <c r="T1930" t="s">
        <v>28</v>
      </c>
      <c r="U1930" t="s">
        <v>28</v>
      </c>
      <c r="V1930" t="s">
        <v>28</v>
      </c>
      <c r="X1930" t="str">
        <f t="shared" si="441"/>
        <v>N/A</v>
      </c>
      <c r="Y1930" t="str">
        <f t="shared" si="442"/>
        <v>N/A</v>
      </c>
      <c r="Z1930" t="str">
        <f t="shared" si="443"/>
        <v>N/A</v>
      </c>
      <c r="AA1930" t="str">
        <f t="shared" si="444"/>
        <v>N/A</v>
      </c>
      <c r="AB1930" t="str">
        <f t="shared" si="445"/>
        <v>N/A</v>
      </c>
      <c r="AC1930" t="str">
        <f t="shared" si="446"/>
        <v>N/A</v>
      </c>
      <c r="AD1930" t="str">
        <f t="shared" si="447"/>
        <v>N/A</v>
      </c>
      <c r="AE1930" t="str">
        <f t="shared" si="448"/>
        <v>N/A</v>
      </c>
      <c r="AF1930" t="str">
        <f t="shared" si="449"/>
        <v>N/A</v>
      </c>
      <c r="AG1930" t="str">
        <f t="shared" si="450"/>
        <v>N/A</v>
      </c>
    </row>
    <row r="1931" spans="1:33" x14ac:dyDescent="0.35">
      <c r="A1931">
        <v>190691</v>
      </c>
      <c r="B1931" t="s">
        <v>1939</v>
      </c>
      <c r="C1931">
        <v>0</v>
      </c>
      <c r="D1931">
        <v>0.28999999999999998</v>
      </c>
      <c r="E1931">
        <v>0.28999999999999998</v>
      </c>
      <c r="F1931" t="s">
        <v>4803</v>
      </c>
      <c r="G1931">
        <v>2017</v>
      </c>
      <c r="H1931">
        <v>2.0000000000000018E-2</v>
      </c>
      <c r="I1931" t="s">
        <v>19</v>
      </c>
      <c r="J1931" t="s">
        <v>17</v>
      </c>
      <c r="K1931" t="s">
        <v>4803</v>
      </c>
      <c r="L1931">
        <v>2018</v>
      </c>
      <c r="M1931">
        <v>0.3</v>
      </c>
      <c r="N1931">
        <v>0.31</v>
      </c>
      <c r="O1931">
        <v>0.3</v>
      </c>
      <c r="P1931">
        <v>0.31</v>
      </c>
      <c r="Q1931">
        <v>0.33</v>
      </c>
      <c r="R1931">
        <v>0.28000000000000003</v>
      </c>
      <c r="S1931">
        <v>0.32</v>
      </c>
      <c r="T1931">
        <v>0.28000000000000003</v>
      </c>
      <c r="U1931">
        <v>0.25</v>
      </c>
      <c r="V1931">
        <v>0.32</v>
      </c>
      <c r="X1931">
        <f t="shared" si="441"/>
        <v>0.3</v>
      </c>
      <c r="Y1931">
        <f t="shared" si="442"/>
        <v>0.31</v>
      </c>
      <c r="Z1931">
        <f t="shared" si="443"/>
        <v>0.3</v>
      </c>
      <c r="AA1931">
        <f t="shared" si="444"/>
        <v>0.31</v>
      </c>
      <c r="AB1931">
        <f t="shared" si="445"/>
        <v>0.33</v>
      </c>
      <c r="AC1931">
        <f t="shared" si="446"/>
        <v>0.28000000000000003</v>
      </c>
      <c r="AD1931">
        <f t="shared" si="447"/>
        <v>0.32</v>
      </c>
      <c r="AE1931">
        <f t="shared" si="448"/>
        <v>0.28000000000000003</v>
      </c>
      <c r="AF1931">
        <f t="shared" si="449"/>
        <v>0.25</v>
      </c>
      <c r="AG1931">
        <f t="shared" si="450"/>
        <v>0.32</v>
      </c>
    </row>
    <row r="1932" spans="1:33" x14ac:dyDescent="0.35">
      <c r="A1932">
        <v>190707</v>
      </c>
      <c r="B1932" t="s">
        <v>1940</v>
      </c>
      <c r="C1932">
        <v>0</v>
      </c>
      <c r="D1932" t="s">
        <v>28</v>
      </c>
      <c r="E1932" t="s">
        <v>28</v>
      </c>
      <c r="F1932" t="s">
        <v>4803</v>
      </c>
      <c r="G1932">
        <v>2017</v>
      </c>
      <c r="H1932" t="s">
        <v>28</v>
      </c>
      <c r="I1932" t="s">
        <v>19</v>
      </c>
      <c r="J1932" t="s">
        <v>26</v>
      </c>
      <c r="K1932" t="s">
        <v>4803</v>
      </c>
      <c r="L1932" t="s">
        <v>21</v>
      </c>
      <c r="M1932" t="s">
        <v>28</v>
      </c>
      <c r="N1932" t="s">
        <v>28</v>
      </c>
      <c r="O1932">
        <v>0.8</v>
      </c>
      <c r="P1932" t="s">
        <v>28</v>
      </c>
      <c r="Q1932" t="s">
        <v>28</v>
      </c>
      <c r="R1932" t="s">
        <v>28</v>
      </c>
      <c r="S1932" t="s">
        <v>28</v>
      </c>
      <c r="T1932" t="s">
        <v>28</v>
      </c>
      <c r="U1932" t="s">
        <v>28</v>
      </c>
      <c r="V1932" t="s">
        <v>28</v>
      </c>
      <c r="X1932" t="str">
        <f t="shared" si="441"/>
        <v>N/A</v>
      </c>
      <c r="Y1932" t="str">
        <f t="shared" si="442"/>
        <v>N/A</v>
      </c>
      <c r="Z1932">
        <f t="shared" si="443"/>
        <v>0.8</v>
      </c>
      <c r="AA1932" t="str">
        <f t="shared" si="444"/>
        <v>N/A</v>
      </c>
      <c r="AB1932" t="str">
        <f t="shared" si="445"/>
        <v>N/A</v>
      </c>
      <c r="AC1932" t="str">
        <f t="shared" si="446"/>
        <v>N/A</v>
      </c>
      <c r="AD1932" t="str">
        <f t="shared" si="447"/>
        <v>N/A</v>
      </c>
      <c r="AE1932" t="str">
        <f t="shared" si="448"/>
        <v>N/A</v>
      </c>
      <c r="AF1932" t="str">
        <f t="shared" si="449"/>
        <v>N/A</v>
      </c>
      <c r="AG1932" t="str">
        <f t="shared" si="450"/>
        <v>N/A</v>
      </c>
    </row>
    <row r="1933" spans="1:33" x14ac:dyDescent="0.35">
      <c r="A1933">
        <v>190716</v>
      </c>
      <c r="B1933" t="s">
        <v>1941</v>
      </c>
      <c r="C1933">
        <v>0</v>
      </c>
      <c r="D1933">
        <v>0.44</v>
      </c>
      <c r="E1933">
        <v>0.27</v>
      </c>
      <c r="F1933" t="s">
        <v>4803</v>
      </c>
      <c r="G1933" t="s">
        <v>4805</v>
      </c>
      <c r="H1933">
        <v>2.9999999999999971E-2</v>
      </c>
      <c r="I1933" t="s">
        <v>19</v>
      </c>
      <c r="J1933" t="s">
        <v>17</v>
      </c>
      <c r="K1933" t="s">
        <v>4803</v>
      </c>
      <c r="L1933" t="s">
        <v>21</v>
      </c>
      <c r="M1933">
        <v>0.47</v>
      </c>
      <c r="N1933">
        <v>0.3</v>
      </c>
      <c r="O1933">
        <v>0.47</v>
      </c>
      <c r="P1933">
        <v>0.3</v>
      </c>
      <c r="Q1933">
        <v>0.25</v>
      </c>
      <c r="R1933">
        <v>0.36</v>
      </c>
      <c r="S1933">
        <v>0.3</v>
      </c>
      <c r="T1933">
        <v>0.32</v>
      </c>
      <c r="U1933">
        <v>0.34</v>
      </c>
      <c r="V1933">
        <v>0.3</v>
      </c>
      <c r="X1933">
        <f t="shared" si="441"/>
        <v>0.47</v>
      </c>
      <c r="Y1933">
        <f t="shared" si="442"/>
        <v>0.3</v>
      </c>
      <c r="Z1933">
        <f t="shared" si="443"/>
        <v>0.47</v>
      </c>
      <c r="AA1933">
        <f t="shared" si="444"/>
        <v>0.3</v>
      </c>
      <c r="AB1933">
        <f t="shared" si="445"/>
        <v>0.25</v>
      </c>
      <c r="AC1933">
        <f t="shared" si="446"/>
        <v>0.36</v>
      </c>
      <c r="AD1933">
        <f t="shared" si="447"/>
        <v>0.3</v>
      </c>
      <c r="AE1933">
        <f t="shared" si="448"/>
        <v>0.32</v>
      </c>
      <c r="AF1933">
        <f t="shared" si="449"/>
        <v>0.34</v>
      </c>
      <c r="AG1933">
        <f t="shared" si="450"/>
        <v>0.3</v>
      </c>
    </row>
    <row r="1934" spans="1:33" x14ac:dyDescent="0.35">
      <c r="A1934">
        <v>190725</v>
      </c>
      <c r="B1934" t="s">
        <v>1942</v>
      </c>
      <c r="C1934">
        <v>0</v>
      </c>
      <c r="D1934">
        <v>0.53</v>
      </c>
      <c r="E1934">
        <v>0.41</v>
      </c>
      <c r="F1934" t="s">
        <v>4803</v>
      </c>
      <c r="G1934" t="s">
        <v>4805</v>
      </c>
      <c r="H1934">
        <v>5.0000000000000044E-2</v>
      </c>
      <c r="I1934" t="s">
        <v>19</v>
      </c>
      <c r="J1934" t="s">
        <v>17</v>
      </c>
      <c r="K1934" t="s">
        <v>4803</v>
      </c>
      <c r="L1934" t="s">
        <v>21</v>
      </c>
      <c r="M1934">
        <v>0.56000000000000005</v>
      </c>
      <c r="N1934">
        <v>0.46</v>
      </c>
      <c r="O1934">
        <v>0.56000000000000005</v>
      </c>
      <c r="P1934">
        <v>0.46</v>
      </c>
      <c r="Q1934">
        <v>0.48</v>
      </c>
      <c r="R1934">
        <v>0.42</v>
      </c>
      <c r="S1934" t="s">
        <v>28</v>
      </c>
      <c r="T1934" t="s">
        <v>28</v>
      </c>
      <c r="U1934" t="s">
        <v>28</v>
      </c>
      <c r="V1934" t="s">
        <v>28</v>
      </c>
      <c r="X1934">
        <f t="shared" si="441"/>
        <v>0.56000000000000005</v>
      </c>
      <c r="Y1934">
        <f t="shared" si="442"/>
        <v>0.46</v>
      </c>
      <c r="Z1934">
        <f t="shared" si="443"/>
        <v>0.56000000000000005</v>
      </c>
      <c r="AA1934">
        <f t="shared" si="444"/>
        <v>0.46</v>
      </c>
      <c r="AB1934">
        <f t="shared" si="445"/>
        <v>0.48</v>
      </c>
      <c r="AC1934">
        <f t="shared" si="446"/>
        <v>0.42</v>
      </c>
      <c r="AD1934" t="str">
        <f t="shared" si="447"/>
        <v>N/A</v>
      </c>
      <c r="AE1934" t="str">
        <f t="shared" si="448"/>
        <v>N/A</v>
      </c>
      <c r="AF1934" t="str">
        <f t="shared" si="449"/>
        <v>N/A</v>
      </c>
      <c r="AG1934" t="str">
        <f t="shared" si="450"/>
        <v>N/A</v>
      </c>
    </row>
    <row r="1935" spans="1:33" x14ac:dyDescent="0.35">
      <c r="A1935">
        <v>190752</v>
      </c>
      <c r="B1935" t="s">
        <v>1943</v>
      </c>
      <c r="C1935">
        <v>0</v>
      </c>
      <c r="D1935">
        <v>0.37</v>
      </c>
      <c r="E1935" t="s">
        <v>28</v>
      </c>
      <c r="F1935" t="s">
        <v>4803</v>
      </c>
      <c r="G1935" t="s">
        <v>4805</v>
      </c>
      <c r="H1935" t="s">
        <v>28</v>
      </c>
      <c r="I1935" t="s">
        <v>19</v>
      </c>
      <c r="J1935" t="s">
        <v>17</v>
      </c>
      <c r="K1935" t="s">
        <v>4803</v>
      </c>
      <c r="L1935" t="s">
        <v>21</v>
      </c>
      <c r="M1935">
        <v>0.43</v>
      </c>
      <c r="N1935" t="s">
        <v>28</v>
      </c>
      <c r="O1935">
        <v>0.43</v>
      </c>
      <c r="P1935" t="s">
        <v>28</v>
      </c>
      <c r="Q1935" t="s">
        <v>28</v>
      </c>
      <c r="R1935" t="s">
        <v>28</v>
      </c>
      <c r="S1935">
        <v>0.14000000000000001</v>
      </c>
      <c r="T1935" t="s">
        <v>28</v>
      </c>
      <c r="U1935" t="s">
        <v>28</v>
      </c>
      <c r="V1935" t="s">
        <v>28</v>
      </c>
      <c r="X1935">
        <f t="shared" si="441"/>
        <v>0.43</v>
      </c>
      <c r="Y1935" t="str">
        <f t="shared" si="442"/>
        <v>N/A</v>
      </c>
      <c r="Z1935">
        <f t="shared" si="443"/>
        <v>0.43</v>
      </c>
      <c r="AA1935" t="str">
        <f t="shared" si="444"/>
        <v>N/A</v>
      </c>
      <c r="AB1935" t="str">
        <f t="shared" si="445"/>
        <v>N/A</v>
      </c>
      <c r="AC1935" t="str">
        <f t="shared" si="446"/>
        <v>N/A</v>
      </c>
      <c r="AD1935">
        <f t="shared" si="447"/>
        <v>0.14000000000000001</v>
      </c>
      <c r="AE1935" t="str">
        <f t="shared" si="448"/>
        <v>N/A</v>
      </c>
      <c r="AF1935" t="str">
        <f t="shared" si="449"/>
        <v>N/A</v>
      </c>
      <c r="AG1935" t="str">
        <f t="shared" si="450"/>
        <v>N/A</v>
      </c>
    </row>
    <row r="1936" spans="1:33" x14ac:dyDescent="0.35">
      <c r="A1936">
        <v>190761</v>
      </c>
      <c r="B1936" t="s">
        <v>1944</v>
      </c>
      <c r="C1936">
        <v>0</v>
      </c>
      <c r="D1936">
        <v>0.44</v>
      </c>
      <c r="E1936">
        <v>0.38</v>
      </c>
      <c r="F1936" t="s">
        <v>4803</v>
      </c>
      <c r="G1936" t="s">
        <v>4805</v>
      </c>
      <c r="H1936">
        <v>0</v>
      </c>
      <c r="I1936" t="s">
        <v>19</v>
      </c>
      <c r="J1936" t="s">
        <v>17</v>
      </c>
      <c r="K1936" t="s">
        <v>4803</v>
      </c>
      <c r="L1936" t="s">
        <v>21</v>
      </c>
      <c r="M1936">
        <v>0.43</v>
      </c>
      <c r="N1936">
        <v>0.38</v>
      </c>
      <c r="O1936">
        <v>0.43</v>
      </c>
      <c r="P1936">
        <v>0.38</v>
      </c>
      <c r="Q1936">
        <v>0.38</v>
      </c>
      <c r="R1936">
        <v>0.39</v>
      </c>
      <c r="S1936">
        <v>0.37</v>
      </c>
      <c r="T1936">
        <v>0.39</v>
      </c>
      <c r="U1936">
        <v>0.39</v>
      </c>
      <c r="V1936">
        <v>0.39</v>
      </c>
      <c r="X1936">
        <f t="shared" si="441"/>
        <v>0.43</v>
      </c>
      <c r="Y1936">
        <f t="shared" si="442"/>
        <v>0.38</v>
      </c>
      <c r="Z1936">
        <f t="shared" si="443"/>
        <v>0.43</v>
      </c>
      <c r="AA1936">
        <f t="shared" si="444"/>
        <v>0.38</v>
      </c>
      <c r="AB1936">
        <f t="shared" si="445"/>
        <v>0.38</v>
      </c>
      <c r="AC1936">
        <f t="shared" si="446"/>
        <v>0.39</v>
      </c>
      <c r="AD1936">
        <f t="shared" si="447"/>
        <v>0.37</v>
      </c>
      <c r="AE1936">
        <f t="shared" si="448"/>
        <v>0.39</v>
      </c>
      <c r="AF1936">
        <f t="shared" si="449"/>
        <v>0.39</v>
      </c>
      <c r="AG1936">
        <f t="shared" si="450"/>
        <v>0.39</v>
      </c>
    </row>
    <row r="1937" spans="1:33" x14ac:dyDescent="0.35">
      <c r="A1937">
        <v>190840</v>
      </c>
      <c r="B1937" t="s">
        <v>1945</v>
      </c>
      <c r="C1937">
        <v>0</v>
      </c>
      <c r="D1937">
        <v>0.38</v>
      </c>
      <c r="E1937">
        <v>0.35</v>
      </c>
      <c r="F1937" t="s">
        <v>4803</v>
      </c>
      <c r="G1937">
        <v>2017</v>
      </c>
      <c r="H1937">
        <v>1.0000000000000009E-2</v>
      </c>
      <c r="I1937" t="s">
        <v>19</v>
      </c>
      <c r="J1937" t="s">
        <v>26</v>
      </c>
      <c r="K1937" t="s">
        <v>4803</v>
      </c>
      <c r="L1937">
        <v>2018</v>
      </c>
      <c r="M1937">
        <v>0.4</v>
      </c>
      <c r="N1937">
        <v>0.36</v>
      </c>
      <c r="O1937">
        <v>0.28999999999999998</v>
      </c>
      <c r="P1937">
        <v>0.24</v>
      </c>
      <c r="Q1937">
        <v>0.22</v>
      </c>
      <c r="R1937">
        <v>0.26</v>
      </c>
      <c r="S1937">
        <v>0.22</v>
      </c>
      <c r="T1937">
        <v>0.24</v>
      </c>
      <c r="U1937">
        <v>0.31</v>
      </c>
      <c r="V1937">
        <v>0.2</v>
      </c>
      <c r="X1937">
        <f t="shared" si="441"/>
        <v>0.4</v>
      </c>
      <c r="Y1937">
        <f t="shared" si="442"/>
        <v>0.36</v>
      </c>
      <c r="Z1937">
        <f t="shared" si="443"/>
        <v>0.28999999999999998</v>
      </c>
      <c r="AA1937">
        <f t="shared" si="444"/>
        <v>0.24</v>
      </c>
      <c r="AB1937">
        <f t="shared" si="445"/>
        <v>0.22</v>
      </c>
      <c r="AC1937">
        <f t="shared" si="446"/>
        <v>0.26</v>
      </c>
      <c r="AD1937">
        <f t="shared" si="447"/>
        <v>0.22</v>
      </c>
      <c r="AE1937">
        <f t="shared" si="448"/>
        <v>0.24</v>
      </c>
      <c r="AF1937">
        <f t="shared" si="449"/>
        <v>0.31</v>
      </c>
      <c r="AG1937">
        <f t="shared" si="450"/>
        <v>0.2</v>
      </c>
    </row>
    <row r="1938" spans="1:33" x14ac:dyDescent="0.35">
      <c r="A1938">
        <v>190956</v>
      </c>
      <c r="B1938" t="s">
        <v>1946</v>
      </c>
      <c r="C1938">
        <v>0</v>
      </c>
      <c r="D1938" t="s">
        <v>28</v>
      </c>
      <c r="E1938" t="s">
        <v>28</v>
      </c>
      <c r="F1938" t="s">
        <v>4803</v>
      </c>
      <c r="G1938">
        <v>2015</v>
      </c>
      <c r="H1938" t="s">
        <v>28</v>
      </c>
      <c r="I1938" t="s">
        <v>19</v>
      </c>
      <c r="J1938" t="s">
        <v>26</v>
      </c>
      <c r="K1938" t="s">
        <v>4803</v>
      </c>
      <c r="L1938">
        <v>2018</v>
      </c>
      <c r="M1938" t="s">
        <v>28</v>
      </c>
      <c r="N1938" t="s">
        <v>28</v>
      </c>
      <c r="O1938">
        <v>1</v>
      </c>
      <c r="P1938" t="s">
        <v>28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  <c r="V1938" t="s">
        <v>28</v>
      </c>
      <c r="X1938" t="str">
        <f t="shared" si="441"/>
        <v>N/A</v>
      </c>
      <c r="Y1938" t="str">
        <f t="shared" si="442"/>
        <v>N/A</v>
      </c>
      <c r="Z1938">
        <f t="shared" si="443"/>
        <v>1</v>
      </c>
      <c r="AA1938" t="str">
        <f t="shared" si="444"/>
        <v>N/A</v>
      </c>
      <c r="AB1938" t="str">
        <f t="shared" si="445"/>
        <v>N/A</v>
      </c>
      <c r="AC1938" t="str">
        <f t="shared" si="446"/>
        <v>N/A</v>
      </c>
      <c r="AD1938" t="str">
        <f t="shared" si="447"/>
        <v>N/A</v>
      </c>
      <c r="AE1938" t="str">
        <f t="shared" si="448"/>
        <v>N/A</v>
      </c>
      <c r="AF1938" t="str">
        <f t="shared" si="449"/>
        <v>N/A</v>
      </c>
      <c r="AG1938" t="str">
        <f t="shared" si="450"/>
        <v>N/A</v>
      </c>
    </row>
    <row r="1939" spans="1:33" x14ac:dyDescent="0.35">
      <c r="A1939">
        <v>190974</v>
      </c>
      <c r="B1939" t="s">
        <v>1947</v>
      </c>
      <c r="C1939">
        <v>0</v>
      </c>
      <c r="D1939" t="s">
        <v>28</v>
      </c>
      <c r="E1939" t="s">
        <v>28</v>
      </c>
      <c r="F1939" t="s">
        <v>4803</v>
      </c>
      <c r="G1939" t="s">
        <v>4805</v>
      </c>
      <c r="H1939" t="s">
        <v>28</v>
      </c>
      <c r="I1939" t="s">
        <v>19</v>
      </c>
      <c r="J1939" t="s">
        <v>26</v>
      </c>
      <c r="K1939" t="s">
        <v>4803</v>
      </c>
      <c r="L1939" t="s">
        <v>21</v>
      </c>
      <c r="M1939" t="s">
        <v>28</v>
      </c>
      <c r="N1939" t="s">
        <v>28</v>
      </c>
      <c r="O1939">
        <v>0.37</v>
      </c>
      <c r="P1939">
        <v>0.15</v>
      </c>
      <c r="Q1939">
        <v>0.22</v>
      </c>
      <c r="R1939">
        <v>0</v>
      </c>
      <c r="S1939" t="s">
        <v>28</v>
      </c>
      <c r="T1939" t="s">
        <v>28</v>
      </c>
      <c r="U1939" t="s">
        <v>28</v>
      </c>
      <c r="V1939" t="s">
        <v>28</v>
      </c>
      <c r="X1939" t="str">
        <f t="shared" si="441"/>
        <v>N/A</v>
      </c>
      <c r="Y1939" t="str">
        <f t="shared" si="442"/>
        <v>N/A</v>
      </c>
      <c r="Z1939">
        <f t="shared" si="443"/>
        <v>0.37</v>
      </c>
      <c r="AA1939">
        <f t="shared" si="444"/>
        <v>0.15</v>
      </c>
      <c r="AB1939">
        <f t="shared" si="445"/>
        <v>0.22</v>
      </c>
      <c r="AC1939">
        <f t="shared" si="446"/>
        <v>0</v>
      </c>
      <c r="AD1939" t="str">
        <f t="shared" si="447"/>
        <v>N/A</v>
      </c>
      <c r="AE1939" t="str">
        <f t="shared" si="448"/>
        <v>N/A</v>
      </c>
      <c r="AF1939" t="str">
        <f t="shared" si="449"/>
        <v>N/A</v>
      </c>
      <c r="AG1939" t="str">
        <f t="shared" si="450"/>
        <v>N/A</v>
      </c>
    </row>
    <row r="1940" spans="1:33" x14ac:dyDescent="0.35">
      <c r="A1940">
        <v>190983</v>
      </c>
      <c r="B1940" t="s">
        <v>1948</v>
      </c>
      <c r="C1940">
        <v>0</v>
      </c>
      <c r="D1940">
        <v>0.59</v>
      </c>
      <c r="E1940">
        <v>0.43</v>
      </c>
      <c r="F1940" t="s">
        <v>4803</v>
      </c>
      <c r="G1940" t="s">
        <v>4805</v>
      </c>
      <c r="H1940">
        <v>0.13000000000000006</v>
      </c>
      <c r="I1940" t="s">
        <v>19</v>
      </c>
      <c r="J1940" t="s">
        <v>17</v>
      </c>
      <c r="K1940" t="s">
        <v>4803</v>
      </c>
      <c r="L1940" t="s">
        <v>21</v>
      </c>
      <c r="M1940">
        <v>0.63</v>
      </c>
      <c r="N1940">
        <v>0.56000000000000005</v>
      </c>
      <c r="O1940">
        <v>0.63</v>
      </c>
      <c r="P1940">
        <v>0.56000000000000005</v>
      </c>
      <c r="Q1940">
        <v>0.47</v>
      </c>
      <c r="R1940">
        <v>0.67</v>
      </c>
      <c r="S1940">
        <v>0.28000000000000003</v>
      </c>
      <c r="T1940">
        <v>0.27</v>
      </c>
      <c r="U1940">
        <v>0.28000000000000003</v>
      </c>
      <c r="V1940">
        <v>0.27</v>
      </c>
      <c r="X1940">
        <f t="shared" si="441"/>
        <v>0.63</v>
      </c>
      <c r="Y1940">
        <f t="shared" si="442"/>
        <v>0.56000000000000005</v>
      </c>
      <c r="Z1940">
        <f t="shared" si="443"/>
        <v>0.63</v>
      </c>
      <c r="AA1940">
        <f t="shared" si="444"/>
        <v>0.56000000000000005</v>
      </c>
      <c r="AB1940">
        <f t="shared" si="445"/>
        <v>0.47</v>
      </c>
      <c r="AC1940">
        <f t="shared" si="446"/>
        <v>0.67</v>
      </c>
      <c r="AD1940">
        <f t="shared" si="447"/>
        <v>0.28000000000000003</v>
      </c>
      <c r="AE1940">
        <f t="shared" si="448"/>
        <v>0.27</v>
      </c>
      <c r="AF1940">
        <f t="shared" si="449"/>
        <v>0.28000000000000003</v>
      </c>
      <c r="AG1940">
        <f t="shared" si="450"/>
        <v>0.27</v>
      </c>
    </row>
    <row r="1941" spans="1:33" x14ac:dyDescent="0.35">
      <c r="A1941">
        <v>191083</v>
      </c>
      <c r="B1941" t="s">
        <v>1949</v>
      </c>
      <c r="C1941">
        <v>0</v>
      </c>
      <c r="D1941">
        <v>0.3</v>
      </c>
      <c r="E1941">
        <v>0.2</v>
      </c>
      <c r="F1941" t="s">
        <v>4803</v>
      </c>
      <c r="G1941">
        <v>2017</v>
      </c>
      <c r="H1941">
        <v>-1.0000000000000009E-2</v>
      </c>
      <c r="I1941" t="s">
        <v>19</v>
      </c>
      <c r="J1941" t="s">
        <v>26</v>
      </c>
      <c r="K1941" t="s">
        <v>4803</v>
      </c>
      <c r="L1941">
        <v>2018</v>
      </c>
      <c r="M1941">
        <v>0.32</v>
      </c>
      <c r="N1941">
        <v>0.19</v>
      </c>
      <c r="O1941">
        <v>0.23</v>
      </c>
      <c r="P1941">
        <v>0.11</v>
      </c>
      <c r="Q1941">
        <v>0.1</v>
      </c>
      <c r="R1941">
        <v>0.15</v>
      </c>
      <c r="S1941">
        <v>0.18</v>
      </c>
      <c r="T1941">
        <v>0.17</v>
      </c>
      <c r="U1941">
        <v>0.18</v>
      </c>
      <c r="V1941">
        <v>0.1</v>
      </c>
      <c r="X1941">
        <f t="shared" si="441"/>
        <v>0.32</v>
      </c>
      <c r="Y1941">
        <f t="shared" si="442"/>
        <v>0.19</v>
      </c>
      <c r="Z1941">
        <f t="shared" si="443"/>
        <v>0.23</v>
      </c>
      <c r="AA1941">
        <f t="shared" si="444"/>
        <v>0.11</v>
      </c>
      <c r="AB1941">
        <f t="shared" si="445"/>
        <v>0.1</v>
      </c>
      <c r="AC1941">
        <f t="shared" si="446"/>
        <v>0.15</v>
      </c>
      <c r="AD1941">
        <f t="shared" si="447"/>
        <v>0.18</v>
      </c>
      <c r="AE1941">
        <f t="shared" si="448"/>
        <v>0.17</v>
      </c>
      <c r="AF1941">
        <f t="shared" si="449"/>
        <v>0.18</v>
      </c>
      <c r="AG1941">
        <f t="shared" si="450"/>
        <v>0.1</v>
      </c>
    </row>
    <row r="1942" spans="1:33" x14ac:dyDescent="0.35">
      <c r="A1942">
        <v>191126</v>
      </c>
      <c r="B1942" t="s">
        <v>1950</v>
      </c>
      <c r="C1942">
        <v>0</v>
      </c>
      <c r="D1942" t="s">
        <v>28</v>
      </c>
      <c r="E1942" t="s">
        <v>28</v>
      </c>
      <c r="F1942" t="s">
        <v>4803</v>
      </c>
      <c r="G1942" t="s">
        <v>28</v>
      </c>
      <c r="H1942" t="s">
        <v>28</v>
      </c>
      <c r="I1942" t="s">
        <v>19</v>
      </c>
      <c r="J1942" t="s">
        <v>17</v>
      </c>
      <c r="K1942" t="s">
        <v>4803</v>
      </c>
      <c r="L1942" t="s">
        <v>28</v>
      </c>
      <c r="M1942" t="s">
        <v>28</v>
      </c>
      <c r="N1942" t="s">
        <v>28</v>
      </c>
      <c r="O1942" t="s">
        <v>28</v>
      </c>
      <c r="P1942" t="s">
        <v>28</v>
      </c>
      <c r="Q1942" t="s">
        <v>28</v>
      </c>
      <c r="R1942" t="s">
        <v>28</v>
      </c>
      <c r="S1942" t="s">
        <v>28</v>
      </c>
      <c r="T1942" t="s">
        <v>28</v>
      </c>
      <c r="U1942" t="s">
        <v>28</v>
      </c>
      <c r="V1942" t="s">
        <v>28</v>
      </c>
      <c r="X1942" t="str">
        <f t="shared" si="441"/>
        <v>N/A</v>
      </c>
      <c r="Y1942" t="str">
        <f t="shared" si="442"/>
        <v>N/A</v>
      </c>
      <c r="Z1942" t="str">
        <f t="shared" si="443"/>
        <v>N/A</v>
      </c>
      <c r="AA1942" t="str">
        <f t="shared" si="444"/>
        <v>N/A</v>
      </c>
      <c r="AB1942" t="str">
        <f t="shared" si="445"/>
        <v>N/A</v>
      </c>
      <c r="AC1942" t="str">
        <f t="shared" si="446"/>
        <v>N/A</v>
      </c>
      <c r="AD1942" t="str">
        <f t="shared" si="447"/>
        <v>N/A</v>
      </c>
      <c r="AE1942" t="str">
        <f t="shared" si="448"/>
        <v>N/A</v>
      </c>
      <c r="AF1942" t="str">
        <f t="shared" si="449"/>
        <v>N/A</v>
      </c>
      <c r="AG1942" t="str">
        <f t="shared" si="450"/>
        <v>N/A</v>
      </c>
    </row>
    <row r="1943" spans="1:33" x14ac:dyDescent="0.35">
      <c r="A1943">
        <v>191199</v>
      </c>
      <c r="B1943" t="s">
        <v>1951</v>
      </c>
      <c r="C1943">
        <v>0</v>
      </c>
      <c r="D1943">
        <v>0.42</v>
      </c>
      <c r="E1943">
        <v>0.28999999999999998</v>
      </c>
      <c r="F1943" t="s">
        <v>4803</v>
      </c>
      <c r="G1943">
        <v>2017</v>
      </c>
      <c r="H1943">
        <v>-9.9999999999999534E-3</v>
      </c>
      <c r="I1943" t="s">
        <v>19</v>
      </c>
      <c r="J1943" t="s">
        <v>26</v>
      </c>
      <c r="K1943" t="s">
        <v>4803</v>
      </c>
      <c r="L1943">
        <v>2018</v>
      </c>
      <c r="M1943">
        <v>0.42</v>
      </c>
      <c r="N1943">
        <v>0.28000000000000003</v>
      </c>
      <c r="O1943">
        <v>0.31</v>
      </c>
      <c r="P1943">
        <v>0.14000000000000001</v>
      </c>
      <c r="Q1943">
        <v>0.14000000000000001</v>
      </c>
      <c r="R1943">
        <v>0.15</v>
      </c>
      <c r="S1943">
        <v>0.21</v>
      </c>
      <c r="T1943">
        <v>0.26</v>
      </c>
      <c r="U1943">
        <v>0.3</v>
      </c>
      <c r="V1943">
        <v>0.19</v>
      </c>
      <c r="X1943">
        <f t="shared" si="441"/>
        <v>0.42</v>
      </c>
      <c r="Y1943">
        <f t="shared" si="442"/>
        <v>0.28000000000000003</v>
      </c>
      <c r="Z1943">
        <f t="shared" si="443"/>
        <v>0.31</v>
      </c>
      <c r="AA1943">
        <f t="shared" si="444"/>
        <v>0.14000000000000001</v>
      </c>
      <c r="AB1943">
        <f t="shared" si="445"/>
        <v>0.14000000000000001</v>
      </c>
      <c r="AC1943">
        <f t="shared" si="446"/>
        <v>0.15</v>
      </c>
      <c r="AD1943">
        <f t="shared" si="447"/>
        <v>0.21</v>
      </c>
      <c r="AE1943">
        <f t="shared" si="448"/>
        <v>0.26</v>
      </c>
      <c r="AF1943">
        <f t="shared" si="449"/>
        <v>0.3</v>
      </c>
      <c r="AG1943">
        <f t="shared" si="450"/>
        <v>0.19</v>
      </c>
    </row>
    <row r="1944" spans="1:33" x14ac:dyDescent="0.35">
      <c r="A1944">
        <v>191205</v>
      </c>
      <c r="B1944" t="s">
        <v>1952</v>
      </c>
      <c r="C1944">
        <v>0</v>
      </c>
      <c r="D1944">
        <v>0.32</v>
      </c>
      <c r="E1944">
        <v>0.26</v>
      </c>
      <c r="F1944" t="s">
        <v>4803</v>
      </c>
      <c r="G1944" t="s">
        <v>4805</v>
      </c>
      <c r="H1944">
        <v>0.06</v>
      </c>
      <c r="I1944" t="s">
        <v>19</v>
      </c>
      <c r="J1944" t="s">
        <v>17</v>
      </c>
      <c r="K1944" t="s">
        <v>4803</v>
      </c>
      <c r="L1944" t="s">
        <v>21</v>
      </c>
      <c r="M1944">
        <v>0.38</v>
      </c>
      <c r="N1944">
        <v>0.32</v>
      </c>
      <c r="O1944">
        <v>0.38</v>
      </c>
      <c r="P1944">
        <v>0.32</v>
      </c>
      <c r="Q1944">
        <v>0.31</v>
      </c>
      <c r="R1944">
        <v>0.33</v>
      </c>
      <c r="S1944" t="s">
        <v>28</v>
      </c>
      <c r="T1944" t="s">
        <v>28</v>
      </c>
      <c r="U1944" t="s">
        <v>28</v>
      </c>
      <c r="V1944" t="s">
        <v>28</v>
      </c>
      <c r="X1944">
        <f t="shared" si="441"/>
        <v>0.38</v>
      </c>
      <c r="Y1944">
        <f t="shared" si="442"/>
        <v>0.32</v>
      </c>
      <c r="Z1944">
        <f t="shared" si="443"/>
        <v>0.38</v>
      </c>
      <c r="AA1944">
        <f t="shared" si="444"/>
        <v>0.32</v>
      </c>
      <c r="AB1944">
        <f t="shared" si="445"/>
        <v>0.31</v>
      </c>
      <c r="AC1944">
        <f t="shared" si="446"/>
        <v>0.33</v>
      </c>
      <c r="AD1944" t="str">
        <f t="shared" si="447"/>
        <v>N/A</v>
      </c>
      <c r="AE1944" t="str">
        <f t="shared" si="448"/>
        <v>N/A</v>
      </c>
      <c r="AF1944" t="str">
        <f t="shared" si="449"/>
        <v>N/A</v>
      </c>
      <c r="AG1944" t="str">
        <f t="shared" si="450"/>
        <v>N/A</v>
      </c>
    </row>
    <row r="1945" spans="1:33" x14ac:dyDescent="0.35">
      <c r="A1945">
        <v>191241</v>
      </c>
      <c r="B1945" t="s">
        <v>1953</v>
      </c>
      <c r="C1945">
        <v>0</v>
      </c>
      <c r="D1945">
        <v>0.79</v>
      </c>
      <c r="E1945">
        <v>0.73</v>
      </c>
      <c r="F1945" t="s">
        <v>4803</v>
      </c>
      <c r="G1945">
        <v>2017</v>
      </c>
      <c r="H1945">
        <v>5.0000000000000044E-2</v>
      </c>
      <c r="I1945" t="s">
        <v>19</v>
      </c>
      <c r="J1945" t="s">
        <v>17</v>
      </c>
      <c r="K1945" t="s">
        <v>4803</v>
      </c>
      <c r="L1945">
        <v>2018</v>
      </c>
      <c r="M1945">
        <v>0.83</v>
      </c>
      <c r="N1945">
        <v>0.78</v>
      </c>
      <c r="O1945">
        <v>0.83</v>
      </c>
      <c r="P1945">
        <v>0.78</v>
      </c>
      <c r="Q1945">
        <v>0.7</v>
      </c>
      <c r="R1945">
        <v>0.79</v>
      </c>
      <c r="S1945">
        <v>0.12</v>
      </c>
      <c r="T1945">
        <v>0.17</v>
      </c>
      <c r="U1945">
        <v>0.18</v>
      </c>
      <c r="V1945">
        <v>0.17</v>
      </c>
      <c r="X1945">
        <f t="shared" si="441"/>
        <v>0.83</v>
      </c>
      <c r="Y1945">
        <f t="shared" si="442"/>
        <v>0.78</v>
      </c>
      <c r="Z1945">
        <f t="shared" si="443"/>
        <v>0.83</v>
      </c>
      <c r="AA1945">
        <f t="shared" si="444"/>
        <v>0.78</v>
      </c>
      <c r="AB1945">
        <f t="shared" si="445"/>
        <v>0.7</v>
      </c>
      <c r="AC1945">
        <f t="shared" si="446"/>
        <v>0.79</v>
      </c>
      <c r="AD1945">
        <f t="shared" si="447"/>
        <v>0.12</v>
      </c>
      <c r="AE1945">
        <f t="shared" si="448"/>
        <v>0.17</v>
      </c>
      <c r="AF1945">
        <f t="shared" si="449"/>
        <v>0.18</v>
      </c>
      <c r="AG1945">
        <f t="shared" si="450"/>
        <v>0.17</v>
      </c>
    </row>
    <row r="1946" spans="1:33" x14ac:dyDescent="0.35">
      <c r="A1946">
        <v>191302</v>
      </c>
      <c r="B1946" t="s">
        <v>1954</v>
      </c>
      <c r="C1946">
        <v>0</v>
      </c>
      <c r="D1946">
        <v>0.43</v>
      </c>
      <c r="E1946">
        <v>0.37</v>
      </c>
      <c r="F1946" t="s">
        <v>4803</v>
      </c>
      <c r="G1946" t="s">
        <v>4805</v>
      </c>
      <c r="H1946">
        <v>1.0000000000000009E-2</v>
      </c>
      <c r="I1946" t="s">
        <v>19</v>
      </c>
      <c r="J1946" t="s">
        <v>26</v>
      </c>
      <c r="K1946" t="s">
        <v>4803</v>
      </c>
      <c r="L1946" t="s">
        <v>21</v>
      </c>
      <c r="M1946">
        <v>0.43</v>
      </c>
      <c r="N1946">
        <v>0.38</v>
      </c>
      <c r="O1946">
        <v>0.34</v>
      </c>
      <c r="P1946">
        <v>0.24</v>
      </c>
      <c r="Q1946">
        <v>0.21</v>
      </c>
      <c r="R1946">
        <v>0.26</v>
      </c>
      <c r="S1946">
        <v>0.19</v>
      </c>
      <c r="T1946">
        <v>0.28999999999999998</v>
      </c>
      <c r="U1946">
        <v>0.37</v>
      </c>
      <c r="V1946">
        <v>0.23</v>
      </c>
      <c r="X1946">
        <f t="shared" si="441"/>
        <v>0.43</v>
      </c>
      <c r="Y1946">
        <f t="shared" si="442"/>
        <v>0.38</v>
      </c>
      <c r="Z1946">
        <f t="shared" si="443"/>
        <v>0.34</v>
      </c>
      <c r="AA1946">
        <f t="shared" si="444"/>
        <v>0.24</v>
      </c>
      <c r="AB1946">
        <f t="shared" si="445"/>
        <v>0.21</v>
      </c>
      <c r="AC1946">
        <f t="shared" si="446"/>
        <v>0.26</v>
      </c>
      <c r="AD1946">
        <f t="shared" si="447"/>
        <v>0.19</v>
      </c>
      <c r="AE1946">
        <f t="shared" si="448"/>
        <v>0.28999999999999998</v>
      </c>
      <c r="AF1946">
        <f t="shared" si="449"/>
        <v>0.37</v>
      </c>
      <c r="AG1946">
        <f t="shared" si="450"/>
        <v>0.23</v>
      </c>
    </row>
    <row r="1947" spans="1:33" x14ac:dyDescent="0.35">
      <c r="A1947">
        <v>191320</v>
      </c>
      <c r="B1947" t="s">
        <v>1955</v>
      </c>
      <c r="C1947">
        <v>0</v>
      </c>
      <c r="D1947" t="s">
        <v>28</v>
      </c>
      <c r="E1947" t="s">
        <v>28</v>
      </c>
      <c r="F1947" t="s">
        <v>4803</v>
      </c>
      <c r="G1947" t="s">
        <v>28</v>
      </c>
      <c r="H1947" t="s">
        <v>28</v>
      </c>
      <c r="I1947" t="s">
        <v>19</v>
      </c>
      <c r="J1947" t="s">
        <v>17</v>
      </c>
      <c r="K1947" t="s">
        <v>4803</v>
      </c>
      <c r="L1947" t="s">
        <v>28</v>
      </c>
      <c r="M1947" t="s">
        <v>28</v>
      </c>
      <c r="N1947" t="s">
        <v>28</v>
      </c>
      <c r="O1947" t="s">
        <v>28</v>
      </c>
      <c r="P1947" t="s">
        <v>28</v>
      </c>
      <c r="Q1947" t="s">
        <v>28</v>
      </c>
      <c r="R1947" t="s">
        <v>28</v>
      </c>
      <c r="S1947" t="s">
        <v>28</v>
      </c>
      <c r="T1947" t="s">
        <v>28</v>
      </c>
      <c r="U1947" t="s">
        <v>28</v>
      </c>
      <c r="V1947" t="s">
        <v>28</v>
      </c>
      <c r="X1947" t="str">
        <f t="shared" si="441"/>
        <v>N/A</v>
      </c>
      <c r="Y1947" t="str">
        <f t="shared" si="442"/>
        <v>N/A</v>
      </c>
      <c r="Z1947" t="str">
        <f t="shared" si="443"/>
        <v>N/A</v>
      </c>
      <c r="AA1947" t="str">
        <f t="shared" si="444"/>
        <v>N/A</v>
      </c>
      <c r="AB1947" t="str">
        <f t="shared" si="445"/>
        <v>N/A</v>
      </c>
      <c r="AC1947" t="str">
        <f t="shared" si="446"/>
        <v>N/A</v>
      </c>
      <c r="AD1947" t="str">
        <f t="shared" si="447"/>
        <v>N/A</v>
      </c>
      <c r="AE1947" t="str">
        <f t="shared" si="448"/>
        <v>N/A</v>
      </c>
      <c r="AF1947" t="str">
        <f t="shared" si="449"/>
        <v>N/A</v>
      </c>
      <c r="AG1947" t="str">
        <f t="shared" si="450"/>
        <v>N/A</v>
      </c>
    </row>
    <row r="1948" spans="1:33" x14ac:dyDescent="0.35">
      <c r="A1948">
        <v>191339</v>
      </c>
      <c r="B1948" t="s">
        <v>1956</v>
      </c>
      <c r="C1948">
        <v>0</v>
      </c>
      <c r="D1948">
        <v>0.39</v>
      </c>
      <c r="E1948">
        <v>0.33</v>
      </c>
      <c r="F1948" t="s">
        <v>4803</v>
      </c>
      <c r="G1948">
        <v>2017</v>
      </c>
      <c r="H1948">
        <v>1.9999999999999962E-2</v>
      </c>
      <c r="I1948" t="s">
        <v>19</v>
      </c>
      <c r="J1948" t="s">
        <v>26</v>
      </c>
      <c r="K1948" t="s">
        <v>4803</v>
      </c>
      <c r="L1948" t="s">
        <v>21</v>
      </c>
      <c r="M1948">
        <v>0.4</v>
      </c>
      <c r="N1948">
        <v>0.35</v>
      </c>
      <c r="O1948">
        <v>0.28999999999999998</v>
      </c>
      <c r="P1948">
        <v>0.15</v>
      </c>
      <c r="Q1948">
        <v>0.13</v>
      </c>
      <c r="R1948">
        <v>0.18</v>
      </c>
      <c r="S1948">
        <v>0.22</v>
      </c>
      <c r="T1948">
        <v>0.41</v>
      </c>
      <c r="U1948">
        <v>0.44</v>
      </c>
      <c r="V1948">
        <v>0.34</v>
      </c>
      <c r="X1948">
        <f t="shared" si="441"/>
        <v>0.4</v>
      </c>
      <c r="Y1948">
        <f t="shared" si="442"/>
        <v>0.35</v>
      </c>
      <c r="Z1948">
        <f t="shared" si="443"/>
        <v>0.28999999999999998</v>
      </c>
      <c r="AA1948">
        <f t="shared" si="444"/>
        <v>0.15</v>
      </c>
      <c r="AB1948">
        <f t="shared" si="445"/>
        <v>0.13</v>
      </c>
      <c r="AC1948">
        <f t="shared" si="446"/>
        <v>0.18</v>
      </c>
      <c r="AD1948">
        <f t="shared" si="447"/>
        <v>0.22</v>
      </c>
      <c r="AE1948">
        <f t="shared" si="448"/>
        <v>0.41</v>
      </c>
      <c r="AF1948">
        <f t="shared" si="449"/>
        <v>0.44</v>
      </c>
      <c r="AG1948">
        <f t="shared" si="450"/>
        <v>0.34</v>
      </c>
    </row>
    <row r="1949" spans="1:33" x14ac:dyDescent="0.35">
      <c r="A1949">
        <v>191515</v>
      </c>
      <c r="B1949" t="s">
        <v>1957</v>
      </c>
      <c r="C1949">
        <v>2</v>
      </c>
      <c r="D1949">
        <v>0.94</v>
      </c>
      <c r="E1949">
        <v>0.92</v>
      </c>
      <c r="F1949" t="s">
        <v>4803</v>
      </c>
      <c r="G1949">
        <v>2017</v>
      </c>
      <c r="H1949">
        <v>-2.0000000000000018E-2</v>
      </c>
      <c r="I1949" t="s">
        <v>19</v>
      </c>
      <c r="J1949" t="s">
        <v>17</v>
      </c>
      <c r="K1949" t="s">
        <v>4803</v>
      </c>
      <c r="L1949">
        <v>2018</v>
      </c>
      <c r="M1949">
        <v>0.93</v>
      </c>
      <c r="N1949">
        <v>0.9</v>
      </c>
      <c r="O1949">
        <v>0.93</v>
      </c>
      <c r="P1949">
        <v>0.9</v>
      </c>
      <c r="Q1949">
        <v>0.83</v>
      </c>
      <c r="R1949">
        <v>0.95</v>
      </c>
      <c r="S1949">
        <v>0.03</v>
      </c>
      <c r="T1949">
        <v>0.05</v>
      </c>
      <c r="U1949">
        <v>0.08</v>
      </c>
      <c r="V1949">
        <v>0.03</v>
      </c>
      <c r="X1949">
        <f t="shared" si="441"/>
        <v>0.93</v>
      </c>
      <c r="Y1949">
        <f t="shared" si="442"/>
        <v>0.9</v>
      </c>
      <c r="Z1949">
        <f t="shared" si="443"/>
        <v>0.93</v>
      </c>
      <c r="AA1949">
        <f t="shared" si="444"/>
        <v>0.9</v>
      </c>
      <c r="AB1949">
        <f t="shared" si="445"/>
        <v>0.83</v>
      </c>
      <c r="AC1949">
        <f t="shared" si="446"/>
        <v>0.95</v>
      </c>
      <c r="AD1949">
        <f t="shared" si="447"/>
        <v>0.03</v>
      </c>
      <c r="AE1949">
        <f t="shared" si="448"/>
        <v>0.05</v>
      </c>
      <c r="AF1949">
        <f t="shared" si="449"/>
        <v>0.08</v>
      </c>
      <c r="AG1949">
        <f t="shared" si="450"/>
        <v>0.03</v>
      </c>
    </row>
    <row r="1950" spans="1:33" x14ac:dyDescent="0.35">
      <c r="A1950">
        <v>191533</v>
      </c>
      <c r="B1950" t="s">
        <v>1958</v>
      </c>
      <c r="C1950">
        <v>0</v>
      </c>
      <c r="D1950">
        <v>0.54</v>
      </c>
      <c r="E1950">
        <v>0.4</v>
      </c>
      <c r="F1950" t="s">
        <v>4803</v>
      </c>
      <c r="G1950" t="s">
        <v>4805</v>
      </c>
      <c r="H1950">
        <v>3.999999999999998E-2</v>
      </c>
      <c r="I1950" t="s">
        <v>19</v>
      </c>
      <c r="J1950" t="s">
        <v>17</v>
      </c>
      <c r="K1950" t="s">
        <v>4803</v>
      </c>
      <c r="L1950" t="s">
        <v>21</v>
      </c>
      <c r="M1950">
        <v>0.55000000000000004</v>
      </c>
      <c r="N1950">
        <v>0.44</v>
      </c>
      <c r="O1950">
        <v>0.55000000000000004</v>
      </c>
      <c r="P1950">
        <v>0.44</v>
      </c>
      <c r="Q1950">
        <v>0.43</v>
      </c>
      <c r="R1950">
        <v>0.46</v>
      </c>
      <c r="S1950" t="s">
        <v>28</v>
      </c>
      <c r="T1950" t="s">
        <v>28</v>
      </c>
      <c r="U1950" t="s">
        <v>28</v>
      </c>
      <c r="V1950" t="s">
        <v>28</v>
      </c>
      <c r="X1950">
        <f t="shared" si="441"/>
        <v>0.55000000000000004</v>
      </c>
      <c r="Y1950">
        <f t="shared" si="442"/>
        <v>0.44</v>
      </c>
      <c r="Z1950">
        <f t="shared" si="443"/>
        <v>0.55000000000000004</v>
      </c>
      <c r="AA1950">
        <f t="shared" si="444"/>
        <v>0.44</v>
      </c>
      <c r="AB1950">
        <f t="shared" si="445"/>
        <v>0.43</v>
      </c>
      <c r="AC1950">
        <f t="shared" si="446"/>
        <v>0.46</v>
      </c>
      <c r="AD1950" t="str">
        <f t="shared" si="447"/>
        <v>N/A</v>
      </c>
      <c r="AE1950" t="str">
        <f t="shared" si="448"/>
        <v>N/A</v>
      </c>
      <c r="AF1950" t="str">
        <f t="shared" si="449"/>
        <v>N/A</v>
      </c>
      <c r="AG1950" t="str">
        <f t="shared" si="450"/>
        <v>N/A</v>
      </c>
    </row>
    <row r="1951" spans="1:33" x14ac:dyDescent="0.35">
      <c r="A1951">
        <v>191597</v>
      </c>
      <c r="B1951" t="s">
        <v>1959</v>
      </c>
      <c r="C1951">
        <v>0</v>
      </c>
      <c r="D1951" t="s">
        <v>28</v>
      </c>
      <c r="E1951" t="s">
        <v>28</v>
      </c>
      <c r="F1951" t="s">
        <v>4803</v>
      </c>
      <c r="G1951" t="s">
        <v>28</v>
      </c>
      <c r="H1951" t="s">
        <v>28</v>
      </c>
      <c r="I1951" t="s">
        <v>19</v>
      </c>
      <c r="J1951" t="s">
        <v>17</v>
      </c>
      <c r="K1951" t="s">
        <v>4803</v>
      </c>
      <c r="L1951" t="s">
        <v>28</v>
      </c>
      <c r="M1951" t="s">
        <v>28</v>
      </c>
      <c r="N1951" t="s">
        <v>28</v>
      </c>
      <c r="O1951" t="s">
        <v>28</v>
      </c>
      <c r="P1951" t="s">
        <v>28</v>
      </c>
      <c r="Q1951" t="s">
        <v>28</v>
      </c>
      <c r="R1951" t="s">
        <v>28</v>
      </c>
      <c r="S1951" t="s">
        <v>28</v>
      </c>
      <c r="T1951" t="s">
        <v>28</v>
      </c>
      <c r="U1951" t="s">
        <v>28</v>
      </c>
      <c r="V1951" t="s">
        <v>28</v>
      </c>
      <c r="X1951" t="str">
        <f t="shared" si="441"/>
        <v>N/A</v>
      </c>
      <c r="Y1951" t="str">
        <f t="shared" si="442"/>
        <v>N/A</v>
      </c>
      <c r="Z1951" t="str">
        <f t="shared" si="443"/>
        <v>N/A</v>
      </c>
      <c r="AA1951" t="str">
        <f t="shared" si="444"/>
        <v>N/A</v>
      </c>
      <c r="AB1951" t="str">
        <f t="shared" si="445"/>
        <v>N/A</v>
      </c>
      <c r="AC1951" t="str">
        <f t="shared" si="446"/>
        <v>N/A</v>
      </c>
      <c r="AD1951" t="str">
        <f t="shared" si="447"/>
        <v>N/A</v>
      </c>
      <c r="AE1951" t="str">
        <f t="shared" si="448"/>
        <v>N/A</v>
      </c>
      <c r="AF1951" t="str">
        <f t="shared" si="449"/>
        <v>N/A</v>
      </c>
      <c r="AG1951" t="str">
        <f t="shared" si="450"/>
        <v>N/A</v>
      </c>
    </row>
    <row r="1952" spans="1:33" x14ac:dyDescent="0.35">
      <c r="A1952">
        <v>191612</v>
      </c>
      <c r="B1952" t="s">
        <v>1960</v>
      </c>
      <c r="C1952">
        <v>0</v>
      </c>
      <c r="D1952">
        <v>0.48</v>
      </c>
      <c r="E1952">
        <v>0.4</v>
      </c>
      <c r="F1952" t="s">
        <v>4803</v>
      </c>
      <c r="G1952" t="s">
        <v>4805</v>
      </c>
      <c r="H1952">
        <v>-2.0000000000000018E-2</v>
      </c>
      <c r="I1952" t="s">
        <v>19</v>
      </c>
      <c r="J1952" t="s">
        <v>26</v>
      </c>
      <c r="K1952" t="s">
        <v>4803</v>
      </c>
      <c r="L1952" t="s">
        <v>21</v>
      </c>
      <c r="M1952">
        <v>0.47</v>
      </c>
      <c r="N1952">
        <v>0.38</v>
      </c>
      <c r="O1952">
        <v>0.34</v>
      </c>
      <c r="P1952">
        <v>0.19</v>
      </c>
      <c r="Q1952">
        <v>0.17</v>
      </c>
      <c r="R1952">
        <v>0.27</v>
      </c>
      <c r="S1952">
        <v>0.26</v>
      </c>
      <c r="T1952">
        <v>0.38</v>
      </c>
      <c r="U1952">
        <v>0.4</v>
      </c>
      <c r="V1952">
        <v>0.33</v>
      </c>
      <c r="X1952">
        <f t="shared" ref="X1952:X2015" si="451">M1952</f>
        <v>0.47</v>
      </c>
      <c r="Y1952">
        <f t="shared" ref="Y1952:Y2015" si="452">N1952</f>
        <v>0.38</v>
      </c>
      <c r="Z1952">
        <f t="shared" ref="Z1952:Z2015" si="453">O1952</f>
        <v>0.34</v>
      </c>
      <c r="AA1952">
        <f t="shared" ref="AA1952:AA2015" si="454">P1952</f>
        <v>0.19</v>
      </c>
      <c r="AB1952">
        <f t="shared" ref="AB1952:AB2015" si="455">Q1952</f>
        <v>0.17</v>
      </c>
      <c r="AC1952">
        <f t="shared" ref="AC1952:AC2015" si="456">R1952</f>
        <v>0.27</v>
      </c>
      <c r="AD1952">
        <f t="shared" ref="AD1952:AD2015" si="457">S1952</f>
        <v>0.26</v>
      </c>
      <c r="AE1952">
        <f t="shared" ref="AE1952:AE2015" si="458">T1952</f>
        <v>0.38</v>
      </c>
      <c r="AF1952">
        <f t="shared" ref="AF1952:AF2015" si="459">U1952</f>
        <v>0.4</v>
      </c>
      <c r="AG1952">
        <f t="shared" ref="AG1952:AG2015" si="460">V1952</f>
        <v>0.33</v>
      </c>
    </row>
    <row r="1953" spans="1:33" x14ac:dyDescent="0.35">
      <c r="A1953">
        <v>191621</v>
      </c>
      <c r="B1953" t="s">
        <v>1961</v>
      </c>
      <c r="C1953">
        <v>0</v>
      </c>
      <c r="D1953">
        <v>0.48</v>
      </c>
      <c r="E1953">
        <v>0.28000000000000003</v>
      </c>
      <c r="F1953" t="s">
        <v>4803</v>
      </c>
      <c r="G1953" t="s">
        <v>4805</v>
      </c>
      <c r="H1953">
        <v>6.9999999999999951E-2</v>
      </c>
      <c r="I1953" t="s">
        <v>19</v>
      </c>
      <c r="J1953" t="s">
        <v>17</v>
      </c>
      <c r="K1953" t="s">
        <v>4803</v>
      </c>
      <c r="L1953" t="s">
        <v>21</v>
      </c>
      <c r="M1953">
        <v>0.49</v>
      </c>
      <c r="N1953">
        <v>0.35</v>
      </c>
      <c r="O1953">
        <v>0.49</v>
      </c>
      <c r="P1953">
        <v>0.35</v>
      </c>
      <c r="Q1953">
        <v>0.31</v>
      </c>
      <c r="R1953">
        <v>0.46</v>
      </c>
      <c r="S1953" t="s">
        <v>28</v>
      </c>
      <c r="T1953" t="s">
        <v>28</v>
      </c>
      <c r="U1953" t="s">
        <v>28</v>
      </c>
      <c r="V1953" t="s">
        <v>28</v>
      </c>
      <c r="X1953">
        <f t="shared" si="451"/>
        <v>0.49</v>
      </c>
      <c r="Y1953">
        <f t="shared" si="452"/>
        <v>0.35</v>
      </c>
      <c r="Z1953">
        <f t="shared" si="453"/>
        <v>0.49</v>
      </c>
      <c r="AA1953">
        <f t="shared" si="454"/>
        <v>0.35</v>
      </c>
      <c r="AB1953">
        <f t="shared" si="455"/>
        <v>0.31</v>
      </c>
      <c r="AC1953">
        <f t="shared" si="456"/>
        <v>0.46</v>
      </c>
      <c r="AD1953" t="str">
        <f t="shared" si="457"/>
        <v>N/A</v>
      </c>
      <c r="AE1953" t="str">
        <f t="shared" si="458"/>
        <v>N/A</v>
      </c>
      <c r="AF1953" t="str">
        <f t="shared" si="459"/>
        <v>N/A</v>
      </c>
      <c r="AG1953" t="str">
        <f t="shared" si="460"/>
        <v>N/A</v>
      </c>
    </row>
    <row r="1954" spans="1:33" x14ac:dyDescent="0.35">
      <c r="A1954">
        <v>191630</v>
      </c>
      <c r="B1954" t="s">
        <v>1962</v>
      </c>
      <c r="C1954">
        <v>0</v>
      </c>
      <c r="D1954">
        <v>0.8</v>
      </c>
      <c r="E1954">
        <v>0.8</v>
      </c>
      <c r="F1954" t="s">
        <v>4803</v>
      </c>
      <c r="G1954" t="s">
        <v>4805</v>
      </c>
      <c r="H1954">
        <v>1.0000000000000009E-2</v>
      </c>
      <c r="I1954" t="s">
        <v>19</v>
      </c>
      <c r="J1954" t="s">
        <v>17</v>
      </c>
      <c r="K1954" t="s">
        <v>4803</v>
      </c>
      <c r="L1954" t="s">
        <v>21</v>
      </c>
      <c r="M1954">
        <v>0.79</v>
      </c>
      <c r="N1954">
        <v>0.81</v>
      </c>
      <c r="O1954">
        <v>0.79</v>
      </c>
      <c r="P1954">
        <v>0.81</v>
      </c>
      <c r="Q1954">
        <v>0.8</v>
      </c>
      <c r="R1954">
        <v>0.82</v>
      </c>
      <c r="S1954" t="s">
        <v>28</v>
      </c>
      <c r="T1954" t="s">
        <v>28</v>
      </c>
      <c r="U1954" t="s">
        <v>28</v>
      </c>
      <c r="V1954" t="s">
        <v>28</v>
      </c>
      <c r="X1954">
        <f t="shared" si="451"/>
        <v>0.79</v>
      </c>
      <c r="Y1954">
        <f t="shared" si="452"/>
        <v>0.81</v>
      </c>
      <c r="Z1954">
        <f t="shared" si="453"/>
        <v>0.79</v>
      </c>
      <c r="AA1954">
        <f t="shared" si="454"/>
        <v>0.81</v>
      </c>
      <c r="AB1954">
        <f t="shared" si="455"/>
        <v>0.8</v>
      </c>
      <c r="AC1954">
        <f t="shared" si="456"/>
        <v>0.82</v>
      </c>
      <c r="AD1954" t="str">
        <f t="shared" si="457"/>
        <v>N/A</v>
      </c>
      <c r="AE1954" t="str">
        <f t="shared" si="458"/>
        <v>N/A</v>
      </c>
      <c r="AF1954" t="str">
        <f t="shared" si="459"/>
        <v>N/A</v>
      </c>
      <c r="AG1954" t="str">
        <f t="shared" si="460"/>
        <v>N/A</v>
      </c>
    </row>
    <row r="1955" spans="1:33" x14ac:dyDescent="0.35">
      <c r="A1955">
        <v>191649</v>
      </c>
      <c r="B1955" t="s">
        <v>1963</v>
      </c>
      <c r="C1955">
        <v>0</v>
      </c>
      <c r="D1955">
        <v>0.63</v>
      </c>
      <c r="E1955">
        <v>0.55000000000000004</v>
      </c>
      <c r="F1955" t="s">
        <v>4803</v>
      </c>
      <c r="G1955">
        <v>2017</v>
      </c>
      <c r="H1955">
        <v>0</v>
      </c>
      <c r="I1955" t="s">
        <v>19</v>
      </c>
      <c r="J1955" t="s">
        <v>17</v>
      </c>
      <c r="K1955" t="s">
        <v>4803</v>
      </c>
      <c r="L1955">
        <v>2018</v>
      </c>
      <c r="M1955">
        <v>0.63</v>
      </c>
      <c r="N1955">
        <v>0.55000000000000004</v>
      </c>
      <c r="O1955">
        <v>0.63</v>
      </c>
      <c r="P1955">
        <v>0.55000000000000004</v>
      </c>
      <c r="Q1955">
        <v>0.48</v>
      </c>
      <c r="R1955">
        <v>0.6</v>
      </c>
      <c r="S1955">
        <v>0.28000000000000003</v>
      </c>
      <c r="T1955">
        <v>0.33</v>
      </c>
      <c r="U1955">
        <v>0.37</v>
      </c>
      <c r="V1955">
        <v>0.3</v>
      </c>
      <c r="X1955">
        <f t="shared" si="451"/>
        <v>0.63</v>
      </c>
      <c r="Y1955">
        <f t="shared" si="452"/>
        <v>0.55000000000000004</v>
      </c>
      <c r="Z1955">
        <f t="shared" si="453"/>
        <v>0.63</v>
      </c>
      <c r="AA1955">
        <f t="shared" si="454"/>
        <v>0.55000000000000004</v>
      </c>
      <c r="AB1955">
        <f t="shared" si="455"/>
        <v>0.48</v>
      </c>
      <c r="AC1955">
        <f t="shared" si="456"/>
        <v>0.6</v>
      </c>
      <c r="AD1955">
        <f t="shared" si="457"/>
        <v>0.28000000000000003</v>
      </c>
      <c r="AE1955">
        <f t="shared" si="458"/>
        <v>0.33</v>
      </c>
      <c r="AF1955">
        <f t="shared" si="459"/>
        <v>0.37</v>
      </c>
      <c r="AG1955">
        <f t="shared" si="460"/>
        <v>0.3</v>
      </c>
    </row>
    <row r="1956" spans="1:33" x14ac:dyDescent="0.35">
      <c r="A1956">
        <v>191676</v>
      </c>
      <c r="B1956" t="s">
        <v>1964</v>
      </c>
      <c r="C1956">
        <v>0</v>
      </c>
      <c r="D1956">
        <v>0.72</v>
      </c>
      <c r="E1956">
        <v>0.64</v>
      </c>
      <c r="F1956" t="s">
        <v>4803</v>
      </c>
      <c r="G1956" t="s">
        <v>4805</v>
      </c>
      <c r="H1956">
        <v>-1.0000000000000009E-2</v>
      </c>
      <c r="I1956" t="s">
        <v>19</v>
      </c>
      <c r="J1956" t="s">
        <v>17</v>
      </c>
      <c r="K1956" t="s">
        <v>4803</v>
      </c>
      <c r="L1956" t="s">
        <v>21</v>
      </c>
      <c r="M1956">
        <v>0.72</v>
      </c>
      <c r="N1956">
        <v>0.63</v>
      </c>
      <c r="O1956">
        <v>0.72</v>
      </c>
      <c r="P1956">
        <v>0.63</v>
      </c>
      <c r="Q1956">
        <v>0.59</v>
      </c>
      <c r="R1956">
        <v>0.7</v>
      </c>
      <c r="S1956" t="s">
        <v>28</v>
      </c>
      <c r="T1956" t="s">
        <v>28</v>
      </c>
      <c r="U1956" t="s">
        <v>28</v>
      </c>
      <c r="V1956" t="s">
        <v>28</v>
      </c>
      <c r="X1956">
        <f t="shared" si="451"/>
        <v>0.72</v>
      </c>
      <c r="Y1956">
        <f t="shared" si="452"/>
        <v>0.63</v>
      </c>
      <c r="Z1956">
        <f t="shared" si="453"/>
        <v>0.72</v>
      </c>
      <c r="AA1956">
        <f t="shared" si="454"/>
        <v>0.63</v>
      </c>
      <c r="AB1956">
        <f t="shared" si="455"/>
        <v>0.59</v>
      </c>
      <c r="AC1956">
        <f t="shared" si="456"/>
        <v>0.7</v>
      </c>
      <c r="AD1956" t="str">
        <f t="shared" si="457"/>
        <v>N/A</v>
      </c>
      <c r="AE1956" t="str">
        <f t="shared" si="458"/>
        <v>N/A</v>
      </c>
      <c r="AF1956" t="str">
        <f t="shared" si="459"/>
        <v>N/A</v>
      </c>
      <c r="AG1956" t="str">
        <f t="shared" si="460"/>
        <v>N/A</v>
      </c>
    </row>
    <row r="1957" spans="1:33" x14ac:dyDescent="0.35">
      <c r="A1957">
        <v>191719</v>
      </c>
      <c r="B1957" t="s">
        <v>1965</v>
      </c>
      <c r="C1957">
        <v>0</v>
      </c>
      <c r="D1957">
        <v>0.38</v>
      </c>
      <c r="E1957">
        <v>0.26</v>
      </c>
      <c r="F1957" t="s">
        <v>4803</v>
      </c>
      <c r="G1957">
        <v>2017</v>
      </c>
      <c r="H1957">
        <v>1.0000000000000009E-2</v>
      </c>
      <c r="I1957" t="s">
        <v>19</v>
      </c>
      <c r="J1957" t="s">
        <v>26</v>
      </c>
      <c r="K1957" t="s">
        <v>4803</v>
      </c>
      <c r="L1957">
        <v>2018</v>
      </c>
      <c r="M1957">
        <v>0.4</v>
      </c>
      <c r="N1957">
        <v>0.27</v>
      </c>
      <c r="O1957">
        <v>0.3</v>
      </c>
      <c r="P1957">
        <v>0.16</v>
      </c>
      <c r="Q1957">
        <v>0.13</v>
      </c>
      <c r="R1957">
        <v>0.22</v>
      </c>
      <c r="S1957">
        <v>0.2</v>
      </c>
      <c r="T1957">
        <v>0.22</v>
      </c>
      <c r="U1957">
        <v>0.23</v>
      </c>
      <c r="V1957">
        <v>0.2</v>
      </c>
      <c r="X1957">
        <f t="shared" si="451"/>
        <v>0.4</v>
      </c>
      <c r="Y1957">
        <f t="shared" si="452"/>
        <v>0.27</v>
      </c>
      <c r="Z1957">
        <f t="shared" si="453"/>
        <v>0.3</v>
      </c>
      <c r="AA1957">
        <f t="shared" si="454"/>
        <v>0.16</v>
      </c>
      <c r="AB1957">
        <f t="shared" si="455"/>
        <v>0.13</v>
      </c>
      <c r="AC1957">
        <f t="shared" si="456"/>
        <v>0.22</v>
      </c>
      <c r="AD1957">
        <f t="shared" si="457"/>
        <v>0.2</v>
      </c>
      <c r="AE1957">
        <f t="shared" si="458"/>
        <v>0.22</v>
      </c>
      <c r="AF1957">
        <f t="shared" si="459"/>
        <v>0.23</v>
      </c>
      <c r="AG1957">
        <f t="shared" si="460"/>
        <v>0.2</v>
      </c>
    </row>
    <row r="1958" spans="1:33" x14ac:dyDescent="0.35">
      <c r="A1958">
        <v>191728</v>
      </c>
      <c r="B1958" t="s">
        <v>1966</v>
      </c>
      <c r="C1958">
        <v>0</v>
      </c>
      <c r="D1958" t="s">
        <v>28</v>
      </c>
      <c r="E1958" t="s">
        <v>28</v>
      </c>
      <c r="F1958" t="s">
        <v>4803</v>
      </c>
      <c r="G1958">
        <v>2017</v>
      </c>
      <c r="H1958" t="s">
        <v>28</v>
      </c>
      <c r="I1958" t="s">
        <v>19</v>
      </c>
      <c r="J1958" t="s">
        <v>26</v>
      </c>
      <c r="K1958" t="s">
        <v>4803</v>
      </c>
      <c r="L1958">
        <v>2018</v>
      </c>
      <c r="M1958" t="s">
        <v>28</v>
      </c>
      <c r="N1958" t="s">
        <v>28</v>
      </c>
      <c r="O1958">
        <v>0.85</v>
      </c>
      <c r="P1958">
        <v>0.82</v>
      </c>
      <c r="Q1958">
        <v>0.83</v>
      </c>
      <c r="R1958">
        <v>0.82</v>
      </c>
      <c r="S1958" t="s">
        <v>28</v>
      </c>
      <c r="T1958" t="s">
        <v>28</v>
      </c>
      <c r="U1958" t="s">
        <v>28</v>
      </c>
      <c r="V1958" t="s">
        <v>28</v>
      </c>
      <c r="X1958" t="str">
        <f t="shared" si="451"/>
        <v>N/A</v>
      </c>
      <c r="Y1958" t="str">
        <f t="shared" si="452"/>
        <v>N/A</v>
      </c>
      <c r="Z1958">
        <f t="shared" si="453"/>
        <v>0.85</v>
      </c>
      <c r="AA1958">
        <f t="shared" si="454"/>
        <v>0.82</v>
      </c>
      <c r="AB1958">
        <f t="shared" si="455"/>
        <v>0.83</v>
      </c>
      <c r="AC1958">
        <f t="shared" si="456"/>
        <v>0.82</v>
      </c>
      <c r="AD1958" t="str">
        <f t="shared" si="457"/>
        <v>N/A</v>
      </c>
      <c r="AE1958" t="str">
        <f t="shared" si="458"/>
        <v>N/A</v>
      </c>
      <c r="AF1958" t="str">
        <f t="shared" si="459"/>
        <v>N/A</v>
      </c>
      <c r="AG1958" t="str">
        <f t="shared" si="460"/>
        <v>N/A</v>
      </c>
    </row>
    <row r="1959" spans="1:33" x14ac:dyDescent="0.35">
      <c r="A1959">
        <v>191931</v>
      </c>
      <c r="B1959" t="s">
        <v>1967</v>
      </c>
      <c r="C1959">
        <v>0</v>
      </c>
      <c r="D1959">
        <v>0.66</v>
      </c>
      <c r="E1959">
        <v>0.56999999999999995</v>
      </c>
      <c r="F1959" t="s">
        <v>4803</v>
      </c>
      <c r="G1959" t="s">
        <v>4805</v>
      </c>
      <c r="H1959">
        <v>0</v>
      </c>
      <c r="I1959" t="s">
        <v>19</v>
      </c>
      <c r="J1959" t="s">
        <v>17</v>
      </c>
      <c r="K1959" t="s">
        <v>4803</v>
      </c>
      <c r="L1959" t="s">
        <v>21</v>
      </c>
      <c r="M1959">
        <v>0.67</v>
      </c>
      <c r="N1959">
        <v>0.56999999999999995</v>
      </c>
      <c r="O1959">
        <v>0.67</v>
      </c>
      <c r="P1959">
        <v>0.56999999999999995</v>
      </c>
      <c r="Q1959">
        <v>0.55000000000000004</v>
      </c>
      <c r="R1959">
        <v>0.57999999999999996</v>
      </c>
      <c r="S1959" t="s">
        <v>28</v>
      </c>
      <c r="T1959" t="s">
        <v>28</v>
      </c>
      <c r="U1959" t="s">
        <v>28</v>
      </c>
      <c r="V1959" t="s">
        <v>28</v>
      </c>
      <c r="X1959">
        <f t="shared" si="451"/>
        <v>0.67</v>
      </c>
      <c r="Y1959">
        <f t="shared" si="452"/>
        <v>0.56999999999999995</v>
      </c>
      <c r="Z1959">
        <f t="shared" si="453"/>
        <v>0.67</v>
      </c>
      <c r="AA1959">
        <f t="shared" si="454"/>
        <v>0.56999999999999995</v>
      </c>
      <c r="AB1959">
        <f t="shared" si="455"/>
        <v>0.55000000000000004</v>
      </c>
      <c r="AC1959">
        <f t="shared" si="456"/>
        <v>0.57999999999999996</v>
      </c>
      <c r="AD1959" t="str">
        <f t="shared" si="457"/>
        <v>N/A</v>
      </c>
      <c r="AE1959" t="str">
        <f t="shared" si="458"/>
        <v>N/A</v>
      </c>
      <c r="AF1959" t="str">
        <f t="shared" si="459"/>
        <v>N/A</v>
      </c>
      <c r="AG1959" t="str">
        <f t="shared" si="460"/>
        <v>N/A</v>
      </c>
    </row>
    <row r="1960" spans="1:33" x14ac:dyDescent="0.35">
      <c r="A1960">
        <v>191959</v>
      </c>
      <c r="B1960" t="s">
        <v>1968</v>
      </c>
      <c r="C1960">
        <v>0</v>
      </c>
      <c r="D1960" t="s">
        <v>28</v>
      </c>
      <c r="E1960" t="s">
        <v>28</v>
      </c>
      <c r="F1960" t="s">
        <v>4803</v>
      </c>
      <c r="G1960" t="s">
        <v>4805</v>
      </c>
      <c r="H1960" t="s">
        <v>28</v>
      </c>
      <c r="I1960" t="s">
        <v>19</v>
      </c>
      <c r="J1960" t="s">
        <v>26</v>
      </c>
      <c r="K1960" t="s">
        <v>4803</v>
      </c>
      <c r="L1960" t="s">
        <v>21</v>
      </c>
      <c r="M1960" t="s">
        <v>28</v>
      </c>
      <c r="N1960" t="s">
        <v>28</v>
      </c>
      <c r="O1960">
        <v>0.88</v>
      </c>
      <c r="P1960">
        <v>0.88</v>
      </c>
      <c r="Q1960">
        <v>0.86</v>
      </c>
      <c r="R1960">
        <v>0.89</v>
      </c>
      <c r="S1960" t="s">
        <v>28</v>
      </c>
      <c r="T1960" t="s">
        <v>28</v>
      </c>
      <c r="U1960" t="s">
        <v>28</v>
      </c>
      <c r="V1960" t="s">
        <v>28</v>
      </c>
      <c r="X1960" t="str">
        <f t="shared" si="451"/>
        <v>N/A</v>
      </c>
      <c r="Y1960" t="str">
        <f t="shared" si="452"/>
        <v>N/A</v>
      </c>
      <c r="Z1960">
        <f t="shared" si="453"/>
        <v>0.88</v>
      </c>
      <c r="AA1960">
        <f t="shared" si="454"/>
        <v>0.88</v>
      </c>
      <c r="AB1960">
        <f t="shared" si="455"/>
        <v>0.86</v>
      </c>
      <c r="AC1960">
        <f t="shared" si="456"/>
        <v>0.89</v>
      </c>
      <c r="AD1960" t="str">
        <f t="shared" si="457"/>
        <v>N/A</v>
      </c>
      <c r="AE1960" t="str">
        <f t="shared" si="458"/>
        <v>N/A</v>
      </c>
      <c r="AF1960" t="str">
        <f t="shared" si="459"/>
        <v>N/A</v>
      </c>
      <c r="AG1960" t="str">
        <f t="shared" si="460"/>
        <v>N/A</v>
      </c>
    </row>
    <row r="1961" spans="1:33" x14ac:dyDescent="0.35">
      <c r="A1961">
        <v>191968</v>
      </c>
      <c r="B1961" t="s">
        <v>1969</v>
      </c>
      <c r="C1961">
        <v>0</v>
      </c>
      <c r="D1961">
        <v>0.76</v>
      </c>
      <c r="E1961">
        <v>0.72</v>
      </c>
      <c r="F1961" t="s">
        <v>4803</v>
      </c>
      <c r="G1961">
        <v>2017</v>
      </c>
      <c r="H1961">
        <v>-1.0000000000000009E-2</v>
      </c>
      <c r="I1961" t="s">
        <v>19</v>
      </c>
      <c r="J1961" t="s">
        <v>17</v>
      </c>
      <c r="K1961" t="s">
        <v>4803</v>
      </c>
      <c r="L1961">
        <v>2018</v>
      </c>
      <c r="M1961">
        <v>0.79</v>
      </c>
      <c r="N1961">
        <v>0.71</v>
      </c>
      <c r="O1961">
        <v>0.79</v>
      </c>
      <c r="P1961">
        <v>0.71</v>
      </c>
      <c r="Q1961">
        <v>0.7</v>
      </c>
      <c r="R1961">
        <v>0.71</v>
      </c>
      <c r="S1961" t="s">
        <v>28</v>
      </c>
      <c r="T1961" t="s">
        <v>28</v>
      </c>
      <c r="U1961" t="s">
        <v>28</v>
      </c>
      <c r="V1961" t="s">
        <v>28</v>
      </c>
      <c r="X1961">
        <f t="shared" si="451"/>
        <v>0.79</v>
      </c>
      <c r="Y1961">
        <f t="shared" si="452"/>
        <v>0.71</v>
      </c>
      <c r="Z1961">
        <f t="shared" si="453"/>
        <v>0.79</v>
      </c>
      <c r="AA1961">
        <f t="shared" si="454"/>
        <v>0.71</v>
      </c>
      <c r="AB1961">
        <f t="shared" si="455"/>
        <v>0.7</v>
      </c>
      <c r="AC1961">
        <f t="shared" si="456"/>
        <v>0.71</v>
      </c>
      <c r="AD1961" t="str">
        <f t="shared" si="457"/>
        <v>N/A</v>
      </c>
      <c r="AE1961" t="str">
        <f t="shared" si="458"/>
        <v>N/A</v>
      </c>
      <c r="AF1961" t="str">
        <f t="shared" si="459"/>
        <v>N/A</v>
      </c>
      <c r="AG1961" t="str">
        <f t="shared" si="460"/>
        <v>N/A</v>
      </c>
    </row>
    <row r="1962" spans="1:33" x14ac:dyDescent="0.35">
      <c r="A1962">
        <v>191986</v>
      </c>
      <c r="B1962" t="s">
        <v>1970</v>
      </c>
      <c r="C1962">
        <v>0</v>
      </c>
      <c r="D1962">
        <v>0.42</v>
      </c>
      <c r="E1962">
        <v>0.28999999999999998</v>
      </c>
      <c r="F1962" t="s">
        <v>4803</v>
      </c>
      <c r="G1962" t="s">
        <v>4805</v>
      </c>
      <c r="H1962">
        <v>1.0000000000000009E-2</v>
      </c>
      <c r="I1962" t="s">
        <v>19</v>
      </c>
      <c r="J1962" t="s">
        <v>26</v>
      </c>
      <c r="K1962" t="s">
        <v>4803</v>
      </c>
      <c r="L1962" t="s">
        <v>21</v>
      </c>
      <c r="M1962">
        <v>0.42</v>
      </c>
      <c r="N1962">
        <v>0.3</v>
      </c>
      <c r="O1962">
        <v>0.36</v>
      </c>
      <c r="P1962">
        <v>0.21</v>
      </c>
      <c r="Q1962">
        <v>0.21</v>
      </c>
      <c r="R1962">
        <v>0.21</v>
      </c>
      <c r="S1962">
        <v>0.13</v>
      </c>
      <c r="T1962">
        <v>0.18</v>
      </c>
      <c r="U1962">
        <v>0.24</v>
      </c>
      <c r="V1962">
        <v>0.15</v>
      </c>
      <c r="X1962">
        <f t="shared" si="451"/>
        <v>0.42</v>
      </c>
      <c r="Y1962">
        <f t="shared" si="452"/>
        <v>0.3</v>
      </c>
      <c r="Z1962">
        <f t="shared" si="453"/>
        <v>0.36</v>
      </c>
      <c r="AA1962">
        <f t="shared" si="454"/>
        <v>0.21</v>
      </c>
      <c r="AB1962">
        <f t="shared" si="455"/>
        <v>0.21</v>
      </c>
      <c r="AC1962">
        <f t="shared" si="456"/>
        <v>0.21</v>
      </c>
      <c r="AD1962">
        <f t="shared" si="457"/>
        <v>0.13</v>
      </c>
      <c r="AE1962">
        <f t="shared" si="458"/>
        <v>0.18</v>
      </c>
      <c r="AF1962">
        <f t="shared" si="459"/>
        <v>0.24</v>
      </c>
      <c r="AG1962">
        <f t="shared" si="460"/>
        <v>0.15</v>
      </c>
    </row>
    <row r="1963" spans="1:33" x14ac:dyDescent="0.35">
      <c r="A1963">
        <v>192004</v>
      </c>
      <c r="B1963" t="s">
        <v>1971</v>
      </c>
      <c r="C1963">
        <v>0</v>
      </c>
      <c r="D1963" t="s">
        <v>28</v>
      </c>
      <c r="E1963" t="s">
        <v>28</v>
      </c>
      <c r="F1963" t="s">
        <v>4803</v>
      </c>
      <c r="G1963" t="s">
        <v>28</v>
      </c>
      <c r="H1963" t="s">
        <v>28</v>
      </c>
      <c r="I1963" t="s">
        <v>19</v>
      </c>
      <c r="J1963" t="s">
        <v>17</v>
      </c>
      <c r="K1963" t="s">
        <v>4803</v>
      </c>
      <c r="L1963" t="s">
        <v>28</v>
      </c>
      <c r="M1963" t="s">
        <v>28</v>
      </c>
      <c r="N1963" t="s">
        <v>28</v>
      </c>
      <c r="O1963" t="s">
        <v>28</v>
      </c>
      <c r="P1963" t="s">
        <v>28</v>
      </c>
      <c r="Q1963" t="s">
        <v>28</v>
      </c>
      <c r="R1963" t="s">
        <v>28</v>
      </c>
      <c r="S1963" t="s">
        <v>28</v>
      </c>
      <c r="T1963" t="s">
        <v>28</v>
      </c>
      <c r="U1963" t="s">
        <v>28</v>
      </c>
      <c r="V1963" t="s">
        <v>28</v>
      </c>
      <c r="X1963" t="str">
        <f t="shared" si="451"/>
        <v>N/A</v>
      </c>
      <c r="Y1963" t="str">
        <f t="shared" si="452"/>
        <v>N/A</v>
      </c>
      <c r="Z1963" t="str">
        <f t="shared" si="453"/>
        <v>N/A</v>
      </c>
      <c r="AA1963" t="str">
        <f t="shared" si="454"/>
        <v>N/A</v>
      </c>
      <c r="AB1963" t="str">
        <f t="shared" si="455"/>
        <v>N/A</v>
      </c>
      <c r="AC1963" t="str">
        <f t="shared" si="456"/>
        <v>N/A</v>
      </c>
      <c r="AD1963" t="str">
        <f t="shared" si="457"/>
        <v>N/A</v>
      </c>
      <c r="AE1963" t="str">
        <f t="shared" si="458"/>
        <v>N/A</v>
      </c>
      <c r="AF1963" t="str">
        <f t="shared" si="459"/>
        <v>N/A</v>
      </c>
      <c r="AG1963" t="str">
        <f t="shared" si="460"/>
        <v>N/A</v>
      </c>
    </row>
    <row r="1964" spans="1:33" x14ac:dyDescent="0.35">
      <c r="A1964">
        <v>192022</v>
      </c>
      <c r="B1964" t="s">
        <v>1972</v>
      </c>
      <c r="C1964">
        <v>0</v>
      </c>
      <c r="D1964">
        <v>0.37</v>
      </c>
      <c r="E1964">
        <v>0.37</v>
      </c>
      <c r="F1964" t="s">
        <v>4803</v>
      </c>
      <c r="G1964" t="s">
        <v>4805</v>
      </c>
      <c r="H1964">
        <v>-2.9999999999999971E-2</v>
      </c>
      <c r="I1964" t="s">
        <v>19</v>
      </c>
      <c r="J1964" t="s">
        <v>26</v>
      </c>
      <c r="K1964" t="s">
        <v>4803</v>
      </c>
      <c r="L1964" t="s">
        <v>21</v>
      </c>
      <c r="M1964">
        <v>0.39</v>
      </c>
      <c r="N1964">
        <v>0.34</v>
      </c>
      <c r="O1964">
        <v>0.28000000000000003</v>
      </c>
      <c r="P1964">
        <v>0.17</v>
      </c>
      <c r="Q1964">
        <v>0.14000000000000001</v>
      </c>
      <c r="R1964">
        <v>0.2</v>
      </c>
      <c r="S1964">
        <v>0.21</v>
      </c>
      <c r="T1964">
        <v>0.32</v>
      </c>
      <c r="U1964">
        <v>0.32</v>
      </c>
      <c r="V1964">
        <v>0.33</v>
      </c>
      <c r="X1964">
        <f t="shared" si="451"/>
        <v>0.39</v>
      </c>
      <c r="Y1964">
        <f t="shared" si="452"/>
        <v>0.34</v>
      </c>
      <c r="Z1964">
        <f t="shared" si="453"/>
        <v>0.28000000000000003</v>
      </c>
      <c r="AA1964">
        <f t="shared" si="454"/>
        <v>0.17</v>
      </c>
      <c r="AB1964">
        <f t="shared" si="455"/>
        <v>0.14000000000000001</v>
      </c>
      <c r="AC1964">
        <f t="shared" si="456"/>
        <v>0.2</v>
      </c>
      <c r="AD1964">
        <f t="shared" si="457"/>
        <v>0.21</v>
      </c>
      <c r="AE1964">
        <f t="shared" si="458"/>
        <v>0.32</v>
      </c>
      <c r="AF1964">
        <f t="shared" si="459"/>
        <v>0.32</v>
      </c>
      <c r="AG1964">
        <f t="shared" si="460"/>
        <v>0.33</v>
      </c>
    </row>
    <row r="1965" spans="1:33" x14ac:dyDescent="0.35">
      <c r="A1965">
        <v>192040</v>
      </c>
      <c r="B1965" t="s">
        <v>1973</v>
      </c>
      <c r="C1965">
        <v>0</v>
      </c>
      <c r="D1965">
        <v>0.82</v>
      </c>
      <c r="E1965">
        <v>0.67</v>
      </c>
      <c r="F1965" t="s">
        <v>4803</v>
      </c>
      <c r="G1965" t="s">
        <v>4805</v>
      </c>
      <c r="H1965">
        <v>0</v>
      </c>
      <c r="I1965" t="s">
        <v>19</v>
      </c>
      <c r="J1965" t="s">
        <v>17</v>
      </c>
      <c r="K1965" t="s">
        <v>4803</v>
      </c>
      <c r="L1965" t="s">
        <v>21</v>
      </c>
      <c r="M1965">
        <v>0.8</v>
      </c>
      <c r="N1965">
        <v>0.67</v>
      </c>
      <c r="O1965">
        <v>0.8</v>
      </c>
      <c r="P1965">
        <v>0.67</v>
      </c>
      <c r="Q1965">
        <v>1</v>
      </c>
      <c r="R1965">
        <v>0.5</v>
      </c>
      <c r="S1965" t="s">
        <v>28</v>
      </c>
      <c r="T1965" t="s">
        <v>28</v>
      </c>
      <c r="U1965" t="s">
        <v>28</v>
      </c>
      <c r="V1965" t="s">
        <v>28</v>
      </c>
      <c r="X1965">
        <f t="shared" si="451"/>
        <v>0.8</v>
      </c>
      <c r="Y1965">
        <f t="shared" si="452"/>
        <v>0.67</v>
      </c>
      <c r="Z1965">
        <f t="shared" si="453"/>
        <v>0.8</v>
      </c>
      <c r="AA1965">
        <f t="shared" si="454"/>
        <v>0.67</v>
      </c>
      <c r="AB1965">
        <f t="shared" si="455"/>
        <v>1</v>
      </c>
      <c r="AC1965">
        <f t="shared" si="456"/>
        <v>0.5</v>
      </c>
      <c r="AD1965" t="str">
        <f t="shared" si="457"/>
        <v>N/A</v>
      </c>
      <c r="AE1965" t="str">
        <f t="shared" si="458"/>
        <v>N/A</v>
      </c>
      <c r="AF1965" t="str">
        <f t="shared" si="459"/>
        <v>N/A</v>
      </c>
      <c r="AG1965" t="str">
        <f t="shared" si="460"/>
        <v>N/A</v>
      </c>
    </row>
    <row r="1966" spans="1:33" x14ac:dyDescent="0.35">
      <c r="A1966">
        <v>192110</v>
      </c>
      <c r="B1966" t="s">
        <v>1974</v>
      </c>
      <c r="C1966">
        <v>0</v>
      </c>
      <c r="D1966">
        <v>0.92</v>
      </c>
      <c r="E1966">
        <v>0.96</v>
      </c>
      <c r="F1966" t="s">
        <v>4803</v>
      </c>
      <c r="G1966" t="s">
        <v>4805</v>
      </c>
      <c r="H1966">
        <v>-4.9999999999999933E-2</v>
      </c>
      <c r="I1966" t="s">
        <v>19</v>
      </c>
      <c r="J1966" t="s">
        <v>17</v>
      </c>
      <c r="K1966" t="s">
        <v>4803</v>
      </c>
      <c r="L1966" t="s">
        <v>21</v>
      </c>
      <c r="M1966">
        <v>0.92</v>
      </c>
      <c r="N1966">
        <v>0.91</v>
      </c>
      <c r="O1966">
        <v>0.92</v>
      </c>
      <c r="P1966">
        <v>0.91</v>
      </c>
      <c r="Q1966">
        <v>0.93</v>
      </c>
      <c r="R1966">
        <v>0.89</v>
      </c>
      <c r="S1966">
        <v>0.02</v>
      </c>
      <c r="T1966">
        <v>0.03</v>
      </c>
      <c r="U1966">
        <v>0</v>
      </c>
      <c r="V1966">
        <v>0.05</v>
      </c>
      <c r="X1966">
        <f t="shared" si="451"/>
        <v>0.92</v>
      </c>
      <c r="Y1966">
        <f t="shared" si="452"/>
        <v>0.91</v>
      </c>
      <c r="Z1966">
        <f t="shared" si="453"/>
        <v>0.92</v>
      </c>
      <c r="AA1966">
        <f t="shared" si="454"/>
        <v>0.91</v>
      </c>
      <c r="AB1966">
        <f t="shared" si="455"/>
        <v>0.93</v>
      </c>
      <c r="AC1966">
        <f t="shared" si="456"/>
        <v>0.89</v>
      </c>
      <c r="AD1966">
        <f t="shared" si="457"/>
        <v>0.02</v>
      </c>
      <c r="AE1966">
        <f t="shared" si="458"/>
        <v>0.03</v>
      </c>
      <c r="AF1966">
        <f t="shared" si="459"/>
        <v>0</v>
      </c>
      <c r="AG1966">
        <f t="shared" si="460"/>
        <v>0.05</v>
      </c>
    </row>
    <row r="1967" spans="1:33" x14ac:dyDescent="0.35">
      <c r="A1967">
        <v>192165</v>
      </c>
      <c r="B1967" t="s">
        <v>1975</v>
      </c>
      <c r="C1967">
        <v>0</v>
      </c>
      <c r="D1967">
        <v>0.6</v>
      </c>
      <c r="E1967" t="s">
        <v>28</v>
      </c>
      <c r="F1967" t="s">
        <v>4803</v>
      </c>
      <c r="G1967" t="s">
        <v>4805</v>
      </c>
      <c r="H1967" t="s">
        <v>28</v>
      </c>
      <c r="I1967" t="s">
        <v>19</v>
      </c>
      <c r="J1967" t="s">
        <v>17</v>
      </c>
      <c r="K1967" t="s">
        <v>4803</v>
      </c>
      <c r="L1967">
        <v>2018</v>
      </c>
      <c r="M1967">
        <v>1</v>
      </c>
      <c r="N1967" t="s">
        <v>28</v>
      </c>
      <c r="O1967">
        <v>1</v>
      </c>
      <c r="P1967" t="s">
        <v>28</v>
      </c>
      <c r="Q1967" t="s">
        <v>28</v>
      </c>
      <c r="R1967" t="s">
        <v>28</v>
      </c>
      <c r="S1967" t="s">
        <v>28</v>
      </c>
      <c r="T1967" t="s">
        <v>28</v>
      </c>
      <c r="U1967" t="s">
        <v>28</v>
      </c>
      <c r="V1967" t="s">
        <v>28</v>
      </c>
      <c r="X1967">
        <f t="shared" si="451"/>
        <v>1</v>
      </c>
      <c r="Y1967" t="str">
        <f t="shared" si="452"/>
        <v>N/A</v>
      </c>
      <c r="Z1967">
        <f t="shared" si="453"/>
        <v>1</v>
      </c>
      <c r="AA1967" t="str">
        <f t="shared" si="454"/>
        <v>N/A</v>
      </c>
      <c r="AB1967" t="str">
        <f t="shared" si="455"/>
        <v>N/A</v>
      </c>
      <c r="AC1967" t="str">
        <f t="shared" si="456"/>
        <v>N/A</v>
      </c>
      <c r="AD1967" t="str">
        <f t="shared" si="457"/>
        <v>N/A</v>
      </c>
      <c r="AE1967" t="str">
        <f t="shared" si="458"/>
        <v>N/A</v>
      </c>
      <c r="AF1967" t="str">
        <f t="shared" si="459"/>
        <v>N/A</v>
      </c>
      <c r="AG1967" t="str">
        <f t="shared" si="460"/>
        <v>N/A</v>
      </c>
    </row>
    <row r="1968" spans="1:33" x14ac:dyDescent="0.35">
      <c r="A1968">
        <v>192192</v>
      </c>
      <c r="B1968" t="s">
        <v>1976</v>
      </c>
      <c r="C1968">
        <v>0</v>
      </c>
      <c r="D1968">
        <v>0.56999999999999995</v>
      </c>
      <c r="E1968">
        <v>0.31</v>
      </c>
      <c r="F1968" t="s">
        <v>4803</v>
      </c>
      <c r="G1968" t="s">
        <v>4805</v>
      </c>
      <c r="H1968">
        <v>2.0000000000000018E-2</v>
      </c>
      <c r="I1968" t="s">
        <v>19</v>
      </c>
      <c r="J1968" t="s">
        <v>17</v>
      </c>
      <c r="K1968" t="s">
        <v>4803</v>
      </c>
      <c r="L1968" t="s">
        <v>21</v>
      </c>
      <c r="M1968">
        <v>0.56999999999999995</v>
      </c>
      <c r="N1968">
        <v>0.33</v>
      </c>
      <c r="O1968">
        <v>0.56999999999999995</v>
      </c>
      <c r="P1968">
        <v>0.33</v>
      </c>
      <c r="Q1968">
        <v>0.35</v>
      </c>
      <c r="R1968">
        <v>0.3</v>
      </c>
      <c r="S1968" t="s">
        <v>28</v>
      </c>
      <c r="T1968" t="s">
        <v>28</v>
      </c>
      <c r="U1968" t="s">
        <v>28</v>
      </c>
      <c r="V1968" t="s">
        <v>28</v>
      </c>
      <c r="X1968">
        <f t="shared" si="451"/>
        <v>0.56999999999999995</v>
      </c>
      <c r="Y1968">
        <f t="shared" si="452"/>
        <v>0.33</v>
      </c>
      <c r="Z1968">
        <f t="shared" si="453"/>
        <v>0.56999999999999995</v>
      </c>
      <c r="AA1968">
        <f t="shared" si="454"/>
        <v>0.33</v>
      </c>
      <c r="AB1968">
        <f t="shared" si="455"/>
        <v>0.35</v>
      </c>
      <c r="AC1968">
        <f t="shared" si="456"/>
        <v>0.3</v>
      </c>
      <c r="AD1968" t="str">
        <f t="shared" si="457"/>
        <v>N/A</v>
      </c>
      <c r="AE1968" t="str">
        <f t="shared" si="458"/>
        <v>N/A</v>
      </c>
      <c r="AF1968" t="str">
        <f t="shared" si="459"/>
        <v>N/A</v>
      </c>
      <c r="AG1968" t="str">
        <f t="shared" si="460"/>
        <v>N/A</v>
      </c>
    </row>
    <row r="1969" spans="1:33" x14ac:dyDescent="0.35">
      <c r="A1969">
        <v>192271</v>
      </c>
      <c r="B1969" t="s">
        <v>1977</v>
      </c>
      <c r="C1969">
        <v>0</v>
      </c>
      <c r="D1969">
        <v>0.5</v>
      </c>
      <c r="E1969">
        <v>0.42</v>
      </c>
      <c r="F1969" t="s">
        <v>4803</v>
      </c>
      <c r="G1969" t="s">
        <v>4805</v>
      </c>
      <c r="H1969">
        <v>0</v>
      </c>
      <c r="I1969" t="s">
        <v>19</v>
      </c>
      <c r="J1969" t="s">
        <v>17</v>
      </c>
      <c r="K1969" t="s">
        <v>4803</v>
      </c>
      <c r="L1969" t="s">
        <v>21</v>
      </c>
      <c r="M1969">
        <v>0.52</v>
      </c>
      <c r="N1969">
        <v>0.42</v>
      </c>
      <c r="O1969">
        <v>0.52</v>
      </c>
      <c r="P1969">
        <v>0.42</v>
      </c>
      <c r="Q1969">
        <v>0.42</v>
      </c>
      <c r="R1969">
        <v>0.42</v>
      </c>
      <c r="S1969" t="s">
        <v>28</v>
      </c>
      <c r="T1969" t="s">
        <v>28</v>
      </c>
      <c r="U1969" t="s">
        <v>28</v>
      </c>
      <c r="V1969" t="s">
        <v>28</v>
      </c>
      <c r="X1969">
        <f t="shared" si="451"/>
        <v>0.52</v>
      </c>
      <c r="Y1969">
        <f t="shared" si="452"/>
        <v>0.42</v>
      </c>
      <c r="Z1969">
        <f t="shared" si="453"/>
        <v>0.52</v>
      </c>
      <c r="AA1969">
        <f t="shared" si="454"/>
        <v>0.42</v>
      </c>
      <c r="AB1969">
        <f t="shared" si="455"/>
        <v>0.42</v>
      </c>
      <c r="AC1969">
        <f t="shared" si="456"/>
        <v>0.42</v>
      </c>
      <c r="AD1969" t="str">
        <f t="shared" si="457"/>
        <v>N/A</v>
      </c>
      <c r="AE1969" t="str">
        <f t="shared" si="458"/>
        <v>N/A</v>
      </c>
      <c r="AF1969" t="str">
        <f t="shared" si="459"/>
        <v>N/A</v>
      </c>
      <c r="AG1969" t="str">
        <f t="shared" si="460"/>
        <v>N/A</v>
      </c>
    </row>
    <row r="1970" spans="1:33" x14ac:dyDescent="0.35">
      <c r="A1970">
        <v>192323</v>
      </c>
      <c r="B1970" t="s">
        <v>1978</v>
      </c>
      <c r="C1970">
        <v>0</v>
      </c>
      <c r="D1970">
        <v>0.7</v>
      </c>
      <c r="E1970">
        <v>0.62</v>
      </c>
      <c r="F1970" t="s">
        <v>4803</v>
      </c>
      <c r="G1970" t="s">
        <v>4805</v>
      </c>
      <c r="H1970">
        <v>0</v>
      </c>
      <c r="I1970" t="s">
        <v>19</v>
      </c>
      <c r="J1970" t="s">
        <v>17</v>
      </c>
      <c r="K1970" t="s">
        <v>4803</v>
      </c>
      <c r="L1970" t="s">
        <v>21</v>
      </c>
      <c r="M1970">
        <v>0.72</v>
      </c>
      <c r="N1970">
        <v>0.62</v>
      </c>
      <c r="O1970">
        <v>0.72</v>
      </c>
      <c r="P1970">
        <v>0.62</v>
      </c>
      <c r="Q1970">
        <v>0.62</v>
      </c>
      <c r="R1970">
        <v>0.62</v>
      </c>
      <c r="S1970" t="s">
        <v>28</v>
      </c>
      <c r="T1970" t="s">
        <v>28</v>
      </c>
      <c r="U1970" t="s">
        <v>28</v>
      </c>
      <c r="V1970" t="s">
        <v>28</v>
      </c>
      <c r="X1970">
        <f t="shared" si="451"/>
        <v>0.72</v>
      </c>
      <c r="Y1970">
        <f t="shared" si="452"/>
        <v>0.62</v>
      </c>
      <c r="Z1970">
        <f t="shared" si="453"/>
        <v>0.72</v>
      </c>
      <c r="AA1970">
        <f t="shared" si="454"/>
        <v>0.62</v>
      </c>
      <c r="AB1970">
        <f t="shared" si="455"/>
        <v>0.62</v>
      </c>
      <c r="AC1970">
        <f t="shared" si="456"/>
        <v>0.62</v>
      </c>
      <c r="AD1970" t="str">
        <f t="shared" si="457"/>
        <v>N/A</v>
      </c>
      <c r="AE1970" t="str">
        <f t="shared" si="458"/>
        <v>N/A</v>
      </c>
      <c r="AF1970" t="str">
        <f t="shared" si="459"/>
        <v>N/A</v>
      </c>
      <c r="AG1970" t="str">
        <f t="shared" si="460"/>
        <v>N/A</v>
      </c>
    </row>
    <row r="1971" spans="1:33" x14ac:dyDescent="0.35">
      <c r="A1971">
        <v>192439</v>
      </c>
      <c r="B1971" t="s">
        <v>1979</v>
      </c>
      <c r="C1971">
        <v>0</v>
      </c>
      <c r="D1971">
        <v>0.28999999999999998</v>
      </c>
      <c r="E1971">
        <v>0.24</v>
      </c>
      <c r="F1971" t="s">
        <v>4803</v>
      </c>
      <c r="G1971" t="s">
        <v>4805</v>
      </c>
      <c r="H1971">
        <v>2.0000000000000018E-2</v>
      </c>
      <c r="I1971" t="s">
        <v>19</v>
      </c>
      <c r="J1971" t="s">
        <v>17</v>
      </c>
      <c r="K1971" t="s">
        <v>4803</v>
      </c>
      <c r="L1971">
        <v>2017</v>
      </c>
      <c r="M1971">
        <v>0.31</v>
      </c>
      <c r="N1971">
        <v>0.26</v>
      </c>
      <c r="O1971">
        <v>0.31</v>
      </c>
      <c r="P1971">
        <v>0.26</v>
      </c>
      <c r="Q1971">
        <v>0.26</v>
      </c>
      <c r="R1971">
        <v>0.28999999999999998</v>
      </c>
      <c r="S1971">
        <v>0.4</v>
      </c>
      <c r="T1971">
        <v>0.41</v>
      </c>
      <c r="U1971">
        <v>0.42</v>
      </c>
      <c r="V1971">
        <v>0.38</v>
      </c>
      <c r="X1971">
        <f t="shared" si="451"/>
        <v>0.31</v>
      </c>
      <c r="Y1971">
        <f t="shared" si="452"/>
        <v>0.26</v>
      </c>
      <c r="Z1971">
        <f t="shared" si="453"/>
        <v>0.31</v>
      </c>
      <c r="AA1971">
        <f t="shared" si="454"/>
        <v>0.26</v>
      </c>
      <c r="AB1971">
        <f t="shared" si="455"/>
        <v>0.26</v>
      </c>
      <c r="AC1971">
        <f t="shared" si="456"/>
        <v>0.28999999999999998</v>
      </c>
      <c r="AD1971">
        <f t="shared" si="457"/>
        <v>0.4</v>
      </c>
      <c r="AE1971">
        <f t="shared" si="458"/>
        <v>0.41</v>
      </c>
      <c r="AF1971">
        <f t="shared" si="459"/>
        <v>0.42</v>
      </c>
      <c r="AG1971">
        <f t="shared" si="460"/>
        <v>0.38</v>
      </c>
    </row>
    <row r="1972" spans="1:33" x14ac:dyDescent="0.35">
      <c r="A1972">
        <v>192448</v>
      </c>
      <c r="B1972" t="s">
        <v>1980</v>
      </c>
      <c r="C1972">
        <v>0</v>
      </c>
      <c r="D1972">
        <v>0.47</v>
      </c>
      <c r="E1972">
        <v>0.34</v>
      </c>
      <c r="F1972" t="s">
        <v>4803</v>
      </c>
      <c r="G1972" t="s">
        <v>4805</v>
      </c>
      <c r="H1972">
        <v>0</v>
      </c>
      <c r="I1972" t="s">
        <v>19</v>
      </c>
      <c r="J1972" t="s">
        <v>17</v>
      </c>
      <c r="K1972" t="s">
        <v>4803</v>
      </c>
      <c r="L1972">
        <v>2018</v>
      </c>
      <c r="M1972">
        <v>0.43</v>
      </c>
      <c r="N1972">
        <v>0.34</v>
      </c>
      <c r="O1972">
        <v>0.43</v>
      </c>
      <c r="P1972">
        <v>0.34</v>
      </c>
      <c r="Q1972">
        <v>0.33</v>
      </c>
      <c r="R1972">
        <v>0.34</v>
      </c>
      <c r="S1972">
        <v>0.4</v>
      </c>
      <c r="T1972">
        <v>0.46</v>
      </c>
      <c r="U1972">
        <v>0.45</v>
      </c>
      <c r="V1972">
        <v>0.48</v>
      </c>
      <c r="X1972">
        <f t="shared" si="451"/>
        <v>0.43</v>
      </c>
      <c r="Y1972">
        <f t="shared" si="452"/>
        <v>0.34</v>
      </c>
      <c r="Z1972">
        <f t="shared" si="453"/>
        <v>0.43</v>
      </c>
      <c r="AA1972">
        <f t="shared" si="454"/>
        <v>0.34</v>
      </c>
      <c r="AB1972">
        <f t="shared" si="455"/>
        <v>0.33</v>
      </c>
      <c r="AC1972">
        <f t="shared" si="456"/>
        <v>0.34</v>
      </c>
      <c r="AD1972">
        <f t="shared" si="457"/>
        <v>0.4</v>
      </c>
      <c r="AE1972">
        <f t="shared" si="458"/>
        <v>0.46</v>
      </c>
      <c r="AF1972">
        <f t="shared" si="459"/>
        <v>0.45</v>
      </c>
      <c r="AG1972">
        <f t="shared" si="460"/>
        <v>0.48</v>
      </c>
    </row>
    <row r="1973" spans="1:33" x14ac:dyDescent="0.35">
      <c r="A1973">
        <v>192509</v>
      </c>
      <c r="B1973" t="s">
        <v>1981</v>
      </c>
      <c r="C1973">
        <v>0</v>
      </c>
      <c r="D1973" t="s">
        <v>28</v>
      </c>
      <c r="E1973" t="s">
        <v>28</v>
      </c>
      <c r="F1973" t="s">
        <v>4803</v>
      </c>
      <c r="G1973" t="s">
        <v>4805</v>
      </c>
      <c r="H1973" t="s">
        <v>28</v>
      </c>
      <c r="I1973" t="s">
        <v>19</v>
      </c>
      <c r="J1973" t="s">
        <v>26</v>
      </c>
      <c r="K1973" t="s">
        <v>4803</v>
      </c>
      <c r="L1973" t="s">
        <v>21</v>
      </c>
      <c r="M1973" t="s">
        <v>28</v>
      </c>
      <c r="N1973" t="s">
        <v>28</v>
      </c>
      <c r="O1973">
        <v>0.25</v>
      </c>
      <c r="P1973">
        <v>0.26</v>
      </c>
      <c r="Q1973">
        <v>0.25</v>
      </c>
      <c r="R1973">
        <v>0.27</v>
      </c>
      <c r="S1973" t="s">
        <v>28</v>
      </c>
      <c r="T1973" t="s">
        <v>28</v>
      </c>
      <c r="U1973" t="s">
        <v>28</v>
      </c>
      <c r="V1973" t="s">
        <v>28</v>
      </c>
      <c r="X1973" t="str">
        <f t="shared" si="451"/>
        <v>N/A</v>
      </c>
      <c r="Y1973" t="str">
        <f t="shared" si="452"/>
        <v>N/A</v>
      </c>
      <c r="Z1973">
        <f t="shared" si="453"/>
        <v>0.25</v>
      </c>
      <c r="AA1973">
        <f t="shared" si="454"/>
        <v>0.26</v>
      </c>
      <c r="AB1973">
        <f t="shared" si="455"/>
        <v>0.25</v>
      </c>
      <c r="AC1973">
        <f t="shared" si="456"/>
        <v>0.27</v>
      </c>
      <c r="AD1973" t="str">
        <f t="shared" si="457"/>
        <v>N/A</v>
      </c>
      <c r="AE1973" t="str">
        <f t="shared" si="458"/>
        <v>N/A</v>
      </c>
      <c r="AF1973" t="str">
        <f t="shared" si="459"/>
        <v>N/A</v>
      </c>
      <c r="AG1973" t="str">
        <f t="shared" si="460"/>
        <v>N/A</v>
      </c>
    </row>
    <row r="1974" spans="1:33" x14ac:dyDescent="0.35">
      <c r="A1974">
        <v>192563</v>
      </c>
      <c r="B1974" t="s">
        <v>1982</v>
      </c>
      <c r="C1974">
        <v>0</v>
      </c>
      <c r="D1974" t="s">
        <v>28</v>
      </c>
      <c r="E1974" t="s">
        <v>28</v>
      </c>
      <c r="F1974" t="s">
        <v>4803</v>
      </c>
      <c r="G1974" t="s">
        <v>28</v>
      </c>
      <c r="H1974" t="s">
        <v>28</v>
      </c>
      <c r="I1974" t="s">
        <v>19</v>
      </c>
      <c r="J1974" t="s">
        <v>17</v>
      </c>
      <c r="K1974" t="s">
        <v>4803</v>
      </c>
      <c r="L1974" t="s">
        <v>28</v>
      </c>
      <c r="M1974" t="s">
        <v>28</v>
      </c>
      <c r="N1974" t="s">
        <v>28</v>
      </c>
      <c r="O1974" t="s">
        <v>28</v>
      </c>
      <c r="P1974" t="s">
        <v>28</v>
      </c>
      <c r="Q1974" t="s">
        <v>28</v>
      </c>
      <c r="R1974" t="s">
        <v>28</v>
      </c>
      <c r="S1974" t="s">
        <v>28</v>
      </c>
      <c r="T1974" t="s">
        <v>28</v>
      </c>
      <c r="U1974" t="s">
        <v>28</v>
      </c>
      <c r="V1974" t="s">
        <v>28</v>
      </c>
      <c r="X1974" t="str">
        <f t="shared" si="451"/>
        <v>N/A</v>
      </c>
      <c r="Y1974" t="str">
        <f t="shared" si="452"/>
        <v>N/A</v>
      </c>
      <c r="Z1974" t="str">
        <f t="shared" si="453"/>
        <v>N/A</v>
      </c>
      <c r="AA1974" t="str">
        <f t="shared" si="454"/>
        <v>N/A</v>
      </c>
      <c r="AB1974" t="str">
        <f t="shared" si="455"/>
        <v>N/A</v>
      </c>
      <c r="AC1974" t="str">
        <f t="shared" si="456"/>
        <v>N/A</v>
      </c>
      <c r="AD1974" t="str">
        <f t="shared" si="457"/>
        <v>N/A</v>
      </c>
      <c r="AE1974" t="str">
        <f t="shared" si="458"/>
        <v>N/A</v>
      </c>
      <c r="AF1974" t="str">
        <f t="shared" si="459"/>
        <v>N/A</v>
      </c>
      <c r="AG1974" t="str">
        <f t="shared" si="460"/>
        <v>N/A</v>
      </c>
    </row>
    <row r="1975" spans="1:33" x14ac:dyDescent="0.35">
      <c r="A1975">
        <v>192624</v>
      </c>
      <c r="B1975" t="s">
        <v>1983</v>
      </c>
      <c r="C1975">
        <v>0</v>
      </c>
      <c r="D1975">
        <v>0.34</v>
      </c>
      <c r="E1975" t="s">
        <v>28</v>
      </c>
      <c r="F1975" t="s">
        <v>4803</v>
      </c>
      <c r="G1975" t="s">
        <v>4805</v>
      </c>
      <c r="H1975" t="s">
        <v>28</v>
      </c>
      <c r="I1975" t="s">
        <v>19</v>
      </c>
      <c r="J1975" t="s">
        <v>17</v>
      </c>
      <c r="K1975" t="s">
        <v>4803</v>
      </c>
      <c r="L1975" t="s">
        <v>21</v>
      </c>
      <c r="M1975">
        <v>0.28999999999999998</v>
      </c>
      <c r="N1975" t="s">
        <v>28</v>
      </c>
      <c r="O1975">
        <v>0.28999999999999998</v>
      </c>
      <c r="P1975" t="s">
        <v>28</v>
      </c>
      <c r="Q1975" t="s">
        <v>28</v>
      </c>
      <c r="R1975" t="s">
        <v>28</v>
      </c>
      <c r="S1975">
        <v>0.05</v>
      </c>
      <c r="T1975" t="s">
        <v>28</v>
      </c>
      <c r="U1975" t="s">
        <v>28</v>
      </c>
      <c r="V1975" t="s">
        <v>28</v>
      </c>
      <c r="X1975">
        <f t="shared" si="451"/>
        <v>0.28999999999999998</v>
      </c>
      <c r="Y1975" t="str">
        <f t="shared" si="452"/>
        <v>N/A</v>
      </c>
      <c r="Z1975">
        <f t="shared" si="453"/>
        <v>0.28999999999999998</v>
      </c>
      <c r="AA1975" t="str">
        <f t="shared" si="454"/>
        <v>N/A</v>
      </c>
      <c r="AB1975" t="str">
        <f t="shared" si="455"/>
        <v>N/A</v>
      </c>
      <c r="AC1975" t="str">
        <f t="shared" si="456"/>
        <v>N/A</v>
      </c>
      <c r="AD1975">
        <f t="shared" si="457"/>
        <v>0.05</v>
      </c>
      <c r="AE1975" t="str">
        <f t="shared" si="458"/>
        <v>N/A</v>
      </c>
      <c r="AF1975" t="str">
        <f t="shared" si="459"/>
        <v>N/A</v>
      </c>
      <c r="AG1975" t="str">
        <f t="shared" si="460"/>
        <v>N/A</v>
      </c>
    </row>
    <row r="1976" spans="1:33" x14ac:dyDescent="0.35">
      <c r="A1976">
        <v>192688</v>
      </c>
      <c r="B1976" t="s">
        <v>1984</v>
      </c>
      <c r="C1976">
        <v>0</v>
      </c>
      <c r="D1976" t="s">
        <v>28</v>
      </c>
      <c r="E1976" t="s">
        <v>28</v>
      </c>
      <c r="F1976" t="s">
        <v>4803</v>
      </c>
      <c r="G1976" t="s">
        <v>4805</v>
      </c>
      <c r="H1976" t="s">
        <v>28</v>
      </c>
      <c r="I1976" t="s">
        <v>19</v>
      </c>
      <c r="J1976" t="s">
        <v>26</v>
      </c>
      <c r="K1976" t="s">
        <v>4803</v>
      </c>
      <c r="L1976" t="s">
        <v>21</v>
      </c>
      <c r="M1976" t="s">
        <v>28</v>
      </c>
      <c r="N1976" t="s">
        <v>28</v>
      </c>
      <c r="O1976">
        <v>0.39</v>
      </c>
      <c r="P1976">
        <v>0.39</v>
      </c>
      <c r="Q1976">
        <v>0.39</v>
      </c>
      <c r="R1976">
        <v>0.39</v>
      </c>
      <c r="S1976" t="s">
        <v>28</v>
      </c>
      <c r="T1976" t="s">
        <v>28</v>
      </c>
      <c r="U1976" t="s">
        <v>28</v>
      </c>
      <c r="V1976" t="s">
        <v>28</v>
      </c>
      <c r="X1976" t="str">
        <f t="shared" si="451"/>
        <v>N/A</v>
      </c>
      <c r="Y1976" t="str">
        <f t="shared" si="452"/>
        <v>N/A</v>
      </c>
      <c r="Z1976">
        <f t="shared" si="453"/>
        <v>0.39</v>
      </c>
      <c r="AA1976">
        <f t="shared" si="454"/>
        <v>0.39</v>
      </c>
      <c r="AB1976">
        <f t="shared" si="455"/>
        <v>0.39</v>
      </c>
      <c r="AC1976">
        <f t="shared" si="456"/>
        <v>0.39</v>
      </c>
      <c r="AD1976" t="str">
        <f t="shared" si="457"/>
        <v>N/A</v>
      </c>
      <c r="AE1976" t="str">
        <f t="shared" si="458"/>
        <v>N/A</v>
      </c>
      <c r="AF1976" t="str">
        <f t="shared" si="459"/>
        <v>N/A</v>
      </c>
      <c r="AG1976" t="str">
        <f t="shared" si="460"/>
        <v>N/A</v>
      </c>
    </row>
    <row r="1977" spans="1:33" x14ac:dyDescent="0.35">
      <c r="A1977">
        <v>192703</v>
      </c>
      <c r="B1977" t="s">
        <v>1985</v>
      </c>
      <c r="C1977">
        <v>0</v>
      </c>
      <c r="D1977">
        <v>0.73</v>
      </c>
      <c r="E1977">
        <v>0.67</v>
      </c>
      <c r="F1977" t="s">
        <v>4803</v>
      </c>
      <c r="G1977" t="s">
        <v>4805</v>
      </c>
      <c r="H1977">
        <v>1.9999999999999907E-2</v>
      </c>
      <c r="I1977" t="s">
        <v>19</v>
      </c>
      <c r="J1977" t="s">
        <v>17</v>
      </c>
      <c r="K1977" t="s">
        <v>4803</v>
      </c>
      <c r="L1977" t="s">
        <v>21</v>
      </c>
      <c r="M1977">
        <v>0.73</v>
      </c>
      <c r="N1977">
        <v>0.69</v>
      </c>
      <c r="O1977">
        <v>0.73</v>
      </c>
      <c r="P1977">
        <v>0.69</v>
      </c>
      <c r="Q1977">
        <v>0.65</v>
      </c>
      <c r="R1977">
        <v>0.7</v>
      </c>
      <c r="S1977" t="s">
        <v>28</v>
      </c>
      <c r="T1977" t="s">
        <v>28</v>
      </c>
      <c r="U1977" t="s">
        <v>28</v>
      </c>
      <c r="V1977" t="s">
        <v>28</v>
      </c>
      <c r="X1977">
        <f t="shared" si="451"/>
        <v>0.73</v>
      </c>
      <c r="Y1977">
        <f t="shared" si="452"/>
        <v>0.69</v>
      </c>
      <c r="Z1977">
        <f t="shared" si="453"/>
        <v>0.73</v>
      </c>
      <c r="AA1977">
        <f t="shared" si="454"/>
        <v>0.69</v>
      </c>
      <c r="AB1977">
        <f t="shared" si="455"/>
        <v>0.65</v>
      </c>
      <c r="AC1977">
        <f t="shared" si="456"/>
        <v>0.7</v>
      </c>
      <c r="AD1977" t="str">
        <f t="shared" si="457"/>
        <v>N/A</v>
      </c>
      <c r="AE1977" t="str">
        <f t="shared" si="458"/>
        <v>N/A</v>
      </c>
      <c r="AF1977" t="str">
        <f t="shared" si="459"/>
        <v>N/A</v>
      </c>
      <c r="AG1977" t="str">
        <f t="shared" si="460"/>
        <v>N/A</v>
      </c>
    </row>
    <row r="1978" spans="1:33" x14ac:dyDescent="0.35">
      <c r="A1978">
        <v>192712</v>
      </c>
      <c r="B1978" t="s">
        <v>1986</v>
      </c>
      <c r="C1978">
        <v>0</v>
      </c>
      <c r="D1978">
        <v>0.83</v>
      </c>
      <c r="E1978">
        <v>0.78</v>
      </c>
      <c r="F1978" t="s">
        <v>4803</v>
      </c>
      <c r="G1978" t="s">
        <v>4805</v>
      </c>
      <c r="H1978">
        <v>-9.9999999999999978E-2</v>
      </c>
      <c r="I1978" t="s">
        <v>19</v>
      </c>
      <c r="J1978" t="s">
        <v>17</v>
      </c>
      <c r="K1978" t="s">
        <v>4803</v>
      </c>
      <c r="L1978" t="s">
        <v>21</v>
      </c>
      <c r="M1978">
        <v>0.82</v>
      </c>
      <c r="N1978">
        <v>0.68</v>
      </c>
      <c r="O1978">
        <v>0.82</v>
      </c>
      <c r="P1978">
        <v>0.68</v>
      </c>
      <c r="Q1978">
        <v>0.67</v>
      </c>
      <c r="R1978">
        <v>0.7</v>
      </c>
      <c r="S1978" t="s">
        <v>28</v>
      </c>
      <c r="T1978" t="s">
        <v>28</v>
      </c>
      <c r="U1978" t="s">
        <v>28</v>
      </c>
      <c r="V1978" t="s">
        <v>28</v>
      </c>
      <c r="X1978">
        <f t="shared" si="451"/>
        <v>0.82</v>
      </c>
      <c r="Y1978">
        <f t="shared" si="452"/>
        <v>0.68</v>
      </c>
      <c r="Z1978">
        <f t="shared" si="453"/>
        <v>0.82</v>
      </c>
      <c r="AA1978">
        <f t="shared" si="454"/>
        <v>0.68</v>
      </c>
      <c r="AB1978">
        <f t="shared" si="455"/>
        <v>0.67</v>
      </c>
      <c r="AC1978">
        <f t="shared" si="456"/>
        <v>0.7</v>
      </c>
      <c r="AD1978" t="str">
        <f t="shared" si="457"/>
        <v>N/A</v>
      </c>
      <c r="AE1978" t="str">
        <f t="shared" si="458"/>
        <v>N/A</v>
      </c>
      <c r="AF1978" t="str">
        <f t="shared" si="459"/>
        <v>N/A</v>
      </c>
      <c r="AG1978" t="str">
        <f t="shared" si="460"/>
        <v>N/A</v>
      </c>
    </row>
    <row r="1979" spans="1:33" x14ac:dyDescent="0.35">
      <c r="A1979">
        <v>192749</v>
      </c>
      <c r="B1979" t="s">
        <v>1987</v>
      </c>
      <c r="C1979">
        <v>0</v>
      </c>
      <c r="D1979">
        <v>0.54</v>
      </c>
      <c r="E1979">
        <v>0.5</v>
      </c>
      <c r="F1979" t="s">
        <v>4803</v>
      </c>
      <c r="G1979" t="s">
        <v>4805</v>
      </c>
      <c r="H1979">
        <v>-1.0000000000000009E-2</v>
      </c>
      <c r="I1979" t="s">
        <v>19</v>
      </c>
      <c r="J1979" t="s">
        <v>17</v>
      </c>
      <c r="K1979" t="s">
        <v>4803</v>
      </c>
      <c r="L1979" t="s">
        <v>21</v>
      </c>
      <c r="M1979">
        <v>0.54</v>
      </c>
      <c r="N1979">
        <v>0.49</v>
      </c>
      <c r="O1979">
        <v>0.54</v>
      </c>
      <c r="P1979">
        <v>0.49</v>
      </c>
      <c r="Q1979">
        <v>0.46</v>
      </c>
      <c r="R1979">
        <v>0.5</v>
      </c>
      <c r="S1979">
        <v>0.37</v>
      </c>
      <c r="T1979">
        <v>0.41</v>
      </c>
      <c r="U1979">
        <v>0.48</v>
      </c>
      <c r="V1979">
        <v>0.38</v>
      </c>
      <c r="X1979">
        <f t="shared" si="451"/>
        <v>0.54</v>
      </c>
      <c r="Y1979">
        <f t="shared" si="452"/>
        <v>0.49</v>
      </c>
      <c r="Z1979">
        <f t="shared" si="453"/>
        <v>0.54</v>
      </c>
      <c r="AA1979">
        <f t="shared" si="454"/>
        <v>0.49</v>
      </c>
      <c r="AB1979">
        <f t="shared" si="455"/>
        <v>0.46</v>
      </c>
      <c r="AC1979">
        <f t="shared" si="456"/>
        <v>0.5</v>
      </c>
      <c r="AD1979">
        <f t="shared" si="457"/>
        <v>0.37</v>
      </c>
      <c r="AE1979">
        <f t="shared" si="458"/>
        <v>0.41</v>
      </c>
      <c r="AF1979">
        <f t="shared" si="459"/>
        <v>0.48</v>
      </c>
      <c r="AG1979">
        <f t="shared" si="460"/>
        <v>0.38</v>
      </c>
    </row>
    <row r="1980" spans="1:33" x14ac:dyDescent="0.35">
      <c r="A1980">
        <v>192785</v>
      </c>
      <c r="B1980" t="s">
        <v>1988</v>
      </c>
      <c r="C1980">
        <v>0</v>
      </c>
      <c r="D1980" t="s">
        <v>28</v>
      </c>
      <c r="E1980" t="s">
        <v>28</v>
      </c>
      <c r="F1980" t="s">
        <v>4803</v>
      </c>
      <c r="G1980" t="s">
        <v>28</v>
      </c>
      <c r="H1980" t="s">
        <v>28</v>
      </c>
      <c r="I1980" t="s">
        <v>19</v>
      </c>
      <c r="J1980" t="s">
        <v>17</v>
      </c>
      <c r="K1980" t="s">
        <v>4803</v>
      </c>
      <c r="L1980" t="s">
        <v>28</v>
      </c>
      <c r="M1980" t="s">
        <v>28</v>
      </c>
      <c r="N1980" t="s">
        <v>28</v>
      </c>
      <c r="O1980" t="s">
        <v>28</v>
      </c>
      <c r="P1980" t="s">
        <v>28</v>
      </c>
      <c r="Q1980" t="s">
        <v>28</v>
      </c>
      <c r="R1980" t="s">
        <v>28</v>
      </c>
      <c r="S1980" t="s">
        <v>28</v>
      </c>
      <c r="T1980" t="s">
        <v>28</v>
      </c>
      <c r="U1980" t="s">
        <v>28</v>
      </c>
      <c r="V1980" t="s">
        <v>28</v>
      </c>
      <c r="X1980" t="str">
        <f t="shared" si="451"/>
        <v>N/A</v>
      </c>
      <c r="Y1980" t="str">
        <f t="shared" si="452"/>
        <v>N/A</v>
      </c>
      <c r="Z1980" t="str">
        <f t="shared" si="453"/>
        <v>N/A</v>
      </c>
      <c r="AA1980" t="str">
        <f t="shared" si="454"/>
        <v>N/A</v>
      </c>
      <c r="AB1980" t="str">
        <f t="shared" si="455"/>
        <v>N/A</v>
      </c>
      <c r="AC1980" t="str">
        <f t="shared" si="456"/>
        <v>N/A</v>
      </c>
      <c r="AD1980" t="str">
        <f t="shared" si="457"/>
        <v>N/A</v>
      </c>
      <c r="AE1980" t="str">
        <f t="shared" si="458"/>
        <v>N/A</v>
      </c>
      <c r="AF1980" t="str">
        <f t="shared" si="459"/>
        <v>N/A</v>
      </c>
      <c r="AG1980" t="str">
        <f t="shared" si="460"/>
        <v>N/A</v>
      </c>
    </row>
    <row r="1981" spans="1:33" x14ac:dyDescent="0.35">
      <c r="A1981">
        <v>192819</v>
      </c>
      <c r="B1981" t="s">
        <v>1989</v>
      </c>
      <c r="C1981">
        <v>0</v>
      </c>
      <c r="D1981">
        <v>0.84</v>
      </c>
      <c r="E1981">
        <v>0.79</v>
      </c>
      <c r="F1981" t="s">
        <v>4803</v>
      </c>
      <c r="G1981">
        <v>2017</v>
      </c>
      <c r="H1981">
        <v>-0.12</v>
      </c>
      <c r="I1981" t="s">
        <v>19</v>
      </c>
      <c r="J1981" t="s">
        <v>17</v>
      </c>
      <c r="K1981" t="s">
        <v>4803</v>
      </c>
      <c r="L1981">
        <v>2018</v>
      </c>
      <c r="M1981">
        <v>0.83</v>
      </c>
      <c r="N1981">
        <v>0.67</v>
      </c>
      <c r="O1981">
        <v>0.83</v>
      </c>
      <c r="P1981">
        <v>0.67</v>
      </c>
      <c r="Q1981">
        <v>0.52</v>
      </c>
      <c r="R1981">
        <v>0.73</v>
      </c>
      <c r="S1981">
        <v>0.15</v>
      </c>
      <c r="T1981">
        <v>0.28000000000000003</v>
      </c>
      <c r="U1981">
        <v>0.45</v>
      </c>
      <c r="V1981">
        <v>0.22</v>
      </c>
      <c r="X1981">
        <f t="shared" si="451"/>
        <v>0.83</v>
      </c>
      <c r="Y1981">
        <f t="shared" si="452"/>
        <v>0.67</v>
      </c>
      <c r="Z1981">
        <f t="shared" si="453"/>
        <v>0.83</v>
      </c>
      <c r="AA1981">
        <f t="shared" si="454"/>
        <v>0.67</v>
      </c>
      <c r="AB1981">
        <f t="shared" si="455"/>
        <v>0.52</v>
      </c>
      <c r="AC1981">
        <f t="shared" si="456"/>
        <v>0.73</v>
      </c>
      <c r="AD1981">
        <f t="shared" si="457"/>
        <v>0.15</v>
      </c>
      <c r="AE1981">
        <f t="shared" si="458"/>
        <v>0.28000000000000003</v>
      </c>
      <c r="AF1981">
        <f t="shared" si="459"/>
        <v>0.45</v>
      </c>
      <c r="AG1981">
        <f t="shared" si="460"/>
        <v>0.22</v>
      </c>
    </row>
    <row r="1982" spans="1:33" x14ac:dyDescent="0.35">
      <c r="A1982">
        <v>192864</v>
      </c>
      <c r="B1982" t="s">
        <v>1990</v>
      </c>
      <c r="C1982">
        <v>0</v>
      </c>
      <c r="D1982">
        <v>0.45</v>
      </c>
      <c r="E1982">
        <v>0.38</v>
      </c>
      <c r="F1982" t="s">
        <v>4803</v>
      </c>
      <c r="G1982" t="s">
        <v>4805</v>
      </c>
      <c r="H1982">
        <v>0</v>
      </c>
      <c r="I1982" t="s">
        <v>19</v>
      </c>
      <c r="J1982" t="s">
        <v>17</v>
      </c>
      <c r="K1982" t="s">
        <v>4803</v>
      </c>
      <c r="L1982" t="s">
        <v>21</v>
      </c>
      <c r="M1982">
        <v>0.47</v>
      </c>
      <c r="N1982">
        <v>0.38</v>
      </c>
      <c r="O1982">
        <v>0.47</v>
      </c>
      <c r="P1982">
        <v>0.38</v>
      </c>
      <c r="Q1982">
        <v>0.24</v>
      </c>
      <c r="R1982">
        <v>0.45</v>
      </c>
      <c r="S1982">
        <v>0.37</v>
      </c>
      <c r="T1982">
        <v>0.4</v>
      </c>
      <c r="U1982">
        <v>0.5</v>
      </c>
      <c r="V1982">
        <v>0.36</v>
      </c>
      <c r="X1982">
        <f t="shared" si="451"/>
        <v>0.47</v>
      </c>
      <c r="Y1982">
        <f t="shared" si="452"/>
        <v>0.38</v>
      </c>
      <c r="Z1982">
        <f t="shared" si="453"/>
        <v>0.47</v>
      </c>
      <c r="AA1982">
        <f t="shared" si="454"/>
        <v>0.38</v>
      </c>
      <c r="AB1982">
        <f t="shared" si="455"/>
        <v>0.24</v>
      </c>
      <c r="AC1982">
        <f t="shared" si="456"/>
        <v>0.45</v>
      </c>
      <c r="AD1982">
        <f t="shared" si="457"/>
        <v>0.37</v>
      </c>
      <c r="AE1982">
        <f t="shared" si="458"/>
        <v>0.4</v>
      </c>
      <c r="AF1982">
        <f t="shared" si="459"/>
        <v>0.5</v>
      </c>
      <c r="AG1982">
        <f t="shared" si="460"/>
        <v>0.36</v>
      </c>
    </row>
    <row r="1983" spans="1:33" x14ac:dyDescent="0.35">
      <c r="A1983">
        <v>192925</v>
      </c>
      <c r="B1983" t="s">
        <v>1991</v>
      </c>
      <c r="C1983">
        <v>0</v>
      </c>
      <c r="D1983">
        <v>0.43</v>
      </c>
      <c r="E1983">
        <v>0.28999999999999998</v>
      </c>
      <c r="F1983" t="s">
        <v>4803</v>
      </c>
      <c r="G1983" t="s">
        <v>4805</v>
      </c>
      <c r="H1983">
        <v>3.0000000000000027E-2</v>
      </c>
      <c r="I1983" t="s">
        <v>19</v>
      </c>
      <c r="J1983" t="s">
        <v>17</v>
      </c>
      <c r="K1983" t="s">
        <v>4803</v>
      </c>
      <c r="L1983" t="s">
        <v>21</v>
      </c>
      <c r="M1983">
        <v>0.42</v>
      </c>
      <c r="N1983">
        <v>0.32</v>
      </c>
      <c r="O1983">
        <v>0.42</v>
      </c>
      <c r="P1983">
        <v>0.32</v>
      </c>
      <c r="Q1983">
        <v>0.28999999999999998</v>
      </c>
      <c r="R1983">
        <v>0.53</v>
      </c>
      <c r="S1983" t="s">
        <v>28</v>
      </c>
      <c r="T1983" t="s">
        <v>28</v>
      </c>
      <c r="U1983" t="s">
        <v>28</v>
      </c>
      <c r="V1983" t="s">
        <v>28</v>
      </c>
      <c r="X1983">
        <f t="shared" si="451"/>
        <v>0.42</v>
      </c>
      <c r="Y1983">
        <f t="shared" si="452"/>
        <v>0.32</v>
      </c>
      <c r="Z1983">
        <f t="shared" si="453"/>
        <v>0.42</v>
      </c>
      <c r="AA1983">
        <f t="shared" si="454"/>
        <v>0.32</v>
      </c>
      <c r="AB1983">
        <f t="shared" si="455"/>
        <v>0.28999999999999998</v>
      </c>
      <c r="AC1983">
        <f t="shared" si="456"/>
        <v>0.53</v>
      </c>
      <c r="AD1983" t="str">
        <f t="shared" si="457"/>
        <v>N/A</v>
      </c>
      <c r="AE1983" t="str">
        <f t="shared" si="458"/>
        <v>N/A</v>
      </c>
      <c r="AF1983" t="str">
        <f t="shared" si="459"/>
        <v>N/A</v>
      </c>
      <c r="AG1983" t="str">
        <f t="shared" si="460"/>
        <v>N/A</v>
      </c>
    </row>
    <row r="1984" spans="1:33" x14ac:dyDescent="0.35">
      <c r="A1984">
        <v>192961</v>
      </c>
      <c r="B1984" t="s">
        <v>1992</v>
      </c>
      <c r="C1984">
        <v>0</v>
      </c>
      <c r="D1984">
        <v>0.75</v>
      </c>
      <c r="E1984" t="s">
        <v>28</v>
      </c>
      <c r="F1984" t="s">
        <v>4803</v>
      </c>
      <c r="G1984">
        <v>2017</v>
      </c>
      <c r="H1984" t="s">
        <v>28</v>
      </c>
      <c r="I1984" t="s">
        <v>19</v>
      </c>
      <c r="J1984" t="s">
        <v>26</v>
      </c>
      <c r="K1984" t="s">
        <v>4803</v>
      </c>
      <c r="L1984">
        <v>2018</v>
      </c>
      <c r="M1984" t="s">
        <v>28</v>
      </c>
      <c r="N1984" t="s">
        <v>28</v>
      </c>
      <c r="O1984">
        <v>1</v>
      </c>
      <c r="P1984" t="s">
        <v>28</v>
      </c>
      <c r="Q1984" t="s">
        <v>28</v>
      </c>
      <c r="R1984" t="s">
        <v>28</v>
      </c>
      <c r="S1984" t="s">
        <v>28</v>
      </c>
      <c r="T1984" t="s">
        <v>28</v>
      </c>
      <c r="U1984" t="s">
        <v>28</v>
      </c>
      <c r="V1984" t="s">
        <v>28</v>
      </c>
      <c r="X1984" t="str">
        <f t="shared" si="451"/>
        <v>N/A</v>
      </c>
      <c r="Y1984" t="str">
        <f t="shared" si="452"/>
        <v>N/A</v>
      </c>
      <c r="Z1984">
        <f t="shared" si="453"/>
        <v>1</v>
      </c>
      <c r="AA1984" t="str">
        <f t="shared" si="454"/>
        <v>N/A</v>
      </c>
      <c r="AB1984" t="str">
        <f t="shared" si="455"/>
        <v>N/A</v>
      </c>
      <c r="AC1984" t="str">
        <f t="shared" si="456"/>
        <v>N/A</v>
      </c>
      <c r="AD1984" t="str">
        <f t="shared" si="457"/>
        <v>N/A</v>
      </c>
      <c r="AE1984" t="str">
        <f t="shared" si="458"/>
        <v>N/A</v>
      </c>
      <c r="AF1984" t="str">
        <f t="shared" si="459"/>
        <v>N/A</v>
      </c>
      <c r="AG1984" t="str">
        <f t="shared" si="460"/>
        <v>N/A</v>
      </c>
    </row>
    <row r="1985" spans="1:33" x14ac:dyDescent="0.35">
      <c r="A1985">
        <v>192970</v>
      </c>
      <c r="B1985" t="s">
        <v>1993</v>
      </c>
      <c r="C1985">
        <v>0</v>
      </c>
      <c r="D1985" t="s">
        <v>28</v>
      </c>
      <c r="E1985" t="s">
        <v>28</v>
      </c>
      <c r="F1985" t="s">
        <v>4803</v>
      </c>
      <c r="G1985" t="s">
        <v>28</v>
      </c>
      <c r="H1985" t="s">
        <v>28</v>
      </c>
      <c r="I1985" t="s">
        <v>19</v>
      </c>
      <c r="J1985" t="s">
        <v>26</v>
      </c>
      <c r="K1985" t="s">
        <v>4803</v>
      </c>
      <c r="L1985" t="s">
        <v>28</v>
      </c>
      <c r="M1985" t="s">
        <v>28</v>
      </c>
      <c r="N1985" t="s">
        <v>28</v>
      </c>
      <c r="O1985" t="s">
        <v>28</v>
      </c>
      <c r="P1985" t="s">
        <v>28</v>
      </c>
      <c r="Q1985" t="s">
        <v>28</v>
      </c>
      <c r="R1985" t="s">
        <v>28</v>
      </c>
      <c r="S1985" t="s">
        <v>28</v>
      </c>
      <c r="T1985" t="s">
        <v>28</v>
      </c>
      <c r="U1985" t="s">
        <v>28</v>
      </c>
      <c r="V1985" t="s">
        <v>28</v>
      </c>
      <c r="X1985" t="str">
        <f t="shared" si="451"/>
        <v>N/A</v>
      </c>
      <c r="Y1985" t="str">
        <f t="shared" si="452"/>
        <v>N/A</v>
      </c>
      <c r="Z1985" t="str">
        <f t="shared" si="453"/>
        <v>N/A</v>
      </c>
      <c r="AA1985" t="str">
        <f t="shared" si="454"/>
        <v>N/A</v>
      </c>
      <c r="AB1985" t="str">
        <f t="shared" si="455"/>
        <v>N/A</v>
      </c>
      <c r="AC1985" t="str">
        <f t="shared" si="456"/>
        <v>N/A</v>
      </c>
      <c r="AD1985" t="str">
        <f t="shared" si="457"/>
        <v>N/A</v>
      </c>
      <c r="AE1985" t="str">
        <f t="shared" si="458"/>
        <v>N/A</v>
      </c>
      <c r="AF1985" t="str">
        <f t="shared" si="459"/>
        <v>N/A</v>
      </c>
      <c r="AG1985" t="str">
        <f t="shared" si="460"/>
        <v>N/A</v>
      </c>
    </row>
    <row r="1986" spans="1:33" x14ac:dyDescent="0.35">
      <c r="A1986">
        <v>193016</v>
      </c>
      <c r="B1986" t="s">
        <v>1994</v>
      </c>
      <c r="C1986">
        <v>0</v>
      </c>
      <c r="D1986">
        <v>0.43</v>
      </c>
      <c r="E1986">
        <v>0.39</v>
      </c>
      <c r="F1986" t="s">
        <v>4803</v>
      </c>
      <c r="G1986">
        <v>2017</v>
      </c>
      <c r="H1986">
        <v>-1.0000000000000009E-2</v>
      </c>
      <c r="I1986" t="s">
        <v>19</v>
      </c>
      <c r="J1986" t="s">
        <v>17</v>
      </c>
      <c r="K1986" t="s">
        <v>4803</v>
      </c>
      <c r="L1986" t="s">
        <v>21</v>
      </c>
      <c r="M1986">
        <v>0.42</v>
      </c>
      <c r="N1986">
        <v>0.38</v>
      </c>
      <c r="O1986">
        <v>0.42</v>
      </c>
      <c r="P1986">
        <v>0.38</v>
      </c>
      <c r="Q1986">
        <v>0.37</v>
      </c>
      <c r="R1986">
        <v>0.39</v>
      </c>
      <c r="S1986">
        <v>0.27</v>
      </c>
      <c r="T1986">
        <v>0.27</v>
      </c>
      <c r="U1986">
        <v>0.26</v>
      </c>
      <c r="V1986">
        <v>0.27</v>
      </c>
      <c r="X1986">
        <f t="shared" si="451"/>
        <v>0.42</v>
      </c>
      <c r="Y1986">
        <f t="shared" si="452"/>
        <v>0.38</v>
      </c>
      <c r="Z1986">
        <f t="shared" si="453"/>
        <v>0.42</v>
      </c>
      <c r="AA1986">
        <f t="shared" si="454"/>
        <v>0.38</v>
      </c>
      <c r="AB1986">
        <f t="shared" si="455"/>
        <v>0.37</v>
      </c>
      <c r="AC1986">
        <f t="shared" si="456"/>
        <v>0.39</v>
      </c>
      <c r="AD1986">
        <f t="shared" si="457"/>
        <v>0.27</v>
      </c>
      <c r="AE1986">
        <f t="shared" si="458"/>
        <v>0.27</v>
      </c>
      <c r="AF1986">
        <f t="shared" si="459"/>
        <v>0.26</v>
      </c>
      <c r="AG1986">
        <f t="shared" si="460"/>
        <v>0.27</v>
      </c>
    </row>
    <row r="1987" spans="1:33" x14ac:dyDescent="0.35">
      <c r="A1987">
        <v>193052</v>
      </c>
      <c r="B1987" t="s">
        <v>1995</v>
      </c>
      <c r="C1987">
        <v>0</v>
      </c>
      <c r="D1987">
        <v>0.44</v>
      </c>
      <c r="E1987" t="s">
        <v>28</v>
      </c>
      <c r="F1987" t="s">
        <v>4803</v>
      </c>
      <c r="G1987" t="s">
        <v>4805</v>
      </c>
      <c r="H1987" t="s">
        <v>28</v>
      </c>
      <c r="I1987" t="s">
        <v>19</v>
      </c>
      <c r="J1987" t="s">
        <v>17</v>
      </c>
      <c r="K1987" t="s">
        <v>4803</v>
      </c>
      <c r="L1987" t="s">
        <v>21</v>
      </c>
      <c r="M1987">
        <v>0.43</v>
      </c>
      <c r="N1987" t="s">
        <v>28</v>
      </c>
      <c r="O1987">
        <v>0.43</v>
      </c>
      <c r="P1987" t="s">
        <v>28</v>
      </c>
      <c r="Q1987" t="s">
        <v>28</v>
      </c>
      <c r="R1987" t="s">
        <v>28</v>
      </c>
      <c r="S1987">
        <v>0.28000000000000003</v>
      </c>
      <c r="T1987" t="s">
        <v>28</v>
      </c>
      <c r="U1987" t="s">
        <v>28</v>
      </c>
      <c r="V1987" t="s">
        <v>28</v>
      </c>
      <c r="X1987">
        <f t="shared" si="451"/>
        <v>0.43</v>
      </c>
      <c r="Y1987" t="str">
        <f t="shared" si="452"/>
        <v>N/A</v>
      </c>
      <c r="Z1987">
        <f t="shared" si="453"/>
        <v>0.43</v>
      </c>
      <c r="AA1987" t="str">
        <f t="shared" si="454"/>
        <v>N/A</v>
      </c>
      <c r="AB1987" t="str">
        <f t="shared" si="455"/>
        <v>N/A</v>
      </c>
      <c r="AC1987" t="str">
        <f t="shared" si="456"/>
        <v>N/A</v>
      </c>
      <c r="AD1987">
        <f t="shared" si="457"/>
        <v>0.28000000000000003</v>
      </c>
      <c r="AE1987" t="str">
        <f t="shared" si="458"/>
        <v>N/A</v>
      </c>
      <c r="AF1987" t="str">
        <f t="shared" si="459"/>
        <v>N/A</v>
      </c>
      <c r="AG1987" t="str">
        <f t="shared" si="460"/>
        <v>N/A</v>
      </c>
    </row>
    <row r="1988" spans="1:33" x14ac:dyDescent="0.35">
      <c r="A1988">
        <v>193061</v>
      </c>
      <c r="B1988" t="s">
        <v>1996</v>
      </c>
      <c r="C1988">
        <v>0</v>
      </c>
      <c r="D1988">
        <v>0.14000000000000001</v>
      </c>
      <c r="E1988" t="s">
        <v>28</v>
      </c>
      <c r="F1988" t="s">
        <v>4803</v>
      </c>
      <c r="G1988" t="s">
        <v>4805</v>
      </c>
      <c r="H1988" t="s">
        <v>28</v>
      </c>
      <c r="I1988" t="s">
        <v>19</v>
      </c>
      <c r="J1988" t="s">
        <v>17</v>
      </c>
      <c r="K1988" t="s">
        <v>4803</v>
      </c>
      <c r="L1988">
        <v>2017</v>
      </c>
      <c r="M1988">
        <v>0.14000000000000001</v>
      </c>
      <c r="N1988" t="s">
        <v>28</v>
      </c>
      <c r="O1988">
        <v>0.14000000000000001</v>
      </c>
      <c r="P1988" t="s">
        <v>28</v>
      </c>
      <c r="Q1988" t="s">
        <v>28</v>
      </c>
      <c r="R1988" t="s">
        <v>28</v>
      </c>
      <c r="S1988">
        <v>0.71</v>
      </c>
      <c r="T1988" t="s">
        <v>28</v>
      </c>
      <c r="U1988" t="s">
        <v>28</v>
      </c>
      <c r="V1988" t="s">
        <v>28</v>
      </c>
      <c r="X1988">
        <f t="shared" si="451"/>
        <v>0.14000000000000001</v>
      </c>
      <c r="Y1988" t="str">
        <f t="shared" si="452"/>
        <v>N/A</v>
      </c>
      <c r="Z1988">
        <f t="shared" si="453"/>
        <v>0.14000000000000001</v>
      </c>
      <c r="AA1988" t="str">
        <f t="shared" si="454"/>
        <v>N/A</v>
      </c>
      <c r="AB1988" t="str">
        <f t="shared" si="455"/>
        <v>N/A</v>
      </c>
      <c r="AC1988" t="str">
        <f t="shared" si="456"/>
        <v>N/A</v>
      </c>
      <c r="AD1988">
        <f t="shared" si="457"/>
        <v>0.71</v>
      </c>
      <c r="AE1988" t="str">
        <f t="shared" si="458"/>
        <v>N/A</v>
      </c>
      <c r="AF1988" t="str">
        <f t="shared" si="459"/>
        <v>N/A</v>
      </c>
      <c r="AG1988" t="str">
        <f t="shared" si="460"/>
        <v>N/A</v>
      </c>
    </row>
    <row r="1989" spans="1:33" x14ac:dyDescent="0.35">
      <c r="A1989">
        <v>193070</v>
      </c>
      <c r="B1989" t="s">
        <v>1997</v>
      </c>
      <c r="C1989">
        <v>0</v>
      </c>
      <c r="D1989">
        <v>0.22</v>
      </c>
      <c r="E1989" t="s">
        <v>28</v>
      </c>
      <c r="F1989" t="s">
        <v>4803</v>
      </c>
      <c r="G1989" t="s">
        <v>4805</v>
      </c>
      <c r="H1989" t="s">
        <v>28</v>
      </c>
      <c r="I1989" t="s">
        <v>19</v>
      </c>
      <c r="J1989" t="s">
        <v>17</v>
      </c>
      <c r="K1989" t="s">
        <v>4803</v>
      </c>
      <c r="L1989">
        <v>2017</v>
      </c>
      <c r="M1989">
        <v>0.2</v>
      </c>
      <c r="N1989" t="s">
        <v>28</v>
      </c>
      <c r="O1989">
        <v>0.2</v>
      </c>
      <c r="P1989" t="s">
        <v>28</v>
      </c>
      <c r="Q1989" t="s">
        <v>28</v>
      </c>
      <c r="R1989" t="s">
        <v>28</v>
      </c>
      <c r="S1989" t="s">
        <v>28</v>
      </c>
      <c r="T1989" t="s">
        <v>28</v>
      </c>
      <c r="U1989" t="s">
        <v>28</v>
      </c>
      <c r="V1989" t="s">
        <v>28</v>
      </c>
      <c r="X1989">
        <f t="shared" si="451"/>
        <v>0.2</v>
      </c>
      <c r="Y1989" t="str">
        <f t="shared" si="452"/>
        <v>N/A</v>
      </c>
      <c r="Z1989">
        <f t="shared" si="453"/>
        <v>0.2</v>
      </c>
      <c r="AA1989" t="str">
        <f t="shared" si="454"/>
        <v>N/A</v>
      </c>
      <c r="AB1989" t="str">
        <f t="shared" si="455"/>
        <v>N/A</v>
      </c>
      <c r="AC1989" t="str">
        <f t="shared" si="456"/>
        <v>N/A</v>
      </c>
      <c r="AD1989" t="str">
        <f t="shared" si="457"/>
        <v>N/A</v>
      </c>
      <c r="AE1989" t="str">
        <f t="shared" si="458"/>
        <v>N/A</v>
      </c>
      <c r="AF1989" t="str">
        <f t="shared" si="459"/>
        <v>N/A</v>
      </c>
      <c r="AG1989" t="str">
        <f t="shared" si="460"/>
        <v>N/A</v>
      </c>
    </row>
    <row r="1990" spans="1:33" x14ac:dyDescent="0.35">
      <c r="A1990">
        <v>193201</v>
      </c>
      <c r="B1990" t="s">
        <v>1998</v>
      </c>
      <c r="C1990">
        <v>0</v>
      </c>
      <c r="D1990" t="s">
        <v>28</v>
      </c>
      <c r="E1990" t="s">
        <v>28</v>
      </c>
      <c r="F1990" t="s">
        <v>4803</v>
      </c>
      <c r="G1990" t="s">
        <v>4805</v>
      </c>
      <c r="H1990" t="s">
        <v>28</v>
      </c>
      <c r="I1990" t="s">
        <v>19</v>
      </c>
      <c r="J1990" t="s">
        <v>26</v>
      </c>
      <c r="K1990" t="s">
        <v>4803</v>
      </c>
      <c r="L1990" t="s">
        <v>21</v>
      </c>
      <c r="M1990" t="s">
        <v>28</v>
      </c>
      <c r="N1990" t="s">
        <v>28</v>
      </c>
      <c r="O1990">
        <v>0.28999999999999998</v>
      </c>
      <c r="P1990">
        <v>0.26</v>
      </c>
      <c r="Q1990">
        <v>0.27</v>
      </c>
      <c r="R1990">
        <v>0.2</v>
      </c>
      <c r="S1990" t="s">
        <v>28</v>
      </c>
      <c r="T1990" t="s">
        <v>28</v>
      </c>
      <c r="U1990" t="s">
        <v>28</v>
      </c>
      <c r="V1990" t="s">
        <v>28</v>
      </c>
      <c r="X1990" t="str">
        <f t="shared" si="451"/>
        <v>N/A</v>
      </c>
      <c r="Y1990" t="str">
        <f t="shared" si="452"/>
        <v>N/A</v>
      </c>
      <c r="Z1990">
        <f t="shared" si="453"/>
        <v>0.28999999999999998</v>
      </c>
      <c r="AA1990">
        <f t="shared" si="454"/>
        <v>0.26</v>
      </c>
      <c r="AB1990">
        <f t="shared" si="455"/>
        <v>0.27</v>
      </c>
      <c r="AC1990">
        <f t="shared" si="456"/>
        <v>0.2</v>
      </c>
      <c r="AD1990" t="str">
        <f t="shared" si="457"/>
        <v>N/A</v>
      </c>
      <c r="AE1990" t="str">
        <f t="shared" si="458"/>
        <v>N/A</v>
      </c>
      <c r="AF1990" t="str">
        <f t="shared" si="459"/>
        <v>N/A</v>
      </c>
      <c r="AG1990" t="str">
        <f t="shared" si="460"/>
        <v>N/A</v>
      </c>
    </row>
    <row r="1991" spans="1:33" x14ac:dyDescent="0.35">
      <c r="A1991">
        <v>193247</v>
      </c>
      <c r="B1991" t="s">
        <v>1999</v>
      </c>
      <c r="C1991">
        <v>0</v>
      </c>
      <c r="D1991">
        <v>0.09</v>
      </c>
      <c r="E1991" t="s">
        <v>28</v>
      </c>
      <c r="F1991" t="s">
        <v>4803</v>
      </c>
      <c r="G1991" t="s">
        <v>4805</v>
      </c>
      <c r="H1991" t="s">
        <v>28</v>
      </c>
      <c r="I1991" t="s">
        <v>19</v>
      </c>
      <c r="J1991" t="s">
        <v>17</v>
      </c>
      <c r="K1991" t="s">
        <v>4803</v>
      </c>
      <c r="L1991" t="s">
        <v>21</v>
      </c>
      <c r="M1991">
        <v>7.0000000000000007E-2</v>
      </c>
      <c r="N1991" t="s">
        <v>28</v>
      </c>
      <c r="O1991">
        <v>7.0000000000000007E-2</v>
      </c>
      <c r="P1991" t="s">
        <v>28</v>
      </c>
      <c r="Q1991" t="s">
        <v>28</v>
      </c>
      <c r="R1991" t="s">
        <v>28</v>
      </c>
      <c r="S1991">
        <v>0.5</v>
      </c>
      <c r="T1991" t="s">
        <v>28</v>
      </c>
      <c r="U1991" t="s">
        <v>28</v>
      </c>
      <c r="V1991" t="s">
        <v>28</v>
      </c>
      <c r="X1991">
        <f t="shared" si="451"/>
        <v>7.0000000000000007E-2</v>
      </c>
      <c r="Y1991" t="str">
        <f t="shared" si="452"/>
        <v>N/A</v>
      </c>
      <c r="Z1991">
        <f t="shared" si="453"/>
        <v>7.0000000000000007E-2</v>
      </c>
      <c r="AA1991" t="str">
        <f t="shared" si="454"/>
        <v>N/A</v>
      </c>
      <c r="AB1991" t="str">
        <f t="shared" si="455"/>
        <v>N/A</v>
      </c>
      <c r="AC1991" t="str">
        <f t="shared" si="456"/>
        <v>N/A</v>
      </c>
      <c r="AD1991">
        <f t="shared" si="457"/>
        <v>0.5</v>
      </c>
      <c r="AE1991" t="str">
        <f t="shared" si="458"/>
        <v>N/A</v>
      </c>
      <c r="AF1991" t="str">
        <f t="shared" si="459"/>
        <v>N/A</v>
      </c>
      <c r="AG1991" t="str">
        <f t="shared" si="460"/>
        <v>N/A</v>
      </c>
    </row>
    <row r="1992" spans="1:33" x14ac:dyDescent="0.35">
      <c r="A1992">
        <v>193283</v>
      </c>
      <c r="B1992" t="s">
        <v>2000</v>
      </c>
      <c r="C1992">
        <v>0</v>
      </c>
      <c r="D1992">
        <v>0.38</v>
      </c>
      <c r="E1992">
        <v>0.28999999999999998</v>
      </c>
      <c r="F1992" t="s">
        <v>4803</v>
      </c>
      <c r="G1992">
        <v>2017</v>
      </c>
      <c r="H1992">
        <v>0</v>
      </c>
      <c r="I1992" t="s">
        <v>19</v>
      </c>
      <c r="J1992" t="s">
        <v>26</v>
      </c>
      <c r="K1992" t="s">
        <v>4803</v>
      </c>
      <c r="L1992">
        <v>2018</v>
      </c>
      <c r="M1992">
        <v>0.41</v>
      </c>
      <c r="N1992">
        <v>0.28999999999999998</v>
      </c>
      <c r="O1992">
        <v>0.33</v>
      </c>
      <c r="P1992">
        <v>0.17</v>
      </c>
      <c r="Q1992">
        <v>0.14000000000000001</v>
      </c>
      <c r="R1992">
        <v>0.2</v>
      </c>
      <c r="S1992">
        <v>0.16</v>
      </c>
      <c r="T1992">
        <v>0.23</v>
      </c>
      <c r="U1992">
        <v>0.28000000000000003</v>
      </c>
      <c r="V1992">
        <v>0.18</v>
      </c>
      <c r="X1992">
        <f t="shared" si="451"/>
        <v>0.41</v>
      </c>
      <c r="Y1992">
        <f t="shared" si="452"/>
        <v>0.28999999999999998</v>
      </c>
      <c r="Z1992">
        <f t="shared" si="453"/>
        <v>0.33</v>
      </c>
      <c r="AA1992">
        <f t="shared" si="454"/>
        <v>0.17</v>
      </c>
      <c r="AB1992">
        <f t="shared" si="455"/>
        <v>0.14000000000000001</v>
      </c>
      <c r="AC1992">
        <f t="shared" si="456"/>
        <v>0.2</v>
      </c>
      <c r="AD1992">
        <f t="shared" si="457"/>
        <v>0.16</v>
      </c>
      <c r="AE1992">
        <f t="shared" si="458"/>
        <v>0.23</v>
      </c>
      <c r="AF1992">
        <f t="shared" si="459"/>
        <v>0.28000000000000003</v>
      </c>
      <c r="AG1992">
        <f t="shared" si="460"/>
        <v>0.18</v>
      </c>
    </row>
    <row r="1993" spans="1:33" x14ac:dyDescent="0.35">
      <c r="A1993">
        <v>193292</v>
      </c>
      <c r="B1993" t="s">
        <v>2001</v>
      </c>
      <c r="C1993">
        <v>0</v>
      </c>
      <c r="D1993">
        <v>0.73</v>
      </c>
      <c r="E1993">
        <v>0.6</v>
      </c>
      <c r="F1993" t="s">
        <v>4803</v>
      </c>
      <c r="G1993" t="s">
        <v>4805</v>
      </c>
      <c r="H1993">
        <v>2.0000000000000018E-2</v>
      </c>
      <c r="I1993" t="s">
        <v>19</v>
      </c>
      <c r="J1993" t="s">
        <v>17</v>
      </c>
      <c r="K1993" t="s">
        <v>4803</v>
      </c>
      <c r="L1993" t="s">
        <v>21</v>
      </c>
      <c r="M1993">
        <v>0.74</v>
      </c>
      <c r="N1993">
        <v>0.62</v>
      </c>
      <c r="O1993">
        <v>0.74</v>
      </c>
      <c r="P1993">
        <v>0.62</v>
      </c>
      <c r="Q1993">
        <v>0.57999999999999996</v>
      </c>
      <c r="R1993">
        <v>0.65</v>
      </c>
      <c r="S1993" t="s">
        <v>28</v>
      </c>
      <c r="T1993" t="s">
        <v>28</v>
      </c>
      <c r="U1993" t="s">
        <v>28</v>
      </c>
      <c r="V1993" t="s">
        <v>28</v>
      </c>
      <c r="X1993">
        <f t="shared" si="451"/>
        <v>0.74</v>
      </c>
      <c r="Y1993">
        <f t="shared" si="452"/>
        <v>0.62</v>
      </c>
      <c r="Z1993">
        <f t="shared" si="453"/>
        <v>0.74</v>
      </c>
      <c r="AA1993">
        <f t="shared" si="454"/>
        <v>0.62</v>
      </c>
      <c r="AB1993">
        <f t="shared" si="455"/>
        <v>0.57999999999999996</v>
      </c>
      <c r="AC1993">
        <f t="shared" si="456"/>
        <v>0.65</v>
      </c>
      <c r="AD1993" t="str">
        <f t="shared" si="457"/>
        <v>N/A</v>
      </c>
      <c r="AE1993" t="str">
        <f t="shared" si="458"/>
        <v>N/A</v>
      </c>
      <c r="AF1993" t="str">
        <f t="shared" si="459"/>
        <v>N/A</v>
      </c>
      <c r="AG1993" t="str">
        <f t="shared" si="460"/>
        <v>N/A</v>
      </c>
    </row>
    <row r="1994" spans="1:33" x14ac:dyDescent="0.35">
      <c r="A1994">
        <v>193308</v>
      </c>
      <c r="B1994" t="s">
        <v>2002</v>
      </c>
      <c r="C1994">
        <v>0</v>
      </c>
      <c r="D1994">
        <v>0.71</v>
      </c>
      <c r="E1994">
        <v>0.71</v>
      </c>
      <c r="F1994" t="s">
        <v>4803</v>
      </c>
      <c r="G1994" t="s">
        <v>4805</v>
      </c>
      <c r="H1994">
        <v>2.0000000000000018E-2</v>
      </c>
      <c r="I1994" t="s">
        <v>19</v>
      </c>
      <c r="J1994" t="s">
        <v>17</v>
      </c>
      <c r="K1994" t="s">
        <v>4803</v>
      </c>
      <c r="L1994" t="s">
        <v>21</v>
      </c>
      <c r="M1994">
        <v>0.73</v>
      </c>
      <c r="N1994">
        <v>0.73</v>
      </c>
      <c r="O1994">
        <v>0.73</v>
      </c>
      <c r="P1994">
        <v>0.73</v>
      </c>
      <c r="Q1994">
        <v>0.74</v>
      </c>
      <c r="R1994">
        <v>0.72</v>
      </c>
      <c r="S1994">
        <v>0.12</v>
      </c>
      <c r="T1994">
        <v>0.13</v>
      </c>
      <c r="U1994">
        <v>0.12</v>
      </c>
      <c r="V1994">
        <v>0.13</v>
      </c>
      <c r="X1994">
        <f t="shared" si="451"/>
        <v>0.73</v>
      </c>
      <c r="Y1994">
        <f t="shared" si="452"/>
        <v>0.73</v>
      </c>
      <c r="Z1994">
        <f t="shared" si="453"/>
        <v>0.73</v>
      </c>
      <c r="AA1994">
        <f t="shared" si="454"/>
        <v>0.73</v>
      </c>
      <c r="AB1994">
        <f t="shared" si="455"/>
        <v>0.74</v>
      </c>
      <c r="AC1994">
        <f t="shared" si="456"/>
        <v>0.72</v>
      </c>
      <c r="AD1994">
        <f t="shared" si="457"/>
        <v>0.12</v>
      </c>
      <c r="AE1994">
        <f t="shared" si="458"/>
        <v>0.13</v>
      </c>
      <c r="AF1994">
        <f t="shared" si="459"/>
        <v>0.12</v>
      </c>
      <c r="AG1994">
        <f t="shared" si="460"/>
        <v>0.13</v>
      </c>
    </row>
    <row r="1995" spans="1:33" x14ac:dyDescent="0.35">
      <c r="A1995">
        <v>193326</v>
      </c>
      <c r="B1995" t="s">
        <v>2003</v>
      </c>
      <c r="C1995">
        <v>1</v>
      </c>
      <c r="D1995">
        <v>0.3</v>
      </c>
      <c r="E1995">
        <v>0.17</v>
      </c>
      <c r="F1995" t="s">
        <v>4803</v>
      </c>
      <c r="G1995">
        <v>2017</v>
      </c>
      <c r="H1995">
        <v>1.999999999999999E-2</v>
      </c>
      <c r="I1995" t="s">
        <v>19</v>
      </c>
      <c r="J1995" t="s">
        <v>26</v>
      </c>
      <c r="K1995" t="s">
        <v>4803</v>
      </c>
      <c r="L1995">
        <v>2018</v>
      </c>
      <c r="M1995">
        <v>0.32</v>
      </c>
      <c r="N1995">
        <v>0.19</v>
      </c>
      <c r="O1995">
        <v>0.23</v>
      </c>
      <c r="P1995">
        <v>0.12</v>
      </c>
      <c r="Q1995">
        <v>0.11</v>
      </c>
      <c r="R1995">
        <v>0.13</v>
      </c>
      <c r="S1995">
        <v>0.18</v>
      </c>
      <c r="T1995">
        <v>0.14000000000000001</v>
      </c>
      <c r="U1995">
        <v>0.14000000000000001</v>
      </c>
      <c r="V1995">
        <v>0.14000000000000001</v>
      </c>
      <c r="X1995">
        <f t="shared" si="451"/>
        <v>0.32</v>
      </c>
      <c r="Y1995">
        <f t="shared" si="452"/>
        <v>0.19</v>
      </c>
      <c r="Z1995">
        <f t="shared" si="453"/>
        <v>0.23</v>
      </c>
      <c r="AA1995">
        <f t="shared" si="454"/>
        <v>0.12</v>
      </c>
      <c r="AB1995">
        <f t="shared" si="455"/>
        <v>0.11</v>
      </c>
      <c r="AC1995">
        <f t="shared" si="456"/>
        <v>0.13</v>
      </c>
      <c r="AD1995">
        <f t="shared" si="457"/>
        <v>0.18</v>
      </c>
      <c r="AE1995">
        <f t="shared" si="458"/>
        <v>0.14000000000000001</v>
      </c>
      <c r="AF1995">
        <f t="shared" si="459"/>
        <v>0.14000000000000001</v>
      </c>
      <c r="AG1995">
        <f t="shared" si="460"/>
        <v>0.14000000000000001</v>
      </c>
    </row>
    <row r="1996" spans="1:33" x14ac:dyDescent="0.35">
      <c r="A1996">
        <v>193353</v>
      </c>
      <c r="B1996" t="s">
        <v>2004</v>
      </c>
      <c r="C1996">
        <v>0</v>
      </c>
      <c r="D1996">
        <v>0.56000000000000005</v>
      </c>
      <c r="E1996">
        <v>0.5</v>
      </c>
      <c r="F1996" t="s">
        <v>4803</v>
      </c>
      <c r="G1996" t="s">
        <v>4805</v>
      </c>
      <c r="H1996">
        <v>-2.0000000000000018E-2</v>
      </c>
      <c r="I1996" t="s">
        <v>19</v>
      </c>
      <c r="J1996" t="s">
        <v>17</v>
      </c>
      <c r="K1996" t="s">
        <v>4803</v>
      </c>
      <c r="L1996" t="s">
        <v>21</v>
      </c>
      <c r="M1996">
        <v>0.55000000000000004</v>
      </c>
      <c r="N1996">
        <v>0.48</v>
      </c>
      <c r="O1996">
        <v>0.55000000000000004</v>
      </c>
      <c r="P1996">
        <v>0.48</v>
      </c>
      <c r="Q1996">
        <v>0.45</v>
      </c>
      <c r="R1996">
        <v>0.49</v>
      </c>
      <c r="S1996" t="s">
        <v>28</v>
      </c>
      <c r="T1996" t="s">
        <v>28</v>
      </c>
      <c r="U1996" t="s">
        <v>28</v>
      </c>
      <c r="V1996" t="s">
        <v>28</v>
      </c>
      <c r="X1996">
        <f t="shared" si="451"/>
        <v>0.55000000000000004</v>
      </c>
      <c r="Y1996">
        <f t="shared" si="452"/>
        <v>0.48</v>
      </c>
      <c r="Z1996">
        <f t="shared" si="453"/>
        <v>0.55000000000000004</v>
      </c>
      <c r="AA1996">
        <f t="shared" si="454"/>
        <v>0.48</v>
      </c>
      <c r="AB1996">
        <f t="shared" si="455"/>
        <v>0.45</v>
      </c>
      <c r="AC1996">
        <f t="shared" si="456"/>
        <v>0.49</v>
      </c>
      <c r="AD1996" t="str">
        <f t="shared" si="457"/>
        <v>N/A</v>
      </c>
      <c r="AE1996" t="str">
        <f t="shared" si="458"/>
        <v>N/A</v>
      </c>
      <c r="AF1996" t="str">
        <f t="shared" si="459"/>
        <v>N/A</v>
      </c>
      <c r="AG1996" t="str">
        <f t="shared" si="460"/>
        <v>N/A</v>
      </c>
    </row>
    <row r="1997" spans="1:33" x14ac:dyDescent="0.35">
      <c r="A1997">
        <v>193380</v>
      </c>
      <c r="B1997" t="s">
        <v>2005</v>
      </c>
      <c r="C1997">
        <v>0</v>
      </c>
      <c r="D1997" t="s">
        <v>28</v>
      </c>
      <c r="E1997" t="s">
        <v>28</v>
      </c>
      <c r="F1997" t="s">
        <v>28</v>
      </c>
      <c r="G1997" t="s">
        <v>28</v>
      </c>
      <c r="H1997" t="s">
        <v>28</v>
      </c>
      <c r="I1997" t="s">
        <v>19</v>
      </c>
      <c r="J1997" t="s">
        <v>26</v>
      </c>
      <c r="K1997" t="s">
        <v>4803</v>
      </c>
      <c r="L1997">
        <v>2018</v>
      </c>
      <c r="M1997" t="s">
        <v>28</v>
      </c>
      <c r="N1997" t="s">
        <v>28</v>
      </c>
      <c r="O1997">
        <v>0.5</v>
      </c>
      <c r="P1997">
        <v>0</v>
      </c>
      <c r="Q1997">
        <v>0</v>
      </c>
      <c r="R1997" t="s">
        <v>28</v>
      </c>
      <c r="S1997" t="s">
        <v>28</v>
      </c>
      <c r="T1997" t="s">
        <v>28</v>
      </c>
      <c r="U1997" t="s">
        <v>28</v>
      </c>
      <c r="V1997" t="s">
        <v>28</v>
      </c>
      <c r="X1997" t="str">
        <f t="shared" si="451"/>
        <v>N/A</v>
      </c>
      <c r="Y1997" t="str">
        <f t="shared" si="452"/>
        <v>N/A</v>
      </c>
      <c r="Z1997">
        <f t="shared" si="453"/>
        <v>0.5</v>
      </c>
      <c r="AA1997">
        <f t="shared" si="454"/>
        <v>0</v>
      </c>
      <c r="AB1997">
        <f t="shared" si="455"/>
        <v>0</v>
      </c>
      <c r="AC1997" t="str">
        <f t="shared" si="456"/>
        <v>N/A</v>
      </c>
      <c r="AD1997" t="str">
        <f t="shared" si="457"/>
        <v>N/A</v>
      </c>
      <c r="AE1997" t="str">
        <f t="shared" si="458"/>
        <v>N/A</v>
      </c>
      <c r="AF1997" t="str">
        <f t="shared" si="459"/>
        <v>N/A</v>
      </c>
      <c r="AG1997" t="str">
        <f t="shared" si="460"/>
        <v>N/A</v>
      </c>
    </row>
    <row r="1998" spans="1:33" x14ac:dyDescent="0.35">
      <c r="A1998">
        <v>193399</v>
      </c>
      <c r="B1998" t="s">
        <v>2006</v>
      </c>
      <c r="C1998">
        <v>0</v>
      </c>
      <c r="D1998">
        <v>0.54</v>
      </c>
      <c r="E1998">
        <v>0.5</v>
      </c>
      <c r="F1998" t="s">
        <v>4803</v>
      </c>
      <c r="G1998" t="s">
        <v>4805</v>
      </c>
      <c r="H1998">
        <v>-2.0000000000000018E-2</v>
      </c>
      <c r="I1998" t="s">
        <v>19</v>
      </c>
      <c r="J1998" t="s">
        <v>17</v>
      </c>
      <c r="K1998" t="s">
        <v>4803</v>
      </c>
      <c r="L1998" t="s">
        <v>21</v>
      </c>
      <c r="M1998">
        <v>0.53</v>
      </c>
      <c r="N1998">
        <v>0.48</v>
      </c>
      <c r="O1998">
        <v>0.53</v>
      </c>
      <c r="P1998">
        <v>0.48</v>
      </c>
      <c r="Q1998">
        <v>0.48</v>
      </c>
      <c r="R1998">
        <v>0.48</v>
      </c>
      <c r="S1998" t="s">
        <v>28</v>
      </c>
      <c r="T1998" t="s">
        <v>28</v>
      </c>
      <c r="U1998" t="s">
        <v>28</v>
      </c>
      <c r="V1998" t="s">
        <v>28</v>
      </c>
      <c r="X1998">
        <f t="shared" si="451"/>
        <v>0.53</v>
      </c>
      <c r="Y1998">
        <f t="shared" si="452"/>
        <v>0.48</v>
      </c>
      <c r="Z1998">
        <f t="shared" si="453"/>
        <v>0.53</v>
      </c>
      <c r="AA1998">
        <f t="shared" si="454"/>
        <v>0.48</v>
      </c>
      <c r="AB1998">
        <f t="shared" si="455"/>
        <v>0.48</v>
      </c>
      <c r="AC1998">
        <f t="shared" si="456"/>
        <v>0.48</v>
      </c>
      <c r="AD1998" t="str">
        <f t="shared" si="457"/>
        <v>N/A</v>
      </c>
      <c r="AE1998" t="str">
        <f t="shared" si="458"/>
        <v>N/A</v>
      </c>
      <c r="AF1998" t="str">
        <f t="shared" si="459"/>
        <v>N/A</v>
      </c>
      <c r="AG1998" t="str">
        <f t="shared" si="460"/>
        <v>N/A</v>
      </c>
    </row>
    <row r="1999" spans="1:33" x14ac:dyDescent="0.35">
      <c r="A1999">
        <v>193405</v>
      </c>
      <c r="B1999" t="s">
        <v>2007</v>
      </c>
      <c r="C1999">
        <v>0</v>
      </c>
      <c r="D1999" t="s">
        <v>28</v>
      </c>
      <c r="E1999" t="s">
        <v>28</v>
      </c>
      <c r="F1999" t="s">
        <v>4803</v>
      </c>
      <c r="G1999" t="s">
        <v>28</v>
      </c>
      <c r="H1999" t="s">
        <v>28</v>
      </c>
      <c r="I1999" t="s">
        <v>19</v>
      </c>
      <c r="J1999" t="s">
        <v>17</v>
      </c>
      <c r="K1999" t="s">
        <v>4803</v>
      </c>
      <c r="L1999" t="s">
        <v>28</v>
      </c>
      <c r="M1999" t="s">
        <v>28</v>
      </c>
      <c r="N1999" t="s">
        <v>28</v>
      </c>
      <c r="O1999" t="s">
        <v>28</v>
      </c>
      <c r="P1999" t="s">
        <v>28</v>
      </c>
      <c r="Q1999" t="s">
        <v>28</v>
      </c>
      <c r="R1999" t="s">
        <v>28</v>
      </c>
      <c r="S1999" t="s">
        <v>28</v>
      </c>
      <c r="T1999" t="s">
        <v>28</v>
      </c>
      <c r="U1999" t="s">
        <v>28</v>
      </c>
      <c r="V1999" t="s">
        <v>28</v>
      </c>
      <c r="X1999" t="str">
        <f t="shared" si="451"/>
        <v>N/A</v>
      </c>
      <c r="Y1999" t="str">
        <f t="shared" si="452"/>
        <v>N/A</v>
      </c>
      <c r="Z1999" t="str">
        <f t="shared" si="453"/>
        <v>N/A</v>
      </c>
      <c r="AA1999" t="str">
        <f t="shared" si="454"/>
        <v>N/A</v>
      </c>
      <c r="AB1999" t="str">
        <f t="shared" si="455"/>
        <v>N/A</v>
      </c>
      <c r="AC1999" t="str">
        <f t="shared" si="456"/>
        <v>N/A</v>
      </c>
      <c r="AD1999" t="str">
        <f t="shared" si="457"/>
        <v>N/A</v>
      </c>
      <c r="AE1999" t="str">
        <f t="shared" si="458"/>
        <v>N/A</v>
      </c>
      <c r="AF1999" t="str">
        <f t="shared" si="459"/>
        <v>N/A</v>
      </c>
      <c r="AG1999" t="str">
        <f t="shared" si="460"/>
        <v>N/A</v>
      </c>
    </row>
    <row r="2000" spans="1:33" x14ac:dyDescent="0.35">
      <c r="A2000">
        <v>193478</v>
      </c>
      <c r="B2000" t="s">
        <v>2008</v>
      </c>
      <c r="C2000">
        <v>0</v>
      </c>
      <c r="D2000">
        <v>0.34</v>
      </c>
      <c r="E2000">
        <v>0.27</v>
      </c>
      <c r="F2000" t="s">
        <v>4803</v>
      </c>
      <c r="G2000">
        <v>2017</v>
      </c>
      <c r="H2000">
        <v>1.9999999999999962E-2</v>
      </c>
      <c r="I2000" t="s">
        <v>19</v>
      </c>
      <c r="J2000" t="s">
        <v>26</v>
      </c>
      <c r="K2000" t="s">
        <v>4803</v>
      </c>
      <c r="L2000">
        <v>2018</v>
      </c>
      <c r="M2000">
        <v>0.35</v>
      </c>
      <c r="N2000">
        <v>0.28999999999999998</v>
      </c>
      <c r="O2000">
        <v>0.24</v>
      </c>
      <c r="P2000">
        <v>0.2</v>
      </c>
      <c r="Q2000">
        <v>0.17</v>
      </c>
      <c r="R2000">
        <v>0.23</v>
      </c>
      <c r="S2000">
        <v>0.21</v>
      </c>
      <c r="T2000">
        <v>0.18</v>
      </c>
      <c r="U2000">
        <v>0.2</v>
      </c>
      <c r="V2000">
        <v>0.16</v>
      </c>
      <c r="X2000">
        <f t="shared" si="451"/>
        <v>0.35</v>
      </c>
      <c r="Y2000">
        <f t="shared" si="452"/>
        <v>0.28999999999999998</v>
      </c>
      <c r="Z2000">
        <f t="shared" si="453"/>
        <v>0.24</v>
      </c>
      <c r="AA2000">
        <f t="shared" si="454"/>
        <v>0.2</v>
      </c>
      <c r="AB2000">
        <f t="shared" si="455"/>
        <v>0.17</v>
      </c>
      <c r="AC2000">
        <f t="shared" si="456"/>
        <v>0.23</v>
      </c>
      <c r="AD2000">
        <f t="shared" si="457"/>
        <v>0.21</v>
      </c>
      <c r="AE2000">
        <f t="shared" si="458"/>
        <v>0.18</v>
      </c>
      <c r="AF2000">
        <f t="shared" si="459"/>
        <v>0.2</v>
      </c>
      <c r="AG2000">
        <f t="shared" si="460"/>
        <v>0.16</v>
      </c>
    </row>
    <row r="2001" spans="1:33" x14ac:dyDescent="0.35">
      <c r="A2001">
        <v>193584</v>
      </c>
      <c r="B2001" t="s">
        <v>2009</v>
      </c>
      <c r="C2001">
        <v>0</v>
      </c>
      <c r="D2001">
        <v>0.7</v>
      </c>
      <c r="E2001">
        <v>0.54</v>
      </c>
      <c r="F2001" t="s">
        <v>4803</v>
      </c>
      <c r="G2001" t="s">
        <v>4805</v>
      </c>
      <c r="H2001">
        <v>-4.0000000000000036E-2</v>
      </c>
      <c r="I2001" t="s">
        <v>19</v>
      </c>
      <c r="J2001" t="s">
        <v>17</v>
      </c>
      <c r="K2001" t="s">
        <v>4803</v>
      </c>
      <c r="L2001" t="s">
        <v>21</v>
      </c>
      <c r="M2001">
        <v>0.67</v>
      </c>
      <c r="N2001">
        <v>0.5</v>
      </c>
      <c r="O2001">
        <v>0.67</v>
      </c>
      <c r="P2001">
        <v>0.5</v>
      </c>
      <c r="Q2001">
        <v>0.52</v>
      </c>
      <c r="R2001">
        <v>0.48</v>
      </c>
      <c r="S2001">
        <v>0.27</v>
      </c>
      <c r="T2001">
        <v>0.39</v>
      </c>
      <c r="U2001">
        <v>0.4</v>
      </c>
      <c r="V2001">
        <v>0.37</v>
      </c>
      <c r="X2001">
        <f t="shared" si="451"/>
        <v>0.67</v>
      </c>
      <c r="Y2001">
        <f t="shared" si="452"/>
        <v>0.5</v>
      </c>
      <c r="Z2001">
        <f t="shared" si="453"/>
        <v>0.67</v>
      </c>
      <c r="AA2001">
        <f t="shared" si="454"/>
        <v>0.5</v>
      </c>
      <c r="AB2001">
        <f t="shared" si="455"/>
        <v>0.52</v>
      </c>
      <c r="AC2001">
        <f t="shared" si="456"/>
        <v>0.48</v>
      </c>
      <c r="AD2001">
        <f t="shared" si="457"/>
        <v>0.27</v>
      </c>
      <c r="AE2001">
        <f t="shared" si="458"/>
        <v>0.39</v>
      </c>
      <c r="AF2001">
        <f t="shared" si="459"/>
        <v>0.4</v>
      </c>
      <c r="AG2001">
        <f t="shared" si="460"/>
        <v>0.37</v>
      </c>
    </row>
    <row r="2002" spans="1:33" x14ac:dyDescent="0.35">
      <c r="A2002">
        <v>193609</v>
      </c>
      <c r="B2002" t="s">
        <v>2010</v>
      </c>
      <c r="C2002">
        <v>0</v>
      </c>
      <c r="D2002" t="s">
        <v>28</v>
      </c>
      <c r="E2002" t="s">
        <v>28</v>
      </c>
      <c r="F2002" t="s">
        <v>4803</v>
      </c>
      <c r="G2002" t="s">
        <v>4805</v>
      </c>
      <c r="H2002" t="s">
        <v>28</v>
      </c>
      <c r="I2002" t="s">
        <v>19</v>
      </c>
      <c r="J2002" t="s">
        <v>26</v>
      </c>
      <c r="K2002" t="s">
        <v>4803</v>
      </c>
      <c r="L2002">
        <v>2018</v>
      </c>
      <c r="M2002" t="s">
        <v>28</v>
      </c>
      <c r="N2002" t="s">
        <v>28</v>
      </c>
      <c r="O2002">
        <v>1</v>
      </c>
      <c r="P2002">
        <v>1</v>
      </c>
      <c r="Q2002">
        <v>1</v>
      </c>
      <c r="R2002">
        <v>1</v>
      </c>
      <c r="S2002" t="s">
        <v>28</v>
      </c>
      <c r="T2002" t="s">
        <v>28</v>
      </c>
      <c r="U2002" t="s">
        <v>28</v>
      </c>
      <c r="V2002" t="s">
        <v>28</v>
      </c>
      <c r="X2002" t="str">
        <f t="shared" si="451"/>
        <v>N/A</v>
      </c>
      <c r="Y2002" t="str">
        <f t="shared" si="452"/>
        <v>N/A</v>
      </c>
      <c r="Z2002">
        <f t="shared" si="453"/>
        <v>1</v>
      </c>
      <c r="AA2002">
        <f t="shared" si="454"/>
        <v>1</v>
      </c>
      <c r="AB2002">
        <f t="shared" si="455"/>
        <v>1</v>
      </c>
      <c r="AC2002">
        <f t="shared" si="456"/>
        <v>1</v>
      </c>
      <c r="AD2002" t="str">
        <f t="shared" si="457"/>
        <v>N/A</v>
      </c>
      <c r="AE2002" t="str">
        <f t="shared" si="458"/>
        <v>N/A</v>
      </c>
      <c r="AF2002" t="str">
        <f t="shared" si="459"/>
        <v>N/A</v>
      </c>
      <c r="AG2002" t="str">
        <f t="shared" si="460"/>
        <v>N/A</v>
      </c>
    </row>
    <row r="2003" spans="1:33" x14ac:dyDescent="0.35">
      <c r="A2003">
        <v>193645</v>
      </c>
      <c r="B2003" t="s">
        <v>2011</v>
      </c>
      <c r="C2003">
        <v>0</v>
      </c>
      <c r="D2003">
        <v>0.33</v>
      </c>
      <c r="E2003">
        <v>0.33</v>
      </c>
      <c r="F2003" t="s">
        <v>4803</v>
      </c>
      <c r="G2003" t="s">
        <v>4805</v>
      </c>
      <c r="H2003">
        <v>4.9999999999999989E-2</v>
      </c>
      <c r="I2003" t="s">
        <v>19</v>
      </c>
      <c r="J2003" t="s">
        <v>17</v>
      </c>
      <c r="K2003" t="s">
        <v>4803</v>
      </c>
      <c r="L2003" t="s">
        <v>21</v>
      </c>
      <c r="M2003">
        <v>0.35</v>
      </c>
      <c r="N2003">
        <v>0.38</v>
      </c>
      <c r="O2003">
        <v>0.35</v>
      </c>
      <c r="P2003">
        <v>0.38</v>
      </c>
      <c r="Q2003">
        <v>0.37</v>
      </c>
      <c r="R2003">
        <v>0.4</v>
      </c>
      <c r="S2003" t="s">
        <v>28</v>
      </c>
      <c r="T2003" t="s">
        <v>28</v>
      </c>
      <c r="U2003" t="s">
        <v>28</v>
      </c>
      <c r="V2003" t="s">
        <v>28</v>
      </c>
      <c r="X2003">
        <f t="shared" si="451"/>
        <v>0.35</v>
      </c>
      <c r="Y2003">
        <f t="shared" si="452"/>
        <v>0.38</v>
      </c>
      <c r="Z2003">
        <f t="shared" si="453"/>
        <v>0.35</v>
      </c>
      <c r="AA2003">
        <f t="shared" si="454"/>
        <v>0.38</v>
      </c>
      <c r="AB2003">
        <f t="shared" si="455"/>
        <v>0.37</v>
      </c>
      <c r="AC2003">
        <f t="shared" si="456"/>
        <v>0.4</v>
      </c>
      <c r="AD2003" t="str">
        <f t="shared" si="457"/>
        <v>N/A</v>
      </c>
      <c r="AE2003" t="str">
        <f t="shared" si="458"/>
        <v>N/A</v>
      </c>
      <c r="AF2003" t="str">
        <f t="shared" si="459"/>
        <v>N/A</v>
      </c>
      <c r="AG2003" t="str">
        <f t="shared" si="460"/>
        <v>N/A</v>
      </c>
    </row>
    <row r="2004" spans="1:33" x14ac:dyDescent="0.35">
      <c r="A2004">
        <v>193654</v>
      </c>
      <c r="B2004" t="s">
        <v>2012</v>
      </c>
      <c r="C2004">
        <v>0</v>
      </c>
      <c r="D2004">
        <v>0.67</v>
      </c>
      <c r="E2004">
        <v>0.57999999999999996</v>
      </c>
      <c r="F2004" t="s">
        <v>4803</v>
      </c>
      <c r="G2004">
        <v>2017</v>
      </c>
      <c r="H2004">
        <v>8.0000000000000071E-2</v>
      </c>
      <c r="I2004" t="s">
        <v>19</v>
      </c>
      <c r="J2004" t="s">
        <v>17</v>
      </c>
      <c r="K2004" t="s">
        <v>4803</v>
      </c>
      <c r="L2004">
        <v>2018</v>
      </c>
      <c r="M2004">
        <v>0.72</v>
      </c>
      <c r="N2004">
        <v>0.66</v>
      </c>
      <c r="O2004">
        <v>0.72</v>
      </c>
      <c r="P2004">
        <v>0.66</v>
      </c>
      <c r="Q2004">
        <v>0.56999999999999995</v>
      </c>
      <c r="R2004">
        <v>0.71</v>
      </c>
      <c r="S2004">
        <v>0.11</v>
      </c>
      <c r="T2004">
        <v>0.14000000000000001</v>
      </c>
      <c r="U2004">
        <v>7.0000000000000007E-2</v>
      </c>
      <c r="V2004">
        <v>0.17</v>
      </c>
      <c r="X2004">
        <f t="shared" si="451"/>
        <v>0.72</v>
      </c>
      <c r="Y2004">
        <f t="shared" si="452"/>
        <v>0.66</v>
      </c>
      <c r="Z2004">
        <f t="shared" si="453"/>
        <v>0.72</v>
      </c>
      <c r="AA2004">
        <f t="shared" si="454"/>
        <v>0.66</v>
      </c>
      <c r="AB2004">
        <f t="shared" si="455"/>
        <v>0.56999999999999995</v>
      </c>
      <c r="AC2004">
        <f t="shared" si="456"/>
        <v>0.71</v>
      </c>
      <c r="AD2004">
        <f t="shared" si="457"/>
        <v>0.11</v>
      </c>
      <c r="AE2004">
        <f t="shared" si="458"/>
        <v>0.14000000000000001</v>
      </c>
      <c r="AF2004">
        <f t="shared" si="459"/>
        <v>7.0000000000000007E-2</v>
      </c>
      <c r="AG2004">
        <f t="shared" si="460"/>
        <v>0.17</v>
      </c>
    </row>
    <row r="2005" spans="1:33" x14ac:dyDescent="0.35">
      <c r="A2005">
        <v>193751</v>
      </c>
      <c r="B2005" t="s">
        <v>2013</v>
      </c>
      <c r="C2005">
        <v>0</v>
      </c>
      <c r="D2005" t="s">
        <v>28</v>
      </c>
      <c r="E2005" t="s">
        <v>28</v>
      </c>
      <c r="F2005" t="s">
        <v>4803</v>
      </c>
      <c r="G2005" t="s">
        <v>28</v>
      </c>
      <c r="H2005" t="s">
        <v>28</v>
      </c>
      <c r="I2005" t="s">
        <v>19</v>
      </c>
      <c r="J2005" t="s">
        <v>17</v>
      </c>
      <c r="K2005" t="s">
        <v>4803</v>
      </c>
      <c r="L2005" t="s">
        <v>28</v>
      </c>
      <c r="M2005" t="s">
        <v>28</v>
      </c>
      <c r="N2005" t="s">
        <v>28</v>
      </c>
      <c r="O2005" t="s">
        <v>28</v>
      </c>
      <c r="P2005" t="s">
        <v>28</v>
      </c>
      <c r="Q2005" t="s">
        <v>28</v>
      </c>
      <c r="R2005" t="s">
        <v>28</v>
      </c>
      <c r="S2005" t="s">
        <v>28</v>
      </c>
      <c r="T2005" t="s">
        <v>28</v>
      </c>
      <c r="U2005" t="s">
        <v>28</v>
      </c>
      <c r="V2005" t="s">
        <v>28</v>
      </c>
      <c r="X2005" t="str">
        <f t="shared" si="451"/>
        <v>N/A</v>
      </c>
      <c r="Y2005" t="str">
        <f t="shared" si="452"/>
        <v>N/A</v>
      </c>
      <c r="Z2005" t="str">
        <f t="shared" si="453"/>
        <v>N/A</v>
      </c>
      <c r="AA2005" t="str">
        <f t="shared" si="454"/>
        <v>N/A</v>
      </c>
      <c r="AB2005" t="str">
        <f t="shared" si="455"/>
        <v>N/A</v>
      </c>
      <c r="AC2005" t="str">
        <f t="shared" si="456"/>
        <v>N/A</v>
      </c>
      <c r="AD2005" t="str">
        <f t="shared" si="457"/>
        <v>N/A</v>
      </c>
      <c r="AE2005" t="str">
        <f t="shared" si="458"/>
        <v>N/A</v>
      </c>
      <c r="AF2005" t="str">
        <f t="shared" si="459"/>
        <v>N/A</v>
      </c>
      <c r="AG2005" t="str">
        <f t="shared" si="460"/>
        <v>N/A</v>
      </c>
    </row>
    <row r="2006" spans="1:33" x14ac:dyDescent="0.35">
      <c r="A2006">
        <v>193821</v>
      </c>
      <c r="B2006" t="s">
        <v>2014</v>
      </c>
      <c r="C2006">
        <v>0</v>
      </c>
      <c r="D2006" t="s">
        <v>28</v>
      </c>
      <c r="E2006" t="s">
        <v>28</v>
      </c>
      <c r="F2006" t="s">
        <v>4803</v>
      </c>
      <c r="G2006" t="s">
        <v>28</v>
      </c>
      <c r="H2006" t="s">
        <v>28</v>
      </c>
      <c r="I2006" t="s">
        <v>19</v>
      </c>
      <c r="J2006" t="s">
        <v>17</v>
      </c>
      <c r="K2006" t="s">
        <v>4803</v>
      </c>
      <c r="L2006" t="s">
        <v>28</v>
      </c>
      <c r="M2006" t="s">
        <v>28</v>
      </c>
      <c r="N2006" t="s">
        <v>28</v>
      </c>
      <c r="O2006" t="s">
        <v>28</v>
      </c>
      <c r="P2006" t="s">
        <v>28</v>
      </c>
      <c r="Q2006" t="s">
        <v>28</v>
      </c>
      <c r="R2006" t="s">
        <v>28</v>
      </c>
      <c r="S2006" t="s">
        <v>28</v>
      </c>
      <c r="T2006" t="s">
        <v>28</v>
      </c>
      <c r="U2006" t="s">
        <v>28</v>
      </c>
      <c r="V2006" t="s">
        <v>28</v>
      </c>
      <c r="X2006" t="str">
        <f t="shared" si="451"/>
        <v>N/A</v>
      </c>
      <c r="Y2006" t="str">
        <f t="shared" si="452"/>
        <v>N/A</v>
      </c>
      <c r="Z2006" t="str">
        <f t="shared" si="453"/>
        <v>N/A</v>
      </c>
      <c r="AA2006" t="str">
        <f t="shared" si="454"/>
        <v>N/A</v>
      </c>
      <c r="AB2006" t="str">
        <f t="shared" si="455"/>
        <v>N/A</v>
      </c>
      <c r="AC2006" t="str">
        <f t="shared" si="456"/>
        <v>N/A</v>
      </c>
      <c r="AD2006" t="str">
        <f t="shared" si="457"/>
        <v>N/A</v>
      </c>
      <c r="AE2006" t="str">
        <f t="shared" si="458"/>
        <v>N/A</v>
      </c>
      <c r="AF2006" t="str">
        <f t="shared" si="459"/>
        <v>N/A</v>
      </c>
      <c r="AG2006" t="str">
        <f t="shared" si="460"/>
        <v>N/A</v>
      </c>
    </row>
    <row r="2007" spans="1:33" x14ac:dyDescent="0.35">
      <c r="A2007">
        <v>193830</v>
      </c>
      <c r="B2007" t="s">
        <v>2015</v>
      </c>
      <c r="C2007">
        <v>0</v>
      </c>
      <c r="D2007" t="s">
        <v>28</v>
      </c>
      <c r="E2007" t="s">
        <v>28</v>
      </c>
      <c r="F2007" t="s">
        <v>4803</v>
      </c>
      <c r="G2007" t="s">
        <v>28</v>
      </c>
      <c r="H2007" t="s">
        <v>28</v>
      </c>
      <c r="I2007" t="s">
        <v>19</v>
      </c>
      <c r="J2007" t="s">
        <v>17</v>
      </c>
      <c r="K2007" t="s">
        <v>4803</v>
      </c>
      <c r="L2007" t="s">
        <v>28</v>
      </c>
      <c r="M2007" t="s">
        <v>28</v>
      </c>
      <c r="N2007" t="s">
        <v>28</v>
      </c>
      <c r="O2007" t="s">
        <v>28</v>
      </c>
      <c r="P2007" t="s">
        <v>28</v>
      </c>
      <c r="Q2007" t="s">
        <v>28</v>
      </c>
      <c r="R2007" t="s">
        <v>28</v>
      </c>
      <c r="S2007" t="s">
        <v>28</v>
      </c>
      <c r="T2007" t="s">
        <v>28</v>
      </c>
      <c r="U2007" t="s">
        <v>28</v>
      </c>
      <c r="V2007" t="s">
        <v>28</v>
      </c>
      <c r="X2007" t="str">
        <f t="shared" si="451"/>
        <v>N/A</v>
      </c>
      <c r="Y2007" t="str">
        <f t="shared" si="452"/>
        <v>N/A</v>
      </c>
      <c r="Z2007" t="str">
        <f t="shared" si="453"/>
        <v>N/A</v>
      </c>
      <c r="AA2007" t="str">
        <f t="shared" si="454"/>
        <v>N/A</v>
      </c>
      <c r="AB2007" t="str">
        <f t="shared" si="455"/>
        <v>N/A</v>
      </c>
      <c r="AC2007" t="str">
        <f t="shared" si="456"/>
        <v>N/A</v>
      </c>
      <c r="AD2007" t="str">
        <f t="shared" si="457"/>
        <v>N/A</v>
      </c>
      <c r="AE2007" t="str">
        <f t="shared" si="458"/>
        <v>N/A</v>
      </c>
      <c r="AF2007" t="str">
        <f t="shared" si="459"/>
        <v>N/A</v>
      </c>
      <c r="AG2007" t="str">
        <f t="shared" si="460"/>
        <v>N/A</v>
      </c>
    </row>
    <row r="2008" spans="1:33" x14ac:dyDescent="0.35">
      <c r="A2008">
        <v>193894</v>
      </c>
      <c r="B2008" t="s">
        <v>2016</v>
      </c>
      <c r="C2008">
        <v>0</v>
      </c>
      <c r="D2008" t="s">
        <v>28</v>
      </c>
      <c r="E2008" t="s">
        <v>28</v>
      </c>
      <c r="F2008" t="s">
        <v>4803</v>
      </c>
      <c r="G2008" t="s">
        <v>28</v>
      </c>
      <c r="H2008" t="s">
        <v>28</v>
      </c>
      <c r="I2008" t="s">
        <v>19</v>
      </c>
      <c r="J2008" t="s">
        <v>17</v>
      </c>
      <c r="K2008" t="s">
        <v>4803</v>
      </c>
      <c r="L2008" t="s">
        <v>28</v>
      </c>
      <c r="M2008" t="s">
        <v>28</v>
      </c>
      <c r="N2008" t="s">
        <v>28</v>
      </c>
      <c r="O2008" t="s">
        <v>28</v>
      </c>
      <c r="P2008" t="s">
        <v>28</v>
      </c>
      <c r="Q2008" t="s">
        <v>28</v>
      </c>
      <c r="R2008" t="s">
        <v>28</v>
      </c>
      <c r="S2008" t="s">
        <v>28</v>
      </c>
      <c r="T2008" t="s">
        <v>28</v>
      </c>
      <c r="U2008" t="s">
        <v>28</v>
      </c>
      <c r="V2008" t="s">
        <v>28</v>
      </c>
      <c r="X2008" t="str">
        <f t="shared" si="451"/>
        <v>N/A</v>
      </c>
      <c r="Y2008" t="str">
        <f t="shared" si="452"/>
        <v>N/A</v>
      </c>
      <c r="Z2008" t="str">
        <f t="shared" si="453"/>
        <v>N/A</v>
      </c>
      <c r="AA2008" t="str">
        <f t="shared" si="454"/>
        <v>N/A</v>
      </c>
      <c r="AB2008" t="str">
        <f t="shared" si="455"/>
        <v>N/A</v>
      </c>
      <c r="AC2008" t="str">
        <f t="shared" si="456"/>
        <v>N/A</v>
      </c>
      <c r="AD2008" t="str">
        <f t="shared" si="457"/>
        <v>N/A</v>
      </c>
      <c r="AE2008" t="str">
        <f t="shared" si="458"/>
        <v>N/A</v>
      </c>
      <c r="AF2008" t="str">
        <f t="shared" si="459"/>
        <v>N/A</v>
      </c>
      <c r="AG2008" t="str">
        <f t="shared" si="460"/>
        <v>N/A</v>
      </c>
    </row>
    <row r="2009" spans="1:33" x14ac:dyDescent="0.35">
      <c r="A2009">
        <v>193900</v>
      </c>
      <c r="B2009" t="s">
        <v>2017</v>
      </c>
      <c r="C2009">
        <v>0</v>
      </c>
      <c r="D2009">
        <v>0.84</v>
      </c>
      <c r="E2009">
        <v>0.8</v>
      </c>
      <c r="F2009" t="s">
        <v>4803</v>
      </c>
      <c r="G2009">
        <v>2017</v>
      </c>
      <c r="H2009">
        <v>1.9999999999999907E-2</v>
      </c>
      <c r="I2009" t="s">
        <v>19</v>
      </c>
      <c r="J2009" t="s">
        <v>17</v>
      </c>
      <c r="K2009" t="s">
        <v>4803</v>
      </c>
      <c r="L2009">
        <v>2018</v>
      </c>
      <c r="M2009">
        <v>0.85</v>
      </c>
      <c r="N2009">
        <v>0.82</v>
      </c>
      <c r="O2009">
        <v>0.85</v>
      </c>
      <c r="P2009">
        <v>0.82</v>
      </c>
      <c r="Q2009">
        <v>0.81</v>
      </c>
      <c r="R2009">
        <v>0.83</v>
      </c>
      <c r="S2009">
        <v>0.08</v>
      </c>
      <c r="T2009">
        <v>0.09</v>
      </c>
      <c r="U2009">
        <v>0.08</v>
      </c>
      <c r="V2009">
        <v>0.1</v>
      </c>
      <c r="X2009">
        <f t="shared" si="451"/>
        <v>0.85</v>
      </c>
      <c r="Y2009">
        <f t="shared" si="452"/>
        <v>0.82</v>
      </c>
      <c r="Z2009">
        <f t="shared" si="453"/>
        <v>0.85</v>
      </c>
      <c r="AA2009">
        <f t="shared" si="454"/>
        <v>0.82</v>
      </c>
      <c r="AB2009">
        <f t="shared" si="455"/>
        <v>0.81</v>
      </c>
      <c r="AC2009">
        <f t="shared" si="456"/>
        <v>0.83</v>
      </c>
      <c r="AD2009">
        <f t="shared" si="457"/>
        <v>0.08</v>
      </c>
      <c r="AE2009">
        <f t="shared" si="458"/>
        <v>0.09</v>
      </c>
      <c r="AF2009">
        <f t="shared" si="459"/>
        <v>0.08</v>
      </c>
      <c r="AG2009">
        <f t="shared" si="460"/>
        <v>0.1</v>
      </c>
    </row>
    <row r="2010" spans="1:33" x14ac:dyDescent="0.35">
      <c r="A2010">
        <v>193946</v>
      </c>
      <c r="B2010" t="s">
        <v>2018</v>
      </c>
      <c r="C2010">
        <v>0</v>
      </c>
      <c r="D2010">
        <v>0.38</v>
      </c>
      <c r="E2010">
        <v>0.31</v>
      </c>
      <c r="F2010" t="s">
        <v>4803</v>
      </c>
      <c r="G2010">
        <v>2017</v>
      </c>
      <c r="H2010">
        <v>-3.999999999999998E-2</v>
      </c>
      <c r="I2010" t="s">
        <v>19</v>
      </c>
      <c r="J2010" t="s">
        <v>26</v>
      </c>
      <c r="K2010" t="s">
        <v>4803</v>
      </c>
      <c r="L2010">
        <v>2018</v>
      </c>
      <c r="M2010">
        <v>0.39</v>
      </c>
      <c r="N2010">
        <v>0.27</v>
      </c>
      <c r="O2010">
        <v>0.28999999999999998</v>
      </c>
      <c r="P2010">
        <v>0.16</v>
      </c>
      <c r="Q2010">
        <v>0.14000000000000001</v>
      </c>
      <c r="R2010">
        <v>0.26</v>
      </c>
      <c r="S2010">
        <v>0.2</v>
      </c>
      <c r="T2010">
        <v>0.22</v>
      </c>
      <c r="U2010">
        <v>0.22</v>
      </c>
      <c r="V2010">
        <v>0.21</v>
      </c>
      <c r="X2010">
        <f t="shared" si="451"/>
        <v>0.39</v>
      </c>
      <c r="Y2010">
        <f t="shared" si="452"/>
        <v>0.27</v>
      </c>
      <c r="Z2010">
        <f t="shared" si="453"/>
        <v>0.28999999999999998</v>
      </c>
      <c r="AA2010">
        <f t="shared" si="454"/>
        <v>0.16</v>
      </c>
      <c r="AB2010">
        <f t="shared" si="455"/>
        <v>0.14000000000000001</v>
      </c>
      <c r="AC2010">
        <f t="shared" si="456"/>
        <v>0.26</v>
      </c>
      <c r="AD2010">
        <f t="shared" si="457"/>
        <v>0.2</v>
      </c>
      <c r="AE2010">
        <f t="shared" si="458"/>
        <v>0.22</v>
      </c>
      <c r="AF2010">
        <f t="shared" si="459"/>
        <v>0.22</v>
      </c>
      <c r="AG2010">
        <f t="shared" si="460"/>
        <v>0.21</v>
      </c>
    </row>
    <row r="2011" spans="1:33" x14ac:dyDescent="0.35">
      <c r="A2011">
        <v>193973</v>
      </c>
      <c r="B2011" t="s">
        <v>2019</v>
      </c>
      <c r="C2011">
        <v>0</v>
      </c>
      <c r="D2011">
        <v>0.66</v>
      </c>
      <c r="E2011">
        <v>0.49</v>
      </c>
      <c r="F2011" t="s">
        <v>4803</v>
      </c>
      <c r="G2011" t="s">
        <v>4805</v>
      </c>
      <c r="H2011">
        <v>2.0000000000000018E-2</v>
      </c>
      <c r="I2011" t="s">
        <v>19</v>
      </c>
      <c r="J2011" t="s">
        <v>17</v>
      </c>
      <c r="K2011" t="s">
        <v>4803</v>
      </c>
      <c r="L2011" t="s">
        <v>21</v>
      </c>
      <c r="M2011">
        <v>0.68</v>
      </c>
      <c r="N2011">
        <v>0.51</v>
      </c>
      <c r="O2011">
        <v>0.68</v>
      </c>
      <c r="P2011">
        <v>0.51</v>
      </c>
      <c r="Q2011">
        <v>0.44</v>
      </c>
      <c r="R2011">
        <v>0.61</v>
      </c>
      <c r="S2011" t="s">
        <v>28</v>
      </c>
      <c r="T2011" t="s">
        <v>28</v>
      </c>
      <c r="U2011" t="s">
        <v>28</v>
      </c>
      <c r="V2011" t="s">
        <v>28</v>
      </c>
      <c r="X2011">
        <f t="shared" si="451"/>
        <v>0.68</v>
      </c>
      <c r="Y2011">
        <f t="shared" si="452"/>
        <v>0.51</v>
      </c>
      <c r="Z2011">
        <f t="shared" si="453"/>
        <v>0.68</v>
      </c>
      <c r="AA2011">
        <f t="shared" si="454"/>
        <v>0.51</v>
      </c>
      <c r="AB2011">
        <f t="shared" si="455"/>
        <v>0.44</v>
      </c>
      <c r="AC2011">
        <f t="shared" si="456"/>
        <v>0.61</v>
      </c>
      <c r="AD2011" t="str">
        <f t="shared" si="457"/>
        <v>N/A</v>
      </c>
      <c r="AE2011" t="str">
        <f t="shared" si="458"/>
        <v>N/A</v>
      </c>
      <c r="AF2011" t="str">
        <f t="shared" si="459"/>
        <v>N/A</v>
      </c>
      <c r="AG2011" t="str">
        <f t="shared" si="460"/>
        <v>N/A</v>
      </c>
    </row>
    <row r="2012" spans="1:33" x14ac:dyDescent="0.35">
      <c r="A2012">
        <v>194028</v>
      </c>
      <c r="B2012" t="s">
        <v>2020</v>
      </c>
      <c r="C2012">
        <v>1</v>
      </c>
      <c r="D2012">
        <v>0.4</v>
      </c>
      <c r="E2012">
        <v>0.33</v>
      </c>
      <c r="F2012" t="s">
        <v>4803</v>
      </c>
      <c r="G2012" t="s">
        <v>4805</v>
      </c>
      <c r="H2012">
        <v>8.9999999999999969E-2</v>
      </c>
      <c r="I2012" t="s">
        <v>19</v>
      </c>
      <c r="J2012" t="s">
        <v>26</v>
      </c>
      <c r="K2012" t="s">
        <v>4803</v>
      </c>
      <c r="L2012" t="s">
        <v>21</v>
      </c>
      <c r="M2012">
        <v>0.42</v>
      </c>
      <c r="N2012">
        <v>0.42</v>
      </c>
      <c r="O2012">
        <v>0.34</v>
      </c>
      <c r="P2012">
        <v>0.3</v>
      </c>
      <c r="Q2012">
        <v>0.3</v>
      </c>
      <c r="R2012" t="s">
        <v>28</v>
      </c>
      <c r="S2012">
        <v>0.15</v>
      </c>
      <c r="T2012">
        <v>0.23</v>
      </c>
      <c r="U2012">
        <v>0.23</v>
      </c>
      <c r="V2012" t="s">
        <v>28</v>
      </c>
      <c r="X2012">
        <f t="shared" si="451"/>
        <v>0.42</v>
      </c>
      <c r="Y2012">
        <f t="shared" si="452"/>
        <v>0.42</v>
      </c>
      <c r="Z2012">
        <f t="shared" si="453"/>
        <v>0.34</v>
      </c>
      <c r="AA2012">
        <f t="shared" si="454"/>
        <v>0.3</v>
      </c>
      <c r="AB2012">
        <f t="shared" si="455"/>
        <v>0.3</v>
      </c>
      <c r="AC2012" t="str">
        <f t="shared" si="456"/>
        <v>N/A</v>
      </c>
      <c r="AD2012">
        <f t="shared" si="457"/>
        <v>0.15</v>
      </c>
      <c r="AE2012">
        <f t="shared" si="458"/>
        <v>0.23</v>
      </c>
      <c r="AF2012">
        <f t="shared" si="459"/>
        <v>0.23</v>
      </c>
      <c r="AG2012" t="str">
        <f t="shared" si="460"/>
        <v>N/A</v>
      </c>
    </row>
    <row r="2013" spans="1:33" x14ac:dyDescent="0.35">
      <c r="A2013">
        <v>194073</v>
      </c>
      <c r="B2013" t="s">
        <v>2021</v>
      </c>
      <c r="C2013">
        <v>0</v>
      </c>
      <c r="D2013" t="s">
        <v>28</v>
      </c>
      <c r="E2013" t="s">
        <v>28</v>
      </c>
      <c r="F2013" t="s">
        <v>4803</v>
      </c>
      <c r="G2013" t="s">
        <v>28</v>
      </c>
      <c r="H2013" t="s">
        <v>28</v>
      </c>
      <c r="I2013" t="s">
        <v>19</v>
      </c>
      <c r="J2013" t="s">
        <v>17</v>
      </c>
      <c r="K2013" t="s">
        <v>4803</v>
      </c>
      <c r="L2013" t="s">
        <v>28</v>
      </c>
      <c r="M2013" t="s">
        <v>28</v>
      </c>
      <c r="N2013" t="s">
        <v>28</v>
      </c>
      <c r="O2013" t="s">
        <v>28</v>
      </c>
      <c r="P2013" t="s">
        <v>28</v>
      </c>
      <c r="Q2013" t="s">
        <v>28</v>
      </c>
      <c r="R2013" t="s">
        <v>28</v>
      </c>
      <c r="S2013" t="s">
        <v>28</v>
      </c>
      <c r="T2013" t="s">
        <v>28</v>
      </c>
      <c r="U2013" t="s">
        <v>28</v>
      </c>
      <c r="V2013" t="s">
        <v>28</v>
      </c>
      <c r="X2013" t="str">
        <f t="shared" si="451"/>
        <v>N/A</v>
      </c>
      <c r="Y2013" t="str">
        <f t="shared" si="452"/>
        <v>N/A</v>
      </c>
      <c r="Z2013" t="str">
        <f t="shared" si="453"/>
        <v>N/A</v>
      </c>
      <c r="AA2013" t="str">
        <f t="shared" si="454"/>
        <v>N/A</v>
      </c>
      <c r="AB2013" t="str">
        <f t="shared" si="455"/>
        <v>N/A</v>
      </c>
      <c r="AC2013" t="str">
        <f t="shared" si="456"/>
        <v>N/A</v>
      </c>
      <c r="AD2013" t="str">
        <f t="shared" si="457"/>
        <v>N/A</v>
      </c>
      <c r="AE2013" t="str">
        <f t="shared" si="458"/>
        <v>N/A</v>
      </c>
      <c r="AF2013" t="str">
        <f t="shared" si="459"/>
        <v>N/A</v>
      </c>
      <c r="AG2013" t="str">
        <f t="shared" si="460"/>
        <v>N/A</v>
      </c>
    </row>
    <row r="2014" spans="1:33" x14ac:dyDescent="0.35">
      <c r="A2014">
        <v>194091</v>
      </c>
      <c r="B2014" t="s">
        <v>2022</v>
      </c>
      <c r="C2014">
        <v>0</v>
      </c>
      <c r="D2014">
        <v>0.47</v>
      </c>
      <c r="E2014">
        <v>0.34</v>
      </c>
      <c r="F2014" t="s">
        <v>4803</v>
      </c>
      <c r="G2014" t="s">
        <v>4805</v>
      </c>
      <c r="H2014">
        <v>1.9999999999999962E-2</v>
      </c>
      <c r="I2014" t="s">
        <v>19</v>
      </c>
      <c r="J2014" t="s">
        <v>17</v>
      </c>
      <c r="K2014" t="s">
        <v>4803</v>
      </c>
      <c r="L2014" t="s">
        <v>21</v>
      </c>
      <c r="M2014">
        <v>0.48</v>
      </c>
      <c r="N2014">
        <v>0.36</v>
      </c>
      <c r="O2014">
        <v>0.48</v>
      </c>
      <c r="P2014">
        <v>0.36</v>
      </c>
      <c r="Q2014">
        <v>0.34</v>
      </c>
      <c r="R2014">
        <v>0.37</v>
      </c>
      <c r="S2014">
        <v>0.38</v>
      </c>
      <c r="T2014">
        <v>0.46</v>
      </c>
      <c r="U2014">
        <v>0.47</v>
      </c>
      <c r="V2014">
        <v>0.46</v>
      </c>
      <c r="X2014">
        <f t="shared" si="451"/>
        <v>0.48</v>
      </c>
      <c r="Y2014">
        <f t="shared" si="452"/>
        <v>0.36</v>
      </c>
      <c r="Z2014">
        <f t="shared" si="453"/>
        <v>0.48</v>
      </c>
      <c r="AA2014">
        <f t="shared" si="454"/>
        <v>0.36</v>
      </c>
      <c r="AB2014">
        <f t="shared" si="455"/>
        <v>0.34</v>
      </c>
      <c r="AC2014">
        <f t="shared" si="456"/>
        <v>0.37</v>
      </c>
      <c r="AD2014">
        <f t="shared" si="457"/>
        <v>0.38</v>
      </c>
      <c r="AE2014">
        <f t="shared" si="458"/>
        <v>0.46</v>
      </c>
      <c r="AF2014">
        <f t="shared" si="459"/>
        <v>0.47</v>
      </c>
      <c r="AG2014">
        <f t="shared" si="460"/>
        <v>0.46</v>
      </c>
    </row>
    <row r="2015" spans="1:33" x14ac:dyDescent="0.35">
      <c r="A2015">
        <v>194116</v>
      </c>
      <c r="B2015" t="s">
        <v>2023</v>
      </c>
      <c r="C2015">
        <v>0</v>
      </c>
      <c r="D2015">
        <v>0.74</v>
      </c>
      <c r="E2015">
        <v>0.4</v>
      </c>
      <c r="F2015" t="s">
        <v>4803</v>
      </c>
      <c r="G2015" t="s">
        <v>4805</v>
      </c>
      <c r="H2015">
        <v>9.9999999999999978E-2</v>
      </c>
      <c r="I2015" t="s">
        <v>19</v>
      </c>
      <c r="J2015" t="s">
        <v>17</v>
      </c>
      <c r="K2015" t="s">
        <v>4803</v>
      </c>
      <c r="L2015" t="s">
        <v>21</v>
      </c>
      <c r="M2015">
        <v>0.78</v>
      </c>
      <c r="N2015">
        <v>0.5</v>
      </c>
      <c r="O2015">
        <v>0.78</v>
      </c>
      <c r="P2015">
        <v>0.5</v>
      </c>
      <c r="Q2015" t="s">
        <v>28</v>
      </c>
      <c r="R2015">
        <v>0.5</v>
      </c>
      <c r="S2015" t="s">
        <v>28</v>
      </c>
      <c r="T2015" t="s">
        <v>28</v>
      </c>
      <c r="U2015" t="s">
        <v>28</v>
      </c>
      <c r="V2015" t="s">
        <v>28</v>
      </c>
      <c r="X2015">
        <f t="shared" si="451"/>
        <v>0.78</v>
      </c>
      <c r="Y2015">
        <f t="shared" si="452"/>
        <v>0.5</v>
      </c>
      <c r="Z2015">
        <f t="shared" si="453"/>
        <v>0.78</v>
      </c>
      <c r="AA2015">
        <f t="shared" si="454"/>
        <v>0.5</v>
      </c>
      <c r="AB2015" t="str">
        <f t="shared" si="455"/>
        <v>N/A</v>
      </c>
      <c r="AC2015">
        <f t="shared" si="456"/>
        <v>0.5</v>
      </c>
      <c r="AD2015" t="str">
        <f t="shared" si="457"/>
        <v>N/A</v>
      </c>
      <c r="AE2015" t="str">
        <f t="shared" si="458"/>
        <v>N/A</v>
      </c>
      <c r="AF2015" t="str">
        <f t="shared" si="459"/>
        <v>N/A</v>
      </c>
      <c r="AG2015" t="str">
        <f t="shared" si="460"/>
        <v>N/A</v>
      </c>
    </row>
    <row r="2016" spans="1:33" x14ac:dyDescent="0.35">
      <c r="A2016">
        <v>194161</v>
      </c>
      <c r="B2016" t="s">
        <v>2024</v>
      </c>
      <c r="C2016">
        <v>0</v>
      </c>
      <c r="D2016">
        <v>0.44</v>
      </c>
      <c r="E2016">
        <v>0.34</v>
      </c>
      <c r="F2016" t="s">
        <v>4803</v>
      </c>
      <c r="G2016" t="s">
        <v>4805</v>
      </c>
      <c r="H2016">
        <v>-1.0000000000000009E-2</v>
      </c>
      <c r="I2016" t="s">
        <v>19</v>
      </c>
      <c r="J2016" t="s">
        <v>17</v>
      </c>
      <c r="K2016" t="s">
        <v>4803</v>
      </c>
      <c r="L2016" t="s">
        <v>21</v>
      </c>
      <c r="M2016">
        <v>0.43</v>
      </c>
      <c r="N2016">
        <v>0.33</v>
      </c>
      <c r="O2016">
        <v>0.43</v>
      </c>
      <c r="P2016">
        <v>0.33</v>
      </c>
      <c r="Q2016">
        <v>0.32</v>
      </c>
      <c r="R2016">
        <v>0.35</v>
      </c>
      <c r="S2016" t="s">
        <v>28</v>
      </c>
      <c r="T2016" t="s">
        <v>28</v>
      </c>
      <c r="U2016" t="s">
        <v>28</v>
      </c>
      <c r="V2016" t="s">
        <v>28</v>
      </c>
      <c r="X2016">
        <f t="shared" ref="X2016:X2079" si="461">M2016</f>
        <v>0.43</v>
      </c>
      <c r="Y2016">
        <f t="shared" ref="Y2016:Y2079" si="462">N2016</f>
        <v>0.33</v>
      </c>
      <c r="Z2016">
        <f t="shared" ref="Z2016:Z2079" si="463">O2016</f>
        <v>0.43</v>
      </c>
      <c r="AA2016">
        <f t="shared" ref="AA2016:AA2079" si="464">P2016</f>
        <v>0.33</v>
      </c>
      <c r="AB2016">
        <f t="shared" ref="AB2016:AB2079" si="465">Q2016</f>
        <v>0.32</v>
      </c>
      <c r="AC2016">
        <f t="shared" ref="AC2016:AC2079" si="466">R2016</f>
        <v>0.35</v>
      </c>
      <c r="AD2016" t="str">
        <f t="shared" ref="AD2016:AD2079" si="467">S2016</f>
        <v>N/A</v>
      </c>
      <c r="AE2016" t="str">
        <f t="shared" ref="AE2016:AE2079" si="468">T2016</f>
        <v>N/A</v>
      </c>
      <c r="AF2016" t="str">
        <f t="shared" ref="AF2016:AF2079" si="469">U2016</f>
        <v>N/A</v>
      </c>
      <c r="AG2016" t="str">
        <f t="shared" ref="AG2016:AG2079" si="470">V2016</f>
        <v>N/A</v>
      </c>
    </row>
    <row r="2017" spans="1:33" x14ac:dyDescent="0.35">
      <c r="A2017">
        <v>194189</v>
      </c>
      <c r="B2017" t="s">
        <v>2025</v>
      </c>
      <c r="C2017">
        <v>0</v>
      </c>
      <c r="D2017">
        <v>0.16</v>
      </c>
      <c r="E2017" t="s">
        <v>28</v>
      </c>
      <c r="F2017" t="s">
        <v>4803</v>
      </c>
      <c r="G2017" t="s">
        <v>4805</v>
      </c>
      <c r="H2017" t="s">
        <v>28</v>
      </c>
      <c r="I2017" t="s">
        <v>19</v>
      </c>
      <c r="J2017" t="s">
        <v>17</v>
      </c>
      <c r="K2017" t="s">
        <v>4803</v>
      </c>
      <c r="L2017">
        <v>2017</v>
      </c>
      <c r="M2017">
        <v>0.12</v>
      </c>
      <c r="N2017" t="s">
        <v>28</v>
      </c>
      <c r="O2017">
        <v>0.12</v>
      </c>
      <c r="P2017" t="s">
        <v>28</v>
      </c>
      <c r="Q2017" t="s">
        <v>28</v>
      </c>
      <c r="R2017" t="s">
        <v>28</v>
      </c>
      <c r="S2017">
        <v>0.75</v>
      </c>
      <c r="T2017" t="s">
        <v>28</v>
      </c>
      <c r="U2017" t="s">
        <v>28</v>
      </c>
      <c r="V2017" t="s">
        <v>28</v>
      </c>
      <c r="X2017">
        <f t="shared" si="461"/>
        <v>0.12</v>
      </c>
      <c r="Y2017" t="str">
        <f t="shared" si="462"/>
        <v>N/A</v>
      </c>
      <c r="Z2017">
        <f t="shared" si="463"/>
        <v>0.12</v>
      </c>
      <c r="AA2017" t="str">
        <f t="shared" si="464"/>
        <v>N/A</v>
      </c>
      <c r="AB2017" t="str">
        <f t="shared" si="465"/>
        <v>N/A</v>
      </c>
      <c r="AC2017" t="str">
        <f t="shared" si="466"/>
        <v>N/A</v>
      </c>
      <c r="AD2017">
        <f t="shared" si="467"/>
        <v>0.75</v>
      </c>
      <c r="AE2017" t="str">
        <f t="shared" si="468"/>
        <v>N/A</v>
      </c>
      <c r="AF2017" t="str">
        <f t="shared" si="469"/>
        <v>N/A</v>
      </c>
      <c r="AG2017" t="str">
        <f t="shared" si="470"/>
        <v>N/A</v>
      </c>
    </row>
    <row r="2018" spans="1:33" x14ac:dyDescent="0.35">
      <c r="A2018">
        <v>194222</v>
      </c>
      <c r="B2018" t="s">
        <v>2026</v>
      </c>
      <c r="C2018">
        <v>0</v>
      </c>
      <c r="D2018">
        <v>0.32</v>
      </c>
      <c r="E2018">
        <v>0.21</v>
      </c>
      <c r="F2018" t="s">
        <v>4803</v>
      </c>
      <c r="G2018">
        <v>2017</v>
      </c>
      <c r="H2018">
        <v>2.0000000000000018E-2</v>
      </c>
      <c r="I2018" t="s">
        <v>19</v>
      </c>
      <c r="J2018" t="s">
        <v>26</v>
      </c>
      <c r="K2018" t="s">
        <v>4803</v>
      </c>
      <c r="L2018">
        <v>2018</v>
      </c>
      <c r="M2018">
        <v>0.33</v>
      </c>
      <c r="N2018">
        <v>0.23</v>
      </c>
      <c r="O2018">
        <v>0.22</v>
      </c>
      <c r="P2018">
        <v>0.12</v>
      </c>
      <c r="Q2018">
        <v>0.11</v>
      </c>
      <c r="R2018">
        <v>0.14000000000000001</v>
      </c>
      <c r="S2018">
        <v>0.22</v>
      </c>
      <c r="T2018">
        <v>0.21</v>
      </c>
      <c r="U2018">
        <v>0.2</v>
      </c>
      <c r="V2018">
        <v>0.22</v>
      </c>
      <c r="X2018">
        <f t="shared" si="461"/>
        <v>0.33</v>
      </c>
      <c r="Y2018">
        <f t="shared" si="462"/>
        <v>0.23</v>
      </c>
      <c r="Z2018">
        <f t="shared" si="463"/>
        <v>0.22</v>
      </c>
      <c r="AA2018">
        <f t="shared" si="464"/>
        <v>0.12</v>
      </c>
      <c r="AB2018">
        <f t="shared" si="465"/>
        <v>0.11</v>
      </c>
      <c r="AC2018">
        <f t="shared" si="466"/>
        <v>0.14000000000000001</v>
      </c>
      <c r="AD2018">
        <f t="shared" si="467"/>
        <v>0.22</v>
      </c>
      <c r="AE2018">
        <f t="shared" si="468"/>
        <v>0.21</v>
      </c>
      <c r="AF2018">
        <f t="shared" si="469"/>
        <v>0.2</v>
      </c>
      <c r="AG2018">
        <f t="shared" si="470"/>
        <v>0.22</v>
      </c>
    </row>
    <row r="2019" spans="1:33" x14ac:dyDescent="0.35">
      <c r="A2019">
        <v>194240</v>
      </c>
      <c r="B2019" t="s">
        <v>2027</v>
      </c>
      <c r="C2019">
        <v>0</v>
      </c>
      <c r="D2019">
        <v>0.3</v>
      </c>
      <c r="E2019">
        <v>0.23</v>
      </c>
      <c r="F2019" t="s">
        <v>4803</v>
      </c>
      <c r="G2019">
        <v>2017</v>
      </c>
      <c r="H2019">
        <v>1.999999999999999E-2</v>
      </c>
      <c r="I2019" t="s">
        <v>19</v>
      </c>
      <c r="J2019" t="s">
        <v>26</v>
      </c>
      <c r="K2019" t="s">
        <v>4803</v>
      </c>
      <c r="L2019">
        <v>2018</v>
      </c>
      <c r="M2019">
        <v>0.34</v>
      </c>
      <c r="N2019">
        <v>0.25</v>
      </c>
      <c r="O2019">
        <v>0.24</v>
      </c>
      <c r="P2019">
        <v>0.16</v>
      </c>
      <c r="Q2019">
        <v>0.1</v>
      </c>
      <c r="R2019">
        <v>0.18</v>
      </c>
      <c r="S2019">
        <v>0.21</v>
      </c>
      <c r="T2019">
        <v>0.18</v>
      </c>
      <c r="U2019">
        <v>0.21</v>
      </c>
      <c r="V2019">
        <v>0.17</v>
      </c>
      <c r="X2019">
        <f t="shared" si="461"/>
        <v>0.34</v>
      </c>
      <c r="Y2019">
        <f t="shared" si="462"/>
        <v>0.25</v>
      </c>
      <c r="Z2019">
        <f t="shared" si="463"/>
        <v>0.24</v>
      </c>
      <c r="AA2019">
        <f t="shared" si="464"/>
        <v>0.16</v>
      </c>
      <c r="AB2019">
        <f t="shared" si="465"/>
        <v>0.1</v>
      </c>
      <c r="AC2019">
        <f t="shared" si="466"/>
        <v>0.18</v>
      </c>
      <c r="AD2019">
        <f t="shared" si="467"/>
        <v>0.21</v>
      </c>
      <c r="AE2019">
        <f t="shared" si="468"/>
        <v>0.18</v>
      </c>
      <c r="AF2019">
        <f t="shared" si="469"/>
        <v>0.21</v>
      </c>
      <c r="AG2019">
        <f t="shared" si="470"/>
        <v>0.17</v>
      </c>
    </row>
    <row r="2020" spans="1:33" x14ac:dyDescent="0.35">
      <c r="A2020">
        <v>194310</v>
      </c>
      <c r="B2020" t="s">
        <v>2028</v>
      </c>
      <c r="C2020">
        <v>0</v>
      </c>
      <c r="D2020">
        <v>0.53</v>
      </c>
      <c r="E2020">
        <v>0.46</v>
      </c>
      <c r="F2020" t="s">
        <v>4803</v>
      </c>
      <c r="G2020">
        <v>2017</v>
      </c>
      <c r="H2020">
        <v>4.9999999999999989E-2</v>
      </c>
      <c r="I2020" t="s">
        <v>19</v>
      </c>
      <c r="J2020" t="s">
        <v>17</v>
      </c>
      <c r="K2020" t="s">
        <v>4803</v>
      </c>
      <c r="L2020">
        <v>2018</v>
      </c>
      <c r="M2020">
        <v>0.56000000000000005</v>
      </c>
      <c r="N2020">
        <v>0.51</v>
      </c>
      <c r="O2020">
        <v>0.56000000000000005</v>
      </c>
      <c r="P2020">
        <v>0.51</v>
      </c>
      <c r="Q2020">
        <v>0.51</v>
      </c>
      <c r="R2020">
        <v>0.51</v>
      </c>
      <c r="S2020">
        <v>0.3</v>
      </c>
      <c r="T2020">
        <v>0.34</v>
      </c>
      <c r="U2020">
        <v>0.36</v>
      </c>
      <c r="V2020">
        <v>0.33</v>
      </c>
      <c r="X2020">
        <f t="shared" si="461"/>
        <v>0.56000000000000005</v>
      </c>
      <c r="Y2020">
        <f t="shared" si="462"/>
        <v>0.51</v>
      </c>
      <c r="Z2020">
        <f t="shared" si="463"/>
        <v>0.56000000000000005</v>
      </c>
      <c r="AA2020">
        <f t="shared" si="464"/>
        <v>0.51</v>
      </c>
      <c r="AB2020">
        <f t="shared" si="465"/>
        <v>0.51</v>
      </c>
      <c r="AC2020">
        <f t="shared" si="466"/>
        <v>0.51</v>
      </c>
      <c r="AD2020">
        <f t="shared" si="467"/>
        <v>0.3</v>
      </c>
      <c r="AE2020">
        <f t="shared" si="468"/>
        <v>0.34</v>
      </c>
      <c r="AF2020">
        <f t="shared" si="469"/>
        <v>0.36</v>
      </c>
      <c r="AG2020">
        <f t="shared" si="470"/>
        <v>0.33</v>
      </c>
    </row>
    <row r="2021" spans="1:33" x14ac:dyDescent="0.35">
      <c r="A2021">
        <v>194392</v>
      </c>
      <c r="B2021" t="s">
        <v>2029</v>
      </c>
      <c r="C2021">
        <v>0</v>
      </c>
      <c r="D2021">
        <v>0.44</v>
      </c>
      <c r="E2021">
        <v>0.27</v>
      </c>
      <c r="F2021" t="s">
        <v>4803</v>
      </c>
      <c r="G2021" t="s">
        <v>4805</v>
      </c>
      <c r="H2021">
        <v>0.06</v>
      </c>
      <c r="I2021" t="s">
        <v>19</v>
      </c>
      <c r="J2021" t="s">
        <v>17</v>
      </c>
      <c r="K2021" t="s">
        <v>4803</v>
      </c>
      <c r="L2021" t="s">
        <v>21</v>
      </c>
      <c r="M2021">
        <v>0.46</v>
      </c>
      <c r="N2021">
        <v>0.33</v>
      </c>
      <c r="O2021">
        <v>0.46</v>
      </c>
      <c r="P2021">
        <v>0.33</v>
      </c>
      <c r="Q2021">
        <v>0.28000000000000003</v>
      </c>
      <c r="R2021">
        <v>0.36</v>
      </c>
      <c r="S2021" t="s">
        <v>28</v>
      </c>
      <c r="T2021" t="s">
        <v>28</v>
      </c>
      <c r="U2021" t="s">
        <v>28</v>
      </c>
      <c r="V2021" t="s">
        <v>28</v>
      </c>
      <c r="X2021">
        <f t="shared" si="461"/>
        <v>0.46</v>
      </c>
      <c r="Y2021">
        <f t="shared" si="462"/>
        <v>0.33</v>
      </c>
      <c r="Z2021">
        <f t="shared" si="463"/>
        <v>0.46</v>
      </c>
      <c r="AA2021">
        <f t="shared" si="464"/>
        <v>0.33</v>
      </c>
      <c r="AB2021">
        <f t="shared" si="465"/>
        <v>0.28000000000000003</v>
      </c>
      <c r="AC2021">
        <f t="shared" si="466"/>
        <v>0.36</v>
      </c>
      <c r="AD2021" t="str">
        <f t="shared" si="467"/>
        <v>N/A</v>
      </c>
      <c r="AE2021" t="str">
        <f t="shared" si="468"/>
        <v>N/A</v>
      </c>
      <c r="AF2021" t="str">
        <f t="shared" si="469"/>
        <v>N/A</v>
      </c>
      <c r="AG2021" t="str">
        <f t="shared" si="470"/>
        <v>N/A</v>
      </c>
    </row>
    <row r="2022" spans="1:33" x14ac:dyDescent="0.35">
      <c r="A2022">
        <v>194499</v>
      </c>
      <c r="B2022" t="s">
        <v>2030</v>
      </c>
      <c r="C2022">
        <v>0</v>
      </c>
      <c r="D2022" t="s">
        <v>28</v>
      </c>
      <c r="E2022" t="s">
        <v>28</v>
      </c>
      <c r="F2022" t="s">
        <v>4803</v>
      </c>
      <c r="G2022" t="s">
        <v>28</v>
      </c>
      <c r="H2022" t="s">
        <v>28</v>
      </c>
      <c r="I2022" t="s">
        <v>19</v>
      </c>
      <c r="J2022" t="s">
        <v>17</v>
      </c>
      <c r="K2022" t="s">
        <v>4803</v>
      </c>
      <c r="L2022" t="s">
        <v>28</v>
      </c>
      <c r="M2022" t="s">
        <v>28</v>
      </c>
      <c r="N2022" t="s">
        <v>28</v>
      </c>
      <c r="O2022" t="s">
        <v>28</v>
      </c>
      <c r="P2022" t="s">
        <v>28</v>
      </c>
      <c r="Q2022" t="s">
        <v>28</v>
      </c>
      <c r="R2022" t="s">
        <v>28</v>
      </c>
      <c r="S2022" t="s">
        <v>28</v>
      </c>
      <c r="T2022" t="s">
        <v>28</v>
      </c>
      <c r="U2022" t="s">
        <v>28</v>
      </c>
      <c r="V2022" t="s">
        <v>28</v>
      </c>
      <c r="X2022" t="str">
        <f t="shared" si="461"/>
        <v>N/A</v>
      </c>
      <c r="Y2022" t="str">
        <f t="shared" si="462"/>
        <v>N/A</v>
      </c>
      <c r="Z2022" t="str">
        <f t="shared" si="463"/>
        <v>N/A</v>
      </c>
      <c r="AA2022" t="str">
        <f t="shared" si="464"/>
        <v>N/A</v>
      </c>
      <c r="AB2022" t="str">
        <f t="shared" si="465"/>
        <v>N/A</v>
      </c>
      <c r="AC2022" t="str">
        <f t="shared" si="466"/>
        <v>N/A</v>
      </c>
      <c r="AD2022" t="str">
        <f t="shared" si="467"/>
        <v>N/A</v>
      </c>
      <c r="AE2022" t="str">
        <f t="shared" si="468"/>
        <v>N/A</v>
      </c>
      <c r="AF2022" t="str">
        <f t="shared" si="469"/>
        <v>N/A</v>
      </c>
      <c r="AG2022" t="str">
        <f t="shared" si="470"/>
        <v>N/A</v>
      </c>
    </row>
    <row r="2023" spans="1:33" x14ac:dyDescent="0.35">
      <c r="A2023">
        <v>194569</v>
      </c>
      <c r="B2023" t="s">
        <v>2031</v>
      </c>
      <c r="C2023">
        <v>0</v>
      </c>
      <c r="D2023">
        <v>0.41</v>
      </c>
      <c r="E2023">
        <v>0.25</v>
      </c>
      <c r="F2023" t="s">
        <v>4803</v>
      </c>
      <c r="G2023" t="s">
        <v>4805</v>
      </c>
      <c r="H2023">
        <v>0.15000000000000002</v>
      </c>
      <c r="I2023" t="s">
        <v>19</v>
      </c>
      <c r="J2023" t="s">
        <v>17</v>
      </c>
      <c r="K2023" t="s">
        <v>4803</v>
      </c>
      <c r="L2023" t="s">
        <v>21</v>
      </c>
      <c r="M2023">
        <v>0.56000000000000005</v>
      </c>
      <c r="N2023">
        <v>0.4</v>
      </c>
      <c r="O2023">
        <v>0.56000000000000005</v>
      </c>
      <c r="P2023">
        <v>0.4</v>
      </c>
      <c r="Q2023">
        <v>0.33</v>
      </c>
      <c r="R2023">
        <v>0.5</v>
      </c>
      <c r="S2023">
        <v>0.17</v>
      </c>
      <c r="T2023">
        <v>0.4</v>
      </c>
      <c r="U2023">
        <v>0.33</v>
      </c>
      <c r="V2023">
        <v>0.5</v>
      </c>
      <c r="X2023">
        <f t="shared" si="461"/>
        <v>0.56000000000000005</v>
      </c>
      <c r="Y2023">
        <f t="shared" si="462"/>
        <v>0.4</v>
      </c>
      <c r="Z2023">
        <f t="shared" si="463"/>
        <v>0.56000000000000005</v>
      </c>
      <c r="AA2023">
        <f t="shared" si="464"/>
        <v>0.4</v>
      </c>
      <c r="AB2023">
        <f t="shared" si="465"/>
        <v>0.33</v>
      </c>
      <c r="AC2023">
        <f t="shared" si="466"/>
        <v>0.5</v>
      </c>
      <c r="AD2023">
        <f t="shared" si="467"/>
        <v>0.17</v>
      </c>
      <c r="AE2023">
        <f t="shared" si="468"/>
        <v>0.4</v>
      </c>
      <c r="AF2023">
        <f t="shared" si="469"/>
        <v>0.33</v>
      </c>
      <c r="AG2023">
        <f t="shared" si="470"/>
        <v>0.5</v>
      </c>
    </row>
    <row r="2024" spans="1:33" x14ac:dyDescent="0.35">
      <c r="A2024">
        <v>194578</v>
      </c>
      <c r="B2024" t="s">
        <v>2032</v>
      </c>
      <c r="C2024">
        <v>0</v>
      </c>
      <c r="D2024">
        <v>0.67</v>
      </c>
      <c r="E2024">
        <v>0.66</v>
      </c>
      <c r="F2024" t="s">
        <v>4803</v>
      </c>
      <c r="G2024" t="s">
        <v>4805</v>
      </c>
      <c r="H2024">
        <v>1.0000000000000009E-2</v>
      </c>
      <c r="I2024" t="s">
        <v>19</v>
      </c>
      <c r="J2024" t="s">
        <v>17</v>
      </c>
      <c r="K2024" t="s">
        <v>4803</v>
      </c>
      <c r="L2024" t="s">
        <v>21</v>
      </c>
      <c r="M2024">
        <v>0.7</v>
      </c>
      <c r="N2024">
        <v>0.67</v>
      </c>
      <c r="O2024">
        <v>0.7</v>
      </c>
      <c r="P2024">
        <v>0.67</v>
      </c>
      <c r="Q2024">
        <v>0.59</v>
      </c>
      <c r="R2024">
        <v>0.7</v>
      </c>
      <c r="S2024">
        <v>0.03</v>
      </c>
      <c r="T2024">
        <v>0.01</v>
      </c>
      <c r="U2024">
        <v>0</v>
      </c>
      <c r="V2024">
        <v>0.02</v>
      </c>
      <c r="X2024">
        <f t="shared" si="461"/>
        <v>0.7</v>
      </c>
      <c r="Y2024">
        <f t="shared" si="462"/>
        <v>0.67</v>
      </c>
      <c r="Z2024">
        <f t="shared" si="463"/>
        <v>0.7</v>
      </c>
      <c r="AA2024">
        <f t="shared" si="464"/>
        <v>0.67</v>
      </c>
      <c r="AB2024">
        <f t="shared" si="465"/>
        <v>0.59</v>
      </c>
      <c r="AC2024">
        <f t="shared" si="466"/>
        <v>0.7</v>
      </c>
      <c r="AD2024">
        <f t="shared" si="467"/>
        <v>0.03</v>
      </c>
      <c r="AE2024">
        <f t="shared" si="468"/>
        <v>0.01</v>
      </c>
      <c r="AF2024">
        <f t="shared" si="469"/>
        <v>0</v>
      </c>
      <c r="AG2024">
        <f t="shared" si="470"/>
        <v>0.02</v>
      </c>
    </row>
    <row r="2025" spans="1:33" x14ac:dyDescent="0.35">
      <c r="A2025">
        <v>194657</v>
      </c>
      <c r="B2025" t="s">
        <v>2033</v>
      </c>
      <c r="C2025">
        <v>0</v>
      </c>
      <c r="D2025">
        <v>0.43</v>
      </c>
      <c r="E2025" t="s">
        <v>28</v>
      </c>
      <c r="F2025" t="s">
        <v>4803</v>
      </c>
      <c r="G2025" t="s">
        <v>4805</v>
      </c>
      <c r="H2025" t="s">
        <v>28</v>
      </c>
      <c r="I2025" t="s">
        <v>19</v>
      </c>
      <c r="J2025" t="s">
        <v>17</v>
      </c>
      <c r="K2025" t="s">
        <v>4803</v>
      </c>
      <c r="L2025" t="s">
        <v>21</v>
      </c>
      <c r="M2025">
        <v>0.41</v>
      </c>
      <c r="N2025" t="s">
        <v>28</v>
      </c>
      <c r="O2025">
        <v>0.41</v>
      </c>
      <c r="P2025" t="s">
        <v>28</v>
      </c>
      <c r="Q2025" t="s">
        <v>28</v>
      </c>
      <c r="R2025" t="s">
        <v>28</v>
      </c>
      <c r="S2025">
        <v>0.03</v>
      </c>
      <c r="T2025" t="s">
        <v>28</v>
      </c>
      <c r="U2025" t="s">
        <v>28</v>
      </c>
      <c r="V2025" t="s">
        <v>28</v>
      </c>
      <c r="X2025">
        <f t="shared" si="461"/>
        <v>0.41</v>
      </c>
      <c r="Y2025" t="str">
        <f t="shared" si="462"/>
        <v>N/A</v>
      </c>
      <c r="Z2025">
        <f t="shared" si="463"/>
        <v>0.41</v>
      </c>
      <c r="AA2025" t="str">
        <f t="shared" si="464"/>
        <v>N/A</v>
      </c>
      <c r="AB2025" t="str">
        <f t="shared" si="465"/>
        <v>N/A</v>
      </c>
      <c r="AC2025" t="str">
        <f t="shared" si="466"/>
        <v>N/A</v>
      </c>
      <c r="AD2025">
        <f t="shared" si="467"/>
        <v>0.03</v>
      </c>
      <c r="AE2025" t="str">
        <f t="shared" si="468"/>
        <v>N/A</v>
      </c>
      <c r="AF2025" t="str">
        <f t="shared" si="469"/>
        <v>N/A</v>
      </c>
      <c r="AG2025" t="str">
        <f t="shared" si="470"/>
        <v>N/A</v>
      </c>
    </row>
    <row r="2026" spans="1:33" x14ac:dyDescent="0.35">
      <c r="A2026">
        <v>194666</v>
      </c>
      <c r="B2026" t="s">
        <v>2034</v>
      </c>
      <c r="C2026">
        <v>0</v>
      </c>
      <c r="D2026">
        <v>0.85</v>
      </c>
      <c r="E2026" t="s">
        <v>28</v>
      </c>
      <c r="F2026" t="s">
        <v>4803</v>
      </c>
      <c r="G2026" t="s">
        <v>4805</v>
      </c>
      <c r="H2026" t="s">
        <v>28</v>
      </c>
      <c r="I2026" t="s">
        <v>19</v>
      </c>
      <c r="J2026" t="s">
        <v>17</v>
      </c>
      <c r="K2026" t="s">
        <v>4803</v>
      </c>
      <c r="L2026" t="s">
        <v>21</v>
      </c>
      <c r="M2026">
        <v>0.87</v>
      </c>
      <c r="N2026" t="s">
        <v>28</v>
      </c>
      <c r="O2026">
        <v>0.87</v>
      </c>
      <c r="P2026" t="s">
        <v>28</v>
      </c>
      <c r="Q2026" t="s">
        <v>28</v>
      </c>
      <c r="R2026" t="s">
        <v>28</v>
      </c>
      <c r="S2026" t="s">
        <v>28</v>
      </c>
      <c r="T2026" t="s">
        <v>28</v>
      </c>
      <c r="U2026" t="s">
        <v>28</v>
      </c>
      <c r="V2026" t="s">
        <v>28</v>
      </c>
      <c r="X2026">
        <f t="shared" si="461"/>
        <v>0.87</v>
      </c>
      <c r="Y2026" t="str">
        <f t="shared" si="462"/>
        <v>N/A</v>
      </c>
      <c r="Z2026">
        <f t="shared" si="463"/>
        <v>0.87</v>
      </c>
      <c r="AA2026" t="str">
        <f t="shared" si="464"/>
        <v>N/A</v>
      </c>
      <c r="AB2026" t="str">
        <f t="shared" si="465"/>
        <v>N/A</v>
      </c>
      <c r="AC2026" t="str">
        <f t="shared" si="466"/>
        <v>N/A</v>
      </c>
      <c r="AD2026" t="str">
        <f t="shared" si="467"/>
        <v>N/A</v>
      </c>
      <c r="AE2026" t="str">
        <f t="shared" si="468"/>
        <v>N/A</v>
      </c>
      <c r="AF2026" t="str">
        <f t="shared" si="469"/>
        <v>N/A</v>
      </c>
      <c r="AG2026" t="str">
        <f t="shared" si="470"/>
        <v>N/A</v>
      </c>
    </row>
    <row r="2027" spans="1:33" x14ac:dyDescent="0.35">
      <c r="A2027">
        <v>194693</v>
      </c>
      <c r="B2027" t="s">
        <v>2035</v>
      </c>
      <c r="C2027">
        <v>0</v>
      </c>
      <c r="D2027">
        <v>0.05</v>
      </c>
      <c r="E2027" t="s">
        <v>28</v>
      </c>
      <c r="F2027" t="s">
        <v>4803</v>
      </c>
      <c r="G2027">
        <v>2017</v>
      </c>
      <c r="H2027" t="s">
        <v>28</v>
      </c>
      <c r="I2027" t="s">
        <v>19</v>
      </c>
      <c r="J2027" t="s">
        <v>17</v>
      </c>
      <c r="K2027" t="s">
        <v>4803</v>
      </c>
      <c r="L2027" t="s">
        <v>90</v>
      </c>
      <c r="M2027">
        <v>0.05</v>
      </c>
      <c r="N2027" t="s">
        <v>28</v>
      </c>
      <c r="O2027">
        <v>0.05</v>
      </c>
      <c r="P2027" t="s">
        <v>28</v>
      </c>
      <c r="Q2027" t="s">
        <v>28</v>
      </c>
      <c r="R2027" t="s">
        <v>28</v>
      </c>
      <c r="S2027">
        <v>0.7</v>
      </c>
      <c r="T2027" t="s">
        <v>28</v>
      </c>
      <c r="U2027" t="s">
        <v>28</v>
      </c>
      <c r="V2027" t="s">
        <v>28</v>
      </c>
      <c r="X2027">
        <f t="shared" si="461"/>
        <v>0.05</v>
      </c>
      <c r="Y2027" t="str">
        <f t="shared" si="462"/>
        <v>N/A</v>
      </c>
      <c r="Z2027">
        <f t="shared" si="463"/>
        <v>0.05</v>
      </c>
      <c r="AA2027" t="str">
        <f t="shared" si="464"/>
        <v>N/A</v>
      </c>
      <c r="AB2027" t="str">
        <f t="shared" si="465"/>
        <v>N/A</v>
      </c>
      <c r="AC2027" t="str">
        <f t="shared" si="466"/>
        <v>N/A</v>
      </c>
      <c r="AD2027">
        <f t="shared" si="467"/>
        <v>0.7</v>
      </c>
      <c r="AE2027" t="str">
        <f t="shared" si="468"/>
        <v>N/A</v>
      </c>
      <c r="AF2027" t="str">
        <f t="shared" si="469"/>
        <v>N/A</v>
      </c>
      <c r="AG2027" t="str">
        <f t="shared" si="470"/>
        <v>N/A</v>
      </c>
    </row>
    <row r="2028" spans="1:33" x14ac:dyDescent="0.35">
      <c r="A2028">
        <v>194736</v>
      </c>
      <c r="B2028" t="s">
        <v>2036</v>
      </c>
      <c r="C2028">
        <v>0</v>
      </c>
      <c r="D2028" t="s">
        <v>28</v>
      </c>
      <c r="E2028" t="s">
        <v>28</v>
      </c>
      <c r="F2028" t="s">
        <v>4803</v>
      </c>
      <c r="G2028" t="s">
        <v>28</v>
      </c>
      <c r="H2028" t="s">
        <v>28</v>
      </c>
      <c r="I2028" t="s">
        <v>19</v>
      </c>
      <c r="J2028" t="s">
        <v>17</v>
      </c>
      <c r="K2028" t="s">
        <v>4803</v>
      </c>
      <c r="L2028" t="s">
        <v>28</v>
      </c>
      <c r="M2028" t="s">
        <v>28</v>
      </c>
      <c r="N2028" t="s">
        <v>28</v>
      </c>
      <c r="O2028" t="s">
        <v>28</v>
      </c>
      <c r="P2028" t="s">
        <v>28</v>
      </c>
      <c r="Q2028" t="s">
        <v>28</v>
      </c>
      <c r="R2028" t="s">
        <v>28</v>
      </c>
      <c r="S2028" t="s">
        <v>28</v>
      </c>
      <c r="T2028" t="s">
        <v>28</v>
      </c>
      <c r="U2028" t="s">
        <v>28</v>
      </c>
      <c r="V2028" t="s">
        <v>28</v>
      </c>
      <c r="X2028" t="str">
        <f t="shared" si="461"/>
        <v>N/A</v>
      </c>
      <c r="Y2028" t="str">
        <f t="shared" si="462"/>
        <v>N/A</v>
      </c>
      <c r="Z2028" t="str">
        <f t="shared" si="463"/>
        <v>N/A</v>
      </c>
      <c r="AA2028" t="str">
        <f t="shared" si="464"/>
        <v>N/A</v>
      </c>
      <c r="AB2028" t="str">
        <f t="shared" si="465"/>
        <v>N/A</v>
      </c>
      <c r="AC2028" t="str">
        <f t="shared" si="466"/>
        <v>N/A</v>
      </c>
      <c r="AD2028" t="str">
        <f t="shared" si="467"/>
        <v>N/A</v>
      </c>
      <c r="AE2028" t="str">
        <f t="shared" si="468"/>
        <v>N/A</v>
      </c>
      <c r="AF2028" t="str">
        <f t="shared" si="469"/>
        <v>N/A</v>
      </c>
      <c r="AG2028" t="str">
        <f t="shared" si="470"/>
        <v>N/A</v>
      </c>
    </row>
    <row r="2029" spans="1:33" x14ac:dyDescent="0.35">
      <c r="A2029">
        <v>194763</v>
      </c>
      <c r="B2029" t="s">
        <v>2037</v>
      </c>
      <c r="C2029">
        <v>0</v>
      </c>
      <c r="D2029">
        <v>0.4</v>
      </c>
      <c r="E2029" t="s">
        <v>28</v>
      </c>
      <c r="F2029" t="s">
        <v>4803</v>
      </c>
      <c r="G2029" t="s">
        <v>4805</v>
      </c>
      <c r="H2029" t="s">
        <v>28</v>
      </c>
      <c r="I2029" t="s">
        <v>19</v>
      </c>
      <c r="J2029" t="s">
        <v>17</v>
      </c>
      <c r="K2029" t="s">
        <v>4803</v>
      </c>
      <c r="L2029" t="s">
        <v>21</v>
      </c>
      <c r="M2029">
        <v>0.33</v>
      </c>
      <c r="N2029" t="s">
        <v>28</v>
      </c>
      <c r="O2029">
        <v>0.33</v>
      </c>
      <c r="P2029" t="s">
        <v>28</v>
      </c>
      <c r="Q2029" t="s">
        <v>28</v>
      </c>
      <c r="R2029" t="s">
        <v>28</v>
      </c>
      <c r="S2029" t="s">
        <v>28</v>
      </c>
      <c r="T2029" t="s">
        <v>28</v>
      </c>
      <c r="U2029" t="s">
        <v>28</v>
      </c>
      <c r="V2029" t="s">
        <v>28</v>
      </c>
      <c r="X2029">
        <f t="shared" si="461"/>
        <v>0.33</v>
      </c>
      <c r="Y2029" t="str">
        <f t="shared" si="462"/>
        <v>N/A</v>
      </c>
      <c r="Z2029">
        <f t="shared" si="463"/>
        <v>0.33</v>
      </c>
      <c r="AA2029" t="str">
        <f t="shared" si="464"/>
        <v>N/A</v>
      </c>
      <c r="AB2029" t="str">
        <f t="shared" si="465"/>
        <v>N/A</v>
      </c>
      <c r="AC2029" t="str">
        <f t="shared" si="466"/>
        <v>N/A</v>
      </c>
      <c r="AD2029" t="str">
        <f t="shared" si="467"/>
        <v>N/A</v>
      </c>
      <c r="AE2029" t="str">
        <f t="shared" si="468"/>
        <v>N/A</v>
      </c>
      <c r="AF2029" t="str">
        <f t="shared" si="469"/>
        <v>N/A</v>
      </c>
      <c r="AG2029" t="str">
        <f t="shared" si="470"/>
        <v>N/A</v>
      </c>
    </row>
    <row r="2030" spans="1:33" x14ac:dyDescent="0.35">
      <c r="A2030">
        <v>194824</v>
      </c>
      <c r="B2030" t="s">
        <v>2038</v>
      </c>
      <c r="C2030">
        <v>0</v>
      </c>
      <c r="D2030">
        <v>0.83</v>
      </c>
      <c r="E2030">
        <v>0.74</v>
      </c>
      <c r="F2030" t="s">
        <v>4803</v>
      </c>
      <c r="G2030">
        <v>2017</v>
      </c>
      <c r="H2030">
        <v>7.0000000000000062E-2</v>
      </c>
      <c r="I2030" t="s">
        <v>19</v>
      </c>
      <c r="J2030" t="s">
        <v>17</v>
      </c>
      <c r="K2030" t="s">
        <v>4803</v>
      </c>
      <c r="L2030">
        <v>2018</v>
      </c>
      <c r="M2030">
        <v>0.86</v>
      </c>
      <c r="N2030">
        <v>0.81</v>
      </c>
      <c r="O2030">
        <v>0.86</v>
      </c>
      <c r="P2030">
        <v>0.81</v>
      </c>
      <c r="Q2030">
        <v>0.83</v>
      </c>
      <c r="R2030">
        <v>0.8</v>
      </c>
      <c r="S2030">
        <v>0.02</v>
      </c>
      <c r="T2030">
        <v>0.01</v>
      </c>
      <c r="U2030">
        <v>0</v>
      </c>
      <c r="V2030">
        <v>0.02</v>
      </c>
      <c r="X2030">
        <f t="shared" si="461"/>
        <v>0.86</v>
      </c>
      <c r="Y2030">
        <f t="shared" si="462"/>
        <v>0.81</v>
      </c>
      <c r="Z2030">
        <f t="shared" si="463"/>
        <v>0.86</v>
      </c>
      <c r="AA2030">
        <f t="shared" si="464"/>
        <v>0.81</v>
      </c>
      <c r="AB2030">
        <f t="shared" si="465"/>
        <v>0.83</v>
      </c>
      <c r="AC2030">
        <f t="shared" si="466"/>
        <v>0.8</v>
      </c>
      <c r="AD2030">
        <f t="shared" si="467"/>
        <v>0.02</v>
      </c>
      <c r="AE2030">
        <f t="shared" si="468"/>
        <v>0.01</v>
      </c>
      <c r="AF2030">
        <f t="shared" si="469"/>
        <v>0</v>
      </c>
      <c r="AG2030">
        <f t="shared" si="470"/>
        <v>0.02</v>
      </c>
    </row>
    <row r="2031" spans="1:33" x14ac:dyDescent="0.35">
      <c r="A2031">
        <v>194958</v>
      </c>
      <c r="B2031" t="s">
        <v>2039</v>
      </c>
      <c r="C2031">
        <v>0</v>
      </c>
      <c r="D2031">
        <v>0.6</v>
      </c>
      <c r="E2031">
        <v>0.45</v>
      </c>
      <c r="F2031" t="s">
        <v>4803</v>
      </c>
      <c r="G2031" t="s">
        <v>4805</v>
      </c>
      <c r="H2031">
        <v>-2.0000000000000018E-2</v>
      </c>
      <c r="I2031" t="s">
        <v>19</v>
      </c>
      <c r="J2031" t="s">
        <v>17</v>
      </c>
      <c r="K2031" t="s">
        <v>4803</v>
      </c>
      <c r="L2031" t="s">
        <v>21</v>
      </c>
      <c r="M2031">
        <v>0.62</v>
      </c>
      <c r="N2031">
        <v>0.43</v>
      </c>
      <c r="O2031">
        <v>0.62</v>
      </c>
      <c r="P2031">
        <v>0.43</v>
      </c>
      <c r="Q2031">
        <v>0.44</v>
      </c>
      <c r="R2031">
        <v>0.39</v>
      </c>
      <c r="S2031">
        <v>0.17</v>
      </c>
      <c r="T2031">
        <v>0.27</v>
      </c>
      <c r="U2031">
        <v>0.28000000000000003</v>
      </c>
      <c r="V2031">
        <v>0.25</v>
      </c>
      <c r="X2031">
        <f t="shared" si="461"/>
        <v>0.62</v>
      </c>
      <c r="Y2031">
        <f t="shared" si="462"/>
        <v>0.43</v>
      </c>
      <c r="Z2031">
        <f t="shared" si="463"/>
        <v>0.62</v>
      </c>
      <c r="AA2031">
        <f t="shared" si="464"/>
        <v>0.43</v>
      </c>
      <c r="AB2031">
        <f t="shared" si="465"/>
        <v>0.44</v>
      </c>
      <c r="AC2031">
        <f t="shared" si="466"/>
        <v>0.39</v>
      </c>
      <c r="AD2031">
        <f t="shared" si="467"/>
        <v>0.17</v>
      </c>
      <c r="AE2031">
        <f t="shared" si="468"/>
        <v>0.27</v>
      </c>
      <c r="AF2031">
        <f t="shared" si="469"/>
        <v>0.28000000000000003</v>
      </c>
      <c r="AG2031">
        <f t="shared" si="470"/>
        <v>0.25</v>
      </c>
    </row>
    <row r="2032" spans="1:33" x14ac:dyDescent="0.35">
      <c r="A2032">
        <v>195003</v>
      </c>
      <c r="B2032" t="s">
        <v>2040</v>
      </c>
      <c r="C2032">
        <v>1</v>
      </c>
      <c r="D2032">
        <v>0.7</v>
      </c>
      <c r="E2032">
        <v>0.6</v>
      </c>
      <c r="F2032" t="s">
        <v>4803</v>
      </c>
      <c r="G2032">
        <v>2017</v>
      </c>
      <c r="H2032">
        <v>0</v>
      </c>
      <c r="I2032" t="s">
        <v>19</v>
      </c>
      <c r="J2032" t="s">
        <v>17</v>
      </c>
      <c r="K2032" t="s">
        <v>4803</v>
      </c>
      <c r="L2032">
        <v>2018</v>
      </c>
      <c r="M2032">
        <v>0.7</v>
      </c>
      <c r="N2032">
        <v>0.6</v>
      </c>
      <c r="O2032">
        <v>0.7</v>
      </c>
      <c r="P2032">
        <v>0.6</v>
      </c>
      <c r="Q2032">
        <v>0.56999999999999995</v>
      </c>
      <c r="R2032">
        <v>0.61</v>
      </c>
      <c r="S2032" t="s">
        <v>28</v>
      </c>
      <c r="T2032" t="s">
        <v>28</v>
      </c>
      <c r="U2032" t="s">
        <v>28</v>
      </c>
      <c r="V2032" t="s">
        <v>28</v>
      </c>
      <c r="X2032">
        <f t="shared" si="461"/>
        <v>0.7</v>
      </c>
      <c r="Y2032">
        <f t="shared" si="462"/>
        <v>0.6</v>
      </c>
      <c r="Z2032">
        <f t="shared" si="463"/>
        <v>0.7</v>
      </c>
      <c r="AA2032">
        <f t="shared" si="464"/>
        <v>0.6</v>
      </c>
      <c r="AB2032">
        <f t="shared" si="465"/>
        <v>0.56999999999999995</v>
      </c>
      <c r="AC2032">
        <f t="shared" si="466"/>
        <v>0.61</v>
      </c>
      <c r="AD2032" t="str">
        <f t="shared" si="467"/>
        <v>N/A</v>
      </c>
      <c r="AE2032" t="str">
        <f t="shared" si="468"/>
        <v>N/A</v>
      </c>
      <c r="AF2032" t="str">
        <f t="shared" si="469"/>
        <v>N/A</v>
      </c>
      <c r="AG2032" t="str">
        <f t="shared" si="470"/>
        <v>N/A</v>
      </c>
    </row>
    <row r="2033" spans="1:33" x14ac:dyDescent="0.35">
      <c r="A2033">
        <v>195030</v>
      </c>
      <c r="B2033" t="s">
        <v>2041</v>
      </c>
      <c r="C2033">
        <v>2</v>
      </c>
      <c r="D2033">
        <v>0.85</v>
      </c>
      <c r="E2033">
        <v>0.8</v>
      </c>
      <c r="F2033" t="s">
        <v>4803</v>
      </c>
      <c r="G2033">
        <v>2017</v>
      </c>
      <c r="H2033">
        <v>0</v>
      </c>
      <c r="I2033" t="s">
        <v>19</v>
      </c>
      <c r="J2033" t="s">
        <v>17</v>
      </c>
      <c r="K2033" t="s">
        <v>4803</v>
      </c>
      <c r="L2033">
        <v>2018</v>
      </c>
      <c r="M2033">
        <v>0.86</v>
      </c>
      <c r="N2033">
        <v>0.8</v>
      </c>
      <c r="O2033">
        <v>0.86</v>
      </c>
      <c r="P2033">
        <v>0.8</v>
      </c>
      <c r="Q2033">
        <v>0.78</v>
      </c>
      <c r="R2033">
        <v>0.82</v>
      </c>
      <c r="S2033" t="s">
        <v>28</v>
      </c>
      <c r="T2033" t="s">
        <v>28</v>
      </c>
      <c r="U2033" t="s">
        <v>28</v>
      </c>
      <c r="V2033" t="s">
        <v>28</v>
      </c>
      <c r="X2033">
        <f t="shared" si="461"/>
        <v>0.86</v>
      </c>
      <c r="Y2033">
        <f t="shared" si="462"/>
        <v>0.8</v>
      </c>
      <c r="Z2033">
        <f t="shared" si="463"/>
        <v>0.86</v>
      </c>
      <c r="AA2033">
        <f t="shared" si="464"/>
        <v>0.8</v>
      </c>
      <c r="AB2033">
        <f t="shared" si="465"/>
        <v>0.78</v>
      </c>
      <c r="AC2033">
        <f t="shared" si="466"/>
        <v>0.82</v>
      </c>
      <c r="AD2033" t="str">
        <f t="shared" si="467"/>
        <v>N/A</v>
      </c>
      <c r="AE2033" t="str">
        <f t="shared" si="468"/>
        <v>N/A</v>
      </c>
      <c r="AF2033" t="str">
        <f t="shared" si="469"/>
        <v>N/A</v>
      </c>
      <c r="AG2033" t="str">
        <f t="shared" si="470"/>
        <v>N/A</v>
      </c>
    </row>
    <row r="2034" spans="1:33" x14ac:dyDescent="0.35">
      <c r="A2034">
        <v>195049</v>
      </c>
      <c r="B2034" t="s">
        <v>2042</v>
      </c>
      <c r="C2034">
        <v>0</v>
      </c>
      <c r="D2034" t="s">
        <v>28</v>
      </c>
      <c r="E2034" t="s">
        <v>28</v>
      </c>
      <c r="F2034" t="s">
        <v>4803</v>
      </c>
      <c r="G2034" t="s">
        <v>28</v>
      </c>
      <c r="H2034" t="s">
        <v>28</v>
      </c>
      <c r="I2034" t="s">
        <v>19</v>
      </c>
      <c r="J2034" t="s">
        <v>17</v>
      </c>
      <c r="K2034" t="s">
        <v>4803</v>
      </c>
      <c r="L2034" t="s">
        <v>28</v>
      </c>
      <c r="M2034" t="s">
        <v>28</v>
      </c>
      <c r="N2034" t="s">
        <v>28</v>
      </c>
      <c r="O2034" t="s">
        <v>28</v>
      </c>
      <c r="P2034" t="s">
        <v>28</v>
      </c>
      <c r="Q2034" t="s">
        <v>28</v>
      </c>
      <c r="R2034" t="s">
        <v>28</v>
      </c>
      <c r="S2034" t="s">
        <v>28</v>
      </c>
      <c r="T2034" t="s">
        <v>28</v>
      </c>
      <c r="U2034" t="s">
        <v>28</v>
      </c>
      <c r="V2034" t="s">
        <v>28</v>
      </c>
      <c r="X2034" t="str">
        <f t="shared" si="461"/>
        <v>N/A</v>
      </c>
      <c r="Y2034" t="str">
        <f t="shared" si="462"/>
        <v>N/A</v>
      </c>
      <c r="Z2034" t="str">
        <f t="shared" si="463"/>
        <v>N/A</v>
      </c>
      <c r="AA2034" t="str">
        <f t="shared" si="464"/>
        <v>N/A</v>
      </c>
      <c r="AB2034" t="str">
        <f t="shared" si="465"/>
        <v>N/A</v>
      </c>
      <c r="AC2034" t="str">
        <f t="shared" si="466"/>
        <v>N/A</v>
      </c>
      <c r="AD2034" t="str">
        <f t="shared" si="467"/>
        <v>N/A</v>
      </c>
      <c r="AE2034" t="str">
        <f t="shared" si="468"/>
        <v>N/A</v>
      </c>
      <c r="AF2034" t="str">
        <f t="shared" si="469"/>
        <v>N/A</v>
      </c>
      <c r="AG2034" t="str">
        <f t="shared" si="470"/>
        <v>N/A</v>
      </c>
    </row>
    <row r="2035" spans="1:33" x14ac:dyDescent="0.35">
      <c r="A2035">
        <v>195058</v>
      </c>
      <c r="B2035" t="s">
        <v>2043</v>
      </c>
      <c r="C2035">
        <v>0</v>
      </c>
      <c r="D2035">
        <v>0.38</v>
      </c>
      <c r="E2035">
        <v>0.34</v>
      </c>
      <c r="F2035" t="s">
        <v>4803</v>
      </c>
      <c r="G2035">
        <v>2017</v>
      </c>
      <c r="H2035">
        <v>-1.0000000000000009E-2</v>
      </c>
      <c r="I2035" t="s">
        <v>19</v>
      </c>
      <c r="J2035" t="s">
        <v>26</v>
      </c>
      <c r="K2035" t="s">
        <v>4803</v>
      </c>
      <c r="L2035">
        <v>2018</v>
      </c>
      <c r="M2035">
        <v>0.42</v>
      </c>
      <c r="N2035">
        <v>0.33</v>
      </c>
      <c r="O2035">
        <v>0.3</v>
      </c>
      <c r="P2035">
        <v>0.26</v>
      </c>
      <c r="Q2035">
        <v>0.23</v>
      </c>
      <c r="R2035">
        <v>0.27</v>
      </c>
      <c r="S2035">
        <v>0.23</v>
      </c>
      <c r="T2035">
        <v>0.15</v>
      </c>
      <c r="U2035">
        <v>0.18</v>
      </c>
      <c r="V2035">
        <v>0.14000000000000001</v>
      </c>
      <c r="X2035">
        <f t="shared" si="461"/>
        <v>0.42</v>
      </c>
      <c r="Y2035">
        <f t="shared" si="462"/>
        <v>0.33</v>
      </c>
      <c r="Z2035">
        <f t="shared" si="463"/>
        <v>0.3</v>
      </c>
      <c r="AA2035">
        <f t="shared" si="464"/>
        <v>0.26</v>
      </c>
      <c r="AB2035">
        <f t="shared" si="465"/>
        <v>0.23</v>
      </c>
      <c r="AC2035">
        <f t="shared" si="466"/>
        <v>0.27</v>
      </c>
      <c r="AD2035">
        <f t="shared" si="467"/>
        <v>0.23</v>
      </c>
      <c r="AE2035">
        <f t="shared" si="468"/>
        <v>0.15</v>
      </c>
      <c r="AF2035">
        <f t="shared" si="469"/>
        <v>0.18</v>
      </c>
      <c r="AG2035">
        <f t="shared" si="470"/>
        <v>0.14000000000000001</v>
      </c>
    </row>
    <row r="2036" spans="1:33" x14ac:dyDescent="0.35">
      <c r="A2036">
        <v>195128</v>
      </c>
      <c r="B2036" t="s">
        <v>2044</v>
      </c>
      <c r="C2036">
        <v>0</v>
      </c>
      <c r="D2036">
        <v>0.57999999999999996</v>
      </c>
      <c r="E2036">
        <v>0.45</v>
      </c>
      <c r="F2036" t="s">
        <v>4803</v>
      </c>
      <c r="G2036" t="s">
        <v>4805</v>
      </c>
      <c r="H2036">
        <v>0.06</v>
      </c>
      <c r="I2036" t="s">
        <v>19</v>
      </c>
      <c r="J2036" t="s">
        <v>17</v>
      </c>
      <c r="K2036" t="s">
        <v>4803</v>
      </c>
      <c r="L2036" t="s">
        <v>21</v>
      </c>
      <c r="M2036">
        <v>0.59</v>
      </c>
      <c r="N2036">
        <v>0.51</v>
      </c>
      <c r="O2036">
        <v>0.59</v>
      </c>
      <c r="P2036">
        <v>0.51</v>
      </c>
      <c r="Q2036">
        <v>0.5</v>
      </c>
      <c r="R2036">
        <v>0.54</v>
      </c>
      <c r="S2036" t="s">
        <v>28</v>
      </c>
      <c r="T2036" t="s">
        <v>28</v>
      </c>
      <c r="U2036" t="s">
        <v>28</v>
      </c>
      <c r="V2036" t="s">
        <v>28</v>
      </c>
      <c r="X2036">
        <f t="shared" si="461"/>
        <v>0.59</v>
      </c>
      <c r="Y2036">
        <f t="shared" si="462"/>
        <v>0.51</v>
      </c>
      <c r="Z2036">
        <f t="shared" si="463"/>
        <v>0.59</v>
      </c>
      <c r="AA2036">
        <f t="shared" si="464"/>
        <v>0.51</v>
      </c>
      <c r="AB2036">
        <f t="shared" si="465"/>
        <v>0.5</v>
      </c>
      <c r="AC2036">
        <f t="shared" si="466"/>
        <v>0.54</v>
      </c>
      <c r="AD2036" t="str">
        <f t="shared" si="467"/>
        <v>N/A</v>
      </c>
      <c r="AE2036" t="str">
        <f t="shared" si="468"/>
        <v>N/A</v>
      </c>
      <c r="AF2036" t="str">
        <f t="shared" si="469"/>
        <v>N/A</v>
      </c>
      <c r="AG2036" t="str">
        <f t="shared" si="470"/>
        <v>N/A</v>
      </c>
    </row>
    <row r="2037" spans="1:33" x14ac:dyDescent="0.35">
      <c r="A2037">
        <v>195155</v>
      </c>
      <c r="B2037" t="s">
        <v>2045</v>
      </c>
      <c r="C2037">
        <v>0</v>
      </c>
      <c r="D2037" t="s">
        <v>28</v>
      </c>
      <c r="E2037" t="s">
        <v>28</v>
      </c>
      <c r="F2037" t="s">
        <v>4803</v>
      </c>
      <c r="G2037" t="s">
        <v>28</v>
      </c>
      <c r="H2037" t="s">
        <v>28</v>
      </c>
      <c r="I2037" t="s">
        <v>19</v>
      </c>
      <c r="J2037" t="s">
        <v>17</v>
      </c>
      <c r="K2037" t="s">
        <v>4803</v>
      </c>
      <c r="L2037" t="s">
        <v>28</v>
      </c>
      <c r="M2037" t="s">
        <v>28</v>
      </c>
      <c r="N2037" t="s">
        <v>28</v>
      </c>
      <c r="O2037" t="s">
        <v>28</v>
      </c>
      <c r="P2037" t="s">
        <v>28</v>
      </c>
      <c r="Q2037" t="s">
        <v>28</v>
      </c>
      <c r="R2037" t="s">
        <v>28</v>
      </c>
      <c r="S2037" t="s">
        <v>28</v>
      </c>
      <c r="T2037" t="s">
        <v>28</v>
      </c>
      <c r="U2037" t="s">
        <v>28</v>
      </c>
      <c r="V2037" t="s">
        <v>28</v>
      </c>
      <c r="X2037" t="str">
        <f t="shared" si="461"/>
        <v>N/A</v>
      </c>
      <c r="Y2037" t="str">
        <f t="shared" si="462"/>
        <v>N/A</v>
      </c>
      <c r="Z2037" t="str">
        <f t="shared" si="463"/>
        <v>N/A</v>
      </c>
      <c r="AA2037" t="str">
        <f t="shared" si="464"/>
        <v>N/A</v>
      </c>
      <c r="AB2037" t="str">
        <f t="shared" si="465"/>
        <v>N/A</v>
      </c>
      <c r="AC2037" t="str">
        <f t="shared" si="466"/>
        <v>N/A</v>
      </c>
      <c r="AD2037" t="str">
        <f t="shared" si="467"/>
        <v>N/A</v>
      </c>
      <c r="AE2037" t="str">
        <f t="shared" si="468"/>
        <v>N/A</v>
      </c>
      <c r="AF2037" t="str">
        <f t="shared" si="469"/>
        <v>N/A</v>
      </c>
      <c r="AG2037" t="str">
        <f t="shared" si="470"/>
        <v>N/A</v>
      </c>
    </row>
    <row r="2038" spans="1:33" x14ac:dyDescent="0.35">
      <c r="A2038">
        <v>195164</v>
      </c>
      <c r="B2038" t="s">
        <v>2046</v>
      </c>
      <c r="C2038">
        <v>0</v>
      </c>
      <c r="D2038">
        <v>0.66</v>
      </c>
      <c r="E2038">
        <v>0.57999999999999996</v>
      </c>
      <c r="F2038" t="s">
        <v>4803</v>
      </c>
      <c r="G2038" t="s">
        <v>4805</v>
      </c>
      <c r="H2038">
        <v>2.0000000000000018E-2</v>
      </c>
      <c r="I2038" t="s">
        <v>19</v>
      </c>
      <c r="J2038" t="s">
        <v>17</v>
      </c>
      <c r="K2038" t="s">
        <v>4803</v>
      </c>
      <c r="L2038" t="s">
        <v>21</v>
      </c>
      <c r="M2038">
        <v>0.67</v>
      </c>
      <c r="N2038">
        <v>0.6</v>
      </c>
      <c r="O2038">
        <v>0.67</v>
      </c>
      <c r="P2038">
        <v>0.6</v>
      </c>
      <c r="Q2038">
        <v>0.55000000000000004</v>
      </c>
      <c r="R2038">
        <v>0.64</v>
      </c>
      <c r="S2038">
        <v>0.3</v>
      </c>
      <c r="T2038">
        <v>0.34</v>
      </c>
      <c r="U2038">
        <v>0.39</v>
      </c>
      <c r="V2038">
        <v>0.3</v>
      </c>
      <c r="X2038">
        <f t="shared" si="461"/>
        <v>0.67</v>
      </c>
      <c r="Y2038">
        <f t="shared" si="462"/>
        <v>0.6</v>
      </c>
      <c r="Z2038">
        <f t="shared" si="463"/>
        <v>0.67</v>
      </c>
      <c r="AA2038">
        <f t="shared" si="464"/>
        <v>0.6</v>
      </c>
      <c r="AB2038">
        <f t="shared" si="465"/>
        <v>0.55000000000000004</v>
      </c>
      <c r="AC2038">
        <f t="shared" si="466"/>
        <v>0.64</v>
      </c>
      <c r="AD2038">
        <f t="shared" si="467"/>
        <v>0.3</v>
      </c>
      <c r="AE2038">
        <f t="shared" si="468"/>
        <v>0.34</v>
      </c>
      <c r="AF2038">
        <f t="shared" si="469"/>
        <v>0.39</v>
      </c>
      <c r="AG2038">
        <f t="shared" si="470"/>
        <v>0.3</v>
      </c>
    </row>
    <row r="2039" spans="1:33" x14ac:dyDescent="0.35">
      <c r="A2039">
        <v>195173</v>
      </c>
      <c r="B2039" t="s">
        <v>2047</v>
      </c>
      <c r="C2039">
        <v>0</v>
      </c>
      <c r="D2039">
        <v>0.51</v>
      </c>
      <c r="E2039">
        <v>0.47</v>
      </c>
      <c r="F2039" t="s">
        <v>4803</v>
      </c>
      <c r="G2039" t="s">
        <v>4805</v>
      </c>
      <c r="H2039">
        <v>0</v>
      </c>
      <c r="I2039" t="s">
        <v>19</v>
      </c>
      <c r="J2039" t="s">
        <v>17</v>
      </c>
      <c r="K2039" t="s">
        <v>4803</v>
      </c>
      <c r="L2039" t="s">
        <v>21</v>
      </c>
      <c r="M2039">
        <v>0.52</v>
      </c>
      <c r="N2039">
        <v>0.47</v>
      </c>
      <c r="O2039">
        <v>0.52</v>
      </c>
      <c r="P2039">
        <v>0.47</v>
      </c>
      <c r="Q2039">
        <v>0.42</v>
      </c>
      <c r="R2039">
        <v>0.5</v>
      </c>
      <c r="S2039">
        <v>0.25</v>
      </c>
      <c r="T2039">
        <v>0.28000000000000003</v>
      </c>
      <c r="U2039">
        <v>0.32</v>
      </c>
      <c r="V2039">
        <v>0.26</v>
      </c>
      <c r="X2039">
        <f t="shared" si="461"/>
        <v>0.52</v>
      </c>
      <c r="Y2039">
        <f t="shared" si="462"/>
        <v>0.47</v>
      </c>
      <c r="Z2039">
        <f t="shared" si="463"/>
        <v>0.52</v>
      </c>
      <c r="AA2039">
        <f t="shared" si="464"/>
        <v>0.47</v>
      </c>
      <c r="AB2039">
        <f t="shared" si="465"/>
        <v>0.42</v>
      </c>
      <c r="AC2039">
        <f t="shared" si="466"/>
        <v>0.5</v>
      </c>
      <c r="AD2039">
        <f t="shared" si="467"/>
        <v>0.25</v>
      </c>
      <c r="AE2039">
        <f t="shared" si="468"/>
        <v>0.28000000000000003</v>
      </c>
      <c r="AF2039">
        <f t="shared" si="469"/>
        <v>0.32</v>
      </c>
      <c r="AG2039">
        <f t="shared" si="470"/>
        <v>0.26</v>
      </c>
    </row>
    <row r="2040" spans="1:33" x14ac:dyDescent="0.35">
      <c r="A2040">
        <v>195191</v>
      </c>
      <c r="B2040" t="s">
        <v>2048</v>
      </c>
      <c r="C2040">
        <v>0</v>
      </c>
      <c r="D2040" t="s">
        <v>28</v>
      </c>
      <c r="E2040" t="s">
        <v>28</v>
      </c>
      <c r="F2040" t="s">
        <v>4803</v>
      </c>
      <c r="G2040" t="s">
        <v>4805</v>
      </c>
      <c r="H2040" t="s">
        <v>28</v>
      </c>
      <c r="I2040" t="s">
        <v>19</v>
      </c>
      <c r="J2040" t="s">
        <v>26</v>
      </c>
      <c r="K2040" t="s">
        <v>4803</v>
      </c>
      <c r="L2040" t="s">
        <v>21</v>
      </c>
      <c r="M2040">
        <v>0.81</v>
      </c>
      <c r="N2040">
        <v>0.5</v>
      </c>
      <c r="O2040">
        <v>0.69</v>
      </c>
      <c r="P2040">
        <v>0</v>
      </c>
      <c r="Q2040" t="s">
        <v>28</v>
      </c>
      <c r="R2040">
        <v>0</v>
      </c>
      <c r="S2040">
        <v>0.23</v>
      </c>
      <c r="T2040">
        <v>1</v>
      </c>
      <c r="U2040" t="s">
        <v>28</v>
      </c>
      <c r="V2040">
        <v>1</v>
      </c>
      <c r="X2040">
        <f t="shared" si="461"/>
        <v>0.81</v>
      </c>
      <c r="Y2040">
        <f t="shared" si="462"/>
        <v>0.5</v>
      </c>
      <c r="Z2040">
        <f t="shared" si="463"/>
        <v>0.69</v>
      </c>
      <c r="AA2040">
        <f t="shared" si="464"/>
        <v>0</v>
      </c>
      <c r="AB2040" t="str">
        <f t="shared" si="465"/>
        <v>N/A</v>
      </c>
      <c r="AC2040">
        <f t="shared" si="466"/>
        <v>0</v>
      </c>
      <c r="AD2040">
        <f t="shared" si="467"/>
        <v>0.23</v>
      </c>
      <c r="AE2040">
        <f t="shared" si="468"/>
        <v>1</v>
      </c>
      <c r="AF2040" t="str">
        <f t="shared" si="469"/>
        <v>N/A</v>
      </c>
      <c r="AG2040">
        <f t="shared" si="470"/>
        <v>1</v>
      </c>
    </row>
    <row r="2041" spans="1:33" x14ac:dyDescent="0.35">
      <c r="A2041">
        <v>195216</v>
      </c>
      <c r="B2041" t="s">
        <v>2049</v>
      </c>
      <c r="C2041">
        <v>0</v>
      </c>
      <c r="D2041">
        <v>0.85</v>
      </c>
      <c r="E2041">
        <v>0.83</v>
      </c>
      <c r="F2041" t="s">
        <v>4803</v>
      </c>
      <c r="G2041" t="s">
        <v>4805</v>
      </c>
      <c r="H2041">
        <v>-4.9999999999999933E-2</v>
      </c>
      <c r="I2041" t="s">
        <v>19</v>
      </c>
      <c r="J2041" t="s">
        <v>17</v>
      </c>
      <c r="K2041" t="s">
        <v>4803</v>
      </c>
      <c r="L2041" t="s">
        <v>21</v>
      </c>
      <c r="M2041">
        <v>0.84</v>
      </c>
      <c r="N2041">
        <v>0.78</v>
      </c>
      <c r="O2041">
        <v>0.84</v>
      </c>
      <c r="P2041">
        <v>0.78</v>
      </c>
      <c r="Q2041">
        <v>0.82</v>
      </c>
      <c r="R2041">
        <v>0.75</v>
      </c>
      <c r="S2041">
        <v>0.13</v>
      </c>
      <c r="T2041">
        <v>0.14000000000000001</v>
      </c>
      <c r="U2041">
        <v>0.11</v>
      </c>
      <c r="V2041">
        <v>0.16</v>
      </c>
      <c r="X2041">
        <f t="shared" si="461"/>
        <v>0.84</v>
      </c>
      <c r="Y2041">
        <f t="shared" si="462"/>
        <v>0.78</v>
      </c>
      <c r="Z2041">
        <f t="shared" si="463"/>
        <v>0.84</v>
      </c>
      <c r="AA2041">
        <f t="shared" si="464"/>
        <v>0.78</v>
      </c>
      <c r="AB2041">
        <f t="shared" si="465"/>
        <v>0.82</v>
      </c>
      <c r="AC2041">
        <f t="shared" si="466"/>
        <v>0.75</v>
      </c>
      <c r="AD2041">
        <f t="shared" si="467"/>
        <v>0.13</v>
      </c>
      <c r="AE2041">
        <f t="shared" si="468"/>
        <v>0.14000000000000001</v>
      </c>
      <c r="AF2041">
        <f t="shared" si="469"/>
        <v>0.11</v>
      </c>
      <c r="AG2041">
        <f t="shared" si="470"/>
        <v>0.16</v>
      </c>
    </row>
    <row r="2042" spans="1:33" x14ac:dyDescent="0.35">
      <c r="A2042">
        <v>195234</v>
      </c>
      <c r="B2042" t="s">
        <v>2050</v>
      </c>
      <c r="C2042">
        <v>0</v>
      </c>
      <c r="D2042">
        <v>0.6</v>
      </c>
      <c r="E2042">
        <v>0.5</v>
      </c>
      <c r="F2042" t="s">
        <v>4803</v>
      </c>
      <c r="G2042" t="s">
        <v>4805</v>
      </c>
      <c r="H2042">
        <v>0</v>
      </c>
      <c r="I2042" t="s">
        <v>19</v>
      </c>
      <c r="J2042" t="s">
        <v>17</v>
      </c>
      <c r="K2042" t="s">
        <v>4803</v>
      </c>
      <c r="L2042" t="s">
        <v>21</v>
      </c>
      <c r="M2042">
        <v>0.6</v>
      </c>
      <c r="N2042">
        <v>0.5</v>
      </c>
      <c r="O2042">
        <v>0.6</v>
      </c>
      <c r="P2042">
        <v>0.5</v>
      </c>
      <c r="Q2042">
        <v>0.52</v>
      </c>
      <c r="R2042">
        <v>0.48</v>
      </c>
      <c r="S2042">
        <v>0.32</v>
      </c>
      <c r="T2042">
        <v>0.41</v>
      </c>
      <c r="U2042">
        <v>0.38</v>
      </c>
      <c r="V2042">
        <v>0.44</v>
      </c>
      <c r="X2042">
        <f t="shared" si="461"/>
        <v>0.6</v>
      </c>
      <c r="Y2042">
        <f t="shared" si="462"/>
        <v>0.5</v>
      </c>
      <c r="Z2042">
        <f t="shared" si="463"/>
        <v>0.6</v>
      </c>
      <c r="AA2042">
        <f t="shared" si="464"/>
        <v>0.5</v>
      </c>
      <c r="AB2042">
        <f t="shared" si="465"/>
        <v>0.52</v>
      </c>
      <c r="AC2042">
        <f t="shared" si="466"/>
        <v>0.48</v>
      </c>
      <c r="AD2042">
        <f t="shared" si="467"/>
        <v>0.32</v>
      </c>
      <c r="AE2042">
        <f t="shared" si="468"/>
        <v>0.41</v>
      </c>
      <c r="AF2042">
        <f t="shared" si="469"/>
        <v>0.38</v>
      </c>
      <c r="AG2042">
        <f t="shared" si="470"/>
        <v>0.44</v>
      </c>
    </row>
    <row r="2043" spans="1:33" x14ac:dyDescent="0.35">
      <c r="A2043">
        <v>195243</v>
      </c>
      <c r="B2043" t="s">
        <v>2051</v>
      </c>
      <c r="C2043">
        <v>0</v>
      </c>
      <c r="D2043">
        <v>0.56000000000000005</v>
      </c>
      <c r="E2043">
        <v>0.46</v>
      </c>
      <c r="F2043" t="s">
        <v>4803</v>
      </c>
      <c r="G2043" t="s">
        <v>4805</v>
      </c>
      <c r="H2043">
        <v>9.9999999999999534E-3</v>
      </c>
      <c r="I2043" t="s">
        <v>19</v>
      </c>
      <c r="J2043" t="s">
        <v>17</v>
      </c>
      <c r="K2043" t="s">
        <v>4803</v>
      </c>
      <c r="L2043" t="s">
        <v>21</v>
      </c>
      <c r="M2043">
        <v>0.56000000000000005</v>
      </c>
      <c r="N2043">
        <v>0.47</v>
      </c>
      <c r="O2043">
        <v>0.56000000000000005</v>
      </c>
      <c r="P2043">
        <v>0.47</v>
      </c>
      <c r="Q2043">
        <v>0.39</v>
      </c>
      <c r="R2043">
        <v>0.5</v>
      </c>
      <c r="S2043" t="s">
        <v>28</v>
      </c>
      <c r="T2043" t="s">
        <v>28</v>
      </c>
      <c r="U2043" t="s">
        <v>28</v>
      </c>
      <c r="V2043" t="s">
        <v>28</v>
      </c>
      <c r="X2043">
        <f t="shared" si="461"/>
        <v>0.56000000000000005</v>
      </c>
      <c r="Y2043">
        <f t="shared" si="462"/>
        <v>0.47</v>
      </c>
      <c r="Z2043">
        <f t="shared" si="463"/>
        <v>0.56000000000000005</v>
      </c>
      <c r="AA2043">
        <f t="shared" si="464"/>
        <v>0.47</v>
      </c>
      <c r="AB2043">
        <f t="shared" si="465"/>
        <v>0.39</v>
      </c>
      <c r="AC2043">
        <f t="shared" si="466"/>
        <v>0.5</v>
      </c>
      <c r="AD2043" t="str">
        <f t="shared" si="467"/>
        <v>N/A</v>
      </c>
      <c r="AE2043" t="str">
        <f t="shared" si="468"/>
        <v>N/A</v>
      </c>
      <c r="AF2043" t="str">
        <f t="shared" si="469"/>
        <v>N/A</v>
      </c>
      <c r="AG2043" t="str">
        <f t="shared" si="470"/>
        <v>N/A</v>
      </c>
    </row>
    <row r="2044" spans="1:33" x14ac:dyDescent="0.35">
      <c r="A2044">
        <v>195289</v>
      </c>
      <c r="B2044" t="s">
        <v>2052</v>
      </c>
      <c r="C2044">
        <v>0</v>
      </c>
      <c r="D2044" t="s">
        <v>28</v>
      </c>
      <c r="E2044" t="s">
        <v>28</v>
      </c>
      <c r="F2044" t="s">
        <v>4803</v>
      </c>
      <c r="G2044" t="s">
        <v>28</v>
      </c>
      <c r="H2044" t="s">
        <v>28</v>
      </c>
      <c r="I2044" t="s">
        <v>19</v>
      </c>
      <c r="J2044" t="s">
        <v>26</v>
      </c>
      <c r="K2044" t="s">
        <v>4803</v>
      </c>
      <c r="L2044" t="s">
        <v>28</v>
      </c>
      <c r="M2044" t="s">
        <v>28</v>
      </c>
      <c r="N2044" t="s">
        <v>28</v>
      </c>
      <c r="O2044" t="s">
        <v>28</v>
      </c>
      <c r="P2044" t="s">
        <v>28</v>
      </c>
      <c r="Q2044" t="s">
        <v>28</v>
      </c>
      <c r="R2044" t="s">
        <v>28</v>
      </c>
      <c r="S2044" t="s">
        <v>28</v>
      </c>
      <c r="T2044" t="s">
        <v>28</v>
      </c>
      <c r="U2044" t="s">
        <v>28</v>
      </c>
      <c r="V2044" t="s">
        <v>28</v>
      </c>
      <c r="X2044" t="str">
        <f t="shared" si="461"/>
        <v>N/A</v>
      </c>
      <c r="Y2044" t="str">
        <f t="shared" si="462"/>
        <v>N/A</v>
      </c>
      <c r="Z2044" t="str">
        <f t="shared" si="463"/>
        <v>N/A</v>
      </c>
      <c r="AA2044" t="str">
        <f t="shared" si="464"/>
        <v>N/A</v>
      </c>
      <c r="AB2044" t="str">
        <f t="shared" si="465"/>
        <v>N/A</v>
      </c>
      <c r="AC2044" t="str">
        <f t="shared" si="466"/>
        <v>N/A</v>
      </c>
      <c r="AD2044" t="str">
        <f t="shared" si="467"/>
        <v>N/A</v>
      </c>
      <c r="AE2044" t="str">
        <f t="shared" si="468"/>
        <v>N/A</v>
      </c>
      <c r="AF2044" t="str">
        <f t="shared" si="469"/>
        <v>N/A</v>
      </c>
      <c r="AG2044" t="str">
        <f t="shared" si="470"/>
        <v>N/A</v>
      </c>
    </row>
    <row r="2045" spans="1:33" x14ac:dyDescent="0.35">
      <c r="A2045">
        <v>195304</v>
      </c>
      <c r="B2045" t="s">
        <v>2053</v>
      </c>
      <c r="C2045">
        <v>0</v>
      </c>
      <c r="D2045">
        <v>0.8</v>
      </c>
      <c r="E2045">
        <v>0.81</v>
      </c>
      <c r="F2045" t="s">
        <v>4803</v>
      </c>
      <c r="G2045" t="s">
        <v>4805</v>
      </c>
      <c r="H2045">
        <v>-3.0000000000000027E-2</v>
      </c>
      <c r="I2045" t="s">
        <v>19</v>
      </c>
      <c r="J2045" t="s">
        <v>17</v>
      </c>
      <c r="K2045" t="s">
        <v>4803</v>
      </c>
      <c r="L2045" t="s">
        <v>21</v>
      </c>
      <c r="M2045">
        <v>0.78</v>
      </c>
      <c r="N2045">
        <v>0.78</v>
      </c>
      <c r="O2045">
        <v>0.78</v>
      </c>
      <c r="P2045">
        <v>0.78</v>
      </c>
      <c r="Q2045">
        <v>0.72</v>
      </c>
      <c r="R2045">
        <v>0.8</v>
      </c>
      <c r="S2045">
        <v>0.11</v>
      </c>
      <c r="T2045">
        <v>0.15</v>
      </c>
      <c r="U2045">
        <v>0.15</v>
      </c>
      <c r="V2045">
        <v>0.16</v>
      </c>
      <c r="X2045">
        <f t="shared" si="461"/>
        <v>0.78</v>
      </c>
      <c r="Y2045">
        <f t="shared" si="462"/>
        <v>0.78</v>
      </c>
      <c r="Z2045">
        <f t="shared" si="463"/>
        <v>0.78</v>
      </c>
      <c r="AA2045">
        <f t="shared" si="464"/>
        <v>0.78</v>
      </c>
      <c r="AB2045">
        <f t="shared" si="465"/>
        <v>0.72</v>
      </c>
      <c r="AC2045">
        <f t="shared" si="466"/>
        <v>0.8</v>
      </c>
      <c r="AD2045">
        <f t="shared" si="467"/>
        <v>0.11</v>
      </c>
      <c r="AE2045">
        <f t="shared" si="468"/>
        <v>0.15</v>
      </c>
      <c r="AF2045">
        <f t="shared" si="469"/>
        <v>0.15</v>
      </c>
      <c r="AG2045">
        <f t="shared" si="470"/>
        <v>0.16</v>
      </c>
    </row>
    <row r="2046" spans="1:33" x14ac:dyDescent="0.35">
      <c r="A2046">
        <v>195322</v>
      </c>
      <c r="B2046" t="s">
        <v>2054</v>
      </c>
      <c r="C2046">
        <v>0</v>
      </c>
      <c r="D2046">
        <v>0.3</v>
      </c>
      <c r="E2046">
        <v>0.2</v>
      </c>
      <c r="F2046" t="s">
        <v>4803</v>
      </c>
      <c r="G2046">
        <v>2017</v>
      </c>
      <c r="H2046">
        <v>-1.0000000000000009E-2</v>
      </c>
      <c r="I2046" t="s">
        <v>19</v>
      </c>
      <c r="J2046" t="s">
        <v>26</v>
      </c>
      <c r="K2046" t="s">
        <v>4803</v>
      </c>
      <c r="L2046" t="s">
        <v>21</v>
      </c>
      <c r="M2046">
        <v>0.28999999999999998</v>
      </c>
      <c r="N2046">
        <v>0.19</v>
      </c>
      <c r="O2046">
        <v>0.2</v>
      </c>
      <c r="P2046">
        <v>0.1</v>
      </c>
      <c r="Q2046">
        <v>0.09</v>
      </c>
      <c r="R2046">
        <v>0.12</v>
      </c>
      <c r="S2046">
        <v>0.18</v>
      </c>
      <c r="T2046">
        <v>0.18</v>
      </c>
      <c r="U2046">
        <v>0.18</v>
      </c>
      <c r="V2046">
        <v>0.18</v>
      </c>
      <c r="X2046">
        <f t="shared" si="461"/>
        <v>0.28999999999999998</v>
      </c>
      <c r="Y2046">
        <f t="shared" si="462"/>
        <v>0.19</v>
      </c>
      <c r="Z2046">
        <f t="shared" si="463"/>
        <v>0.2</v>
      </c>
      <c r="AA2046">
        <f t="shared" si="464"/>
        <v>0.1</v>
      </c>
      <c r="AB2046">
        <f t="shared" si="465"/>
        <v>0.09</v>
      </c>
      <c r="AC2046">
        <f t="shared" si="466"/>
        <v>0.12</v>
      </c>
      <c r="AD2046">
        <f t="shared" si="467"/>
        <v>0.18</v>
      </c>
      <c r="AE2046">
        <f t="shared" si="468"/>
        <v>0.18</v>
      </c>
      <c r="AF2046">
        <f t="shared" si="469"/>
        <v>0.18</v>
      </c>
      <c r="AG2046">
        <f t="shared" si="470"/>
        <v>0.18</v>
      </c>
    </row>
    <row r="2047" spans="1:33" x14ac:dyDescent="0.35">
      <c r="A2047">
        <v>195438</v>
      </c>
      <c r="B2047" t="s">
        <v>2055</v>
      </c>
      <c r="C2047">
        <v>0</v>
      </c>
      <c r="D2047">
        <v>0.2</v>
      </c>
      <c r="E2047" t="s">
        <v>28</v>
      </c>
      <c r="F2047" t="s">
        <v>4803</v>
      </c>
      <c r="G2047" t="s">
        <v>4805</v>
      </c>
      <c r="H2047" t="s">
        <v>28</v>
      </c>
      <c r="I2047" t="s">
        <v>19</v>
      </c>
      <c r="J2047" t="s">
        <v>17</v>
      </c>
      <c r="K2047" t="s">
        <v>4803</v>
      </c>
      <c r="L2047" t="s">
        <v>21</v>
      </c>
      <c r="M2047">
        <v>0.08</v>
      </c>
      <c r="N2047" t="s">
        <v>28</v>
      </c>
      <c r="O2047">
        <v>0.08</v>
      </c>
      <c r="P2047" t="s">
        <v>28</v>
      </c>
      <c r="Q2047" t="s">
        <v>28</v>
      </c>
      <c r="R2047" t="s">
        <v>28</v>
      </c>
      <c r="S2047">
        <v>0.33</v>
      </c>
      <c r="T2047" t="s">
        <v>28</v>
      </c>
      <c r="U2047" t="s">
        <v>28</v>
      </c>
      <c r="V2047" t="s">
        <v>28</v>
      </c>
      <c r="X2047">
        <f t="shared" si="461"/>
        <v>0.08</v>
      </c>
      <c r="Y2047" t="str">
        <f t="shared" si="462"/>
        <v>N/A</v>
      </c>
      <c r="Z2047">
        <f t="shared" si="463"/>
        <v>0.08</v>
      </c>
      <c r="AA2047" t="str">
        <f t="shared" si="464"/>
        <v>N/A</v>
      </c>
      <c r="AB2047" t="str">
        <f t="shared" si="465"/>
        <v>N/A</v>
      </c>
      <c r="AC2047" t="str">
        <f t="shared" si="466"/>
        <v>N/A</v>
      </c>
      <c r="AD2047">
        <f t="shared" si="467"/>
        <v>0.33</v>
      </c>
      <c r="AE2047" t="str">
        <f t="shared" si="468"/>
        <v>N/A</v>
      </c>
      <c r="AF2047" t="str">
        <f t="shared" si="469"/>
        <v>N/A</v>
      </c>
      <c r="AG2047" t="str">
        <f t="shared" si="470"/>
        <v>N/A</v>
      </c>
    </row>
    <row r="2048" spans="1:33" x14ac:dyDescent="0.35">
      <c r="A2048">
        <v>195474</v>
      </c>
      <c r="B2048" t="s">
        <v>2056</v>
      </c>
      <c r="C2048">
        <v>0</v>
      </c>
      <c r="D2048">
        <v>0.78</v>
      </c>
      <c r="E2048">
        <v>0.75</v>
      </c>
      <c r="F2048" t="s">
        <v>4803</v>
      </c>
      <c r="G2048">
        <v>2017</v>
      </c>
      <c r="H2048">
        <v>-8.9999999999999969E-2</v>
      </c>
      <c r="I2048" t="s">
        <v>19</v>
      </c>
      <c r="J2048" t="s">
        <v>17</v>
      </c>
      <c r="K2048" t="s">
        <v>4803</v>
      </c>
      <c r="L2048" t="s">
        <v>21</v>
      </c>
      <c r="M2048">
        <v>0.76</v>
      </c>
      <c r="N2048">
        <v>0.66</v>
      </c>
      <c r="O2048">
        <v>0.76</v>
      </c>
      <c r="P2048">
        <v>0.66</v>
      </c>
      <c r="Q2048">
        <v>0.6</v>
      </c>
      <c r="R2048">
        <v>0.7</v>
      </c>
      <c r="S2048">
        <v>0.2</v>
      </c>
      <c r="T2048">
        <v>0.25</v>
      </c>
      <c r="U2048">
        <v>0.28000000000000003</v>
      </c>
      <c r="V2048">
        <v>0.23</v>
      </c>
      <c r="X2048">
        <f t="shared" si="461"/>
        <v>0.76</v>
      </c>
      <c r="Y2048">
        <f t="shared" si="462"/>
        <v>0.66</v>
      </c>
      <c r="Z2048">
        <f t="shared" si="463"/>
        <v>0.76</v>
      </c>
      <c r="AA2048">
        <f t="shared" si="464"/>
        <v>0.66</v>
      </c>
      <c r="AB2048">
        <f t="shared" si="465"/>
        <v>0.6</v>
      </c>
      <c r="AC2048">
        <f t="shared" si="466"/>
        <v>0.7</v>
      </c>
      <c r="AD2048">
        <f t="shared" si="467"/>
        <v>0.2</v>
      </c>
      <c r="AE2048">
        <f t="shared" si="468"/>
        <v>0.25</v>
      </c>
      <c r="AF2048">
        <f t="shared" si="469"/>
        <v>0.28000000000000003</v>
      </c>
      <c r="AG2048">
        <f t="shared" si="470"/>
        <v>0.23</v>
      </c>
    </row>
    <row r="2049" spans="1:33" x14ac:dyDescent="0.35">
      <c r="A2049">
        <v>195526</v>
      </c>
      <c r="B2049" t="s">
        <v>2057</v>
      </c>
      <c r="C2049">
        <v>3</v>
      </c>
      <c r="D2049">
        <v>0.87</v>
      </c>
      <c r="E2049">
        <v>0.91</v>
      </c>
      <c r="F2049" t="s">
        <v>4803</v>
      </c>
      <c r="G2049">
        <v>2017</v>
      </c>
      <c r="H2049">
        <v>-5.0000000000000044E-2</v>
      </c>
      <c r="I2049" t="s">
        <v>19</v>
      </c>
      <c r="J2049" t="s">
        <v>17</v>
      </c>
      <c r="K2049" t="s">
        <v>4803</v>
      </c>
      <c r="L2049">
        <v>2018</v>
      </c>
      <c r="M2049">
        <v>0.86</v>
      </c>
      <c r="N2049">
        <v>0.86</v>
      </c>
      <c r="O2049">
        <v>0.86</v>
      </c>
      <c r="P2049">
        <v>0.86</v>
      </c>
      <c r="Q2049">
        <v>0.83</v>
      </c>
      <c r="R2049">
        <v>0.88</v>
      </c>
      <c r="S2049">
        <v>0.1</v>
      </c>
      <c r="T2049">
        <v>0.1</v>
      </c>
      <c r="U2049">
        <v>0.17</v>
      </c>
      <c r="V2049">
        <v>0.06</v>
      </c>
      <c r="X2049">
        <f t="shared" si="461"/>
        <v>0.86</v>
      </c>
      <c r="Y2049">
        <f t="shared" si="462"/>
        <v>0.86</v>
      </c>
      <c r="Z2049">
        <f t="shared" si="463"/>
        <v>0.86</v>
      </c>
      <c r="AA2049">
        <f t="shared" si="464"/>
        <v>0.86</v>
      </c>
      <c r="AB2049">
        <f t="shared" si="465"/>
        <v>0.83</v>
      </c>
      <c r="AC2049">
        <f t="shared" si="466"/>
        <v>0.88</v>
      </c>
      <c r="AD2049">
        <f t="shared" si="467"/>
        <v>0.1</v>
      </c>
      <c r="AE2049">
        <f t="shared" si="468"/>
        <v>0.1</v>
      </c>
      <c r="AF2049">
        <f t="shared" si="469"/>
        <v>0.17</v>
      </c>
      <c r="AG2049">
        <f t="shared" si="470"/>
        <v>0.06</v>
      </c>
    </row>
    <row r="2050" spans="1:33" x14ac:dyDescent="0.35">
      <c r="A2050">
        <v>195544</v>
      </c>
      <c r="B2050" t="s">
        <v>2058</v>
      </c>
      <c r="C2050">
        <v>0</v>
      </c>
      <c r="D2050">
        <v>0.7</v>
      </c>
      <c r="E2050">
        <v>0.59</v>
      </c>
      <c r="F2050" t="s">
        <v>4803</v>
      </c>
      <c r="G2050" t="s">
        <v>4805</v>
      </c>
      <c r="H2050">
        <v>3.0000000000000027E-2</v>
      </c>
      <c r="I2050" t="s">
        <v>19</v>
      </c>
      <c r="J2050" t="s">
        <v>17</v>
      </c>
      <c r="K2050" t="s">
        <v>4803</v>
      </c>
      <c r="L2050" t="s">
        <v>21</v>
      </c>
      <c r="M2050">
        <v>0.71</v>
      </c>
      <c r="N2050">
        <v>0.62</v>
      </c>
      <c r="O2050">
        <v>0.71</v>
      </c>
      <c r="P2050">
        <v>0.62</v>
      </c>
      <c r="Q2050">
        <v>0.6</v>
      </c>
      <c r="R2050">
        <v>0.64</v>
      </c>
      <c r="S2050">
        <v>0.22</v>
      </c>
      <c r="T2050">
        <v>0.28999999999999998</v>
      </c>
      <c r="U2050">
        <v>0.28999999999999998</v>
      </c>
      <c r="V2050">
        <v>0.28000000000000003</v>
      </c>
      <c r="X2050">
        <f t="shared" si="461"/>
        <v>0.71</v>
      </c>
      <c r="Y2050">
        <f t="shared" si="462"/>
        <v>0.62</v>
      </c>
      <c r="Z2050">
        <f t="shared" si="463"/>
        <v>0.71</v>
      </c>
      <c r="AA2050">
        <f t="shared" si="464"/>
        <v>0.62</v>
      </c>
      <c r="AB2050">
        <f t="shared" si="465"/>
        <v>0.6</v>
      </c>
      <c r="AC2050">
        <f t="shared" si="466"/>
        <v>0.64</v>
      </c>
      <c r="AD2050">
        <f t="shared" si="467"/>
        <v>0.22</v>
      </c>
      <c r="AE2050">
        <f t="shared" si="468"/>
        <v>0.28999999999999998</v>
      </c>
      <c r="AF2050">
        <f t="shared" si="469"/>
        <v>0.28999999999999998</v>
      </c>
      <c r="AG2050">
        <f t="shared" si="470"/>
        <v>0.28000000000000003</v>
      </c>
    </row>
    <row r="2051" spans="1:33" x14ac:dyDescent="0.35">
      <c r="A2051">
        <v>195562</v>
      </c>
      <c r="B2051" t="s">
        <v>2059</v>
      </c>
      <c r="C2051">
        <v>0</v>
      </c>
      <c r="D2051">
        <v>0.72</v>
      </c>
      <c r="E2051">
        <v>0.67</v>
      </c>
      <c r="F2051" t="s">
        <v>4803</v>
      </c>
      <c r="G2051">
        <v>2017</v>
      </c>
      <c r="H2051">
        <v>-1.0000000000000009E-2</v>
      </c>
      <c r="I2051" t="s">
        <v>19</v>
      </c>
      <c r="J2051" t="s">
        <v>17</v>
      </c>
      <c r="K2051" t="s">
        <v>4803</v>
      </c>
      <c r="L2051" t="s">
        <v>90</v>
      </c>
      <c r="M2051">
        <v>0.7</v>
      </c>
      <c r="N2051">
        <v>0.66</v>
      </c>
      <c r="O2051">
        <v>0.7</v>
      </c>
      <c r="P2051">
        <v>0.66</v>
      </c>
      <c r="Q2051">
        <v>0.54</v>
      </c>
      <c r="R2051">
        <v>0.7</v>
      </c>
      <c r="S2051">
        <v>0.23</v>
      </c>
      <c r="T2051">
        <v>0.2</v>
      </c>
      <c r="U2051">
        <v>0.35</v>
      </c>
      <c r="V2051">
        <v>0.16</v>
      </c>
      <c r="X2051">
        <f t="shared" si="461"/>
        <v>0.7</v>
      </c>
      <c r="Y2051">
        <f t="shared" si="462"/>
        <v>0.66</v>
      </c>
      <c r="Z2051">
        <f t="shared" si="463"/>
        <v>0.7</v>
      </c>
      <c r="AA2051">
        <f t="shared" si="464"/>
        <v>0.66</v>
      </c>
      <c r="AB2051">
        <f t="shared" si="465"/>
        <v>0.54</v>
      </c>
      <c r="AC2051">
        <f t="shared" si="466"/>
        <v>0.7</v>
      </c>
      <c r="AD2051">
        <f t="shared" si="467"/>
        <v>0.23</v>
      </c>
      <c r="AE2051">
        <f t="shared" si="468"/>
        <v>0.2</v>
      </c>
      <c r="AF2051">
        <f t="shared" si="469"/>
        <v>0.35</v>
      </c>
      <c r="AG2051">
        <f t="shared" si="470"/>
        <v>0.16</v>
      </c>
    </row>
    <row r="2052" spans="1:33" x14ac:dyDescent="0.35">
      <c r="A2052">
        <v>195580</v>
      </c>
      <c r="B2052" t="s">
        <v>2060</v>
      </c>
      <c r="C2052">
        <v>0</v>
      </c>
      <c r="D2052" t="s">
        <v>28</v>
      </c>
      <c r="E2052" t="s">
        <v>28</v>
      </c>
      <c r="F2052" t="s">
        <v>4803</v>
      </c>
      <c r="G2052" t="s">
        <v>28</v>
      </c>
      <c r="H2052" t="s">
        <v>28</v>
      </c>
      <c r="I2052" t="s">
        <v>19</v>
      </c>
      <c r="J2052" t="s">
        <v>17</v>
      </c>
      <c r="K2052" t="s">
        <v>4803</v>
      </c>
      <c r="L2052" t="s">
        <v>28</v>
      </c>
      <c r="M2052" t="s">
        <v>28</v>
      </c>
      <c r="N2052" t="s">
        <v>28</v>
      </c>
      <c r="O2052" t="s">
        <v>28</v>
      </c>
      <c r="P2052" t="s">
        <v>28</v>
      </c>
      <c r="Q2052" t="s">
        <v>28</v>
      </c>
      <c r="R2052" t="s">
        <v>28</v>
      </c>
      <c r="S2052" t="s">
        <v>28</v>
      </c>
      <c r="T2052" t="s">
        <v>28</v>
      </c>
      <c r="U2052" t="s">
        <v>28</v>
      </c>
      <c r="V2052" t="s">
        <v>28</v>
      </c>
      <c r="X2052" t="str">
        <f t="shared" si="461"/>
        <v>N/A</v>
      </c>
      <c r="Y2052" t="str">
        <f t="shared" si="462"/>
        <v>N/A</v>
      </c>
      <c r="Z2052" t="str">
        <f t="shared" si="463"/>
        <v>N/A</v>
      </c>
      <c r="AA2052" t="str">
        <f t="shared" si="464"/>
        <v>N/A</v>
      </c>
      <c r="AB2052" t="str">
        <f t="shared" si="465"/>
        <v>N/A</v>
      </c>
      <c r="AC2052" t="str">
        <f t="shared" si="466"/>
        <v>N/A</v>
      </c>
      <c r="AD2052" t="str">
        <f t="shared" si="467"/>
        <v>N/A</v>
      </c>
      <c r="AE2052" t="str">
        <f t="shared" si="468"/>
        <v>N/A</v>
      </c>
      <c r="AF2052" t="str">
        <f t="shared" si="469"/>
        <v>N/A</v>
      </c>
      <c r="AG2052" t="str">
        <f t="shared" si="470"/>
        <v>N/A</v>
      </c>
    </row>
    <row r="2053" spans="1:33" x14ac:dyDescent="0.35">
      <c r="A2053">
        <v>195702</v>
      </c>
      <c r="B2053" t="s">
        <v>2061</v>
      </c>
      <c r="C2053">
        <v>0</v>
      </c>
      <c r="D2053" t="s">
        <v>28</v>
      </c>
      <c r="E2053" t="s">
        <v>28</v>
      </c>
      <c r="F2053" t="s">
        <v>4803</v>
      </c>
      <c r="G2053" t="s">
        <v>4805</v>
      </c>
      <c r="H2053" t="s">
        <v>28</v>
      </c>
      <c r="I2053" t="s">
        <v>19</v>
      </c>
      <c r="J2053" t="s">
        <v>26</v>
      </c>
      <c r="K2053" t="s">
        <v>4803</v>
      </c>
      <c r="L2053" t="s">
        <v>21</v>
      </c>
      <c r="M2053" t="s">
        <v>28</v>
      </c>
      <c r="N2053" t="s">
        <v>28</v>
      </c>
      <c r="O2053">
        <v>0.61</v>
      </c>
      <c r="P2053" t="s">
        <v>28</v>
      </c>
      <c r="Q2053" t="s">
        <v>28</v>
      </c>
      <c r="R2053" t="s">
        <v>28</v>
      </c>
      <c r="S2053" t="s">
        <v>28</v>
      </c>
      <c r="T2053" t="s">
        <v>28</v>
      </c>
      <c r="U2053" t="s">
        <v>28</v>
      </c>
      <c r="V2053" t="s">
        <v>28</v>
      </c>
      <c r="X2053" t="str">
        <f t="shared" si="461"/>
        <v>N/A</v>
      </c>
      <c r="Y2053" t="str">
        <f t="shared" si="462"/>
        <v>N/A</v>
      </c>
      <c r="Z2053">
        <f t="shared" si="463"/>
        <v>0.61</v>
      </c>
      <c r="AA2053" t="str">
        <f t="shared" si="464"/>
        <v>N/A</v>
      </c>
      <c r="AB2053" t="str">
        <f t="shared" si="465"/>
        <v>N/A</v>
      </c>
      <c r="AC2053" t="str">
        <f t="shared" si="466"/>
        <v>N/A</v>
      </c>
      <c r="AD2053" t="str">
        <f t="shared" si="467"/>
        <v>N/A</v>
      </c>
      <c r="AE2053" t="str">
        <f t="shared" si="468"/>
        <v>N/A</v>
      </c>
      <c r="AF2053" t="str">
        <f t="shared" si="469"/>
        <v>N/A</v>
      </c>
      <c r="AG2053" t="str">
        <f t="shared" si="470"/>
        <v>N/A</v>
      </c>
    </row>
    <row r="2054" spans="1:33" x14ac:dyDescent="0.35">
      <c r="A2054">
        <v>195720</v>
      </c>
      <c r="B2054" t="s">
        <v>2062</v>
      </c>
      <c r="C2054">
        <v>0</v>
      </c>
      <c r="D2054">
        <v>0.72</v>
      </c>
      <c r="E2054">
        <v>0.66</v>
      </c>
      <c r="F2054" t="s">
        <v>4803</v>
      </c>
      <c r="G2054" t="s">
        <v>4805</v>
      </c>
      <c r="H2054">
        <v>-3.0000000000000027E-2</v>
      </c>
      <c r="I2054" t="s">
        <v>19</v>
      </c>
      <c r="J2054" t="s">
        <v>17</v>
      </c>
      <c r="K2054" t="s">
        <v>4803</v>
      </c>
      <c r="L2054" t="s">
        <v>21</v>
      </c>
      <c r="M2054">
        <v>0.72</v>
      </c>
      <c r="N2054">
        <v>0.63</v>
      </c>
      <c r="O2054">
        <v>0.72</v>
      </c>
      <c r="P2054">
        <v>0.63</v>
      </c>
      <c r="Q2054">
        <v>0.56000000000000005</v>
      </c>
      <c r="R2054">
        <v>0.69</v>
      </c>
      <c r="S2054">
        <v>0.2</v>
      </c>
      <c r="T2054">
        <v>0.24</v>
      </c>
      <c r="U2054">
        <v>0.28000000000000003</v>
      </c>
      <c r="V2054">
        <v>0.2</v>
      </c>
      <c r="X2054">
        <f t="shared" si="461"/>
        <v>0.72</v>
      </c>
      <c r="Y2054">
        <f t="shared" si="462"/>
        <v>0.63</v>
      </c>
      <c r="Z2054">
        <f t="shared" si="463"/>
        <v>0.72</v>
      </c>
      <c r="AA2054">
        <f t="shared" si="464"/>
        <v>0.63</v>
      </c>
      <c r="AB2054">
        <f t="shared" si="465"/>
        <v>0.56000000000000005</v>
      </c>
      <c r="AC2054">
        <f t="shared" si="466"/>
        <v>0.69</v>
      </c>
      <c r="AD2054">
        <f t="shared" si="467"/>
        <v>0.2</v>
      </c>
      <c r="AE2054">
        <f t="shared" si="468"/>
        <v>0.24</v>
      </c>
      <c r="AF2054">
        <f t="shared" si="469"/>
        <v>0.28000000000000003</v>
      </c>
      <c r="AG2054">
        <f t="shared" si="470"/>
        <v>0.2</v>
      </c>
    </row>
    <row r="2055" spans="1:33" x14ac:dyDescent="0.35">
      <c r="A2055">
        <v>195784</v>
      </c>
      <c r="B2055" t="s">
        <v>2063</v>
      </c>
      <c r="C2055">
        <v>0</v>
      </c>
      <c r="D2055" t="s">
        <v>28</v>
      </c>
      <c r="E2055" t="s">
        <v>28</v>
      </c>
      <c r="F2055" t="s">
        <v>4803</v>
      </c>
      <c r="G2055" t="s">
        <v>4805</v>
      </c>
      <c r="H2055" t="s">
        <v>28</v>
      </c>
      <c r="I2055" t="s">
        <v>19</v>
      </c>
      <c r="J2055" t="s">
        <v>26</v>
      </c>
      <c r="K2055" t="s">
        <v>4803</v>
      </c>
      <c r="L2055" t="s">
        <v>21</v>
      </c>
      <c r="M2055" t="s">
        <v>28</v>
      </c>
      <c r="N2055" t="s">
        <v>28</v>
      </c>
      <c r="O2055">
        <v>0.46</v>
      </c>
      <c r="P2055">
        <v>0.43</v>
      </c>
      <c r="Q2055">
        <v>0.39</v>
      </c>
      <c r="R2055">
        <v>0.53</v>
      </c>
      <c r="S2055" t="s">
        <v>28</v>
      </c>
      <c r="T2055" t="s">
        <v>28</v>
      </c>
      <c r="U2055" t="s">
        <v>28</v>
      </c>
      <c r="V2055" t="s">
        <v>28</v>
      </c>
      <c r="X2055" t="str">
        <f t="shared" si="461"/>
        <v>N/A</v>
      </c>
      <c r="Y2055" t="str">
        <f t="shared" si="462"/>
        <v>N/A</v>
      </c>
      <c r="Z2055">
        <f t="shared" si="463"/>
        <v>0.46</v>
      </c>
      <c r="AA2055">
        <f t="shared" si="464"/>
        <v>0.43</v>
      </c>
      <c r="AB2055">
        <f t="shared" si="465"/>
        <v>0.39</v>
      </c>
      <c r="AC2055">
        <f t="shared" si="466"/>
        <v>0.53</v>
      </c>
      <c r="AD2055" t="str">
        <f t="shared" si="467"/>
        <v>N/A</v>
      </c>
      <c r="AE2055" t="str">
        <f t="shared" si="468"/>
        <v>N/A</v>
      </c>
      <c r="AF2055" t="str">
        <f t="shared" si="469"/>
        <v>N/A</v>
      </c>
      <c r="AG2055" t="str">
        <f t="shared" si="470"/>
        <v>N/A</v>
      </c>
    </row>
    <row r="2056" spans="1:33" x14ac:dyDescent="0.35">
      <c r="A2056">
        <v>195809</v>
      </c>
      <c r="B2056" t="s">
        <v>2064</v>
      </c>
      <c r="C2056">
        <v>0</v>
      </c>
      <c r="D2056">
        <v>0.57999999999999996</v>
      </c>
      <c r="E2056">
        <v>0.51</v>
      </c>
      <c r="F2056" t="s">
        <v>4803</v>
      </c>
      <c r="G2056">
        <v>2017</v>
      </c>
      <c r="H2056">
        <v>2.0000000000000018E-2</v>
      </c>
      <c r="I2056" t="s">
        <v>19</v>
      </c>
      <c r="J2056" t="s">
        <v>17</v>
      </c>
      <c r="K2056" t="s">
        <v>4803</v>
      </c>
      <c r="L2056">
        <v>2018</v>
      </c>
      <c r="M2056">
        <v>0.61</v>
      </c>
      <c r="N2056">
        <v>0.53</v>
      </c>
      <c r="O2056">
        <v>0.61</v>
      </c>
      <c r="P2056">
        <v>0.53</v>
      </c>
      <c r="Q2056">
        <v>0.51</v>
      </c>
      <c r="R2056">
        <v>0.55000000000000004</v>
      </c>
      <c r="S2056" t="s">
        <v>28</v>
      </c>
      <c r="T2056" t="s">
        <v>28</v>
      </c>
      <c r="U2056" t="s">
        <v>28</v>
      </c>
      <c r="V2056" t="s">
        <v>28</v>
      </c>
      <c r="X2056">
        <f t="shared" si="461"/>
        <v>0.61</v>
      </c>
      <c r="Y2056">
        <f t="shared" si="462"/>
        <v>0.53</v>
      </c>
      <c r="Z2056">
        <f t="shared" si="463"/>
        <v>0.61</v>
      </c>
      <c r="AA2056">
        <f t="shared" si="464"/>
        <v>0.53</v>
      </c>
      <c r="AB2056">
        <f t="shared" si="465"/>
        <v>0.51</v>
      </c>
      <c r="AC2056">
        <f t="shared" si="466"/>
        <v>0.55000000000000004</v>
      </c>
      <c r="AD2056" t="str">
        <f t="shared" si="467"/>
        <v>N/A</v>
      </c>
      <c r="AE2056" t="str">
        <f t="shared" si="468"/>
        <v>N/A</v>
      </c>
      <c r="AF2056" t="str">
        <f t="shared" si="469"/>
        <v>N/A</v>
      </c>
      <c r="AG2056" t="str">
        <f t="shared" si="470"/>
        <v>N/A</v>
      </c>
    </row>
    <row r="2057" spans="1:33" x14ac:dyDescent="0.35">
      <c r="A2057">
        <v>195988</v>
      </c>
      <c r="B2057" t="s">
        <v>2065</v>
      </c>
      <c r="C2057">
        <v>0</v>
      </c>
      <c r="D2057">
        <v>0.42</v>
      </c>
      <c r="E2057">
        <v>0.4</v>
      </c>
      <c r="F2057" t="s">
        <v>4803</v>
      </c>
      <c r="G2057" t="s">
        <v>4805</v>
      </c>
      <c r="H2057">
        <v>-1.0000000000000009E-2</v>
      </c>
      <c r="I2057" t="s">
        <v>19</v>
      </c>
      <c r="J2057" t="s">
        <v>26</v>
      </c>
      <c r="K2057" t="s">
        <v>4803</v>
      </c>
      <c r="L2057" t="s">
        <v>21</v>
      </c>
      <c r="M2057">
        <v>0.41</v>
      </c>
      <c r="N2057">
        <v>0.39</v>
      </c>
      <c r="O2057">
        <v>0.28000000000000003</v>
      </c>
      <c r="P2057">
        <v>0.23</v>
      </c>
      <c r="Q2057">
        <v>0.21</v>
      </c>
      <c r="R2057">
        <v>0.25</v>
      </c>
      <c r="S2057">
        <v>0.26</v>
      </c>
      <c r="T2057">
        <v>0.32</v>
      </c>
      <c r="U2057">
        <v>0.36</v>
      </c>
      <c r="V2057">
        <v>0.26</v>
      </c>
      <c r="X2057">
        <f t="shared" si="461"/>
        <v>0.41</v>
      </c>
      <c r="Y2057">
        <f t="shared" si="462"/>
        <v>0.39</v>
      </c>
      <c r="Z2057">
        <f t="shared" si="463"/>
        <v>0.28000000000000003</v>
      </c>
      <c r="AA2057">
        <f t="shared" si="464"/>
        <v>0.23</v>
      </c>
      <c r="AB2057">
        <f t="shared" si="465"/>
        <v>0.21</v>
      </c>
      <c r="AC2057">
        <f t="shared" si="466"/>
        <v>0.25</v>
      </c>
      <c r="AD2057">
        <f t="shared" si="467"/>
        <v>0.26</v>
      </c>
      <c r="AE2057">
        <f t="shared" si="468"/>
        <v>0.32</v>
      </c>
      <c r="AF2057">
        <f t="shared" si="469"/>
        <v>0.36</v>
      </c>
      <c r="AG2057">
        <f t="shared" si="470"/>
        <v>0.26</v>
      </c>
    </row>
    <row r="2058" spans="1:33" x14ac:dyDescent="0.35">
      <c r="A2058">
        <v>196006</v>
      </c>
      <c r="B2058" t="s">
        <v>2066</v>
      </c>
      <c r="C2058">
        <v>0</v>
      </c>
      <c r="D2058">
        <v>0.56000000000000005</v>
      </c>
      <c r="E2058">
        <v>0.56000000000000005</v>
      </c>
      <c r="F2058" t="s">
        <v>4803</v>
      </c>
      <c r="G2058" t="s">
        <v>4805</v>
      </c>
      <c r="H2058">
        <v>-6.0000000000000053E-2</v>
      </c>
      <c r="I2058" t="s">
        <v>19</v>
      </c>
      <c r="J2058" t="s">
        <v>17</v>
      </c>
      <c r="K2058" t="s">
        <v>4803</v>
      </c>
      <c r="L2058" t="s">
        <v>21</v>
      </c>
      <c r="M2058">
        <v>0.59</v>
      </c>
      <c r="N2058">
        <v>0.5</v>
      </c>
      <c r="O2058">
        <v>0.59</v>
      </c>
      <c r="P2058">
        <v>0.5</v>
      </c>
      <c r="Q2058">
        <v>0.43</v>
      </c>
      <c r="R2058">
        <v>0.54</v>
      </c>
      <c r="S2058">
        <v>0.26</v>
      </c>
      <c r="T2058">
        <v>0.35</v>
      </c>
      <c r="U2058">
        <v>0.28999999999999998</v>
      </c>
      <c r="V2058">
        <v>0.38</v>
      </c>
      <c r="X2058">
        <f t="shared" si="461"/>
        <v>0.59</v>
      </c>
      <c r="Y2058">
        <f t="shared" si="462"/>
        <v>0.5</v>
      </c>
      <c r="Z2058">
        <f t="shared" si="463"/>
        <v>0.59</v>
      </c>
      <c r="AA2058">
        <f t="shared" si="464"/>
        <v>0.5</v>
      </c>
      <c r="AB2058">
        <f t="shared" si="465"/>
        <v>0.43</v>
      </c>
      <c r="AC2058">
        <f t="shared" si="466"/>
        <v>0.54</v>
      </c>
      <c r="AD2058">
        <f t="shared" si="467"/>
        <v>0.26</v>
      </c>
      <c r="AE2058">
        <f t="shared" si="468"/>
        <v>0.35</v>
      </c>
      <c r="AF2058">
        <f t="shared" si="469"/>
        <v>0.28999999999999998</v>
      </c>
      <c r="AG2058">
        <f t="shared" si="470"/>
        <v>0.38</v>
      </c>
    </row>
    <row r="2059" spans="1:33" x14ac:dyDescent="0.35">
      <c r="A2059">
        <v>196015</v>
      </c>
      <c r="B2059" t="s">
        <v>2067</v>
      </c>
      <c r="C2059">
        <v>0</v>
      </c>
      <c r="D2059">
        <v>0.37</v>
      </c>
      <c r="E2059">
        <v>0.31</v>
      </c>
      <c r="F2059" t="s">
        <v>4803</v>
      </c>
      <c r="G2059" t="s">
        <v>4805</v>
      </c>
      <c r="H2059">
        <v>0</v>
      </c>
      <c r="I2059" t="s">
        <v>19</v>
      </c>
      <c r="J2059" t="s">
        <v>17</v>
      </c>
      <c r="K2059" t="s">
        <v>4803</v>
      </c>
      <c r="L2059" t="s">
        <v>21</v>
      </c>
      <c r="M2059">
        <v>0.4</v>
      </c>
      <c r="N2059">
        <v>0.31</v>
      </c>
      <c r="O2059">
        <v>0.4</v>
      </c>
      <c r="P2059">
        <v>0.31</v>
      </c>
      <c r="Q2059">
        <v>0.39</v>
      </c>
      <c r="R2059">
        <v>0.15</v>
      </c>
      <c r="S2059">
        <v>0.33</v>
      </c>
      <c r="T2059">
        <v>0.5</v>
      </c>
      <c r="U2059">
        <v>0.43</v>
      </c>
      <c r="V2059">
        <v>0.62</v>
      </c>
      <c r="X2059">
        <f t="shared" si="461"/>
        <v>0.4</v>
      </c>
      <c r="Y2059">
        <f t="shared" si="462"/>
        <v>0.31</v>
      </c>
      <c r="Z2059">
        <f t="shared" si="463"/>
        <v>0.4</v>
      </c>
      <c r="AA2059">
        <f t="shared" si="464"/>
        <v>0.31</v>
      </c>
      <c r="AB2059">
        <f t="shared" si="465"/>
        <v>0.39</v>
      </c>
      <c r="AC2059">
        <f t="shared" si="466"/>
        <v>0.15</v>
      </c>
      <c r="AD2059">
        <f t="shared" si="467"/>
        <v>0.33</v>
      </c>
      <c r="AE2059">
        <f t="shared" si="468"/>
        <v>0.5</v>
      </c>
      <c r="AF2059">
        <f t="shared" si="469"/>
        <v>0.43</v>
      </c>
      <c r="AG2059">
        <f t="shared" si="470"/>
        <v>0.62</v>
      </c>
    </row>
    <row r="2060" spans="1:33" x14ac:dyDescent="0.35">
      <c r="A2060">
        <v>196024</v>
      </c>
      <c r="B2060" t="s">
        <v>2068</v>
      </c>
      <c r="C2060">
        <v>0</v>
      </c>
      <c r="D2060">
        <v>0.46</v>
      </c>
      <c r="E2060">
        <v>0.44</v>
      </c>
      <c r="F2060" t="s">
        <v>4803</v>
      </c>
      <c r="G2060" t="s">
        <v>4805</v>
      </c>
      <c r="H2060">
        <v>2.0000000000000018E-2</v>
      </c>
      <c r="I2060" t="s">
        <v>19</v>
      </c>
      <c r="J2060" t="s">
        <v>17</v>
      </c>
      <c r="K2060" t="s">
        <v>4803</v>
      </c>
      <c r="L2060" t="s">
        <v>21</v>
      </c>
      <c r="M2060">
        <v>0.45</v>
      </c>
      <c r="N2060">
        <v>0.46</v>
      </c>
      <c r="O2060">
        <v>0.45</v>
      </c>
      <c r="P2060">
        <v>0.46</v>
      </c>
      <c r="Q2060">
        <v>0.36</v>
      </c>
      <c r="R2060">
        <v>0.55000000000000004</v>
      </c>
      <c r="S2060">
        <v>0.33</v>
      </c>
      <c r="T2060">
        <v>0.34</v>
      </c>
      <c r="U2060">
        <v>0.39</v>
      </c>
      <c r="V2060">
        <v>0.3</v>
      </c>
      <c r="X2060">
        <f t="shared" si="461"/>
        <v>0.45</v>
      </c>
      <c r="Y2060">
        <f t="shared" si="462"/>
        <v>0.46</v>
      </c>
      <c r="Z2060">
        <f t="shared" si="463"/>
        <v>0.45</v>
      </c>
      <c r="AA2060">
        <f t="shared" si="464"/>
        <v>0.46</v>
      </c>
      <c r="AB2060">
        <f t="shared" si="465"/>
        <v>0.36</v>
      </c>
      <c r="AC2060">
        <f t="shared" si="466"/>
        <v>0.55000000000000004</v>
      </c>
      <c r="AD2060">
        <f t="shared" si="467"/>
        <v>0.33</v>
      </c>
      <c r="AE2060">
        <f t="shared" si="468"/>
        <v>0.34</v>
      </c>
      <c r="AF2060">
        <f t="shared" si="469"/>
        <v>0.39</v>
      </c>
      <c r="AG2060">
        <f t="shared" si="470"/>
        <v>0.3</v>
      </c>
    </row>
    <row r="2061" spans="1:33" x14ac:dyDescent="0.35">
      <c r="A2061">
        <v>196033</v>
      </c>
      <c r="B2061" t="s">
        <v>2069</v>
      </c>
      <c r="C2061">
        <v>0</v>
      </c>
      <c r="D2061">
        <v>0.48</v>
      </c>
      <c r="E2061">
        <v>0.25</v>
      </c>
      <c r="F2061" t="s">
        <v>4803</v>
      </c>
      <c r="G2061" t="s">
        <v>4805</v>
      </c>
      <c r="H2061">
        <v>0</v>
      </c>
      <c r="I2061" t="s">
        <v>19</v>
      </c>
      <c r="J2061" t="s">
        <v>17</v>
      </c>
      <c r="K2061" t="s">
        <v>4803</v>
      </c>
      <c r="L2061" t="s">
        <v>21</v>
      </c>
      <c r="M2061">
        <v>0.51</v>
      </c>
      <c r="N2061">
        <v>0.25</v>
      </c>
      <c r="O2061">
        <v>0.51</v>
      </c>
      <c r="P2061">
        <v>0.25</v>
      </c>
      <c r="Q2061">
        <v>0.26</v>
      </c>
      <c r="R2061">
        <v>0.24</v>
      </c>
      <c r="S2061">
        <v>0.28000000000000003</v>
      </c>
      <c r="T2061">
        <v>0.5</v>
      </c>
      <c r="U2061">
        <v>0.42</v>
      </c>
      <c r="V2061">
        <v>0.56999999999999995</v>
      </c>
      <c r="X2061">
        <f t="shared" si="461"/>
        <v>0.51</v>
      </c>
      <c r="Y2061">
        <f t="shared" si="462"/>
        <v>0.25</v>
      </c>
      <c r="Z2061">
        <f t="shared" si="463"/>
        <v>0.51</v>
      </c>
      <c r="AA2061">
        <f t="shared" si="464"/>
        <v>0.25</v>
      </c>
      <c r="AB2061">
        <f t="shared" si="465"/>
        <v>0.26</v>
      </c>
      <c r="AC2061">
        <f t="shared" si="466"/>
        <v>0.24</v>
      </c>
      <c r="AD2061">
        <f t="shared" si="467"/>
        <v>0.28000000000000003</v>
      </c>
      <c r="AE2061">
        <f t="shared" si="468"/>
        <v>0.5</v>
      </c>
      <c r="AF2061">
        <f t="shared" si="469"/>
        <v>0.42</v>
      </c>
      <c r="AG2061">
        <f t="shared" si="470"/>
        <v>0.56999999999999995</v>
      </c>
    </row>
    <row r="2062" spans="1:33" x14ac:dyDescent="0.35">
      <c r="A2062">
        <v>196042</v>
      </c>
      <c r="B2062" t="s">
        <v>2070</v>
      </c>
      <c r="C2062">
        <v>0</v>
      </c>
      <c r="D2062">
        <v>0.52</v>
      </c>
      <c r="E2062">
        <v>0.45</v>
      </c>
      <c r="F2062" t="s">
        <v>4803</v>
      </c>
      <c r="G2062" t="s">
        <v>4805</v>
      </c>
      <c r="H2062">
        <v>2.9999999999999971E-2</v>
      </c>
      <c r="I2062" t="s">
        <v>19</v>
      </c>
      <c r="J2062" t="s">
        <v>17</v>
      </c>
      <c r="K2062" t="s">
        <v>4803</v>
      </c>
      <c r="L2062" t="s">
        <v>21</v>
      </c>
      <c r="M2062">
        <v>0.54</v>
      </c>
      <c r="N2062">
        <v>0.48</v>
      </c>
      <c r="O2062">
        <v>0.54</v>
      </c>
      <c r="P2062">
        <v>0.48</v>
      </c>
      <c r="Q2062">
        <v>0.47</v>
      </c>
      <c r="R2062">
        <v>0.49</v>
      </c>
      <c r="S2062">
        <v>0.26</v>
      </c>
      <c r="T2062">
        <v>0.28000000000000003</v>
      </c>
      <c r="U2062">
        <v>0.34</v>
      </c>
      <c r="V2062">
        <v>0.25</v>
      </c>
      <c r="X2062">
        <f t="shared" si="461"/>
        <v>0.54</v>
      </c>
      <c r="Y2062">
        <f t="shared" si="462"/>
        <v>0.48</v>
      </c>
      <c r="Z2062">
        <f t="shared" si="463"/>
        <v>0.54</v>
      </c>
      <c r="AA2062">
        <f t="shared" si="464"/>
        <v>0.48</v>
      </c>
      <c r="AB2062">
        <f t="shared" si="465"/>
        <v>0.47</v>
      </c>
      <c r="AC2062">
        <f t="shared" si="466"/>
        <v>0.49</v>
      </c>
      <c r="AD2062">
        <f t="shared" si="467"/>
        <v>0.26</v>
      </c>
      <c r="AE2062">
        <f t="shared" si="468"/>
        <v>0.28000000000000003</v>
      </c>
      <c r="AF2062">
        <f t="shared" si="469"/>
        <v>0.34</v>
      </c>
      <c r="AG2062">
        <f t="shared" si="470"/>
        <v>0.25</v>
      </c>
    </row>
    <row r="2063" spans="1:33" x14ac:dyDescent="0.35">
      <c r="A2063">
        <v>196051</v>
      </c>
      <c r="B2063" t="s">
        <v>2071</v>
      </c>
      <c r="C2063">
        <v>0</v>
      </c>
      <c r="D2063">
        <v>0.31</v>
      </c>
      <c r="E2063">
        <v>0.2</v>
      </c>
      <c r="F2063" t="s">
        <v>4803</v>
      </c>
      <c r="G2063" t="s">
        <v>4805</v>
      </c>
      <c r="H2063">
        <v>4.9999999999999989E-2</v>
      </c>
      <c r="I2063" t="s">
        <v>19</v>
      </c>
      <c r="J2063" t="s">
        <v>17</v>
      </c>
      <c r="K2063" t="s">
        <v>4803</v>
      </c>
      <c r="L2063" t="s">
        <v>21</v>
      </c>
      <c r="M2063">
        <v>0.35</v>
      </c>
      <c r="N2063">
        <v>0.25</v>
      </c>
      <c r="O2063">
        <v>0.35</v>
      </c>
      <c r="P2063">
        <v>0.25</v>
      </c>
      <c r="Q2063">
        <v>0.2</v>
      </c>
      <c r="R2063">
        <v>0.4</v>
      </c>
      <c r="S2063">
        <v>0.42</v>
      </c>
      <c r="T2063">
        <v>0.55000000000000004</v>
      </c>
      <c r="U2063">
        <v>0.6</v>
      </c>
      <c r="V2063">
        <v>0.4</v>
      </c>
      <c r="X2063">
        <f t="shared" si="461"/>
        <v>0.35</v>
      </c>
      <c r="Y2063">
        <f t="shared" si="462"/>
        <v>0.25</v>
      </c>
      <c r="Z2063">
        <f t="shared" si="463"/>
        <v>0.35</v>
      </c>
      <c r="AA2063">
        <f t="shared" si="464"/>
        <v>0.25</v>
      </c>
      <c r="AB2063">
        <f t="shared" si="465"/>
        <v>0.2</v>
      </c>
      <c r="AC2063">
        <f t="shared" si="466"/>
        <v>0.4</v>
      </c>
      <c r="AD2063">
        <f t="shared" si="467"/>
        <v>0.42</v>
      </c>
      <c r="AE2063">
        <f t="shared" si="468"/>
        <v>0.55000000000000004</v>
      </c>
      <c r="AF2063">
        <f t="shared" si="469"/>
        <v>0.6</v>
      </c>
      <c r="AG2063">
        <f t="shared" si="470"/>
        <v>0.4</v>
      </c>
    </row>
    <row r="2064" spans="1:33" x14ac:dyDescent="0.35">
      <c r="A2064">
        <v>196060</v>
      </c>
      <c r="B2064" t="s">
        <v>2072</v>
      </c>
      <c r="C2064">
        <v>0</v>
      </c>
      <c r="D2064">
        <v>0.65</v>
      </c>
      <c r="E2064">
        <v>0.71</v>
      </c>
      <c r="F2064" t="s">
        <v>4803</v>
      </c>
      <c r="G2064">
        <v>2017</v>
      </c>
      <c r="H2064">
        <v>-2.9999999999999916E-2</v>
      </c>
      <c r="I2064" t="s">
        <v>19</v>
      </c>
      <c r="J2064" t="s">
        <v>17</v>
      </c>
      <c r="K2064" t="s">
        <v>4803</v>
      </c>
      <c r="L2064">
        <v>2018</v>
      </c>
      <c r="M2064">
        <v>0.64</v>
      </c>
      <c r="N2064">
        <v>0.68</v>
      </c>
      <c r="O2064">
        <v>0.64</v>
      </c>
      <c r="P2064">
        <v>0.68</v>
      </c>
      <c r="Q2064">
        <v>0.74</v>
      </c>
      <c r="R2064">
        <v>0.63</v>
      </c>
      <c r="S2064">
        <v>0.28000000000000003</v>
      </c>
      <c r="T2064">
        <v>0.21</v>
      </c>
      <c r="U2064">
        <v>0.15</v>
      </c>
      <c r="V2064">
        <v>0.26</v>
      </c>
      <c r="X2064">
        <f t="shared" si="461"/>
        <v>0.64</v>
      </c>
      <c r="Y2064">
        <f t="shared" si="462"/>
        <v>0.68</v>
      </c>
      <c r="Z2064">
        <f t="shared" si="463"/>
        <v>0.64</v>
      </c>
      <c r="AA2064">
        <f t="shared" si="464"/>
        <v>0.68</v>
      </c>
      <c r="AB2064">
        <f t="shared" si="465"/>
        <v>0.74</v>
      </c>
      <c r="AC2064">
        <f t="shared" si="466"/>
        <v>0.63</v>
      </c>
      <c r="AD2064">
        <f t="shared" si="467"/>
        <v>0.28000000000000003</v>
      </c>
      <c r="AE2064">
        <f t="shared" si="468"/>
        <v>0.21</v>
      </c>
      <c r="AF2064">
        <f t="shared" si="469"/>
        <v>0.15</v>
      </c>
      <c r="AG2064">
        <f t="shared" si="470"/>
        <v>0.26</v>
      </c>
    </row>
    <row r="2065" spans="1:33" x14ac:dyDescent="0.35">
      <c r="A2065">
        <v>196079</v>
      </c>
      <c r="B2065" t="s">
        <v>2073</v>
      </c>
      <c r="C2065">
        <v>0</v>
      </c>
      <c r="D2065">
        <v>0.82</v>
      </c>
      <c r="E2065">
        <v>0.76</v>
      </c>
      <c r="F2065" t="s">
        <v>4803</v>
      </c>
      <c r="G2065">
        <v>2017</v>
      </c>
      <c r="H2065">
        <v>3.0000000000000027E-2</v>
      </c>
      <c r="I2065" t="s">
        <v>19</v>
      </c>
      <c r="J2065" t="s">
        <v>17</v>
      </c>
      <c r="K2065" t="s">
        <v>4803</v>
      </c>
      <c r="L2065">
        <v>2018</v>
      </c>
      <c r="M2065">
        <v>0.81</v>
      </c>
      <c r="N2065">
        <v>0.79</v>
      </c>
      <c r="O2065">
        <v>0.81</v>
      </c>
      <c r="P2065">
        <v>0.79</v>
      </c>
      <c r="Q2065">
        <v>0.73</v>
      </c>
      <c r="R2065">
        <v>0.81</v>
      </c>
      <c r="S2065">
        <v>0.14000000000000001</v>
      </c>
      <c r="T2065">
        <v>0.16</v>
      </c>
      <c r="U2065">
        <v>0.18</v>
      </c>
      <c r="V2065">
        <v>0.15</v>
      </c>
      <c r="X2065">
        <f t="shared" si="461"/>
        <v>0.81</v>
      </c>
      <c r="Y2065">
        <f t="shared" si="462"/>
        <v>0.79</v>
      </c>
      <c r="Z2065">
        <f t="shared" si="463"/>
        <v>0.81</v>
      </c>
      <c r="AA2065">
        <f t="shared" si="464"/>
        <v>0.79</v>
      </c>
      <c r="AB2065">
        <f t="shared" si="465"/>
        <v>0.73</v>
      </c>
      <c r="AC2065">
        <f t="shared" si="466"/>
        <v>0.81</v>
      </c>
      <c r="AD2065">
        <f t="shared" si="467"/>
        <v>0.14000000000000001</v>
      </c>
      <c r="AE2065">
        <f t="shared" si="468"/>
        <v>0.16</v>
      </c>
      <c r="AF2065">
        <f t="shared" si="469"/>
        <v>0.18</v>
      </c>
      <c r="AG2065">
        <f t="shared" si="470"/>
        <v>0.15</v>
      </c>
    </row>
    <row r="2066" spans="1:33" x14ac:dyDescent="0.35">
      <c r="A2066">
        <v>196088</v>
      </c>
      <c r="B2066" t="s">
        <v>2074</v>
      </c>
      <c r="C2066">
        <v>0</v>
      </c>
      <c r="D2066">
        <v>0.75</v>
      </c>
      <c r="E2066">
        <v>0.62</v>
      </c>
      <c r="F2066" t="s">
        <v>4803</v>
      </c>
      <c r="G2066">
        <v>2017</v>
      </c>
      <c r="H2066">
        <v>7.999999999999996E-2</v>
      </c>
      <c r="I2066" t="s">
        <v>19</v>
      </c>
      <c r="J2066" t="s">
        <v>17</v>
      </c>
      <c r="K2066" t="s">
        <v>4803</v>
      </c>
      <c r="L2066">
        <v>2018</v>
      </c>
      <c r="M2066">
        <v>0.76</v>
      </c>
      <c r="N2066">
        <v>0.7</v>
      </c>
      <c r="O2066">
        <v>0.76</v>
      </c>
      <c r="P2066">
        <v>0.7</v>
      </c>
      <c r="Q2066">
        <v>0.72</v>
      </c>
      <c r="R2066">
        <v>0.68</v>
      </c>
      <c r="S2066">
        <v>0.15</v>
      </c>
      <c r="T2066">
        <v>0.17</v>
      </c>
      <c r="U2066">
        <v>0.14000000000000001</v>
      </c>
      <c r="V2066">
        <v>0.2</v>
      </c>
      <c r="X2066">
        <f t="shared" si="461"/>
        <v>0.76</v>
      </c>
      <c r="Y2066">
        <f t="shared" si="462"/>
        <v>0.7</v>
      </c>
      <c r="Z2066">
        <f t="shared" si="463"/>
        <v>0.76</v>
      </c>
      <c r="AA2066">
        <f t="shared" si="464"/>
        <v>0.7</v>
      </c>
      <c r="AB2066">
        <f t="shared" si="465"/>
        <v>0.72</v>
      </c>
      <c r="AC2066">
        <f t="shared" si="466"/>
        <v>0.68</v>
      </c>
      <c r="AD2066">
        <f t="shared" si="467"/>
        <v>0.15</v>
      </c>
      <c r="AE2066">
        <f t="shared" si="468"/>
        <v>0.17</v>
      </c>
      <c r="AF2066">
        <f t="shared" si="469"/>
        <v>0.14000000000000001</v>
      </c>
      <c r="AG2066">
        <f t="shared" si="470"/>
        <v>0.2</v>
      </c>
    </row>
    <row r="2067" spans="1:33" x14ac:dyDescent="0.35">
      <c r="A2067">
        <v>196097</v>
      </c>
      <c r="B2067" t="s">
        <v>2075</v>
      </c>
      <c r="C2067">
        <v>0</v>
      </c>
      <c r="D2067">
        <v>0.72</v>
      </c>
      <c r="E2067">
        <v>0.65</v>
      </c>
      <c r="F2067" t="s">
        <v>4803</v>
      </c>
      <c r="G2067">
        <v>2017</v>
      </c>
      <c r="H2067">
        <v>6.9999999999999951E-2</v>
      </c>
      <c r="I2067" t="s">
        <v>19</v>
      </c>
      <c r="J2067" t="s">
        <v>17</v>
      </c>
      <c r="K2067" t="s">
        <v>4803</v>
      </c>
      <c r="L2067">
        <v>2018</v>
      </c>
      <c r="M2067">
        <v>0.74</v>
      </c>
      <c r="N2067">
        <v>0.72</v>
      </c>
      <c r="O2067">
        <v>0.74</v>
      </c>
      <c r="P2067">
        <v>0.72</v>
      </c>
      <c r="Q2067">
        <v>0.73</v>
      </c>
      <c r="R2067">
        <v>0.71</v>
      </c>
      <c r="S2067">
        <v>0.17</v>
      </c>
      <c r="T2067">
        <v>0.17</v>
      </c>
      <c r="U2067">
        <v>0.18</v>
      </c>
      <c r="V2067">
        <v>0.17</v>
      </c>
      <c r="X2067">
        <f t="shared" si="461"/>
        <v>0.74</v>
      </c>
      <c r="Y2067">
        <f t="shared" si="462"/>
        <v>0.72</v>
      </c>
      <c r="Z2067">
        <f t="shared" si="463"/>
        <v>0.74</v>
      </c>
      <c r="AA2067">
        <f t="shared" si="464"/>
        <v>0.72</v>
      </c>
      <c r="AB2067">
        <f t="shared" si="465"/>
        <v>0.73</v>
      </c>
      <c r="AC2067">
        <f t="shared" si="466"/>
        <v>0.71</v>
      </c>
      <c r="AD2067">
        <f t="shared" si="467"/>
        <v>0.17</v>
      </c>
      <c r="AE2067">
        <f t="shared" si="468"/>
        <v>0.17</v>
      </c>
      <c r="AF2067">
        <f t="shared" si="469"/>
        <v>0.18</v>
      </c>
      <c r="AG2067">
        <f t="shared" si="470"/>
        <v>0.17</v>
      </c>
    </row>
    <row r="2068" spans="1:33" x14ac:dyDescent="0.35">
      <c r="A2068">
        <v>196103</v>
      </c>
      <c r="B2068" t="s">
        <v>2076</v>
      </c>
      <c r="C2068">
        <v>0</v>
      </c>
      <c r="D2068">
        <v>0.76</v>
      </c>
      <c r="E2068">
        <v>0.61</v>
      </c>
      <c r="F2068" t="s">
        <v>4803</v>
      </c>
      <c r="G2068" t="s">
        <v>4805</v>
      </c>
      <c r="H2068">
        <v>0</v>
      </c>
      <c r="I2068" t="s">
        <v>19</v>
      </c>
      <c r="J2068" t="s">
        <v>17</v>
      </c>
      <c r="K2068" t="s">
        <v>4803</v>
      </c>
      <c r="L2068" t="s">
        <v>21</v>
      </c>
      <c r="M2068">
        <v>0.77</v>
      </c>
      <c r="N2068">
        <v>0.61</v>
      </c>
      <c r="O2068">
        <v>0.77</v>
      </c>
      <c r="P2068">
        <v>0.61</v>
      </c>
      <c r="Q2068">
        <v>0.5</v>
      </c>
      <c r="R2068">
        <v>0.67</v>
      </c>
      <c r="S2068">
        <v>0.18</v>
      </c>
      <c r="T2068">
        <v>0.36</v>
      </c>
      <c r="U2068">
        <v>0.5</v>
      </c>
      <c r="V2068">
        <v>0.3</v>
      </c>
      <c r="X2068">
        <f t="shared" si="461"/>
        <v>0.77</v>
      </c>
      <c r="Y2068">
        <f t="shared" si="462"/>
        <v>0.61</v>
      </c>
      <c r="Z2068">
        <f t="shared" si="463"/>
        <v>0.77</v>
      </c>
      <c r="AA2068">
        <f t="shared" si="464"/>
        <v>0.61</v>
      </c>
      <c r="AB2068">
        <f t="shared" si="465"/>
        <v>0.5</v>
      </c>
      <c r="AC2068">
        <f t="shared" si="466"/>
        <v>0.67</v>
      </c>
      <c r="AD2068">
        <f t="shared" si="467"/>
        <v>0.18</v>
      </c>
      <c r="AE2068">
        <f t="shared" si="468"/>
        <v>0.36</v>
      </c>
      <c r="AF2068">
        <f t="shared" si="469"/>
        <v>0.5</v>
      </c>
      <c r="AG2068">
        <f t="shared" si="470"/>
        <v>0.3</v>
      </c>
    </row>
    <row r="2069" spans="1:33" x14ac:dyDescent="0.35">
      <c r="A2069">
        <v>196112</v>
      </c>
      <c r="B2069" t="s">
        <v>2077</v>
      </c>
      <c r="C2069">
        <v>0</v>
      </c>
      <c r="D2069">
        <v>0.48</v>
      </c>
      <c r="E2069">
        <v>0.4</v>
      </c>
      <c r="F2069" t="s">
        <v>4803</v>
      </c>
      <c r="G2069" t="s">
        <v>4805</v>
      </c>
      <c r="H2069">
        <v>9.9999999999999534E-3</v>
      </c>
      <c r="I2069" t="s">
        <v>19</v>
      </c>
      <c r="J2069" t="s">
        <v>17</v>
      </c>
      <c r="K2069" t="s">
        <v>4803</v>
      </c>
      <c r="L2069" t="s">
        <v>21</v>
      </c>
      <c r="M2069">
        <v>0.51</v>
      </c>
      <c r="N2069">
        <v>0.41</v>
      </c>
      <c r="O2069">
        <v>0.51</v>
      </c>
      <c r="P2069">
        <v>0.41</v>
      </c>
      <c r="Q2069">
        <v>0.49</v>
      </c>
      <c r="R2069">
        <v>0.34</v>
      </c>
      <c r="S2069">
        <v>0.35</v>
      </c>
      <c r="T2069">
        <v>0.39</v>
      </c>
      <c r="U2069">
        <v>0.35</v>
      </c>
      <c r="V2069">
        <v>0.42</v>
      </c>
      <c r="X2069">
        <f t="shared" si="461"/>
        <v>0.51</v>
      </c>
      <c r="Y2069">
        <f t="shared" si="462"/>
        <v>0.41</v>
      </c>
      <c r="Z2069">
        <f t="shared" si="463"/>
        <v>0.51</v>
      </c>
      <c r="AA2069">
        <f t="shared" si="464"/>
        <v>0.41</v>
      </c>
      <c r="AB2069">
        <f t="shared" si="465"/>
        <v>0.49</v>
      </c>
      <c r="AC2069">
        <f t="shared" si="466"/>
        <v>0.34</v>
      </c>
      <c r="AD2069">
        <f t="shared" si="467"/>
        <v>0.35</v>
      </c>
      <c r="AE2069">
        <f t="shared" si="468"/>
        <v>0.39</v>
      </c>
      <c r="AF2069">
        <f t="shared" si="469"/>
        <v>0.35</v>
      </c>
      <c r="AG2069">
        <f t="shared" si="470"/>
        <v>0.42</v>
      </c>
    </row>
    <row r="2070" spans="1:33" x14ac:dyDescent="0.35">
      <c r="A2070">
        <v>196121</v>
      </c>
      <c r="B2070" t="s">
        <v>2078</v>
      </c>
      <c r="C2070">
        <v>0</v>
      </c>
      <c r="D2070">
        <v>0.66</v>
      </c>
      <c r="E2070">
        <v>0.52</v>
      </c>
      <c r="F2070" t="s">
        <v>4803</v>
      </c>
      <c r="G2070">
        <v>2017</v>
      </c>
      <c r="H2070">
        <v>9.9999999999999978E-2</v>
      </c>
      <c r="I2070" t="s">
        <v>19</v>
      </c>
      <c r="J2070" t="s">
        <v>17</v>
      </c>
      <c r="K2070" t="s">
        <v>4803</v>
      </c>
      <c r="L2070">
        <v>2018</v>
      </c>
      <c r="M2070">
        <v>0.65</v>
      </c>
      <c r="N2070">
        <v>0.62</v>
      </c>
      <c r="O2070">
        <v>0.65</v>
      </c>
      <c r="P2070">
        <v>0.62</v>
      </c>
      <c r="Q2070">
        <v>0.73</v>
      </c>
      <c r="R2070">
        <v>0.48</v>
      </c>
      <c r="S2070">
        <v>0.27</v>
      </c>
      <c r="T2070">
        <v>0.28999999999999998</v>
      </c>
      <c r="U2070">
        <v>0.24</v>
      </c>
      <c r="V2070">
        <v>0.34</v>
      </c>
      <c r="X2070">
        <f t="shared" si="461"/>
        <v>0.65</v>
      </c>
      <c r="Y2070">
        <f t="shared" si="462"/>
        <v>0.62</v>
      </c>
      <c r="Z2070">
        <f t="shared" si="463"/>
        <v>0.65</v>
      </c>
      <c r="AA2070">
        <f t="shared" si="464"/>
        <v>0.62</v>
      </c>
      <c r="AB2070">
        <f t="shared" si="465"/>
        <v>0.73</v>
      </c>
      <c r="AC2070">
        <f t="shared" si="466"/>
        <v>0.48</v>
      </c>
      <c r="AD2070">
        <f t="shared" si="467"/>
        <v>0.27</v>
      </c>
      <c r="AE2070">
        <f t="shared" si="468"/>
        <v>0.28999999999999998</v>
      </c>
      <c r="AF2070">
        <f t="shared" si="469"/>
        <v>0.24</v>
      </c>
      <c r="AG2070">
        <f t="shared" si="470"/>
        <v>0.34</v>
      </c>
    </row>
    <row r="2071" spans="1:33" x14ac:dyDescent="0.35">
      <c r="A2071">
        <v>196130</v>
      </c>
      <c r="B2071" t="s">
        <v>2079</v>
      </c>
      <c r="C2071">
        <v>0</v>
      </c>
      <c r="D2071">
        <v>0.47</v>
      </c>
      <c r="E2071">
        <v>0.44</v>
      </c>
      <c r="F2071" t="s">
        <v>4803</v>
      </c>
      <c r="G2071">
        <v>2017</v>
      </c>
      <c r="H2071">
        <v>4.9999999999999989E-2</v>
      </c>
      <c r="I2071" t="s">
        <v>19</v>
      </c>
      <c r="J2071" t="s">
        <v>17</v>
      </c>
      <c r="K2071" t="s">
        <v>4803</v>
      </c>
      <c r="L2071">
        <v>2018</v>
      </c>
      <c r="M2071">
        <v>0.48</v>
      </c>
      <c r="N2071">
        <v>0.49</v>
      </c>
      <c r="O2071">
        <v>0.48</v>
      </c>
      <c r="P2071">
        <v>0.49</v>
      </c>
      <c r="Q2071">
        <v>0.5</v>
      </c>
      <c r="R2071">
        <v>0.46</v>
      </c>
      <c r="S2071">
        <v>0.35</v>
      </c>
      <c r="T2071">
        <v>0.31</v>
      </c>
      <c r="U2071">
        <v>0.3</v>
      </c>
      <c r="V2071">
        <v>0.32</v>
      </c>
      <c r="X2071">
        <f t="shared" si="461"/>
        <v>0.48</v>
      </c>
      <c r="Y2071">
        <f t="shared" si="462"/>
        <v>0.49</v>
      </c>
      <c r="Z2071">
        <f t="shared" si="463"/>
        <v>0.48</v>
      </c>
      <c r="AA2071">
        <f t="shared" si="464"/>
        <v>0.49</v>
      </c>
      <c r="AB2071">
        <f t="shared" si="465"/>
        <v>0.5</v>
      </c>
      <c r="AC2071">
        <f t="shared" si="466"/>
        <v>0.46</v>
      </c>
      <c r="AD2071">
        <f t="shared" si="467"/>
        <v>0.35</v>
      </c>
      <c r="AE2071">
        <f t="shared" si="468"/>
        <v>0.31</v>
      </c>
      <c r="AF2071">
        <f t="shared" si="469"/>
        <v>0.3</v>
      </c>
      <c r="AG2071">
        <f t="shared" si="470"/>
        <v>0.32</v>
      </c>
    </row>
    <row r="2072" spans="1:33" x14ac:dyDescent="0.35">
      <c r="A2072">
        <v>196149</v>
      </c>
      <c r="B2072" t="s">
        <v>2080</v>
      </c>
      <c r="C2072">
        <v>0</v>
      </c>
      <c r="D2072">
        <v>0.71</v>
      </c>
      <c r="E2072">
        <v>0.61</v>
      </c>
      <c r="F2072" t="s">
        <v>4803</v>
      </c>
      <c r="G2072">
        <v>2017</v>
      </c>
      <c r="H2072">
        <v>4.0000000000000036E-2</v>
      </c>
      <c r="I2072" t="s">
        <v>19</v>
      </c>
      <c r="J2072" t="s">
        <v>17</v>
      </c>
      <c r="K2072" t="s">
        <v>4803</v>
      </c>
      <c r="L2072">
        <v>2018</v>
      </c>
      <c r="M2072">
        <v>0.71</v>
      </c>
      <c r="N2072">
        <v>0.65</v>
      </c>
      <c r="O2072">
        <v>0.71</v>
      </c>
      <c r="P2072">
        <v>0.65</v>
      </c>
      <c r="Q2072">
        <v>0.64</v>
      </c>
      <c r="R2072">
        <v>0.66</v>
      </c>
      <c r="S2072">
        <v>0.26</v>
      </c>
      <c r="T2072">
        <v>0.32</v>
      </c>
      <c r="U2072">
        <v>0.33</v>
      </c>
      <c r="V2072">
        <v>0.31</v>
      </c>
      <c r="X2072">
        <f t="shared" si="461"/>
        <v>0.71</v>
      </c>
      <c r="Y2072">
        <f t="shared" si="462"/>
        <v>0.65</v>
      </c>
      <c r="Z2072">
        <f t="shared" si="463"/>
        <v>0.71</v>
      </c>
      <c r="AA2072">
        <f t="shared" si="464"/>
        <v>0.65</v>
      </c>
      <c r="AB2072">
        <f t="shared" si="465"/>
        <v>0.64</v>
      </c>
      <c r="AC2072">
        <f t="shared" si="466"/>
        <v>0.66</v>
      </c>
      <c r="AD2072">
        <f t="shared" si="467"/>
        <v>0.26</v>
      </c>
      <c r="AE2072">
        <f t="shared" si="468"/>
        <v>0.32</v>
      </c>
      <c r="AF2072">
        <f t="shared" si="469"/>
        <v>0.33</v>
      </c>
      <c r="AG2072">
        <f t="shared" si="470"/>
        <v>0.31</v>
      </c>
    </row>
    <row r="2073" spans="1:33" x14ac:dyDescent="0.35">
      <c r="A2073">
        <v>196158</v>
      </c>
      <c r="B2073" t="s">
        <v>2081</v>
      </c>
      <c r="C2073">
        <v>0</v>
      </c>
      <c r="D2073">
        <v>0.63</v>
      </c>
      <c r="E2073">
        <v>0.6</v>
      </c>
      <c r="F2073" t="s">
        <v>4803</v>
      </c>
      <c r="G2073">
        <v>2017</v>
      </c>
      <c r="H2073">
        <v>-7.999999999999996E-2</v>
      </c>
      <c r="I2073" t="s">
        <v>19</v>
      </c>
      <c r="J2073" t="s">
        <v>17</v>
      </c>
      <c r="K2073" t="s">
        <v>4803</v>
      </c>
      <c r="L2073" t="s">
        <v>21</v>
      </c>
      <c r="M2073">
        <v>0.62</v>
      </c>
      <c r="N2073">
        <v>0.52</v>
      </c>
      <c r="O2073">
        <v>0.62</v>
      </c>
      <c r="P2073">
        <v>0.52</v>
      </c>
      <c r="Q2073">
        <v>0.49</v>
      </c>
      <c r="R2073">
        <v>0.55000000000000004</v>
      </c>
      <c r="S2073">
        <v>0.31</v>
      </c>
      <c r="T2073">
        <v>0.34</v>
      </c>
      <c r="U2073">
        <v>0.34</v>
      </c>
      <c r="V2073">
        <v>0.35</v>
      </c>
      <c r="X2073">
        <f t="shared" si="461"/>
        <v>0.62</v>
      </c>
      <c r="Y2073">
        <f t="shared" si="462"/>
        <v>0.52</v>
      </c>
      <c r="Z2073">
        <f t="shared" si="463"/>
        <v>0.62</v>
      </c>
      <c r="AA2073">
        <f t="shared" si="464"/>
        <v>0.52</v>
      </c>
      <c r="AB2073">
        <f t="shared" si="465"/>
        <v>0.49</v>
      </c>
      <c r="AC2073">
        <f t="shared" si="466"/>
        <v>0.55000000000000004</v>
      </c>
      <c r="AD2073">
        <f t="shared" si="467"/>
        <v>0.31</v>
      </c>
      <c r="AE2073">
        <f t="shared" si="468"/>
        <v>0.34</v>
      </c>
      <c r="AF2073">
        <f t="shared" si="469"/>
        <v>0.34</v>
      </c>
      <c r="AG2073">
        <f t="shared" si="470"/>
        <v>0.35</v>
      </c>
    </row>
    <row r="2074" spans="1:33" x14ac:dyDescent="0.35">
      <c r="A2074">
        <v>196167</v>
      </c>
      <c r="B2074" t="s">
        <v>2082</v>
      </c>
      <c r="C2074">
        <v>0</v>
      </c>
      <c r="D2074">
        <v>0.77</v>
      </c>
      <c r="E2074">
        <v>0.68</v>
      </c>
      <c r="F2074" t="s">
        <v>4803</v>
      </c>
      <c r="G2074">
        <v>2017</v>
      </c>
      <c r="H2074">
        <v>3.9999999999999925E-2</v>
      </c>
      <c r="I2074" t="s">
        <v>19</v>
      </c>
      <c r="J2074" t="s">
        <v>17</v>
      </c>
      <c r="K2074" t="s">
        <v>4803</v>
      </c>
      <c r="L2074">
        <v>2018</v>
      </c>
      <c r="M2074">
        <v>0.81</v>
      </c>
      <c r="N2074">
        <v>0.72</v>
      </c>
      <c r="O2074">
        <v>0.81</v>
      </c>
      <c r="P2074">
        <v>0.72</v>
      </c>
      <c r="Q2074">
        <v>0.77</v>
      </c>
      <c r="R2074">
        <v>0.71</v>
      </c>
      <c r="S2074">
        <v>0.17</v>
      </c>
      <c r="T2074">
        <v>0.26</v>
      </c>
      <c r="U2074">
        <v>0.23</v>
      </c>
      <c r="V2074">
        <v>0.27</v>
      </c>
      <c r="X2074">
        <f t="shared" si="461"/>
        <v>0.81</v>
      </c>
      <c r="Y2074">
        <f t="shared" si="462"/>
        <v>0.72</v>
      </c>
      <c r="Z2074">
        <f t="shared" si="463"/>
        <v>0.81</v>
      </c>
      <c r="AA2074">
        <f t="shared" si="464"/>
        <v>0.72</v>
      </c>
      <c r="AB2074">
        <f t="shared" si="465"/>
        <v>0.77</v>
      </c>
      <c r="AC2074">
        <f t="shared" si="466"/>
        <v>0.71</v>
      </c>
      <c r="AD2074">
        <f t="shared" si="467"/>
        <v>0.17</v>
      </c>
      <c r="AE2074">
        <f t="shared" si="468"/>
        <v>0.26</v>
      </c>
      <c r="AF2074">
        <f t="shared" si="469"/>
        <v>0.23</v>
      </c>
      <c r="AG2074">
        <f t="shared" si="470"/>
        <v>0.27</v>
      </c>
    </row>
    <row r="2075" spans="1:33" x14ac:dyDescent="0.35">
      <c r="A2075">
        <v>196176</v>
      </c>
      <c r="B2075" t="s">
        <v>2083</v>
      </c>
      <c r="C2075">
        <v>0</v>
      </c>
      <c r="D2075">
        <v>0.72</v>
      </c>
      <c r="E2075">
        <v>0.69</v>
      </c>
      <c r="F2075" t="s">
        <v>4803</v>
      </c>
      <c r="G2075">
        <v>2017</v>
      </c>
      <c r="H2075">
        <v>0</v>
      </c>
      <c r="I2075" t="s">
        <v>19</v>
      </c>
      <c r="J2075" t="s">
        <v>17</v>
      </c>
      <c r="K2075" t="s">
        <v>4803</v>
      </c>
      <c r="L2075">
        <v>2018</v>
      </c>
      <c r="M2075">
        <v>0.76</v>
      </c>
      <c r="N2075">
        <v>0.69</v>
      </c>
      <c r="O2075">
        <v>0.76</v>
      </c>
      <c r="P2075">
        <v>0.69</v>
      </c>
      <c r="Q2075">
        <v>0.79</v>
      </c>
      <c r="R2075">
        <v>0.66</v>
      </c>
      <c r="S2075">
        <v>0.19</v>
      </c>
      <c r="T2075">
        <v>0.24</v>
      </c>
      <c r="U2075">
        <v>0.16</v>
      </c>
      <c r="V2075">
        <v>0.27</v>
      </c>
      <c r="X2075">
        <f t="shared" si="461"/>
        <v>0.76</v>
      </c>
      <c r="Y2075">
        <f t="shared" si="462"/>
        <v>0.69</v>
      </c>
      <c r="Z2075">
        <f t="shared" si="463"/>
        <v>0.76</v>
      </c>
      <c r="AA2075">
        <f t="shared" si="464"/>
        <v>0.69</v>
      </c>
      <c r="AB2075">
        <f t="shared" si="465"/>
        <v>0.79</v>
      </c>
      <c r="AC2075">
        <f t="shared" si="466"/>
        <v>0.66</v>
      </c>
      <c r="AD2075">
        <f t="shared" si="467"/>
        <v>0.19</v>
      </c>
      <c r="AE2075">
        <f t="shared" si="468"/>
        <v>0.24</v>
      </c>
      <c r="AF2075">
        <f t="shared" si="469"/>
        <v>0.16</v>
      </c>
      <c r="AG2075">
        <f t="shared" si="470"/>
        <v>0.27</v>
      </c>
    </row>
    <row r="2076" spans="1:33" x14ac:dyDescent="0.35">
      <c r="A2076">
        <v>196185</v>
      </c>
      <c r="B2076" t="s">
        <v>2084</v>
      </c>
      <c r="C2076">
        <v>0</v>
      </c>
      <c r="D2076">
        <v>0.71</v>
      </c>
      <c r="E2076">
        <v>0.67</v>
      </c>
      <c r="F2076" t="s">
        <v>4803</v>
      </c>
      <c r="G2076">
        <v>2017</v>
      </c>
      <c r="H2076">
        <v>-4.0000000000000036E-2</v>
      </c>
      <c r="I2076" t="s">
        <v>19</v>
      </c>
      <c r="J2076" t="s">
        <v>17</v>
      </c>
      <c r="K2076" t="s">
        <v>4803</v>
      </c>
      <c r="L2076">
        <v>2018</v>
      </c>
      <c r="M2076">
        <v>0.76</v>
      </c>
      <c r="N2076">
        <v>0.63</v>
      </c>
      <c r="O2076">
        <v>0.76</v>
      </c>
      <c r="P2076">
        <v>0.63</v>
      </c>
      <c r="Q2076">
        <v>0.53</v>
      </c>
      <c r="R2076">
        <v>0.67</v>
      </c>
      <c r="S2076">
        <v>0.21</v>
      </c>
      <c r="T2076">
        <v>0.28999999999999998</v>
      </c>
      <c r="U2076">
        <v>0.39</v>
      </c>
      <c r="V2076">
        <v>0.26</v>
      </c>
      <c r="X2076">
        <f t="shared" si="461"/>
        <v>0.76</v>
      </c>
      <c r="Y2076">
        <f t="shared" si="462"/>
        <v>0.63</v>
      </c>
      <c r="Z2076">
        <f t="shared" si="463"/>
        <v>0.76</v>
      </c>
      <c r="AA2076">
        <f t="shared" si="464"/>
        <v>0.63</v>
      </c>
      <c r="AB2076">
        <f t="shared" si="465"/>
        <v>0.53</v>
      </c>
      <c r="AC2076">
        <f t="shared" si="466"/>
        <v>0.67</v>
      </c>
      <c r="AD2076">
        <f t="shared" si="467"/>
        <v>0.21</v>
      </c>
      <c r="AE2076">
        <f t="shared" si="468"/>
        <v>0.28999999999999998</v>
      </c>
      <c r="AF2076">
        <f t="shared" si="469"/>
        <v>0.39</v>
      </c>
      <c r="AG2076">
        <f t="shared" si="470"/>
        <v>0.26</v>
      </c>
    </row>
    <row r="2077" spans="1:33" x14ac:dyDescent="0.35">
      <c r="A2077">
        <v>196194</v>
      </c>
      <c r="B2077" t="s">
        <v>2085</v>
      </c>
      <c r="C2077">
        <v>0</v>
      </c>
      <c r="D2077">
        <v>0.66</v>
      </c>
      <c r="E2077">
        <v>0.65</v>
      </c>
      <c r="F2077" t="s">
        <v>4803</v>
      </c>
      <c r="G2077">
        <v>2017</v>
      </c>
      <c r="H2077">
        <v>-7.0000000000000062E-2</v>
      </c>
      <c r="I2077" t="s">
        <v>19</v>
      </c>
      <c r="J2077" t="s">
        <v>17</v>
      </c>
      <c r="K2077" t="s">
        <v>4803</v>
      </c>
      <c r="L2077">
        <v>2018</v>
      </c>
      <c r="M2077">
        <v>0.64</v>
      </c>
      <c r="N2077">
        <v>0.57999999999999996</v>
      </c>
      <c r="O2077">
        <v>0.64</v>
      </c>
      <c r="P2077">
        <v>0.57999999999999996</v>
      </c>
      <c r="Q2077">
        <v>0.68</v>
      </c>
      <c r="R2077">
        <v>0.54</v>
      </c>
      <c r="S2077">
        <v>0.28999999999999998</v>
      </c>
      <c r="T2077">
        <v>0.35</v>
      </c>
      <c r="U2077">
        <v>0.3</v>
      </c>
      <c r="V2077">
        <v>0.38</v>
      </c>
      <c r="X2077">
        <f t="shared" si="461"/>
        <v>0.64</v>
      </c>
      <c r="Y2077">
        <f t="shared" si="462"/>
        <v>0.57999999999999996</v>
      </c>
      <c r="Z2077">
        <f t="shared" si="463"/>
        <v>0.64</v>
      </c>
      <c r="AA2077">
        <f t="shared" si="464"/>
        <v>0.57999999999999996</v>
      </c>
      <c r="AB2077">
        <f t="shared" si="465"/>
        <v>0.68</v>
      </c>
      <c r="AC2077">
        <f t="shared" si="466"/>
        <v>0.54</v>
      </c>
      <c r="AD2077">
        <f t="shared" si="467"/>
        <v>0.28999999999999998</v>
      </c>
      <c r="AE2077">
        <f t="shared" si="468"/>
        <v>0.35</v>
      </c>
      <c r="AF2077">
        <f t="shared" si="469"/>
        <v>0.3</v>
      </c>
      <c r="AG2077">
        <f t="shared" si="470"/>
        <v>0.38</v>
      </c>
    </row>
    <row r="2078" spans="1:33" x14ac:dyDescent="0.35">
      <c r="A2078">
        <v>196200</v>
      </c>
      <c r="B2078" t="s">
        <v>2086</v>
      </c>
      <c r="C2078">
        <v>0</v>
      </c>
      <c r="D2078">
        <v>0.53</v>
      </c>
      <c r="E2078">
        <v>0.48</v>
      </c>
      <c r="F2078" t="s">
        <v>4803</v>
      </c>
      <c r="G2078" t="s">
        <v>4805</v>
      </c>
      <c r="H2078">
        <v>2.0000000000000018E-2</v>
      </c>
      <c r="I2078" t="s">
        <v>19</v>
      </c>
      <c r="J2078" t="s">
        <v>17</v>
      </c>
      <c r="K2078" t="s">
        <v>4803</v>
      </c>
      <c r="L2078" t="s">
        <v>21</v>
      </c>
      <c r="M2078">
        <v>0.53</v>
      </c>
      <c r="N2078">
        <v>0.5</v>
      </c>
      <c r="O2078">
        <v>0.53</v>
      </c>
      <c r="P2078">
        <v>0.5</v>
      </c>
      <c r="Q2078">
        <v>0.47</v>
      </c>
      <c r="R2078">
        <v>0.52</v>
      </c>
      <c r="S2078">
        <v>0.34</v>
      </c>
      <c r="T2078">
        <v>0.37</v>
      </c>
      <c r="U2078">
        <v>0.37</v>
      </c>
      <c r="V2078">
        <v>0.36</v>
      </c>
      <c r="X2078">
        <f t="shared" si="461"/>
        <v>0.53</v>
      </c>
      <c r="Y2078">
        <f t="shared" si="462"/>
        <v>0.5</v>
      </c>
      <c r="Z2078">
        <f t="shared" si="463"/>
        <v>0.53</v>
      </c>
      <c r="AA2078">
        <f t="shared" si="464"/>
        <v>0.5</v>
      </c>
      <c r="AB2078">
        <f t="shared" si="465"/>
        <v>0.47</v>
      </c>
      <c r="AC2078">
        <f t="shared" si="466"/>
        <v>0.52</v>
      </c>
      <c r="AD2078">
        <f t="shared" si="467"/>
        <v>0.34</v>
      </c>
      <c r="AE2078">
        <f t="shared" si="468"/>
        <v>0.37</v>
      </c>
      <c r="AF2078">
        <f t="shared" si="469"/>
        <v>0.37</v>
      </c>
      <c r="AG2078">
        <f t="shared" si="470"/>
        <v>0.36</v>
      </c>
    </row>
    <row r="2079" spans="1:33" x14ac:dyDescent="0.35">
      <c r="A2079">
        <v>196219</v>
      </c>
      <c r="B2079" t="s">
        <v>2087</v>
      </c>
      <c r="C2079">
        <v>0</v>
      </c>
      <c r="D2079">
        <v>0.62</v>
      </c>
      <c r="E2079">
        <v>0.64</v>
      </c>
      <c r="F2079" t="s">
        <v>4803</v>
      </c>
      <c r="G2079" t="s">
        <v>4805</v>
      </c>
      <c r="H2079">
        <v>1.0000000000000009E-2</v>
      </c>
      <c r="I2079" t="s">
        <v>19</v>
      </c>
      <c r="J2079" t="s">
        <v>17</v>
      </c>
      <c r="K2079" t="s">
        <v>4803</v>
      </c>
      <c r="L2079" t="s">
        <v>21</v>
      </c>
      <c r="M2079">
        <v>0.64</v>
      </c>
      <c r="N2079">
        <v>0.65</v>
      </c>
      <c r="O2079">
        <v>0.64</v>
      </c>
      <c r="P2079">
        <v>0.65</v>
      </c>
      <c r="Q2079">
        <v>0.69</v>
      </c>
      <c r="R2079">
        <v>0.63</v>
      </c>
      <c r="S2079">
        <v>0.25</v>
      </c>
      <c r="T2079">
        <v>0.22</v>
      </c>
      <c r="U2079">
        <v>0.2</v>
      </c>
      <c r="V2079">
        <v>0.23</v>
      </c>
      <c r="X2079">
        <f t="shared" si="461"/>
        <v>0.64</v>
      </c>
      <c r="Y2079">
        <f t="shared" si="462"/>
        <v>0.65</v>
      </c>
      <c r="Z2079">
        <f t="shared" si="463"/>
        <v>0.64</v>
      </c>
      <c r="AA2079">
        <f t="shared" si="464"/>
        <v>0.65</v>
      </c>
      <c r="AB2079">
        <f t="shared" si="465"/>
        <v>0.69</v>
      </c>
      <c r="AC2079">
        <f t="shared" si="466"/>
        <v>0.63</v>
      </c>
      <c r="AD2079">
        <f t="shared" si="467"/>
        <v>0.25</v>
      </c>
      <c r="AE2079">
        <f t="shared" si="468"/>
        <v>0.22</v>
      </c>
      <c r="AF2079">
        <f t="shared" si="469"/>
        <v>0.2</v>
      </c>
      <c r="AG2079">
        <f t="shared" si="470"/>
        <v>0.23</v>
      </c>
    </row>
    <row r="2080" spans="1:33" x14ac:dyDescent="0.35">
      <c r="A2080">
        <v>196228</v>
      </c>
      <c r="B2080" t="s">
        <v>2088</v>
      </c>
      <c r="C2080">
        <v>0</v>
      </c>
      <c r="D2080" t="s">
        <v>28</v>
      </c>
      <c r="E2080" t="s">
        <v>28</v>
      </c>
      <c r="F2080" t="s">
        <v>4803</v>
      </c>
      <c r="G2080" t="s">
        <v>28</v>
      </c>
      <c r="H2080" t="s">
        <v>28</v>
      </c>
      <c r="I2080" t="s">
        <v>19</v>
      </c>
      <c r="J2080" t="s">
        <v>17</v>
      </c>
      <c r="K2080" t="s">
        <v>4803</v>
      </c>
      <c r="L2080" t="s">
        <v>28</v>
      </c>
      <c r="M2080" t="s">
        <v>28</v>
      </c>
      <c r="N2080" t="s">
        <v>28</v>
      </c>
      <c r="O2080" t="s">
        <v>28</v>
      </c>
      <c r="P2080" t="s">
        <v>28</v>
      </c>
      <c r="Q2080" t="s">
        <v>28</v>
      </c>
      <c r="R2080" t="s">
        <v>28</v>
      </c>
      <c r="S2080" t="s">
        <v>28</v>
      </c>
      <c r="T2080" t="s">
        <v>28</v>
      </c>
      <c r="U2080" t="s">
        <v>28</v>
      </c>
      <c r="V2080" t="s">
        <v>28</v>
      </c>
      <c r="X2080" t="str">
        <f t="shared" ref="X2080:X2090" si="471">M2080</f>
        <v>N/A</v>
      </c>
      <c r="Y2080" t="str">
        <f t="shared" ref="Y2080:Y2090" si="472">N2080</f>
        <v>N/A</v>
      </c>
      <c r="Z2080" t="str">
        <f t="shared" ref="Z2080:Z2090" si="473">O2080</f>
        <v>N/A</v>
      </c>
      <c r="AA2080" t="str">
        <f t="shared" ref="AA2080:AA2090" si="474">P2080</f>
        <v>N/A</v>
      </c>
      <c r="AB2080" t="str">
        <f t="shared" ref="AB2080:AB2090" si="475">Q2080</f>
        <v>N/A</v>
      </c>
      <c r="AC2080" t="str">
        <f t="shared" ref="AC2080:AC2090" si="476">R2080</f>
        <v>N/A</v>
      </c>
      <c r="AD2080" t="str">
        <f t="shared" ref="AD2080:AD2090" si="477">S2080</f>
        <v>N/A</v>
      </c>
      <c r="AE2080" t="str">
        <f t="shared" ref="AE2080:AE2090" si="478">T2080</f>
        <v>N/A</v>
      </c>
      <c r="AF2080" t="str">
        <f t="shared" ref="AF2080:AF2090" si="479">U2080</f>
        <v>N/A</v>
      </c>
      <c r="AG2080" t="str">
        <f t="shared" ref="AG2080:AG2090" si="480">V2080</f>
        <v>N/A</v>
      </c>
    </row>
    <row r="2081" spans="1:33" x14ac:dyDescent="0.35">
      <c r="A2081">
        <v>196237</v>
      </c>
      <c r="B2081" t="s">
        <v>2089</v>
      </c>
      <c r="C2081">
        <v>0</v>
      </c>
      <c r="D2081">
        <v>0.44</v>
      </c>
      <c r="E2081">
        <v>0.45</v>
      </c>
      <c r="F2081" t="s">
        <v>4803</v>
      </c>
      <c r="G2081" t="s">
        <v>4805</v>
      </c>
      <c r="H2081">
        <v>1.9999999999999962E-2</v>
      </c>
      <c r="I2081" t="s">
        <v>19</v>
      </c>
      <c r="J2081" t="s">
        <v>17</v>
      </c>
      <c r="K2081" t="s">
        <v>4803</v>
      </c>
      <c r="L2081" t="s">
        <v>21</v>
      </c>
      <c r="M2081">
        <v>0.46</v>
      </c>
      <c r="N2081">
        <v>0.47</v>
      </c>
      <c r="O2081">
        <v>0.46</v>
      </c>
      <c r="P2081">
        <v>0.47</v>
      </c>
      <c r="Q2081">
        <v>0.49</v>
      </c>
      <c r="R2081">
        <v>0.44</v>
      </c>
      <c r="S2081">
        <v>0.33</v>
      </c>
      <c r="T2081">
        <v>0.31</v>
      </c>
      <c r="U2081">
        <v>0.3</v>
      </c>
      <c r="V2081">
        <v>0.33</v>
      </c>
      <c r="X2081">
        <f t="shared" si="471"/>
        <v>0.46</v>
      </c>
      <c r="Y2081">
        <f t="shared" si="472"/>
        <v>0.47</v>
      </c>
      <c r="Z2081">
        <f t="shared" si="473"/>
        <v>0.46</v>
      </c>
      <c r="AA2081">
        <f t="shared" si="474"/>
        <v>0.47</v>
      </c>
      <c r="AB2081">
        <f t="shared" si="475"/>
        <v>0.49</v>
      </c>
      <c r="AC2081">
        <f t="shared" si="476"/>
        <v>0.44</v>
      </c>
      <c r="AD2081">
        <f t="shared" si="477"/>
        <v>0.33</v>
      </c>
      <c r="AE2081">
        <f t="shared" si="478"/>
        <v>0.31</v>
      </c>
      <c r="AF2081">
        <f t="shared" si="479"/>
        <v>0.3</v>
      </c>
      <c r="AG2081">
        <f t="shared" si="480"/>
        <v>0.33</v>
      </c>
    </row>
    <row r="2082" spans="1:33" x14ac:dyDescent="0.35">
      <c r="A2082">
        <v>196246</v>
      </c>
      <c r="B2082" t="s">
        <v>2090</v>
      </c>
      <c r="C2082">
        <v>0</v>
      </c>
      <c r="D2082">
        <v>0.64</v>
      </c>
      <c r="E2082">
        <v>0.6</v>
      </c>
      <c r="F2082" t="s">
        <v>4803</v>
      </c>
      <c r="G2082" t="s">
        <v>4805</v>
      </c>
      <c r="H2082">
        <v>4.0000000000000036E-2</v>
      </c>
      <c r="I2082" t="s">
        <v>19</v>
      </c>
      <c r="J2082" t="s">
        <v>17</v>
      </c>
      <c r="K2082" t="s">
        <v>4803</v>
      </c>
      <c r="L2082">
        <v>2018</v>
      </c>
      <c r="M2082">
        <v>0.68</v>
      </c>
      <c r="N2082">
        <v>0.64</v>
      </c>
      <c r="O2082">
        <v>0.68</v>
      </c>
      <c r="P2082">
        <v>0.64</v>
      </c>
      <c r="Q2082">
        <v>0.74</v>
      </c>
      <c r="R2082">
        <v>0.57999999999999996</v>
      </c>
      <c r="S2082">
        <v>0.25</v>
      </c>
      <c r="T2082">
        <v>0.3</v>
      </c>
      <c r="U2082">
        <v>0.26</v>
      </c>
      <c r="V2082">
        <v>0.32</v>
      </c>
      <c r="X2082">
        <f t="shared" si="471"/>
        <v>0.68</v>
      </c>
      <c r="Y2082">
        <f t="shared" si="472"/>
        <v>0.64</v>
      </c>
      <c r="Z2082">
        <f t="shared" si="473"/>
        <v>0.68</v>
      </c>
      <c r="AA2082">
        <f t="shared" si="474"/>
        <v>0.64</v>
      </c>
      <c r="AB2082">
        <f t="shared" si="475"/>
        <v>0.74</v>
      </c>
      <c r="AC2082">
        <f t="shared" si="476"/>
        <v>0.57999999999999996</v>
      </c>
      <c r="AD2082">
        <f t="shared" si="477"/>
        <v>0.25</v>
      </c>
      <c r="AE2082">
        <f t="shared" si="478"/>
        <v>0.3</v>
      </c>
      <c r="AF2082">
        <f t="shared" si="479"/>
        <v>0.26</v>
      </c>
      <c r="AG2082">
        <f t="shared" si="480"/>
        <v>0.32</v>
      </c>
    </row>
    <row r="2083" spans="1:33" x14ac:dyDescent="0.35">
      <c r="A2083">
        <v>196255</v>
      </c>
      <c r="B2083" t="s">
        <v>2091</v>
      </c>
      <c r="C2083">
        <v>0</v>
      </c>
      <c r="D2083" t="s">
        <v>28</v>
      </c>
      <c r="E2083" t="s">
        <v>28</v>
      </c>
      <c r="F2083" t="s">
        <v>4803</v>
      </c>
      <c r="G2083" t="s">
        <v>28</v>
      </c>
      <c r="H2083" t="s">
        <v>28</v>
      </c>
      <c r="I2083" t="s">
        <v>19</v>
      </c>
      <c r="J2083" t="s">
        <v>17</v>
      </c>
      <c r="K2083" t="s">
        <v>4803</v>
      </c>
      <c r="L2083" t="s">
        <v>28</v>
      </c>
      <c r="M2083" t="s">
        <v>28</v>
      </c>
      <c r="N2083" t="s">
        <v>28</v>
      </c>
      <c r="O2083" t="s">
        <v>28</v>
      </c>
      <c r="P2083" t="s">
        <v>28</v>
      </c>
      <c r="Q2083" t="s">
        <v>28</v>
      </c>
      <c r="R2083" t="s">
        <v>28</v>
      </c>
      <c r="S2083" t="s">
        <v>28</v>
      </c>
      <c r="T2083" t="s">
        <v>28</v>
      </c>
      <c r="U2083" t="s">
        <v>28</v>
      </c>
      <c r="V2083" t="s">
        <v>28</v>
      </c>
      <c r="X2083" t="str">
        <f t="shared" si="471"/>
        <v>N/A</v>
      </c>
      <c r="Y2083" t="str">
        <f t="shared" si="472"/>
        <v>N/A</v>
      </c>
      <c r="Z2083" t="str">
        <f t="shared" si="473"/>
        <v>N/A</v>
      </c>
      <c r="AA2083" t="str">
        <f t="shared" si="474"/>
        <v>N/A</v>
      </c>
      <c r="AB2083" t="str">
        <f t="shared" si="475"/>
        <v>N/A</v>
      </c>
      <c r="AC2083" t="str">
        <f t="shared" si="476"/>
        <v>N/A</v>
      </c>
      <c r="AD2083" t="str">
        <f t="shared" si="477"/>
        <v>N/A</v>
      </c>
      <c r="AE2083" t="str">
        <f t="shared" si="478"/>
        <v>N/A</v>
      </c>
      <c r="AF2083" t="str">
        <f t="shared" si="479"/>
        <v>N/A</v>
      </c>
      <c r="AG2083" t="str">
        <f t="shared" si="480"/>
        <v>N/A</v>
      </c>
    </row>
    <row r="2084" spans="1:33" x14ac:dyDescent="0.35">
      <c r="A2084">
        <v>196264</v>
      </c>
      <c r="B2084" t="s">
        <v>2092</v>
      </c>
      <c r="C2084">
        <v>0</v>
      </c>
      <c r="D2084">
        <v>0.16</v>
      </c>
      <c r="E2084">
        <v>0.08</v>
      </c>
      <c r="F2084" t="s">
        <v>4803</v>
      </c>
      <c r="G2084" t="s">
        <v>4805</v>
      </c>
      <c r="H2084">
        <v>6.9999999999999993E-2</v>
      </c>
      <c r="I2084" t="s">
        <v>19</v>
      </c>
      <c r="J2084" t="s">
        <v>17</v>
      </c>
      <c r="K2084" t="s">
        <v>4803</v>
      </c>
      <c r="L2084" t="s">
        <v>21</v>
      </c>
      <c r="M2084">
        <v>0.2</v>
      </c>
      <c r="N2084">
        <v>0.15</v>
      </c>
      <c r="O2084">
        <v>0.2</v>
      </c>
      <c r="P2084">
        <v>0.15</v>
      </c>
      <c r="Q2084">
        <v>0.15</v>
      </c>
      <c r="R2084">
        <v>0.15</v>
      </c>
      <c r="S2084">
        <v>0.25</v>
      </c>
      <c r="T2084">
        <v>0.35</v>
      </c>
      <c r="U2084">
        <v>0.36</v>
      </c>
      <c r="V2084">
        <v>0.32</v>
      </c>
      <c r="X2084">
        <f t="shared" si="471"/>
        <v>0.2</v>
      </c>
      <c r="Y2084">
        <f t="shared" si="472"/>
        <v>0.15</v>
      </c>
      <c r="Z2084">
        <f t="shared" si="473"/>
        <v>0.2</v>
      </c>
      <c r="AA2084">
        <f t="shared" si="474"/>
        <v>0.15</v>
      </c>
      <c r="AB2084">
        <f t="shared" si="475"/>
        <v>0.15</v>
      </c>
      <c r="AC2084">
        <f t="shared" si="476"/>
        <v>0.15</v>
      </c>
      <c r="AD2084">
        <f t="shared" si="477"/>
        <v>0.25</v>
      </c>
      <c r="AE2084">
        <f t="shared" si="478"/>
        <v>0.35</v>
      </c>
      <c r="AF2084">
        <f t="shared" si="479"/>
        <v>0.36</v>
      </c>
      <c r="AG2084">
        <f t="shared" si="480"/>
        <v>0.32</v>
      </c>
    </row>
    <row r="2085" spans="1:33" x14ac:dyDescent="0.35">
      <c r="A2085">
        <v>196291</v>
      </c>
      <c r="B2085" t="s">
        <v>2093</v>
      </c>
      <c r="C2085">
        <v>0</v>
      </c>
      <c r="D2085">
        <v>0.57999999999999996</v>
      </c>
      <c r="E2085">
        <v>0.44</v>
      </c>
      <c r="F2085" t="s">
        <v>4803</v>
      </c>
      <c r="G2085" t="s">
        <v>4805</v>
      </c>
      <c r="H2085">
        <v>4.9999999999999989E-2</v>
      </c>
      <c r="I2085" t="s">
        <v>19</v>
      </c>
      <c r="J2085" t="s">
        <v>17</v>
      </c>
      <c r="K2085" t="s">
        <v>4803</v>
      </c>
      <c r="L2085" t="s">
        <v>21</v>
      </c>
      <c r="M2085">
        <v>0.61</v>
      </c>
      <c r="N2085">
        <v>0.49</v>
      </c>
      <c r="O2085">
        <v>0.61</v>
      </c>
      <c r="P2085">
        <v>0.49</v>
      </c>
      <c r="Q2085">
        <v>0.61</v>
      </c>
      <c r="R2085">
        <v>0.45</v>
      </c>
      <c r="S2085">
        <v>0.27</v>
      </c>
      <c r="T2085">
        <v>0.31</v>
      </c>
      <c r="U2085">
        <v>0.25</v>
      </c>
      <c r="V2085">
        <v>0.33</v>
      </c>
      <c r="X2085">
        <f t="shared" si="471"/>
        <v>0.61</v>
      </c>
      <c r="Y2085">
        <f t="shared" si="472"/>
        <v>0.49</v>
      </c>
      <c r="Z2085">
        <f t="shared" si="473"/>
        <v>0.61</v>
      </c>
      <c r="AA2085">
        <f t="shared" si="474"/>
        <v>0.49</v>
      </c>
      <c r="AB2085">
        <f t="shared" si="475"/>
        <v>0.61</v>
      </c>
      <c r="AC2085">
        <f t="shared" si="476"/>
        <v>0.45</v>
      </c>
      <c r="AD2085">
        <f t="shared" si="477"/>
        <v>0.27</v>
      </c>
      <c r="AE2085">
        <f t="shared" si="478"/>
        <v>0.31</v>
      </c>
      <c r="AF2085">
        <f t="shared" si="479"/>
        <v>0.25</v>
      </c>
      <c r="AG2085">
        <f t="shared" si="480"/>
        <v>0.33</v>
      </c>
    </row>
    <row r="2086" spans="1:33" x14ac:dyDescent="0.35">
      <c r="A2086">
        <v>196307</v>
      </c>
      <c r="B2086" t="s">
        <v>2094</v>
      </c>
      <c r="C2086">
        <v>0</v>
      </c>
      <c r="D2086" t="s">
        <v>28</v>
      </c>
      <c r="E2086" t="s">
        <v>28</v>
      </c>
      <c r="F2086" t="s">
        <v>4803</v>
      </c>
      <c r="G2086" t="s">
        <v>28</v>
      </c>
      <c r="H2086" t="s">
        <v>28</v>
      </c>
      <c r="I2086" t="s">
        <v>19</v>
      </c>
      <c r="J2086" t="s">
        <v>17</v>
      </c>
      <c r="K2086" t="s">
        <v>4803</v>
      </c>
      <c r="L2086" t="s">
        <v>28</v>
      </c>
      <c r="M2086" t="s">
        <v>28</v>
      </c>
      <c r="N2086" t="s">
        <v>28</v>
      </c>
      <c r="O2086" t="s">
        <v>28</v>
      </c>
      <c r="P2086" t="s">
        <v>28</v>
      </c>
      <c r="Q2086" t="s">
        <v>28</v>
      </c>
      <c r="R2086" t="s">
        <v>28</v>
      </c>
      <c r="S2086" t="s">
        <v>28</v>
      </c>
      <c r="T2086" t="s">
        <v>28</v>
      </c>
      <c r="U2086" t="s">
        <v>28</v>
      </c>
      <c r="V2086" t="s">
        <v>28</v>
      </c>
      <c r="X2086" t="str">
        <f t="shared" si="471"/>
        <v>N/A</v>
      </c>
      <c r="Y2086" t="str">
        <f t="shared" si="472"/>
        <v>N/A</v>
      </c>
      <c r="Z2086" t="str">
        <f t="shared" si="473"/>
        <v>N/A</v>
      </c>
      <c r="AA2086" t="str">
        <f t="shared" si="474"/>
        <v>N/A</v>
      </c>
      <c r="AB2086" t="str">
        <f t="shared" si="475"/>
        <v>N/A</v>
      </c>
      <c r="AC2086" t="str">
        <f t="shared" si="476"/>
        <v>N/A</v>
      </c>
      <c r="AD2086" t="str">
        <f t="shared" si="477"/>
        <v>N/A</v>
      </c>
      <c r="AE2086" t="str">
        <f t="shared" si="478"/>
        <v>N/A</v>
      </c>
      <c r="AF2086" t="str">
        <f t="shared" si="479"/>
        <v>N/A</v>
      </c>
      <c r="AG2086" t="str">
        <f t="shared" si="480"/>
        <v>N/A</v>
      </c>
    </row>
    <row r="2087" spans="1:33" x14ac:dyDescent="0.35">
      <c r="A2087">
        <v>196389</v>
      </c>
      <c r="B2087" t="s">
        <v>2095</v>
      </c>
      <c r="C2087">
        <v>0</v>
      </c>
      <c r="D2087" t="s">
        <v>28</v>
      </c>
      <c r="E2087" t="s">
        <v>28</v>
      </c>
      <c r="F2087" t="s">
        <v>4803</v>
      </c>
      <c r="G2087" t="s">
        <v>4805</v>
      </c>
      <c r="H2087" t="s">
        <v>28</v>
      </c>
      <c r="I2087" t="s">
        <v>19</v>
      </c>
      <c r="J2087" t="s">
        <v>26</v>
      </c>
      <c r="K2087" t="s">
        <v>4803</v>
      </c>
      <c r="L2087" t="s">
        <v>21</v>
      </c>
      <c r="M2087" t="s">
        <v>28</v>
      </c>
      <c r="N2087" t="s">
        <v>28</v>
      </c>
      <c r="O2087">
        <v>0.67</v>
      </c>
      <c r="P2087">
        <v>0.62</v>
      </c>
      <c r="Q2087">
        <v>0.57999999999999996</v>
      </c>
      <c r="R2087">
        <v>0.68</v>
      </c>
      <c r="S2087" t="s">
        <v>28</v>
      </c>
      <c r="T2087" t="s">
        <v>28</v>
      </c>
      <c r="U2087" t="s">
        <v>28</v>
      </c>
      <c r="V2087" t="s">
        <v>28</v>
      </c>
      <c r="X2087" t="str">
        <f t="shared" si="471"/>
        <v>N/A</v>
      </c>
      <c r="Y2087" t="str">
        <f t="shared" si="472"/>
        <v>N/A</v>
      </c>
      <c r="Z2087">
        <f t="shared" si="473"/>
        <v>0.67</v>
      </c>
      <c r="AA2087">
        <f t="shared" si="474"/>
        <v>0.62</v>
      </c>
      <c r="AB2087">
        <f t="shared" si="475"/>
        <v>0.57999999999999996</v>
      </c>
      <c r="AC2087">
        <f t="shared" si="476"/>
        <v>0.68</v>
      </c>
      <c r="AD2087" t="str">
        <f t="shared" si="477"/>
        <v>N/A</v>
      </c>
      <c r="AE2087" t="str">
        <f t="shared" si="478"/>
        <v>N/A</v>
      </c>
      <c r="AF2087" t="str">
        <f t="shared" si="479"/>
        <v>N/A</v>
      </c>
      <c r="AG2087" t="str">
        <f t="shared" si="480"/>
        <v>N/A</v>
      </c>
    </row>
    <row r="2088" spans="1:33" x14ac:dyDescent="0.35">
      <c r="A2088">
        <v>196413</v>
      </c>
      <c r="B2088" t="s">
        <v>2096</v>
      </c>
      <c r="C2088">
        <v>0</v>
      </c>
      <c r="D2088">
        <v>0.83</v>
      </c>
      <c r="E2088">
        <v>0.8</v>
      </c>
      <c r="F2088" t="s">
        <v>4803</v>
      </c>
      <c r="G2088">
        <v>2017</v>
      </c>
      <c r="H2088">
        <v>0</v>
      </c>
      <c r="I2088" t="s">
        <v>19</v>
      </c>
      <c r="J2088" t="s">
        <v>17</v>
      </c>
      <c r="K2088" t="s">
        <v>4803</v>
      </c>
      <c r="L2088">
        <v>2018</v>
      </c>
      <c r="M2088">
        <v>0.83</v>
      </c>
      <c r="N2088">
        <v>0.8</v>
      </c>
      <c r="O2088">
        <v>0.83</v>
      </c>
      <c r="P2088">
        <v>0.8</v>
      </c>
      <c r="Q2088">
        <v>0.82</v>
      </c>
      <c r="R2088">
        <v>0.78</v>
      </c>
      <c r="S2088" t="s">
        <v>28</v>
      </c>
      <c r="T2088" t="s">
        <v>28</v>
      </c>
      <c r="U2088" t="s">
        <v>28</v>
      </c>
      <c r="V2088" t="s">
        <v>28</v>
      </c>
      <c r="X2088">
        <f t="shared" si="471"/>
        <v>0.83</v>
      </c>
      <c r="Y2088">
        <f t="shared" si="472"/>
        <v>0.8</v>
      </c>
      <c r="Z2088">
        <f t="shared" si="473"/>
        <v>0.83</v>
      </c>
      <c r="AA2088">
        <f t="shared" si="474"/>
        <v>0.8</v>
      </c>
      <c r="AB2088">
        <f t="shared" si="475"/>
        <v>0.82</v>
      </c>
      <c r="AC2088">
        <f t="shared" si="476"/>
        <v>0.78</v>
      </c>
      <c r="AD2088" t="str">
        <f t="shared" si="477"/>
        <v>N/A</v>
      </c>
      <c r="AE2088" t="str">
        <f t="shared" si="478"/>
        <v>N/A</v>
      </c>
      <c r="AF2088" t="str">
        <f t="shared" si="479"/>
        <v>N/A</v>
      </c>
      <c r="AG2088" t="str">
        <f t="shared" si="480"/>
        <v>N/A</v>
      </c>
    </row>
    <row r="2089" spans="1:33" x14ac:dyDescent="0.35">
      <c r="A2089">
        <v>196431</v>
      </c>
      <c r="B2089" t="s">
        <v>2097</v>
      </c>
      <c r="C2089">
        <v>0</v>
      </c>
      <c r="D2089">
        <v>0.21</v>
      </c>
      <c r="E2089" t="s">
        <v>28</v>
      </c>
      <c r="F2089" t="s">
        <v>4803</v>
      </c>
      <c r="G2089" t="s">
        <v>4805</v>
      </c>
      <c r="H2089" t="s">
        <v>28</v>
      </c>
      <c r="I2089" t="s">
        <v>19</v>
      </c>
      <c r="J2089" t="s">
        <v>17</v>
      </c>
      <c r="K2089" t="s">
        <v>4803</v>
      </c>
      <c r="L2089" t="s">
        <v>21</v>
      </c>
      <c r="M2089">
        <v>0.21</v>
      </c>
      <c r="N2089" t="s">
        <v>28</v>
      </c>
      <c r="O2089">
        <v>0.21</v>
      </c>
      <c r="P2089" t="s">
        <v>28</v>
      </c>
      <c r="Q2089" t="s">
        <v>28</v>
      </c>
      <c r="R2089" t="s">
        <v>28</v>
      </c>
      <c r="S2089">
        <v>0.56000000000000005</v>
      </c>
      <c r="T2089" t="s">
        <v>28</v>
      </c>
      <c r="U2089" t="s">
        <v>28</v>
      </c>
      <c r="V2089" t="s">
        <v>28</v>
      </c>
      <c r="X2089">
        <f t="shared" si="471"/>
        <v>0.21</v>
      </c>
      <c r="Y2089" t="str">
        <f t="shared" si="472"/>
        <v>N/A</v>
      </c>
      <c r="Z2089">
        <f t="shared" si="473"/>
        <v>0.21</v>
      </c>
      <c r="AA2089" t="str">
        <f t="shared" si="474"/>
        <v>N/A</v>
      </c>
      <c r="AB2089" t="str">
        <f t="shared" si="475"/>
        <v>N/A</v>
      </c>
      <c r="AC2089" t="str">
        <f t="shared" si="476"/>
        <v>N/A</v>
      </c>
      <c r="AD2089">
        <f t="shared" si="477"/>
        <v>0.56000000000000005</v>
      </c>
      <c r="AE2089" t="str">
        <f t="shared" si="478"/>
        <v>N/A</v>
      </c>
      <c r="AF2089" t="str">
        <f t="shared" si="479"/>
        <v>N/A</v>
      </c>
      <c r="AG2089" t="str">
        <f t="shared" si="480"/>
        <v>N/A</v>
      </c>
    </row>
    <row r="2090" spans="1:33" x14ac:dyDescent="0.35">
      <c r="A2090">
        <v>196440</v>
      </c>
      <c r="B2090" t="s">
        <v>2098</v>
      </c>
      <c r="C2090">
        <v>0</v>
      </c>
      <c r="D2090">
        <v>0.33</v>
      </c>
      <c r="E2090" t="s">
        <v>28</v>
      </c>
      <c r="F2090" t="s">
        <v>4803</v>
      </c>
      <c r="G2090">
        <v>2017</v>
      </c>
      <c r="H2090" t="s">
        <v>28</v>
      </c>
      <c r="I2090" t="s">
        <v>19</v>
      </c>
      <c r="J2090" t="s">
        <v>17</v>
      </c>
      <c r="K2090" t="s">
        <v>4803</v>
      </c>
      <c r="L2090" t="s">
        <v>90</v>
      </c>
      <c r="M2090">
        <v>0.28999999999999998</v>
      </c>
      <c r="N2090" t="s">
        <v>28</v>
      </c>
      <c r="O2090">
        <v>0.28999999999999998</v>
      </c>
      <c r="P2090" t="s">
        <v>28</v>
      </c>
      <c r="Q2090" t="s">
        <v>28</v>
      </c>
      <c r="R2090" t="s">
        <v>28</v>
      </c>
      <c r="S2090" t="s">
        <v>28</v>
      </c>
      <c r="T2090" t="s">
        <v>28</v>
      </c>
      <c r="U2090" t="s">
        <v>28</v>
      </c>
      <c r="V2090" t="s">
        <v>28</v>
      </c>
      <c r="X2090">
        <f t="shared" si="471"/>
        <v>0.28999999999999998</v>
      </c>
      <c r="Y2090" t="str">
        <f t="shared" si="472"/>
        <v>N/A</v>
      </c>
      <c r="Z2090">
        <f t="shared" si="473"/>
        <v>0.28999999999999998</v>
      </c>
      <c r="AA2090" t="str">
        <f t="shared" si="474"/>
        <v>N/A</v>
      </c>
      <c r="AB2090" t="str">
        <f t="shared" si="475"/>
        <v>N/A</v>
      </c>
      <c r="AC2090" t="str">
        <f t="shared" si="476"/>
        <v>N/A</v>
      </c>
      <c r="AD2090" t="str">
        <f t="shared" si="477"/>
        <v>N/A</v>
      </c>
      <c r="AE2090" t="str">
        <f t="shared" si="478"/>
        <v>N/A</v>
      </c>
      <c r="AF2090" t="str">
        <f t="shared" si="479"/>
        <v>N/A</v>
      </c>
      <c r="AG2090" t="str">
        <f t="shared" si="480"/>
        <v>N/A</v>
      </c>
    </row>
    <row r="2091" spans="1:33" x14ac:dyDescent="0.35">
      <c r="A2091">
        <v>196468</v>
      </c>
      <c r="B2091" t="s">
        <v>2099</v>
      </c>
      <c r="C2091">
        <v>1</v>
      </c>
      <c r="D2091" t="s">
        <v>28</v>
      </c>
      <c r="E2091" t="s">
        <v>28</v>
      </c>
      <c r="F2091" t="s">
        <v>4803</v>
      </c>
      <c r="G2091" t="s">
        <v>28</v>
      </c>
      <c r="H2091" t="s">
        <v>28</v>
      </c>
      <c r="I2091" t="s">
        <v>19</v>
      </c>
      <c r="J2091" t="s">
        <v>17</v>
      </c>
      <c r="K2091" t="s">
        <v>4806</v>
      </c>
      <c r="L2091" t="s">
        <v>4808</v>
      </c>
      <c r="M2091" t="s">
        <v>28</v>
      </c>
      <c r="N2091" t="s">
        <v>28</v>
      </c>
      <c r="O2091" t="s">
        <v>28</v>
      </c>
      <c r="P2091" t="s">
        <v>28</v>
      </c>
      <c r="Q2091" t="s">
        <v>28</v>
      </c>
      <c r="R2091" t="s">
        <v>28</v>
      </c>
      <c r="S2091" t="s">
        <v>28</v>
      </c>
      <c r="T2091" t="s">
        <v>28</v>
      </c>
      <c r="U2091" t="s">
        <v>28</v>
      </c>
      <c r="V2091" t="s">
        <v>28</v>
      </c>
      <c r="X2091">
        <v>0.25</v>
      </c>
      <c r="Y2091">
        <v>0.25</v>
      </c>
      <c r="Z2091">
        <v>0.25</v>
      </c>
      <c r="AA2091">
        <v>0.25</v>
      </c>
      <c r="AB2091">
        <v>0.25</v>
      </c>
      <c r="AC2091">
        <v>0.25</v>
      </c>
      <c r="AD2091" t="s">
        <v>28</v>
      </c>
      <c r="AE2091" t="s">
        <v>28</v>
      </c>
      <c r="AF2091" t="s">
        <v>28</v>
      </c>
      <c r="AG2091" t="s">
        <v>28</v>
      </c>
    </row>
    <row r="2092" spans="1:33" x14ac:dyDescent="0.35">
      <c r="A2092">
        <v>196565</v>
      </c>
      <c r="B2092" t="s">
        <v>2100</v>
      </c>
      <c r="C2092">
        <v>0</v>
      </c>
      <c r="D2092">
        <v>0.4</v>
      </c>
      <c r="E2092">
        <v>0.37</v>
      </c>
      <c r="F2092" t="s">
        <v>4803</v>
      </c>
      <c r="G2092" t="s">
        <v>4805</v>
      </c>
      <c r="H2092">
        <v>-2.9999999999999971E-2</v>
      </c>
      <c r="I2092" t="s">
        <v>19</v>
      </c>
      <c r="J2092" t="s">
        <v>26</v>
      </c>
      <c r="K2092" t="s">
        <v>4803</v>
      </c>
      <c r="L2092" t="s">
        <v>21</v>
      </c>
      <c r="M2092">
        <v>0.39</v>
      </c>
      <c r="N2092">
        <v>0.34</v>
      </c>
      <c r="O2092">
        <v>0.27</v>
      </c>
      <c r="P2092">
        <v>0.16</v>
      </c>
      <c r="Q2092">
        <v>0.17</v>
      </c>
      <c r="R2092">
        <v>0.15</v>
      </c>
      <c r="S2092">
        <v>0.25</v>
      </c>
      <c r="T2092">
        <v>0.35</v>
      </c>
      <c r="U2092">
        <v>0.38</v>
      </c>
      <c r="V2092">
        <v>0.3</v>
      </c>
      <c r="X2092">
        <f t="shared" ref="X2092:X2155" si="481">M2092</f>
        <v>0.39</v>
      </c>
      <c r="Y2092">
        <f t="shared" ref="Y2092:Y2155" si="482">N2092</f>
        <v>0.34</v>
      </c>
      <c r="Z2092">
        <f t="shared" ref="Z2092:Z2155" si="483">O2092</f>
        <v>0.27</v>
      </c>
      <c r="AA2092">
        <f t="shared" ref="AA2092:AA2155" si="484">P2092</f>
        <v>0.16</v>
      </c>
      <c r="AB2092">
        <f t="shared" ref="AB2092:AB2155" si="485">Q2092</f>
        <v>0.17</v>
      </c>
      <c r="AC2092">
        <f t="shared" ref="AC2092:AC2155" si="486">R2092</f>
        <v>0.15</v>
      </c>
      <c r="AD2092">
        <f t="shared" ref="AD2092:AD2155" si="487">S2092</f>
        <v>0.25</v>
      </c>
      <c r="AE2092">
        <f t="shared" ref="AE2092:AE2155" si="488">T2092</f>
        <v>0.35</v>
      </c>
      <c r="AF2092">
        <f t="shared" ref="AF2092:AF2155" si="489">U2092</f>
        <v>0.38</v>
      </c>
      <c r="AG2092">
        <f t="shared" ref="AG2092:AG2155" si="490">V2092</f>
        <v>0.3</v>
      </c>
    </row>
    <row r="2093" spans="1:33" x14ac:dyDescent="0.35">
      <c r="A2093">
        <v>196583</v>
      </c>
      <c r="B2093" t="s">
        <v>2101</v>
      </c>
      <c r="C2093">
        <v>0</v>
      </c>
      <c r="D2093">
        <v>7.0000000000000007E-2</v>
      </c>
      <c r="E2093" t="s">
        <v>28</v>
      </c>
      <c r="F2093" t="s">
        <v>4803</v>
      </c>
      <c r="G2093" t="s">
        <v>4805</v>
      </c>
      <c r="H2093" t="s">
        <v>28</v>
      </c>
      <c r="I2093" t="s">
        <v>19</v>
      </c>
      <c r="J2093" t="s">
        <v>17</v>
      </c>
      <c r="K2093" t="s">
        <v>4803</v>
      </c>
      <c r="L2093" t="s">
        <v>21</v>
      </c>
      <c r="M2093">
        <v>0.1</v>
      </c>
      <c r="N2093" t="s">
        <v>28</v>
      </c>
      <c r="O2093">
        <v>0.1</v>
      </c>
      <c r="P2093" t="s">
        <v>28</v>
      </c>
      <c r="Q2093" t="s">
        <v>28</v>
      </c>
      <c r="R2093" t="s">
        <v>28</v>
      </c>
      <c r="S2093">
        <v>0.5</v>
      </c>
      <c r="T2093" t="s">
        <v>28</v>
      </c>
      <c r="U2093" t="s">
        <v>28</v>
      </c>
      <c r="V2093" t="s">
        <v>28</v>
      </c>
      <c r="X2093">
        <f t="shared" si="481"/>
        <v>0.1</v>
      </c>
      <c r="Y2093" t="str">
        <f t="shared" si="482"/>
        <v>N/A</v>
      </c>
      <c r="Z2093">
        <f t="shared" si="483"/>
        <v>0.1</v>
      </c>
      <c r="AA2093" t="str">
        <f t="shared" si="484"/>
        <v>N/A</v>
      </c>
      <c r="AB2093" t="str">
        <f t="shared" si="485"/>
        <v>N/A</v>
      </c>
      <c r="AC2093" t="str">
        <f t="shared" si="486"/>
        <v>N/A</v>
      </c>
      <c r="AD2093">
        <f t="shared" si="487"/>
        <v>0.5</v>
      </c>
      <c r="AE2093" t="str">
        <f t="shared" si="488"/>
        <v>N/A</v>
      </c>
      <c r="AF2093" t="str">
        <f t="shared" si="489"/>
        <v>N/A</v>
      </c>
      <c r="AG2093" t="str">
        <f t="shared" si="490"/>
        <v>N/A</v>
      </c>
    </row>
    <row r="2094" spans="1:33" x14ac:dyDescent="0.35">
      <c r="A2094">
        <v>196592</v>
      </c>
      <c r="B2094" t="s">
        <v>2102</v>
      </c>
      <c r="C2094">
        <v>0</v>
      </c>
      <c r="D2094">
        <v>0.47</v>
      </c>
      <c r="E2094">
        <v>0.44</v>
      </c>
      <c r="F2094" t="s">
        <v>4803</v>
      </c>
      <c r="G2094" t="s">
        <v>4805</v>
      </c>
      <c r="H2094">
        <v>-0.06</v>
      </c>
      <c r="I2094" t="s">
        <v>19</v>
      </c>
      <c r="J2094" t="s">
        <v>17</v>
      </c>
      <c r="K2094" t="s">
        <v>4803</v>
      </c>
      <c r="L2094" t="s">
        <v>21</v>
      </c>
      <c r="M2094">
        <v>0.45</v>
      </c>
      <c r="N2094">
        <v>0.38</v>
      </c>
      <c r="O2094">
        <v>0.45</v>
      </c>
      <c r="P2094">
        <v>0.38</v>
      </c>
      <c r="Q2094">
        <v>0.6</v>
      </c>
      <c r="R2094">
        <v>0.31</v>
      </c>
      <c r="S2094">
        <v>0.24</v>
      </c>
      <c r="T2094">
        <v>0.38</v>
      </c>
      <c r="U2094">
        <v>0.4</v>
      </c>
      <c r="V2094">
        <v>0.38</v>
      </c>
      <c r="X2094">
        <f t="shared" si="481"/>
        <v>0.45</v>
      </c>
      <c r="Y2094">
        <f t="shared" si="482"/>
        <v>0.38</v>
      </c>
      <c r="Z2094">
        <f t="shared" si="483"/>
        <v>0.45</v>
      </c>
      <c r="AA2094">
        <f t="shared" si="484"/>
        <v>0.38</v>
      </c>
      <c r="AB2094">
        <f t="shared" si="485"/>
        <v>0.6</v>
      </c>
      <c r="AC2094">
        <f t="shared" si="486"/>
        <v>0.31</v>
      </c>
      <c r="AD2094">
        <f t="shared" si="487"/>
        <v>0.24</v>
      </c>
      <c r="AE2094">
        <f t="shared" si="488"/>
        <v>0.38</v>
      </c>
      <c r="AF2094">
        <f t="shared" si="489"/>
        <v>0.4</v>
      </c>
      <c r="AG2094">
        <f t="shared" si="490"/>
        <v>0.38</v>
      </c>
    </row>
    <row r="2095" spans="1:33" x14ac:dyDescent="0.35">
      <c r="A2095">
        <v>196653</v>
      </c>
      <c r="B2095" t="s">
        <v>2103</v>
      </c>
      <c r="C2095">
        <v>0</v>
      </c>
      <c r="D2095" t="s">
        <v>28</v>
      </c>
      <c r="E2095" t="s">
        <v>28</v>
      </c>
      <c r="F2095" t="s">
        <v>4803</v>
      </c>
      <c r="G2095" t="s">
        <v>28</v>
      </c>
      <c r="H2095" t="s">
        <v>28</v>
      </c>
      <c r="I2095" t="s">
        <v>19</v>
      </c>
      <c r="J2095" t="s">
        <v>17</v>
      </c>
      <c r="K2095" t="s">
        <v>4803</v>
      </c>
      <c r="L2095" t="s">
        <v>28</v>
      </c>
      <c r="M2095" t="s">
        <v>28</v>
      </c>
      <c r="N2095" t="s">
        <v>28</v>
      </c>
      <c r="O2095" t="s">
        <v>28</v>
      </c>
      <c r="P2095" t="s">
        <v>28</v>
      </c>
      <c r="Q2095" t="s">
        <v>28</v>
      </c>
      <c r="R2095" t="s">
        <v>28</v>
      </c>
      <c r="S2095" t="s">
        <v>28</v>
      </c>
      <c r="T2095" t="s">
        <v>28</v>
      </c>
      <c r="U2095" t="s">
        <v>28</v>
      </c>
      <c r="V2095" t="s">
        <v>28</v>
      </c>
      <c r="X2095" t="str">
        <f t="shared" si="481"/>
        <v>N/A</v>
      </c>
      <c r="Y2095" t="str">
        <f t="shared" si="482"/>
        <v>N/A</v>
      </c>
      <c r="Z2095" t="str">
        <f t="shared" si="483"/>
        <v>N/A</v>
      </c>
      <c r="AA2095" t="str">
        <f t="shared" si="484"/>
        <v>N/A</v>
      </c>
      <c r="AB2095" t="str">
        <f t="shared" si="485"/>
        <v>N/A</v>
      </c>
      <c r="AC2095" t="str">
        <f t="shared" si="486"/>
        <v>N/A</v>
      </c>
      <c r="AD2095" t="str">
        <f t="shared" si="487"/>
        <v>N/A</v>
      </c>
      <c r="AE2095" t="str">
        <f t="shared" si="488"/>
        <v>N/A</v>
      </c>
      <c r="AF2095" t="str">
        <f t="shared" si="489"/>
        <v>N/A</v>
      </c>
      <c r="AG2095" t="str">
        <f t="shared" si="490"/>
        <v>N/A</v>
      </c>
    </row>
    <row r="2096" spans="1:33" x14ac:dyDescent="0.35">
      <c r="A2096">
        <v>196680</v>
      </c>
      <c r="B2096" t="s">
        <v>2104</v>
      </c>
      <c r="C2096">
        <v>0</v>
      </c>
      <c r="D2096" t="s">
        <v>28</v>
      </c>
      <c r="E2096" t="s">
        <v>28</v>
      </c>
      <c r="F2096" t="s">
        <v>4803</v>
      </c>
      <c r="G2096" t="s">
        <v>28</v>
      </c>
      <c r="H2096" t="s">
        <v>28</v>
      </c>
      <c r="I2096" t="s">
        <v>19</v>
      </c>
      <c r="J2096" t="s">
        <v>17</v>
      </c>
      <c r="K2096" t="s">
        <v>4803</v>
      </c>
      <c r="L2096" t="s">
        <v>28</v>
      </c>
      <c r="M2096" t="s">
        <v>28</v>
      </c>
      <c r="N2096" t="s">
        <v>28</v>
      </c>
      <c r="O2096" t="s">
        <v>28</v>
      </c>
      <c r="P2096" t="s">
        <v>28</v>
      </c>
      <c r="Q2096" t="s">
        <v>28</v>
      </c>
      <c r="R2096" t="s">
        <v>28</v>
      </c>
      <c r="S2096" t="s">
        <v>28</v>
      </c>
      <c r="T2096" t="s">
        <v>28</v>
      </c>
      <c r="U2096" t="s">
        <v>28</v>
      </c>
      <c r="V2096" t="s">
        <v>28</v>
      </c>
      <c r="X2096" t="str">
        <f t="shared" si="481"/>
        <v>N/A</v>
      </c>
      <c r="Y2096" t="str">
        <f t="shared" si="482"/>
        <v>N/A</v>
      </c>
      <c r="Z2096" t="str">
        <f t="shared" si="483"/>
        <v>N/A</v>
      </c>
      <c r="AA2096" t="str">
        <f t="shared" si="484"/>
        <v>N/A</v>
      </c>
      <c r="AB2096" t="str">
        <f t="shared" si="485"/>
        <v>N/A</v>
      </c>
      <c r="AC2096" t="str">
        <f t="shared" si="486"/>
        <v>N/A</v>
      </c>
      <c r="AD2096" t="str">
        <f t="shared" si="487"/>
        <v>N/A</v>
      </c>
      <c r="AE2096" t="str">
        <f t="shared" si="488"/>
        <v>N/A</v>
      </c>
      <c r="AF2096" t="str">
        <f t="shared" si="489"/>
        <v>N/A</v>
      </c>
      <c r="AG2096" t="str">
        <f t="shared" si="490"/>
        <v>N/A</v>
      </c>
    </row>
    <row r="2097" spans="1:33" x14ac:dyDescent="0.35">
      <c r="A2097">
        <v>196699</v>
      </c>
      <c r="B2097" t="s">
        <v>2105</v>
      </c>
      <c r="C2097">
        <v>0</v>
      </c>
      <c r="D2097">
        <v>0.41</v>
      </c>
      <c r="E2097">
        <v>0.3</v>
      </c>
      <c r="F2097" t="s">
        <v>4803</v>
      </c>
      <c r="G2097" t="s">
        <v>4805</v>
      </c>
      <c r="H2097">
        <v>1.0000000000000009E-2</v>
      </c>
      <c r="I2097" t="s">
        <v>19</v>
      </c>
      <c r="J2097" t="s">
        <v>26</v>
      </c>
      <c r="K2097" t="s">
        <v>4803</v>
      </c>
      <c r="L2097" t="s">
        <v>21</v>
      </c>
      <c r="M2097">
        <v>0.4</v>
      </c>
      <c r="N2097">
        <v>0.31</v>
      </c>
      <c r="O2097">
        <v>0.32</v>
      </c>
      <c r="P2097">
        <v>0.22</v>
      </c>
      <c r="Q2097">
        <v>0.19</v>
      </c>
      <c r="R2097">
        <v>0.23</v>
      </c>
      <c r="S2097">
        <v>0.15</v>
      </c>
      <c r="T2097">
        <v>0.19</v>
      </c>
      <c r="U2097">
        <v>0.14000000000000001</v>
      </c>
      <c r="V2097">
        <v>0.23</v>
      </c>
      <c r="X2097">
        <f t="shared" si="481"/>
        <v>0.4</v>
      </c>
      <c r="Y2097">
        <f t="shared" si="482"/>
        <v>0.31</v>
      </c>
      <c r="Z2097">
        <f t="shared" si="483"/>
        <v>0.32</v>
      </c>
      <c r="AA2097">
        <f t="shared" si="484"/>
        <v>0.22</v>
      </c>
      <c r="AB2097">
        <f t="shared" si="485"/>
        <v>0.19</v>
      </c>
      <c r="AC2097">
        <f t="shared" si="486"/>
        <v>0.23</v>
      </c>
      <c r="AD2097">
        <f t="shared" si="487"/>
        <v>0.15</v>
      </c>
      <c r="AE2097">
        <f t="shared" si="488"/>
        <v>0.19</v>
      </c>
      <c r="AF2097">
        <f t="shared" si="489"/>
        <v>0.14000000000000001</v>
      </c>
      <c r="AG2097">
        <f t="shared" si="490"/>
        <v>0.23</v>
      </c>
    </row>
    <row r="2098" spans="1:33" x14ac:dyDescent="0.35">
      <c r="A2098">
        <v>196866</v>
      </c>
      <c r="B2098" t="s">
        <v>1187</v>
      </c>
      <c r="C2098">
        <v>1</v>
      </c>
      <c r="D2098">
        <v>0.87</v>
      </c>
      <c r="E2098">
        <v>0.84</v>
      </c>
      <c r="F2098" t="s">
        <v>4803</v>
      </c>
      <c r="G2098" t="s">
        <v>4805</v>
      </c>
      <c r="H2098">
        <v>3.0000000000000027E-2</v>
      </c>
      <c r="I2098" t="s">
        <v>19</v>
      </c>
      <c r="J2098" t="s">
        <v>17</v>
      </c>
      <c r="K2098" t="s">
        <v>4803</v>
      </c>
      <c r="L2098">
        <v>2018</v>
      </c>
      <c r="M2098">
        <v>0.88</v>
      </c>
      <c r="N2098">
        <v>0.87</v>
      </c>
      <c r="O2098">
        <v>0.88</v>
      </c>
      <c r="P2098">
        <v>0.87</v>
      </c>
      <c r="Q2098">
        <v>0.9</v>
      </c>
      <c r="R2098">
        <v>0.86</v>
      </c>
      <c r="S2098" t="s">
        <v>28</v>
      </c>
      <c r="T2098" t="s">
        <v>28</v>
      </c>
      <c r="U2098" t="s">
        <v>28</v>
      </c>
      <c r="V2098" t="s">
        <v>28</v>
      </c>
      <c r="X2098">
        <f t="shared" si="481"/>
        <v>0.88</v>
      </c>
      <c r="Y2098">
        <f t="shared" si="482"/>
        <v>0.87</v>
      </c>
      <c r="Z2098">
        <f t="shared" si="483"/>
        <v>0.88</v>
      </c>
      <c r="AA2098">
        <f t="shared" si="484"/>
        <v>0.87</v>
      </c>
      <c r="AB2098">
        <f t="shared" si="485"/>
        <v>0.9</v>
      </c>
      <c r="AC2098">
        <f t="shared" si="486"/>
        <v>0.86</v>
      </c>
      <c r="AD2098" t="str">
        <f t="shared" si="487"/>
        <v>N/A</v>
      </c>
      <c r="AE2098" t="str">
        <f t="shared" si="488"/>
        <v>N/A</v>
      </c>
      <c r="AF2098" t="str">
        <f t="shared" si="489"/>
        <v>N/A</v>
      </c>
      <c r="AG2098" t="str">
        <f t="shared" si="490"/>
        <v>N/A</v>
      </c>
    </row>
    <row r="2099" spans="1:33" x14ac:dyDescent="0.35">
      <c r="A2099">
        <v>196884</v>
      </c>
      <c r="B2099" t="s">
        <v>2106</v>
      </c>
      <c r="C2099">
        <v>0</v>
      </c>
      <c r="D2099" t="s">
        <v>28</v>
      </c>
      <c r="E2099" t="s">
        <v>28</v>
      </c>
      <c r="F2099" t="s">
        <v>4803</v>
      </c>
      <c r="G2099" t="s">
        <v>28</v>
      </c>
      <c r="H2099" t="s">
        <v>28</v>
      </c>
      <c r="I2099" t="s">
        <v>19</v>
      </c>
      <c r="J2099" t="s">
        <v>17</v>
      </c>
      <c r="K2099" t="s">
        <v>4803</v>
      </c>
      <c r="L2099" t="s">
        <v>28</v>
      </c>
      <c r="M2099" t="s">
        <v>28</v>
      </c>
      <c r="N2099" t="s">
        <v>28</v>
      </c>
      <c r="O2099" t="s">
        <v>28</v>
      </c>
      <c r="P2099" t="s">
        <v>28</v>
      </c>
      <c r="Q2099" t="s">
        <v>28</v>
      </c>
      <c r="R2099" t="s">
        <v>28</v>
      </c>
      <c r="S2099" t="s">
        <v>28</v>
      </c>
      <c r="T2099" t="s">
        <v>28</v>
      </c>
      <c r="U2099" t="s">
        <v>28</v>
      </c>
      <c r="V2099" t="s">
        <v>28</v>
      </c>
      <c r="X2099" t="str">
        <f t="shared" si="481"/>
        <v>N/A</v>
      </c>
      <c r="Y2099" t="str">
        <f t="shared" si="482"/>
        <v>N/A</v>
      </c>
      <c r="Z2099" t="str">
        <f t="shared" si="483"/>
        <v>N/A</v>
      </c>
      <c r="AA2099" t="str">
        <f t="shared" si="484"/>
        <v>N/A</v>
      </c>
      <c r="AB2099" t="str">
        <f t="shared" si="485"/>
        <v>N/A</v>
      </c>
      <c r="AC2099" t="str">
        <f t="shared" si="486"/>
        <v>N/A</v>
      </c>
      <c r="AD2099" t="str">
        <f t="shared" si="487"/>
        <v>N/A</v>
      </c>
      <c r="AE2099" t="str">
        <f t="shared" si="488"/>
        <v>N/A</v>
      </c>
      <c r="AF2099" t="str">
        <f t="shared" si="489"/>
        <v>N/A</v>
      </c>
      <c r="AG2099" t="str">
        <f t="shared" si="490"/>
        <v>N/A</v>
      </c>
    </row>
    <row r="2100" spans="1:33" x14ac:dyDescent="0.35">
      <c r="A2100">
        <v>197018</v>
      </c>
      <c r="B2100" t="s">
        <v>2107</v>
      </c>
      <c r="C2100">
        <v>0</v>
      </c>
      <c r="D2100">
        <v>0.52</v>
      </c>
      <c r="E2100">
        <v>0</v>
      </c>
      <c r="F2100" t="s">
        <v>4803</v>
      </c>
      <c r="G2100" t="s">
        <v>4805</v>
      </c>
      <c r="H2100">
        <v>0</v>
      </c>
      <c r="I2100" t="s">
        <v>19</v>
      </c>
      <c r="J2100" t="s">
        <v>17</v>
      </c>
      <c r="K2100" t="s">
        <v>4803</v>
      </c>
      <c r="L2100" t="s">
        <v>21</v>
      </c>
      <c r="M2100">
        <v>0.55000000000000004</v>
      </c>
      <c r="N2100">
        <v>0</v>
      </c>
      <c r="O2100">
        <v>0.55000000000000004</v>
      </c>
      <c r="P2100">
        <v>0</v>
      </c>
      <c r="Q2100" t="s">
        <v>28</v>
      </c>
      <c r="R2100">
        <v>0</v>
      </c>
      <c r="S2100">
        <v>0.14000000000000001</v>
      </c>
      <c r="T2100">
        <v>0</v>
      </c>
      <c r="U2100" t="s">
        <v>28</v>
      </c>
      <c r="V2100">
        <v>0</v>
      </c>
      <c r="X2100">
        <f t="shared" si="481"/>
        <v>0.55000000000000004</v>
      </c>
      <c r="Y2100">
        <f t="shared" si="482"/>
        <v>0</v>
      </c>
      <c r="Z2100">
        <f t="shared" si="483"/>
        <v>0.55000000000000004</v>
      </c>
      <c r="AA2100">
        <f t="shared" si="484"/>
        <v>0</v>
      </c>
      <c r="AB2100" t="str">
        <f t="shared" si="485"/>
        <v>N/A</v>
      </c>
      <c r="AC2100">
        <f t="shared" si="486"/>
        <v>0</v>
      </c>
      <c r="AD2100">
        <f t="shared" si="487"/>
        <v>0.14000000000000001</v>
      </c>
      <c r="AE2100">
        <f t="shared" si="488"/>
        <v>0</v>
      </c>
      <c r="AF2100" t="str">
        <f t="shared" si="489"/>
        <v>N/A</v>
      </c>
      <c r="AG2100">
        <f t="shared" si="490"/>
        <v>0</v>
      </c>
    </row>
    <row r="2101" spans="1:33" x14ac:dyDescent="0.35">
      <c r="A2101">
        <v>197027</v>
      </c>
      <c r="B2101" t="s">
        <v>2108</v>
      </c>
      <c r="C2101">
        <v>0</v>
      </c>
      <c r="D2101">
        <v>0.75</v>
      </c>
      <c r="E2101">
        <v>0.65</v>
      </c>
      <c r="F2101" t="s">
        <v>4803</v>
      </c>
      <c r="G2101" t="s">
        <v>4805</v>
      </c>
      <c r="H2101">
        <v>0.13</v>
      </c>
      <c r="I2101" t="s">
        <v>19</v>
      </c>
      <c r="J2101" t="s">
        <v>17</v>
      </c>
      <c r="K2101" t="s">
        <v>4803</v>
      </c>
      <c r="L2101" t="s">
        <v>21</v>
      </c>
      <c r="M2101">
        <v>0.8</v>
      </c>
      <c r="N2101">
        <v>0.78</v>
      </c>
      <c r="O2101">
        <v>0.8</v>
      </c>
      <c r="P2101">
        <v>0.78</v>
      </c>
      <c r="Q2101">
        <v>0.65</v>
      </c>
      <c r="R2101">
        <v>0.83</v>
      </c>
      <c r="S2101">
        <v>0.2</v>
      </c>
      <c r="T2101">
        <v>0.22</v>
      </c>
      <c r="U2101">
        <v>0.35</v>
      </c>
      <c r="V2101">
        <v>0.17</v>
      </c>
      <c r="X2101">
        <f t="shared" si="481"/>
        <v>0.8</v>
      </c>
      <c r="Y2101">
        <f t="shared" si="482"/>
        <v>0.78</v>
      </c>
      <c r="Z2101">
        <f t="shared" si="483"/>
        <v>0.8</v>
      </c>
      <c r="AA2101">
        <f t="shared" si="484"/>
        <v>0.78</v>
      </c>
      <c r="AB2101">
        <f t="shared" si="485"/>
        <v>0.65</v>
      </c>
      <c r="AC2101">
        <f t="shared" si="486"/>
        <v>0.83</v>
      </c>
      <c r="AD2101">
        <f t="shared" si="487"/>
        <v>0.2</v>
      </c>
      <c r="AE2101">
        <f t="shared" si="488"/>
        <v>0.22</v>
      </c>
      <c r="AF2101">
        <f t="shared" si="489"/>
        <v>0.35</v>
      </c>
      <c r="AG2101">
        <f t="shared" si="490"/>
        <v>0.17</v>
      </c>
    </row>
    <row r="2102" spans="1:33" x14ac:dyDescent="0.35">
      <c r="A2102">
        <v>197036</v>
      </c>
      <c r="B2102" t="s">
        <v>2109</v>
      </c>
      <c r="C2102">
        <v>0</v>
      </c>
      <c r="D2102">
        <v>0.86</v>
      </c>
      <c r="E2102">
        <v>0.79</v>
      </c>
      <c r="F2102" t="s">
        <v>4803</v>
      </c>
      <c r="G2102">
        <v>2017</v>
      </c>
      <c r="H2102">
        <v>0</v>
      </c>
      <c r="I2102" t="s">
        <v>19</v>
      </c>
      <c r="J2102" t="s">
        <v>17</v>
      </c>
      <c r="K2102" t="s">
        <v>4803</v>
      </c>
      <c r="L2102">
        <v>2018</v>
      </c>
      <c r="M2102">
        <v>0.85</v>
      </c>
      <c r="N2102">
        <v>0.79</v>
      </c>
      <c r="O2102">
        <v>0.85</v>
      </c>
      <c r="P2102">
        <v>0.79</v>
      </c>
      <c r="Q2102">
        <v>0.75</v>
      </c>
      <c r="R2102">
        <v>0.82</v>
      </c>
      <c r="S2102">
        <v>0.04</v>
      </c>
      <c r="T2102">
        <v>0.06</v>
      </c>
      <c r="U2102">
        <v>0.08</v>
      </c>
      <c r="V2102">
        <v>0.05</v>
      </c>
      <c r="X2102">
        <f t="shared" si="481"/>
        <v>0.85</v>
      </c>
      <c r="Y2102">
        <f t="shared" si="482"/>
        <v>0.79</v>
      </c>
      <c r="Z2102">
        <f t="shared" si="483"/>
        <v>0.85</v>
      </c>
      <c r="AA2102">
        <f t="shared" si="484"/>
        <v>0.79</v>
      </c>
      <c r="AB2102">
        <f t="shared" si="485"/>
        <v>0.75</v>
      </c>
      <c r="AC2102">
        <f t="shared" si="486"/>
        <v>0.82</v>
      </c>
      <c r="AD2102">
        <f t="shared" si="487"/>
        <v>0.04</v>
      </c>
      <c r="AE2102">
        <f t="shared" si="488"/>
        <v>0.06</v>
      </c>
      <c r="AF2102">
        <f t="shared" si="489"/>
        <v>0.08</v>
      </c>
      <c r="AG2102">
        <f t="shared" si="490"/>
        <v>0.05</v>
      </c>
    </row>
    <row r="2103" spans="1:33" x14ac:dyDescent="0.35">
      <c r="A2103">
        <v>197045</v>
      </c>
      <c r="B2103" t="s">
        <v>2110</v>
      </c>
      <c r="C2103">
        <v>0</v>
      </c>
      <c r="D2103">
        <v>0.45</v>
      </c>
      <c r="E2103">
        <v>0.32</v>
      </c>
      <c r="F2103" t="s">
        <v>4803</v>
      </c>
      <c r="G2103" t="s">
        <v>4805</v>
      </c>
      <c r="H2103">
        <v>-2.0000000000000018E-2</v>
      </c>
      <c r="I2103" t="s">
        <v>19</v>
      </c>
      <c r="J2103" t="s">
        <v>17</v>
      </c>
      <c r="K2103" t="s">
        <v>4803</v>
      </c>
      <c r="L2103" t="s">
        <v>21</v>
      </c>
      <c r="M2103">
        <v>0.49</v>
      </c>
      <c r="N2103">
        <v>0.3</v>
      </c>
      <c r="O2103">
        <v>0.49</v>
      </c>
      <c r="P2103">
        <v>0.3</v>
      </c>
      <c r="Q2103">
        <v>0.28000000000000003</v>
      </c>
      <c r="R2103">
        <v>0.34</v>
      </c>
      <c r="S2103">
        <v>0.22</v>
      </c>
      <c r="T2103">
        <v>0.3</v>
      </c>
      <c r="U2103">
        <v>0.28000000000000003</v>
      </c>
      <c r="V2103">
        <v>0.32</v>
      </c>
      <c r="X2103">
        <f t="shared" si="481"/>
        <v>0.49</v>
      </c>
      <c r="Y2103">
        <f t="shared" si="482"/>
        <v>0.3</v>
      </c>
      <c r="Z2103">
        <f t="shared" si="483"/>
        <v>0.49</v>
      </c>
      <c r="AA2103">
        <f t="shared" si="484"/>
        <v>0.3</v>
      </c>
      <c r="AB2103">
        <f t="shared" si="485"/>
        <v>0.28000000000000003</v>
      </c>
      <c r="AC2103">
        <f t="shared" si="486"/>
        <v>0.34</v>
      </c>
      <c r="AD2103">
        <f t="shared" si="487"/>
        <v>0.22</v>
      </c>
      <c r="AE2103">
        <f t="shared" si="488"/>
        <v>0.3</v>
      </c>
      <c r="AF2103">
        <f t="shared" si="489"/>
        <v>0.28000000000000003</v>
      </c>
      <c r="AG2103">
        <f t="shared" si="490"/>
        <v>0.32</v>
      </c>
    </row>
    <row r="2104" spans="1:33" x14ac:dyDescent="0.35">
      <c r="A2104">
        <v>197133</v>
      </c>
      <c r="B2104" t="s">
        <v>2111</v>
      </c>
      <c r="C2104">
        <v>0</v>
      </c>
      <c r="D2104">
        <v>0.9</v>
      </c>
      <c r="E2104">
        <v>0.93</v>
      </c>
      <c r="F2104" t="s">
        <v>4803</v>
      </c>
      <c r="G2104">
        <v>2017</v>
      </c>
      <c r="H2104">
        <v>-3.0000000000000027E-2</v>
      </c>
      <c r="I2104" t="s">
        <v>19</v>
      </c>
      <c r="J2104" t="s">
        <v>17</v>
      </c>
      <c r="K2104" t="s">
        <v>4803</v>
      </c>
      <c r="L2104">
        <v>2018</v>
      </c>
      <c r="M2104">
        <v>0.92</v>
      </c>
      <c r="N2104">
        <v>0.9</v>
      </c>
      <c r="O2104">
        <v>0.92</v>
      </c>
      <c r="P2104">
        <v>0.9</v>
      </c>
      <c r="Q2104">
        <v>0.9</v>
      </c>
      <c r="R2104">
        <v>0.9</v>
      </c>
      <c r="S2104">
        <v>0.06</v>
      </c>
      <c r="T2104">
        <v>0.03</v>
      </c>
      <c r="U2104">
        <v>0</v>
      </c>
      <c r="V2104">
        <v>0.04</v>
      </c>
      <c r="X2104">
        <f t="shared" si="481"/>
        <v>0.92</v>
      </c>
      <c r="Y2104">
        <f t="shared" si="482"/>
        <v>0.9</v>
      </c>
      <c r="Z2104">
        <f t="shared" si="483"/>
        <v>0.92</v>
      </c>
      <c r="AA2104">
        <f t="shared" si="484"/>
        <v>0.9</v>
      </c>
      <c r="AB2104">
        <f t="shared" si="485"/>
        <v>0.9</v>
      </c>
      <c r="AC2104">
        <f t="shared" si="486"/>
        <v>0.9</v>
      </c>
      <c r="AD2104">
        <f t="shared" si="487"/>
        <v>0.06</v>
      </c>
      <c r="AE2104">
        <f t="shared" si="488"/>
        <v>0.03</v>
      </c>
      <c r="AF2104">
        <f t="shared" si="489"/>
        <v>0</v>
      </c>
      <c r="AG2104">
        <f t="shared" si="490"/>
        <v>0.04</v>
      </c>
    </row>
    <row r="2105" spans="1:33" x14ac:dyDescent="0.35">
      <c r="A2105">
        <v>197142</v>
      </c>
      <c r="B2105" t="s">
        <v>2112</v>
      </c>
      <c r="C2105">
        <v>0</v>
      </c>
      <c r="D2105">
        <v>0.34</v>
      </c>
      <c r="E2105">
        <v>0.18</v>
      </c>
      <c r="F2105" t="s">
        <v>4803</v>
      </c>
      <c r="G2105" t="s">
        <v>4805</v>
      </c>
      <c r="H2105">
        <v>-0.03</v>
      </c>
      <c r="I2105" t="s">
        <v>19</v>
      </c>
      <c r="J2105" t="s">
        <v>17</v>
      </c>
      <c r="K2105" t="s">
        <v>4803</v>
      </c>
      <c r="L2105" t="s">
        <v>21</v>
      </c>
      <c r="M2105">
        <v>0.33</v>
      </c>
      <c r="N2105">
        <v>0.15</v>
      </c>
      <c r="O2105">
        <v>0.33</v>
      </c>
      <c r="P2105">
        <v>0.15</v>
      </c>
      <c r="Q2105">
        <v>0.15</v>
      </c>
      <c r="R2105">
        <v>0.17</v>
      </c>
      <c r="S2105" t="s">
        <v>28</v>
      </c>
      <c r="T2105" t="s">
        <v>28</v>
      </c>
      <c r="U2105" t="s">
        <v>28</v>
      </c>
      <c r="V2105" t="s">
        <v>28</v>
      </c>
      <c r="X2105">
        <f t="shared" si="481"/>
        <v>0.33</v>
      </c>
      <c r="Y2105">
        <f t="shared" si="482"/>
        <v>0.15</v>
      </c>
      <c r="Z2105">
        <f t="shared" si="483"/>
        <v>0.33</v>
      </c>
      <c r="AA2105">
        <f t="shared" si="484"/>
        <v>0.15</v>
      </c>
      <c r="AB2105">
        <f t="shared" si="485"/>
        <v>0.15</v>
      </c>
      <c r="AC2105">
        <f t="shared" si="486"/>
        <v>0.17</v>
      </c>
      <c r="AD2105" t="str">
        <f t="shared" si="487"/>
        <v>N/A</v>
      </c>
      <c r="AE2105" t="str">
        <f t="shared" si="488"/>
        <v>N/A</v>
      </c>
      <c r="AF2105" t="str">
        <f t="shared" si="489"/>
        <v>N/A</v>
      </c>
      <c r="AG2105" t="str">
        <f t="shared" si="490"/>
        <v>N/A</v>
      </c>
    </row>
    <row r="2106" spans="1:33" x14ac:dyDescent="0.35">
      <c r="A2106">
        <v>197151</v>
      </c>
      <c r="B2106" t="s">
        <v>2113</v>
      </c>
      <c r="C2106">
        <v>0</v>
      </c>
      <c r="D2106">
        <v>0.66</v>
      </c>
      <c r="E2106">
        <v>0.57999999999999996</v>
      </c>
      <c r="F2106" t="s">
        <v>4803</v>
      </c>
      <c r="G2106" t="s">
        <v>4805</v>
      </c>
      <c r="H2106">
        <v>1.0000000000000009E-2</v>
      </c>
      <c r="I2106" t="s">
        <v>19</v>
      </c>
      <c r="J2106" t="s">
        <v>17</v>
      </c>
      <c r="K2106" t="s">
        <v>4803</v>
      </c>
      <c r="L2106" t="s">
        <v>21</v>
      </c>
      <c r="M2106">
        <v>0.67</v>
      </c>
      <c r="N2106">
        <v>0.59</v>
      </c>
      <c r="O2106">
        <v>0.67</v>
      </c>
      <c r="P2106">
        <v>0.59</v>
      </c>
      <c r="Q2106">
        <v>0.63</v>
      </c>
      <c r="R2106">
        <v>0.56999999999999995</v>
      </c>
      <c r="S2106">
        <v>0.19</v>
      </c>
      <c r="T2106">
        <v>0.25</v>
      </c>
      <c r="U2106">
        <v>0.22</v>
      </c>
      <c r="V2106">
        <v>0.27</v>
      </c>
      <c r="X2106">
        <f t="shared" si="481"/>
        <v>0.67</v>
      </c>
      <c r="Y2106">
        <f t="shared" si="482"/>
        <v>0.59</v>
      </c>
      <c r="Z2106">
        <f t="shared" si="483"/>
        <v>0.67</v>
      </c>
      <c r="AA2106">
        <f t="shared" si="484"/>
        <v>0.59</v>
      </c>
      <c r="AB2106">
        <f t="shared" si="485"/>
        <v>0.63</v>
      </c>
      <c r="AC2106">
        <f t="shared" si="486"/>
        <v>0.56999999999999995</v>
      </c>
      <c r="AD2106">
        <f t="shared" si="487"/>
        <v>0.19</v>
      </c>
      <c r="AE2106">
        <f t="shared" si="488"/>
        <v>0.25</v>
      </c>
      <c r="AF2106">
        <f t="shared" si="489"/>
        <v>0.22</v>
      </c>
      <c r="AG2106">
        <f t="shared" si="490"/>
        <v>0.27</v>
      </c>
    </row>
    <row r="2107" spans="1:33" x14ac:dyDescent="0.35">
      <c r="A2107">
        <v>197197</v>
      </c>
      <c r="B2107" t="s">
        <v>2114</v>
      </c>
      <c r="C2107">
        <v>0</v>
      </c>
      <c r="D2107">
        <v>0.67</v>
      </c>
      <c r="E2107">
        <v>0.57999999999999996</v>
      </c>
      <c r="F2107" t="s">
        <v>4803</v>
      </c>
      <c r="G2107" t="s">
        <v>4805</v>
      </c>
      <c r="H2107">
        <v>4.0000000000000036E-2</v>
      </c>
      <c r="I2107" t="s">
        <v>19</v>
      </c>
      <c r="J2107" t="s">
        <v>17</v>
      </c>
      <c r="K2107" t="s">
        <v>4803</v>
      </c>
      <c r="L2107" t="s">
        <v>21</v>
      </c>
      <c r="M2107">
        <v>0.69</v>
      </c>
      <c r="N2107">
        <v>0.62</v>
      </c>
      <c r="O2107">
        <v>0.69</v>
      </c>
      <c r="P2107">
        <v>0.62</v>
      </c>
      <c r="Q2107">
        <v>0.55000000000000004</v>
      </c>
      <c r="R2107">
        <v>0.66</v>
      </c>
      <c r="S2107" t="s">
        <v>28</v>
      </c>
      <c r="T2107" t="s">
        <v>28</v>
      </c>
      <c r="U2107" t="s">
        <v>28</v>
      </c>
      <c r="V2107" t="s">
        <v>28</v>
      </c>
      <c r="X2107">
        <f t="shared" si="481"/>
        <v>0.69</v>
      </c>
      <c r="Y2107">
        <f t="shared" si="482"/>
        <v>0.62</v>
      </c>
      <c r="Z2107">
        <f t="shared" si="483"/>
        <v>0.69</v>
      </c>
      <c r="AA2107">
        <f t="shared" si="484"/>
        <v>0.62</v>
      </c>
      <c r="AB2107">
        <f t="shared" si="485"/>
        <v>0.55000000000000004</v>
      </c>
      <c r="AC2107">
        <f t="shared" si="486"/>
        <v>0.66</v>
      </c>
      <c r="AD2107" t="str">
        <f t="shared" si="487"/>
        <v>N/A</v>
      </c>
      <c r="AE2107" t="str">
        <f t="shared" si="488"/>
        <v>N/A</v>
      </c>
      <c r="AF2107" t="str">
        <f t="shared" si="489"/>
        <v>N/A</v>
      </c>
      <c r="AG2107" t="str">
        <f t="shared" si="490"/>
        <v>N/A</v>
      </c>
    </row>
    <row r="2108" spans="1:33" x14ac:dyDescent="0.35">
      <c r="A2108">
        <v>197221</v>
      </c>
      <c r="B2108" t="s">
        <v>2115</v>
      </c>
      <c r="C2108">
        <v>0</v>
      </c>
      <c r="D2108">
        <v>0.78</v>
      </c>
      <c r="E2108">
        <v>1</v>
      </c>
      <c r="F2108" t="s">
        <v>4803</v>
      </c>
      <c r="G2108" t="s">
        <v>4805</v>
      </c>
      <c r="H2108">
        <v>-1</v>
      </c>
      <c r="I2108" t="s">
        <v>19</v>
      </c>
      <c r="J2108" t="s">
        <v>17</v>
      </c>
      <c r="K2108" t="s">
        <v>4803</v>
      </c>
      <c r="L2108" t="s">
        <v>21</v>
      </c>
      <c r="M2108">
        <v>0.77</v>
      </c>
      <c r="N2108">
        <v>0</v>
      </c>
      <c r="O2108">
        <v>0.77</v>
      </c>
      <c r="P2108">
        <v>0</v>
      </c>
      <c r="Q2108" t="s">
        <v>28</v>
      </c>
      <c r="R2108">
        <v>0</v>
      </c>
      <c r="S2108" t="s">
        <v>28</v>
      </c>
      <c r="T2108" t="s">
        <v>28</v>
      </c>
      <c r="U2108" t="s">
        <v>28</v>
      </c>
      <c r="V2108" t="s">
        <v>28</v>
      </c>
      <c r="X2108">
        <f t="shared" si="481"/>
        <v>0.77</v>
      </c>
      <c r="Y2108">
        <f t="shared" si="482"/>
        <v>0</v>
      </c>
      <c r="Z2108">
        <f t="shared" si="483"/>
        <v>0.77</v>
      </c>
      <c r="AA2108">
        <f t="shared" si="484"/>
        <v>0</v>
      </c>
      <c r="AB2108" t="str">
        <f t="shared" si="485"/>
        <v>N/A</v>
      </c>
      <c r="AC2108">
        <f t="shared" si="486"/>
        <v>0</v>
      </c>
      <c r="AD2108" t="str">
        <f t="shared" si="487"/>
        <v>N/A</v>
      </c>
      <c r="AE2108" t="str">
        <f t="shared" si="488"/>
        <v>N/A</v>
      </c>
      <c r="AF2108" t="str">
        <f t="shared" si="489"/>
        <v>N/A</v>
      </c>
      <c r="AG2108" t="str">
        <f t="shared" si="490"/>
        <v>N/A</v>
      </c>
    </row>
    <row r="2109" spans="1:33" x14ac:dyDescent="0.35">
      <c r="A2109">
        <v>197230</v>
      </c>
      <c r="B2109" t="s">
        <v>2116</v>
      </c>
      <c r="C2109">
        <v>0</v>
      </c>
      <c r="D2109">
        <v>0.49</v>
      </c>
      <c r="E2109">
        <v>0.35</v>
      </c>
      <c r="F2109" t="s">
        <v>4803</v>
      </c>
      <c r="G2109" t="s">
        <v>4805</v>
      </c>
      <c r="H2109">
        <v>5.0000000000000044E-2</v>
      </c>
      <c r="I2109" t="s">
        <v>19</v>
      </c>
      <c r="J2109" t="s">
        <v>17</v>
      </c>
      <c r="K2109" t="s">
        <v>4803</v>
      </c>
      <c r="L2109" t="s">
        <v>21</v>
      </c>
      <c r="M2109">
        <v>0.54</v>
      </c>
      <c r="N2109">
        <v>0.4</v>
      </c>
      <c r="O2109">
        <v>0.54</v>
      </c>
      <c r="P2109">
        <v>0.4</v>
      </c>
      <c r="Q2109">
        <v>0.4</v>
      </c>
      <c r="R2109">
        <v>0.41</v>
      </c>
      <c r="S2109">
        <v>0.36</v>
      </c>
      <c r="T2109">
        <v>0.43</v>
      </c>
      <c r="U2109">
        <v>0.44</v>
      </c>
      <c r="V2109">
        <v>0.41</v>
      </c>
      <c r="X2109">
        <f t="shared" si="481"/>
        <v>0.54</v>
      </c>
      <c r="Y2109">
        <f t="shared" si="482"/>
        <v>0.4</v>
      </c>
      <c r="Z2109">
        <f t="shared" si="483"/>
        <v>0.54</v>
      </c>
      <c r="AA2109">
        <f t="shared" si="484"/>
        <v>0.4</v>
      </c>
      <c r="AB2109">
        <f t="shared" si="485"/>
        <v>0.4</v>
      </c>
      <c r="AC2109">
        <f t="shared" si="486"/>
        <v>0.41</v>
      </c>
      <c r="AD2109">
        <f t="shared" si="487"/>
        <v>0.36</v>
      </c>
      <c r="AE2109">
        <f t="shared" si="488"/>
        <v>0.43</v>
      </c>
      <c r="AF2109">
        <f t="shared" si="489"/>
        <v>0.44</v>
      </c>
      <c r="AG2109">
        <f t="shared" si="490"/>
        <v>0.41</v>
      </c>
    </row>
    <row r="2110" spans="1:33" x14ac:dyDescent="0.35">
      <c r="A2110">
        <v>197285</v>
      </c>
      <c r="B2110" t="s">
        <v>2117</v>
      </c>
      <c r="C2110">
        <v>0</v>
      </c>
      <c r="D2110">
        <v>0.33</v>
      </c>
      <c r="E2110">
        <v>0.31</v>
      </c>
      <c r="F2110" t="s">
        <v>4803</v>
      </c>
      <c r="G2110" t="s">
        <v>4804</v>
      </c>
      <c r="H2110">
        <v>3.0000000000000027E-2</v>
      </c>
      <c r="I2110" t="s">
        <v>19</v>
      </c>
      <c r="J2110" t="s">
        <v>17</v>
      </c>
      <c r="K2110" t="s">
        <v>4803</v>
      </c>
      <c r="L2110" t="s">
        <v>21</v>
      </c>
      <c r="M2110">
        <v>0.38</v>
      </c>
      <c r="N2110">
        <v>0.34</v>
      </c>
      <c r="O2110">
        <v>0.38</v>
      </c>
      <c r="P2110">
        <v>0.34</v>
      </c>
      <c r="Q2110">
        <v>0.34</v>
      </c>
      <c r="R2110">
        <v>0.33</v>
      </c>
      <c r="S2110" t="s">
        <v>28</v>
      </c>
      <c r="T2110" t="s">
        <v>28</v>
      </c>
      <c r="U2110" t="s">
        <v>28</v>
      </c>
      <c r="V2110" t="s">
        <v>28</v>
      </c>
      <c r="X2110">
        <f t="shared" si="481"/>
        <v>0.38</v>
      </c>
      <c r="Y2110">
        <f t="shared" si="482"/>
        <v>0.34</v>
      </c>
      <c r="Z2110">
        <f t="shared" si="483"/>
        <v>0.38</v>
      </c>
      <c r="AA2110">
        <f t="shared" si="484"/>
        <v>0.34</v>
      </c>
      <c r="AB2110">
        <f t="shared" si="485"/>
        <v>0.34</v>
      </c>
      <c r="AC2110">
        <f t="shared" si="486"/>
        <v>0.33</v>
      </c>
      <c r="AD2110" t="str">
        <f t="shared" si="487"/>
        <v>N/A</v>
      </c>
      <c r="AE2110" t="str">
        <f t="shared" si="488"/>
        <v>N/A</v>
      </c>
      <c r="AF2110" t="str">
        <f t="shared" si="489"/>
        <v>N/A</v>
      </c>
      <c r="AG2110" t="str">
        <f t="shared" si="490"/>
        <v>N/A</v>
      </c>
    </row>
    <row r="2111" spans="1:33" x14ac:dyDescent="0.35">
      <c r="A2111">
        <v>197294</v>
      </c>
      <c r="B2111" t="s">
        <v>2118</v>
      </c>
      <c r="C2111">
        <v>1</v>
      </c>
      <c r="D2111">
        <v>0.25</v>
      </c>
      <c r="E2111">
        <v>0.21</v>
      </c>
      <c r="F2111" t="s">
        <v>4803</v>
      </c>
      <c r="G2111">
        <v>2017</v>
      </c>
      <c r="H2111">
        <v>1.0000000000000009E-2</v>
      </c>
      <c r="I2111" t="s">
        <v>19</v>
      </c>
      <c r="J2111" t="s">
        <v>26</v>
      </c>
      <c r="K2111" t="s">
        <v>4803</v>
      </c>
      <c r="L2111">
        <v>2018</v>
      </c>
      <c r="M2111">
        <v>0.27</v>
      </c>
      <c r="N2111">
        <v>0.22</v>
      </c>
      <c r="O2111">
        <v>0.18</v>
      </c>
      <c r="P2111">
        <v>0.16</v>
      </c>
      <c r="Q2111">
        <v>0.15</v>
      </c>
      <c r="R2111">
        <v>0.16</v>
      </c>
      <c r="S2111">
        <v>0.17</v>
      </c>
      <c r="T2111">
        <v>0.12</v>
      </c>
      <c r="U2111">
        <v>0.15</v>
      </c>
      <c r="V2111">
        <v>0.11</v>
      </c>
      <c r="X2111">
        <f t="shared" si="481"/>
        <v>0.27</v>
      </c>
      <c r="Y2111">
        <f t="shared" si="482"/>
        <v>0.22</v>
      </c>
      <c r="Z2111">
        <f t="shared" si="483"/>
        <v>0.18</v>
      </c>
      <c r="AA2111">
        <f t="shared" si="484"/>
        <v>0.16</v>
      </c>
      <c r="AB2111">
        <f t="shared" si="485"/>
        <v>0.15</v>
      </c>
      <c r="AC2111">
        <f t="shared" si="486"/>
        <v>0.16</v>
      </c>
      <c r="AD2111">
        <f t="shared" si="487"/>
        <v>0.17</v>
      </c>
      <c r="AE2111">
        <f t="shared" si="488"/>
        <v>0.12</v>
      </c>
      <c r="AF2111">
        <f t="shared" si="489"/>
        <v>0.15</v>
      </c>
      <c r="AG2111">
        <f t="shared" si="490"/>
        <v>0.11</v>
      </c>
    </row>
    <row r="2112" spans="1:33" x14ac:dyDescent="0.35">
      <c r="A2112">
        <v>197531</v>
      </c>
      <c r="B2112" t="s">
        <v>2119</v>
      </c>
      <c r="C2112">
        <v>0</v>
      </c>
      <c r="D2112">
        <v>0.84</v>
      </c>
      <c r="E2112">
        <v>0.81</v>
      </c>
      <c r="F2112" t="s">
        <v>4803</v>
      </c>
      <c r="G2112" t="s">
        <v>4805</v>
      </c>
      <c r="H2112">
        <v>1.9999999999999907E-2</v>
      </c>
      <c r="I2112" t="s">
        <v>19</v>
      </c>
      <c r="J2112" t="s">
        <v>26</v>
      </c>
      <c r="K2112" t="s">
        <v>4803</v>
      </c>
      <c r="L2112" t="s">
        <v>21</v>
      </c>
      <c r="M2112">
        <v>0.84</v>
      </c>
      <c r="N2112">
        <v>0.83</v>
      </c>
      <c r="O2112">
        <v>0.8</v>
      </c>
      <c r="P2112">
        <v>0.78</v>
      </c>
      <c r="Q2112">
        <v>0.7</v>
      </c>
      <c r="R2112">
        <v>0.83</v>
      </c>
      <c r="S2112">
        <v>0.08</v>
      </c>
      <c r="T2112">
        <v>0.1</v>
      </c>
      <c r="U2112">
        <v>0.13</v>
      </c>
      <c r="V2112">
        <v>0.08</v>
      </c>
      <c r="X2112">
        <f t="shared" si="481"/>
        <v>0.84</v>
      </c>
      <c r="Y2112">
        <f t="shared" si="482"/>
        <v>0.83</v>
      </c>
      <c r="Z2112">
        <f t="shared" si="483"/>
        <v>0.8</v>
      </c>
      <c r="AA2112">
        <f t="shared" si="484"/>
        <v>0.78</v>
      </c>
      <c r="AB2112">
        <f t="shared" si="485"/>
        <v>0.7</v>
      </c>
      <c r="AC2112">
        <f t="shared" si="486"/>
        <v>0.83</v>
      </c>
      <c r="AD2112">
        <f t="shared" si="487"/>
        <v>0.08</v>
      </c>
      <c r="AE2112">
        <f t="shared" si="488"/>
        <v>0.1</v>
      </c>
      <c r="AF2112">
        <f t="shared" si="489"/>
        <v>0.13</v>
      </c>
      <c r="AG2112">
        <f t="shared" si="490"/>
        <v>0.08</v>
      </c>
    </row>
    <row r="2113" spans="1:33" x14ac:dyDescent="0.35">
      <c r="A2113">
        <v>197601</v>
      </c>
      <c r="B2113" t="s">
        <v>2120</v>
      </c>
      <c r="C2113">
        <v>0</v>
      </c>
      <c r="D2113">
        <v>0.49</v>
      </c>
      <c r="E2113" t="s">
        <v>28</v>
      </c>
      <c r="F2113" t="s">
        <v>4803</v>
      </c>
      <c r="G2113" t="s">
        <v>4805</v>
      </c>
      <c r="H2113" t="s">
        <v>28</v>
      </c>
      <c r="I2113" t="s">
        <v>19</v>
      </c>
      <c r="J2113" t="s">
        <v>17</v>
      </c>
      <c r="K2113" t="s">
        <v>4803</v>
      </c>
      <c r="L2113" t="s">
        <v>21</v>
      </c>
      <c r="M2113">
        <v>0.56999999999999995</v>
      </c>
      <c r="N2113" t="s">
        <v>28</v>
      </c>
      <c r="O2113">
        <v>0.56999999999999995</v>
      </c>
      <c r="P2113" t="s">
        <v>28</v>
      </c>
      <c r="Q2113" t="s">
        <v>28</v>
      </c>
      <c r="R2113" t="s">
        <v>28</v>
      </c>
      <c r="S2113">
        <v>0.27</v>
      </c>
      <c r="T2113" t="s">
        <v>28</v>
      </c>
      <c r="U2113" t="s">
        <v>28</v>
      </c>
      <c r="V2113" t="s">
        <v>28</v>
      </c>
      <c r="X2113">
        <f t="shared" si="481"/>
        <v>0.56999999999999995</v>
      </c>
      <c r="Y2113" t="str">
        <f t="shared" si="482"/>
        <v>N/A</v>
      </c>
      <c r="Z2113">
        <f t="shared" si="483"/>
        <v>0.56999999999999995</v>
      </c>
      <c r="AA2113" t="str">
        <f t="shared" si="484"/>
        <v>N/A</v>
      </c>
      <c r="AB2113" t="str">
        <f t="shared" si="485"/>
        <v>N/A</v>
      </c>
      <c r="AC2113" t="str">
        <f t="shared" si="486"/>
        <v>N/A</v>
      </c>
      <c r="AD2113">
        <f t="shared" si="487"/>
        <v>0.27</v>
      </c>
      <c r="AE2113" t="str">
        <f t="shared" si="488"/>
        <v>N/A</v>
      </c>
      <c r="AF2113" t="str">
        <f t="shared" si="489"/>
        <v>N/A</v>
      </c>
      <c r="AG2113" t="str">
        <f t="shared" si="490"/>
        <v>N/A</v>
      </c>
    </row>
    <row r="2114" spans="1:33" x14ac:dyDescent="0.35">
      <c r="A2114">
        <v>197647</v>
      </c>
      <c r="B2114" t="s">
        <v>2121</v>
      </c>
      <c r="C2114">
        <v>0</v>
      </c>
      <c r="D2114">
        <v>0.26</v>
      </c>
      <c r="E2114" t="s">
        <v>28</v>
      </c>
      <c r="F2114" t="s">
        <v>4803</v>
      </c>
      <c r="G2114" t="s">
        <v>4805</v>
      </c>
      <c r="H2114" t="s">
        <v>28</v>
      </c>
      <c r="I2114" t="s">
        <v>19</v>
      </c>
      <c r="J2114" t="s">
        <v>17</v>
      </c>
      <c r="K2114" t="s">
        <v>4803</v>
      </c>
      <c r="L2114" t="s">
        <v>21</v>
      </c>
      <c r="M2114">
        <v>0.28000000000000003</v>
      </c>
      <c r="N2114" t="s">
        <v>28</v>
      </c>
      <c r="O2114">
        <v>0.28000000000000003</v>
      </c>
      <c r="P2114" t="s">
        <v>28</v>
      </c>
      <c r="Q2114" t="s">
        <v>28</v>
      </c>
      <c r="R2114" t="s">
        <v>28</v>
      </c>
      <c r="S2114">
        <v>0.28000000000000003</v>
      </c>
      <c r="T2114" t="s">
        <v>28</v>
      </c>
      <c r="U2114" t="s">
        <v>28</v>
      </c>
      <c r="V2114" t="s">
        <v>28</v>
      </c>
      <c r="X2114">
        <f t="shared" si="481"/>
        <v>0.28000000000000003</v>
      </c>
      <c r="Y2114" t="str">
        <f t="shared" si="482"/>
        <v>N/A</v>
      </c>
      <c r="Z2114">
        <f t="shared" si="483"/>
        <v>0.28000000000000003</v>
      </c>
      <c r="AA2114" t="str">
        <f t="shared" si="484"/>
        <v>N/A</v>
      </c>
      <c r="AB2114" t="str">
        <f t="shared" si="485"/>
        <v>N/A</v>
      </c>
      <c r="AC2114" t="str">
        <f t="shared" si="486"/>
        <v>N/A</v>
      </c>
      <c r="AD2114">
        <f t="shared" si="487"/>
        <v>0.28000000000000003</v>
      </c>
      <c r="AE2114" t="str">
        <f t="shared" si="488"/>
        <v>N/A</v>
      </c>
      <c r="AF2114" t="str">
        <f t="shared" si="489"/>
        <v>N/A</v>
      </c>
      <c r="AG2114" t="str">
        <f t="shared" si="490"/>
        <v>N/A</v>
      </c>
    </row>
    <row r="2115" spans="1:33" x14ac:dyDescent="0.35">
      <c r="A2115">
        <v>197674</v>
      </c>
      <c r="B2115" t="s">
        <v>2122</v>
      </c>
      <c r="C2115">
        <v>0</v>
      </c>
      <c r="D2115">
        <v>0.16</v>
      </c>
      <c r="E2115" t="s">
        <v>28</v>
      </c>
      <c r="F2115" t="s">
        <v>4803</v>
      </c>
      <c r="G2115" t="s">
        <v>4805</v>
      </c>
      <c r="H2115" t="s">
        <v>28</v>
      </c>
      <c r="I2115" t="s">
        <v>19</v>
      </c>
      <c r="J2115" t="s">
        <v>17</v>
      </c>
      <c r="K2115" t="s">
        <v>4803</v>
      </c>
      <c r="L2115" t="s">
        <v>21</v>
      </c>
      <c r="M2115">
        <v>0.15</v>
      </c>
      <c r="N2115" t="s">
        <v>28</v>
      </c>
      <c r="O2115">
        <v>0.15</v>
      </c>
      <c r="P2115" t="s">
        <v>28</v>
      </c>
      <c r="Q2115" t="s">
        <v>28</v>
      </c>
      <c r="R2115" t="s">
        <v>28</v>
      </c>
      <c r="S2115">
        <v>0.49</v>
      </c>
      <c r="T2115" t="s">
        <v>28</v>
      </c>
      <c r="U2115" t="s">
        <v>28</v>
      </c>
      <c r="V2115" t="s">
        <v>28</v>
      </c>
      <c r="X2115">
        <f t="shared" si="481"/>
        <v>0.15</v>
      </c>
      <c r="Y2115" t="str">
        <f t="shared" si="482"/>
        <v>N/A</v>
      </c>
      <c r="Z2115">
        <f t="shared" si="483"/>
        <v>0.15</v>
      </c>
      <c r="AA2115" t="str">
        <f t="shared" si="484"/>
        <v>N/A</v>
      </c>
      <c r="AB2115" t="str">
        <f t="shared" si="485"/>
        <v>N/A</v>
      </c>
      <c r="AC2115" t="str">
        <f t="shared" si="486"/>
        <v>N/A</v>
      </c>
      <c r="AD2115">
        <f t="shared" si="487"/>
        <v>0.49</v>
      </c>
      <c r="AE2115" t="str">
        <f t="shared" si="488"/>
        <v>N/A</v>
      </c>
      <c r="AF2115" t="str">
        <f t="shared" si="489"/>
        <v>N/A</v>
      </c>
      <c r="AG2115" t="str">
        <f t="shared" si="490"/>
        <v>N/A</v>
      </c>
    </row>
    <row r="2116" spans="1:33" x14ac:dyDescent="0.35">
      <c r="A2116">
        <v>197692</v>
      </c>
      <c r="B2116" t="s">
        <v>2123</v>
      </c>
      <c r="C2116">
        <v>0</v>
      </c>
      <c r="D2116">
        <v>0.35</v>
      </c>
      <c r="E2116" t="s">
        <v>28</v>
      </c>
      <c r="F2116" t="s">
        <v>4803</v>
      </c>
      <c r="G2116" t="s">
        <v>4805</v>
      </c>
      <c r="H2116" t="s">
        <v>28</v>
      </c>
      <c r="I2116" t="s">
        <v>19</v>
      </c>
      <c r="J2116" t="s">
        <v>17</v>
      </c>
      <c r="K2116" t="s">
        <v>4803</v>
      </c>
      <c r="L2116" t="s">
        <v>21</v>
      </c>
      <c r="M2116">
        <v>0.28000000000000003</v>
      </c>
      <c r="N2116" t="s">
        <v>28</v>
      </c>
      <c r="O2116">
        <v>0.28000000000000003</v>
      </c>
      <c r="P2116" t="s">
        <v>28</v>
      </c>
      <c r="Q2116" t="s">
        <v>28</v>
      </c>
      <c r="R2116" t="s">
        <v>28</v>
      </c>
      <c r="S2116">
        <v>0.72</v>
      </c>
      <c r="T2116" t="s">
        <v>28</v>
      </c>
      <c r="U2116" t="s">
        <v>28</v>
      </c>
      <c r="V2116" t="s">
        <v>28</v>
      </c>
      <c r="X2116">
        <f t="shared" si="481"/>
        <v>0.28000000000000003</v>
      </c>
      <c r="Y2116" t="str">
        <f t="shared" si="482"/>
        <v>N/A</v>
      </c>
      <c r="Z2116">
        <f t="shared" si="483"/>
        <v>0.28000000000000003</v>
      </c>
      <c r="AA2116" t="str">
        <f t="shared" si="484"/>
        <v>N/A</v>
      </c>
      <c r="AB2116" t="str">
        <f t="shared" si="485"/>
        <v>N/A</v>
      </c>
      <c r="AC2116" t="str">
        <f t="shared" si="486"/>
        <v>N/A</v>
      </c>
      <c r="AD2116">
        <f t="shared" si="487"/>
        <v>0.72</v>
      </c>
      <c r="AE2116" t="str">
        <f t="shared" si="488"/>
        <v>N/A</v>
      </c>
      <c r="AF2116" t="str">
        <f t="shared" si="489"/>
        <v>N/A</v>
      </c>
      <c r="AG2116" t="str">
        <f t="shared" si="490"/>
        <v>N/A</v>
      </c>
    </row>
    <row r="2117" spans="1:33" x14ac:dyDescent="0.35">
      <c r="A2117">
        <v>197708</v>
      </c>
      <c r="B2117" t="s">
        <v>2124</v>
      </c>
      <c r="C2117">
        <v>0</v>
      </c>
      <c r="D2117">
        <v>0.84</v>
      </c>
      <c r="E2117">
        <v>0.67</v>
      </c>
      <c r="F2117" t="s">
        <v>4803</v>
      </c>
      <c r="G2117" t="s">
        <v>4805</v>
      </c>
      <c r="H2117">
        <v>-0.10000000000000009</v>
      </c>
      <c r="I2117" t="s">
        <v>19</v>
      </c>
      <c r="J2117" t="s">
        <v>17</v>
      </c>
      <c r="K2117" t="s">
        <v>4803</v>
      </c>
      <c r="L2117" t="s">
        <v>21</v>
      </c>
      <c r="M2117">
        <v>0.82</v>
      </c>
      <c r="N2117">
        <v>0.56999999999999995</v>
      </c>
      <c r="O2117">
        <v>0.82</v>
      </c>
      <c r="P2117">
        <v>0.56999999999999995</v>
      </c>
      <c r="Q2117">
        <v>1</v>
      </c>
      <c r="R2117">
        <v>0.54</v>
      </c>
      <c r="S2117">
        <v>0.14000000000000001</v>
      </c>
      <c r="T2117">
        <v>0.28999999999999998</v>
      </c>
      <c r="U2117">
        <v>0</v>
      </c>
      <c r="V2117">
        <v>0.31</v>
      </c>
      <c r="X2117">
        <f t="shared" si="481"/>
        <v>0.82</v>
      </c>
      <c r="Y2117">
        <f t="shared" si="482"/>
        <v>0.56999999999999995</v>
      </c>
      <c r="Z2117">
        <f t="shared" si="483"/>
        <v>0.82</v>
      </c>
      <c r="AA2117">
        <f t="shared" si="484"/>
        <v>0.56999999999999995</v>
      </c>
      <c r="AB2117">
        <f t="shared" si="485"/>
        <v>1</v>
      </c>
      <c r="AC2117">
        <f t="shared" si="486"/>
        <v>0.54</v>
      </c>
      <c r="AD2117">
        <f t="shared" si="487"/>
        <v>0.14000000000000001</v>
      </c>
      <c r="AE2117">
        <f t="shared" si="488"/>
        <v>0.28999999999999998</v>
      </c>
      <c r="AF2117">
        <f t="shared" si="489"/>
        <v>0</v>
      </c>
      <c r="AG2117">
        <f t="shared" si="490"/>
        <v>0.31</v>
      </c>
    </row>
    <row r="2118" spans="1:33" x14ac:dyDescent="0.35">
      <c r="A2118">
        <v>197735</v>
      </c>
      <c r="B2118" t="s">
        <v>2125</v>
      </c>
      <c r="C2118">
        <v>0</v>
      </c>
      <c r="D2118">
        <v>0.85</v>
      </c>
      <c r="E2118" t="s">
        <v>28</v>
      </c>
      <c r="F2118" t="s">
        <v>4803</v>
      </c>
      <c r="G2118" t="s">
        <v>4805</v>
      </c>
      <c r="H2118" t="s">
        <v>28</v>
      </c>
      <c r="I2118" t="s">
        <v>19</v>
      </c>
      <c r="J2118" t="s">
        <v>17</v>
      </c>
      <c r="K2118" t="s">
        <v>4803</v>
      </c>
      <c r="L2118" t="s">
        <v>21</v>
      </c>
      <c r="M2118">
        <v>0.81</v>
      </c>
      <c r="N2118" t="s">
        <v>28</v>
      </c>
      <c r="O2118">
        <v>0.81</v>
      </c>
      <c r="P2118" t="s">
        <v>28</v>
      </c>
      <c r="Q2118" t="s">
        <v>28</v>
      </c>
      <c r="R2118" t="s">
        <v>28</v>
      </c>
      <c r="S2118">
        <v>0.03</v>
      </c>
      <c r="T2118" t="s">
        <v>28</v>
      </c>
      <c r="U2118" t="s">
        <v>28</v>
      </c>
      <c r="V2118" t="s">
        <v>28</v>
      </c>
      <c r="X2118">
        <f t="shared" si="481"/>
        <v>0.81</v>
      </c>
      <c r="Y2118" t="str">
        <f t="shared" si="482"/>
        <v>N/A</v>
      </c>
      <c r="Z2118">
        <f t="shared" si="483"/>
        <v>0.81</v>
      </c>
      <c r="AA2118" t="str">
        <f t="shared" si="484"/>
        <v>N/A</v>
      </c>
      <c r="AB2118" t="str">
        <f t="shared" si="485"/>
        <v>N/A</v>
      </c>
      <c r="AC2118" t="str">
        <f t="shared" si="486"/>
        <v>N/A</v>
      </c>
      <c r="AD2118">
        <f t="shared" si="487"/>
        <v>0.03</v>
      </c>
      <c r="AE2118" t="str">
        <f t="shared" si="488"/>
        <v>N/A</v>
      </c>
      <c r="AF2118" t="str">
        <f t="shared" si="489"/>
        <v>N/A</v>
      </c>
      <c r="AG2118" t="str">
        <f t="shared" si="490"/>
        <v>N/A</v>
      </c>
    </row>
    <row r="2119" spans="1:33" x14ac:dyDescent="0.35">
      <c r="A2119">
        <v>197744</v>
      </c>
      <c r="B2119" t="s">
        <v>2126</v>
      </c>
      <c r="C2119">
        <v>0</v>
      </c>
      <c r="D2119">
        <v>0.08</v>
      </c>
      <c r="E2119" t="s">
        <v>28</v>
      </c>
      <c r="F2119" t="s">
        <v>4803</v>
      </c>
      <c r="G2119" t="s">
        <v>4805</v>
      </c>
      <c r="H2119" t="s">
        <v>28</v>
      </c>
      <c r="I2119" t="s">
        <v>19</v>
      </c>
      <c r="J2119" t="s">
        <v>17</v>
      </c>
      <c r="K2119" t="s">
        <v>4803</v>
      </c>
      <c r="L2119">
        <v>2017</v>
      </c>
      <c r="M2119">
        <v>0.06</v>
      </c>
      <c r="N2119" t="s">
        <v>28</v>
      </c>
      <c r="O2119">
        <v>0.06</v>
      </c>
      <c r="P2119" t="s">
        <v>28</v>
      </c>
      <c r="Q2119" t="s">
        <v>28</v>
      </c>
      <c r="R2119" t="s">
        <v>28</v>
      </c>
      <c r="S2119">
        <v>0.39</v>
      </c>
      <c r="T2119" t="s">
        <v>28</v>
      </c>
      <c r="U2119" t="s">
        <v>28</v>
      </c>
      <c r="V2119" t="s">
        <v>28</v>
      </c>
      <c r="X2119">
        <f t="shared" si="481"/>
        <v>0.06</v>
      </c>
      <c r="Y2119" t="str">
        <f t="shared" si="482"/>
        <v>N/A</v>
      </c>
      <c r="Z2119">
        <f t="shared" si="483"/>
        <v>0.06</v>
      </c>
      <c r="AA2119" t="str">
        <f t="shared" si="484"/>
        <v>N/A</v>
      </c>
      <c r="AB2119" t="str">
        <f t="shared" si="485"/>
        <v>N/A</v>
      </c>
      <c r="AC2119" t="str">
        <f t="shared" si="486"/>
        <v>N/A</v>
      </c>
      <c r="AD2119">
        <f t="shared" si="487"/>
        <v>0.39</v>
      </c>
      <c r="AE2119" t="str">
        <f t="shared" si="488"/>
        <v>N/A</v>
      </c>
      <c r="AF2119" t="str">
        <f t="shared" si="489"/>
        <v>N/A</v>
      </c>
      <c r="AG2119" t="str">
        <f t="shared" si="490"/>
        <v>N/A</v>
      </c>
    </row>
    <row r="2120" spans="1:33" x14ac:dyDescent="0.35">
      <c r="A2120">
        <v>197814</v>
      </c>
      <c r="B2120" t="s">
        <v>2127</v>
      </c>
      <c r="C2120">
        <v>0</v>
      </c>
      <c r="D2120" t="s">
        <v>28</v>
      </c>
      <c r="E2120" t="s">
        <v>28</v>
      </c>
      <c r="F2120" t="s">
        <v>4803</v>
      </c>
      <c r="G2120" t="s">
        <v>4805</v>
      </c>
      <c r="H2120" t="s">
        <v>28</v>
      </c>
      <c r="I2120" t="s">
        <v>19</v>
      </c>
      <c r="J2120" t="s">
        <v>26</v>
      </c>
      <c r="K2120" t="s">
        <v>4803</v>
      </c>
      <c r="L2120" t="s">
        <v>21</v>
      </c>
      <c r="M2120" t="s">
        <v>28</v>
      </c>
      <c r="N2120" t="s">
        <v>28</v>
      </c>
      <c r="O2120">
        <v>0.26</v>
      </c>
      <c r="P2120">
        <v>0.24</v>
      </c>
      <c r="Q2120">
        <v>0.22</v>
      </c>
      <c r="R2120">
        <v>0.28999999999999998</v>
      </c>
      <c r="S2120" t="s">
        <v>28</v>
      </c>
      <c r="T2120" t="s">
        <v>28</v>
      </c>
      <c r="U2120" t="s">
        <v>28</v>
      </c>
      <c r="V2120" t="s">
        <v>28</v>
      </c>
      <c r="X2120" t="str">
        <f t="shared" si="481"/>
        <v>N/A</v>
      </c>
      <c r="Y2120" t="str">
        <f t="shared" si="482"/>
        <v>N/A</v>
      </c>
      <c r="Z2120">
        <f t="shared" si="483"/>
        <v>0.26</v>
      </c>
      <c r="AA2120">
        <f t="shared" si="484"/>
        <v>0.24</v>
      </c>
      <c r="AB2120">
        <f t="shared" si="485"/>
        <v>0.22</v>
      </c>
      <c r="AC2120">
        <f t="shared" si="486"/>
        <v>0.28999999999999998</v>
      </c>
      <c r="AD2120" t="str">
        <f t="shared" si="487"/>
        <v>N/A</v>
      </c>
      <c r="AE2120" t="str">
        <f t="shared" si="488"/>
        <v>N/A</v>
      </c>
      <c r="AF2120" t="str">
        <f t="shared" si="489"/>
        <v>N/A</v>
      </c>
      <c r="AG2120" t="str">
        <f t="shared" si="490"/>
        <v>N/A</v>
      </c>
    </row>
    <row r="2121" spans="1:33" x14ac:dyDescent="0.35">
      <c r="A2121">
        <v>197832</v>
      </c>
      <c r="B2121" t="s">
        <v>2128</v>
      </c>
      <c r="C2121">
        <v>0</v>
      </c>
      <c r="D2121">
        <v>0.24</v>
      </c>
      <c r="E2121">
        <v>0.24</v>
      </c>
      <c r="F2121" t="s">
        <v>4803</v>
      </c>
      <c r="G2121" t="s">
        <v>4805</v>
      </c>
      <c r="H2121">
        <v>4.9999999999999989E-2</v>
      </c>
      <c r="I2121" t="s">
        <v>19</v>
      </c>
      <c r="J2121" t="s">
        <v>17</v>
      </c>
      <c r="K2121" t="s">
        <v>4803</v>
      </c>
      <c r="L2121">
        <v>2017</v>
      </c>
      <c r="M2121">
        <v>0.28999999999999998</v>
      </c>
      <c r="N2121">
        <v>0.28999999999999998</v>
      </c>
      <c r="O2121">
        <v>0.28999999999999998</v>
      </c>
      <c r="P2121">
        <v>0.28999999999999998</v>
      </c>
      <c r="Q2121">
        <v>0.22</v>
      </c>
      <c r="R2121">
        <v>0.75</v>
      </c>
      <c r="S2121" t="s">
        <v>28</v>
      </c>
      <c r="T2121" t="s">
        <v>28</v>
      </c>
      <c r="U2121" t="s">
        <v>28</v>
      </c>
      <c r="V2121" t="s">
        <v>28</v>
      </c>
      <c r="X2121">
        <f t="shared" si="481"/>
        <v>0.28999999999999998</v>
      </c>
      <c r="Y2121">
        <f t="shared" si="482"/>
        <v>0.28999999999999998</v>
      </c>
      <c r="Z2121">
        <f t="shared" si="483"/>
        <v>0.28999999999999998</v>
      </c>
      <c r="AA2121">
        <f t="shared" si="484"/>
        <v>0.28999999999999998</v>
      </c>
      <c r="AB2121">
        <f t="shared" si="485"/>
        <v>0.22</v>
      </c>
      <c r="AC2121">
        <f t="shared" si="486"/>
        <v>0.75</v>
      </c>
      <c r="AD2121" t="str">
        <f t="shared" si="487"/>
        <v>N/A</v>
      </c>
      <c r="AE2121" t="str">
        <f t="shared" si="488"/>
        <v>N/A</v>
      </c>
      <c r="AF2121" t="str">
        <f t="shared" si="489"/>
        <v>N/A</v>
      </c>
      <c r="AG2121" t="str">
        <f t="shared" si="490"/>
        <v>N/A</v>
      </c>
    </row>
    <row r="2122" spans="1:33" x14ac:dyDescent="0.35">
      <c r="A2122">
        <v>197850</v>
      </c>
      <c r="B2122" t="s">
        <v>2129</v>
      </c>
      <c r="C2122">
        <v>0</v>
      </c>
      <c r="D2122">
        <v>0.28999999999999998</v>
      </c>
      <c r="E2122">
        <v>0.21</v>
      </c>
      <c r="F2122" t="s">
        <v>4803</v>
      </c>
      <c r="G2122" t="s">
        <v>4805</v>
      </c>
      <c r="H2122">
        <v>1.0000000000000009E-2</v>
      </c>
      <c r="I2122" t="s">
        <v>19</v>
      </c>
      <c r="J2122" t="s">
        <v>26</v>
      </c>
      <c r="K2122" t="s">
        <v>4803</v>
      </c>
      <c r="L2122" t="s">
        <v>21</v>
      </c>
      <c r="M2122">
        <v>0.28999999999999998</v>
      </c>
      <c r="N2122">
        <v>0.22</v>
      </c>
      <c r="O2122">
        <v>0.21</v>
      </c>
      <c r="P2122">
        <v>0.11</v>
      </c>
      <c r="Q2122">
        <v>0.09</v>
      </c>
      <c r="R2122">
        <v>0.14000000000000001</v>
      </c>
      <c r="S2122">
        <v>0.17</v>
      </c>
      <c r="T2122">
        <v>0.21</v>
      </c>
      <c r="U2122">
        <v>0.23</v>
      </c>
      <c r="V2122">
        <v>0.17</v>
      </c>
      <c r="X2122">
        <f t="shared" si="481"/>
        <v>0.28999999999999998</v>
      </c>
      <c r="Y2122">
        <f t="shared" si="482"/>
        <v>0.22</v>
      </c>
      <c r="Z2122">
        <f t="shared" si="483"/>
        <v>0.21</v>
      </c>
      <c r="AA2122">
        <f t="shared" si="484"/>
        <v>0.11</v>
      </c>
      <c r="AB2122">
        <f t="shared" si="485"/>
        <v>0.09</v>
      </c>
      <c r="AC2122">
        <f t="shared" si="486"/>
        <v>0.14000000000000001</v>
      </c>
      <c r="AD2122">
        <f t="shared" si="487"/>
        <v>0.17</v>
      </c>
      <c r="AE2122">
        <f t="shared" si="488"/>
        <v>0.21</v>
      </c>
      <c r="AF2122">
        <f t="shared" si="489"/>
        <v>0.23</v>
      </c>
      <c r="AG2122">
        <f t="shared" si="490"/>
        <v>0.17</v>
      </c>
    </row>
    <row r="2123" spans="1:33" x14ac:dyDescent="0.35">
      <c r="A2123">
        <v>197869</v>
      </c>
      <c r="B2123" t="s">
        <v>2130</v>
      </c>
      <c r="C2123">
        <v>0</v>
      </c>
      <c r="D2123">
        <v>0.73</v>
      </c>
      <c r="E2123">
        <v>0.68</v>
      </c>
      <c r="F2123" t="s">
        <v>4803</v>
      </c>
      <c r="G2123">
        <v>2017</v>
      </c>
      <c r="H2123">
        <v>-4.0000000000000036E-2</v>
      </c>
      <c r="I2123" t="s">
        <v>19</v>
      </c>
      <c r="J2123" t="s">
        <v>17</v>
      </c>
      <c r="K2123" t="s">
        <v>4803</v>
      </c>
      <c r="L2123">
        <v>2018</v>
      </c>
      <c r="M2123">
        <v>0.72</v>
      </c>
      <c r="N2123">
        <v>0.64</v>
      </c>
      <c r="O2123">
        <v>0.72</v>
      </c>
      <c r="P2123">
        <v>0.64</v>
      </c>
      <c r="Q2123">
        <v>0.66</v>
      </c>
      <c r="R2123">
        <v>0.62</v>
      </c>
      <c r="S2123">
        <v>0.19</v>
      </c>
      <c r="T2123">
        <v>0.26</v>
      </c>
      <c r="U2123">
        <v>0.25</v>
      </c>
      <c r="V2123">
        <v>0.26</v>
      </c>
      <c r="X2123">
        <f t="shared" si="481"/>
        <v>0.72</v>
      </c>
      <c r="Y2123">
        <f t="shared" si="482"/>
        <v>0.64</v>
      </c>
      <c r="Z2123">
        <f t="shared" si="483"/>
        <v>0.72</v>
      </c>
      <c r="AA2123">
        <f t="shared" si="484"/>
        <v>0.64</v>
      </c>
      <c r="AB2123">
        <f t="shared" si="485"/>
        <v>0.66</v>
      </c>
      <c r="AC2123">
        <f t="shared" si="486"/>
        <v>0.62</v>
      </c>
      <c r="AD2123">
        <f t="shared" si="487"/>
        <v>0.19</v>
      </c>
      <c r="AE2123">
        <f t="shared" si="488"/>
        <v>0.26</v>
      </c>
      <c r="AF2123">
        <f t="shared" si="489"/>
        <v>0.25</v>
      </c>
      <c r="AG2123">
        <f t="shared" si="490"/>
        <v>0.26</v>
      </c>
    </row>
    <row r="2124" spans="1:33" x14ac:dyDescent="0.35">
      <c r="A2124">
        <v>197887</v>
      </c>
      <c r="B2124" t="s">
        <v>2131</v>
      </c>
      <c r="C2124">
        <v>0</v>
      </c>
      <c r="D2124">
        <v>0.35</v>
      </c>
      <c r="E2124">
        <v>0.32</v>
      </c>
      <c r="F2124" t="s">
        <v>4803</v>
      </c>
      <c r="G2124" t="s">
        <v>4805</v>
      </c>
      <c r="H2124">
        <v>1.0000000000000009E-2</v>
      </c>
      <c r="I2124" t="s">
        <v>19</v>
      </c>
      <c r="J2124" t="s">
        <v>26</v>
      </c>
      <c r="K2124" t="s">
        <v>4803</v>
      </c>
      <c r="L2124" t="s">
        <v>21</v>
      </c>
      <c r="M2124">
        <v>0.36</v>
      </c>
      <c r="N2124">
        <v>0.33</v>
      </c>
      <c r="O2124">
        <v>0.28000000000000003</v>
      </c>
      <c r="P2124">
        <v>0.24</v>
      </c>
      <c r="Q2124">
        <v>0.2</v>
      </c>
      <c r="R2124">
        <v>0.28000000000000003</v>
      </c>
      <c r="S2124">
        <v>0.16</v>
      </c>
      <c r="T2124">
        <v>0.18</v>
      </c>
      <c r="U2124">
        <v>0.16</v>
      </c>
      <c r="V2124">
        <v>0.21</v>
      </c>
      <c r="X2124">
        <f t="shared" si="481"/>
        <v>0.36</v>
      </c>
      <c r="Y2124">
        <f t="shared" si="482"/>
        <v>0.33</v>
      </c>
      <c r="Z2124">
        <f t="shared" si="483"/>
        <v>0.28000000000000003</v>
      </c>
      <c r="AA2124">
        <f t="shared" si="484"/>
        <v>0.24</v>
      </c>
      <c r="AB2124">
        <f t="shared" si="485"/>
        <v>0.2</v>
      </c>
      <c r="AC2124">
        <f t="shared" si="486"/>
        <v>0.28000000000000003</v>
      </c>
      <c r="AD2124">
        <f t="shared" si="487"/>
        <v>0.16</v>
      </c>
      <c r="AE2124">
        <f t="shared" si="488"/>
        <v>0.18</v>
      </c>
      <c r="AF2124">
        <f t="shared" si="489"/>
        <v>0.16</v>
      </c>
      <c r="AG2124">
        <f t="shared" si="490"/>
        <v>0.21</v>
      </c>
    </row>
    <row r="2125" spans="1:33" x14ac:dyDescent="0.35">
      <c r="A2125">
        <v>197911</v>
      </c>
      <c r="B2125" t="s">
        <v>2132</v>
      </c>
      <c r="C2125">
        <v>0</v>
      </c>
      <c r="D2125">
        <v>0.48</v>
      </c>
      <c r="E2125">
        <v>0.42</v>
      </c>
      <c r="F2125" t="s">
        <v>4803</v>
      </c>
      <c r="G2125" t="s">
        <v>4805</v>
      </c>
      <c r="H2125">
        <v>-2.9999999999999971E-2</v>
      </c>
      <c r="I2125" t="s">
        <v>19</v>
      </c>
      <c r="J2125" t="s">
        <v>17</v>
      </c>
      <c r="K2125" t="s">
        <v>4803</v>
      </c>
      <c r="L2125" t="s">
        <v>21</v>
      </c>
      <c r="M2125">
        <v>0.52</v>
      </c>
      <c r="N2125">
        <v>0.39</v>
      </c>
      <c r="O2125">
        <v>0.52</v>
      </c>
      <c r="P2125">
        <v>0.39</v>
      </c>
      <c r="Q2125">
        <v>0.36</v>
      </c>
      <c r="R2125">
        <v>0.48</v>
      </c>
      <c r="S2125" t="s">
        <v>28</v>
      </c>
      <c r="T2125" t="s">
        <v>28</v>
      </c>
      <c r="U2125" t="s">
        <v>28</v>
      </c>
      <c r="V2125" t="s">
        <v>28</v>
      </c>
      <c r="X2125">
        <f t="shared" si="481"/>
        <v>0.52</v>
      </c>
      <c r="Y2125">
        <f t="shared" si="482"/>
        <v>0.39</v>
      </c>
      <c r="Z2125">
        <f t="shared" si="483"/>
        <v>0.52</v>
      </c>
      <c r="AA2125">
        <f t="shared" si="484"/>
        <v>0.39</v>
      </c>
      <c r="AB2125">
        <f t="shared" si="485"/>
        <v>0.36</v>
      </c>
      <c r="AC2125">
        <f t="shared" si="486"/>
        <v>0.48</v>
      </c>
      <c r="AD2125" t="str">
        <f t="shared" si="487"/>
        <v>N/A</v>
      </c>
      <c r="AE2125" t="str">
        <f t="shared" si="488"/>
        <v>N/A</v>
      </c>
      <c r="AF2125" t="str">
        <f t="shared" si="489"/>
        <v>N/A</v>
      </c>
      <c r="AG2125" t="str">
        <f t="shared" si="490"/>
        <v>N/A</v>
      </c>
    </row>
    <row r="2126" spans="1:33" x14ac:dyDescent="0.35">
      <c r="A2126">
        <v>197966</v>
      </c>
      <c r="B2126" t="s">
        <v>2133</v>
      </c>
      <c r="C2126">
        <v>0</v>
      </c>
      <c r="D2126" t="s">
        <v>28</v>
      </c>
      <c r="E2126" t="s">
        <v>28</v>
      </c>
      <c r="F2126" t="s">
        <v>4803</v>
      </c>
      <c r="G2126" t="s">
        <v>4805</v>
      </c>
      <c r="H2126" t="s">
        <v>28</v>
      </c>
      <c r="I2126" t="s">
        <v>19</v>
      </c>
      <c r="J2126" t="s">
        <v>26</v>
      </c>
      <c r="K2126" t="s">
        <v>4803</v>
      </c>
      <c r="L2126" t="s">
        <v>21</v>
      </c>
      <c r="M2126" t="s">
        <v>28</v>
      </c>
      <c r="N2126" t="s">
        <v>28</v>
      </c>
      <c r="O2126">
        <v>0.24</v>
      </c>
      <c r="P2126">
        <v>0.15</v>
      </c>
      <c r="Q2126">
        <v>0.11</v>
      </c>
      <c r="R2126">
        <v>0.39</v>
      </c>
      <c r="S2126" t="s">
        <v>28</v>
      </c>
      <c r="T2126" t="s">
        <v>28</v>
      </c>
      <c r="U2126" t="s">
        <v>28</v>
      </c>
      <c r="V2126" t="s">
        <v>28</v>
      </c>
      <c r="X2126" t="str">
        <f t="shared" si="481"/>
        <v>N/A</v>
      </c>
      <c r="Y2126" t="str">
        <f t="shared" si="482"/>
        <v>N/A</v>
      </c>
      <c r="Z2126">
        <f t="shared" si="483"/>
        <v>0.24</v>
      </c>
      <c r="AA2126">
        <f t="shared" si="484"/>
        <v>0.15</v>
      </c>
      <c r="AB2126">
        <f t="shared" si="485"/>
        <v>0.11</v>
      </c>
      <c r="AC2126">
        <f t="shared" si="486"/>
        <v>0.39</v>
      </c>
      <c r="AD2126" t="str">
        <f t="shared" si="487"/>
        <v>N/A</v>
      </c>
      <c r="AE2126" t="str">
        <f t="shared" si="488"/>
        <v>N/A</v>
      </c>
      <c r="AF2126" t="str">
        <f t="shared" si="489"/>
        <v>N/A</v>
      </c>
      <c r="AG2126" t="str">
        <f t="shared" si="490"/>
        <v>N/A</v>
      </c>
    </row>
    <row r="2127" spans="1:33" x14ac:dyDescent="0.35">
      <c r="A2127">
        <v>197984</v>
      </c>
      <c r="B2127" t="s">
        <v>2134</v>
      </c>
      <c r="C2127">
        <v>0</v>
      </c>
      <c r="D2127">
        <v>0.43</v>
      </c>
      <c r="E2127">
        <v>0.43</v>
      </c>
      <c r="F2127" t="s">
        <v>4803</v>
      </c>
      <c r="G2127" t="s">
        <v>4805</v>
      </c>
      <c r="H2127">
        <v>-0.10999999999999999</v>
      </c>
      <c r="I2127" t="s">
        <v>19</v>
      </c>
      <c r="J2127" t="s">
        <v>17</v>
      </c>
      <c r="K2127" t="s">
        <v>4803</v>
      </c>
      <c r="L2127" t="s">
        <v>21</v>
      </c>
      <c r="M2127">
        <v>0.44</v>
      </c>
      <c r="N2127">
        <v>0.32</v>
      </c>
      <c r="O2127">
        <v>0.44</v>
      </c>
      <c r="P2127">
        <v>0.32</v>
      </c>
      <c r="Q2127">
        <v>0.31</v>
      </c>
      <c r="R2127">
        <v>1</v>
      </c>
      <c r="S2127" t="s">
        <v>28</v>
      </c>
      <c r="T2127" t="s">
        <v>28</v>
      </c>
      <c r="U2127" t="s">
        <v>28</v>
      </c>
      <c r="V2127" t="s">
        <v>28</v>
      </c>
      <c r="X2127">
        <f t="shared" si="481"/>
        <v>0.44</v>
      </c>
      <c r="Y2127">
        <f t="shared" si="482"/>
        <v>0.32</v>
      </c>
      <c r="Z2127">
        <f t="shared" si="483"/>
        <v>0.44</v>
      </c>
      <c r="AA2127">
        <f t="shared" si="484"/>
        <v>0.32</v>
      </c>
      <c r="AB2127">
        <f t="shared" si="485"/>
        <v>0.31</v>
      </c>
      <c r="AC2127">
        <f t="shared" si="486"/>
        <v>1</v>
      </c>
      <c r="AD2127" t="str">
        <f t="shared" si="487"/>
        <v>N/A</v>
      </c>
      <c r="AE2127" t="str">
        <f t="shared" si="488"/>
        <v>N/A</v>
      </c>
      <c r="AF2127" t="str">
        <f t="shared" si="489"/>
        <v>N/A</v>
      </c>
      <c r="AG2127" t="str">
        <f t="shared" si="490"/>
        <v>N/A</v>
      </c>
    </row>
    <row r="2128" spans="1:33" x14ac:dyDescent="0.35">
      <c r="A2128">
        <v>197993</v>
      </c>
      <c r="B2128" t="s">
        <v>2135</v>
      </c>
      <c r="C2128">
        <v>0</v>
      </c>
      <c r="D2128">
        <v>0.37</v>
      </c>
      <c r="E2128">
        <v>0.52</v>
      </c>
      <c r="F2128" t="s">
        <v>4803</v>
      </c>
      <c r="G2128">
        <v>2017</v>
      </c>
      <c r="H2128">
        <v>-4.0000000000000036E-2</v>
      </c>
      <c r="I2128" t="s">
        <v>16</v>
      </c>
      <c r="J2128" t="s">
        <v>17</v>
      </c>
      <c r="K2128" t="s">
        <v>4803</v>
      </c>
      <c r="L2128">
        <v>2018</v>
      </c>
      <c r="M2128">
        <v>0.32</v>
      </c>
      <c r="N2128">
        <v>0.48</v>
      </c>
      <c r="O2128">
        <v>0.32</v>
      </c>
      <c r="P2128">
        <v>0.33</v>
      </c>
      <c r="Q2128">
        <v>0.34</v>
      </c>
      <c r="R2128">
        <v>0</v>
      </c>
      <c r="S2128" t="s">
        <v>28</v>
      </c>
      <c r="T2128" t="s">
        <v>28</v>
      </c>
      <c r="U2128" t="s">
        <v>28</v>
      </c>
      <c r="V2128" t="s">
        <v>28</v>
      </c>
      <c r="X2128">
        <f t="shared" si="481"/>
        <v>0.32</v>
      </c>
      <c r="Y2128">
        <f t="shared" si="482"/>
        <v>0.48</v>
      </c>
      <c r="Z2128">
        <f t="shared" si="483"/>
        <v>0.32</v>
      </c>
      <c r="AA2128">
        <f t="shared" si="484"/>
        <v>0.33</v>
      </c>
      <c r="AB2128">
        <f t="shared" si="485"/>
        <v>0.34</v>
      </c>
      <c r="AC2128">
        <f t="shared" si="486"/>
        <v>0</v>
      </c>
      <c r="AD2128" t="str">
        <f t="shared" si="487"/>
        <v>N/A</v>
      </c>
      <c r="AE2128" t="str">
        <f t="shared" si="488"/>
        <v>N/A</v>
      </c>
      <c r="AF2128" t="str">
        <f t="shared" si="489"/>
        <v>N/A</v>
      </c>
      <c r="AG2128" t="str">
        <f t="shared" si="490"/>
        <v>N/A</v>
      </c>
    </row>
    <row r="2129" spans="1:33" x14ac:dyDescent="0.35">
      <c r="A2129">
        <v>198011</v>
      </c>
      <c r="B2129" t="s">
        <v>2136</v>
      </c>
      <c r="C2129">
        <v>0</v>
      </c>
      <c r="D2129" t="s">
        <v>28</v>
      </c>
      <c r="E2129" t="s">
        <v>28</v>
      </c>
      <c r="F2129" t="s">
        <v>4803</v>
      </c>
      <c r="G2129" t="s">
        <v>4805</v>
      </c>
      <c r="H2129" t="s">
        <v>28</v>
      </c>
      <c r="I2129" t="s">
        <v>19</v>
      </c>
      <c r="J2129" t="s">
        <v>26</v>
      </c>
      <c r="K2129" t="s">
        <v>4803</v>
      </c>
      <c r="L2129" t="s">
        <v>21</v>
      </c>
      <c r="M2129" t="s">
        <v>28</v>
      </c>
      <c r="N2129" t="s">
        <v>28</v>
      </c>
      <c r="O2129">
        <v>0.12</v>
      </c>
      <c r="P2129">
        <v>0.09</v>
      </c>
      <c r="Q2129">
        <v>0.09</v>
      </c>
      <c r="R2129">
        <v>0.17</v>
      </c>
      <c r="S2129" t="s">
        <v>28</v>
      </c>
      <c r="T2129" t="s">
        <v>28</v>
      </c>
      <c r="U2129" t="s">
        <v>28</v>
      </c>
      <c r="V2129" t="s">
        <v>28</v>
      </c>
      <c r="X2129" t="str">
        <f t="shared" si="481"/>
        <v>N/A</v>
      </c>
      <c r="Y2129" t="str">
        <f t="shared" si="482"/>
        <v>N/A</v>
      </c>
      <c r="Z2129">
        <f t="shared" si="483"/>
        <v>0.12</v>
      </c>
      <c r="AA2129">
        <f t="shared" si="484"/>
        <v>0.09</v>
      </c>
      <c r="AB2129">
        <f t="shared" si="485"/>
        <v>0.09</v>
      </c>
      <c r="AC2129">
        <f t="shared" si="486"/>
        <v>0.17</v>
      </c>
      <c r="AD2129" t="str">
        <f t="shared" si="487"/>
        <v>N/A</v>
      </c>
      <c r="AE2129" t="str">
        <f t="shared" si="488"/>
        <v>N/A</v>
      </c>
      <c r="AF2129" t="str">
        <f t="shared" si="489"/>
        <v>N/A</v>
      </c>
      <c r="AG2129" t="str">
        <f t="shared" si="490"/>
        <v>N/A</v>
      </c>
    </row>
    <row r="2130" spans="1:33" x14ac:dyDescent="0.35">
      <c r="A2130">
        <v>198039</v>
      </c>
      <c r="B2130" t="s">
        <v>2137</v>
      </c>
      <c r="C2130">
        <v>0</v>
      </c>
      <c r="D2130">
        <v>0.39</v>
      </c>
      <c r="E2130">
        <v>0.31</v>
      </c>
      <c r="F2130" t="s">
        <v>4803</v>
      </c>
      <c r="G2130" t="s">
        <v>4805</v>
      </c>
      <c r="H2130">
        <v>0.06</v>
      </c>
      <c r="I2130" t="s">
        <v>19</v>
      </c>
      <c r="J2130" t="s">
        <v>26</v>
      </c>
      <c r="K2130" t="s">
        <v>4803</v>
      </c>
      <c r="L2130" t="s">
        <v>21</v>
      </c>
      <c r="M2130">
        <v>0.33</v>
      </c>
      <c r="N2130">
        <v>0.37</v>
      </c>
      <c r="O2130">
        <v>0.25</v>
      </c>
      <c r="P2130">
        <v>0.22</v>
      </c>
      <c r="Q2130">
        <v>0.08</v>
      </c>
      <c r="R2130">
        <v>0.26</v>
      </c>
      <c r="S2130">
        <v>0.17</v>
      </c>
      <c r="T2130">
        <v>0.31</v>
      </c>
      <c r="U2130">
        <v>0.31</v>
      </c>
      <c r="V2130">
        <v>0.31</v>
      </c>
      <c r="X2130">
        <f t="shared" si="481"/>
        <v>0.33</v>
      </c>
      <c r="Y2130">
        <f t="shared" si="482"/>
        <v>0.37</v>
      </c>
      <c r="Z2130">
        <f t="shared" si="483"/>
        <v>0.25</v>
      </c>
      <c r="AA2130">
        <f t="shared" si="484"/>
        <v>0.22</v>
      </c>
      <c r="AB2130">
        <f t="shared" si="485"/>
        <v>0.08</v>
      </c>
      <c r="AC2130">
        <f t="shared" si="486"/>
        <v>0.26</v>
      </c>
      <c r="AD2130">
        <f t="shared" si="487"/>
        <v>0.17</v>
      </c>
      <c r="AE2130">
        <f t="shared" si="488"/>
        <v>0.31</v>
      </c>
      <c r="AF2130">
        <f t="shared" si="489"/>
        <v>0.31</v>
      </c>
      <c r="AG2130">
        <f t="shared" si="490"/>
        <v>0.31</v>
      </c>
    </row>
    <row r="2131" spans="1:33" x14ac:dyDescent="0.35">
      <c r="A2131">
        <v>198066</v>
      </c>
      <c r="B2131" t="s">
        <v>2138</v>
      </c>
      <c r="C2131">
        <v>0</v>
      </c>
      <c r="D2131">
        <v>0.39</v>
      </c>
      <c r="E2131">
        <v>0.23</v>
      </c>
      <c r="F2131" t="s">
        <v>4803</v>
      </c>
      <c r="G2131" t="s">
        <v>4805</v>
      </c>
      <c r="H2131">
        <v>-0.03</v>
      </c>
      <c r="I2131" t="s">
        <v>19</v>
      </c>
      <c r="J2131" t="s">
        <v>17</v>
      </c>
      <c r="K2131" t="s">
        <v>4803</v>
      </c>
      <c r="L2131" t="s">
        <v>21</v>
      </c>
      <c r="M2131">
        <v>0.37</v>
      </c>
      <c r="N2131">
        <v>0.2</v>
      </c>
      <c r="O2131">
        <v>0.37</v>
      </c>
      <c r="P2131">
        <v>0.2</v>
      </c>
      <c r="Q2131">
        <v>0.21</v>
      </c>
      <c r="R2131">
        <v>0</v>
      </c>
      <c r="S2131">
        <v>0.33</v>
      </c>
      <c r="T2131">
        <v>0.41</v>
      </c>
      <c r="U2131">
        <v>0.42</v>
      </c>
      <c r="V2131">
        <v>0</v>
      </c>
      <c r="X2131">
        <f t="shared" si="481"/>
        <v>0.37</v>
      </c>
      <c r="Y2131">
        <f t="shared" si="482"/>
        <v>0.2</v>
      </c>
      <c r="Z2131">
        <f t="shared" si="483"/>
        <v>0.37</v>
      </c>
      <c r="AA2131">
        <f t="shared" si="484"/>
        <v>0.2</v>
      </c>
      <c r="AB2131">
        <f t="shared" si="485"/>
        <v>0.21</v>
      </c>
      <c r="AC2131">
        <f t="shared" si="486"/>
        <v>0</v>
      </c>
      <c r="AD2131">
        <f t="shared" si="487"/>
        <v>0.33</v>
      </c>
      <c r="AE2131">
        <f t="shared" si="488"/>
        <v>0.41</v>
      </c>
      <c r="AF2131">
        <f t="shared" si="489"/>
        <v>0.42</v>
      </c>
      <c r="AG2131">
        <f t="shared" si="490"/>
        <v>0</v>
      </c>
    </row>
    <row r="2132" spans="1:33" x14ac:dyDescent="0.35">
      <c r="A2132">
        <v>198084</v>
      </c>
      <c r="B2132" t="s">
        <v>2139</v>
      </c>
      <c r="C2132">
        <v>0</v>
      </c>
      <c r="D2132" t="s">
        <v>28</v>
      </c>
      <c r="E2132" t="s">
        <v>28</v>
      </c>
      <c r="F2132" t="s">
        <v>4803</v>
      </c>
      <c r="G2132" t="s">
        <v>4805</v>
      </c>
      <c r="H2132" t="s">
        <v>28</v>
      </c>
      <c r="I2132" t="s">
        <v>19</v>
      </c>
      <c r="J2132" t="s">
        <v>26</v>
      </c>
      <c r="K2132" t="s">
        <v>4803</v>
      </c>
      <c r="L2132" t="s">
        <v>21</v>
      </c>
      <c r="M2132" t="s">
        <v>28</v>
      </c>
      <c r="N2132" t="s">
        <v>28</v>
      </c>
      <c r="O2132">
        <v>0.28999999999999998</v>
      </c>
      <c r="P2132">
        <v>0.27</v>
      </c>
      <c r="Q2132">
        <v>0.28000000000000003</v>
      </c>
      <c r="R2132">
        <v>0.25</v>
      </c>
      <c r="S2132" t="s">
        <v>28</v>
      </c>
      <c r="T2132" t="s">
        <v>28</v>
      </c>
      <c r="U2132" t="s">
        <v>28</v>
      </c>
      <c r="V2132" t="s">
        <v>28</v>
      </c>
      <c r="X2132" t="str">
        <f t="shared" si="481"/>
        <v>N/A</v>
      </c>
      <c r="Y2132" t="str">
        <f t="shared" si="482"/>
        <v>N/A</v>
      </c>
      <c r="Z2132">
        <f t="shared" si="483"/>
        <v>0.28999999999999998</v>
      </c>
      <c r="AA2132">
        <f t="shared" si="484"/>
        <v>0.27</v>
      </c>
      <c r="AB2132">
        <f t="shared" si="485"/>
        <v>0.28000000000000003</v>
      </c>
      <c r="AC2132">
        <f t="shared" si="486"/>
        <v>0.25</v>
      </c>
      <c r="AD2132" t="str">
        <f t="shared" si="487"/>
        <v>N/A</v>
      </c>
      <c r="AE2132" t="str">
        <f t="shared" si="488"/>
        <v>N/A</v>
      </c>
      <c r="AF2132" t="str">
        <f t="shared" si="489"/>
        <v>N/A</v>
      </c>
      <c r="AG2132" t="str">
        <f t="shared" si="490"/>
        <v>N/A</v>
      </c>
    </row>
    <row r="2133" spans="1:33" x14ac:dyDescent="0.35">
      <c r="A2133">
        <v>198109</v>
      </c>
      <c r="B2133" t="s">
        <v>2140</v>
      </c>
      <c r="C2133">
        <v>0</v>
      </c>
      <c r="D2133" t="s">
        <v>28</v>
      </c>
      <c r="E2133" t="s">
        <v>28</v>
      </c>
      <c r="F2133" t="s">
        <v>4803</v>
      </c>
      <c r="G2133" t="s">
        <v>28</v>
      </c>
      <c r="H2133" t="s">
        <v>28</v>
      </c>
      <c r="I2133" t="s">
        <v>19</v>
      </c>
      <c r="J2133" t="s">
        <v>17</v>
      </c>
      <c r="K2133" t="s">
        <v>4803</v>
      </c>
      <c r="L2133" t="s">
        <v>28</v>
      </c>
      <c r="M2133" t="s">
        <v>28</v>
      </c>
      <c r="N2133" t="s">
        <v>28</v>
      </c>
      <c r="O2133" t="s">
        <v>28</v>
      </c>
      <c r="P2133" t="s">
        <v>28</v>
      </c>
      <c r="Q2133" t="s">
        <v>28</v>
      </c>
      <c r="R2133" t="s">
        <v>28</v>
      </c>
      <c r="S2133" t="s">
        <v>28</v>
      </c>
      <c r="T2133" t="s">
        <v>28</v>
      </c>
      <c r="U2133" t="s">
        <v>28</v>
      </c>
      <c r="V2133" t="s">
        <v>28</v>
      </c>
      <c r="X2133" t="str">
        <f t="shared" si="481"/>
        <v>N/A</v>
      </c>
      <c r="Y2133" t="str">
        <f t="shared" si="482"/>
        <v>N/A</v>
      </c>
      <c r="Z2133" t="str">
        <f t="shared" si="483"/>
        <v>N/A</v>
      </c>
      <c r="AA2133" t="str">
        <f t="shared" si="484"/>
        <v>N/A</v>
      </c>
      <c r="AB2133" t="str">
        <f t="shared" si="485"/>
        <v>N/A</v>
      </c>
      <c r="AC2133" t="str">
        <f t="shared" si="486"/>
        <v>N/A</v>
      </c>
      <c r="AD2133" t="str">
        <f t="shared" si="487"/>
        <v>N/A</v>
      </c>
      <c r="AE2133" t="str">
        <f t="shared" si="488"/>
        <v>N/A</v>
      </c>
      <c r="AF2133" t="str">
        <f t="shared" si="489"/>
        <v>N/A</v>
      </c>
      <c r="AG2133" t="str">
        <f t="shared" si="490"/>
        <v>N/A</v>
      </c>
    </row>
    <row r="2134" spans="1:33" x14ac:dyDescent="0.35">
      <c r="A2134">
        <v>198118</v>
      </c>
      <c r="B2134" t="s">
        <v>2141</v>
      </c>
      <c r="C2134">
        <v>0</v>
      </c>
      <c r="D2134" t="s">
        <v>28</v>
      </c>
      <c r="E2134" t="s">
        <v>28</v>
      </c>
      <c r="F2134" t="s">
        <v>4803</v>
      </c>
      <c r="G2134" t="s">
        <v>4805</v>
      </c>
      <c r="H2134" t="s">
        <v>28</v>
      </c>
      <c r="I2134" t="s">
        <v>19</v>
      </c>
      <c r="J2134" t="s">
        <v>26</v>
      </c>
      <c r="K2134" t="s">
        <v>4803</v>
      </c>
      <c r="L2134" t="s">
        <v>21</v>
      </c>
      <c r="M2134">
        <v>0.39</v>
      </c>
      <c r="N2134">
        <v>0.34</v>
      </c>
      <c r="O2134">
        <v>0.27</v>
      </c>
      <c r="P2134">
        <v>0.17</v>
      </c>
      <c r="Q2134">
        <v>0.05</v>
      </c>
      <c r="R2134">
        <v>0.3</v>
      </c>
      <c r="S2134">
        <v>0.24</v>
      </c>
      <c r="T2134">
        <v>0.34</v>
      </c>
      <c r="U2134">
        <v>0.43</v>
      </c>
      <c r="V2134">
        <v>0.24</v>
      </c>
      <c r="X2134">
        <f t="shared" si="481"/>
        <v>0.39</v>
      </c>
      <c r="Y2134">
        <f t="shared" si="482"/>
        <v>0.34</v>
      </c>
      <c r="Z2134">
        <f t="shared" si="483"/>
        <v>0.27</v>
      </c>
      <c r="AA2134">
        <f t="shared" si="484"/>
        <v>0.17</v>
      </c>
      <c r="AB2134">
        <f t="shared" si="485"/>
        <v>0.05</v>
      </c>
      <c r="AC2134">
        <f t="shared" si="486"/>
        <v>0.3</v>
      </c>
      <c r="AD2134">
        <f t="shared" si="487"/>
        <v>0.24</v>
      </c>
      <c r="AE2134">
        <f t="shared" si="488"/>
        <v>0.34</v>
      </c>
      <c r="AF2134">
        <f t="shared" si="489"/>
        <v>0.43</v>
      </c>
      <c r="AG2134">
        <f t="shared" si="490"/>
        <v>0.24</v>
      </c>
    </row>
    <row r="2135" spans="1:33" x14ac:dyDescent="0.35">
      <c r="A2135">
        <v>198136</v>
      </c>
      <c r="B2135" t="s">
        <v>2142</v>
      </c>
      <c r="C2135">
        <v>0</v>
      </c>
      <c r="D2135">
        <v>0.52</v>
      </c>
      <c r="E2135">
        <v>0.41</v>
      </c>
      <c r="F2135" t="s">
        <v>4803</v>
      </c>
      <c r="G2135" t="s">
        <v>4805</v>
      </c>
      <c r="H2135">
        <v>0</v>
      </c>
      <c r="I2135" t="s">
        <v>19</v>
      </c>
      <c r="J2135" t="s">
        <v>17</v>
      </c>
      <c r="K2135" t="s">
        <v>4803</v>
      </c>
      <c r="L2135" t="s">
        <v>21</v>
      </c>
      <c r="M2135">
        <v>0.52</v>
      </c>
      <c r="N2135">
        <v>0.41</v>
      </c>
      <c r="O2135">
        <v>0.52</v>
      </c>
      <c r="P2135">
        <v>0.41</v>
      </c>
      <c r="Q2135">
        <v>0.4</v>
      </c>
      <c r="R2135">
        <v>0.45</v>
      </c>
      <c r="S2135">
        <v>0.38</v>
      </c>
      <c r="T2135">
        <v>0.48</v>
      </c>
      <c r="U2135">
        <v>0.48</v>
      </c>
      <c r="V2135">
        <v>0.47</v>
      </c>
      <c r="X2135">
        <f t="shared" si="481"/>
        <v>0.52</v>
      </c>
      <c r="Y2135">
        <f t="shared" si="482"/>
        <v>0.41</v>
      </c>
      <c r="Z2135">
        <f t="shared" si="483"/>
        <v>0.52</v>
      </c>
      <c r="AA2135">
        <f t="shared" si="484"/>
        <v>0.41</v>
      </c>
      <c r="AB2135">
        <f t="shared" si="485"/>
        <v>0.4</v>
      </c>
      <c r="AC2135">
        <f t="shared" si="486"/>
        <v>0.45</v>
      </c>
      <c r="AD2135">
        <f t="shared" si="487"/>
        <v>0.38</v>
      </c>
      <c r="AE2135">
        <f t="shared" si="488"/>
        <v>0.48</v>
      </c>
      <c r="AF2135">
        <f t="shared" si="489"/>
        <v>0.48</v>
      </c>
      <c r="AG2135">
        <f t="shared" si="490"/>
        <v>0.47</v>
      </c>
    </row>
    <row r="2136" spans="1:33" x14ac:dyDescent="0.35">
      <c r="A2136">
        <v>198154</v>
      </c>
      <c r="B2136" t="s">
        <v>2143</v>
      </c>
      <c r="C2136">
        <v>0</v>
      </c>
      <c r="D2136">
        <v>0.41</v>
      </c>
      <c r="E2136">
        <v>0.37</v>
      </c>
      <c r="F2136" t="s">
        <v>4803</v>
      </c>
      <c r="G2136">
        <v>2017</v>
      </c>
      <c r="H2136">
        <v>-3.999999999999998E-2</v>
      </c>
      <c r="I2136" t="s">
        <v>19</v>
      </c>
      <c r="J2136" t="s">
        <v>26</v>
      </c>
      <c r="K2136" t="s">
        <v>4803</v>
      </c>
      <c r="L2136">
        <v>2018</v>
      </c>
      <c r="M2136">
        <v>0.35</v>
      </c>
      <c r="N2136">
        <v>0.33</v>
      </c>
      <c r="O2136">
        <v>0.23</v>
      </c>
      <c r="P2136">
        <v>0.21</v>
      </c>
      <c r="Q2136">
        <v>0.17</v>
      </c>
      <c r="R2136">
        <v>0.27</v>
      </c>
      <c r="S2136">
        <v>0.23</v>
      </c>
      <c r="T2136">
        <v>0.24</v>
      </c>
      <c r="U2136">
        <v>0.25</v>
      </c>
      <c r="V2136">
        <v>0.22</v>
      </c>
      <c r="X2136">
        <f t="shared" si="481"/>
        <v>0.35</v>
      </c>
      <c r="Y2136">
        <f t="shared" si="482"/>
        <v>0.33</v>
      </c>
      <c r="Z2136">
        <f t="shared" si="483"/>
        <v>0.23</v>
      </c>
      <c r="AA2136">
        <f t="shared" si="484"/>
        <v>0.21</v>
      </c>
      <c r="AB2136">
        <f t="shared" si="485"/>
        <v>0.17</v>
      </c>
      <c r="AC2136">
        <f t="shared" si="486"/>
        <v>0.27</v>
      </c>
      <c r="AD2136">
        <f t="shared" si="487"/>
        <v>0.23</v>
      </c>
      <c r="AE2136">
        <f t="shared" si="488"/>
        <v>0.24</v>
      </c>
      <c r="AF2136">
        <f t="shared" si="489"/>
        <v>0.25</v>
      </c>
      <c r="AG2136">
        <f t="shared" si="490"/>
        <v>0.22</v>
      </c>
    </row>
    <row r="2137" spans="1:33" x14ac:dyDescent="0.35">
      <c r="A2137">
        <v>198206</v>
      </c>
      <c r="B2137" t="s">
        <v>2144</v>
      </c>
      <c r="C2137">
        <v>0</v>
      </c>
      <c r="D2137" t="s">
        <v>28</v>
      </c>
      <c r="E2137" t="s">
        <v>28</v>
      </c>
      <c r="F2137" t="s">
        <v>4803</v>
      </c>
      <c r="G2137" t="s">
        <v>4805</v>
      </c>
      <c r="H2137" t="s">
        <v>28</v>
      </c>
      <c r="I2137" t="s">
        <v>19</v>
      </c>
      <c r="J2137" t="s">
        <v>26</v>
      </c>
      <c r="K2137" t="s">
        <v>4803</v>
      </c>
      <c r="L2137" t="s">
        <v>21</v>
      </c>
      <c r="M2137" t="s">
        <v>28</v>
      </c>
      <c r="N2137" t="s">
        <v>28</v>
      </c>
      <c r="O2137">
        <v>0.32</v>
      </c>
      <c r="P2137">
        <v>0.24</v>
      </c>
      <c r="Q2137">
        <v>0.17</v>
      </c>
      <c r="R2137">
        <v>0.42</v>
      </c>
      <c r="S2137" t="s">
        <v>28</v>
      </c>
      <c r="T2137" t="s">
        <v>28</v>
      </c>
      <c r="U2137" t="s">
        <v>28</v>
      </c>
      <c r="V2137" t="s">
        <v>28</v>
      </c>
      <c r="X2137" t="str">
        <f t="shared" si="481"/>
        <v>N/A</v>
      </c>
      <c r="Y2137" t="str">
        <f t="shared" si="482"/>
        <v>N/A</v>
      </c>
      <c r="Z2137">
        <f t="shared" si="483"/>
        <v>0.32</v>
      </c>
      <c r="AA2137">
        <f t="shared" si="484"/>
        <v>0.24</v>
      </c>
      <c r="AB2137">
        <f t="shared" si="485"/>
        <v>0.17</v>
      </c>
      <c r="AC2137">
        <f t="shared" si="486"/>
        <v>0.42</v>
      </c>
      <c r="AD2137" t="str">
        <f t="shared" si="487"/>
        <v>N/A</v>
      </c>
      <c r="AE2137" t="str">
        <f t="shared" si="488"/>
        <v>N/A</v>
      </c>
      <c r="AF2137" t="str">
        <f t="shared" si="489"/>
        <v>N/A</v>
      </c>
      <c r="AG2137" t="str">
        <f t="shared" si="490"/>
        <v>N/A</v>
      </c>
    </row>
    <row r="2138" spans="1:33" x14ac:dyDescent="0.35">
      <c r="A2138">
        <v>198215</v>
      </c>
      <c r="B2138" t="s">
        <v>2145</v>
      </c>
      <c r="C2138">
        <v>0</v>
      </c>
      <c r="D2138">
        <v>0.47</v>
      </c>
      <c r="E2138">
        <v>0.34</v>
      </c>
      <c r="F2138" t="s">
        <v>4803</v>
      </c>
      <c r="G2138" t="s">
        <v>4805</v>
      </c>
      <c r="H2138">
        <v>-1.0000000000000009E-2</v>
      </c>
      <c r="I2138" t="s">
        <v>19</v>
      </c>
      <c r="J2138" t="s">
        <v>17</v>
      </c>
      <c r="K2138" t="s">
        <v>4803</v>
      </c>
      <c r="L2138" t="s">
        <v>21</v>
      </c>
      <c r="M2138">
        <v>0.47</v>
      </c>
      <c r="N2138">
        <v>0.33</v>
      </c>
      <c r="O2138">
        <v>0.47</v>
      </c>
      <c r="P2138">
        <v>0.33</v>
      </c>
      <c r="Q2138">
        <v>0.3</v>
      </c>
      <c r="R2138">
        <v>0.5</v>
      </c>
      <c r="S2138">
        <v>0.37</v>
      </c>
      <c r="T2138">
        <v>0.42</v>
      </c>
      <c r="U2138">
        <v>0.44</v>
      </c>
      <c r="V2138">
        <v>0.31</v>
      </c>
      <c r="X2138">
        <f t="shared" si="481"/>
        <v>0.47</v>
      </c>
      <c r="Y2138">
        <f t="shared" si="482"/>
        <v>0.33</v>
      </c>
      <c r="Z2138">
        <f t="shared" si="483"/>
        <v>0.47</v>
      </c>
      <c r="AA2138">
        <f t="shared" si="484"/>
        <v>0.33</v>
      </c>
      <c r="AB2138">
        <f t="shared" si="485"/>
        <v>0.3</v>
      </c>
      <c r="AC2138">
        <f t="shared" si="486"/>
        <v>0.5</v>
      </c>
      <c r="AD2138">
        <f t="shared" si="487"/>
        <v>0.37</v>
      </c>
      <c r="AE2138">
        <f t="shared" si="488"/>
        <v>0.42</v>
      </c>
      <c r="AF2138">
        <f t="shared" si="489"/>
        <v>0.44</v>
      </c>
      <c r="AG2138">
        <f t="shared" si="490"/>
        <v>0.31</v>
      </c>
    </row>
    <row r="2139" spans="1:33" x14ac:dyDescent="0.35">
      <c r="A2139">
        <v>198233</v>
      </c>
      <c r="B2139" t="s">
        <v>2146</v>
      </c>
      <c r="C2139">
        <v>0</v>
      </c>
      <c r="D2139">
        <v>0.43</v>
      </c>
      <c r="E2139">
        <v>0.4</v>
      </c>
      <c r="F2139" t="s">
        <v>4803</v>
      </c>
      <c r="G2139" t="s">
        <v>4805</v>
      </c>
      <c r="H2139">
        <v>-2.0000000000000018E-2</v>
      </c>
      <c r="I2139" t="s">
        <v>19</v>
      </c>
      <c r="J2139" t="s">
        <v>26</v>
      </c>
      <c r="K2139" t="s">
        <v>4803</v>
      </c>
      <c r="L2139" t="s">
        <v>21</v>
      </c>
      <c r="M2139">
        <v>0.43</v>
      </c>
      <c r="N2139">
        <v>0.38</v>
      </c>
      <c r="O2139">
        <v>0.26</v>
      </c>
      <c r="P2139">
        <v>0.21</v>
      </c>
      <c r="Q2139">
        <v>0.18</v>
      </c>
      <c r="R2139">
        <v>0.24</v>
      </c>
      <c r="S2139">
        <v>0.33</v>
      </c>
      <c r="T2139">
        <v>0.35</v>
      </c>
      <c r="U2139">
        <v>0.37</v>
      </c>
      <c r="V2139">
        <v>0.33</v>
      </c>
      <c r="X2139">
        <f t="shared" si="481"/>
        <v>0.43</v>
      </c>
      <c r="Y2139">
        <f t="shared" si="482"/>
        <v>0.38</v>
      </c>
      <c r="Z2139">
        <f t="shared" si="483"/>
        <v>0.26</v>
      </c>
      <c r="AA2139">
        <f t="shared" si="484"/>
        <v>0.21</v>
      </c>
      <c r="AB2139">
        <f t="shared" si="485"/>
        <v>0.18</v>
      </c>
      <c r="AC2139">
        <f t="shared" si="486"/>
        <v>0.24</v>
      </c>
      <c r="AD2139">
        <f t="shared" si="487"/>
        <v>0.33</v>
      </c>
      <c r="AE2139">
        <f t="shared" si="488"/>
        <v>0.35</v>
      </c>
      <c r="AF2139">
        <f t="shared" si="489"/>
        <v>0.37</v>
      </c>
      <c r="AG2139">
        <f t="shared" si="490"/>
        <v>0.33</v>
      </c>
    </row>
    <row r="2140" spans="1:33" x14ac:dyDescent="0.35">
      <c r="A2140">
        <v>198251</v>
      </c>
      <c r="B2140" t="s">
        <v>2147</v>
      </c>
      <c r="C2140">
        <v>0</v>
      </c>
      <c r="D2140">
        <v>0.34</v>
      </c>
      <c r="E2140">
        <v>0.33</v>
      </c>
      <c r="F2140" t="s">
        <v>4803</v>
      </c>
      <c r="G2140" t="s">
        <v>4805</v>
      </c>
      <c r="H2140">
        <v>2.9999999999999971E-2</v>
      </c>
      <c r="I2140" t="s">
        <v>19</v>
      </c>
      <c r="J2140" t="s">
        <v>26</v>
      </c>
      <c r="K2140" t="s">
        <v>4803</v>
      </c>
      <c r="L2140" t="s">
        <v>21</v>
      </c>
      <c r="M2140">
        <v>0.37</v>
      </c>
      <c r="N2140">
        <v>0.36</v>
      </c>
      <c r="O2140">
        <v>0.28000000000000003</v>
      </c>
      <c r="P2140">
        <v>0.28000000000000003</v>
      </c>
      <c r="Q2140">
        <v>0.24</v>
      </c>
      <c r="R2140">
        <v>0.34</v>
      </c>
      <c r="S2140">
        <v>0.16</v>
      </c>
      <c r="T2140">
        <v>0.17</v>
      </c>
      <c r="U2140">
        <v>0.21</v>
      </c>
      <c r="V2140">
        <v>0.12</v>
      </c>
      <c r="X2140">
        <f t="shared" si="481"/>
        <v>0.37</v>
      </c>
      <c r="Y2140">
        <f t="shared" si="482"/>
        <v>0.36</v>
      </c>
      <c r="Z2140">
        <f t="shared" si="483"/>
        <v>0.28000000000000003</v>
      </c>
      <c r="AA2140">
        <f t="shared" si="484"/>
        <v>0.28000000000000003</v>
      </c>
      <c r="AB2140">
        <f t="shared" si="485"/>
        <v>0.24</v>
      </c>
      <c r="AC2140">
        <f t="shared" si="486"/>
        <v>0.34</v>
      </c>
      <c r="AD2140">
        <f t="shared" si="487"/>
        <v>0.16</v>
      </c>
      <c r="AE2140">
        <f t="shared" si="488"/>
        <v>0.17</v>
      </c>
      <c r="AF2140">
        <f t="shared" si="489"/>
        <v>0.21</v>
      </c>
      <c r="AG2140">
        <f t="shared" si="490"/>
        <v>0.12</v>
      </c>
    </row>
    <row r="2141" spans="1:33" x14ac:dyDescent="0.35">
      <c r="A2141">
        <v>198260</v>
      </c>
      <c r="B2141" t="s">
        <v>2148</v>
      </c>
      <c r="C2141">
        <v>0</v>
      </c>
      <c r="D2141">
        <v>0.32</v>
      </c>
      <c r="E2141">
        <v>0.25</v>
      </c>
      <c r="F2141" t="s">
        <v>4803</v>
      </c>
      <c r="G2141">
        <v>2017</v>
      </c>
      <c r="H2141">
        <v>3.0000000000000027E-2</v>
      </c>
      <c r="I2141" t="s">
        <v>19</v>
      </c>
      <c r="J2141" t="s">
        <v>26</v>
      </c>
      <c r="K2141" t="s">
        <v>4803</v>
      </c>
      <c r="L2141">
        <v>2018</v>
      </c>
      <c r="M2141">
        <v>0.35</v>
      </c>
      <c r="N2141">
        <v>0.28000000000000003</v>
      </c>
      <c r="O2141">
        <v>0.18</v>
      </c>
      <c r="P2141">
        <v>0.12</v>
      </c>
      <c r="Q2141">
        <v>0.08</v>
      </c>
      <c r="R2141">
        <v>0.2</v>
      </c>
      <c r="S2141">
        <v>0.34</v>
      </c>
      <c r="T2141">
        <v>0.32</v>
      </c>
      <c r="U2141">
        <v>0.33</v>
      </c>
      <c r="V2141">
        <v>0.28000000000000003</v>
      </c>
      <c r="X2141">
        <f t="shared" si="481"/>
        <v>0.35</v>
      </c>
      <c r="Y2141">
        <f t="shared" si="482"/>
        <v>0.28000000000000003</v>
      </c>
      <c r="Z2141">
        <f t="shared" si="483"/>
        <v>0.18</v>
      </c>
      <c r="AA2141">
        <f t="shared" si="484"/>
        <v>0.12</v>
      </c>
      <c r="AB2141">
        <f t="shared" si="485"/>
        <v>0.08</v>
      </c>
      <c r="AC2141">
        <f t="shared" si="486"/>
        <v>0.2</v>
      </c>
      <c r="AD2141">
        <f t="shared" si="487"/>
        <v>0.34</v>
      </c>
      <c r="AE2141">
        <f t="shared" si="488"/>
        <v>0.32</v>
      </c>
      <c r="AF2141">
        <f t="shared" si="489"/>
        <v>0.33</v>
      </c>
      <c r="AG2141">
        <f t="shared" si="490"/>
        <v>0.28000000000000003</v>
      </c>
    </row>
    <row r="2142" spans="1:33" x14ac:dyDescent="0.35">
      <c r="A2142">
        <v>198303</v>
      </c>
      <c r="B2142" t="s">
        <v>2149</v>
      </c>
      <c r="C2142">
        <v>0</v>
      </c>
      <c r="D2142">
        <v>0.24</v>
      </c>
      <c r="E2142">
        <v>0.22</v>
      </c>
      <c r="F2142" t="s">
        <v>4803</v>
      </c>
      <c r="G2142" t="s">
        <v>4805</v>
      </c>
      <c r="H2142">
        <v>1.999999999999999E-2</v>
      </c>
      <c r="I2142" t="s">
        <v>19</v>
      </c>
      <c r="J2142" t="s">
        <v>17</v>
      </c>
      <c r="K2142" t="s">
        <v>4803</v>
      </c>
      <c r="L2142" t="s">
        <v>21</v>
      </c>
      <c r="M2142">
        <v>0.26</v>
      </c>
      <c r="N2142">
        <v>0.24</v>
      </c>
      <c r="O2142">
        <v>0.26</v>
      </c>
      <c r="P2142">
        <v>0.24</v>
      </c>
      <c r="Q2142">
        <v>0.23</v>
      </c>
      <c r="R2142">
        <v>0.28999999999999998</v>
      </c>
      <c r="S2142" t="s">
        <v>28</v>
      </c>
      <c r="T2142" t="s">
        <v>28</v>
      </c>
      <c r="U2142" t="s">
        <v>28</v>
      </c>
      <c r="V2142" t="s">
        <v>28</v>
      </c>
      <c r="X2142">
        <f t="shared" si="481"/>
        <v>0.26</v>
      </c>
      <c r="Y2142">
        <f t="shared" si="482"/>
        <v>0.24</v>
      </c>
      <c r="Z2142">
        <f t="shared" si="483"/>
        <v>0.26</v>
      </c>
      <c r="AA2142">
        <f t="shared" si="484"/>
        <v>0.24</v>
      </c>
      <c r="AB2142">
        <f t="shared" si="485"/>
        <v>0.23</v>
      </c>
      <c r="AC2142">
        <f t="shared" si="486"/>
        <v>0.28999999999999998</v>
      </c>
      <c r="AD2142" t="str">
        <f t="shared" si="487"/>
        <v>N/A</v>
      </c>
      <c r="AE2142" t="str">
        <f t="shared" si="488"/>
        <v>N/A</v>
      </c>
      <c r="AF2142" t="str">
        <f t="shared" si="489"/>
        <v>N/A</v>
      </c>
      <c r="AG2142" t="str">
        <f t="shared" si="490"/>
        <v>N/A</v>
      </c>
    </row>
    <row r="2143" spans="1:33" x14ac:dyDescent="0.35">
      <c r="A2143">
        <v>198321</v>
      </c>
      <c r="B2143" t="s">
        <v>2150</v>
      </c>
      <c r="C2143">
        <v>0</v>
      </c>
      <c r="D2143" t="s">
        <v>28</v>
      </c>
      <c r="E2143" t="s">
        <v>28</v>
      </c>
      <c r="F2143" t="s">
        <v>4803</v>
      </c>
      <c r="G2143" t="s">
        <v>4805</v>
      </c>
      <c r="H2143" t="s">
        <v>28</v>
      </c>
      <c r="I2143" t="s">
        <v>19</v>
      </c>
      <c r="J2143" t="s">
        <v>26</v>
      </c>
      <c r="K2143" t="s">
        <v>4803</v>
      </c>
      <c r="L2143" t="s">
        <v>21</v>
      </c>
      <c r="M2143">
        <v>0.35</v>
      </c>
      <c r="N2143">
        <v>0.28000000000000003</v>
      </c>
      <c r="O2143">
        <v>0.23</v>
      </c>
      <c r="P2143">
        <v>0.15</v>
      </c>
      <c r="Q2143">
        <v>0.12</v>
      </c>
      <c r="R2143">
        <v>0.33</v>
      </c>
      <c r="S2143">
        <v>0.25</v>
      </c>
      <c r="T2143">
        <v>0.26</v>
      </c>
      <c r="U2143">
        <v>0.27</v>
      </c>
      <c r="V2143">
        <v>0.17</v>
      </c>
      <c r="X2143">
        <f t="shared" si="481"/>
        <v>0.35</v>
      </c>
      <c r="Y2143">
        <f t="shared" si="482"/>
        <v>0.28000000000000003</v>
      </c>
      <c r="Z2143">
        <f t="shared" si="483"/>
        <v>0.23</v>
      </c>
      <c r="AA2143">
        <f t="shared" si="484"/>
        <v>0.15</v>
      </c>
      <c r="AB2143">
        <f t="shared" si="485"/>
        <v>0.12</v>
      </c>
      <c r="AC2143">
        <f t="shared" si="486"/>
        <v>0.33</v>
      </c>
      <c r="AD2143">
        <f t="shared" si="487"/>
        <v>0.25</v>
      </c>
      <c r="AE2143">
        <f t="shared" si="488"/>
        <v>0.26</v>
      </c>
      <c r="AF2143">
        <f t="shared" si="489"/>
        <v>0.27</v>
      </c>
      <c r="AG2143">
        <f t="shared" si="490"/>
        <v>0.17</v>
      </c>
    </row>
    <row r="2144" spans="1:33" x14ac:dyDescent="0.35">
      <c r="A2144">
        <v>198330</v>
      </c>
      <c r="B2144" t="s">
        <v>2151</v>
      </c>
      <c r="C2144">
        <v>0</v>
      </c>
      <c r="D2144">
        <v>0.38</v>
      </c>
      <c r="E2144">
        <v>0.35</v>
      </c>
      <c r="F2144" t="s">
        <v>4803</v>
      </c>
      <c r="G2144" t="s">
        <v>4805</v>
      </c>
      <c r="H2144">
        <v>0</v>
      </c>
      <c r="I2144" t="s">
        <v>19</v>
      </c>
      <c r="J2144" t="s">
        <v>26</v>
      </c>
      <c r="K2144" t="s">
        <v>4803</v>
      </c>
      <c r="L2144" t="s">
        <v>21</v>
      </c>
      <c r="M2144">
        <v>0.39</v>
      </c>
      <c r="N2144">
        <v>0.35</v>
      </c>
      <c r="O2144">
        <v>0.24</v>
      </c>
      <c r="P2144">
        <v>0.2</v>
      </c>
      <c r="Q2144">
        <v>0.15</v>
      </c>
      <c r="R2144">
        <v>0.27</v>
      </c>
      <c r="S2144">
        <v>0.3</v>
      </c>
      <c r="T2144">
        <v>0.31</v>
      </c>
      <c r="U2144">
        <v>0.31</v>
      </c>
      <c r="V2144">
        <v>0.31</v>
      </c>
      <c r="X2144">
        <f t="shared" si="481"/>
        <v>0.39</v>
      </c>
      <c r="Y2144">
        <f t="shared" si="482"/>
        <v>0.35</v>
      </c>
      <c r="Z2144">
        <f t="shared" si="483"/>
        <v>0.24</v>
      </c>
      <c r="AA2144">
        <f t="shared" si="484"/>
        <v>0.2</v>
      </c>
      <c r="AB2144">
        <f t="shared" si="485"/>
        <v>0.15</v>
      </c>
      <c r="AC2144">
        <f t="shared" si="486"/>
        <v>0.27</v>
      </c>
      <c r="AD2144">
        <f t="shared" si="487"/>
        <v>0.3</v>
      </c>
      <c r="AE2144">
        <f t="shared" si="488"/>
        <v>0.31</v>
      </c>
      <c r="AF2144">
        <f t="shared" si="489"/>
        <v>0.31</v>
      </c>
      <c r="AG2144">
        <f t="shared" si="490"/>
        <v>0.31</v>
      </c>
    </row>
    <row r="2145" spans="1:33" x14ac:dyDescent="0.35">
      <c r="A2145">
        <v>198367</v>
      </c>
      <c r="B2145" t="s">
        <v>2152</v>
      </c>
      <c r="C2145">
        <v>0</v>
      </c>
      <c r="D2145">
        <v>0.32</v>
      </c>
      <c r="E2145">
        <v>0.27</v>
      </c>
      <c r="F2145" t="s">
        <v>4803</v>
      </c>
      <c r="G2145" t="s">
        <v>4805</v>
      </c>
      <c r="H2145">
        <v>1.0000000000000009E-2</v>
      </c>
      <c r="I2145" t="s">
        <v>19</v>
      </c>
      <c r="J2145" t="s">
        <v>26</v>
      </c>
      <c r="K2145" t="s">
        <v>4803</v>
      </c>
      <c r="L2145" t="s">
        <v>21</v>
      </c>
      <c r="M2145">
        <v>0.37</v>
      </c>
      <c r="N2145">
        <v>0.28000000000000003</v>
      </c>
      <c r="O2145">
        <v>0.23</v>
      </c>
      <c r="P2145">
        <v>0.16</v>
      </c>
      <c r="Q2145">
        <v>0.11</v>
      </c>
      <c r="R2145">
        <v>0.33</v>
      </c>
      <c r="S2145">
        <v>0.26</v>
      </c>
      <c r="T2145">
        <v>0.24</v>
      </c>
      <c r="U2145">
        <v>0.25</v>
      </c>
      <c r="V2145">
        <v>0.18</v>
      </c>
      <c r="X2145">
        <f t="shared" si="481"/>
        <v>0.37</v>
      </c>
      <c r="Y2145">
        <f t="shared" si="482"/>
        <v>0.28000000000000003</v>
      </c>
      <c r="Z2145">
        <f t="shared" si="483"/>
        <v>0.23</v>
      </c>
      <c r="AA2145">
        <f t="shared" si="484"/>
        <v>0.16</v>
      </c>
      <c r="AB2145">
        <f t="shared" si="485"/>
        <v>0.11</v>
      </c>
      <c r="AC2145">
        <f t="shared" si="486"/>
        <v>0.33</v>
      </c>
      <c r="AD2145">
        <f t="shared" si="487"/>
        <v>0.26</v>
      </c>
      <c r="AE2145">
        <f t="shared" si="488"/>
        <v>0.24</v>
      </c>
      <c r="AF2145">
        <f t="shared" si="489"/>
        <v>0.25</v>
      </c>
      <c r="AG2145">
        <f t="shared" si="490"/>
        <v>0.18</v>
      </c>
    </row>
    <row r="2146" spans="1:33" x14ac:dyDescent="0.35">
      <c r="A2146">
        <v>198376</v>
      </c>
      <c r="B2146" t="s">
        <v>2153</v>
      </c>
      <c r="C2146">
        <v>0</v>
      </c>
      <c r="D2146">
        <v>0.39</v>
      </c>
      <c r="E2146">
        <v>0.33</v>
      </c>
      <c r="F2146" t="s">
        <v>4803</v>
      </c>
      <c r="G2146" t="s">
        <v>4805</v>
      </c>
      <c r="H2146">
        <v>-4.0000000000000036E-2</v>
      </c>
      <c r="I2146" t="s">
        <v>19</v>
      </c>
      <c r="J2146" t="s">
        <v>26</v>
      </c>
      <c r="K2146" t="s">
        <v>4803</v>
      </c>
      <c r="L2146" t="s">
        <v>21</v>
      </c>
      <c r="M2146">
        <v>0.39</v>
      </c>
      <c r="N2146">
        <v>0.28999999999999998</v>
      </c>
      <c r="O2146">
        <v>0.28999999999999998</v>
      </c>
      <c r="P2146">
        <v>0.17</v>
      </c>
      <c r="Q2146">
        <v>0.16</v>
      </c>
      <c r="R2146">
        <v>0.21</v>
      </c>
      <c r="S2146">
        <v>0.21</v>
      </c>
      <c r="T2146">
        <v>0.24</v>
      </c>
      <c r="U2146">
        <v>0.24</v>
      </c>
      <c r="V2146">
        <v>0.24</v>
      </c>
      <c r="X2146">
        <f t="shared" si="481"/>
        <v>0.39</v>
      </c>
      <c r="Y2146">
        <f t="shared" si="482"/>
        <v>0.28999999999999998</v>
      </c>
      <c r="Z2146">
        <f t="shared" si="483"/>
        <v>0.28999999999999998</v>
      </c>
      <c r="AA2146">
        <f t="shared" si="484"/>
        <v>0.17</v>
      </c>
      <c r="AB2146">
        <f t="shared" si="485"/>
        <v>0.16</v>
      </c>
      <c r="AC2146">
        <f t="shared" si="486"/>
        <v>0.21</v>
      </c>
      <c r="AD2146">
        <f t="shared" si="487"/>
        <v>0.21</v>
      </c>
      <c r="AE2146">
        <f t="shared" si="488"/>
        <v>0.24</v>
      </c>
      <c r="AF2146">
        <f t="shared" si="489"/>
        <v>0.24</v>
      </c>
      <c r="AG2146">
        <f t="shared" si="490"/>
        <v>0.24</v>
      </c>
    </row>
    <row r="2147" spans="1:33" x14ac:dyDescent="0.35">
      <c r="A2147">
        <v>198385</v>
      </c>
      <c r="B2147" t="s">
        <v>2154</v>
      </c>
      <c r="C2147">
        <v>9</v>
      </c>
      <c r="D2147">
        <v>0.91</v>
      </c>
      <c r="E2147">
        <v>0.86</v>
      </c>
      <c r="F2147" t="s">
        <v>4803</v>
      </c>
      <c r="G2147">
        <v>2017</v>
      </c>
      <c r="H2147">
        <v>-3.0000000000000027E-2</v>
      </c>
      <c r="I2147" t="s">
        <v>19</v>
      </c>
      <c r="J2147" t="s">
        <v>17</v>
      </c>
      <c r="K2147" t="s">
        <v>4803</v>
      </c>
      <c r="L2147">
        <v>2018</v>
      </c>
      <c r="M2147">
        <v>0.9</v>
      </c>
      <c r="N2147">
        <v>0.83</v>
      </c>
      <c r="O2147">
        <v>0.9</v>
      </c>
      <c r="P2147">
        <v>0.83</v>
      </c>
      <c r="Q2147">
        <v>0.8</v>
      </c>
      <c r="R2147">
        <v>0.85</v>
      </c>
      <c r="S2147" t="s">
        <v>28</v>
      </c>
      <c r="T2147" t="s">
        <v>28</v>
      </c>
      <c r="U2147" t="s">
        <v>28</v>
      </c>
      <c r="V2147" t="s">
        <v>28</v>
      </c>
      <c r="X2147">
        <f t="shared" si="481"/>
        <v>0.9</v>
      </c>
      <c r="Y2147">
        <f t="shared" si="482"/>
        <v>0.83</v>
      </c>
      <c r="Z2147">
        <f t="shared" si="483"/>
        <v>0.9</v>
      </c>
      <c r="AA2147">
        <f t="shared" si="484"/>
        <v>0.83</v>
      </c>
      <c r="AB2147">
        <f t="shared" si="485"/>
        <v>0.8</v>
      </c>
      <c r="AC2147">
        <f t="shared" si="486"/>
        <v>0.85</v>
      </c>
      <c r="AD2147" t="str">
        <f t="shared" si="487"/>
        <v>N/A</v>
      </c>
      <c r="AE2147" t="str">
        <f t="shared" si="488"/>
        <v>N/A</v>
      </c>
      <c r="AF2147" t="str">
        <f t="shared" si="489"/>
        <v>N/A</v>
      </c>
      <c r="AG2147" t="str">
        <f t="shared" si="490"/>
        <v>N/A</v>
      </c>
    </row>
    <row r="2148" spans="1:33" x14ac:dyDescent="0.35">
      <c r="A2148">
        <v>198419</v>
      </c>
      <c r="B2148" t="s">
        <v>2155</v>
      </c>
      <c r="C2148">
        <v>0</v>
      </c>
      <c r="D2148">
        <v>0.95</v>
      </c>
      <c r="E2148">
        <v>0.9</v>
      </c>
      <c r="F2148" t="s">
        <v>4803</v>
      </c>
      <c r="G2148">
        <v>2017</v>
      </c>
      <c r="H2148">
        <v>3.9999999999999925E-2</v>
      </c>
      <c r="I2148" t="s">
        <v>19</v>
      </c>
      <c r="J2148" t="s">
        <v>17</v>
      </c>
      <c r="K2148" t="s">
        <v>4803</v>
      </c>
      <c r="L2148">
        <v>2018</v>
      </c>
      <c r="M2148">
        <v>0.96</v>
      </c>
      <c r="N2148">
        <v>0.94</v>
      </c>
      <c r="O2148">
        <v>0.96</v>
      </c>
      <c r="P2148">
        <v>0.94</v>
      </c>
      <c r="Q2148">
        <v>0.95</v>
      </c>
      <c r="R2148">
        <v>0.93</v>
      </c>
      <c r="S2148" t="s">
        <v>28</v>
      </c>
      <c r="T2148" t="s">
        <v>28</v>
      </c>
      <c r="U2148" t="s">
        <v>28</v>
      </c>
      <c r="V2148" t="s">
        <v>28</v>
      </c>
      <c r="X2148">
        <f t="shared" si="481"/>
        <v>0.96</v>
      </c>
      <c r="Y2148">
        <f t="shared" si="482"/>
        <v>0.94</v>
      </c>
      <c r="Z2148">
        <f t="shared" si="483"/>
        <v>0.96</v>
      </c>
      <c r="AA2148">
        <f t="shared" si="484"/>
        <v>0.94</v>
      </c>
      <c r="AB2148">
        <f t="shared" si="485"/>
        <v>0.95</v>
      </c>
      <c r="AC2148">
        <f t="shared" si="486"/>
        <v>0.93</v>
      </c>
      <c r="AD2148" t="str">
        <f t="shared" si="487"/>
        <v>N/A</v>
      </c>
      <c r="AE2148" t="str">
        <f t="shared" si="488"/>
        <v>N/A</v>
      </c>
      <c r="AF2148" t="str">
        <f t="shared" si="489"/>
        <v>N/A</v>
      </c>
      <c r="AG2148" t="str">
        <f t="shared" si="490"/>
        <v>N/A</v>
      </c>
    </row>
    <row r="2149" spans="1:33" x14ac:dyDescent="0.35">
      <c r="A2149">
        <v>198455</v>
      </c>
      <c r="B2149" t="s">
        <v>2156</v>
      </c>
      <c r="C2149">
        <v>0</v>
      </c>
      <c r="D2149">
        <v>0.26</v>
      </c>
      <c r="E2149">
        <v>0.21</v>
      </c>
      <c r="F2149" t="s">
        <v>4803</v>
      </c>
      <c r="G2149" t="s">
        <v>4805</v>
      </c>
      <c r="H2149">
        <v>0</v>
      </c>
      <c r="I2149" t="s">
        <v>19</v>
      </c>
      <c r="J2149" t="s">
        <v>26</v>
      </c>
      <c r="K2149" t="s">
        <v>4803</v>
      </c>
      <c r="L2149" t="s">
        <v>21</v>
      </c>
      <c r="M2149">
        <v>0.28999999999999998</v>
      </c>
      <c r="N2149">
        <v>0.21</v>
      </c>
      <c r="O2149">
        <v>0.15</v>
      </c>
      <c r="P2149">
        <v>0.08</v>
      </c>
      <c r="Q2149">
        <v>0.04</v>
      </c>
      <c r="R2149">
        <v>0.21</v>
      </c>
      <c r="S2149">
        <v>0.28000000000000003</v>
      </c>
      <c r="T2149">
        <v>0.27</v>
      </c>
      <c r="U2149">
        <v>0.3</v>
      </c>
      <c r="V2149">
        <v>0.19</v>
      </c>
      <c r="X2149">
        <f t="shared" si="481"/>
        <v>0.28999999999999998</v>
      </c>
      <c r="Y2149">
        <f t="shared" si="482"/>
        <v>0.21</v>
      </c>
      <c r="Z2149">
        <f t="shared" si="483"/>
        <v>0.15</v>
      </c>
      <c r="AA2149">
        <f t="shared" si="484"/>
        <v>0.08</v>
      </c>
      <c r="AB2149">
        <f t="shared" si="485"/>
        <v>0.04</v>
      </c>
      <c r="AC2149">
        <f t="shared" si="486"/>
        <v>0.21</v>
      </c>
      <c r="AD2149">
        <f t="shared" si="487"/>
        <v>0.28000000000000003</v>
      </c>
      <c r="AE2149">
        <f t="shared" si="488"/>
        <v>0.27</v>
      </c>
      <c r="AF2149">
        <f t="shared" si="489"/>
        <v>0.3</v>
      </c>
      <c r="AG2149">
        <f t="shared" si="490"/>
        <v>0.19</v>
      </c>
    </row>
    <row r="2150" spans="1:33" x14ac:dyDescent="0.35">
      <c r="A2150">
        <v>198464</v>
      </c>
      <c r="B2150" t="s">
        <v>2157</v>
      </c>
      <c r="C2150">
        <v>0</v>
      </c>
      <c r="D2150">
        <v>0.62</v>
      </c>
      <c r="E2150">
        <v>0.61</v>
      </c>
      <c r="F2150" t="s">
        <v>4803</v>
      </c>
      <c r="G2150">
        <v>2017</v>
      </c>
      <c r="H2150">
        <v>1.0000000000000009E-2</v>
      </c>
      <c r="I2150" t="s">
        <v>19</v>
      </c>
      <c r="J2150" t="s">
        <v>17</v>
      </c>
      <c r="K2150" t="s">
        <v>4803</v>
      </c>
      <c r="L2150">
        <v>2018</v>
      </c>
      <c r="M2150">
        <v>0.65</v>
      </c>
      <c r="N2150">
        <v>0.62</v>
      </c>
      <c r="O2150">
        <v>0.65</v>
      </c>
      <c r="P2150">
        <v>0.62</v>
      </c>
      <c r="Q2150">
        <v>0.61</v>
      </c>
      <c r="R2150">
        <v>0.65</v>
      </c>
      <c r="S2150">
        <v>0.25</v>
      </c>
      <c r="T2150">
        <v>0.21</v>
      </c>
      <c r="U2150">
        <v>0.21</v>
      </c>
      <c r="V2150">
        <v>0.2</v>
      </c>
      <c r="X2150">
        <f t="shared" si="481"/>
        <v>0.65</v>
      </c>
      <c r="Y2150">
        <f t="shared" si="482"/>
        <v>0.62</v>
      </c>
      <c r="Z2150">
        <f t="shared" si="483"/>
        <v>0.65</v>
      </c>
      <c r="AA2150">
        <f t="shared" si="484"/>
        <v>0.62</v>
      </c>
      <c r="AB2150">
        <f t="shared" si="485"/>
        <v>0.61</v>
      </c>
      <c r="AC2150">
        <f t="shared" si="486"/>
        <v>0.65</v>
      </c>
      <c r="AD2150">
        <f t="shared" si="487"/>
        <v>0.25</v>
      </c>
      <c r="AE2150">
        <f t="shared" si="488"/>
        <v>0.21</v>
      </c>
      <c r="AF2150">
        <f t="shared" si="489"/>
        <v>0.21</v>
      </c>
      <c r="AG2150">
        <f t="shared" si="490"/>
        <v>0.2</v>
      </c>
    </row>
    <row r="2151" spans="1:33" x14ac:dyDescent="0.35">
      <c r="A2151">
        <v>198491</v>
      </c>
      <c r="B2151" t="s">
        <v>2158</v>
      </c>
      <c r="C2151">
        <v>0</v>
      </c>
      <c r="D2151" t="s">
        <v>28</v>
      </c>
      <c r="E2151" t="s">
        <v>28</v>
      </c>
      <c r="F2151" t="s">
        <v>4803</v>
      </c>
      <c r="G2151" t="s">
        <v>4805</v>
      </c>
      <c r="H2151" t="s">
        <v>28</v>
      </c>
      <c r="I2151" t="s">
        <v>19</v>
      </c>
      <c r="J2151" t="s">
        <v>26</v>
      </c>
      <c r="K2151" t="s">
        <v>4803</v>
      </c>
      <c r="L2151" t="s">
        <v>21</v>
      </c>
      <c r="M2151" t="s">
        <v>28</v>
      </c>
      <c r="N2151" t="s">
        <v>28</v>
      </c>
      <c r="O2151">
        <v>0.12</v>
      </c>
      <c r="P2151">
        <v>7.0000000000000007E-2</v>
      </c>
      <c r="Q2151">
        <v>0.05</v>
      </c>
      <c r="R2151">
        <v>0.31</v>
      </c>
      <c r="S2151" t="s">
        <v>28</v>
      </c>
      <c r="T2151" t="s">
        <v>28</v>
      </c>
      <c r="U2151" t="s">
        <v>28</v>
      </c>
      <c r="V2151" t="s">
        <v>28</v>
      </c>
      <c r="X2151" t="str">
        <f t="shared" si="481"/>
        <v>N/A</v>
      </c>
      <c r="Y2151" t="str">
        <f t="shared" si="482"/>
        <v>N/A</v>
      </c>
      <c r="Z2151">
        <f t="shared" si="483"/>
        <v>0.12</v>
      </c>
      <c r="AA2151">
        <f t="shared" si="484"/>
        <v>7.0000000000000007E-2</v>
      </c>
      <c r="AB2151">
        <f t="shared" si="485"/>
        <v>0.05</v>
      </c>
      <c r="AC2151">
        <f t="shared" si="486"/>
        <v>0.31</v>
      </c>
      <c r="AD2151" t="str">
        <f t="shared" si="487"/>
        <v>N/A</v>
      </c>
      <c r="AE2151" t="str">
        <f t="shared" si="488"/>
        <v>N/A</v>
      </c>
      <c r="AF2151" t="str">
        <f t="shared" si="489"/>
        <v>N/A</v>
      </c>
      <c r="AG2151" t="str">
        <f t="shared" si="490"/>
        <v>N/A</v>
      </c>
    </row>
    <row r="2152" spans="1:33" x14ac:dyDescent="0.35">
      <c r="A2152">
        <v>198507</v>
      </c>
      <c r="B2152" t="s">
        <v>2159</v>
      </c>
      <c r="C2152">
        <v>0</v>
      </c>
      <c r="D2152">
        <v>0.38</v>
      </c>
      <c r="E2152">
        <v>0.54</v>
      </c>
      <c r="F2152" t="s">
        <v>4803</v>
      </c>
      <c r="G2152">
        <v>2017</v>
      </c>
      <c r="H2152">
        <v>4.9999999999999933E-2</v>
      </c>
      <c r="I2152" t="s">
        <v>16</v>
      </c>
      <c r="J2152" t="s">
        <v>17</v>
      </c>
      <c r="K2152" t="s">
        <v>4803</v>
      </c>
      <c r="L2152">
        <v>2018</v>
      </c>
      <c r="M2152">
        <v>0.42</v>
      </c>
      <c r="N2152">
        <v>0.59</v>
      </c>
      <c r="O2152">
        <v>0.42</v>
      </c>
      <c r="P2152">
        <v>0.44</v>
      </c>
      <c r="Q2152">
        <v>0.45</v>
      </c>
      <c r="R2152">
        <v>0.33</v>
      </c>
      <c r="S2152">
        <v>0.33</v>
      </c>
      <c r="T2152">
        <v>0.32</v>
      </c>
      <c r="U2152">
        <v>0.31</v>
      </c>
      <c r="V2152">
        <v>0.5</v>
      </c>
      <c r="X2152">
        <f t="shared" si="481"/>
        <v>0.42</v>
      </c>
      <c r="Y2152">
        <f t="shared" si="482"/>
        <v>0.59</v>
      </c>
      <c r="Z2152">
        <f t="shared" si="483"/>
        <v>0.42</v>
      </c>
      <c r="AA2152">
        <f t="shared" si="484"/>
        <v>0.44</v>
      </c>
      <c r="AB2152">
        <f t="shared" si="485"/>
        <v>0.45</v>
      </c>
      <c r="AC2152">
        <f t="shared" si="486"/>
        <v>0.33</v>
      </c>
      <c r="AD2152">
        <f t="shared" si="487"/>
        <v>0.33</v>
      </c>
      <c r="AE2152">
        <f t="shared" si="488"/>
        <v>0.32</v>
      </c>
      <c r="AF2152">
        <f t="shared" si="489"/>
        <v>0.31</v>
      </c>
      <c r="AG2152">
        <f t="shared" si="490"/>
        <v>0.5</v>
      </c>
    </row>
    <row r="2153" spans="1:33" x14ac:dyDescent="0.35">
      <c r="A2153">
        <v>198516</v>
      </c>
      <c r="B2153" t="s">
        <v>2160</v>
      </c>
      <c r="C2153">
        <v>0</v>
      </c>
      <c r="D2153">
        <v>0.84</v>
      </c>
      <c r="E2153">
        <v>0.81</v>
      </c>
      <c r="F2153" t="s">
        <v>4803</v>
      </c>
      <c r="G2153">
        <v>2017</v>
      </c>
      <c r="H2153">
        <v>3.9999999999999925E-2</v>
      </c>
      <c r="I2153" t="s">
        <v>19</v>
      </c>
      <c r="J2153" t="s">
        <v>17</v>
      </c>
      <c r="K2153" t="s">
        <v>4803</v>
      </c>
      <c r="L2153">
        <v>2018</v>
      </c>
      <c r="M2153">
        <v>0.83</v>
      </c>
      <c r="N2153">
        <v>0.85</v>
      </c>
      <c r="O2153">
        <v>0.83</v>
      </c>
      <c r="P2153">
        <v>0.85</v>
      </c>
      <c r="Q2153">
        <v>0.85</v>
      </c>
      <c r="R2153">
        <v>0.86</v>
      </c>
      <c r="S2153" t="s">
        <v>28</v>
      </c>
      <c r="T2153" t="s">
        <v>28</v>
      </c>
      <c r="U2153" t="s">
        <v>28</v>
      </c>
      <c r="V2153" t="s">
        <v>28</v>
      </c>
      <c r="X2153">
        <f t="shared" si="481"/>
        <v>0.83</v>
      </c>
      <c r="Y2153">
        <f t="shared" si="482"/>
        <v>0.85</v>
      </c>
      <c r="Z2153">
        <f t="shared" si="483"/>
        <v>0.83</v>
      </c>
      <c r="AA2153">
        <f t="shared" si="484"/>
        <v>0.85</v>
      </c>
      <c r="AB2153">
        <f t="shared" si="485"/>
        <v>0.85</v>
      </c>
      <c r="AC2153">
        <f t="shared" si="486"/>
        <v>0.86</v>
      </c>
      <c r="AD2153" t="str">
        <f t="shared" si="487"/>
        <v>N/A</v>
      </c>
      <c r="AE2153" t="str">
        <f t="shared" si="488"/>
        <v>N/A</v>
      </c>
      <c r="AF2153" t="str">
        <f t="shared" si="489"/>
        <v>N/A</v>
      </c>
      <c r="AG2153" t="str">
        <f t="shared" si="490"/>
        <v>N/A</v>
      </c>
    </row>
    <row r="2154" spans="1:33" x14ac:dyDescent="0.35">
      <c r="A2154">
        <v>198534</v>
      </c>
      <c r="B2154" t="s">
        <v>2161</v>
      </c>
      <c r="C2154">
        <v>0</v>
      </c>
      <c r="D2154">
        <v>0.27</v>
      </c>
      <c r="E2154">
        <v>0.21</v>
      </c>
      <c r="F2154" t="s">
        <v>4803</v>
      </c>
      <c r="G2154">
        <v>2017</v>
      </c>
      <c r="H2154">
        <v>4.0000000000000008E-2</v>
      </c>
      <c r="I2154" t="s">
        <v>19</v>
      </c>
      <c r="J2154" t="s">
        <v>26</v>
      </c>
      <c r="K2154" t="s">
        <v>4803</v>
      </c>
      <c r="L2154">
        <v>2018</v>
      </c>
      <c r="M2154">
        <v>0.3</v>
      </c>
      <c r="N2154">
        <v>0.25</v>
      </c>
      <c r="O2154">
        <v>0.2</v>
      </c>
      <c r="P2154">
        <v>0.16</v>
      </c>
      <c r="Q2154">
        <v>0.14000000000000001</v>
      </c>
      <c r="R2154">
        <v>0.19</v>
      </c>
      <c r="S2154">
        <v>0.2</v>
      </c>
      <c r="T2154">
        <v>0.18</v>
      </c>
      <c r="U2154">
        <v>0.19</v>
      </c>
      <c r="V2154">
        <v>0.17</v>
      </c>
      <c r="X2154">
        <f t="shared" si="481"/>
        <v>0.3</v>
      </c>
      <c r="Y2154">
        <f t="shared" si="482"/>
        <v>0.25</v>
      </c>
      <c r="Z2154">
        <f t="shared" si="483"/>
        <v>0.2</v>
      </c>
      <c r="AA2154">
        <f t="shared" si="484"/>
        <v>0.16</v>
      </c>
      <c r="AB2154">
        <f t="shared" si="485"/>
        <v>0.14000000000000001</v>
      </c>
      <c r="AC2154">
        <f t="shared" si="486"/>
        <v>0.19</v>
      </c>
      <c r="AD2154">
        <f t="shared" si="487"/>
        <v>0.2</v>
      </c>
      <c r="AE2154">
        <f t="shared" si="488"/>
        <v>0.18</v>
      </c>
      <c r="AF2154">
        <f t="shared" si="489"/>
        <v>0.19</v>
      </c>
      <c r="AG2154">
        <f t="shared" si="490"/>
        <v>0.17</v>
      </c>
    </row>
    <row r="2155" spans="1:33" x14ac:dyDescent="0.35">
      <c r="A2155">
        <v>198543</v>
      </c>
      <c r="B2155" t="s">
        <v>2162</v>
      </c>
      <c r="C2155">
        <v>0</v>
      </c>
      <c r="D2155">
        <v>0.33</v>
      </c>
      <c r="E2155">
        <v>0.49</v>
      </c>
      <c r="F2155" t="s">
        <v>4803</v>
      </c>
      <c r="G2155">
        <v>2017</v>
      </c>
      <c r="H2155">
        <v>1.0000000000000009E-2</v>
      </c>
      <c r="I2155" t="s">
        <v>16</v>
      </c>
      <c r="J2155" t="s">
        <v>17</v>
      </c>
      <c r="K2155" t="s">
        <v>4803</v>
      </c>
      <c r="L2155">
        <v>2018</v>
      </c>
      <c r="M2155">
        <v>0.35</v>
      </c>
      <c r="N2155">
        <v>0.5</v>
      </c>
      <c r="O2155">
        <v>0.35</v>
      </c>
      <c r="P2155">
        <v>0.35</v>
      </c>
      <c r="Q2155">
        <v>0.35</v>
      </c>
      <c r="R2155">
        <v>0.26</v>
      </c>
      <c r="S2155">
        <v>0.32</v>
      </c>
      <c r="T2155">
        <v>0.32</v>
      </c>
      <c r="U2155">
        <v>0.3</v>
      </c>
      <c r="V2155">
        <v>0.6</v>
      </c>
      <c r="X2155">
        <f t="shared" si="481"/>
        <v>0.35</v>
      </c>
      <c r="Y2155">
        <f t="shared" si="482"/>
        <v>0.5</v>
      </c>
      <c r="Z2155">
        <f t="shared" si="483"/>
        <v>0.35</v>
      </c>
      <c r="AA2155">
        <f t="shared" si="484"/>
        <v>0.35</v>
      </c>
      <c r="AB2155">
        <f t="shared" si="485"/>
        <v>0.35</v>
      </c>
      <c r="AC2155">
        <f t="shared" si="486"/>
        <v>0.26</v>
      </c>
      <c r="AD2155">
        <f t="shared" si="487"/>
        <v>0.32</v>
      </c>
      <c r="AE2155">
        <f t="shared" si="488"/>
        <v>0.32</v>
      </c>
      <c r="AF2155">
        <f t="shared" si="489"/>
        <v>0.3</v>
      </c>
      <c r="AG2155">
        <f t="shared" si="490"/>
        <v>0.6</v>
      </c>
    </row>
    <row r="2156" spans="1:33" x14ac:dyDescent="0.35">
      <c r="A2156">
        <v>198552</v>
      </c>
      <c r="B2156" t="s">
        <v>2163</v>
      </c>
      <c r="C2156">
        <v>0</v>
      </c>
      <c r="D2156">
        <v>0.27</v>
      </c>
      <c r="E2156">
        <v>0.19</v>
      </c>
      <c r="F2156" t="s">
        <v>4803</v>
      </c>
      <c r="G2156">
        <v>2017</v>
      </c>
      <c r="H2156">
        <v>4.0000000000000008E-2</v>
      </c>
      <c r="I2156" t="s">
        <v>19</v>
      </c>
      <c r="J2156" t="s">
        <v>26</v>
      </c>
      <c r="K2156" t="s">
        <v>4803</v>
      </c>
      <c r="L2156">
        <v>2018</v>
      </c>
      <c r="M2156">
        <v>0.3</v>
      </c>
      <c r="N2156">
        <v>0.23</v>
      </c>
      <c r="O2156">
        <v>0.19</v>
      </c>
      <c r="P2156">
        <v>0.12</v>
      </c>
      <c r="Q2156">
        <v>0.06</v>
      </c>
      <c r="R2156">
        <v>0.22</v>
      </c>
      <c r="S2156">
        <v>0.21</v>
      </c>
      <c r="T2156">
        <v>0.23</v>
      </c>
      <c r="U2156">
        <v>0.27</v>
      </c>
      <c r="V2156">
        <v>0.15</v>
      </c>
      <c r="X2156">
        <f t="shared" ref="X2156:X2219" si="491">M2156</f>
        <v>0.3</v>
      </c>
      <c r="Y2156">
        <f t="shared" ref="Y2156:Y2219" si="492">N2156</f>
        <v>0.23</v>
      </c>
      <c r="Z2156">
        <f t="shared" ref="Z2156:Z2219" si="493">O2156</f>
        <v>0.19</v>
      </c>
      <c r="AA2156">
        <f t="shared" ref="AA2156:AA2219" si="494">P2156</f>
        <v>0.12</v>
      </c>
      <c r="AB2156">
        <f t="shared" ref="AB2156:AB2219" si="495">Q2156</f>
        <v>0.06</v>
      </c>
      <c r="AC2156">
        <f t="shared" ref="AC2156:AC2219" si="496">R2156</f>
        <v>0.22</v>
      </c>
      <c r="AD2156">
        <f t="shared" ref="AD2156:AD2219" si="497">S2156</f>
        <v>0.21</v>
      </c>
      <c r="AE2156">
        <f t="shared" ref="AE2156:AE2219" si="498">T2156</f>
        <v>0.23</v>
      </c>
      <c r="AF2156">
        <f t="shared" ref="AF2156:AF2219" si="499">U2156</f>
        <v>0.27</v>
      </c>
      <c r="AG2156">
        <f t="shared" ref="AG2156:AG2219" si="500">V2156</f>
        <v>0.15</v>
      </c>
    </row>
    <row r="2157" spans="1:33" x14ac:dyDescent="0.35">
      <c r="A2157">
        <v>198561</v>
      </c>
      <c r="B2157" t="s">
        <v>2164</v>
      </c>
      <c r="C2157">
        <v>0</v>
      </c>
      <c r="D2157">
        <v>0.48</v>
      </c>
      <c r="E2157">
        <v>0.32</v>
      </c>
      <c r="F2157" t="s">
        <v>4803</v>
      </c>
      <c r="G2157" t="s">
        <v>4805</v>
      </c>
      <c r="H2157">
        <v>1.0000000000000009E-2</v>
      </c>
      <c r="I2157" t="s">
        <v>19</v>
      </c>
      <c r="J2157" t="s">
        <v>17</v>
      </c>
      <c r="K2157" t="s">
        <v>4803</v>
      </c>
      <c r="L2157" t="s">
        <v>21</v>
      </c>
      <c r="M2157">
        <v>0.49</v>
      </c>
      <c r="N2157">
        <v>0.33</v>
      </c>
      <c r="O2157">
        <v>0.49</v>
      </c>
      <c r="P2157">
        <v>0.33</v>
      </c>
      <c r="Q2157">
        <v>0.31</v>
      </c>
      <c r="R2157">
        <v>0.49</v>
      </c>
      <c r="S2157" t="s">
        <v>28</v>
      </c>
      <c r="T2157" t="s">
        <v>28</v>
      </c>
      <c r="U2157" t="s">
        <v>28</v>
      </c>
      <c r="V2157" t="s">
        <v>28</v>
      </c>
      <c r="X2157">
        <f t="shared" si="491"/>
        <v>0.49</v>
      </c>
      <c r="Y2157">
        <f t="shared" si="492"/>
        <v>0.33</v>
      </c>
      <c r="Z2157">
        <f t="shared" si="493"/>
        <v>0.49</v>
      </c>
      <c r="AA2157">
        <f t="shared" si="494"/>
        <v>0.33</v>
      </c>
      <c r="AB2157">
        <f t="shared" si="495"/>
        <v>0.31</v>
      </c>
      <c r="AC2157">
        <f t="shared" si="496"/>
        <v>0.49</v>
      </c>
      <c r="AD2157" t="str">
        <f t="shared" si="497"/>
        <v>N/A</v>
      </c>
      <c r="AE2157" t="str">
        <f t="shared" si="498"/>
        <v>N/A</v>
      </c>
      <c r="AF2157" t="str">
        <f t="shared" si="499"/>
        <v>N/A</v>
      </c>
      <c r="AG2157" t="str">
        <f t="shared" si="500"/>
        <v>N/A</v>
      </c>
    </row>
    <row r="2158" spans="1:33" x14ac:dyDescent="0.35">
      <c r="A2158">
        <v>198570</v>
      </c>
      <c r="B2158" t="s">
        <v>2165</v>
      </c>
      <c r="C2158">
        <v>0</v>
      </c>
      <c r="D2158">
        <v>0.36</v>
      </c>
      <c r="E2158">
        <v>0.3</v>
      </c>
      <c r="F2158" t="s">
        <v>4803</v>
      </c>
      <c r="G2158" t="s">
        <v>4805</v>
      </c>
      <c r="H2158">
        <v>0.06</v>
      </c>
      <c r="I2158" t="s">
        <v>19</v>
      </c>
      <c r="J2158" t="s">
        <v>26</v>
      </c>
      <c r="K2158" t="s">
        <v>4803</v>
      </c>
      <c r="L2158" t="s">
        <v>21</v>
      </c>
      <c r="M2158">
        <v>0.39</v>
      </c>
      <c r="N2158">
        <v>0.36</v>
      </c>
      <c r="O2158">
        <v>0.3</v>
      </c>
      <c r="P2158">
        <v>0.26</v>
      </c>
      <c r="Q2158">
        <v>0.18</v>
      </c>
      <c r="R2158">
        <v>0.39</v>
      </c>
      <c r="S2158">
        <v>0.17</v>
      </c>
      <c r="T2158">
        <v>0.19</v>
      </c>
      <c r="U2158">
        <v>0.18</v>
      </c>
      <c r="V2158">
        <v>0.21</v>
      </c>
      <c r="X2158">
        <f t="shared" si="491"/>
        <v>0.39</v>
      </c>
      <c r="Y2158">
        <f t="shared" si="492"/>
        <v>0.36</v>
      </c>
      <c r="Z2158">
        <f t="shared" si="493"/>
        <v>0.3</v>
      </c>
      <c r="AA2158">
        <f t="shared" si="494"/>
        <v>0.26</v>
      </c>
      <c r="AB2158">
        <f t="shared" si="495"/>
        <v>0.18</v>
      </c>
      <c r="AC2158">
        <f t="shared" si="496"/>
        <v>0.39</v>
      </c>
      <c r="AD2158">
        <f t="shared" si="497"/>
        <v>0.17</v>
      </c>
      <c r="AE2158">
        <f t="shared" si="498"/>
        <v>0.19</v>
      </c>
      <c r="AF2158">
        <f t="shared" si="499"/>
        <v>0.18</v>
      </c>
      <c r="AG2158">
        <f t="shared" si="500"/>
        <v>0.21</v>
      </c>
    </row>
    <row r="2159" spans="1:33" x14ac:dyDescent="0.35">
      <c r="A2159">
        <v>198598</v>
      </c>
      <c r="B2159" t="s">
        <v>2166</v>
      </c>
      <c r="C2159">
        <v>0</v>
      </c>
      <c r="D2159">
        <v>0.33</v>
      </c>
      <c r="E2159">
        <v>0.26</v>
      </c>
      <c r="F2159" t="s">
        <v>4803</v>
      </c>
      <c r="G2159" t="s">
        <v>4805</v>
      </c>
      <c r="H2159">
        <v>-0.03</v>
      </c>
      <c r="I2159" t="s">
        <v>19</v>
      </c>
      <c r="J2159" t="s">
        <v>17</v>
      </c>
      <c r="K2159" t="s">
        <v>4803</v>
      </c>
      <c r="L2159" t="s">
        <v>21</v>
      </c>
      <c r="M2159">
        <v>0.33</v>
      </c>
      <c r="N2159">
        <v>0.23</v>
      </c>
      <c r="O2159">
        <v>0.33</v>
      </c>
      <c r="P2159">
        <v>0.23</v>
      </c>
      <c r="Q2159">
        <v>0.23</v>
      </c>
      <c r="R2159">
        <v>0.19</v>
      </c>
      <c r="S2159" t="s">
        <v>28</v>
      </c>
      <c r="T2159" t="s">
        <v>28</v>
      </c>
      <c r="U2159" t="s">
        <v>28</v>
      </c>
      <c r="V2159" t="s">
        <v>28</v>
      </c>
      <c r="X2159">
        <f t="shared" si="491"/>
        <v>0.33</v>
      </c>
      <c r="Y2159">
        <f t="shared" si="492"/>
        <v>0.23</v>
      </c>
      <c r="Z2159">
        <f t="shared" si="493"/>
        <v>0.33</v>
      </c>
      <c r="AA2159">
        <f t="shared" si="494"/>
        <v>0.23</v>
      </c>
      <c r="AB2159">
        <f t="shared" si="495"/>
        <v>0.23</v>
      </c>
      <c r="AC2159">
        <f t="shared" si="496"/>
        <v>0.19</v>
      </c>
      <c r="AD2159" t="str">
        <f t="shared" si="497"/>
        <v>N/A</v>
      </c>
      <c r="AE2159" t="str">
        <f t="shared" si="498"/>
        <v>N/A</v>
      </c>
      <c r="AF2159" t="str">
        <f t="shared" si="499"/>
        <v>N/A</v>
      </c>
      <c r="AG2159" t="str">
        <f t="shared" si="500"/>
        <v>N/A</v>
      </c>
    </row>
    <row r="2160" spans="1:33" x14ac:dyDescent="0.35">
      <c r="A2160">
        <v>198613</v>
      </c>
      <c r="B2160" t="s">
        <v>2167</v>
      </c>
      <c r="C2160">
        <v>0</v>
      </c>
      <c r="D2160">
        <v>0.57999999999999996</v>
      </c>
      <c r="E2160">
        <v>0.54</v>
      </c>
      <c r="F2160" t="s">
        <v>4803</v>
      </c>
      <c r="G2160" t="s">
        <v>4805</v>
      </c>
      <c r="H2160">
        <v>2.9999999999999916E-2</v>
      </c>
      <c r="I2160" t="s">
        <v>19</v>
      </c>
      <c r="J2160" t="s">
        <v>17</v>
      </c>
      <c r="K2160" t="s">
        <v>4803</v>
      </c>
      <c r="L2160" t="s">
        <v>21</v>
      </c>
      <c r="M2160">
        <v>0.57999999999999996</v>
      </c>
      <c r="N2160">
        <v>0.56999999999999995</v>
      </c>
      <c r="O2160">
        <v>0.57999999999999996</v>
      </c>
      <c r="P2160">
        <v>0.56999999999999995</v>
      </c>
      <c r="Q2160">
        <v>0.5</v>
      </c>
      <c r="R2160">
        <v>0.68</v>
      </c>
      <c r="S2160" t="s">
        <v>28</v>
      </c>
      <c r="T2160" t="s">
        <v>28</v>
      </c>
      <c r="U2160" t="s">
        <v>28</v>
      </c>
      <c r="V2160" t="s">
        <v>28</v>
      </c>
      <c r="X2160">
        <f t="shared" si="491"/>
        <v>0.57999999999999996</v>
      </c>
      <c r="Y2160">
        <f t="shared" si="492"/>
        <v>0.56999999999999995</v>
      </c>
      <c r="Z2160">
        <f t="shared" si="493"/>
        <v>0.57999999999999996</v>
      </c>
      <c r="AA2160">
        <f t="shared" si="494"/>
        <v>0.56999999999999995</v>
      </c>
      <c r="AB2160">
        <f t="shared" si="495"/>
        <v>0.5</v>
      </c>
      <c r="AC2160">
        <f t="shared" si="496"/>
        <v>0.68</v>
      </c>
      <c r="AD2160" t="str">
        <f t="shared" si="497"/>
        <v>N/A</v>
      </c>
      <c r="AE2160" t="str">
        <f t="shared" si="498"/>
        <v>N/A</v>
      </c>
      <c r="AF2160" t="str">
        <f t="shared" si="499"/>
        <v>N/A</v>
      </c>
      <c r="AG2160" t="str">
        <f t="shared" si="500"/>
        <v>N/A</v>
      </c>
    </row>
    <row r="2161" spans="1:33" x14ac:dyDescent="0.35">
      <c r="A2161">
        <v>198622</v>
      </c>
      <c r="B2161" t="s">
        <v>2168</v>
      </c>
      <c r="C2161">
        <v>0</v>
      </c>
      <c r="D2161">
        <v>0.32</v>
      </c>
      <c r="E2161">
        <v>0.27</v>
      </c>
      <c r="F2161" t="s">
        <v>4803</v>
      </c>
      <c r="G2161">
        <v>2017</v>
      </c>
      <c r="H2161">
        <v>0</v>
      </c>
      <c r="I2161" t="s">
        <v>19</v>
      </c>
      <c r="J2161" t="s">
        <v>26</v>
      </c>
      <c r="K2161" t="s">
        <v>4803</v>
      </c>
      <c r="L2161">
        <v>2018</v>
      </c>
      <c r="M2161">
        <v>0.32</v>
      </c>
      <c r="N2161">
        <v>0.27</v>
      </c>
      <c r="O2161">
        <v>0.2</v>
      </c>
      <c r="P2161">
        <v>0.14000000000000001</v>
      </c>
      <c r="Q2161">
        <v>0.1</v>
      </c>
      <c r="R2161">
        <v>0.28999999999999998</v>
      </c>
      <c r="S2161">
        <v>0.24</v>
      </c>
      <c r="T2161">
        <v>0.26</v>
      </c>
      <c r="U2161">
        <v>0.3</v>
      </c>
      <c r="V2161">
        <v>0.12</v>
      </c>
      <c r="X2161">
        <f t="shared" si="491"/>
        <v>0.32</v>
      </c>
      <c r="Y2161">
        <f t="shared" si="492"/>
        <v>0.27</v>
      </c>
      <c r="Z2161">
        <f t="shared" si="493"/>
        <v>0.2</v>
      </c>
      <c r="AA2161">
        <f t="shared" si="494"/>
        <v>0.14000000000000001</v>
      </c>
      <c r="AB2161">
        <f t="shared" si="495"/>
        <v>0.1</v>
      </c>
      <c r="AC2161">
        <f t="shared" si="496"/>
        <v>0.28999999999999998</v>
      </c>
      <c r="AD2161">
        <f t="shared" si="497"/>
        <v>0.24</v>
      </c>
      <c r="AE2161">
        <f t="shared" si="498"/>
        <v>0.26</v>
      </c>
      <c r="AF2161">
        <f t="shared" si="499"/>
        <v>0.3</v>
      </c>
      <c r="AG2161">
        <f t="shared" si="500"/>
        <v>0.12</v>
      </c>
    </row>
    <row r="2162" spans="1:33" x14ac:dyDescent="0.35">
      <c r="A2162">
        <v>198640</v>
      </c>
      <c r="B2162" t="s">
        <v>2169</v>
      </c>
      <c r="C2162">
        <v>0</v>
      </c>
      <c r="D2162">
        <v>0.34</v>
      </c>
      <c r="E2162">
        <v>0.31</v>
      </c>
      <c r="F2162" t="s">
        <v>4803</v>
      </c>
      <c r="G2162" t="s">
        <v>4805</v>
      </c>
      <c r="H2162">
        <v>3.0000000000000027E-2</v>
      </c>
      <c r="I2162" t="s">
        <v>19</v>
      </c>
      <c r="J2162" t="s">
        <v>26</v>
      </c>
      <c r="K2162" t="s">
        <v>4803</v>
      </c>
      <c r="L2162" t="s">
        <v>21</v>
      </c>
      <c r="M2162">
        <v>0.34</v>
      </c>
      <c r="N2162">
        <v>0.34</v>
      </c>
      <c r="O2162">
        <v>0.27</v>
      </c>
      <c r="P2162">
        <v>0.28000000000000003</v>
      </c>
      <c r="Q2162">
        <v>0.27</v>
      </c>
      <c r="R2162">
        <v>0.42</v>
      </c>
      <c r="S2162">
        <v>0.15</v>
      </c>
      <c r="T2162">
        <v>0.12</v>
      </c>
      <c r="U2162">
        <v>0.13</v>
      </c>
      <c r="V2162">
        <v>0.08</v>
      </c>
      <c r="X2162">
        <f t="shared" si="491"/>
        <v>0.34</v>
      </c>
      <c r="Y2162">
        <f t="shared" si="492"/>
        <v>0.34</v>
      </c>
      <c r="Z2162">
        <f t="shared" si="493"/>
        <v>0.27</v>
      </c>
      <c r="AA2162">
        <f t="shared" si="494"/>
        <v>0.28000000000000003</v>
      </c>
      <c r="AB2162">
        <f t="shared" si="495"/>
        <v>0.27</v>
      </c>
      <c r="AC2162">
        <f t="shared" si="496"/>
        <v>0.42</v>
      </c>
      <c r="AD2162">
        <f t="shared" si="497"/>
        <v>0.15</v>
      </c>
      <c r="AE2162">
        <f t="shared" si="498"/>
        <v>0.12</v>
      </c>
      <c r="AF2162">
        <f t="shared" si="499"/>
        <v>0.13</v>
      </c>
      <c r="AG2162">
        <f t="shared" si="500"/>
        <v>0.08</v>
      </c>
    </row>
    <row r="2163" spans="1:33" x14ac:dyDescent="0.35">
      <c r="A2163">
        <v>198668</v>
      </c>
      <c r="B2163" t="s">
        <v>2170</v>
      </c>
      <c r="C2163">
        <v>0</v>
      </c>
      <c r="D2163" t="s">
        <v>28</v>
      </c>
      <c r="E2163" t="s">
        <v>28</v>
      </c>
      <c r="F2163" t="s">
        <v>4803</v>
      </c>
      <c r="G2163" t="s">
        <v>4805</v>
      </c>
      <c r="H2163" t="s">
        <v>28</v>
      </c>
      <c r="I2163" t="s">
        <v>19</v>
      </c>
      <c r="J2163" t="s">
        <v>26</v>
      </c>
      <c r="K2163" t="s">
        <v>4803</v>
      </c>
      <c r="L2163" t="s">
        <v>21</v>
      </c>
      <c r="M2163" t="s">
        <v>28</v>
      </c>
      <c r="N2163" t="s">
        <v>28</v>
      </c>
      <c r="O2163">
        <v>0.25</v>
      </c>
      <c r="P2163">
        <v>0.27</v>
      </c>
      <c r="Q2163">
        <v>0.12</v>
      </c>
      <c r="R2163">
        <v>0.44</v>
      </c>
      <c r="S2163" t="s">
        <v>28</v>
      </c>
      <c r="T2163" t="s">
        <v>28</v>
      </c>
      <c r="U2163" t="s">
        <v>28</v>
      </c>
      <c r="V2163" t="s">
        <v>28</v>
      </c>
      <c r="X2163" t="str">
        <f t="shared" si="491"/>
        <v>N/A</v>
      </c>
      <c r="Y2163" t="str">
        <f t="shared" si="492"/>
        <v>N/A</v>
      </c>
      <c r="Z2163">
        <f t="shared" si="493"/>
        <v>0.25</v>
      </c>
      <c r="AA2163">
        <f t="shared" si="494"/>
        <v>0.27</v>
      </c>
      <c r="AB2163">
        <f t="shared" si="495"/>
        <v>0.12</v>
      </c>
      <c r="AC2163">
        <f t="shared" si="496"/>
        <v>0.44</v>
      </c>
      <c r="AD2163" t="str">
        <f t="shared" si="497"/>
        <v>N/A</v>
      </c>
      <c r="AE2163" t="str">
        <f t="shared" si="498"/>
        <v>N/A</v>
      </c>
      <c r="AF2163" t="str">
        <f t="shared" si="499"/>
        <v>N/A</v>
      </c>
      <c r="AG2163" t="str">
        <f t="shared" si="500"/>
        <v>N/A</v>
      </c>
    </row>
    <row r="2164" spans="1:33" x14ac:dyDescent="0.35">
      <c r="A2164">
        <v>198677</v>
      </c>
      <c r="B2164" t="s">
        <v>2171</v>
      </c>
      <c r="C2164">
        <v>0</v>
      </c>
      <c r="D2164">
        <v>0.44</v>
      </c>
      <c r="E2164">
        <v>0.5</v>
      </c>
      <c r="F2164" t="s">
        <v>4803</v>
      </c>
      <c r="G2164" t="s">
        <v>4805</v>
      </c>
      <c r="H2164">
        <v>-0.16999999999999998</v>
      </c>
      <c r="I2164" t="s">
        <v>19</v>
      </c>
      <c r="J2164" t="s">
        <v>17</v>
      </c>
      <c r="K2164" t="s">
        <v>4803</v>
      </c>
      <c r="L2164" t="s">
        <v>21</v>
      </c>
      <c r="M2164">
        <v>0.38</v>
      </c>
      <c r="N2164">
        <v>0.33</v>
      </c>
      <c r="O2164">
        <v>0.38</v>
      </c>
      <c r="P2164">
        <v>0.33</v>
      </c>
      <c r="Q2164">
        <v>0.33</v>
      </c>
      <c r="R2164" t="s">
        <v>28</v>
      </c>
      <c r="S2164" t="s">
        <v>28</v>
      </c>
      <c r="T2164" t="s">
        <v>28</v>
      </c>
      <c r="U2164" t="s">
        <v>28</v>
      </c>
      <c r="V2164" t="s">
        <v>28</v>
      </c>
      <c r="X2164">
        <f t="shared" si="491"/>
        <v>0.38</v>
      </c>
      <c r="Y2164">
        <f t="shared" si="492"/>
        <v>0.33</v>
      </c>
      <c r="Z2164">
        <f t="shared" si="493"/>
        <v>0.38</v>
      </c>
      <c r="AA2164">
        <f t="shared" si="494"/>
        <v>0.33</v>
      </c>
      <c r="AB2164">
        <f t="shared" si="495"/>
        <v>0.33</v>
      </c>
      <c r="AC2164" t="str">
        <f t="shared" si="496"/>
        <v>N/A</v>
      </c>
      <c r="AD2164" t="str">
        <f t="shared" si="497"/>
        <v>N/A</v>
      </c>
      <c r="AE2164" t="str">
        <f t="shared" si="498"/>
        <v>N/A</v>
      </c>
      <c r="AF2164" t="str">
        <f t="shared" si="499"/>
        <v>N/A</v>
      </c>
      <c r="AG2164" t="str">
        <f t="shared" si="500"/>
        <v>N/A</v>
      </c>
    </row>
    <row r="2165" spans="1:33" x14ac:dyDescent="0.35">
      <c r="A2165">
        <v>198695</v>
      </c>
      <c r="B2165" t="s">
        <v>2172</v>
      </c>
      <c r="C2165">
        <v>0</v>
      </c>
      <c r="D2165">
        <v>0.64</v>
      </c>
      <c r="E2165">
        <v>0.54</v>
      </c>
      <c r="F2165" t="s">
        <v>4803</v>
      </c>
      <c r="G2165" t="s">
        <v>4805</v>
      </c>
      <c r="H2165">
        <v>1.0000000000000009E-2</v>
      </c>
      <c r="I2165" t="s">
        <v>19</v>
      </c>
      <c r="J2165" t="s">
        <v>17</v>
      </c>
      <c r="K2165" t="s">
        <v>4803</v>
      </c>
      <c r="L2165" t="s">
        <v>21</v>
      </c>
      <c r="M2165">
        <v>0.64</v>
      </c>
      <c r="N2165">
        <v>0.55000000000000004</v>
      </c>
      <c r="O2165">
        <v>0.64</v>
      </c>
      <c r="P2165">
        <v>0.55000000000000004</v>
      </c>
      <c r="Q2165">
        <v>0.53</v>
      </c>
      <c r="R2165">
        <v>0.61</v>
      </c>
      <c r="S2165" t="s">
        <v>28</v>
      </c>
      <c r="T2165" t="s">
        <v>28</v>
      </c>
      <c r="U2165" t="s">
        <v>28</v>
      </c>
      <c r="V2165" t="s">
        <v>28</v>
      </c>
      <c r="X2165">
        <f t="shared" si="491"/>
        <v>0.64</v>
      </c>
      <c r="Y2165">
        <f t="shared" si="492"/>
        <v>0.55000000000000004</v>
      </c>
      <c r="Z2165">
        <f t="shared" si="493"/>
        <v>0.64</v>
      </c>
      <c r="AA2165">
        <f t="shared" si="494"/>
        <v>0.55000000000000004</v>
      </c>
      <c r="AB2165">
        <f t="shared" si="495"/>
        <v>0.53</v>
      </c>
      <c r="AC2165">
        <f t="shared" si="496"/>
        <v>0.61</v>
      </c>
      <c r="AD2165" t="str">
        <f t="shared" si="497"/>
        <v>N/A</v>
      </c>
      <c r="AE2165" t="str">
        <f t="shared" si="498"/>
        <v>N/A</v>
      </c>
      <c r="AF2165" t="str">
        <f t="shared" si="499"/>
        <v>N/A</v>
      </c>
      <c r="AG2165" t="str">
        <f t="shared" si="500"/>
        <v>N/A</v>
      </c>
    </row>
    <row r="2166" spans="1:33" x14ac:dyDescent="0.35">
      <c r="A2166">
        <v>198710</v>
      </c>
      <c r="B2166" t="s">
        <v>2173</v>
      </c>
      <c r="C2166">
        <v>0</v>
      </c>
      <c r="D2166">
        <v>0.32</v>
      </c>
      <c r="E2166">
        <v>0.27</v>
      </c>
      <c r="F2166" t="s">
        <v>4803</v>
      </c>
      <c r="G2166" t="s">
        <v>4805</v>
      </c>
      <c r="H2166">
        <v>0</v>
      </c>
      <c r="I2166" t="s">
        <v>19</v>
      </c>
      <c r="J2166" t="s">
        <v>26</v>
      </c>
      <c r="K2166" t="s">
        <v>4803</v>
      </c>
      <c r="L2166" t="s">
        <v>21</v>
      </c>
      <c r="M2166">
        <v>0.35</v>
      </c>
      <c r="N2166">
        <v>0.27</v>
      </c>
      <c r="O2166">
        <v>0.21</v>
      </c>
      <c r="P2166">
        <v>0.15</v>
      </c>
      <c r="Q2166">
        <v>0.12</v>
      </c>
      <c r="R2166">
        <v>0.19</v>
      </c>
      <c r="S2166">
        <v>0.28999999999999998</v>
      </c>
      <c r="T2166">
        <v>0.25</v>
      </c>
      <c r="U2166">
        <v>0.25</v>
      </c>
      <c r="V2166">
        <v>0.24</v>
      </c>
      <c r="X2166">
        <f t="shared" si="491"/>
        <v>0.35</v>
      </c>
      <c r="Y2166">
        <f t="shared" si="492"/>
        <v>0.27</v>
      </c>
      <c r="Z2166">
        <f t="shared" si="493"/>
        <v>0.21</v>
      </c>
      <c r="AA2166">
        <f t="shared" si="494"/>
        <v>0.15</v>
      </c>
      <c r="AB2166">
        <f t="shared" si="495"/>
        <v>0.12</v>
      </c>
      <c r="AC2166">
        <f t="shared" si="496"/>
        <v>0.19</v>
      </c>
      <c r="AD2166">
        <f t="shared" si="497"/>
        <v>0.28999999999999998</v>
      </c>
      <c r="AE2166">
        <f t="shared" si="498"/>
        <v>0.25</v>
      </c>
      <c r="AF2166">
        <f t="shared" si="499"/>
        <v>0.25</v>
      </c>
      <c r="AG2166">
        <f t="shared" si="500"/>
        <v>0.24</v>
      </c>
    </row>
    <row r="2167" spans="1:33" x14ac:dyDescent="0.35">
      <c r="A2167">
        <v>198729</v>
      </c>
      <c r="B2167" t="s">
        <v>2174</v>
      </c>
      <c r="C2167">
        <v>0</v>
      </c>
      <c r="D2167" t="s">
        <v>28</v>
      </c>
      <c r="E2167" t="s">
        <v>28</v>
      </c>
      <c r="F2167" t="s">
        <v>4803</v>
      </c>
      <c r="G2167" t="s">
        <v>4805</v>
      </c>
      <c r="H2167" t="s">
        <v>28</v>
      </c>
      <c r="I2167" t="s">
        <v>19</v>
      </c>
      <c r="J2167" t="s">
        <v>26</v>
      </c>
      <c r="K2167" t="s">
        <v>4803</v>
      </c>
      <c r="L2167" t="s">
        <v>21</v>
      </c>
      <c r="M2167">
        <v>0.35</v>
      </c>
      <c r="N2167">
        <v>0.3</v>
      </c>
      <c r="O2167">
        <v>0.22</v>
      </c>
      <c r="P2167">
        <v>0.14000000000000001</v>
      </c>
      <c r="Q2167">
        <v>0.1</v>
      </c>
      <c r="R2167">
        <v>0.2</v>
      </c>
      <c r="S2167">
        <v>0.25</v>
      </c>
      <c r="T2167">
        <v>0.33</v>
      </c>
      <c r="U2167">
        <v>0.38</v>
      </c>
      <c r="V2167">
        <v>0.24</v>
      </c>
      <c r="X2167">
        <f t="shared" si="491"/>
        <v>0.35</v>
      </c>
      <c r="Y2167">
        <f t="shared" si="492"/>
        <v>0.3</v>
      </c>
      <c r="Z2167">
        <f t="shared" si="493"/>
        <v>0.22</v>
      </c>
      <c r="AA2167">
        <f t="shared" si="494"/>
        <v>0.14000000000000001</v>
      </c>
      <c r="AB2167">
        <f t="shared" si="495"/>
        <v>0.1</v>
      </c>
      <c r="AC2167">
        <f t="shared" si="496"/>
        <v>0.2</v>
      </c>
      <c r="AD2167">
        <f t="shared" si="497"/>
        <v>0.25</v>
      </c>
      <c r="AE2167">
        <f t="shared" si="498"/>
        <v>0.33</v>
      </c>
      <c r="AF2167">
        <f t="shared" si="499"/>
        <v>0.38</v>
      </c>
      <c r="AG2167">
        <f t="shared" si="500"/>
        <v>0.24</v>
      </c>
    </row>
    <row r="2168" spans="1:33" x14ac:dyDescent="0.35">
      <c r="A2168">
        <v>198747</v>
      </c>
      <c r="B2168" t="s">
        <v>2175</v>
      </c>
      <c r="C2168">
        <v>0</v>
      </c>
      <c r="D2168">
        <v>0.24</v>
      </c>
      <c r="E2168">
        <v>0.1</v>
      </c>
      <c r="F2168" t="s">
        <v>4803</v>
      </c>
      <c r="G2168" t="s">
        <v>4805</v>
      </c>
      <c r="H2168">
        <v>-0.1</v>
      </c>
      <c r="I2168" t="s">
        <v>19</v>
      </c>
      <c r="J2168" t="s">
        <v>17</v>
      </c>
      <c r="K2168" t="s">
        <v>4803</v>
      </c>
      <c r="L2168">
        <v>2017</v>
      </c>
      <c r="M2168">
        <v>0.12</v>
      </c>
      <c r="N2168">
        <v>0</v>
      </c>
      <c r="O2168">
        <v>0.12</v>
      </c>
      <c r="P2168">
        <v>0</v>
      </c>
      <c r="Q2168">
        <v>0</v>
      </c>
      <c r="R2168" t="s">
        <v>28</v>
      </c>
      <c r="S2168" t="s">
        <v>28</v>
      </c>
      <c r="T2168" t="s">
        <v>28</v>
      </c>
      <c r="U2168" t="s">
        <v>28</v>
      </c>
      <c r="V2168" t="s">
        <v>28</v>
      </c>
      <c r="X2168">
        <f t="shared" si="491"/>
        <v>0.12</v>
      </c>
      <c r="Y2168">
        <f t="shared" si="492"/>
        <v>0</v>
      </c>
      <c r="Z2168">
        <f t="shared" si="493"/>
        <v>0.12</v>
      </c>
      <c r="AA2168">
        <f t="shared" si="494"/>
        <v>0</v>
      </c>
      <c r="AB2168">
        <f t="shared" si="495"/>
        <v>0</v>
      </c>
      <c r="AC2168" t="str">
        <f t="shared" si="496"/>
        <v>N/A</v>
      </c>
      <c r="AD2168" t="str">
        <f t="shared" si="497"/>
        <v>N/A</v>
      </c>
      <c r="AE2168" t="str">
        <f t="shared" si="498"/>
        <v>N/A</v>
      </c>
      <c r="AF2168" t="str">
        <f t="shared" si="499"/>
        <v>N/A</v>
      </c>
      <c r="AG2168" t="str">
        <f t="shared" si="500"/>
        <v>N/A</v>
      </c>
    </row>
    <row r="2169" spans="1:33" x14ac:dyDescent="0.35">
      <c r="A2169">
        <v>198756</v>
      </c>
      <c r="B2169" t="s">
        <v>2176</v>
      </c>
      <c r="C2169">
        <v>0</v>
      </c>
      <c r="D2169">
        <v>0.44</v>
      </c>
      <c r="E2169">
        <v>0.62</v>
      </c>
      <c r="F2169" t="s">
        <v>4803</v>
      </c>
      <c r="G2169">
        <v>2017</v>
      </c>
      <c r="H2169">
        <v>-0.12</v>
      </c>
      <c r="I2169" t="s">
        <v>16</v>
      </c>
      <c r="J2169" t="s">
        <v>17</v>
      </c>
      <c r="K2169" t="s">
        <v>4803</v>
      </c>
      <c r="L2169">
        <v>2018</v>
      </c>
      <c r="M2169">
        <v>0.36</v>
      </c>
      <c r="N2169">
        <v>0.5</v>
      </c>
      <c r="O2169">
        <v>0.36</v>
      </c>
      <c r="P2169">
        <v>0.35</v>
      </c>
      <c r="Q2169">
        <v>0.31</v>
      </c>
      <c r="R2169">
        <v>0.6</v>
      </c>
      <c r="S2169">
        <v>0.1</v>
      </c>
      <c r="T2169">
        <v>0.09</v>
      </c>
      <c r="U2169">
        <v>0.08</v>
      </c>
      <c r="V2169">
        <v>0.11</v>
      </c>
      <c r="X2169">
        <f t="shared" si="491"/>
        <v>0.36</v>
      </c>
      <c r="Y2169">
        <f t="shared" si="492"/>
        <v>0.5</v>
      </c>
      <c r="Z2169">
        <f t="shared" si="493"/>
        <v>0.36</v>
      </c>
      <c r="AA2169">
        <f t="shared" si="494"/>
        <v>0.35</v>
      </c>
      <c r="AB2169">
        <f t="shared" si="495"/>
        <v>0.31</v>
      </c>
      <c r="AC2169">
        <f t="shared" si="496"/>
        <v>0.6</v>
      </c>
      <c r="AD2169">
        <f t="shared" si="497"/>
        <v>0.1</v>
      </c>
      <c r="AE2169">
        <f t="shared" si="498"/>
        <v>0.09</v>
      </c>
      <c r="AF2169">
        <f t="shared" si="499"/>
        <v>0.08</v>
      </c>
      <c r="AG2169">
        <f t="shared" si="500"/>
        <v>0.11</v>
      </c>
    </row>
    <row r="2170" spans="1:33" x14ac:dyDescent="0.35">
      <c r="A2170">
        <v>198774</v>
      </c>
      <c r="B2170" t="s">
        <v>2177</v>
      </c>
      <c r="C2170">
        <v>0</v>
      </c>
      <c r="D2170">
        <v>0.44</v>
      </c>
      <c r="E2170">
        <v>0.41</v>
      </c>
      <c r="F2170" t="s">
        <v>4803</v>
      </c>
      <c r="G2170" t="s">
        <v>4805</v>
      </c>
      <c r="H2170">
        <v>5.0000000000000044E-2</v>
      </c>
      <c r="I2170" t="s">
        <v>19</v>
      </c>
      <c r="J2170" t="s">
        <v>26</v>
      </c>
      <c r="K2170" t="s">
        <v>4803</v>
      </c>
      <c r="L2170" t="s">
        <v>21</v>
      </c>
      <c r="M2170">
        <v>0.47</v>
      </c>
      <c r="N2170">
        <v>0.46</v>
      </c>
      <c r="O2170">
        <v>0.37</v>
      </c>
      <c r="P2170">
        <v>0.37</v>
      </c>
      <c r="Q2170">
        <v>0.39</v>
      </c>
      <c r="R2170">
        <v>0.34</v>
      </c>
      <c r="S2170">
        <v>0.19</v>
      </c>
      <c r="T2170">
        <v>0.17</v>
      </c>
      <c r="U2170">
        <v>0.22</v>
      </c>
      <c r="V2170">
        <v>0.09</v>
      </c>
      <c r="X2170">
        <f t="shared" si="491"/>
        <v>0.47</v>
      </c>
      <c r="Y2170">
        <f t="shared" si="492"/>
        <v>0.46</v>
      </c>
      <c r="Z2170">
        <f t="shared" si="493"/>
        <v>0.37</v>
      </c>
      <c r="AA2170">
        <f t="shared" si="494"/>
        <v>0.37</v>
      </c>
      <c r="AB2170">
        <f t="shared" si="495"/>
        <v>0.39</v>
      </c>
      <c r="AC2170">
        <f t="shared" si="496"/>
        <v>0.34</v>
      </c>
      <c r="AD2170">
        <f t="shared" si="497"/>
        <v>0.19</v>
      </c>
      <c r="AE2170">
        <f t="shared" si="498"/>
        <v>0.17</v>
      </c>
      <c r="AF2170">
        <f t="shared" si="499"/>
        <v>0.22</v>
      </c>
      <c r="AG2170">
        <f t="shared" si="500"/>
        <v>0.09</v>
      </c>
    </row>
    <row r="2171" spans="1:33" x14ac:dyDescent="0.35">
      <c r="A2171">
        <v>198808</v>
      </c>
      <c r="B2171" t="s">
        <v>2178</v>
      </c>
      <c r="C2171">
        <v>0</v>
      </c>
      <c r="D2171">
        <v>0.35</v>
      </c>
      <c r="E2171">
        <v>0.35</v>
      </c>
      <c r="F2171" t="s">
        <v>4803</v>
      </c>
      <c r="G2171" t="s">
        <v>4805</v>
      </c>
      <c r="H2171">
        <v>-0.11999999999999997</v>
      </c>
      <c r="I2171" t="s">
        <v>19</v>
      </c>
      <c r="J2171" t="s">
        <v>17</v>
      </c>
      <c r="K2171" t="s">
        <v>4803</v>
      </c>
      <c r="L2171" t="s">
        <v>21</v>
      </c>
      <c r="M2171">
        <v>0.36</v>
      </c>
      <c r="N2171">
        <v>0.23</v>
      </c>
      <c r="O2171">
        <v>0.36</v>
      </c>
      <c r="P2171">
        <v>0.23</v>
      </c>
      <c r="Q2171">
        <v>0.24</v>
      </c>
      <c r="R2171">
        <v>0</v>
      </c>
      <c r="S2171" t="s">
        <v>28</v>
      </c>
      <c r="T2171" t="s">
        <v>28</v>
      </c>
      <c r="U2171" t="s">
        <v>28</v>
      </c>
      <c r="V2171" t="s">
        <v>28</v>
      </c>
      <c r="X2171">
        <f t="shared" si="491"/>
        <v>0.36</v>
      </c>
      <c r="Y2171">
        <f t="shared" si="492"/>
        <v>0.23</v>
      </c>
      <c r="Z2171">
        <f t="shared" si="493"/>
        <v>0.36</v>
      </c>
      <c r="AA2171">
        <f t="shared" si="494"/>
        <v>0.23</v>
      </c>
      <c r="AB2171">
        <f t="shared" si="495"/>
        <v>0.24</v>
      </c>
      <c r="AC2171">
        <f t="shared" si="496"/>
        <v>0</v>
      </c>
      <c r="AD2171" t="str">
        <f t="shared" si="497"/>
        <v>N/A</v>
      </c>
      <c r="AE2171" t="str">
        <f t="shared" si="498"/>
        <v>N/A</v>
      </c>
      <c r="AF2171" t="str">
        <f t="shared" si="499"/>
        <v>N/A</v>
      </c>
      <c r="AG2171" t="str">
        <f t="shared" si="500"/>
        <v>N/A</v>
      </c>
    </row>
    <row r="2172" spans="1:33" x14ac:dyDescent="0.35">
      <c r="A2172">
        <v>198817</v>
      </c>
      <c r="B2172" t="s">
        <v>2179</v>
      </c>
      <c r="C2172">
        <v>0</v>
      </c>
      <c r="D2172" t="s">
        <v>28</v>
      </c>
      <c r="E2172" t="s">
        <v>28</v>
      </c>
      <c r="F2172" t="s">
        <v>4803</v>
      </c>
      <c r="G2172" t="s">
        <v>4805</v>
      </c>
      <c r="H2172" t="s">
        <v>28</v>
      </c>
      <c r="I2172" t="s">
        <v>19</v>
      </c>
      <c r="J2172" t="s">
        <v>26</v>
      </c>
      <c r="K2172" t="s">
        <v>4803</v>
      </c>
      <c r="L2172" t="s">
        <v>21</v>
      </c>
      <c r="M2172" t="s">
        <v>28</v>
      </c>
      <c r="N2172" t="s">
        <v>28</v>
      </c>
      <c r="O2172">
        <v>0.17</v>
      </c>
      <c r="P2172">
        <v>0.09</v>
      </c>
      <c r="Q2172">
        <v>0.06</v>
      </c>
      <c r="R2172">
        <v>0.25</v>
      </c>
      <c r="S2172" t="s">
        <v>28</v>
      </c>
      <c r="T2172" t="s">
        <v>28</v>
      </c>
      <c r="U2172" t="s">
        <v>28</v>
      </c>
      <c r="V2172" t="s">
        <v>28</v>
      </c>
      <c r="X2172" t="str">
        <f t="shared" si="491"/>
        <v>N/A</v>
      </c>
      <c r="Y2172" t="str">
        <f t="shared" si="492"/>
        <v>N/A</v>
      </c>
      <c r="Z2172">
        <f t="shared" si="493"/>
        <v>0.17</v>
      </c>
      <c r="AA2172">
        <f t="shared" si="494"/>
        <v>0.09</v>
      </c>
      <c r="AB2172">
        <f t="shared" si="495"/>
        <v>0.06</v>
      </c>
      <c r="AC2172">
        <f t="shared" si="496"/>
        <v>0.25</v>
      </c>
      <c r="AD2172" t="str">
        <f t="shared" si="497"/>
        <v>N/A</v>
      </c>
      <c r="AE2172" t="str">
        <f t="shared" si="498"/>
        <v>N/A</v>
      </c>
      <c r="AF2172" t="str">
        <f t="shared" si="499"/>
        <v>N/A</v>
      </c>
      <c r="AG2172" t="str">
        <f t="shared" si="500"/>
        <v>N/A</v>
      </c>
    </row>
    <row r="2173" spans="1:33" x14ac:dyDescent="0.35">
      <c r="A2173">
        <v>198835</v>
      </c>
      <c r="B2173" t="s">
        <v>2180</v>
      </c>
      <c r="C2173">
        <v>0</v>
      </c>
      <c r="D2173">
        <v>0.46</v>
      </c>
      <c r="E2173">
        <v>0.41</v>
      </c>
      <c r="F2173" t="s">
        <v>4803</v>
      </c>
      <c r="G2173" t="s">
        <v>4805</v>
      </c>
      <c r="H2173">
        <v>0</v>
      </c>
      <c r="I2173" t="s">
        <v>19</v>
      </c>
      <c r="J2173" t="s">
        <v>17</v>
      </c>
      <c r="K2173" t="s">
        <v>4803</v>
      </c>
      <c r="L2173" t="s">
        <v>21</v>
      </c>
      <c r="M2173">
        <v>0.47</v>
      </c>
      <c r="N2173">
        <v>0.41</v>
      </c>
      <c r="O2173">
        <v>0.47</v>
      </c>
      <c r="P2173">
        <v>0.41</v>
      </c>
      <c r="Q2173">
        <v>0.4</v>
      </c>
      <c r="R2173">
        <v>0.45</v>
      </c>
      <c r="S2173" t="s">
        <v>28</v>
      </c>
      <c r="T2173" t="s">
        <v>28</v>
      </c>
      <c r="U2173" t="s">
        <v>28</v>
      </c>
      <c r="V2173" t="s">
        <v>28</v>
      </c>
      <c r="X2173">
        <f t="shared" si="491"/>
        <v>0.47</v>
      </c>
      <c r="Y2173">
        <f t="shared" si="492"/>
        <v>0.41</v>
      </c>
      <c r="Z2173">
        <f t="shared" si="493"/>
        <v>0.47</v>
      </c>
      <c r="AA2173">
        <f t="shared" si="494"/>
        <v>0.41</v>
      </c>
      <c r="AB2173">
        <f t="shared" si="495"/>
        <v>0.4</v>
      </c>
      <c r="AC2173">
        <f t="shared" si="496"/>
        <v>0.45</v>
      </c>
      <c r="AD2173" t="str">
        <f t="shared" si="497"/>
        <v>N/A</v>
      </c>
      <c r="AE2173" t="str">
        <f t="shared" si="498"/>
        <v>N/A</v>
      </c>
      <c r="AF2173" t="str">
        <f t="shared" si="499"/>
        <v>N/A</v>
      </c>
      <c r="AG2173" t="str">
        <f t="shared" si="500"/>
        <v>N/A</v>
      </c>
    </row>
    <row r="2174" spans="1:33" x14ac:dyDescent="0.35">
      <c r="A2174">
        <v>198862</v>
      </c>
      <c r="B2174" t="s">
        <v>2181</v>
      </c>
      <c r="C2174">
        <v>0</v>
      </c>
      <c r="D2174">
        <v>0.26</v>
      </c>
      <c r="E2174">
        <v>0.41</v>
      </c>
      <c r="F2174" t="s">
        <v>4803</v>
      </c>
      <c r="G2174">
        <v>2017</v>
      </c>
      <c r="H2174">
        <v>-2.9999999999999971E-2</v>
      </c>
      <c r="I2174" t="s">
        <v>16</v>
      </c>
      <c r="J2174" t="s">
        <v>17</v>
      </c>
      <c r="K2174" t="s">
        <v>4803</v>
      </c>
      <c r="L2174">
        <v>2018</v>
      </c>
      <c r="M2174">
        <v>0.24</v>
      </c>
      <c r="N2174">
        <v>0.38</v>
      </c>
      <c r="O2174">
        <v>0.24</v>
      </c>
      <c r="P2174">
        <v>0.23</v>
      </c>
      <c r="Q2174">
        <v>0.23</v>
      </c>
      <c r="R2174">
        <v>1</v>
      </c>
      <c r="S2174" t="s">
        <v>28</v>
      </c>
      <c r="T2174" t="s">
        <v>28</v>
      </c>
      <c r="U2174" t="s">
        <v>28</v>
      </c>
      <c r="V2174" t="s">
        <v>28</v>
      </c>
      <c r="X2174">
        <f t="shared" si="491"/>
        <v>0.24</v>
      </c>
      <c r="Y2174">
        <f t="shared" si="492"/>
        <v>0.38</v>
      </c>
      <c r="Z2174">
        <f t="shared" si="493"/>
        <v>0.24</v>
      </c>
      <c r="AA2174">
        <f t="shared" si="494"/>
        <v>0.23</v>
      </c>
      <c r="AB2174">
        <f t="shared" si="495"/>
        <v>0.23</v>
      </c>
      <c r="AC2174">
        <f t="shared" si="496"/>
        <v>1</v>
      </c>
      <c r="AD2174" t="str">
        <f t="shared" si="497"/>
        <v>N/A</v>
      </c>
      <c r="AE2174" t="str">
        <f t="shared" si="498"/>
        <v>N/A</v>
      </c>
      <c r="AF2174" t="str">
        <f t="shared" si="499"/>
        <v>N/A</v>
      </c>
      <c r="AG2174" t="str">
        <f t="shared" si="500"/>
        <v>N/A</v>
      </c>
    </row>
    <row r="2175" spans="1:33" x14ac:dyDescent="0.35">
      <c r="A2175">
        <v>198871</v>
      </c>
      <c r="B2175" t="s">
        <v>2182</v>
      </c>
      <c r="C2175">
        <v>0</v>
      </c>
      <c r="D2175">
        <v>0.48</v>
      </c>
      <c r="E2175">
        <v>0.44</v>
      </c>
      <c r="F2175" t="s">
        <v>4803</v>
      </c>
      <c r="G2175" t="s">
        <v>4805</v>
      </c>
      <c r="H2175">
        <v>1.0000000000000009E-2</v>
      </c>
      <c r="I2175" t="s">
        <v>19</v>
      </c>
      <c r="J2175" t="s">
        <v>26</v>
      </c>
      <c r="K2175" t="s">
        <v>4803</v>
      </c>
      <c r="L2175" t="s">
        <v>21</v>
      </c>
      <c r="M2175">
        <v>0.5</v>
      </c>
      <c r="N2175">
        <v>0.45</v>
      </c>
      <c r="O2175">
        <v>0.26</v>
      </c>
      <c r="P2175">
        <v>0.18</v>
      </c>
      <c r="Q2175">
        <v>0.18</v>
      </c>
      <c r="R2175">
        <v>0</v>
      </c>
      <c r="S2175">
        <v>0.48</v>
      </c>
      <c r="T2175">
        <v>0.54</v>
      </c>
      <c r="U2175">
        <v>0.54</v>
      </c>
      <c r="V2175">
        <v>0.5</v>
      </c>
      <c r="X2175">
        <f t="shared" si="491"/>
        <v>0.5</v>
      </c>
      <c r="Y2175">
        <f t="shared" si="492"/>
        <v>0.45</v>
      </c>
      <c r="Z2175">
        <f t="shared" si="493"/>
        <v>0.26</v>
      </c>
      <c r="AA2175">
        <f t="shared" si="494"/>
        <v>0.18</v>
      </c>
      <c r="AB2175">
        <f t="shared" si="495"/>
        <v>0.18</v>
      </c>
      <c r="AC2175">
        <f t="shared" si="496"/>
        <v>0</v>
      </c>
      <c r="AD2175">
        <f t="shared" si="497"/>
        <v>0.48</v>
      </c>
      <c r="AE2175">
        <f t="shared" si="498"/>
        <v>0.54</v>
      </c>
      <c r="AF2175">
        <f t="shared" si="499"/>
        <v>0.54</v>
      </c>
      <c r="AG2175">
        <f t="shared" si="500"/>
        <v>0.5</v>
      </c>
    </row>
    <row r="2176" spans="1:33" x14ac:dyDescent="0.35">
      <c r="A2176">
        <v>198899</v>
      </c>
      <c r="B2176" t="s">
        <v>2183</v>
      </c>
      <c r="C2176">
        <v>0</v>
      </c>
      <c r="D2176">
        <v>0.33</v>
      </c>
      <c r="E2176">
        <v>0.19</v>
      </c>
      <c r="F2176" t="s">
        <v>4803</v>
      </c>
      <c r="G2176" t="s">
        <v>4805</v>
      </c>
      <c r="H2176">
        <v>0.03</v>
      </c>
      <c r="I2176" t="s">
        <v>19</v>
      </c>
      <c r="J2176" t="s">
        <v>17</v>
      </c>
      <c r="K2176" t="s">
        <v>4803</v>
      </c>
      <c r="L2176" t="s">
        <v>21</v>
      </c>
      <c r="M2176">
        <v>0.35</v>
      </c>
      <c r="N2176">
        <v>0.22</v>
      </c>
      <c r="O2176">
        <v>0.35</v>
      </c>
      <c r="P2176">
        <v>0.22</v>
      </c>
      <c r="Q2176">
        <v>0.21</v>
      </c>
      <c r="R2176">
        <v>0.34</v>
      </c>
      <c r="S2176">
        <v>0.48</v>
      </c>
      <c r="T2176">
        <v>0.53</v>
      </c>
      <c r="U2176">
        <v>0.54</v>
      </c>
      <c r="V2176">
        <v>0.45</v>
      </c>
      <c r="X2176">
        <f t="shared" si="491"/>
        <v>0.35</v>
      </c>
      <c r="Y2176">
        <f t="shared" si="492"/>
        <v>0.22</v>
      </c>
      <c r="Z2176">
        <f t="shared" si="493"/>
        <v>0.35</v>
      </c>
      <c r="AA2176">
        <f t="shared" si="494"/>
        <v>0.22</v>
      </c>
      <c r="AB2176">
        <f t="shared" si="495"/>
        <v>0.21</v>
      </c>
      <c r="AC2176">
        <f t="shared" si="496"/>
        <v>0.34</v>
      </c>
      <c r="AD2176">
        <f t="shared" si="497"/>
        <v>0.48</v>
      </c>
      <c r="AE2176">
        <f t="shared" si="498"/>
        <v>0.53</v>
      </c>
      <c r="AF2176">
        <f t="shared" si="499"/>
        <v>0.54</v>
      </c>
      <c r="AG2176">
        <f t="shared" si="500"/>
        <v>0.45</v>
      </c>
    </row>
    <row r="2177" spans="1:33" x14ac:dyDescent="0.35">
      <c r="A2177">
        <v>198905</v>
      </c>
      <c r="B2177" t="s">
        <v>2184</v>
      </c>
      <c r="C2177">
        <v>0</v>
      </c>
      <c r="D2177">
        <v>0.25</v>
      </c>
      <c r="E2177">
        <v>0.2</v>
      </c>
      <c r="F2177" t="s">
        <v>4803</v>
      </c>
      <c r="G2177" t="s">
        <v>4805</v>
      </c>
      <c r="H2177">
        <v>-0.17</v>
      </c>
      <c r="I2177" t="s">
        <v>19</v>
      </c>
      <c r="J2177" t="s">
        <v>26</v>
      </c>
      <c r="K2177" t="s">
        <v>4803</v>
      </c>
      <c r="L2177" t="s">
        <v>21</v>
      </c>
      <c r="M2177" t="s">
        <v>28</v>
      </c>
      <c r="N2177" t="s">
        <v>28</v>
      </c>
      <c r="O2177">
        <v>0.13</v>
      </c>
      <c r="P2177">
        <v>0.03</v>
      </c>
      <c r="Q2177">
        <v>0.04</v>
      </c>
      <c r="R2177">
        <v>0</v>
      </c>
      <c r="S2177" t="s">
        <v>28</v>
      </c>
      <c r="T2177" t="s">
        <v>28</v>
      </c>
      <c r="U2177" t="s">
        <v>28</v>
      </c>
      <c r="V2177" t="s">
        <v>28</v>
      </c>
      <c r="X2177" t="str">
        <f t="shared" si="491"/>
        <v>N/A</v>
      </c>
      <c r="Y2177" t="str">
        <f t="shared" si="492"/>
        <v>N/A</v>
      </c>
      <c r="Z2177">
        <f t="shared" si="493"/>
        <v>0.13</v>
      </c>
      <c r="AA2177">
        <f t="shared" si="494"/>
        <v>0.03</v>
      </c>
      <c r="AB2177">
        <f t="shared" si="495"/>
        <v>0.04</v>
      </c>
      <c r="AC2177">
        <f t="shared" si="496"/>
        <v>0</v>
      </c>
      <c r="AD2177" t="str">
        <f t="shared" si="497"/>
        <v>N/A</v>
      </c>
      <c r="AE2177" t="str">
        <f t="shared" si="498"/>
        <v>N/A</v>
      </c>
      <c r="AF2177" t="str">
        <f t="shared" si="499"/>
        <v>N/A</v>
      </c>
      <c r="AG2177" t="str">
        <f t="shared" si="500"/>
        <v>N/A</v>
      </c>
    </row>
    <row r="2178" spans="1:33" x14ac:dyDescent="0.35">
      <c r="A2178">
        <v>198914</v>
      </c>
      <c r="B2178" t="s">
        <v>2185</v>
      </c>
      <c r="C2178">
        <v>0</v>
      </c>
      <c r="D2178" t="s">
        <v>28</v>
      </c>
      <c r="E2178" t="s">
        <v>28</v>
      </c>
      <c r="F2178" t="s">
        <v>4803</v>
      </c>
      <c r="G2178" t="s">
        <v>4805</v>
      </c>
      <c r="H2178" t="s">
        <v>28</v>
      </c>
      <c r="I2178" t="s">
        <v>19</v>
      </c>
      <c r="J2178" t="s">
        <v>26</v>
      </c>
      <c r="K2178" t="s">
        <v>4803</v>
      </c>
      <c r="L2178" t="s">
        <v>21</v>
      </c>
      <c r="M2178" t="s">
        <v>28</v>
      </c>
      <c r="N2178" t="s">
        <v>28</v>
      </c>
      <c r="O2178">
        <v>0.37</v>
      </c>
      <c r="P2178">
        <v>0.89</v>
      </c>
      <c r="Q2178">
        <v>1</v>
      </c>
      <c r="R2178">
        <v>0.88</v>
      </c>
      <c r="S2178" t="s">
        <v>28</v>
      </c>
      <c r="T2178" t="s">
        <v>28</v>
      </c>
      <c r="U2178" t="s">
        <v>28</v>
      </c>
      <c r="V2178" t="s">
        <v>28</v>
      </c>
      <c r="X2178" t="str">
        <f t="shared" si="491"/>
        <v>N/A</v>
      </c>
      <c r="Y2178" t="str">
        <f t="shared" si="492"/>
        <v>N/A</v>
      </c>
      <c r="Z2178">
        <f t="shared" si="493"/>
        <v>0.37</v>
      </c>
      <c r="AA2178">
        <f t="shared" si="494"/>
        <v>0.89</v>
      </c>
      <c r="AB2178">
        <f t="shared" si="495"/>
        <v>1</v>
      </c>
      <c r="AC2178">
        <f t="shared" si="496"/>
        <v>0.88</v>
      </c>
      <c r="AD2178" t="str">
        <f t="shared" si="497"/>
        <v>N/A</v>
      </c>
      <c r="AE2178" t="str">
        <f t="shared" si="498"/>
        <v>N/A</v>
      </c>
      <c r="AF2178" t="str">
        <f t="shared" si="499"/>
        <v>N/A</v>
      </c>
      <c r="AG2178" t="str">
        <f t="shared" si="500"/>
        <v>N/A</v>
      </c>
    </row>
    <row r="2179" spans="1:33" x14ac:dyDescent="0.35">
      <c r="A2179">
        <v>198923</v>
      </c>
      <c r="B2179" t="s">
        <v>2186</v>
      </c>
      <c r="C2179">
        <v>0</v>
      </c>
      <c r="D2179">
        <v>0.28999999999999998</v>
      </c>
      <c r="E2179">
        <v>0.25</v>
      </c>
      <c r="F2179" t="s">
        <v>4803</v>
      </c>
      <c r="G2179" t="s">
        <v>4805</v>
      </c>
      <c r="H2179">
        <v>7.0000000000000007E-2</v>
      </c>
      <c r="I2179" t="s">
        <v>19</v>
      </c>
      <c r="J2179" t="s">
        <v>26</v>
      </c>
      <c r="K2179" t="s">
        <v>4803</v>
      </c>
      <c r="L2179" t="s">
        <v>21</v>
      </c>
      <c r="M2179">
        <v>0.33</v>
      </c>
      <c r="N2179">
        <v>0.32</v>
      </c>
      <c r="O2179">
        <v>0.24</v>
      </c>
      <c r="P2179">
        <v>0.28999999999999998</v>
      </c>
      <c r="Q2179">
        <v>0</v>
      </c>
      <c r="R2179">
        <v>0.36</v>
      </c>
      <c r="S2179">
        <v>0.18</v>
      </c>
      <c r="T2179">
        <v>0.06</v>
      </c>
      <c r="U2179">
        <v>0</v>
      </c>
      <c r="V2179">
        <v>7.0000000000000007E-2</v>
      </c>
      <c r="X2179">
        <f t="shared" si="491"/>
        <v>0.33</v>
      </c>
      <c r="Y2179">
        <f t="shared" si="492"/>
        <v>0.32</v>
      </c>
      <c r="Z2179">
        <f t="shared" si="493"/>
        <v>0.24</v>
      </c>
      <c r="AA2179">
        <f t="shared" si="494"/>
        <v>0.28999999999999998</v>
      </c>
      <c r="AB2179">
        <f t="shared" si="495"/>
        <v>0</v>
      </c>
      <c r="AC2179">
        <f t="shared" si="496"/>
        <v>0.36</v>
      </c>
      <c r="AD2179">
        <f t="shared" si="497"/>
        <v>0.18</v>
      </c>
      <c r="AE2179">
        <f t="shared" si="498"/>
        <v>0.06</v>
      </c>
      <c r="AF2179">
        <f t="shared" si="499"/>
        <v>0</v>
      </c>
      <c r="AG2179">
        <f t="shared" si="500"/>
        <v>7.0000000000000007E-2</v>
      </c>
    </row>
    <row r="2180" spans="1:33" x14ac:dyDescent="0.35">
      <c r="A2180">
        <v>198950</v>
      </c>
      <c r="B2180" t="s">
        <v>2187</v>
      </c>
      <c r="C2180">
        <v>0</v>
      </c>
      <c r="D2180">
        <v>0.62</v>
      </c>
      <c r="E2180">
        <v>0.56000000000000005</v>
      </c>
      <c r="F2180" t="s">
        <v>4803</v>
      </c>
      <c r="G2180" t="s">
        <v>4805</v>
      </c>
      <c r="H2180">
        <v>4.9999999999999933E-2</v>
      </c>
      <c r="I2180" t="s">
        <v>19</v>
      </c>
      <c r="J2180" t="s">
        <v>17</v>
      </c>
      <c r="K2180" t="s">
        <v>4803</v>
      </c>
      <c r="L2180" t="s">
        <v>21</v>
      </c>
      <c r="M2180">
        <v>0.62</v>
      </c>
      <c r="N2180">
        <v>0.61</v>
      </c>
      <c r="O2180">
        <v>0.62</v>
      </c>
      <c r="P2180">
        <v>0.61</v>
      </c>
      <c r="Q2180">
        <v>0.56999999999999995</v>
      </c>
      <c r="R2180">
        <v>0.72</v>
      </c>
      <c r="S2180" t="s">
        <v>28</v>
      </c>
      <c r="T2180" t="s">
        <v>28</v>
      </c>
      <c r="U2180" t="s">
        <v>28</v>
      </c>
      <c r="V2180" t="s">
        <v>28</v>
      </c>
      <c r="X2180">
        <f t="shared" si="491"/>
        <v>0.62</v>
      </c>
      <c r="Y2180">
        <f t="shared" si="492"/>
        <v>0.61</v>
      </c>
      <c r="Z2180">
        <f t="shared" si="493"/>
        <v>0.62</v>
      </c>
      <c r="AA2180">
        <f t="shared" si="494"/>
        <v>0.61</v>
      </c>
      <c r="AB2180">
        <f t="shared" si="495"/>
        <v>0.56999999999999995</v>
      </c>
      <c r="AC2180">
        <f t="shared" si="496"/>
        <v>0.72</v>
      </c>
      <c r="AD2180" t="str">
        <f t="shared" si="497"/>
        <v>N/A</v>
      </c>
      <c r="AE2180" t="str">
        <f t="shared" si="498"/>
        <v>N/A</v>
      </c>
      <c r="AF2180" t="str">
        <f t="shared" si="499"/>
        <v>N/A</v>
      </c>
      <c r="AG2180" t="str">
        <f t="shared" si="500"/>
        <v>N/A</v>
      </c>
    </row>
    <row r="2181" spans="1:33" x14ac:dyDescent="0.35">
      <c r="A2181">
        <v>198969</v>
      </c>
      <c r="B2181" t="s">
        <v>2188</v>
      </c>
      <c r="C2181">
        <v>0</v>
      </c>
      <c r="D2181">
        <v>0.38</v>
      </c>
      <c r="E2181">
        <v>0.21</v>
      </c>
      <c r="F2181" t="s">
        <v>4803</v>
      </c>
      <c r="G2181" t="s">
        <v>4805</v>
      </c>
      <c r="H2181">
        <v>0</v>
      </c>
      <c r="I2181" t="s">
        <v>19</v>
      </c>
      <c r="J2181" t="s">
        <v>17</v>
      </c>
      <c r="K2181" t="s">
        <v>4803</v>
      </c>
      <c r="L2181" t="s">
        <v>21</v>
      </c>
      <c r="M2181">
        <v>0.38</v>
      </c>
      <c r="N2181">
        <v>0.21</v>
      </c>
      <c r="O2181">
        <v>0.38</v>
      </c>
      <c r="P2181">
        <v>0.21</v>
      </c>
      <c r="Q2181">
        <v>0.2</v>
      </c>
      <c r="R2181">
        <v>0.24</v>
      </c>
      <c r="S2181" t="s">
        <v>28</v>
      </c>
      <c r="T2181" t="s">
        <v>28</v>
      </c>
      <c r="U2181" t="s">
        <v>28</v>
      </c>
      <c r="V2181" t="s">
        <v>28</v>
      </c>
      <c r="X2181">
        <f t="shared" si="491"/>
        <v>0.38</v>
      </c>
      <c r="Y2181">
        <f t="shared" si="492"/>
        <v>0.21</v>
      </c>
      <c r="Z2181">
        <f t="shared" si="493"/>
        <v>0.38</v>
      </c>
      <c r="AA2181">
        <f t="shared" si="494"/>
        <v>0.21</v>
      </c>
      <c r="AB2181">
        <f t="shared" si="495"/>
        <v>0.2</v>
      </c>
      <c r="AC2181">
        <f t="shared" si="496"/>
        <v>0.24</v>
      </c>
      <c r="AD2181" t="str">
        <f t="shared" si="497"/>
        <v>N/A</v>
      </c>
      <c r="AE2181" t="str">
        <f t="shared" si="498"/>
        <v>N/A</v>
      </c>
      <c r="AF2181" t="str">
        <f t="shared" si="499"/>
        <v>N/A</v>
      </c>
      <c r="AG2181" t="str">
        <f t="shared" si="500"/>
        <v>N/A</v>
      </c>
    </row>
    <row r="2182" spans="1:33" x14ac:dyDescent="0.35">
      <c r="A2182">
        <v>198978</v>
      </c>
      <c r="B2182" t="s">
        <v>2189</v>
      </c>
      <c r="C2182">
        <v>0</v>
      </c>
      <c r="D2182">
        <v>1</v>
      </c>
      <c r="E2182">
        <v>1</v>
      </c>
      <c r="F2182" t="s">
        <v>4803</v>
      </c>
      <c r="G2182">
        <v>2015</v>
      </c>
      <c r="H2182" t="s">
        <v>28</v>
      </c>
      <c r="I2182" t="s">
        <v>19</v>
      </c>
      <c r="J2182" t="s">
        <v>17</v>
      </c>
      <c r="K2182" t="s">
        <v>4803</v>
      </c>
      <c r="L2182">
        <v>2018</v>
      </c>
      <c r="M2182">
        <v>1</v>
      </c>
      <c r="N2182" t="s">
        <v>28</v>
      </c>
      <c r="O2182">
        <v>1</v>
      </c>
      <c r="P2182" t="s">
        <v>28</v>
      </c>
      <c r="Q2182" t="s">
        <v>28</v>
      </c>
      <c r="R2182" t="s">
        <v>28</v>
      </c>
      <c r="S2182" t="s">
        <v>28</v>
      </c>
      <c r="T2182" t="s">
        <v>28</v>
      </c>
      <c r="U2182" t="s">
        <v>28</v>
      </c>
      <c r="V2182" t="s">
        <v>28</v>
      </c>
      <c r="X2182">
        <f t="shared" si="491"/>
        <v>1</v>
      </c>
      <c r="Y2182" t="str">
        <f t="shared" si="492"/>
        <v>N/A</v>
      </c>
      <c r="Z2182">
        <f t="shared" si="493"/>
        <v>1</v>
      </c>
      <c r="AA2182" t="str">
        <f t="shared" si="494"/>
        <v>N/A</v>
      </c>
      <c r="AB2182" t="str">
        <f t="shared" si="495"/>
        <v>N/A</v>
      </c>
      <c r="AC2182" t="str">
        <f t="shared" si="496"/>
        <v>N/A</v>
      </c>
      <c r="AD2182" t="str">
        <f t="shared" si="497"/>
        <v>N/A</v>
      </c>
      <c r="AE2182" t="str">
        <f t="shared" si="498"/>
        <v>N/A</v>
      </c>
      <c r="AF2182" t="str">
        <f t="shared" si="499"/>
        <v>N/A</v>
      </c>
      <c r="AG2182" t="str">
        <f t="shared" si="500"/>
        <v>N/A</v>
      </c>
    </row>
    <row r="2183" spans="1:33" x14ac:dyDescent="0.35">
      <c r="A2183">
        <v>198987</v>
      </c>
      <c r="B2183" t="s">
        <v>2190</v>
      </c>
      <c r="C2183">
        <v>0</v>
      </c>
      <c r="D2183">
        <v>0.35</v>
      </c>
      <c r="E2183">
        <v>0.26</v>
      </c>
      <c r="F2183" t="s">
        <v>4803</v>
      </c>
      <c r="G2183" t="s">
        <v>4805</v>
      </c>
      <c r="H2183">
        <v>-1.0000000000000009E-2</v>
      </c>
      <c r="I2183" t="s">
        <v>19</v>
      </c>
      <c r="J2183" t="s">
        <v>26</v>
      </c>
      <c r="K2183" t="s">
        <v>4803</v>
      </c>
      <c r="L2183" t="s">
        <v>21</v>
      </c>
      <c r="M2183">
        <v>0.36</v>
      </c>
      <c r="N2183">
        <v>0.25</v>
      </c>
      <c r="O2183">
        <v>0.25</v>
      </c>
      <c r="P2183">
        <v>0.17</v>
      </c>
      <c r="Q2183">
        <v>0.13</v>
      </c>
      <c r="R2183">
        <v>0.23</v>
      </c>
      <c r="S2183">
        <v>0.21</v>
      </c>
      <c r="T2183">
        <v>0.16</v>
      </c>
      <c r="U2183">
        <v>0.14000000000000001</v>
      </c>
      <c r="V2183">
        <v>0.19</v>
      </c>
      <c r="X2183">
        <f t="shared" si="491"/>
        <v>0.36</v>
      </c>
      <c r="Y2183">
        <f t="shared" si="492"/>
        <v>0.25</v>
      </c>
      <c r="Z2183">
        <f t="shared" si="493"/>
        <v>0.25</v>
      </c>
      <c r="AA2183">
        <f t="shared" si="494"/>
        <v>0.17</v>
      </c>
      <c r="AB2183">
        <f t="shared" si="495"/>
        <v>0.13</v>
      </c>
      <c r="AC2183">
        <f t="shared" si="496"/>
        <v>0.23</v>
      </c>
      <c r="AD2183">
        <f t="shared" si="497"/>
        <v>0.21</v>
      </c>
      <c r="AE2183">
        <f t="shared" si="498"/>
        <v>0.16</v>
      </c>
      <c r="AF2183">
        <f t="shared" si="499"/>
        <v>0.14000000000000001</v>
      </c>
      <c r="AG2183">
        <f t="shared" si="500"/>
        <v>0.19</v>
      </c>
    </row>
    <row r="2184" spans="1:33" x14ac:dyDescent="0.35">
      <c r="A2184">
        <v>199023</v>
      </c>
      <c r="B2184" t="s">
        <v>2191</v>
      </c>
      <c r="C2184">
        <v>0</v>
      </c>
      <c r="D2184">
        <v>0.39</v>
      </c>
      <c r="E2184">
        <v>0.37</v>
      </c>
      <c r="F2184" t="s">
        <v>4803</v>
      </c>
      <c r="G2184" t="s">
        <v>4805</v>
      </c>
      <c r="H2184">
        <v>-2.9999999999999971E-2</v>
      </c>
      <c r="I2184" t="s">
        <v>19</v>
      </c>
      <c r="J2184" t="s">
        <v>26</v>
      </c>
      <c r="K2184" t="s">
        <v>4803</v>
      </c>
      <c r="L2184" t="s">
        <v>21</v>
      </c>
      <c r="M2184">
        <v>0.4</v>
      </c>
      <c r="N2184">
        <v>0.34</v>
      </c>
      <c r="O2184">
        <v>0.3</v>
      </c>
      <c r="P2184">
        <v>0.22</v>
      </c>
      <c r="Q2184">
        <v>0.23</v>
      </c>
      <c r="R2184">
        <v>0.17</v>
      </c>
      <c r="S2184">
        <v>0.2</v>
      </c>
      <c r="T2184">
        <v>0.24</v>
      </c>
      <c r="U2184">
        <v>0.16</v>
      </c>
      <c r="V2184">
        <v>0.5</v>
      </c>
      <c r="X2184">
        <f t="shared" si="491"/>
        <v>0.4</v>
      </c>
      <c r="Y2184">
        <f t="shared" si="492"/>
        <v>0.34</v>
      </c>
      <c r="Z2184">
        <f t="shared" si="493"/>
        <v>0.3</v>
      </c>
      <c r="AA2184">
        <f t="shared" si="494"/>
        <v>0.22</v>
      </c>
      <c r="AB2184">
        <f t="shared" si="495"/>
        <v>0.23</v>
      </c>
      <c r="AC2184">
        <f t="shared" si="496"/>
        <v>0.17</v>
      </c>
      <c r="AD2184">
        <f t="shared" si="497"/>
        <v>0.2</v>
      </c>
      <c r="AE2184">
        <f t="shared" si="498"/>
        <v>0.24</v>
      </c>
      <c r="AF2184">
        <f t="shared" si="499"/>
        <v>0.16</v>
      </c>
      <c r="AG2184">
        <f t="shared" si="500"/>
        <v>0.5</v>
      </c>
    </row>
    <row r="2185" spans="1:33" x14ac:dyDescent="0.35">
      <c r="A2185">
        <v>199032</v>
      </c>
      <c r="B2185" t="s">
        <v>2192</v>
      </c>
      <c r="C2185">
        <v>0</v>
      </c>
      <c r="D2185">
        <v>0.42</v>
      </c>
      <c r="E2185">
        <v>0.4</v>
      </c>
      <c r="F2185" t="s">
        <v>4803</v>
      </c>
      <c r="G2185" t="s">
        <v>4805</v>
      </c>
      <c r="H2185">
        <v>-0.21000000000000002</v>
      </c>
      <c r="I2185" t="s">
        <v>19</v>
      </c>
      <c r="J2185" t="s">
        <v>17</v>
      </c>
      <c r="K2185" t="s">
        <v>4803</v>
      </c>
      <c r="L2185" t="s">
        <v>21</v>
      </c>
      <c r="M2185">
        <v>0.37</v>
      </c>
      <c r="N2185">
        <v>0.19</v>
      </c>
      <c r="O2185">
        <v>0.37</v>
      </c>
      <c r="P2185">
        <v>0.19</v>
      </c>
      <c r="Q2185">
        <v>0.12</v>
      </c>
      <c r="R2185">
        <v>0.5</v>
      </c>
      <c r="S2185" t="s">
        <v>28</v>
      </c>
      <c r="T2185" t="s">
        <v>28</v>
      </c>
      <c r="U2185" t="s">
        <v>28</v>
      </c>
      <c r="V2185" t="s">
        <v>28</v>
      </c>
      <c r="X2185">
        <f t="shared" si="491"/>
        <v>0.37</v>
      </c>
      <c r="Y2185">
        <f t="shared" si="492"/>
        <v>0.19</v>
      </c>
      <c r="Z2185">
        <f t="shared" si="493"/>
        <v>0.37</v>
      </c>
      <c r="AA2185">
        <f t="shared" si="494"/>
        <v>0.19</v>
      </c>
      <c r="AB2185">
        <f t="shared" si="495"/>
        <v>0.12</v>
      </c>
      <c r="AC2185">
        <f t="shared" si="496"/>
        <v>0.5</v>
      </c>
      <c r="AD2185" t="str">
        <f t="shared" si="497"/>
        <v>N/A</v>
      </c>
      <c r="AE2185" t="str">
        <f t="shared" si="498"/>
        <v>N/A</v>
      </c>
      <c r="AF2185" t="str">
        <f t="shared" si="499"/>
        <v>N/A</v>
      </c>
      <c r="AG2185" t="str">
        <f t="shared" si="500"/>
        <v>N/A</v>
      </c>
    </row>
    <row r="2186" spans="1:33" x14ac:dyDescent="0.35">
      <c r="A2186">
        <v>199069</v>
      </c>
      <c r="B2186" t="s">
        <v>2193</v>
      </c>
      <c r="C2186">
        <v>0</v>
      </c>
      <c r="D2186">
        <v>0.45</v>
      </c>
      <c r="E2186">
        <v>0.44</v>
      </c>
      <c r="F2186" t="s">
        <v>4803</v>
      </c>
      <c r="G2186" t="s">
        <v>4805</v>
      </c>
      <c r="H2186">
        <v>-1.0000000000000009E-2</v>
      </c>
      <c r="I2186" t="s">
        <v>19</v>
      </c>
      <c r="J2186" t="s">
        <v>17</v>
      </c>
      <c r="K2186" t="s">
        <v>4803</v>
      </c>
      <c r="L2186" t="s">
        <v>21</v>
      </c>
      <c r="M2186">
        <v>0.47</v>
      </c>
      <c r="N2186">
        <v>0.43</v>
      </c>
      <c r="O2186">
        <v>0.47</v>
      </c>
      <c r="P2186">
        <v>0.43</v>
      </c>
      <c r="Q2186">
        <v>0.4</v>
      </c>
      <c r="R2186">
        <v>0.53</v>
      </c>
      <c r="S2186" t="s">
        <v>28</v>
      </c>
      <c r="T2186" t="s">
        <v>28</v>
      </c>
      <c r="U2186" t="s">
        <v>28</v>
      </c>
      <c r="V2186" t="s">
        <v>28</v>
      </c>
      <c r="X2186">
        <f t="shared" si="491"/>
        <v>0.47</v>
      </c>
      <c r="Y2186">
        <f t="shared" si="492"/>
        <v>0.43</v>
      </c>
      <c r="Z2186">
        <f t="shared" si="493"/>
        <v>0.47</v>
      </c>
      <c r="AA2186">
        <f t="shared" si="494"/>
        <v>0.43</v>
      </c>
      <c r="AB2186">
        <f t="shared" si="495"/>
        <v>0.4</v>
      </c>
      <c r="AC2186">
        <f t="shared" si="496"/>
        <v>0.53</v>
      </c>
      <c r="AD2186" t="str">
        <f t="shared" si="497"/>
        <v>N/A</v>
      </c>
      <c r="AE2186" t="str">
        <f t="shared" si="498"/>
        <v>N/A</v>
      </c>
      <c r="AF2186" t="str">
        <f t="shared" si="499"/>
        <v>N/A</v>
      </c>
      <c r="AG2186" t="str">
        <f t="shared" si="500"/>
        <v>N/A</v>
      </c>
    </row>
    <row r="2187" spans="1:33" x14ac:dyDescent="0.35">
      <c r="A2187">
        <v>199087</v>
      </c>
      <c r="B2187" t="s">
        <v>2194</v>
      </c>
      <c r="C2187">
        <v>0</v>
      </c>
      <c r="D2187" t="s">
        <v>28</v>
      </c>
      <c r="E2187" t="s">
        <v>28</v>
      </c>
      <c r="F2187" t="s">
        <v>4803</v>
      </c>
      <c r="G2187" t="s">
        <v>4805</v>
      </c>
      <c r="H2187" t="s">
        <v>28</v>
      </c>
      <c r="I2187" t="s">
        <v>19</v>
      </c>
      <c r="J2187" t="s">
        <v>26</v>
      </c>
      <c r="K2187" t="s">
        <v>4803</v>
      </c>
      <c r="L2187" t="s">
        <v>21</v>
      </c>
      <c r="M2187" t="s">
        <v>28</v>
      </c>
      <c r="N2187" t="s">
        <v>28</v>
      </c>
      <c r="O2187">
        <v>0.17</v>
      </c>
      <c r="P2187">
        <v>0.09</v>
      </c>
      <c r="Q2187">
        <v>7.0000000000000007E-2</v>
      </c>
      <c r="R2187">
        <v>0.22</v>
      </c>
      <c r="S2187" t="s">
        <v>28</v>
      </c>
      <c r="T2187" t="s">
        <v>28</v>
      </c>
      <c r="U2187" t="s">
        <v>28</v>
      </c>
      <c r="V2187" t="s">
        <v>28</v>
      </c>
      <c r="X2187" t="str">
        <f t="shared" si="491"/>
        <v>N/A</v>
      </c>
      <c r="Y2187" t="str">
        <f t="shared" si="492"/>
        <v>N/A</v>
      </c>
      <c r="Z2187">
        <f t="shared" si="493"/>
        <v>0.17</v>
      </c>
      <c r="AA2187">
        <f t="shared" si="494"/>
        <v>0.09</v>
      </c>
      <c r="AB2187">
        <f t="shared" si="495"/>
        <v>7.0000000000000007E-2</v>
      </c>
      <c r="AC2187">
        <f t="shared" si="496"/>
        <v>0.22</v>
      </c>
      <c r="AD2187" t="str">
        <f t="shared" si="497"/>
        <v>N/A</v>
      </c>
      <c r="AE2187" t="str">
        <f t="shared" si="498"/>
        <v>N/A</v>
      </c>
      <c r="AF2187" t="str">
        <f t="shared" si="499"/>
        <v>N/A</v>
      </c>
      <c r="AG2187" t="str">
        <f t="shared" si="500"/>
        <v>N/A</v>
      </c>
    </row>
    <row r="2188" spans="1:33" x14ac:dyDescent="0.35">
      <c r="A2188">
        <v>199102</v>
      </c>
      <c r="B2188" t="s">
        <v>2195</v>
      </c>
      <c r="C2188">
        <v>3</v>
      </c>
      <c r="D2188">
        <v>0.43</v>
      </c>
      <c r="E2188">
        <v>0.59</v>
      </c>
      <c r="F2188" t="s">
        <v>4803</v>
      </c>
      <c r="G2188">
        <v>2017</v>
      </c>
      <c r="H2188">
        <v>9.9999999999999978E-2</v>
      </c>
      <c r="I2188" t="s">
        <v>16</v>
      </c>
      <c r="J2188" t="s">
        <v>17</v>
      </c>
      <c r="K2188" t="s">
        <v>4803</v>
      </c>
      <c r="L2188">
        <v>2018</v>
      </c>
      <c r="M2188">
        <v>0.53</v>
      </c>
      <c r="N2188">
        <v>0.69</v>
      </c>
      <c r="O2188">
        <v>0.53</v>
      </c>
      <c r="P2188">
        <v>0.54</v>
      </c>
      <c r="Q2188">
        <v>0.54</v>
      </c>
      <c r="R2188">
        <v>0.48</v>
      </c>
      <c r="S2188">
        <v>0.25</v>
      </c>
      <c r="T2188">
        <v>0.24</v>
      </c>
      <c r="U2188">
        <v>0.24</v>
      </c>
      <c r="V2188">
        <v>0.38</v>
      </c>
      <c r="X2188">
        <f t="shared" si="491"/>
        <v>0.53</v>
      </c>
      <c r="Y2188">
        <f t="shared" si="492"/>
        <v>0.69</v>
      </c>
      <c r="Z2188">
        <f t="shared" si="493"/>
        <v>0.53</v>
      </c>
      <c r="AA2188">
        <f t="shared" si="494"/>
        <v>0.54</v>
      </c>
      <c r="AB2188">
        <f t="shared" si="495"/>
        <v>0.54</v>
      </c>
      <c r="AC2188">
        <f t="shared" si="496"/>
        <v>0.48</v>
      </c>
      <c r="AD2188">
        <f t="shared" si="497"/>
        <v>0.25</v>
      </c>
      <c r="AE2188">
        <f t="shared" si="498"/>
        <v>0.24</v>
      </c>
      <c r="AF2188">
        <f t="shared" si="499"/>
        <v>0.24</v>
      </c>
      <c r="AG2188">
        <f t="shared" si="500"/>
        <v>0.38</v>
      </c>
    </row>
    <row r="2189" spans="1:33" x14ac:dyDescent="0.35">
      <c r="A2189">
        <v>199111</v>
      </c>
      <c r="B2189" t="s">
        <v>2196</v>
      </c>
      <c r="C2189">
        <v>0</v>
      </c>
      <c r="D2189">
        <v>0.61</v>
      </c>
      <c r="E2189">
        <v>0.52</v>
      </c>
      <c r="F2189" t="s">
        <v>4803</v>
      </c>
      <c r="G2189" t="s">
        <v>4805</v>
      </c>
      <c r="H2189">
        <v>4.9999999999999933E-2</v>
      </c>
      <c r="I2189" t="s">
        <v>19</v>
      </c>
      <c r="J2189" t="s">
        <v>17</v>
      </c>
      <c r="K2189" t="s">
        <v>4803</v>
      </c>
      <c r="L2189" t="s">
        <v>21</v>
      </c>
      <c r="M2189">
        <v>0.62</v>
      </c>
      <c r="N2189">
        <v>0.56999999999999995</v>
      </c>
      <c r="O2189">
        <v>0.62</v>
      </c>
      <c r="P2189">
        <v>0.56999999999999995</v>
      </c>
      <c r="Q2189">
        <v>0.56000000000000005</v>
      </c>
      <c r="R2189">
        <v>0.56999999999999995</v>
      </c>
      <c r="S2189">
        <v>0.22</v>
      </c>
      <c r="T2189">
        <v>0.27</v>
      </c>
      <c r="U2189">
        <v>0.26</v>
      </c>
      <c r="V2189">
        <v>0.27</v>
      </c>
      <c r="X2189">
        <f t="shared" si="491"/>
        <v>0.62</v>
      </c>
      <c r="Y2189">
        <f t="shared" si="492"/>
        <v>0.56999999999999995</v>
      </c>
      <c r="Z2189">
        <f t="shared" si="493"/>
        <v>0.62</v>
      </c>
      <c r="AA2189">
        <f t="shared" si="494"/>
        <v>0.56999999999999995</v>
      </c>
      <c r="AB2189">
        <f t="shared" si="495"/>
        <v>0.56000000000000005</v>
      </c>
      <c r="AC2189">
        <f t="shared" si="496"/>
        <v>0.56999999999999995</v>
      </c>
      <c r="AD2189">
        <f t="shared" si="497"/>
        <v>0.22</v>
      </c>
      <c r="AE2189">
        <f t="shared" si="498"/>
        <v>0.27</v>
      </c>
      <c r="AF2189">
        <f t="shared" si="499"/>
        <v>0.26</v>
      </c>
      <c r="AG2189">
        <f t="shared" si="500"/>
        <v>0.27</v>
      </c>
    </row>
    <row r="2190" spans="1:33" x14ac:dyDescent="0.35">
      <c r="A2190">
        <v>199120</v>
      </c>
      <c r="B2190" t="s">
        <v>2197</v>
      </c>
      <c r="C2190">
        <v>3</v>
      </c>
      <c r="D2190">
        <v>0.91</v>
      </c>
      <c r="E2190">
        <v>0.88</v>
      </c>
      <c r="F2190" t="s">
        <v>4803</v>
      </c>
      <c r="G2190">
        <v>2017</v>
      </c>
      <c r="H2190">
        <v>-3.0000000000000027E-2</v>
      </c>
      <c r="I2190" t="s">
        <v>19</v>
      </c>
      <c r="J2190" t="s">
        <v>17</v>
      </c>
      <c r="K2190" t="s">
        <v>4803</v>
      </c>
      <c r="L2190">
        <v>2018</v>
      </c>
      <c r="M2190">
        <v>0.89</v>
      </c>
      <c r="N2190">
        <v>0.85</v>
      </c>
      <c r="O2190">
        <v>0.89</v>
      </c>
      <c r="P2190">
        <v>0.85</v>
      </c>
      <c r="Q2190">
        <v>0.82</v>
      </c>
      <c r="R2190">
        <v>0.9</v>
      </c>
      <c r="S2190">
        <v>0.06</v>
      </c>
      <c r="T2190">
        <v>0.08</v>
      </c>
      <c r="U2190">
        <v>0.11</v>
      </c>
      <c r="V2190">
        <v>0.05</v>
      </c>
      <c r="X2190">
        <f t="shared" si="491"/>
        <v>0.89</v>
      </c>
      <c r="Y2190">
        <f t="shared" si="492"/>
        <v>0.85</v>
      </c>
      <c r="Z2190">
        <f t="shared" si="493"/>
        <v>0.89</v>
      </c>
      <c r="AA2190">
        <f t="shared" si="494"/>
        <v>0.85</v>
      </c>
      <c r="AB2190">
        <f t="shared" si="495"/>
        <v>0.82</v>
      </c>
      <c r="AC2190">
        <f t="shared" si="496"/>
        <v>0.9</v>
      </c>
      <c r="AD2190">
        <f t="shared" si="497"/>
        <v>0.06</v>
      </c>
      <c r="AE2190">
        <f t="shared" si="498"/>
        <v>0.08</v>
      </c>
      <c r="AF2190">
        <f t="shared" si="499"/>
        <v>0.11</v>
      </c>
      <c r="AG2190">
        <f t="shared" si="500"/>
        <v>0.05</v>
      </c>
    </row>
    <row r="2191" spans="1:33" x14ac:dyDescent="0.35">
      <c r="A2191">
        <v>199139</v>
      </c>
      <c r="B2191" t="s">
        <v>2198</v>
      </c>
      <c r="C2191">
        <v>0</v>
      </c>
      <c r="D2191">
        <v>0.54</v>
      </c>
      <c r="E2191">
        <v>0.56000000000000005</v>
      </c>
      <c r="F2191" t="s">
        <v>4803</v>
      </c>
      <c r="G2191">
        <v>2017</v>
      </c>
      <c r="H2191">
        <v>9.9999999999998979E-3</v>
      </c>
      <c r="I2191" t="s">
        <v>19</v>
      </c>
      <c r="J2191" t="s">
        <v>17</v>
      </c>
      <c r="K2191" t="s">
        <v>4803</v>
      </c>
      <c r="L2191">
        <v>2018</v>
      </c>
      <c r="M2191">
        <v>0.59</v>
      </c>
      <c r="N2191">
        <v>0.56999999999999995</v>
      </c>
      <c r="O2191">
        <v>0.59</v>
      </c>
      <c r="P2191">
        <v>0.56999999999999995</v>
      </c>
      <c r="Q2191">
        <v>0.55000000000000004</v>
      </c>
      <c r="R2191">
        <v>0.61</v>
      </c>
      <c r="S2191">
        <v>0.26</v>
      </c>
      <c r="T2191">
        <v>0.25</v>
      </c>
      <c r="U2191">
        <v>0.27</v>
      </c>
      <c r="V2191">
        <v>0.2</v>
      </c>
      <c r="X2191">
        <f t="shared" si="491"/>
        <v>0.59</v>
      </c>
      <c r="Y2191">
        <f t="shared" si="492"/>
        <v>0.56999999999999995</v>
      </c>
      <c r="Z2191">
        <f t="shared" si="493"/>
        <v>0.59</v>
      </c>
      <c r="AA2191">
        <f t="shared" si="494"/>
        <v>0.56999999999999995</v>
      </c>
      <c r="AB2191">
        <f t="shared" si="495"/>
        <v>0.55000000000000004</v>
      </c>
      <c r="AC2191">
        <f t="shared" si="496"/>
        <v>0.61</v>
      </c>
      <c r="AD2191">
        <f t="shared" si="497"/>
        <v>0.26</v>
      </c>
      <c r="AE2191">
        <f t="shared" si="498"/>
        <v>0.25</v>
      </c>
      <c r="AF2191">
        <f t="shared" si="499"/>
        <v>0.27</v>
      </c>
      <c r="AG2191">
        <f t="shared" si="500"/>
        <v>0.2</v>
      </c>
    </row>
    <row r="2192" spans="1:33" x14ac:dyDescent="0.35">
      <c r="A2192">
        <v>199148</v>
      </c>
      <c r="B2192" t="s">
        <v>2199</v>
      </c>
      <c r="C2192">
        <v>0</v>
      </c>
      <c r="D2192">
        <v>0.54</v>
      </c>
      <c r="E2192">
        <v>0.54</v>
      </c>
      <c r="F2192" t="s">
        <v>4803</v>
      </c>
      <c r="G2192">
        <v>2017</v>
      </c>
      <c r="H2192">
        <v>1.0000000000000009E-2</v>
      </c>
      <c r="I2192" t="s">
        <v>19</v>
      </c>
      <c r="J2192" t="s">
        <v>17</v>
      </c>
      <c r="K2192" t="s">
        <v>4803</v>
      </c>
      <c r="L2192">
        <v>2018</v>
      </c>
      <c r="M2192">
        <v>0.53</v>
      </c>
      <c r="N2192">
        <v>0.55000000000000004</v>
      </c>
      <c r="O2192">
        <v>0.53</v>
      </c>
      <c r="P2192">
        <v>0.55000000000000004</v>
      </c>
      <c r="Q2192">
        <v>0.56000000000000005</v>
      </c>
      <c r="R2192">
        <v>0.49</v>
      </c>
      <c r="S2192">
        <v>0.28000000000000003</v>
      </c>
      <c r="T2192">
        <v>0.28000000000000003</v>
      </c>
      <c r="U2192">
        <v>0.26</v>
      </c>
      <c r="V2192">
        <v>0.34</v>
      </c>
      <c r="X2192">
        <f t="shared" si="491"/>
        <v>0.53</v>
      </c>
      <c r="Y2192">
        <f t="shared" si="492"/>
        <v>0.55000000000000004</v>
      </c>
      <c r="Z2192">
        <f t="shared" si="493"/>
        <v>0.53</v>
      </c>
      <c r="AA2192">
        <f t="shared" si="494"/>
        <v>0.55000000000000004</v>
      </c>
      <c r="AB2192">
        <f t="shared" si="495"/>
        <v>0.56000000000000005</v>
      </c>
      <c r="AC2192">
        <f t="shared" si="496"/>
        <v>0.49</v>
      </c>
      <c r="AD2192">
        <f t="shared" si="497"/>
        <v>0.28000000000000003</v>
      </c>
      <c r="AE2192">
        <f t="shared" si="498"/>
        <v>0.28000000000000003</v>
      </c>
      <c r="AF2192">
        <f t="shared" si="499"/>
        <v>0.26</v>
      </c>
      <c r="AG2192">
        <f t="shared" si="500"/>
        <v>0.34</v>
      </c>
    </row>
    <row r="2193" spans="1:33" x14ac:dyDescent="0.35">
      <c r="A2193">
        <v>199157</v>
      </c>
      <c r="B2193" t="s">
        <v>2200</v>
      </c>
      <c r="C2193">
        <v>0</v>
      </c>
      <c r="D2193">
        <v>0.44</v>
      </c>
      <c r="E2193">
        <v>0.6</v>
      </c>
      <c r="F2193" t="s">
        <v>4803</v>
      </c>
      <c r="G2193">
        <v>2017</v>
      </c>
      <c r="H2193">
        <v>2.0000000000000018E-2</v>
      </c>
      <c r="I2193" t="s">
        <v>16</v>
      </c>
      <c r="J2193" t="s">
        <v>17</v>
      </c>
      <c r="K2193" t="s">
        <v>4803</v>
      </c>
      <c r="L2193">
        <v>2018</v>
      </c>
      <c r="M2193">
        <v>0.46</v>
      </c>
      <c r="N2193">
        <v>0.62</v>
      </c>
      <c r="O2193">
        <v>0.46</v>
      </c>
      <c r="P2193">
        <v>0.47</v>
      </c>
      <c r="Q2193">
        <v>0.47</v>
      </c>
      <c r="R2193">
        <v>0.33</v>
      </c>
      <c r="S2193">
        <v>0.32</v>
      </c>
      <c r="T2193">
        <v>0.32</v>
      </c>
      <c r="U2193">
        <v>0.32</v>
      </c>
      <c r="V2193">
        <v>0.44</v>
      </c>
      <c r="X2193">
        <f t="shared" si="491"/>
        <v>0.46</v>
      </c>
      <c r="Y2193">
        <f t="shared" si="492"/>
        <v>0.62</v>
      </c>
      <c r="Z2193">
        <f t="shared" si="493"/>
        <v>0.46</v>
      </c>
      <c r="AA2193">
        <f t="shared" si="494"/>
        <v>0.47</v>
      </c>
      <c r="AB2193">
        <f t="shared" si="495"/>
        <v>0.47</v>
      </c>
      <c r="AC2193">
        <f t="shared" si="496"/>
        <v>0.33</v>
      </c>
      <c r="AD2193">
        <f t="shared" si="497"/>
        <v>0.32</v>
      </c>
      <c r="AE2193">
        <f t="shared" si="498"/>
        <v>0.32</v>
      </c>
      <c r="AF2193">
        <f t="shared" si="499"/>
        <v>0.32</v>
      </c>
      <c r="AG2193">
        <f t="shared" si="500"/>
        <v>0.44</v>
      </c>
    </row>
    <row r="2194" spans="1:33" x14ac:dyDescent="0.35">
      <c r="A2194">
        <v>199184</v>
      </c>
      <c r="B2194" t="s">
        <v>2201</v>
      </c>
      <c r="C2194">
        <v>0</v>
      </c>
      <c r="D2194">
        <v>0.68</v>
      </c>
      <c r="E2194">
        <v>0.67</v>
      </c>
      <c r="F2194" t="s">
        <v>4803</v>
      </c>
      <c r="G2194" t="s">
        <v>4805</v>
      </c>
      <c r="H2194">
        <v>2.9999999999999916E-2</v>
      </c>
      <c r="I2194" t="s">
        <v>19</v>
      </c>
      <c r="J2194" t="s">
        <v>17</v>
      </c>
      <c r="K2194" t="s">
        <v>4803</v>
      </c>
      <c r="L2194" t="s">
        <v>21</v>
      </c>
      <c r="M2194">
        <v>0.7</v>
      </c>
      <c r="N2194">
        <v>0.7</v>
      </c>
      <c r="O2194">
        <v>0.7</v>
      </c>
      <c r="P2194">
        <v>0.7</v>
      </c>
      <c r="Q2194">
        <v>0.65</v>
      </c>
      <c r="R2194">
        <v>0.76</v>
      </c>
      <c r="S2194">
        <v>0.12</v>
      </c>
      <c r="T2194">
        <v>0.09</v>
      </c>
      <c r="U2194">
        <v>0.12</v>
      </c>
      <c r="V2194">
        <v>0.05</v>
      </c>
      <c r="X2194">
        <f t="shared" si="491"/>
        <v>0.7</v>
      </c>
      <c r="Y2194">
        <f t="shared" si="492"/>
        <v>0.7</v>
      </c>
      <c r="Z2194">
        <f t="shared" si="493"/>
        <v>0.7</v>
      </c>
      <c r="AA2194">
        <f t="shared" si="494"/>
        <v>0.7</v>
      </c>
      <c r="AB2194">
        <f t="shared" si="495"/>
        <v>0.65</v>
      </c>
      <c r="AC2194">
        <f t="shared" si="496"/>
        <v>0.76</v>
      </c>
      <c r="AD2194">
        <f t="shared" si="497"/>
        <v>0.12</v>
      </c>
      <c r="AE2194">
        <f t="shared" si="498"/>
        <v>0.09</v>
      </c>
      <c r="AF2194">
        <f t="shared" si="499"/>
        <v>0.12</v>
      </c>
      <c r="AG2194">
        <f t="shared" si="500"/>
        <v>0.05</v>
      </c>
    </row>
    <row r="2195" spans="1:33" x14ac:dyDescent="0.35">
      <c r="A2195">
        <v>199193</v>
      </c>
      <c r="B2195" t="s">
        <v>2202</v>
      </c>
      <c r="C2195">
        <v>0</v>
      </c>
      <c r="D2195">
        <v>0.79</v>
      </c>
      <c r="E2195">
        <v>0.73</v>
      </c>
      <c r="F2195" t="s">
        <v>4803</v>
      </c>
      <c r="G2195">
        <v>2017</v>
      </c>
      <c r="H2195">
        <v>2.0000000000000018E-2</v>
      </c>
      <c r="I2195" t="s">
        <v>19</v>
      </c>
      <c r="J2195" t="s">
        <v>17</v>
      </c>
      <c r="K2195" t="s">
        <v>4803</v>
      </c>
      <c r="L2195">
        <v>2018</v>
      </c>
      <c r="M2195">
        <v>0.81</v>
      </c>
      <c r="N2195">
        <v>0.75</v>
      </c>
      <c r="O2195">
        <v>0.81</v>
      </c>
      <c r="P2195">
        <v>0.75</v>
      </c>
      <c r="Q2195">
        <v>0.74</v>
      </c>
      <c r="R2195">
        <v>0.78</v>
      </c>
      <c r="S2195">
        <v>0.12</v>
      </c>
      <c r="T2195">
        <v>0.15</v>
      </c>
      <c r="U2195">
        <v>0.16</v>
      </c>
      <c r="V2195">
        <v>0.13</v>
      </c>
      <c r="X2195">
        <f t="shared" si="491"/>
        <v>0.81</v>
      </c>
      <c r="Y2195">
        <f t="shared" si="492"/>
        <v>0.75</v>
      </c>
      <c r="Z2195">
        <f t="shared" si="493"/>
        <v>0.81</v>
      </c>
      <c r="AA2195">
        <f t="shared" si="494"/>
        <v>0.75</v>
      </c>
      <c r="AB2195">
        <f t="shared" si="495"/>
        <v>0.74</v>
      </c>
      <c r="AC2195">
        <f t="shared" si="496"/>
        <v>0.78</v>
      </c>
      <c r="AD2195">
        <f t="shared" si="497"/>
        <v>0.12</v>
      </c>
      <c r="AE2195">
        <f t="shared" si="498"/>
        <v>0.15</v>
      </c>
      <c r="AF2195">
        <f t="shared" si="499"/>
        <v>0.16</v>
      </c>
      <c r="AG2195">
        <f t="shared" si="500"/>
        <v>0.13</v>
      </c>
    </row>
    <row r="2196" spans="1:33" x14ac:dyDescent="0.35">
      <c r="A2196">
        <v>199209</v>
      </c>
      <c r="B2196" t="s">
        <v>2203</v>
      </c>
      <c r="C2196">
        <v>0</v>
      </c>
      <c r="D2196">
        <v>0.25</v>
      </c>
      <c r="E2196">
        <v>0.21</v>
      </c>
      <c r="F2196" t="s">
        <v>4803</v>
      </c>
      <c r="G2196" t="s">
        <v>4805</v>
      </c>
      <c r="H2196">
        <v>0.03</v>
      </c>
      <c r="I2196" t="s">
        <v>19</v>
      </c>
      <c r="J2196" t="s">
        <v>17</v>
      </c>
      <c r="K2196" t="s">
        <v>4803</v>
      </c>
      <c r="L2196" t="s">
        <v>21</v>
      </c>
      <c r="M2196">
        <v>0.27</v>
      </c>
      <c r="N2196">
        <v>0.24</v>
      </c>
      <c r="O2196">
        <v>0.27</v>
      </c>
      <c r="P2196">
        <v>0.24</v>
      </c>
      <c r="Q2196">
        <v>0.23</v>
      </c>
      <c r="R2196">
        <v>0.33</v>
      </c>
      <c r="S2196" t="s">
        <v>28</v>
      </c>
      <c r="T2196" t="s">
        <v>28</v>
      </c>
      <c r="U2196" t="s">
        <v>28</v>
      </c>
      <c r="V2196" t="s">
        <v>28</v>
      </c>
      <c r="X2196">
        <f t="shared" si="491"/>
        <v>0.27</v>
      </c>
      <c r="Y2196">
        <f t="shared" si="492"/>
        <v>0.24</v>
      </c>
      <c r="Z2196">
        <f t="shared" si="493"/>
        <v>0.27</v>
      </c>
      <c r="AA2196">
        <f t="shared" si="494"/>
        <v>0.24</v>
      </c>
      <c r="AB2196">
        <f t="shared" si="495"/>
        <v>0.23</v>
      </c>
      <c r="AC2196">
        <f t="shared" si="496"/>
        <v>0.33</v>
      </c>
      <c r="AD2196" t="str">
        <f t="shared" si="497"/>
        <v>N/A</v>
      </c>
      <c r="AE2196" t="str">
        <f t="shared" si="498"/>
        <v>N/A</v>
      </c>
      <c r="AF2196" t="str">
        <f t="shared" si="499"/>
        <v>N/A</v>
      </c>
      <c r="AG2196" t="str">
        <f t="shared" si="500"/>
        <v>N/A</v>
      </c>
    </row>
    <row r="2197" spans="1:33" x14ac:dyDescent="0.35">
      <c r="A2197">
        <v>199218</v>
      </c>
      <c r="B2197" t="s">
        <v>2204</v>
      </c>
      <c r="C2197">
        <v>0</v>
      </c>
      <c r="D2197">
        <v>0.72</v>
      </c>
      <c r="E2197">
        <v>0.73</v>
      </c>
      <c r="F2197" t="s">
        <v>4803</v>
      </c>
      <c r="G2197">
        <v>2017</v>
      </c>
      <c r="H2197">
        <v>-4.0000000000000036E-2</v>
      </c>
      <c r="I2197" t="s">
        <v>19</v>
      </c>
      <c r="J2197" t="s">
        <v>17</v>
      </c>
      <c r="K2197" t="s">
        <v>4803</v>
      </c>
      <c r="L2197">
        <v>2018</v>
      </c>
      <c r="M2197">
        <v>0.73</v>
      </c>
      <c r="N2197">
        <v>0.69</v>
      </c>
      <c r="O2197">
        <v>0.73</v>
      </c>
      <c r="P2197">
        <v>0.69</v>
      </c>
      <c r="Q2197">
        <v>0.62</v>
      </c>
      <c r="R2197">
        <v>0.73</v>
      </c>
      <c r="S2197">
        <v>0.21</v>
      </c>
      <c r="T2197">
        <v>0.22</v>
      </c>
      <c r="U2197">
        <v>0.23</v>
      </c>
      <c r="V2197">
        <v>0.22</v>
      </c>
      <c r="X2197">
        <f t="shared" si="491"/>
        <v>0.73</v>
      </c>
      <c r="Y2197">
        <f t="shared" si="492"/>
        <v>0.69</v>
      </c>
      <c r="Z2197">
        <f t="shared" si="493"/>
        <v>0.73</v>
      </c>
      <c r="AA2197">
        <f t="shared" si="494"/>
        <v>0.69</v>
      </c>
      <c r="AB2197">
        <f t="shared" si="495"/>
        <v>0.62</v>
      </c>
      <c r="AC2197">
        <f t="shared" si="496"/>
        <v>0.73</v>
      </c>
      <c r="AD2197">
        <f t="shared" si="497"/>
        <v>0.21</v>
      </c>
      <c r="AE2197">
        <f t="shared" si="498"/>
        <v>0.22</v>
      </c>
      <c r="AF2197">
        <f t="shared" si="499"/>
        <v>0.23</v>
      </c>
      <c r="AG2197">
        <f t="shared" si="500"/>
        <v>0.22</v>
      </c>
    </row>
    <row r="2198" spans="1:33" x14ac:dyDescent="0.35">
      <c r="A2198">
        <v>199263</v>
      </c>
      <c r="B2198" t="s">
        <v>2205</v>
      </c>
      <c r="C2198">
        <v>0</v>
      </c>
      <c r="D2198">
        <v>0.68</v>
      </c>
      <c r="E2198">
        <v>0.71</v>
      </c>
      <c r="F2198" t="s">
        <v>4803</v>
      </c>
      <c r="G2198" t="s">
        <v>4805</v>
      </c>
      <c r="H2198">
        <v>-4.9999999999999933E-2</v>
      </c>
      <c r="I2198" t="s">
        <v>19</v>
      </c>
      <c r="J2198" t="s">
        <v>26</v>
      </c>
      <c r="K2198" t="s">
        <v>4803</v>
      </c>
      <c r="L2198" t="s">
        <v>21</v>
      </c>
      <c r="M2198" t="s">
        <v>28</v>
      </c>
      <c r="N2198" t="s">
        <v>28</v>
      </c>
      <c r="O2198">
        <v>0.56999999999999995</v>
      </c>
      <c r="P2198">
        <v>0.66</v>
      </c>
      <c r="Q2198">
        <v>0.65</v>
      </c>
      <c r="R2198">
        <v>0.75</v>
      </c>
      <c r="S2198" t="s">
        <v>28</v>
      </c>
      <c r="T2198" t="s">
        <v>28</v>
      </c>
      <c r="U2198" t="s">
        <v>28</v>
      </c>
      <c r="V2198" t="s">
        <v>28</v>
      </c>
      <c r="X2198" t="str">
        <f t="shared" si="491"/>
        <v>N/A</v>
      </c>
      <c r="Y2198" t="str">
        <f t="shared" si="492"/>
        <v>N/A</v>
      </c>
      <c r="Z2198">
        <f t="shared" si="493"/>
        <v>0.56999999999999995</v>
      </c>
      <c r="AA2198">
        <f t="shared" si="494"/>
        <v>0.66</v>
      </c>
      <c r="AB2198">
        <f t="shared" si="495"/>
        <v>0.65</v>
      </c>
      <c r="AC2198">
        <f t="shared" si="496"/>
        <v>0.75</v>
      </c>
      <c r="AD2198" t="str">
        <f t="shared" si="497"/>
        <v>N/A</v>
      </c>
      <c r="AE2198" t="str">
        <f t="shared" si="498"/>
        <v>N/A</v>
      </c>
      <c r="AF2198" t="str">
        <f t="shared" si="499"/>
        <v>N/A</v>
      </c>
      <c r="AG2198" t="str">
        <f t="shared" si="500"/>
        <v>N/A</v>
      </c>
    </row>
    <row r="2199" spans="1:33" x14ac:dyDescent="0.35">
      <c r="A2199">
        <v>199272</v>
      </c>
      <c r="B2199" t="s">
        <v>2206</v>
      </c>
      <c r="C2199">
        <v>0</v>
      </c>
      <c r="D2199">
        <v>0.41</v>
      </c>
      <c r="E2199">
        <v>0.47</v>
      </c>
      <c r="F2199" t="s">
        <v>4803</v>
      </c>
      <c r="G2199" t="s">
        <v>4805</v>
      </c>
      <c r="H2199">
        <v>-8.9999999999999969E-2</v>
      </c>
      <c r="I2199" t="s">
        <v>19</v>
      </c>
      <c r="J2199" t="s">
        <v>17</v>
      </c>
      <c r="K2199" t="s">
        <v>4803</v>
      </c>
      <c r="L2199" t="s">
        <v>21</v>
      </c>
      <c r="M2199">
        <v>0.39</v>
      </c>
      <c r="N2199">
        <v>0.38</v>
      </c>
      <c r="O2199">
        <v>0.39</v>
      </c>
      <c r="P2199">
        <v>0.38</v>
      </c>
      <c r="Q2199">
        <v>0.37</v>
      </c>
      <c r="R2199">
        <v>0.53</v>
      </c>
      <c r="S2199" t="s">
        <v>28</v>
      </c>
      <c r="T2199" t="s">
        <v>28</v>
      </c>
      <c r="U2199" t="s">
        <v>28</v>
      </c>
      <c r="V2199" t="s">
        <v>28</v>
      </c>
      <c r="X2199">
        <f t="shared" si="491"/>
        <v>0.39</v>
      </c>
      <c r="Y2199">
        <f t="shared" si="492"/>
        <v>0.38</v>
      </c>
      <c r="Z2199">
        <f t="shared" si="493"/>
        <v>0.39</v>
      </c>
      <c r="AA2199">
        <f t="shared" si="494"/>
        <v>0.38</v>
      </c>
      <c r="AB2199">
        <f t="shared" si="495"/>
        <v>0.37</v>
      </c>
      <c r="AC2199">
        <f t="shared" si="496"/>
        <v>0.53</v>
      </c>
      <c r="AD2199" t="str">
        <f t="shared" si="497"/>
        <v>N/A</v>
      </c>
      <c r="AE2199" t="str">
        <f t="shared" si="498"/>
        <v>N/A</v>
      </c>
      <c r="AF2199" t="str">
        <f t="shared" si="499"/>
        <v>N/A</v>
      </c>
      <c r="AG2199" t="str">
        <f t="shared" si="500"/>
        <v>N/A</v>
      </c>
    </row>
    <row r="2200" spans="1:33" x14ac:dyDescent="0.35">
      <c r="A2200">
        <v>199281</v>
      </c>
      <c r="B2200" t="s">
        <v>2207</v>
      </c>
      <c r="C2200">
        <v>0</v>
      </c>
      <c r="D2200">
        <v>0.38</v>
      </c>
      <c r="E2200">
        <v>0.41</v>
      </c>
      <c r="F2200" t="s">
        <v>4803</v>
      </c>
      <c r="G2200" t="s">
        <v>4805</v>
      </c>
      <c r="H2200">
        <v>0</v>
      </c>
      <c r="I2200" t="s">
        <v>19</v>
      </c>
      <c r="J2200" t="s">
        <v>17</v>
      </c>
      <c r="K2200" t="s">
        <v>4803</v>
      </c>
      <c r="L2200" t="s">
        <v>21</v>
      </c>
      <c r="M2200">
        <v>0.39</v>
      </c>
      <c r="N2200">
        <v>0.41</v>
      </c>
      <c r="O2200">
        <v>0.39</v>
      </c>
      <c r="P2200">
        <v>0.41</v>
      </c>
      <c r="Q2200">
        <v>0.42</v>
      </c>
      <c r="R2200">
        <v>0.33</v>
      </c>
      <c r="S2200">
        <v>0.35</v>
      </c>
      <c r="T2200">
        <v>0.33</v>
      </c>
      <c r="U2200">
        <v>0.32</v>
      </c>
      <c r="V2200">
        <v>0.41</v>
      </c>
      <c r="X2200">
        <f t="shared" si="491"/>
        <v>0.39</v>
      </c>
      <c r="Y2200">
        <f t="shared" si="492"/>
        <v>0.41</v>
      </c>
      <c r="Z2200">
        <f t="shared" si="493"/>
        <v>0.39</v>
      </c>
      <c r="AA2200">
        <f t="shared" si="494"/>
        <v>0.41</v>
      </c>
      <c r="AB2200">
        <f t="shared" si="495"/>
        <v>0.42</v>
      </c>
      <c r="AC2200">
        <f t="shared" si="496"/>
        <v>0.33</v>
      </c>
      <c r="AD2200">
        <f t="shared" si="497"/>
        <v>0.35</v>
      </c>
      <c r="AE2200">
        <f t="shared" si="498"/>
        <v>0.33</v>
      </c>
      <c r="AF2200">
        <f t="shared" si="499"/>
        <v>0.32</v>
      </c>
      <c r="AG2200">
        <f t="shared" si="500"/>
        <v>0.41</v>
      </c>
    </row>
    <row r="2201" spans="1:33" x14ac:dyDescent="0.35">
      <c r="A2201">
        <v>199306</v>
      </c>
      <c r="B2201" t="s">
        <v>2208</v>
      </c>
      <c r="C2201">
        <v>0</v>
      </c>
      <c r="D2201">
        <v>0.41</v>
      </c>
      <c r="E2201">
        <v>0.31</v>
      </c>
      <c r="F2201" t="s">
        <v>4803</v>
      </c>
      <c r="G2201" t="s">
        <v>4805</v>
      </c>
      <c r="H2201">
        <v>-1.0000000000000009E-2</v>
      </c>
      <c r="I2201" t="s">
        <v>19</v>
      </c>
      <c r="J2201" t="s">
        <v>17</v>
      </c>
      <c r="K2201" t="s">
        <v>4803</v>
      </c>
      <c r="L2201" t="s">
        <v>21</v>
      </c>
      <c r="M2201">
        <v>0.41</v>
      </c>
      <c r="N2201">
        <v>0.3</v>
      </c>
      <c r="O2201">
        <v>0.41</v>
      </c>
      <c r="P2201">
        <v>0.3</v>
      </c>
      <c r="Q2201">
        <v>0.27</v>
      </c>
      <c r="R2201">
        <v>0.39</v>
      </c>
      <c r="S2201" t="s">
        <v>28</v>
      </c>
      <c r="T2201" t="s">
        <v>28</v>
      </c>
      <c r="U2201" t="s">
        <v>28</v>
      </c>
      <c r="V2201" t="s">
        <v>28</v>
      </c>
      <c r="X2201">
        <f t="shared" si="491"/>
        <v>0.41</v>
      </c>
      <c r="Y2201">
        <f t="shared" si="492"/>
        <v>0.3</v>
      </c>
      <c r="Z2201">
        <f t="shared" si="493"/>
        <v>0.41</v>
      </c>
      <c r="AA2201">
        <f t="shared" si="494"/>
        <v>0.3</v>
      </c>
      <c r="AB2201">
        <f t="shared" si="495"/>
        <v>0.27</v>
      </c>
      <c r="AC2201">
        <f t="shared" si="496"/>
        <v>0.39</v>
      </c>
      <c r="AD2201" t="str">
        <f t="shared" si="497"/>
        <v>N/A</v>
      </c>
      <c r="AE2201" t="str">
        <f t="shared" si="498"/>
        <v>N/A</v>
      </c>
      <c r="AF2201" t="str">
        <f t="shared" si="499"/>
        <v>N/A</v>
      </c>
      <c r="AG2201" t="str">
        <f t="shared" si="500"/>
        <v>N/A</v>
      </c>
    </row>
    <row r="2202" spans="1:33" x14ac:dyDescent="0.35">
      <c r="A2202">
        <v>199324</v>
      </c>
      <c r="B2202" t="s">
        <v>2209</v>
      </c>
      <c r="C2202">
        <v>0</v>
      </c>
      <c r="D2202">
        <v>0.39</v>
      </c>
      <c r="E2202">
        <v>0.38</v>
      </c>
      <c r="F2202" t="s">
        <v>4803</v>
      </c>
      <c r="G2202" t="s">
        <v>4805</v>
      </c>
      <c r="H2202">
        <v>0</v>
      </c>
      <c r="I2202" t="s">
        <v>19</v>
      </c>
      <c r="J2202" t="s">
        <v>26</v>
      </c>
      <c r="K2202" t="s">
        <v>4803</v>
      </c>
      <c r="L2202" t="s">
        <v>21</v>
      </c>
      <c r="M2202">
        <v>0.39</v>
      </c>
      <c r="N2202">
        <v>0.38</v>
      </c>
      <c r="O2202">
        <v>0.32</v>
      </c>
      <c r="P2202">
        <v>0.32</v>
      </c>
      <c r="Q2202">
        <v>0.32</v>
      </c>
      <c r="R2202">
        <v>0.32</v>
      </c>
      <c r="S2202">
        <v>0.14000000000000001</v>
      </c>
      <c r="T2202">
        <v>0.11</v>
      </c>
      <c r="U2202">
        <v>0.11</v>
      </c>
      <c r="V2202">
        <v>0.09</v>
      </c>
      <c r="X2202">
        <f t="shared" si="491"/>
        <v>0.39</v>
      </c>
      <c r="Y2202">
        <f t="shared" si="492"/>
        <v>0.38</v>
      </c>
      <c r="Z2202">
        <f t="shared" si="493"/>
        <v>0.32</v>
      </c>
      <c r="AA2202">
        <f t="shared" si="494"/>
        <v>0.32</v>
      </c>
      <c r="AB2202">
        <f t="shared" si="495"/>
        <v>0.32</v>
      </c>
      <c r="AC2202">
        <f t="shared" si="496"/>
        <v>0.32</v>
      </c>
      <c r="AD2202">
        <f t="shared" si="497"/>
        <v>0.14000000000000001</v>
      </c>
      <c r="AE2202">
        <f t="shared" si="498"/>
        <v>0.11</v>
      </c>
      <c r="AF2202">
        <f t="shared" si="499"/>
        <v>0.11</v>
      </c>
      <c r="AG2202">
        <f t="shared" si="500"/>
        <v>0.09</v>
      </c>
    </row>
    <row r="2203" spans="1:33" x14ac:dyDescent="0.35">
      <c r="A2203">
        <v>199333</v>
      </c>
      <c r="B2203" t="s">
        <v>2210</v>
      </c>
      <c r="C2203">
        <v>0</v>
      </c>
      <c r="D2203">
        <v>0.27</v>
      </c>
      <c r="E2203">
        <v>0.19</v>
      </c>
      <c r="F2203" t="s">
        <v>4803</v>
      </c>
      <c r="G2203">
        <v>2017</v>
      </c>
      <c r="H2203">
        <v>9.9999999999999978E-2</v>
      </c>
      <c r="I2203" t="s">
        <v>19</v>
      </c>
      <c r="J2203" t="s">
        <v>26</v>
      </c>
      <c r="K2203" t="s">
        <v>4803</v>
      </c>
      <c r="L2203">
        <v>2018</v>
      </c>
      <c r="M2203">
        <v>0.36</v>
      </c>
      <c r="N2203">
        <v>0.28999999999999998</v>
      </c>
      <c r="O2203">
        <v>0.22</v>
      </c>
      <c r="P2203">
        <v>0.16</v>
      </c>
      <c r="Q2203">
        <v>0.14000000000000001</v>
      </c>
      <c r="R2203">
        <v>0.27</v>
      </c>
      <c r="S2203">
        <v>0.27</v>
      </c>
      <c r="T2203">
        <v>0.27</v>
      </c>
      <c r="U2203">
        <v>0.28999999999999998</v>
      </c>
      <c r="V2203">
        <v>0.18</v>
      </c>
      <c r="X2203">
        <f t="shared" si="491"/>
        <v>0.36</v>
      </c>
      <c r="Y2203">
        <f t="shared" si="492"/>
        <v>0.28999999999999998</v>
      </c>
      <c r="Z2203">
        <f t="shared" si="493"/>
        <v>0.22</v>
      </c>
      <c r="AA2203">
        <f t="shared" si="494"/>
        <v>0.16</v>
      </c>
      <c r="AB2203">
        <f t="shared" si="495"/>
        <v>0.14000000000000001</v>
      </c>
      <c r="AC2203">
        <f t="shared" si="496"/>
        <v>0.27</v>
      </c>
      <c r="AD2203">
        <f t="shared" si="497"/>
        <v>0.27</v>
      </c>
      <c r="AE2203">
        <f t="shared" si="498"/>
        <v>0.27</v>
      </c>
      <c r="AF2203">
        <f t="shared" si="499"/>
        <v>0.28999999999999998</v>
      </c>
      <c r="AG2203">
        <f t="shared" si="500"/>
        <v>0.18</v>
      </c>
    </row>
    <row r="2204" spans="1:33" x14ac:dyDescent="0.35">
      <c r="A2204">
        <v>199412</v>
      </c>
      <c r="B2204" t="s">
        <v>2211</v>
      </c>
      <c r="C2204">
        <v>0</v>
      </c>
      <c r="D2204">
        <v>0.53</v>
      </c>
      <c r="E2204">
        <v>0.49</v>
      </c>
      <c r="F2204" t="s">
        <v>4803</v>
      </c>
      <c r="G2204" t="s">
        <v>4805</v>
      </c>
      <c r="H2204">
        <v>-0.06</v>
      </c>
      <c r="I2204" t="s">
        <v>19</v>
      </c>
      <c r="J2204" t="s">
        <v>17</v>
      </c>
      <c r="K2204" t="s">
        <v>4803</v>
      </c>
      <c r="L2204" t="s">
        <v>21</v>
      </c>
      <c r="M2204">
        <v>0.53</v>
      </c>
      <c r="N2204">
        <v>0.43</v>
      </c>
      <c r="O2204">
        <v>0.53</v>
      </c>
      <c r="P2204">
        <v>0.43</v>
      </c>
      <c r="Q2204">
        <v>0.42</v>
      </c>
      <c r="R2204">
        <v>0.52</v>
      </c>
      <c r="S2204" t="s">
        <v>28</v>
      </c>
      <c r="T2204" t="s">
        <v>28</v>
      </c>
      <c r="U2204" t="s">
        <v>28</v>
      </c>
      <c r="V2204" t="s">
        <v>28</v>
      </c>
      <c r="X2204">
        <f t="shared" si="491"/>
        <v>0.53</v>
      </c>
      <c r="Y2204">
        <f t="shared" si="492"/>
        <v>0.43</v>
      </c>
      <c r="Z2204">
        <f t="shared" si="493"/>
        <v>0.53</v>
      </c>
      <c r="AA2204">
        <f t="shared" si="494"/>
        <v>0.43</v>
      </c>
      <c r="AB2204">
        <f t="shared" si="495"/>
        <v>0.42</v>
      </c>
      <c r="AC2204">
        <f t="shared" si="496"/>
        <v>0.52</v>
      </c>
      <c r="AD2204" t="str">
        <f t="shared" si="497"/>
        <v>N/A</v>
      </c>
      <c r="AE2204" t="str">
        <f t="shared" si="498"/>
        <v>N/A</v>
      </c>
      <c r="AF2204" t="str">
        <f t="shared" si="499"/>
        <v>N/A</v>
      </c>
      <c r="AG2204" t="str">
        <f t="shared" si="500"/>
        <v>N/A</v>
      </c>
    </row>
    <row r="2205" spans="1:33" x14ac:dyDescent="0.35">
      <c r="A2205">
        <v>199421</v>
      </c>
      <c r="B2205" t="s">
        <v>2212</v>
      </c>
      <c r="C2205">
        <v>0</v>
      </c>
      <c r="D2205" t="s">
        <v>28</v>
      </c>
      <c r="E2205" t="s">
        <v>28</v>
      </c>
      <c r="F2205" t="s">
        <v>4803</v>
      </c>
      <c r="G2205" t="s">
        <v>4805</v>
      </c>
      <c r="H2205" t="s">
        <v>28</v>
      </c>
      <c r="I2205" t="s">
        <v>19</v>
      </c>
      <c r="J2205" t="s">
        <v>26</v>
      </c>
      <c r="K2205" t="s">
        <v>4803</v>
      </c>
      <c r="L2205" t="s">
        <v>21</v>
      </c>
      <c r="M2205" t="s">
        <v>28</v>
      </c>
      <c r="N2205" t="s">
        <v>28</v>
      </c>
      <c r="O2205">
        <v>0.34</v>
      </c>
      <c r="P2205">
        <v>0.28000000000000003</v>
      </c>
      <c r="Q2205">
        <v>0.15</v>
      </c>
      <c r="R2205">
        <v>0.31</v>
      </c>
      <c r="S2205" t="s">
        <v>28</v>
      </c>
      <c r="T2205" t="s">
        <v>28</v>
      </c>
      <c r="U2205" t="s">
        <v>28</v>
      </c>
      <c r="V2205" t="s">
        <v>28</v>
      </c>
      <c r="X2205" t="str">
        <f t="shared" si="491"/>
        <v>N/A</v>
      </c>
      <c r="Y2205" t="str">
        <f t="shared" si="492"/>
        <v>N/A</v>
      </c>
      <c r="Z2205">
        <f t="shared" si="493"/>
        <v>0.34</v>
      </c>
      <c r="AA2205">
        <f t="shared" si="494"/>
        <v>0.28000000000000003</v>
      </c>
      <c r="AB2205">
        <f t="shared" si="495"/>
        <v>0.15</v>
      </c>
      <c r="AC2205">
        <f t="shared" si="496"/>
        <v>0.31</v>
      </c>
      <c r="AD2205" t="str">
        <f t="shared" si="497"/>
        <v>N/A</v>
      </c>
      <c r="AE2205" t="str">
        <f t="shared" si="498"/>
        <v>N/A</v>
      </c>
      <c r="AF2205" t="str">
        <f t="shared" si="499"/>
        <v>N/A</v>
      </c>
      <c r="AG2205" t="str">
        <f t="shared" si="500"/>
        <v>N/A</v>
      </c>
    </row>
    <row r="2206" spans="1:33" x14ac:dyDescent="0.35">
      <c r="A2206">
        <v>199449</v>
      </c>
      <c r="B2206" t="s">
        <v>2213</v>
      </c>
      <c r="C2206">
        <v>0</v>
      </c>
      <c r="D2206">
        <v>0.27</v>
      </c>
      <c r="E2206">
        <v>0.22</v>
      </c>
      <c r="F2206" t="s">
        <v>4803</v>
      </c>
      <c r="G2206" t="s">
        <v>4805</v>
      </c>
      <c r="H2206">
        <v>5.0000000000000017E-2</v>
      </c>
      <c r="I2206" t="s">
        <v>19</v>
      </c>
      <c r="J2206" t="s">
        <v>26</v>
      </c>
      <c r="K2206" t="s">
        <v>4803</v>
      </c>
      <c r="L2206" t="s">
        <v>21</v>
      </c>
      <c r="M2206">
        <v>0.32</v>
      </c>
      <c r="N2206">
        <v>0.27</v>
      </c>
      <c r="O2206">
        <v>0.24</v>
      </c>
      <c r="P2206">
        <v>0.17</v>
      </c>
      <c r="Q2206">
        <v>0.14000000000000001</v>
      </c>
      <c r="R2206">
        <v>0.53</v>
      </c>
      <c r="S2206">
        <v>0.17</v>
      </c>
      <c r="T2206">
        <v>0.19</v>
      </c>
      <c r="U2206">
        <v>0.19</v>
      </c>
      <c r="V2206">
        <v>0.18</v>
      </c>
      <c r="X2206">
        <f t="shared" si="491"/>
        <v>0.32</v>
      </c>
      <c r="Y2206">
        <f t="shared" si="492"/>
        <v>0.27</v>
      </c>
      <c r="Z2206">
        <f t="shared" si="493"/>
        <v>0.24</v>
      </c>
      <c r="AA2206">
        <f t="shared" si="494"/>
        <v>0.17</v>
      </c>
      <c r="AB2206">
        <f t="shared" si="495"/>
        <v>0.14000000000000001</v>
      </c>
      <c r="AC2206">
        <f t="shared" si="496"/>
        <v>0.53</v>
      </c>
      <c r="AD2206">
        <f t="shared" si="497"/>
        <v>0.17</v>
      </c>
      <c r="AE2206">
        <f t="shared" si="498"/>
        <v>0.19</v>
      </c>
      <c r="AF2206">
        <f t="shared" si="499"/>
        <v>0.19</v>
      </c>
      <c r="AG2206">
        <f t="shared" si="500"/>
        <v>0.18</v>
      </c>
    </row>
    <row r="2207" spans="1:33" x14ac:dyDescent="0.35">
      <c r="A2207">
        <v>199458</v>
      </c>
      <c r="B2207" t="s">
        <v>2214</v>
      </c>
      <c r="C2207">
        <v>0</v>
      </c>
      <c r="D2207">
        <v>0.35</v>
      </c>
      <c r="E2207">
        <v>0.13</v>
      </c>
      <c r="F2207" t="s">
        <v>4803</v>
      </c>
      <c r="G2207" t="s">
        <v>4805</v>
      </c>
      <c r="H2207">
        <v>1.999999999999999E-2</v>
      </c>
      <c r="I2207" t="s">
        <v>19</v>
      </c>
      <c r="J2207" t="s">
        <v>17</v>
      </c>
      <c r="K2207" t="s">
        <v>4803</v>
      </c>
      <c r="L2207" t="s">
        <v>21</v>
      </c>
      <c r="M2207">
        <v>0.28999999999999998</v>
      </c>
      <c r="N2207">
        <v>0.15</v>
      </c>
      <c r="O2207">
        <v>0.28999999999999998</v>
      </c>
      <c r="P2207">
        <v>0.15</v>
      </c>
      <c r="Q2207">
        <v>0.14000000000000001</v>
      </c>
      <c r="R2207">
        <v>0.2</v>
      </c>
      <c r="S2207" t="s">
        <v>28</v>
      </c>
      <c r="T2207" t="s">
        <v>28</v>
      </c>
      <c r="U2207" t="s">
        <v>28</v>
      </c>
      <c r="V2207" t="s">
        <v>28</v>
      </c>
      <c r="X2207">
        <f t="shared" si="491"/>
        <v>0.28999999999999998</v>
      </c>
      <c r="Y2207">
        <f t="shared" si="492"/>
        <v>0.15</v>
      </c>
      <c r="Z2207">
        <f t="shared" si="493"/>
        <v>0.28999999999999998</v>
      </c>
      <c r="AA2207">
        <f t="shared" si="494"/>
        <v>0.15</v>
      </c>
      <c r="AB2207">
        <f t="shared" si="495"/>
        <v>0.14000000000000001</v>
      </c>
      <c r="AC2207">
        <f t="shared" si="496"/>
        <v>0.2</v>
      </c>
      <c r="AD2207" t="str">
        <f t="shared" si="497"/>
        <v>N/A</v>
      </c>
      <c r="AE2207" t="str">
        <f t="shared" si="498"/>
        <v>N/A</v>
      </c>
      <c r="AF2207" t="str">
        <f t="shared" si="499"/>
        <v>N/A</v>
      </c>
      <c r="AG2207" t="str">
        <f t="shared" si="500"/>
        <v>N/A</v>
      </c>
    </row>
    <row r="2208" spans="1:33" x14ac:dyDescent="0.35">
      <c r="A2208">
        <v>199467</v>
      </c>
      <c r="B2208" t="s">
        <v>2215</v>
      </c>
      <c r="C2208">
        <v>0</v>
      </c>
      <c r="D2208">
        <v>0.28000000000000003</v>
      </c>
      <c r="E2208">
        <v>0.26</v>
      </c>
      <c r="F2208" t="s">
        <v>4803</v>
      </c>
      <c r="G2208" t="s">
        <v>4805</v>
      </c>
      <c r="H2208">
        <v>0</v>
      </c>
      <c r="I2208" t="s">
        <v>19</v>
      </c>
      <c r="J2208" t="s">
        <v>26</v>
      </c>
      <c r="K2208" t="s">
        <v>4803</v>
      </c>
      <c r="L2208" t="s">
        <v>21</v>
      </c>
      <c r="M2208">
        <v>0.3</v>
      </c>
      <c r="N2208">
        <v>0.26</v>
      </c>
      <c r="O2208">
        <v>0.18</v>
      </c>
      <c r="P2208">
        <v>0.16</v>
      </c>
      <c r="Q2208">
        <v>0.15</v>
      </c>
      <c r="R2208">
        <v>0.5</v>
      </c>
      <c r="S2208">
        <v>0.24</v>
      </c>
      <c r="T2208">
        <v>0.2</v>
      </c>
      <c r="U2208">
        <v>0.2</v>
      </c>
      <c r="V2208">
        <v>0</v>
      </c>
      <c r="X2208">
        <f t="shared" si="491"/>
        <v>0.3</v>
      </c>
      <c r="Y2208">
        <f t="shared" si="492"/>
        <v>0.26</v>
      </c>
      <c r="Z2208">
        <f t="shared" si="493"/>
        <v>0.18</v>
      </c>
      <c r="AA2208">
        <f t="shared" si="494"/>
        <v>0.16</v>
      </c>
      <c r="AB2208">
        <f t="shared" si="495"/>
        <v>0.15</v>
      </c>
      <c r="AC2208">
        <f t="shared" si="496"/>
        <v>0.5</v>
      </c>
      <c r="AD2208">
        <f t="shared" si="497"/>
        <v>0.24</v>
      </c>
      <c r="AE2208">
        <f t="shared" si="498"/>
        <v>0.2</v>
      </c>
      <c r="AF2208">
        <f t="shared" si="499"/>
        <v>0.2</v>
      </c>
      <c r="AG2208">
        <f t="shared" si="500"/>
        <v>0</v>
      </c>
    </row>
    <row r="2209" spans="1:33" x14ac:dyDescent="0.35">
      <c r="A2209">
        <v>199476</v>
      </c>
      <c r="B2209" t="s">
        <v>2216</v>
      </c>
      <c r="C2209">
        <v>0</v>
      </c>
      <c r="D2209">
        <v>0.21</v>
      </c>
      <c r="E2209">
        <v>0.18</v>
      </c>
      <c r="F2209" t="s">
        <v>4803</v>
      </c>
      <c r="G2209" t="s">
        <v>4805</v>
      </c>
      <c r="H2209">
        <v>8.0000000000000016E-2</v>
      </c>
      <c r="I2209" t="s">
        <v>19</v>
      </c>
      <c r="J2209" t="s">
        <v>26</v>
      </c>
      <c r="K2209" t="s">
        <v>4803</v>
      </c>
      <c r="L2209" t="s">
        <v>21</v>
      </c>
      <c r="M2209">
        <v>0.28999999999999998</v>
      </c>
      <c r="N2209">
        <v>0.26</v>
      </c>
      <c r="O2209">
        <v>0.21</v>
      </c>
      <c r="P2209">
        <v>0.17</v>
      </c>
      <c r="Q2209">
        <v>0.13</v>
      </c>
      <c r="R2209">
        <v>0.34</v>
      </c>
      <c r="S2209">
        <v>0.17</v>
      </c>
      <c r="T2209">
        <v>0.17</v>
      </c>
      <c r="U2209">
        <v>0.17</v>
      </c>
      <c r="V2209">
        <v>0.2</v>
      </c>
      <c r="X2209">
        <f t="shared" si="491"/>
        <v>0.28999999999999998</v>
      </c>
      <c r="Y2209">
        <f t="shared" si="492"/>
        <v>0.26</v>
      </c>
      <c r="Z2209">
        <f t="shared" si="493"/>
        <v>0.21</v>
      </c>
      <c r="AA2209">
        <f t="shared" si="494"/>
        <v>0.17</v>
      </c>
      <c r="AB2209">
        <f t="shared" si="495"/>
        <v>0.13</v>
      </c>
      <c r="AC2209">
        <f t="shared" si="496"/>
        <v>0.34</v>
      </c>
      <c r="AD2209">
        <f t="shared" si="497"/>
        <v>0.17</v>
      </c>
      <c r="AE2209">
        <f t="shared" si="498"/>
        <v>0.17</v>
      </c>
      <c r="AF2209">
        <f t="shared" si="499"/>
        <v>0.17</v>
      </c>
      <c r="AG2209">
        <f t="shared" si="500"/>
        <v>0.2</v>
      </c>
    </row>
    <row r="2210" spans="1:33" x14ac:dyDescent="0.35">
      <c r="A2210">
        <v>199485</v>
      </c>
      <c r="B2210" t="s">
        <v>2217</v>
      </c>
      <c r="C2210">
        <v>0</v>
      </c>
      <c r="D2210">
        <v>0.3</v>
      </c>
      <c r="E2210">
        <v>0.22</v>
      </c>
      <c r="F2210" t="s">
        <v>4803</v>
      </c>
      <c r="G2210" t="s">
        <v>4805</v>
      </c>
      <c r="H2210">
        <v>-4.9999999999999989E-2</v>
      </c>
      <c r="I2210" t="s">
        <v>19</v>
      </c>
      <c r="J2210" t="s">
        <v>26</v>
      </c>
      <c r="K2210" t="s">
        <v>4803</v>
      </c>
      <c r="L2210" t="s">
        <v>21</v>
      </c>
      <c r="M2210" t="s">
        <v>28</v>
      </c>
      <c r="N2210" t="s">
        <v>28</v>
      </c>
      <c r="O2210">
        <v>0.24</v>
      </c>
      <c r="P2210">
        <v>0.17</v>
      </c>
      <c r="Q2210">
        <v>0.11</v>
      </c>
      <c r="R2210">
        <v>0.39</v>
      </c>
      <c r="S2210" t="s">
        <v>28</v>
      </c>
      <c r="T2210" t="s">
        <v>28</v>
      </c>
      <c r="U2210" t="s">
        <v>28</v>
      </c>
      <c r="V2210" t="s">
        <v>28</v>
      </c>
      <c r="X2210" t="str">
        <f t="shared" si="491"/>
        <v>N/A</v>
      </c>
      <c r="Y2210" t="str">
        <f t="shared" si="492"/>
        <v>N/A</v>
      </c>
      <c r="Z2210">
        <f t="shared" si="493"/>
        <v>0.24</v>
      </c>
      <c r="AA2210">
        <f t="shared" si="494"/>
        <v>0.17</v>
      </c>
      <c r="AB2210">
        <f t="shared" si="495"/>
        <v>0.11</v>
      </c>
      <c r="AC2210">
        <f t="shared" si="496"/>
        <v>0.39</v>
      </c>
      <c r="AD2210" t="str">
        <f t="shared" si="497"/>
        <v>N/A</v>
      </c>
      <c r="AE2210" t="str">
        <f t="shared" si="498"/>
        <v>N/A</v>
      </c>
      <c r="AF2210" t="str">
        <f t="shared" si="499"/>
        <v>N/A</v>
      </c>
      <c r="AG2210" t="str">
        <f t="shared" si="500"/>
        <v>N/A</v>
      </c>
    </row>
    <row r="2211" spans="1:33" x14ac:dyDescent="0.35">
      <c r="A2211">
        <v>199494</v>
      </c>
      <c r="B2211" t="s">
        <v>2218</v>
      </c>
      <c r="C2211">
        <v>0</v>
      </c>
      <c r="D2211" t="s">
        <v>28</v>
      </c>
      <c r="E2211" t="s">
        <v>28</v>
      </c>
      <c r="F2211" t="s">
        <v>4803</v>
      </c>
      <c r="G2211">
        <v>2017</v>
      </c>
      <c r="H2211" t="s">
        <v>28</v>
      </c>
      <c r="I2211" t="s">
        <v>19</v>
      </c>
      <c r="J2211" t="s">
        <v>26</v>
      </c>
      <c r="K2211" t="s">
        <v>4803</v>
      </c>
      <c r="L2211" t="s">
        <v>21</v>
      </c>
      <c r="M2211" t="s">
        <v>28</v>
      </c>
      <c r="N2211" t="s">
        <v>28</v>
      </c>
      <c r="O2211">
        <v>0.18</v>
      </c>
      <c r="P2211">
        <v>0.12</v>
      </c>
      <c r="Q2211">
        <v>0.1</v>
      </c>
      <c r="R2211">
        <v>0.17</v>
      </c>
      <c r="S2211" t="s">
        <v>28</v>
      </c>
      <c r="T2211" t="s">
        <v>28</v>
      </c>
      <c r="U2211" t="s">
        <v>28</v>
      </c>
      <c r="V2211" t="s">
        <v>28</v>
      </c>
      <c r="X2211" t="str">
        <f t="shared" si="491"/>
        <v>N/A</v>
      </c>
      <c r="Y2211" t="str">
        <f t="shared" si="492"/>
        <v>N/A</v>
      </c>
      <c r="Z2211">
        <f t="shared" si="493"/>
        <v>0.18</v>
      </c>
      <c r="AA2211">
        <f t="shared" si="494"/>
        <v>0.12</v>
      </c>
      <c r="AB2211">
        <f t="shared" si="495"/>
        <v>0.1</v>
      </c>
      <c r="AC2211">
        <f t="shared" si="496"/>
        <v>0.17</v>
      </c>
      <c r="AD2211" t="str">
        <f t="shared" si="497"/>
        <v>N/A</v>
      </c>
      <c r="AE2211" t="str">
        <f t="shared" si="498"/>
        <v>N/A</v>
      </c>
      <c r="AF2211" t="str">
        <f t="shared" si="499"/>
        <v>N/A</v>
      </c>
      <c r="AG2211" t="str">
        <f t="shared" si="500"/>
        <v>N/A</v>
      </c>
    </row>
    <row r="2212" spans="1:33" x14ac:dyDescent="0.35">
      <c r="A2212">
        <v>199582</v>
      </c>
      <c r="B2212" t="s">
        <v>2219</v>
      </c>
      <c r="C2212">
        <v>1</v>
      </c>
      <c r="D2212">
        <v>0.31</v>
      </c>
      <c r="E2212">
        <v>0.45</v>
      </c>
      <c r="F2212" t="s">
        <v>4803</v>
      </c>
      <c r="G2212">
        <v>2017</v>
      </c>
      <c r="H2212">
        <v>0</v>
      </c>
      <c r="I2212" t="s">
        <v>16</v>
      </c>
      <c r="J2212" t="s">
        <v>17</v>
      </c>
      <c r="K2212" t="s">
        <v>4803</v>
      </c>
      <c r="L2212">
        <v>2018</v>
      </c>
      <c r="M2212">
        <v>0.31</v>
      </c>
      <c r="N2212">
        <v>0.45</v>
      </c>
      <c r="O2212">
        <v>0.31</v>
      </c>
      <c r="P2212">
        <v>0.3</v>
      </c>
      <c r="Q2212">
        <v>0.3</v>
      </c>
      <c r="R2212" t="s">
        <v>28</v>
      </c>
      <c r="S2212">
        <v>0.45</v>
      </c>
      <c r="T2212">
        <v>0.45</v>
      </c>
      <c r="U2212">
        <v>0.45</v>
      </c>
      <c r="V2212" t="s">
        <v>28</v>
      </c>
      <c r="X2212">
        <f t="shared" si="491"/>
        <v>0.31</v>
      </c>
      <c r="Y2212">
        <f t="shared" si="492"/>
        <v>0.45</v>
      </c>
      <c r="Z2212">
        <f t="shared" si="493"/>
        <v>0.31</v>
      </c>
      <c r="AA2212">
        <f t="shared" si="494"/>
        <v>0.3</v>
      </c>
      <c r="AB2212">
        <f t="shared" si="495"/>
        <v>0.3</v>
      </c>
      <c r="AC2212" t="str">
        <f t="shared" si="496"/>
        <v>N/A</v>
      </c>
      <c r="AD2212">
        <f t="shared" si="497"/>
        <v>0.45</v>
      </c>
      <c r="AE2212">
        <f t="shared" si="498"/>
        <v>0.45</v>
      </c>
      <c r="AF2212">
        <f t="shared" si="499"/>
        <v>0.45</v>
      </c>
      <c r="AG2212" t="str">
        <f t="shared" si="500"/>
        <v>N/A</v>
      </c>
    </row>
    <row r="2213" spans="1:33" x14ac:dyDescent="0.35">
      <c r="A2213">
        <v>199607</v>
      </c>
      <c r="B2213" t="s">
        <v>2220</v>
      </c>
      <c r="C2213">
        <v>0</v>
      </c>
      <c r="D2213">
        <v>0.57999999999999996</v>
      </c>
      <c r="E2213">
        <v>0.56999999999999995</v>
      </c>
      <c r="F2213" t="s">
        <v>4803</v>
      </c>
      <c r="G2213" t="s">
        <v>4805</v>
      </c>
      <c r="H2213">
        <v>3.0000000000000027E-2</v>
      </c>
      <c r="I2213" t="s">
        <v>19</v>
      </c>
      <c r="J2213" t="s">
        <v>17</v>
      </c>
      <c r="K2213" t="s">
        <v>4803</v>
      </c>
      <c r="L2213" t="s">
        <v>21</v>
      </c>
      <c r="M2213">
        <v>0.57999999999999996</v>
      </c>
      <c r="N2213">
        <v>0.6</v>
      </c>
      <c r="O2213">
        <v>0.57999999999999996</v>
      </c>
      <c r="P2213">
        <v>0.6</v>
      </c>
      <c r="Q2213">
        <v>0.61</v>
      </c>
      <c r="R2213">
        <v>0.56999999999999995</v>
      </c>
      <c r="S2213" t="s">
        <v>28</v>
      </c>
      <c r="T2213" t="s">
        <v>28</v>
      </c>
      <c r="U2213" t="s">
        <v>28</v>
      </c>
      <c r="V2213" t="s">
        <v>28</v>
      </c>
      <c r="X2213">
        <f t="shared" si="491"/>
        <v>0.57999999999999996</v>
      </c>
      <c r="Y2213">
        <f t="shared" si="492"/>
        <v>0.6</v>
      </c>
      <c r="Z2213">
        <f t="shared" si="493"/>
        <v>0.57999999999999996</v>
      </c>
      <c r="AA2213">
        <f t="shared" si="494"/>
        <v>0.6</v>
      </c>
      <c r="AB2213">
        <f t="shared" si="495"/>
        <v>0.61</v>
      </c>
      <c r="AC2213">
        <f t="shared" si="496"/>
        <v>0.56999999999999995</v>
      </c>
      <c r="AD2213" t="str">
        <f t="shared" si="497"/>
        <v>N/A</v>
      </c>
      <c r="AE2213" t="str">
        <f t="shared" si="498"/>
        <v>N/A</v>
      </c>
      <c r="AF2213" t="str">
        <f t="shared" si="499"/>
        <v>N/A</v>
      </c>
      <c r="AG2213" t="str">
        <f t="shared" si="500"/>
        <v>N/A</v>
      </c>
    </row>
    <row r="2214" spans="1:33" x14ac:dyDescent="0.35">
      <c r="A2214">
        <v>199625</v>
      </c>
      <c r="B2214" t="s">
        <v>2221</v>
      </c>
      <c r="C2214">
        <v>0</v>
      </c>
      <c r="D2214">
        <v>0.3</v>
      </c>
      <c r="E2214">
        <v>0.27</v>
      </c>
      <c r="F2214" t="s">
        <v>4803</v>
      </c>
      <c r="G2214" t="s">
        <v>4805</v>
      </c>
      <c r="H2214">
        <v>-7.0000000000000007E-2</v>
      </c>
      <c r="I2214" t="s">
        <v>19</v>
      </c>
      <c r="J2214" t="s">
        <v>26</v>
      </c>
      <c r="K2214" t="s">
        <v>4803</v>
      </c>
      <c r="L2214" t="s">
        <v>21</v>
      </c>
      <c r="M2214" t="s">
        <v>28</v>
      </c>
      <c r="N2214" t="s">
        <v>28</v>
      </c>
      <c r="O2214">
        <v>0.26</v>
      </c>
      <c r="P2214">
        <v>0.2</v>
      </c>
      <c r="Q2214">
        <v>0.1</v>
      </c>
      <c r="R2214">
        <v>0.27</v>
      </c>
      <c r="S2214" t="s">
        <v>28</v>
      </c>
      <c r="T2214" t="s">
        <v>28</v>
      </c>
      <c r="U2214" t="s">
        <v>28</v>
      </c>
      <c r="V2214" t="s">
        <v>28</v>
      </c>
      <c r="X2214" t="str">
        <f t="shared" si="491"/>
        <v>N/A</v>
      </c>
      <c r="Y2214" t="str">
        <f t="shared" si="492"/>
        <v>N/A</v>
      </c>
      <c r="Z2214">
        <f t="shared" si="493"/>
        <v>0.26</v>
      </c>
      <c r="AA2214">
        <f t="shared" si="494"/>
        <v>0.2</v>
      </c>
      <c r="AB2214">
        <f t="shared" si="495"/>
        <v>0.1</v>
      </c>
      <c r="AC2214">
        <f t="shared" si="496"/>
        <v>0.27</v>
      </c>
      <c r="AD2214" t="str">
        <f t="shared" si="497"/>
        <v>N/A</v>
      </c>
      <c r="AE2214" t="str">
        <f t="shared" si="498"/>
        <v>N/A</v>
      </c>
      <c r="AF2214" t="str">
        <f t="shared" si="499"/>
        <v>N/A</v>
      </c>
      <c r="AG2214" t="str">
        <f t="shared" si="500"/>
        <v>N/A</v>
      </c>
    </row>
    <row r="2215" spans="1:33" x14ac:dyDescent="0.35">
      <c r="A2215">
        <v>199634</v>
      </c>
      <c r="B2215" t="s">
        <v>2222</v>
      </c>
      <c r="C2215">
        <v>0</v>
      </c>
      <c r="D2215">
        <v>0.33</v>
      </c>
      <c r="E2215">
        <v>0.25</v>
      </c>
      <c r="F2215" t="s">
        <v>4803</v>
      </c>
      <c r="G2215" t="s">
        <v>4805</v>
      </c>
      <c r="H2215">
        <v>1.0000000000000009E-2</v>
      </c>
      <c r="I2215" t="s">
        <v>19</v>
      </c>
      <c r="J2215" t="s">
        <v>26</v>
      </c>
      <c r="K2215" t="s">
        <v>4803</v>
      </c>
      <c r="L2215" t="s">
        <v>21</v>
      </c>
      <c r="M2215">
        <v>0.32</v>
      </c>
      <c r="N2215">
        <v>0.26</v>
      </c>
      <c r="O2215">
        <v>0.17</v>
      </c>
      <c r="P2215">
        <v>0.1</v>
      </c>
      <c r="Q2215">
        <v>7.0000000000000007E-2</v>
      </c>
      <c r="R2215">
        <v>0.17</v>
      </c>
      <c r="S2215">
        <v>0.3</v>
      </c>
      <c r="T2215">
        <v>0.32</v>
      </c>
      <c r="U2215">
        <v>0.33</v>
      </c>
      <c r="V2215">
        <v>0.28999999999999998</v>
      </c>
      <c r="X2215">
        <f t="shared" si="491"/>
        <v>0.32</v>
      </c>
      <c r="Y2215">
        <f t="shared" si="492"/>
        <v>0.26</v>
      </c>
      <c r="Z2215">
        <f t="shared" si="493"/>
        <v>0.17</v>
      </c>
      <c r="AA2215">
        <f t="shared" si="494"/>
        <v>0.1</v>
      </c>
      <c r="AB2215">
        <f t="shared" si="495"/>
        <v>7.0000000000000007E-2</v>
      </c>
      <c r="AC2215">
        <f t="shared" si="496"/>
        <v>0.17</v>
      </c>
      <c r="AD2215">
        <f t="shared" si="497"/>
        <v>0.3</v>
      </c>
      <c r="AE2215">
        <f t="shared" si="498"/>
        <v>0.32</v>
      </c>
      <c r="AF2215">
        <f t="shared" si="499"/>
        <v>0.33</v>
      </c>
      <c r="AG2215">
        <f t="shared" si="500"/>
        <v>0.28999999999999998</v>
      </c>
    </row>
    <row r="2216" spans="1:33" x14ac:dyDescent="0.35">
      <c r="A2216">
        <v>199643</v>
      </c>
      <c r="B2216" t="s">
        <v>2223</v>
      </c>
      <c r="C2216">
        <v>0</v>
      </c>
      <c r="D2216">
        <v>0.18</v>
      </c>
      <c r="E2216">
        <v>0.33</v>
      </c>
      <c r="F2216" t="s">
        <v>4803</v>
      </c>
      <c r="G2216">
        <v>2017</v>
      </c>
      <c r="H2216">
        <v>-3.0000000000000027E-2</v>
      </c>
      <c r="I2216" t="s">
        <v>16</v>
      </c>
      <c r="J2216" t="s">
        <v>17</v>
      </c>
      <c r="K2216" t="s">
        <v>4803</v>
      </c>
      <c r="L2216">
        <v>2018</v>
      </c>
      <c r="M2216">
        <v>0.15</v>
      </c>
      <c r="N2216">
        <v>0.3</v>
      </c>
      <c r="O2216">
        <v>0.15</v>
      </c>
      <c r="P2216">
        <v>0.15</v>
      </c>
      <c r="Q2216">
        <v>0.15</v>
      </c>
      <c r="R2216">
        <v>0</v>
      </c>
      <c r="S2216" t="s">
        <v>28</v>
      </c>
      <c r="T2216" t="s">
        <v>28</v>
      </c>
      <c r="U2216" t="s">
        <v>28</v>
      </c>
      <c r="V2216" t="s">
        <v>28</v>
      </c>
      <c r="X2216">
        <f t="shared" si="491"/>
        <v>0.15</v>
      </c>
      <c r="Y2216">
        <f t="shared" si="492"/>
        <v>0.3</v>
      </c>
      <c r="Z2216">
        <f t="shared" si="493"/>
        <v>0.15</v>
      </c>
      <c r="AA2216">
        <f t="shared" si="494"/>
        <v>0.15</v>
      </c>
      <c r="AB2216">
        <f t="shared" si="495"/>
        <v>0.15</v>
      </c>
      <c r="AC2216">
        <f t="shared" si="496"/>
        <v>0</v>
      </c>
      <c r="AD2216" t="str">
        <f t="shared" si="497"/>
        <v>N/A</v>
      </c>
      <c r="AE2216" t="str">
        <f t="shared" si="498"/>
        <v>N/A</v>
      </c>
      <c r="AF2216" t="str">
        <f t="shared" si="499"/>
        <v>N/A</v>
      </c>
      <c r="AG2216" t="str">
        <f t="shared" si="500"/>
        <v>N/A</v>
      </c>
    </row>
    <row r="2217" spans="1:33" x14ac:dyDescent="0.35">
      <c r="A2217">
        <v>199698</v>
      </c>
      <c r="B2217" t="s">
        <v>2224</v>
      </c>
      <c r="C2217">
        <v>0</v>
      </c>
      <c r="D2217">
        <v>0.31</v>
      </c>
      <c r="E2217">
        <v>0.23</v>
      </c>
      <c r="F2217" t="s">
        <v>4803</v>
      </c>
      <c r="G2217" t="s">
        <v>4805</v>
      </c>
      <c r="H2217">
        <v>4.0000000000000008E-2</v>
      </c>
      <c r="I2217" t="s">
        <v>19</v>
      </c>
      <c r="J2217" t="s">
        <v>17</v>
      </c>
      <c r="K2217" t="s">
        <v>4803</v>
      </c>
      <c r="L2217" t="s">
        <v>21</v>
      </c>
      <c r="M2217">
        <v>0.33</v>
      </c>
      <c r="N2217">
        <v>0.27</v>
      </c>
      <c r="O2217">
        <v>0.33</v>
      </c>
      <c r="P2217">
        <v>0.27</v>
      </c>
      <c r="Q2217">
        <v>0.28000000000000003</v>
      </c>
      <c r="R2217">
        <v>0.17</v>
      </c>
      <c r="S2217" t="s">
        <v>28</v>
      </c>
      <c r="T2217" t="s">
        <v>28</v>
      </c>
      <c r="U2217" t="s">
        <v>28</v>
      </c>
      <c r="V2217" t="s">
        <v>28</v>
      </c>
      <c r="X2217">
        <f t="shared" si="491"/>
        <v>0.33</v>
      </c>
      <c r="Y2217">
        <f t="shared" si="492"/>
        <v>0.27</v>
      </c>
      <c r="Z2217">
        <f t="shared" si="493"/>
        <v>0.33</v>
      </c>
      <c r="AA2217">
        <f t="shared" si="494"/>
        <v>0.27</v>
      </c>
      <c r="AB2217">
        <f t="shared" si="495"/>
        <v>0.28000000000000003</v>
      </c>
      <c r="AC2217">
        <f t="shared" si="496"/>
        <v>0.17</v>
      </c>
      <c r="AD2217" t="str">
        <f t="shared" si="497"/>
        <v>N/A</v>
      </c>
      <c r="AE2217" t="str">
        <f t="shared" si="498"/>
        <v>N/A</v>
      </c>
      <c r="AF2217" t="str">
        <f t="shared" si="499"/>
        <v>N/A</v>
      </c>
      <c r="AG2217" t="str">
        <f t="shared" si="500"/>
        <v>N/A</v>
      </c>
    </row>
    <row r="2218" spans="1:33" x14ac:dyDescent="0.35">
      <c r="A2218">
        <v>199722</v>
      </c>
      <c r="B2218" t="s">
        <v>1065</v>
      </c>
      <c r="C2218">
        <v>0</v>
      </c>
      <c r="D2218" t="s">
        <v>28</v>
      </c>
      <c r="E2218" t="s">
        <v>28</v>
      </c>
      <c r="F2218" t="s">
        <v>4803</v>
      </c>
      <c r="G2218" t="s">
        <v>4805</v>
      </c>
      <c r="H2218" t="s">
        <v>28</v>
      </c>
      <c r="I2218" t="s">
        <v>19</v>
      </c>
      <c r="J2218" t="s">
        <v>26</v>
      </c>
      <c r="K2218" t="s">
        <v>4803</v>
      </c>
      <c r="L2218" t="s">
        <v>21</v>
      </c>
      <c r="M2218" t="s">
        <v>28</v>
      </c>
      <c r="N2218" t="s">
        <v>28</v>
      </c>
      <c r="O2218">
        <v>0.19</v>
      </c>
      <c r="P2218">
        <v>0.11</v>
      </c>
      <c r="Q2218">
        <v>0.1</v>
      </c>
      <c r="R2218">
        <v>0.25</v>
      </c>
      <c r="S2218" t="s">
        <v>28</v>
      </c>
      <c r="T2218" t="s">
        <v>28</v>
      </c>
      <c r="U2218" t="s">
        <v>28</v>
      </c>
      <c r="V2218" t="s">
        <v>28</v>
      </c>
      <c r="X2218" t="str">
        <f t="shared" si="491"/>
        <v>N/A</v>
      </c>
      <c r="Y2218" t="str">
        <f t="shared" si="492"/>
        <v>N/A</v>
      </c>
      <c r="Z2218">
        <f t="shared" si="493"/>
        <v>0.19</v>
      </c>
      <c r="AA2218">
        <f t="shared" si="494"/>
        <v>0.11</v>
      </c>
      <c r="AB2218">
        <f t="shared" si="495"/>
        <v>0.1</v>
      </c>
      <c r="AC2218">
        <f t="shared" si="496"/>
        <v>0.25</v>
      </c>
      <c r="AD2218" t="str">
        <f t="shared" si="497"/>
        <v>N/A</v>
      </c>
      <c r="AE2218" t="str">
        <f t="shared" si="498"/>
        <v>N/A</v>
      </c>
      <c r="AF2218" t="str">
        <f t="shared" si="499"/>
        <v>N/A</v>
      </c>
      <c r="AG2218" t="str">
        <f t="shared" si="500"/>
        <v>N/A</v>
      </c>
    </row>
    <row r="2219" spans="1:33" x14ac:dyDescent="0.35">
      <c r="A2219">
        <v>199731</v>
      </c>
      <c r="B2219" t="s">
        <v>1066</v>
      </c>
      <c r="C2219">
        <v>0</v>
      </c>
      <c r="D2219" t="s">
        <v>28</v>
      </c>
      <c r="E2219" t="s">
        <v>28</v>
      </c>
      <c r="F2219" t="s">
        <v>4803</v>
      </c>
      <c r="G2219" t="s">
        <v>4805</v>
      </c>
      <c r="H2219" t="s">
        <v>28</v>
      </c>
      <c r="I2219" t="s">
        <v>19</v>
      </c>
      <c r="J2219" t="s">
        <v>26</v>
      </c>
      <c r="K2219" t="s">
        <v>4803</v>
      </c>
      <c r="L2219" t="s">
        <v>21</v>
      </c>
      <c r="M2219" t="s">
        <v>28</v>
      </c>
      <c r="N2219" t="s">
        <v>28</v>
      </c>
      <c r="O2219">
        <v>0.37</v>
      </c>
      <c r="P2219">
        <v>0.26</v>
      </c>
      <c r="Q2219">
        <v>0.14000000000000001</v>
      </c>
      <c r="R2219">
        <v>0.28999999999999998</v>
      </c>
      <c r="S2219" t="s">
        <v>28</v>
      </c>
      <c r="T2219" t="s">
        <v>28</v>
      </c>
      <c r="U2219" t="s">
        <v>28</v>
      </c>
      <c r="V2219" t="s">
        <v>28</v>
      </c>
      <c r="X2219" t="str">
        <f t="shared" si="491"/>
        <v>N/A</v>
      </c>
      <c r="Y2219" t="str">
        <f t="shared" si="492"/>
        <v>N/A</v>
      </c>
      <c r="Z2219">
        <f t="shared" si="493"/>
        <v>0.37</v>
      </c>
      <c r="AA2219">
        <f t="shared" si="494"/>
        <v>0.26</v>
      </c>
      <c r="AB2219">
        <f t="shared" si="495"/>
        <v>0.14000000000000001</v>
      </c>
      <c r="AC2219">
        <f t="shared" si="496"/>
        <v>0.28999999999999998</v>
      </c>
      <c r="AD2219" t="str">
        <f t="shared" si="497"/>
        <v>N/A</v>
      </c>
      <c r="AE2219" t="str">
        <f t="shared" si="498"/>
        <v>N/A</v>
      </c>
      <c r="AF2219" t="str">
        <f t="shared" si="499"/>
        <v>N/A</v>
      </c>
      <c r="AG2219" t="str">
        <f t="shared" si="500"/>
        <v>N/A</v>
      </c>
    </row>
    <row r="2220" spans="1:33" x14ac:dyDescent="0.35">
      <c r="A2220">
        <v>199740</v>
      </c>
      <c r="B2220" t="s">
        <v>2225</v>
      </c>
      <c r="C2220">
        <v>0</v>
      </c>
      <c r="D2220" t="s">
        <v>28</v>
      </c>
      <c r="E2220" t="s">
        <v>28</v>
      </c>
      <c r="F2220" t="s">
        <v>4803</v>
      </c>
      <c r="G2220" t="s">
        <v>4805</v>
      </c>
      <c r="H2220" t="s">
        <v>28</v>
      </c>
      <c r="I2220" t="s">
        <v>19</v>
      </c>
      <c r="J2220" t="s">
        <v>26</v>
      </c>
      <c r="K2220" t="s">
        <v>4803</v>
      </c>
      <c r="L2220" t="s">
        <v>21</v>
      </c>
      <c r="M2220" t="s">
        <v>28</v>
      </c>
      <c r="N2220" t="s">
        <v>28</v>
      </c>
      <c r="O2220">
        <v>0.39</v>
      </c>
      <c r="P2220">
        <v>0.4</v>
      </c>
      <c r="Q2220">
        <v>0.38</v>
      </c>
      <c r="R2220">
        <v>0.56000000000000005</v>
      </c>
      <c r="S2220" t="s">
        <v>28</v>
      </c>
      <c r="T2220" t="s">
        <v>28</v>
      </c>
      <c r="U2220" t="s">
        <v>28</v>
      </c>
      <c r="V2220" t="s">
        <v>28</v>
      </c>
      <c r="X2220" t="str">
        <f t="shared" ref="X2220:X2283" si="501">M2220</f>
        <v>N/A</v>
      </c>
      <c r="Y2220" t="str">
        <f t="shared" ref="Y2220:Y2283" si="502">N2220</f>
        <v>N/A</v>
      </c>
      <c r="Z2220">
        <f t="shared" ref="Z2220:Z2283" si="503">O2220</f>
        <v>0.39</v>
      </c>
      <c r="AA2220">
        <f t="shared" ref="AA2220:AA2283" si="504">P2220</f>
        <v>0.4</v>
      </c>
      <c r="AB2220">
        <f t="shared" ref="AB2220:AB2283" si="505">Q2220</f>
        <v>0.38</v>
      </c>
      <c r="AC2220">
        <f t="shared" ref="AC2220:AC2283" si="506">R2220</f>
        <v>0.56000000000000005</v>
      </c>
      <c r="AD2220" t="str">
        <f t="shared" ref="AD2220:AD2283" si="507">S2220</f>
        <v>N/A</v>
      </c>
      <c r="AE2220" t="str">
        <f t="shared" ref="AE2220:AE2283" si="508">T2220</f>
        <v>N/A</v>
      </c>
      <c r="AF2220" t="str">
        <f t="shared" ref="AF2220:AF2283" si="509">U2220</f>
        <v>N/A</v>
      </c>
      <c r="AG2220" t="str">
        <f t="shared" ref="AG2220:AG2283" si="510">V2220</f>
        <v>N/A</v>
      </c>
    </row>
    <row r="2221" spans="1:33" x14ac:dyDescent="0.35">
      <c r="A2221">
        <v>199759</v>
      </c>
      <c r="B2221" t="s">
        <v>2226</v>
      </c>
      <c r="C2221">
        <v>0</v>
      </c>
      <c r="D2221">
        <v>0.32</v>
      </c>
      <c r="E2221">
        <v>0.21</v>
      </c>
      <c r="F2221" t="s">
        <v>4803</v>
      </c>
      <c r="G2221" t="s">
        <v>4805</v>
      </c>
      <c r="H2221">
        <v>-9.9999999999999811E-3</v>
      </c>
      <c r="I2221" t="s">
        <v>19</v>
      </c>
      <c r="J2221" t="s">
        <v>17</v>
      </c>
      <c r="K2221" t="s">
        <v>4803</v>
      </c>
      <c r="L2221" t="s">
        <v>21</v>
      </c>
      <c r="M2221">
        <v>0.38</v>
      </c>
      <c r="N2221">
        <v>0.2</v>
      </c>
      <c r="O2221">
        <v>0.38</v>
      </c>
      <c r="P2221">
        <v>0.2</v>
      </c>
      <c r="Q2221">
        <v>0.33</v>
      </c>
      <c r="R2221">
        <v>0</v>
      </c>
      <c r="S2221" t="s">
        <v>28</v>
      </c>
      <c r="T2221" t="s">
        <v>28</v>
      </c>
      <c r="U2221" t="s">
        <v>28</v>
      </c>
      <c r="V2221" t="s">
        <v>28</v>
      </c>
      <c r="X2221">
        <f t="shared" si="501"/>
        <v>0.38</v>
      </c>
      <c r="Y2221">
        <f t="shared" si="502"/>
        <v>0.2</v>
      </c>
      <c r="Z2221">
        <f t="shared" si="503"/>
        <v>0.38</v>
      </c>
      <c r="AA2221">
        <f t="shared" si="504"/>
        <v>0.2</v>
      </c>
      <c r="AB2221">
        <f t="shared" si="505"/>
        <v>0.33</v>
      </c>
      <c r="AC2221">
        <f t="shared" si="506"/>
        <v>0</v>
      </c>
      <c r="AD2221" t="str">
        <f t="shared" si="507"/>
        <v>N/A</v>
      </c>
      <c r="AE2221" t="str">
        <f t="shared" si="508"/>
        <v>N/A</v>
      </c>
      <c r="AF2221" t="str">
        <f t="shared" si="509"/>
        <v>N/A</v>
      </c>
      <c r="AG2221" t="str">
        <f t="shared" si="510"/>
        <v>N/A</v>
      </c>
    </row>
    <row r="2222" spans="1:33" x14ac:dyDescent="0.35">
      <c r="A2222">
        <v>199768</v>
      </c>
      <c r="B2222" t="s">
        <v>2227</v>
      </c>
      <c r="C2222">
        <v>0</v>
      </c>
      <c r="D2222">
        <v>0.42</v>
      </c>
      <c r="E2222">
        <v>0.37</v>
      </c>
      <c r="F2222" t="s">
        <v>4803</v>
      </c>
      <c r="G2222" t="s">
        <v>4805</v>
      </c>
      <c r="H2222">
        <v>0.06</v>
      </c>
      <c r="I2222" t="s">
        <v>19</v>
      </c>
      <c r="J2222" t="s">
        <v>26</v>
      </c>
      <c r="K2222" t="s">
        <v>4803</v>
      </c>
      <c r="L2222" t="s">
        <v>21</v>
      </c>
      <c r="M2222">
        <v>0.44</v>
      </c>
      <c r="N2222">
        <v>0.43</v>
      </c>
      <c r="O2222">
        <v>0.32</v>
      </c>
      <c r="P2222">
        <v>0.33</v>
      </c>
      <c r="Q2222">
        <v>0.15</v>
      </c>
      <c r="R2222">
        <v>0.37</v>
      </c>
      <c r="S2222">
        <v>0.24</v>
      </c>
      <c r="T2222">
        <v>0.2</v>
      </c>
      <c r="U2222">
        <v>0.3</v>
      </c>
      <c r="V2222">
        <v>0.18</v>
      </c>
      <c r="X2222">
        <f t="shared" si="501"/>
        <v>0.44</v>
      </c>
      <c r="Y2222">
        <f t="shared" si="502"/>
        <v>0.43</v>
      </c>
      <c r="Z2222">
        <f t="shared" si="503"/>
        <v>0.32</v>
      </c>
      <c r="AA2222">
        <f t="shared" si="504"/>
        <v>0.33</v>
      </c>
      <c r="AB2222">
        <f t="shared" si="505"/>
        <v>0.15</v>
      </c>
      <c r="AC2222">
        <f t="shared" si="506"/>
        <v>0.37</v>
      </c>
      <c r="AD2222">
        <f t="shared" si="507"/>
        <v>0.24</v>
      </c>
      <c r="AE2222">
        <f t="shared" si="508"/>
        <v>0.2</v>
      </c>
      <c r="AF2222">
        <f t="shared" si="509"/>
        <v>0.3</v>
      </c>
      <c r="AG2222">
        <f t="shared" si="510"/>
        <v>0.18</v>
      </c>
    </row>
    <row r="2223" spans="1:33" x14ac:dyDescent="0.35">
      <c r="A2223">
        <v>199786</v>
      </c>
      <c r="B2223" t="s">
        <v>2228</v>
      </c>
      <c r="C2223">
        <v>0</v>
      </c>
      <c r="D2223">
        <v>0.41</v>
      </c>
      <c r="E2223">
        <v>0.34</v>
      </c>
      <c r="F2223" t="s">
        <v>4803</v>
      </c>
      <c r="G2223" t="s">
        <v>4805</v>
      </c>
      <c r="H2223">
        <v>-1.0000000000000009E-2</v>
      </c>
      <c r="I2223" t="s">
        <v>19</v>
      </c>
      <c r="J2223" t="s">
        <v>26</v>
      </c>
      <c r="K2223" t="s">
        <v>4803</v>
      </c>
      <c r="L2223" t="s">
        <v>21</v>
      </c>
      <c r="M2223">
        <v>0.39</v>
      </c>
      <c r="N2223">
        <v>0.33</v>
      </c>
      <c r="O2223">
        <v>0.27</v>
      </c>
      <c r="P2223">
        <v>0.21</v>
      </c>
      <c r="Q2223">
        <v>0.12</v>
      </c>
      <c r="R2223">
        <v>0.32</v>
      </c>
      <c r="S2223">
        <v>0.23</v>
      </c>
      <c r="T2223">
        <v>0.24</v>
      </c>
      <c r="U2223">
        <v>0.28999999999999998</v>
      </c>
      <c r="V2223">
        <v>0.18</v>
      </c>
      <c r="X2223">
        <f t="shared" si="501"/>
        <v>0.39</v>
      </c>
      <c r="Y2223">
        <f t="shared" si="502"/>
        <v>0.33</v>
      </c>
      <c r="Z2223">
        <f t="shared" si="503"/>
        <v>0.27</v>
      </c>
      <c r="AA2223">
        <f t="shared" si="504"/>
        <v>0.21</v>
      </c>
      <c r="AB2223">
        <f t="shared" si="505"/>
        <v>0.12</v>
      </c>
      <c r="AC2223">
        <f t="shared" si="506"/>
        <v>0.32</v>
      </c>
      <c r="AD2223">
        <f t="shared" si="507"/>
        <v>0.23</v>
      </c>
      <c r="AE2223">
        <f t="shared" si="508"/>
        <v>0.24</v>
      </c>
      <c r="AF2223">
        <f t="shared" si="509"/>
        <v>0.28999999999999998</v>
      </c>
      <c r="AG2223">
        <f t="shared" si="510"/>
        <v>0.18</v>
      </c>
    </row>
    <row r="2224" spans="1:33" x14ac:dyDescent="0.35">
      <c r="A2224">
        <v>199795</v>
      </c>
      <c r="B2224" t="s">
        <v>2229</v>
      </c>
      <c r="C2224">
        <v>0</v>
      </c>
      <c r="D2224">
        <v>0.33</v>
      </c>
      <c r="E2224">
        <v>0.25</v>
      </c>
      <c r="F2224" t="s">
        <v>4803</v>
      </c>
      <c r="G2224" t="s">
        <v>4805</v>
      </c>
      <c r="H2224">
        <v>0.13</v>
      </c>
      <c r="I2224" t="s">
        <v>19</v>
      </c>
      <c r="J2224" t="s">
        <v>26</v>
      </c>
      <c r="K2224" t="s">
        <v>4803</v>
      </c>
      <c r="L2224" t="s">
        <v>21</v>
      </c>
      <c r="M2224">
        <v>0.31</v>
      </c>
      <c r="N2224">
        <v>0.38</v>
      </c>
      <c r="O2224">
        <v>0.22</v>
      </c>
      <c r="P2224">
        <v>0.31</v>
      </c>
      <c r="Q2224">
        <v>0.25</v>
      </c>
      <c r="R2224">
        <v>0.38</v>
      </c>
      <c r="S2224">
        <v>0.17</v>
      </c>
      <c r="T2224">
        <v>0.12</v>
      </c>
      <c r="U2224">
        <v>0</v>
      </c>
      <c r="V2224">
        <v>0.25</v>
      </c>
      <c r="X2224">
        <f t="shared" si="501"/>
        <v>0.31</v>
      </c>
      <c r="Y2224">
        <f t="shared" si="502"/>
        <v>0.38</v>
      </c>
      <c r="Z2224">
        <f t="shared" si="503"/>
        <v>0.22</v>
      </c>
      <c r="AA2224">
        <f t="shared" si="504"/>
        <v>0.31</v>
      </c>
      <c r="AB2224">
        <f t="shared" si="505"/>
        <v>0.25</v>
      </c>
      <c r="AC2224">
        <f t="shared" si="506"/>
        <v>0.38</v>
      </c>
      <c r="AD2224">
        <f t="shared" si="507"/>
        <v>0.17</v>
      </c>
      <c r="AE2224">
        <f t="shared" si="508"/>
        <v>0.12</v>
      </c>
      <c r="AF2224">
        <f t="shared" si="509"/>
        <v>0</v>
      </c>
      <c r="AG2224">
        <f t="shared" si="510"/>
        <v>0.25</v>
      </c>
    </row>
    <row r="2225" spans="1:33" x14ac:dyDescent="0.35">
      <c r="A2225">
        <v>199838</v>
      </c>
      <c r="B2225" t="s">
        <v>2230</v>
      </c>
      <c r="C2225">
        <v>0</v>
      </c>
      <c r="D2225">
        <v>0.41</v>
      </c>
      <c r="E2225">
        <v>0.36</v>
      </c>
      <c r="F2225" t="s">
        <v>4803</v>
      </c>
      <c r="G2225" t="s">
        <v>4805</v>
      </c>
      <c r="H2225">
        <v>-1.0000000000000009E-2</v>
      </c>
      <c r="I2225" t="s">
        <v>19</v>
      </c>
      <c r="J2225" t="s">
        <v>26</v>
      </c>
      <c r="K2225" t="s">
        <v>4803</v>
      </c>
      <c r="L2225" t="s">
        <v>21</v>
      </c>
      <c r="M2225">
        <v>0.43</v>
      </c>
      <c r="N2225">
        <v>0.35</v>
      </c>
      <c r="O2225">
        <v>0.37</v>
      </c>
      <c r="P2225">
        <v>0.27</v>
      </c>
      <c r="Q2225">
        <v>0.28000000000000003</v>
      </c>
      <c r="R2225">
        <v>0.24</v>
      </c>
      <c r="S2225">
        <v>0.13</v>
      </c>
      <c r="T2225">
        <v>0.15</v>
      </c>
      <c r="U2225">
        <v>0.15</v>
      </c>
      <c r="V2225">
        <v>0.15</v>
      </c>
      <c r="X2225">
        <f t="shared" si="501"/>
        <v>0.43</v>
      </c>
      <c r="Y2225">
        <f t="shared" si="502"/>
        <v>0.35</v>
      </c>
      <c r="Z2225">
        <f t="shared" si="503"/>
        <v>0.37</v>
      </c>
      <c r="AA2225">
        <f t="shared" si="504"/>
        <v>0.27</v>
      </c>
      <c r="AB2225">
        <f t="shared" si="505"/>
        <v>0.28000000000000003</v>
      </c>
      <c r="AC2225">
        <f t="shared" si="506"/>
        <v>0.24</v>
      </c>
      <c r="AD2225">
        <f t="shared" si="507"/>
        <v>0.13</v>
      </c>
      <c r="AE2225">
        <f t="shared" si="508"/>
        <v>0.15</v>
      </c>
      <c r="AF2225">
        <f t="shared" si="509"/>
        <v>0.15</v>
      </c>
      <c r="AG2225">
        <f t="shared" si="510"/>
        <v>0.15</v>
      </c>
    </row>
    <row r="2226" spans="1:33" x14ac:dyDescent="0.35">
      <c r="A2226">
        <v>199847</v>
      </c>
      <c r="B2226" t="s">
        <v>2231</v>
      </c>
      <c r="C2226">
        <v>0</v>
      </c>
      <c r="D2226">
        <v>0.88</v>
      </c>
      <c r="E2226">
        <v>0.81</v>
      </c>
      <c r="F2226" t="s">
        <v>4803</v>
      </c>
      <c r="G2226">
        <v>2017</v>
      </c>
      <c r="H2226">
        <v>5.9999999999999942E-2</v>
      </c>
      <c r="I2226" t="s">
        <v>19</v>
      </c>
      <c r="J2226" t="s">
        <v>17</v>
      </c>
      <c r="K2226" t="s">
        <v>4803</v>
      </c>
      <c r="L2226">
        <v>2018</v>
      </c>
      <c r="M2226">
        <v>0.89</v>
      </c>
      <c r="N2226">
        <v>0.87</v>
      </c>
      <c r="O2226">
        <v>0.89</v>
      </c>
      <c r="P2226">
        <v>0.87</v>
      </c>
      <c r="Q2226">
        <v>0.85</v>
      </c>
      <c r="R2226">
        <v>0.89</v>
      </c>
      <c r="S2226" t="s">
        <v>28</v>
      </c>
      <c r="T2226" t="s">
        <v>28</v>
      </c>
      <c r="U2226" t="s">
        <v>28</v>
      </c>
      <c r="V2226" t="s">
        <v>28</v>
      </c>
      <c r="X2226">
        <f t="shared" si="501"/>
        <v>0.89</v>
      </c>
      <c r="Y2226">
        <f t="shared" si="502"/>
        <v>0.87</v>
      </c>
      <c r="Z2226">
        <f t="shared" si="503"/>
        <v>0.89</v>
      </c>
      <c r="AA2226">
        <f t="shared" si="504"/>
        <v>0.87</v>
      </c>
      <c r="AB2226">
        <f t="shared" si="505"/>
        <v>0.85</v>
      </c>
      <c r="AC2226">
        <f t="shared" si="506"/>
        <v>0.89</v>
      </c>
      <c r="AD2226" t="str">
        <f t="shared" si="507"/>
        <v>N/A</v>
      </c>
      <c r="AE2226" t="str">
        <f t="shared" si="508"/>
        <v>N/A</v>
      </c>
      <c r="AF2226" t="str">
        <f t="shared" si="509"/>
        <v>N/A</v>
      </c>
      <c r="AG2226" t="str">
        <f t="shared" si="510"/>
        <v>N/A</v>
      </c>
    </row>
    <row r="2227" spans="1:33" x14ac:dyDescent="0.35">
      <c r="A2227">
        <v>199856</v>
      </c>
      <c r="B2227" t="s">
        <v>2232</v>
      </c>
      <c r="C2227">
        <v>0</v>
      </c>
      <c r="D2227">
        <v>0.27</v>
      </c>
      <c r="E2227">
        <v>0.2</v>
      </c>
      <c r="F2227" t="s">
        <v>4803</v>
      </c>
      <c r="G2227">
        <v>2017</v>
      </c>
      <c r="H2227">
        <v>0.06</v>
      </c>
      <c r="I2227" t="s">
        <v>19</v>
      </c>
      <c r="J2227" t="s">
        <v>26</v>
      </c>
      <c r="K2227" t="s">
        <v>4803</v>
      </c>
      <c r="L2227">
        <v>2018</v>
      </c>
      <c r="M2227">
        <v>0.31</v>
      </c>
      <c r="N2227">
        <v>0.26</v>
      </c>
      <c r="O2227">
        <v>0.18</v>
      </c>
      <c r="P2227">
        <v>0.15</v>
      </c>
      <c r="Q2227">
        <v>0.09</v>
      </c>
      <c r="R2227">
        <v>0.23</v>
      </c>
      <c r="S2227">
        <v>0.25</v>
      </c>
      <c r="T2227">
        <v>0.23</v>
      </c>
      <c r="U2227">
        <v>0.24</v>
      </c>
      <c r="V2227">
        <v>0.22</v>
      </c>
      <c r="X2227">
        <f t="shared" si="501"/>
        <v>0.31</v>
      </c>
      <c r="Y2227">
        <f t="shared" si="502"/>
        <v>0.26</v>
      </c>
      <c r="Z2227">
        <f t="shared" si="503"/>
        <v>0.18</v>
      </c>
      <c r="AA2227">
        <f t="shared" si="504"/>
        <v>0.15</v>
      </c>
      <c r="AB2227">
        <f t="shared" si="505"/>
        <v>0.09</v>
      </c>
      <c r="AC2227">
        <f t="shared" si="506"/>
        <v>0.23</v>
      </c>
      <c r="AD2227">
        <f t="shared" si="507"/>
        <v>0.25</v>
      </c>
      <c r="AE2227">
        <f t="shared" si="508"/>
        <v>0.23</v>
      </c>
      <c r="AF2227">
        <f t="shared" si="509"/>
        <v>0.24</v>
      </c>
      <c r="AG2227">
        <f t="shared" si="510"/>
        <v>0.22</v>
      </c>
    </row>
    <row r="2228" spans="1:33" x14ac:dyDescent="0.35">
      <c r="A2228">
        <v>199865</v>
      </c>
      <c r="B2228" t="s">
        <v>2233</v>
      </c>
      <c r="C2228">
        <v>0</v>
      </c>
      <c r="D2228">
        <v>0.52</v>
      </c>
      <c r="E2228">
        <v>0.56999999999999995</v>
      </c>
      <c r="F2228" t="s">
        <v>4803</v>
      </c>
      <c r="G2228" t="s">
        <v>4805</v>
      </c>
      <c r="H2228">
        <v>-1.9999999999999907E-2</v>
      </c>
      <c r="I2228" t="s">
        <v>19</v>
      </c>
      <c r="J2228" t="s">
        <v>17</v>
      </c>
      <c r="K2228" t="s">
        <v>4803</v>
      </c>
      <c r="L2228" t="s">
        <v>21</v>
      </c>
      <c r="M2228">
        <v>0.52</v>
      </c>
      <c r="N2228">
        <v>0.55000000000000004</v>
      </c>
      <c r="O2228">
        <v>0.52</v>
      </c>
      <c r="P2228">
        <v>0.55000000000000004</v>
      </c>
      <c r="Q2228">
        <v>0.38</v>
      </c>
      <c r="R2228">
        <v>0.71</v>
      </c>
      <c r="S2228" t="s">
        <v>28</v>
      </c>
      <c r="T2228" t="s">
        <v>28</v>
      </c>
      <c r="U2228" t="s">
        <v>28</v>
      </c>
      <c r="V2228" t="s">
        <v>28</v>
      </c>
      <c r="X2228">
        <f t="shared" si="501"/>
        <v>0.52</v>
      </c>
      <c r="Y2228">
        <f t="shared" si="502"/>
        <v>0.55000000000000004</v>
      </c>
      <c r="Z2228">
        <f t="shared" si="503"/>
        <v>0.52</v>
      </c>
      <c r="AA2228">
        <f t="shared" si="504"/>
        <v>0.55000000000000004</v>
      </c>
      <c r="AB2228">
        <f t="shared" si="505"/>
        <v>0.38</v>
      </c>
      <c r="AC2228">
        <f t="shared" si="506"/>
        <v>0.71</v>
      </c>
      <c r="AD2228" t="str">
        <f t="shared" si="507"/>
        <v>N/A</v>
      </c>
      <c r="AE2228" t="str">
        <f t="shared" si="508"/>
        <v>N/A</v>
      </c>
      <c r="AF2228" t="str">
        <f t="shared" si="509"/>
        <v>N/A</v>
      </c>
      <c r="AG2228" t="str">
        <f t="shared" si="510"/>
        <v>N/A</v>
      </c>
    </row>
    <row r="2229" spans="1:33" x14ac:dyDescent="0.35">
      <c r="A2229">
        <v>199883</v>
      </c>
      <c r="B2229" t="s">
        <v>2234</v>
      </c>
      <c r="C2229">
        <v>0</v>
      </c>
      <c r="D2229" t="s">
        <v>28</v>
      </c>
      <c r="E2229" t="s">
        <v>28</v>
      </c>
      <c r="F2229" t="s">
        <v>4803</v>
      </c>
      <c r="G2229" t="s">
        <v>28</v>
      </c>
      <c r="H2229" t="s">
        <v>28</v>
      </c>
      <c r="I2229" t="s">
        <v>19</v>
      </c>
      <c r="J2229" t="s">
        <v>26</v>
      </c>
      <c r="K2229" t="s">
        <v>4803</v>
      </c>
      <c r="L2229" t="s">
        <v>28</v>
      </c>
      <c r="M2229" t="s">
        <v>28</v>
      </c>
      <c r="N2229" t="s">
        <v>28</v>
      </c>
      <c r="O2229" t="s">
        <v>28</v>
      </c>
      <c r="P2229" t="s">
        <v>28</v>
      </c>
      <c r="Q2229" t="s">
        <v>28</v>
      </c>
      <c r="R2229" t="s">
        <v>28</v>
      </c>
      <c r="S2229" t="s">
        <v>28</v>
      </c>
      <c r="T2229" t="s">
        <v>28</v>
      </c>
      <c r="U2229" t="s">
        <v>28</v>
      </c>
      <c r="V2229" t="s">
        <v>28</v>
      </c>
      <c r="X2229" t="str">
        <f t="shared" si="501"/>
        <v>N/A</v>
      </c>
      <c r="Y2229" t="str">
        <f t="shared" si="502"/>
        <v>N/A</v>
      </c>
      <c r="Z2229" t="str">
        <f t="shared" si="503"/>
        <v>N/A</v>
      </c>
      <c r="AA2229" t="str">
        <f t="shared" si="504"/>
        <v>N/A</v>
      </c>
      <c r="AB2229" t="str">
        <f t="shared" si="505"/>
        <v>N/A</v>
      </c>
      <c r="AC2229" t="str">
        <f t="shared" si="506"/>
        <v>N/A</v>
      </c>
      <c r="AD2229" t="str">
        <f t="shared" si="507"/>
        <v>N/A</v>
      </c>
      <c r="AE2229" t="str">
        <f t="shared" si="508"/>
        <v>N/A</v>
      </c>
      <c r="AF2229" t="str">
        <f t="shared" si="509"/>
        <v>N/A</v>
      </c>
      <c r="AG2229" t="str">
        <f t="shared" si="510"/>
        <v>N/A</v>
      </c>
    </row>
    <row r="2230" spans="1:33" x14ac:dyDescent="0.35">
      <c r="A2230">
        <v>199892</v>
      </c>
      <c r="B2230" t="s">
        <v>2235</v>
      </c>
      <c r="C2230">
        <v>0</v>
      </c>
      <c r="D2230" t="s">
        <v>28</v>
      </c>
      <c r="E2230" t="s">
        <v>28</v>
      </c>
      <c r="F2230" t="s">
        <v>4803</v>
      </c>
      <c r="G2230" t="s">
        <v>4805</v>
      </c>
      <c r="H2230" t="s">
        <v>28</v>
      </c>
      <c r="I2230" t="s">
        <v>19</v>
      </c>
      <c r="J2230" t="s">
        <v>26</v>
      </c>
      <c r="K2230" t="s">
        <v>4803</v>
      </c>
      <c r="L2230" t="s">
        <v>21</v>
      </c>
      <c r="M2230" t="s">
        <v>28</v>
      </c>
      <c r="N2230" t="s">
        <v>28</v>
      </c>
      <c r="O2230">
        <v>0.31</v>
      </c>
      <c r="P2230">
        <v>0.22</v>
      </c>
      <c r="Q2230">
        <v>0.16</v>
      </c>
      <c r="R2230">
        <v>0.32</v>
      </c>
      <c r="S2230" t="s">
        <v>28</v>
      </c>
      <c r="T2230" t="s">
        <v>28</v>
      </c>
      <c r="U2230" t="s">
        <v>28</v>
      </c>
      <c r="V2230" t="s">
        <v>28</v>
      </c>
      <c r="X2230" t="str">
        <f t="shared" si="501"/>
        <v>N/A</v>
      </c>
      <c r="Y2230" t="str">
        <f t="shared" si="502"/>
        <v>N/A</v>
      </c>
      <c r="Z2230">
        <f t="shared" si="503"/>
        <v>0.31</v>
      </c>
      <c r="AA2230">
        <f t="shared" si="504"/>
        <v>0.22</v>
      </c>
      <c r="AB2230">
        <f t="shared" si="505"/>
        <v>0.16</v>
      </c>
      <c r="AC2230">
        <f t="shared" si="506"/>
        <v>0.32</v>
      </c>
      <c r="AD2230" t="str">
        <f t="shared" si="507"/>
        <v>N/A</v>
      </c>
      <c r="AE2230" t="str">
        <f t="shared" si="508"/>
        <v>N/A</v>
      </c>
      <c r="AF2230" t="str">
        <f t="shared" si="509"/>
        <v>N/A</v>
      </c>
      <c r="AG2230" t="str">
        <f t="shared" si="510"/>
        <v>N/A</v>
      </c>
    </row>
    <row r="2231" spans="1:33" x14ac:dyDescent="0.35">
      <c r="A2231">
        <v>199908</v>
      </c>
      <c r="B2231" t="s">
        <v>2236</v>
      </c>
      <c r="C2231">
        <v>0</v>
      </c>
      <c r="D2231" t="s">
        <v>28</v>
      </c>
      <c r="E2231" t="s">
        <v>28</v>
      </c>
      <c r="F2231" t="s">
        <v>4803</v>
      </c>
      <c r="G2231" t="s">
        <v>4805</v>
      </c>
      <c r="H2231" t="s">
        <v>28</v>
      </c>
      <c r="I2231" t="s">
        <v>19</v>
      </c>
      <c r="J2231" t="s">
        <v>26</v>
      </c>
      <c r="K2231" t="s">
        <v>4803</v>
      </c>
      <c r="L2231" t="s">
        <v>21</v>
      </c>
      <c r="M2231">
        <v>0.4</v>
      </c>
      <c r="N2231">
        <v>0.33</v>
      </c>
      <c r="O2231">
        <v>0.28000000000000003</v>
      </c>
      <c r="P2231">
        <v>0.2</v>
      </c>
      <c r="Q2231">
        <v>0.17</v>
      </c>
      <c r="R2231">
        <v>0.23</v>
      </c>
      <c r="S2231">
        <v>0.24</v>
      </c>
      <c r="T2231">
        <v>0.26</v>
      </c>
      <c r="U2231">
        <v>0.27</v>
      </c>
      <c r="V2231">
        <v>0.26</v>
      </c>
      <c r="X2231">
        <f t="shared" si="501"/>
        <v>0.4</v>
      </c>
      <c r="Y2231">
        <f t="shared" si="502"/>
        <v>0.33</v>
      </c>
      <c r="Z2231">
        <f t="shared" si="503"/>
        <v>0.28000000000000003</v>
      </c>
      <c r="AA2231">
        <f t="shared" si="504"/>
        <v>0.2</v>
      </c>
      <c r="AB2231">
        <f t="shared" si="505"/>
        <v>0.17</v>
      </c>
      <c r="AC2231">
        <f t="shared" si="506"/>
        <v>0.23</v>
      </c>
      <c r="AD2231">
        <f t="shared" si="507"/>
        <v>0.24</v>
      </c>
      <c r="AE2231">
        <f t="shared" si="508"/>
        <v>0.26</v>
      </c>
      <c r="AF2231">
        <f t="shared" si="509"/>
        <v>0.27</v>
      </c>
      <c r="AG2231">
        <f t="shared" si="510"/>
        <v>0.26</v>
      </c>
    </row>
    <row r="2232" spans="1:33" x14ac:dyDescent="0.35">
      <c r="A2232">
        <v>199926</v>
      </c>
      <c r="B2232" t="s">
        <v>2237</v>
      </c>
      <c r="C2232">
        <v>0</v>
      </c>
      <c r="D2232">
        <v>0.38</v>
      </c>
      <c r="E2232">
        <v>0.32</v>
      </c>
      <c r="F2232" t="s">
        <v>4803</v>
      </c>
      <c r="G2232" t="s">
        <v>4805</v>
      </c>
      <c r="H2232">
        <v>-4.9999999999999989E-2</v>
      </c>
      <c r="I2232" t="s">
        <v>19</v>
      </c>
      <c r="J2232" t="s">
        <v>26</v>
      </c>
      <c r="K2232" t="s">
        <v>4803</v>
      </c>
      <c r="L2232" t="s">
        <v>21</v>
      </c>
      <c r="M2232" t="s">
        <v>28</v>
      </c>
      <c r="N2232" t="s">
        <v>28</v>
      </c>
      <c r="O2232">
        <v>0.3</v>
      </c>
      <c r="P2232">
        <v>0.27</v>
      </c>
      <c r="Q2232">
        <v>0.16</v>
      </c>
      <c r="R2232">
        <v>0.33</v>
      </c>
      <c r="S2232" t="s">
        <v>28</v>
      </c>
      <c r="T2232" t="s">
        <v>28</v>
      </c>
      <c r="U2232" t="s">
        <v>28</v>
      </c>
      <c r="V2232" t="s">
        <v>28</v>
      </c>
      <c r="X2232" t="str">
        <f t="shared" si="501"/>
        <v>N/A</v>
      </c>
      <c r="Y2232" t="str">
        <f t="shared" si="502"/>
        <v>N/A</v>
      </c>
      <c r="Z2232">
        <f t="shared" si="503"/>
        <v>0.3</v>
      </c>
      <c r="AA2232">
        <f t="shared" si="504"/>
        <v>0.27</v>
      </c>
      <c r="AB2232">
        <f t="shared" si="505"/>
        <v>0.16</v>
      </c>
      <c r="AC2232">
        <f t="shared" si="506"/>
        <v>0.33</v>
      </c>
      <c r="AD2232" t="str">
        <f t="shared" si="507"/>
        <v>N/A</v>
      </c>
      <c r="AE2232" t="str">
        <f t="shared" si="508"/>
        <v>N/A</v>
      </c>
      <c r="AF2232" t="str">
        <f t="shared" si="509"/>
        <v>N/A</v>
      </c>
      <c r="AG2232" t="str">
        <f t="shared" si="510"/>
        <v>N/A</v>
      </c>
    </row>
    <row r="2233" spans="1:33" x14ac:dyDescent="0.35">
      <c r="A2233">
        <v>199953</v>
      </c>
      <c r="B2233" t="s">
        <v>2238</v>
      </c>
      <c r="C2233">
        <v>0</v>
      </c>
      <c r="D2233" t="s">
        <v>28</v>
      </c>
      <c r="E2233" t="s">
        <v>28</v>
      </c>
      <c r="F2233" t="s">
        <v>4803</v>
      </c>
      <c r="G2233" t="s">
        <v>4805</v>
      </c>
      <c r="H2233" t="s">
        <v>28</v>
      </c>
      <c r="I2233" t="s">
        <v>19</v>
      </c>
      <c r="J2233" t="s">
        <v>26</v>
      </c>
      <c r="K2233" t="s">
        <v>4803</v>
      </c>
      <c r="L2233" t="s">
        <v>21</v>
      </c>
      <c r="M2233" t="s">
        <v>28</v>
      </c>
      <c r="N2233" t="s">
        <v>28</v>
      </c>
      <c r="O2233">
        <v>0.2</v>
      </c>
      <c r="P2233">
        <v>0.15</v>
      </c>
      <c r="Q2233">
        <v>0.13</v>
      </c>
      <c r="R2233">
        <v>0.25</v>
      </c>
      <c r="S2233" t="s">
        <v>28</v>
      </c>
      <c r="T2233" t="s">
        <v>28</v>
      </c>
      <c r="U2233" t="s">
        <v>28</v>
      </c>
      <c r="V2233" t="s">
        <v>28</v>
      </c>
      <c r="X2233" t="str">
        <f t="shared" si="501"/>
        <v>N/A</v>
      </c>
      <c r="Y2233" t="str">
        <f t="shared" si="502"/>
        <v>N/A</v>
      </c>
      <c r="Z2233">
        <f t="shared" si="503"/>
        <v>0.2</v>
      </c>
      <c r="AA2233">
        <f t="shared" si="504"/>
        <v>0.15</v>
      </c>
      <c r="AB2233">
        <f t="shared" si="505"/>
        <v>0.13</v>
      </c>
      <c r="AC2233">
        <f t="shared" si="506"/>
        <v>0.25</v>
      </c>
      <c r="AD2233" t="str">
        <f t="shared" si="507"/>
        <v>N/A</v>
      </c>
      <c r="AE2233" t="str">
        <f t="shared" si="508"/>
        <v>N/A</v>
      </c>
      <c r="AF2233" t="str">
        <f t="shared" si="509"/>
        <v>N/A</v>
      </c>
      <c r="AG2233" t="str">
        <f t="shared" si="510"/>
        <v>N/A</v>
      </c>
    </row>
    <row r="2234" spans="1:33" x14ac:dyDescent="0.35">
      <c r="A2234">
        <v>199962</v>
      </c>
      <c r="B2234" t="s">
        <v>2239</v>
      </c>
      <c r="C2234">
        <v>0</v>
      </c>
      <c r="D2234">
        <v>0.53</v>
      </c>
      <c r="E2234">
        <v>0.5</v>
      </c>
      <c r="F2234" t="s">
        <v>4803</v>
      </c>
      <c r="G2234" t="s">
        <v>4805</v>
      </c>
      <c r="H2234">
        <v>-0.06</v>
      </c>
      <c r="I2234" t="s">
        <v>19</v>
      </c>
      <c r="J2234" t="s">
        <v>17</v>
      </c>
      <c r="K2234" t="s">
        <v>4803</v>
      </c>
      <c r="L2234" t="s">
        <v>21</v>
      </c>
      <c r="M2234">
        <v>0.53</v>
      </c>
      <c r="N2234">
        <v>0.44</v>
      </c>
      <c r="O2234">
        <v>0.53</v>
      </c>
      <c r="P2234">
        <v>0.44</v>
      </c>
      <c r="Q2234">
        <v>0.45</v>
      </c>
      <c r="R2234">
        <v>0.42</v>
      </c>
      <c r="S2234" t="s">
        <v>28</v>
      </c>
      <c r="T2234" t="s">
        <v>28</v>
      </c>
      <c r="U2234" t="s">
        <v>28</v>
      </c>
      <c r="V2234" t="s">
        <v>28</v>
      </c>
      <c r="X2234">
        <f t="shared" si="501"/>
        <v>0.53</v>
      </c>
      <c r="Y2234">
        <f t="shared" si="502"/>
        <v>0.44</v>
      </c>
      <c r="Z2234">
        <f t="shared" si="503"/>
        <v>0.53</v>
      </c>
      <c r="AA2234">
        <f t="shared" si="504"/>
        <v>0.44</v>
      </c>
      <c r="AB2234">
        <f t="shared" si="505"/>
        <v>0.45</v>
      </c>
      <c r="AC2234">
        <f t="shared" si="506"/>
        <v>0.42</v>
      </c>
      <c r="AD2234" t="str">
        <f t="shared" si="507"/>
        <v>N/A</v>
      </c>
      <c r="AE2234" t="str">
        <f t="shared" si="508"/>
        <v>N/A</v>
      </c>
      <c r="AF2234" t="str">
        <f t="shared" si="509"/>
        <v>N/A</v>
      </c>
      <c r="AG2234" t="str">
        <f t="shared" si="510"/>
        <v>N/A</v>
      </c>
    </row>
    <row r="2235" spans="1:33" x14ac:dyDescent="0.35">
      <c r="A2235">
        <v>199971</v>
      </c>
      <c r="B2235" t="s">
        <v>2240</v>
      </c>
      <c r="C2235">
        <v>0</v>
      </c>
      <c r="D2235">
        <v>0.72</v>
      </c>
      <c r="E2235">
        <v>0.72</v>
      </c>
      <c r="F2235" t="s">
        <v>4803</v>
      </c>
      <c r="G2235" t="s">
        <v>4805</v>
      </c>
      <c r="H2235" t="s">
        <v>28</v>
      </c>
      <c r="I2235" t="s">
        <v>19</v>
      </c>
      <c r="J2235" t="s">
        <v>17</v>
      </c>
      <c r="K2235" t="s">
        <v>4803</v>
      </c>
      <c r="L2235">
        <v>2018</v>
      </c>
      <c r="M2235">
        <v>1</v>
      </c>
      <c r="N2235" t="s">
        <v>28</v>
      </c>
      <c r="O2235">
        <v>1</v>
      </c>
      <c r="P2235" t="s">
        <v>28</v>
      </c>
      <c r="Q2235" t="s">
        <v>28</v>
      </c>
      <c r="R2235" t="s">
        <v>28</v>
      </c>
      <c r="S2235" t="s">
        <v>28</v>
      </c>
      <c r="T2235" t="s">
        <v>28</v>
      </c>
      <c r="U2235" t="s">
        <v>28</v>
      </c>
      <c r="V2235" t="s">
        <v>28</v>
      </c>
      <c r="X2235">
        <f t="shared" si="501"/>
        <v>1</v>
      </c>
      <c r="Y2235" t="str">
        <f t="shared" si="502"/>
        <v>N/A</v>
      </c>
      <c r="Z2235">
        <f t="shared" si="503"/>
        <v>1</v>
      </c>
      <c r="AA2235" t="str">
        <f t="shared" si="504"/>
        <v>N/A</v>
      </c>
      <c r="AB2235" t="str">
        <f t="shared" si="505"/>
        <v>N/A</v>
      </c>
      <c r="AC2235" t="str">
        <f t="shared" si="506"/>
        <v>N/A</v>
      </c>
      <c r="AD2235" t="str">
        <f t="shared" si="507"/>
        <v>N/A</v>
      </c>
      <c r="AE2235" t="str">
        <f t="shared" si="508"/>
        <v>N/A</v>
      </c>
      <c r="AF2235" t="str">
        <f t="shared" si="509"/>
        <v>N/A</v>
      </c>
      <c r="AG2235" t="str">
        <f t="shared" si="510"/>
        <v>N/A</v>
      </c>
    </row>
    <row r="2236" spans="1:33" x14ac:dyDescent="0.35">
      <c r="A2236">
        <v>199999</v>
      </c>
      <c r="B2236" t="s">
        <v>2241</v>
      </c>
      <c r="C2236">
        <v>0</v>
      </c>
      <c r="D2236">
        <v>0.49</v>
      </c>
      <c r="E2236">
        <v>0.65</v>
      </c>
      <c r="F2236" t="s">
        <v>4803</v>
      </c>
      <c r="G2236">
        <v>2017</v>
      </c>
      <c r="H2236">
        <v>-1.0000000000000009E-2</v>
      </c>
      <c r="I2236" t="s">
        <v>16</v>
      </c>
      <c r="J2236" t="s">
        <v>17</v>
      </c>
      <c r="K2236" t="s">
        <v>4803</v>
      </c>
      <c r="L2236">
        <v>2018</v>
      </c>
      <c r="M2236">
        <v>0.48</v>
      </c>
      <c r="N2236">
        <v>0.64</v>
      </c>
      <c r="O2236">
        <v>0.48</v>
      </c>
      <c r="P2236">
        <v>0.49</v>
      </c>
      <c r="Q2236">
        <v>0.49</v>
      </c>
      <c r="R2236">
        <v>0.38</v>
      </c>
      <c r="S2236">
        <v>0.3</v>
      </c>
      <c r="T2236">
        <v>0.28999999999999998</v>
      </c>
      <c r="U2236">
        <v>0.28999999999999998</v>
      </c>
      <c r="V2236">
        <v>0.23</v>
      </c>
      <c r="X2236">
        <f t="shared" si="501"/>
        <v>0.48</v>
      </c>
      <c r="Y2236">
        <f t="shared" si="502"/>
        <v>0.64</v>
      </c>
      <c r="Z2236">
        <f t="shared" si="503"/>
        <v>0.48</v>
      </c>
      <c r="AA2236">
        <f t="shared" si="504"/>
        <v>0.49</v>
      </c>
      <c r="AB2236">
        <f t="shared" si="505"/>
        <v>0.49</v>
      </c>
      <c r="AC2236">
        <f t="shared" si="506"/>
        <v>0.38</v>
      </c>
      <c r="AD2236">
        <f t="shared" si="507"/>
        <v>0.3</v>
      </c>
      <c r="AE2236">
        <f t="shared" si="508"/>
        <v>0.28999999999999998</v>
      </c>
      <c r="AF2236">
        <f t="shared" si="509"/>
        <v>0.28999999999999998</v>
      </c>
      <c r="AG2236">
        <f t="shared" si="510"/>
        <v>0.23</v>
      </c>
    </row>
    <row r="2237" spans="1:33" x14ac:dyDescent="0.35">
      <c r="A2237">
        <v>200004</v>
      </c>
      <c r="B2237" t="s">
        <v>2242</v>
      </c>
      <c r="C2237">
        <v>0</v>
      </c>
      <c r="D2237">
        <v>0.59</v>
      </c>
      <c r="E2237">
        <v>0.49</v>
      </c>
      <c r="F2237" t="s">
        <v>4803</v>
      </c>
      <c r="G2237">
        <v>2017</v>
      </c>
      <c r="H2237">
        <v>0.15000000000000002</v>
      </c>
      <c r="I2237" t="s">
        <v>19</v>
      </c>
      <c r="J2237" t="s">
        <v>17</v>
      </c>
      <c r="K2237" t="s">
        <v>4803</v>
      </c>
      <c r="L2237">
        <v>2018</v>
      </c>
      <c r="M2237">
        <v>0.62</v>
      </c>
      <c r="N2237">
        <v>0.64</v>
      </c>
      <c r="O2237">
        <v>0.62</v>
      </c>
      <c r="P2237">
        <v>0.64</v>
      </c>
      <c r="Q2237">
        <v>0.67</v>
      </c>
      <c r="R2237">
        <v>0.57999999999999996</v>
      </c>
      <c r="S2237">
        <v>0.27</v>
      </c>
      <c r="T2237">
        <v>0.27</v>
      </c>
      <c r="U2237">
        <v>0.22</v>
      </c>
      <c r="V2237">
        <v>0.36</v>
      </c>
      <c r="X2237">
        <f t="shared" si="501"/>
        <v>0.62</v>
      </c>
      <c r="Y2237">
        <f t="shared" si="502"/>
        <v>0.64</v>
      </c>
      <c r="Z2237">
        <f t="shared" si="503"/>
        <v>0.62</v>
      </c>
      <c r="AA2237">
        <f t="shared" si="504"/>
        <v>0.64</v>
      </c>
      <c r="AB2237">
        <f t="shared" si="505"/>
        <v>0.67</v>
      </c>
      <c r="AC2237">
        <f t="shared" si="506"/>
        <v>0.57999999999999996</v>
      </c>
      <c r="AD2237">
        <f t="shared" si="507"/>
        <v>0.27</v>
      </c>
      <c r="AE2237">
        <f t="shared" si="508"/>
        <v>0.27</v>
      </c>
      <c r="AF2237">
        <f t="shared" si="509"/>
        <v>0.22</v>
      </c>
      <c r="AG2237">
        <f t="shared" si="510"/>
        <v>0.36</v>
      </c>
    </row>
    <row r="2238" spans="1:33" x14ac:dyDescent="0.35">
      <c r="A2238">
        <v>200013</v>
      </c>
      <c r="B2238" t="s">
        <v>2243</v>
      </c>
      <c r="C2238">
        <v>0</v>
      </c>
      <c r="D2238">
        <v>0.25</v>
      </c>
      <c r="E2238">
        <v>0</v>
      </c>
      <c r="F2238" t="s">
        <v>4803</v>
      </c>
      <c r="G2238">
        <v>2016</v>
      </c>
      <c r="H2238">
        <v>0</v>
      </c>
      <c r="I2238" t="s">
        <v>19</v>
      </c>
      <c r="J2238" t="s">
        <v>17</v>
      </c>
      <c r="K2238" t="s">
        <v>4803</v>
      </c>
      <c r="L2238">
        <v>2016</v>
      </c>
      <c r="M2238">
        <v>0.25</v>
      </c>
      <c r="N2238">
        <v>0</v>
      </c>
      <c r="O2238">
        <v>0.25</v>
      </c>
      <c r="P2238">
        <v>0</v>
      </c>
      <c r="Q2238" t="s">
        <v>28</v>
      </c>
      <c r="R2238">
        <v>0</v>
      </c>
      <c r="S2238" t="s">
        <v>28</v>
      </c>
      <c r="T2238" t="s">
        <v>28</v>
      </c>
      <c r="U2238" t="s">
        <v>28</v>
      </c>
      <c r="V2238" t="s">
        <v>28</v>
      </c>
      <c r="X2238">
        <f t="shared" si="501"/>
        <v>0.25</v>
      </c>
      <c r="Y2238">
        <f t="shared" si="502"/>
        <v>0</v>
      </c>
      <c r="Z2238">
        <f t="shared" si="503"/>
        <v>0.25</v>
      </c>
      <c r="AA2238">
        <f t="shared" si="504"/>
        <v>0</v>
      </c>
      <c r="AB2238" t="str">
        <f t="shared" si="505"/>
        <v>N/A</v>
      </c>
      <c r="AC2238">
        <f t="shared" si="506"/>
        <v>0</v>
      </c>
      <c r="AD2238" t="str">
        <f t="shared" si="507"/>
        <v>N/A</v>
      </c>
      <c r="AE2238" t="str">
        <f t="shared" si="508"/>
        <v>N/A</v>
      </c>
      <c r="AF2238" t="str">
        <f t="shared" si="509"/>
        <v>N/A</v>
      </c>
      <c r="AG2238" t="str">
        <f t="shared" si="510"/>
        <v>N/A</v>
      </c>
    </row>
    <row r="2239" spans="1:33" x14ac:dyDescent="0.35">
      <c r="A2239">
        <v>200022</v>
      </c>
      <c r="B2239" t="s">
        <v>2244</v>
      </c>
      <c r="C2239">
        <v>0</v>
      </c>
      <c r="D2239" t="s">
        <v>28</v>
      </c>
      <c r="E2239" t="s">
        <v>28</v>
      </c>
      <c r="F2239" t="s">
        <v>4803</v>
      </c>
      <c r="G2239" t="s">
        <v>28</v>
      </c>
      <c r="H2239" t="s">
        <v>28</v>
      </c>
      <c r="I2239" t="s">
        <v>19</v>
      </c>
      <c r="J2239" t="s">
        <v>17</v>
      </c>
      <c r="K2239" t="s">
        <v>4803</v>
      </c>
      <c r="L2239" t="s">
        <v>28</v>
      </c>
      <c r="M2239" t="s">
        <v>28</v>
      </c>
      <c r="N2239" t="s">
        <v>28</v>
      </c>
      <c r="O2239" t="s">
        <v>28</v>
      </c>
      <c r="P2239" t="s">
        <v>28</v>
      </c>
      <c r="Q2239" t="s">
        <v>28</v>
      </c>
      <c r="R2239" t="s">
        <v>28</v>
      </c>
      <c r="S2239" t="s">
        <v>28</v>
      </c>
      <c r="T2239" t="s">
        <v>28</v>
      </c>
      <c r="U2239" t="s">
        <v>28</v>
      </c>
      <c r="V2239" t="s">
        <v>28</v>
      </c>
      <c r="X2239" t="str">
        <f t="shared" si="501"/>
        <v>N/A</v>
      </c>
      <c r="Y2239" t="str">
        <f t="shared" si="502"/>
        <v>N/A</v>
      </c>
      <c r="Z2239" t="str">
        <f t="shared" si="503"/>
        <v>N/A</v>
      </c>
      <c r="AA2239" t="str">
        <f t="shared" si="504"/>
        <v>N/A</v>
      </c>
      <c r="AB2239" t="str">
        <f t="shared" si="505"/>
        <v>N/A</v>
      </c>
      <c r="AC2239" t="str">
        <f t="shared" si="506"/>
        <v>N/A</v>
      </c>
      <c r="AD2239" t="str">
        <f t="shared" si="507"/>
        <v>N/A</v>
      </c>
      <c r="AE2239" t="str">
        <f t="shared" si="508"/>
        <v>N/A</v>
      </c>
      <c r="AF2239" t="str">
        <f t="shared" si="509"/>
        <v>N/A</v>
      </c>
      <c r="AG2239" t="str">
        <f t="shared" si="510"/>
        <v>N/A</v>
      </c>
    </row>
    <row r="2240" spans="1:33" x14ac:dyDescent="0.35">
      <c r="A2240">
        <v>200059</v>
      </c>
      <c r="B2240" t="s">
        <v>2245</v>
      </c>
      <c r="C2240">
        <v>0</v>
      </c>
      <c r="D2240">
        <v>0.3</v>
      </c>
      <c r="E2240">
        <v>0.18</v>
      </c>
      <c r="F2240" t="s">
        <v>4803</v>
      </c>
      <c r="G2240" t="s">
        <v>4805</v>
      </c>
      <c r="H2240">
        <v>0.03</v>
      </c>
      <c r="I2240" t="s">
        <v>19</v>
      </c>
      <c r="J2240" t="s">
        <v>17</v>
      </c>
      <c r="K2240" t="s">
        <v>4803</v>
      </c>
      <c r="L2240" t="s">
        <v>21</v>
      </c>
      <c r="M2240">
        <v>0.31</v>
      </c>
      <c r="N2240">
        <v>0.21</v>
      </c>
      <c r="O2240">
        <v>0.31</v>
      </c>
      <c r="P2240">
        <v>0.21</v>
      </c>
      <c r="Q2240">
        <v>0.22</v>
      </c>
      <c r="R2240">
        <v>0.2</v>
      </c>
      <c r="S2240">
        <v>0.32</v>
      </c>
      <c r="T2240">
        <v>0.37</v>
      </c>
      <c r="U2240">
        <v>0.39</v>
      </c>
      <c r="V2240">
        <v>0.35</v>
      </c>
      <c r="X2240">
        <f t="shared" si="501"/>
        <v>0.31</v>
      </c>
      <c r="Y2240">
        <f t="shared" si="502"/>
        <v>0.21</v>
      </c>
      <c r="Z2240">
        <f t="shared" si="503"/>
        <v>0.31</v>
      </c>
      <c r="AA2240">
        <f t="shared" si="504"/>
        <v>0.21</v>
      </c>
      <c r="AB2240">
        <f t="shared" si="505"/>
        <v>0.22</v>
      </c>
      <c r="AC2240">
        <f t="shared" si="506"/>
        <v>0.2</v>
      </c>
      <c r="AD2240">
        <f t="shared" si="507"/>
        <v>0.32</v>
      </c>
      <c r="AE2240">
        <f t="shared" si="508"/>
        <v>0.37</v>
      </c>
      <c r="AF2240">
        <f t="shared" si="509"/>
        <v>0.39</v>
      </c>
      <c r="AG2240">
        <f t="shared" si="510"/>
        <v>0.35</v>
      </c>
    </row>
    <row r="2241" spans="1:33" x14ac:dyDescent="0.35">
      <c r="A2241">
        <v>200086</v>
      </c>
      <c r="B2241" t="s">
        <v>2246</v>
      </c>
      <c r="C2241">
        <v>0</v>
      </c>
      <c r="D2241">
        <v>0.5</v>
      </c>
      <c r="E2241" t="s">
        <v>28</v>
      </c>
      <c r="F2241" t="s">
        <v>4803</v>
      </c>
      <c r="G2241">
        <v>2017</v>
      </c>
      <c r="H2241" t="s">
        <v>28</v>
      </c>
      <c r="I2241" t="s">
        <v>19</v>
      </c>
      <c r="J2241" t="s">
        <v>17</v>
      </c>
      <c r="K2241" t="s">
        <v>4803</v>
      </c>
      <c r="L2241">
        <v>2017</v>
      </c>
      <c r="M2241">
        <v>0.5</v>
      </c>
      <c r="N2241" t="s">
        <v>28</v>
      </c>
      <c r="O2241">
        <v>0.5</v>
      </c>
      <c r="P2241" t="s">
        <v>28</v>
      </c>
      <c r="Q2241" t="s">
        <v>28</v>
      </c>
      <c r="R2241" t="s">
        <v>28</v>
      </c>
      <c r="S2241" t="s">
        <v>28</v>
      </c>
      <c r="T2241" t="s">
        <v>28</v>
      </c>
      <c r="U2241" t="s">
        <v>28</v>
      </c>
      <c r="V2241" t="s">
        <v>28</v>
      </c>
      <c r="X2241">
        <f t="shared" si="501"/>
        <v>0.5</v>
      </c>
      <c r="Y2241" t="str">
        <f t="shared" si="502"/>
        <v>N/A</v>
      </c>
      <c r="Z2241">
        <f t="shared" si="503"/>
        <v>0.5</v>
      </c>
      <c r="AA2241" t="str">
        <f t="shared" si="504"/>
        <v>N/A</v>
      </c>
      <c r="AB2241" t="str">
        <f t="shared" si="505"/>
        <v>N/A</v>
      </c>
      <c r="AC2241" t="str">
        <f t="shared" si="506"/>
        <v>N/A</v>
      </c>
      <c r="AD2241" t="str">
        <f t="shared" si="507"/>
        <v>N/A</v>
      </c>
      <c r="AE2241" t="str">
        <f t="shared" si="508"/>
        <v>N/A</v>
      </c>
      <c r="AF2241" t="str">
        <f t="shared" si="509"/>
        <v>N/A</v>
      </c>
      <c r="AG2241" t="str">
        <f t="shared" si="510"/>
        <v>N/A</v>
      </c>
    </row>
    <row r="2242" spans="1:33" x14ac:dyDescent="0.35">
      <c r="A2242">
        <v>200110</v>
      </c>
      <c r="B2242" t="s">
        <v>2247</v>
      </c>
      <c r="C2242">
        <v>0</v>
      </c>
      <c r="D2242" t="s">
        <v>28</v>
      </c>
      <c r="E2242" t="s">
        <v>28</v>
      </c>
      <c r="F2242" t="s">
        <v>4803</v>
      </c>
      <c r="G2242" t="s">
        <v>4805</v>
      </c>
      <c r="H2242" t="s">
        <v>28</v>
      </c>
      <c r="I2242" t="s">
        <v>19</v>
      </c>
      <c r="J2242" t="s">
        <v>26</v>
      </c>
      <c r="K2242" t="s">
        <v>4803</v>
      </c>
      <c r="L2242" t="s">
        <v>21</v>
      </c>
      <c r="M2242" t="s">
        <v>28</v>
      </c>
      <c r="N2242" t="s">
        <v>28</v>
      </c>
      <c r="O2242">
        <v>0.61</v>
      </c>
      <c r="P2242">
        <v>0.67</v>
      </c>
      <c r="Q2242">
        <v>0.67</v>
      </c>
      <c r="R2242">
        <v>0.67</v>
      </c>
      <c r="S2242" t="s">
        <v>28</v>
      </c>
      <c r="T2242" t="s">
        <v>28</v>
      </c>
      <c r="U2242" t="s">
        <v>28</v>
      </c>
      <c r="V2242" t="s">
        <v>28</v>
      </c>
      <c r="X2242" t="str">
        <f t="shared" si="501"/>
        <v>N/A</v>
      </c>
      <c r="Y2242" t="str">
        <f t="shared" si="502"/>
        <v>N/A</v>
      </c>
      <c r="Z2242">
        <f t="shared" si="503"/>
        <v>0.61</v>
      </c>
      <c r="AA2242">
        <f t="shared" si="504"/>
        <v>0.67</v>
      </c>
      <c r="AB2242">
        <f t="shared" si="505"/>
        <v>0.67</v>
      </c>
      <c r="AC2242">
        <f t="shared" si="506"/>
        <v>0.67</v>
      </c>
      <c r="AD2242" t="str">
        <f t="shared" si="507"/>
        <v>N/A</v>
      </c>
      <c r="AE2242" t="str">
        <f t="shared" si="508"/>
        <v>N/A</v>
      </c>
      <c r="AF2242" t="str">
        <f t="shared" si="509"/>
        <v>N/A</v>
      </c>
      <c r="AG2242" t="str">
        <f t="shared" si="510"/>
        <v>N/A</v>
      </c>
    </row>
    <row r="2243" spans="1:33" x14ac:dyDescent="0.35">
      <c r="A2243">
        <v>200129</v>
      </c>
      <c r="B2243" t="s">
        <v>2248</v>
      </c>
      <c r="C2243">
        <v>0</v>
      </c>
      <c r="D2243" t="s">
        <v>28</v>
      </c>
      <c r="E2243" t="s">
        <v>28</v>
      </c>
      <c r="F2243" t="s">
        <v>4803</v>
      </c>
      <c r="G2243" t="s">
        <v>4805</v>
      </c>
      <c r="H2243" t="s">
        <v>28</v>
      </c>
      <c r="I2243" t="s">
        <v>19</v>
      </c>
      <c r="J2243" t="s">
        <v>26</v>
      </c>
      <c r="K2243" t="s">
        <v>4803</v>
      </c>
      <c r="L2243">
        <v>2017</v>
      </c>
      <c r="M2243" t="s">
        <v>28</v>
      </c>
      <c r="N2243" t="s">
        <v>28</v>
      </c>
      <c r="O2243">
        <v>0.83</v>
      </c>
      <c r="P2243">
        <v>1</v>
      </c>
      <c r="Q2243">
        <v>1</v>
      </c>
      <c r="R2243" t="s">
        <v>28</v>
      </c>
      <c r="S2243" t="s">
        <v>28</v>
      </c>
      <c r="T2243" t="s">
        <v>28</v>
      </c>
      <c r="U2243" t="s">
        <v>28</v>
      </c>
      <c r="V2243" t="s">
        <v>28</v>
      </c>
      <c r="X2243" t="str">
        <f t="shared" si="501"/>
        <v>N/A</v>
      </c>
      <c r="Y2243" t="str">
        <f t="shared" si="502"/>
        <v>N/A</v>
      </c>
      <c r="Z2243">
        <f t="shared" si="503"/>
        <v>0.83</v>
      </c>
      <c r="AA2243">
        <f t="shared" si="504"/>
        <v>1</v>
      </c>
      <c r="AB2243">
        <f t="shared" si="505"/>
        <v>1</v>
      </c>
      <c r="AC2243" t="str">
        <f t="shared" si="506"/>
        <v>N/A</v>
      </c>
      <c r="AD2243" t="str">
        <f t="shared" si="507"/>
        <v>N/A</v>
      </c>
      <c r="AE2243" t="str">
        <f t="shared" si="508"/>
        <v>N/A</v>
      </c>
      <c r="AF2243" t="str">
        <f t="shared" si="509"/>
        <v>N/A</v>
      </c>
      <c r="AG2243" t="str">
        <f t="shared" si="510"/>
        <v>N/A</v>
      </c>
    </row>
    <row r="2244" spans="1:33" x14ac:dyDescent="0.35">
      <c r="A2244">
        <v>200156</v>
      </c>
      <c r="B2244" t="s">
        <v>2249</v>
      </c>
      <c r="C2244">
        <v>0</v>
      </c>
      <c r="D2244">
        <v>0.48</v>
      </c>
      <c r="E2244">
        <v>0.27</v>
      </c>
      <c r="F2244" t="s">
        <v>4803</v>
      </c>
      <c r="G2244" t="s">
        <v>4805</v>
      </c>
      <c r="H2244">
        <v>-2.0000000000000018E-2</v>
      </c>
      <c r="I2244" t="s">
        <v>19</v>
      </c>
      <c r="J2244" t="s">
        <v>17</v>
      </c>
      <c r="K2244" t="s">
        <v>4803</v>
      </c>
      <c r="L2244" t="s">
        <v>21</v>
      </c>
      <c r="M2244">
        <v>0.48</v>
      </c>
      <c r="N2244">
        <v>0.25</v>
      </c>
      <c r="O2244">
        <v>0.48</v>
      </c>
      <c r="P2244">
        <v>0.25</v>
      </c>
      <c r="Q2244">
        <v>0.19</v>
      </c>
      <c r="R2244">
        <v>0.28999999999999998</v>
      </c>
      <c r="S2244">
        <v>0.32</v>
      </c>
      <c r="T2244">
        <v>0.43</v>
      </c>
      <c r="U2244">
        <v>0.48</v>
      </c>
      <c r="V2244">
        <v>0.4</v>
      </c>
      <c r="X2244">
        <f t="shared" si="501"/>
        <v>0.48</v>
      </c>
      <c r="Y2244">
        <f t="shared" si="502"/>
        <v>0.25</v>
      </c>
      <c r="Z2244">
        <f t="shared" si="503"/>
        <v>0.48</v>
      </c>
      <c r="AA2244">
        <f t="shared" si="504"/>
        <v>0.25</v>
      </c>
      <c r="AB2244">
        <f t="shared" si="505"/>
        <v>0.19</v>
      </c>
      <c r="AC2244">
        <f t="shared" si="506"/>
        <v>0.28999999999999998</v>
      </c>
      <c r="AD2244">
        <f t="shared" si="507"/>
        <v>0.32</v>
      </c>
      <c r="AE2244">
        <f t="shared" si="508"/>
        <v>0.43</v>
      </c>
      <c r="AF2244">
        <f t="shared" si="509"/>
        <v>0.48</v>
      </c>
      <c r="AG2244">
        <f t="shared" si="510"/>
        <v>0.4</v>
      </c>
    </row>
    <row r="2245" spans="1:33" x14ac:dyDescent="0.35">
      <c r="A2245">
        <v>200165</v>
      </c>
      <c r="B2245" t="s">
        <v>2250</v>
      </c>
      <c r="C2245">
        <v>0</v>
      </c>
      <c r="D2245" t="s">
        <v>28</v>
      </c>
      <c r="E2245" t="s">
        <v>28</v>
      </c>
      <c r="F2245" t="s">
        <v>4803</v>
      </c>
      <c r="G2245" t="s">
        <v>4805</v>
      </c>
      <c r="H2245" t="s">
        <v>28</v>
      </c>
      <c r="I2245" t="s">
        <v>19</v>
      </c>
      <c r="J2245" t="s">
        <v>26</v>
      </c>
      <c r="K2245" t="s">
        <v>4803</v>
      </c>
      <c r="L2245">
        <v>2017</v>
      </c>
      <c r="M2245" t="s">
        <v>28</v>
      </c>
      <c r="N2245" t="s">
        <v>28</v>
      </c>
      <c r="O2245">
        <v>0.57999999999999996</v>
      </c>
      <c r="P2245">
        <v>0.5</v>
      </c>
      <c r="Q2245">
        <v>1</v>
      </c>
      <c r="R2245">
        <v>0</v>
      </c>
      <c r="S2245" t="s">
        <v>28</v>
      </c>
      <c r="T2245" t="s">
        <v>28</v>
      </c>
      <c r="U2245" t="s">
        <v>28</v>
      </c>
      <c r="V2245" t="s">
        <v>28</v>
      </c>
      <c r="X2245" t="str">
        <f t="shared" si="501"/>
        <v>N/A</v>
      </c>
      <c r="Y2245" t="str">
        <f t="shared" si="502"/>
        <v>N/A</v>
      </c>
      <c r="Z2245">
        <f t="shared" si="503"/>
        <v>0.57999999999999996</v>
      </c>
      <c r="AA2245">
        <f t="shared" si="504"/>
        <v>0.5</v>
      </c>
      <c r="AB2245">
        <f t="shared" si="505"/>
        <v>1</v>
      </c>
      <c r="AC2245">
        <f t="shared" si="506"/>
        <v>0</v>
      </c>
      <c r="AD2245" t="str">
        <f t="shared" si="507"/>
        <v>N/A</v>
      </c>
      <c r="AE2245" t="str">
        <f t="shared" si="508"/>
        <v>N/A</v>
      </c>
      <c r="AF2245" t="str">
        <f t="shared" si="509"/>
        <v>N/A</v>
      </c>
      <c r="AG2245" t="str">
        <f t="shared" si="510"/>
        <v>N/A</v>
      </c>
    </row>
    <row r="2246" spans="1:33" x14ac:dyDescent="0.35">
      <c r="A2246">
        <v>200192</v>
      </c>
      <c r="B2246" t="s">
        <v>2251</v>
      </c>
      <c r="C2246">
        <v>0</v>
      </c>
      <c r="D2246" t="s">
        <v>28</v>
      </c>
      <c r="E2246" t="s">
        <v>28</v>
      </c>
      <c r="F2246" t="s">
        <v>4803</v>
      </c>
      <c r="G2246" t="s">
        <v>4805</v>
      </c>
      <c r="H2246" t="s">
        <v>28</v>
      </c>
      <c r="I2246" t="s">
        <v>19</v>
      </c>
      <c r="J2246" t="s">
        <v>26</v>
      </c>
      <c r="K2246" t="s">
        <v>4803</v>
      </c>
      <c r="L2246" t="s">
        <v>21</v>
      </c>
      <c r="M2246" t="s">
        <v>28</v>
      </c>
      <c r="N2246" t="s">
        <v>28</v>
      </c>
      <c r="O2246">
        <v>0.46</v>
      </c>
      <c r="P2246">
        <v>0.28999999999999998</v>
      </c>
      <c r="Q2246">
        <v>0.21</v>
      </c>
      <c r="R2246">
        <v>0.36</v>
      </c>
      <c r="S2246" t="s">
        <v>28</v>
      </c>
      <c r="T2246" t="s">
        <v>28</v>
      </c>
      <c r="U2246" t="s">
        <v>28</v>
      </c>
      <c r="V2246" t="s">
        <v>28</v>
      </c>
      <c r="X2246" t="str">
        <f t="shared" si="501"/>
        <v>N/A</v>
      </c>
      <c r="Y2246" t="str">
        <f t="shared" si="502"/>
        <v>N/A</v>
      </c>
      <c r="Z2246">
        <f t="shared" si="503"/>
        <v>0.46</v>
      </c>
      <c r="AA2246">
        <f t="shared" si="504"/>
        <v>0.28999999999999998</v>
      </c>
      <c r="AB2246">
        <f t="shared" si="505"/>
        <v>0.21</v>
      </c>
      <c r="AC2246">
        <f t="shared" si="506"/>
        <v>0.36</v>
      </c>
      <c r="AD2246" t="str">
        <f t="shared" si="507"/>
        <v>N/A</v>
      </c>
      <c r="AE2246" t="str">
        <f t="shared" si="508"/>
        <v>N/A</v>
      </c>
      <c r="AF2246" t="str">
        <f t="shared" si="509"/>
        <v>N/A</v>
      </c>
      <c r="AG2246" t="str">
        <f t="shared" si="510"/>
        <v>N/A</v>
      </c>
    </row>
    <row r="2247" spans="1:33" x14ac:dyDescent="0.35">
      <c r="A2247">
        <v>200208</v>
      </c>
      <c r="B2247" t="s">
        <v>2252</v>
      </c>
      <c r="C2247">
        <v>0</v>
      </c>
      <c r="D2247" t="s">
        <v>28</v>
      </c>
      <c r="E2247" t="s">
        <v>28</v>
      </c>
      <c r="F2247" t="s">
        <v>4803</v>
      </c>
      <c r="G2247" t="s">
        <v>4805</v>
      </c>
      <c r="H2247" t="s">
        <v>28</v>
      </c>
      <c r="I2247" t="s">
        <v>19</v>
      </c>
      <c r="J2247" t="s">
        <v>26</v>
      </c>
      <c r="K2247" t="s">
        <v>4803</v>
      </c>
      <c r="L2247" t="s">
        <v>21</v>
      </c>
      <c r="M2247" t="s">
        <v>28</v>
      </c>
      <c r="N2247" t="s">
        <v>28</v>
      </c>
      <c r="O2247">
        <v>0.08</v>
      </c>
      <c r="P2247">
        <v>0</v>
      </c>
      <c r="Q2247">
        <v>0</v>
      </c>
      <c r="R2247" t="s">
        <v>28</v>
      </c>
      <c r="S2247" t="s">
        <v>28</v>
      </c>
      <c r="T2247" t="s">
        <v>28</v>
      </c>
      <c r="U2247" t="s">
        <v>28</v>
      </c>
      <c r="V2247" t="s">
        <v>28</v>
      </c>
      <c r="X2247" t="str">
        <f t="shared" si="501"/>
        <v>N/A</v>
      </c>
      <c r="Y2247" t="str">
        <f t="shared" si="502"/>
        <v>N/A</v>
      </c>
      <c r="Z2247">
        <f t="shared" si="503"/>
        <v>0.08</v>
      </c>
      <c r="AA2247">
        <f t="shared" si="504"/>
        <v>0</v>
      </c>
      <c r="AB2247">
        <f t="shared" si="505"/>
        <v>0</v>
      </c>
      <c r="AC2247" t="str">
        <f t="shared" si="506"/>
        <v>N/A</v>
      </c>
      <c r="AD2247" t="str">
        <f t="shared" si="507"/>
        <v>N/A</v>
      </c>
      <c r="AE2247" t="str">
        <f t="shared" si="508"/>
        <v>N/A</v>
      </c>
      <c r="AF2247" t="str">
        <f t="shared" si="509"/>
        <v>N/A</v>
      </c>
      <c r="AG2247" t="str">
        <f t="shared" si="510"/>
        <v>N/A</v>
      </c>
    </row>
    <row r="2248" spans="1:33" x14ac:dyDescent="0.35">
      <c r="A2248">
        <v>200217</v>
      </c>
      <c r="B2248" t="s">
        <v>2253</v>
      </c>
      <c r="C2248">
        <v>0</v>
      </c>
      <c r="D2248">
        <v>0.55000000000000004</v>
      </c>
      <c r="E2248">
        <v>0.3</v>
      </c>
      <c r="F2248" t="s">
        <v>4803</v>
      </c>
      <c r="G2248" t="s">
        <v>4805</v>
      </c>
      <c r="H2248">
        <v>4.9999999999999989E-2</v>
      </c>
      <c r="I2248" t="s">
        <v>19</v>
      </c>
      <c r="J2248" t="s">
        <v>17</v>
      </c>
      <c r="K2248" t="s">
        <v>4803</v>
      </c>
      <c r="L2248" t="s">
        <v>21</v>
      </c>
      <c r="M2248">
        <v>0.54</v>
      </c>
      <c r="N2248">
        <v>0.35</v>
      </c>
      <c r="O2248">
        <v>0.54</v>
      </c>
      <c r="P2248">
        <v>0.35</v>
      </c>
      <c r="Q2248">
        <v>0.39</v>
      </c>
      <c r="R2248">
        <v>0.31</v>
      </c>
      <c r="S2248">
        <v>0.28999999999999998</v>
      </c>
      <c r="T2248">
        <v>0.4</v>
      </c>
      <c r="U2248">
        <v>0.35</v>
      </c>
      <c r="V2248">
        <v>0.45</v>
      </c>
      <c r="X2248">
        <f t="shared" si="501"/>
        <v>0.54</v>
      </c>
      <c r="Y2248">
        <f t="shared" si="502"/>
        <v>0.35</v>
      </c>
      <c r="Z2248">
        <f t="shared" si="503"/>
        <v>0.54</v>
      </c>
      <c r="AA2248">
        <f t="shared" si="504"/>
        <v>0.35</v>
      </c>
      <c r="AB2248">
        <f t="shared" si="505"/>
        <v>0.39</v>
      </c>
      <c r="AC2248">
        <f t="shared" si="506"/>
        <v>0.31</v>
      </c>
      <c r="AD2248">
        <f t="shared" si="507"/>
        <v>0.28999999999999998</v>
      </c>
      <c r="AE2248">
        <f t="shared" si="508"/>
        <v>0.4</v>
      </c>
      <c r="AF2248">
        <f t="shared" si="509"/>
        <v>0.35</v>
      </c>
      <c r="AG2248">
        <f t="shared" si="510"/>
        <v>0.45</v>
      </c>
    </row>
    <row r="2249" spans="1:33" x14ac:dyDescent="0.35">
      <c r="A2249">
        <v>200226</v>
      </c>
      <c r="B2249" t="s">
        <v>2254</v>
      </c>
      <c r="C2249">
        <v>0</v>
      </c>
      <c r="D2249">
        <v>0.3</v>
      </c>
      <c r="E2249">
        <v>0.17</v>
      </c>
      <c r="F2249" t="s">
        <v>4803</v>
      </c>
      <c r="G2249" t="s">
        <v>4805</v>
      </c>
      <c r="H2249">
        <v>-2.0000000000000018E-2</v>
      </c>
      <c r="I2249" t="s">
        <v>19</v>
      </c>
      <c r="J2249" t="s">
        <v>17</v>
      </c>
      <c r="K2249" t="s">
        <v>4803</v>
      </c>
      <c r="L2249" t="s">
        <v>21</v>
      </c>
      <c r="M2249">
        <v>0.31</v>
      </c>
      <c r="N2249">
        <v>0.15</v>
      </c>
      <c r="O2249">
        <v>0.31</v>
      </c>
      <c r="P2249">
        <v>0.15</v>
      </c>
      <c r="Q2249">
        <v>0.12</v>
      </c>
      <c r="R2249">
        <v>0.19</v>
      </c>
      <c r="S2249">
        <v>0.35</v>
      </c>
      <c r="T2249">
        <v>0.44</v>
      </c>
      <c r="U2249">
        <v>0.44</v>
      </c>
      <c r="V2249">
        <v>0.44</v>
      </c>
      <c r="X2249">
        <f t="shared" si="501"/>
        <v>0.31</v>
      </c>
      <c r="Y2249">
        <f t="shared" si="502"/>
        <v>0.15</v>
      </c>
      <c r="Z2249">
        <f t="shared" si="503"/>
        <v>0.31</v>
      </c>
      <c r="AA2249">
        <f t="shared" si="504"/>
        <v>0.15</v>
      </c>
      <c r="AB2249">
        <f t="shared" si="505"/>
        <v>0.12</v>
      </c>
      <c r="AC2249">
        <f t="shared" si="506"/>
        <v>0.19</v>
      </c>
      <c r="AD2249">
        <f t="shared" si="507"/>
        <v>0.35</v>
      </c>
      <c r="AE2249">
        <f t="shared" si="508"/>
        <v>0.44</v>
      </c>
      <c r="AF2249">
        <f t="shared" si="509"/>
        <v>0.44</v>
      </c>
      <c r="AG2249">
        <f t="shared" si="510"/>
        <v>0.44</v>
      </c>
    </row>
    <row r="2250" spans="1:33" x14ac:dyDescent="0.35">
      <c r="A2250">
        <v>200253</v>
      </c>
      <c r="B2250" t="s">
        <v>2255</v>
      </c>
      <c r="C2250">
        <v>0</v>
      </c>
      <c r="D2250">
        <v>0.41</v>
      </c>
      <c r="E2250">
        <v>0.24</v>
      </c>
      <c r="F2250" t="s">
        <v>4803</v>
      </c>
      <c r="G2250" t="s">
        <v>4805</v>
      </c>
      <c r="H2250">
        <v>0.10000000000000003</v>
      </c>
      <c r="I2250" t="s">
        <v>19</v>
      </c>
      <c r="J2250" t="s">
        <v>17</v>
      </c>
      <c r="K2250" t="s">
        <v>4803</v>
      </c>
      <c r="L2250" t="s">
        <v>21</v>
      </c>
      <c r="M2250">
        <v>0.42</v>
      </c>
      <c r="N2250">
        <v>0.34</v>
      </c>
      <c r="O2250">
        <v>0.42</v>
      </c>
      <c r="P2250">
        <v>0.34</v>
      </c>
      <c r="Q2250">
        <v>0.42</v>
      </c>
      <c r="R2250">
        <v>0.28999999999999998</v>
      </c>
      <c r="S2250">
        <v>0.24</v>
      </c>
      <c r="T2250">
        <v>0.28999999999999998</v>
      </c>
      <c r="U2250">
        <v>0.25</v>
      </c>
      <c r="V2250">
        <v>0.32</v>
      </c>
      <c r="X2250">
        <f t="shared" si="501"/>
        <v>0.42</v>
      </c>
      <c r="Y2250">
        <f t="shared" si="502"/>
        <v>0.34</v>
      </c>
      <c r="Z2250">
        <f t="shared" si="503"/>
        <v>0.42</v>
      </c>
      <c r="AA2250">
        <f t="shared" si="504"/>
        <v>0.34</v>
      </c>
      <c r="AB2250">
        <f t="shared" si="505"/>
        <v>0.42</v>
      </c>
      <c r="AC2250">
        <f t="shared" si="506"/>
        <v>0.28999999999999998</v>
      </c>
      <c r="AD2250">
        <f t="shared" si="507"/>
        <v>0.24</v>
      </c>
      <c r="AE2250">
        <f t="shared" si="508"/>
        <v>0.28999999999999998</v>
      </c>
      <c r="AF2250">
        <f t="shared" si="509"/>
        <v>0.25</v>
      </c>
      <c r="AG2250">
        <f t="shared" si="510"/>
        <v>0.32</v>
      </c>
    </row>
    <row r="2251" spans="1:33" x14ac:dyDescent="0.35">
      <c r="A2251">
        <v>200280</v>
      </c>
      <c r="B2251" t="s">
        <v>2256</v>
      </c>
      <c r="C2251">
        <v>0</v>
      </c>
      <c r="D2251">
        <v>0.54</v>
      </c>
      <c r="E2251">
        <v>0.39</v>
      </c>
      <c r="F2251" t="s">
        <v>4803</v>
      </c>
      <c r="G2251" t="s">
        <v>4805</v>
      </c>
      <c r="H2251">
        <v>-1.0000000000000009E-2</v>
      </c>
      <c r="I2251" t="s">
        <v>19</v>
      </c>
      <c r="J2251" t="s">
        <v>17</v>
      </c>
      <c r="K2251" t="s">
        <v>4803</v>
      </c>
      <c r="L2251" t="s">
        <v>21</v>
      </c>
      <c r="M2251">
        <v>0.55000000000000004</v>
      </c>
      <c r="N2251">
        <v>0.38</v>
      </c>
      <c r="O2251">
        <v>0.55000000000000004</v>
      </c>
      <c r="P2251">
        <v>0.38</v>
      </c>
      <c r="Q2251">
        <v>0.28999999999999998</v>
      </c>
      <c r="R2251">
        <v>0.43</v>
      </c>
      <c r="S2251" t="s">
        <v>28</v>
      </c>
      <c r="T2251" t="s">
        <v>28</v>
      </c>
      <c r="U2251" t="s">
        <v>28</v>
      </c>
      <c r="V2251" t="s">
        <v>28</v>
      </c>
      <c r="X2251">
        <f t="shared" si="501"/>
        <v>0.55000000000000004</v>
      </c>
      <c r="Y2251">
        <f t="shared" si="502"/>
        <v>0.38</v>
      </c>
      <c r="Z2251">
        <f t="shared" si="503"/>
        <v>0.55000000000000004</v>
      </c>
      <c r="AA2251">
        <f t="shared" si="504"/>
        <v>0.38</v>
      </c>
      <c r="AB2251">
        <f t="shared" si="505"/>
        <v>0.28999999999999998</v>
      </c>
      <c r="AC2251">
        <f t="shared" si="506"/>
        <v>0.43</v>
      </c>
      <c r="AD2251" t="str">
        <f t="shared" si="507"/>
        <v>N/A</v>
      </c>
      <c r="AE2251" t="str">
        <f t="shared" si="508"/>
        <v>N/A</v>
      </c>
      <c r="AF2251" t="str">
        <f t="shared" si="509"/>
        <v>N/A</v>
      </c>
      <c r="AG2251" t="str">
        <f t="shared" si="510"/>
        <v>N/A</v>
      </c>
    </row>
    <row r="2252" spans="1:33" x14ac:dyDescent="0.35">
      <c r="A2252">
        <v>200305</v>
      </c>
      <c r="B2252" t="s">
        <v>2257</v>
      </c>
      <c r="C2252">
        <v>0</v>
      </c>
      <c r="D2252" t="s">
        <v>28</v>
      </c>
      <c r="E2252" t="s">
        <v>28</v>
      </c>
      <c r="F2252" t="s">
        <v>4803</v>
      </c>
      <c r="G2252" t="s">
        <v>4805</v>
      </c>
      <c r="H2252" t="s">
        <v>28</v>
      </c>
      <c r="I2252" t="s">
        <v>19</v>
      </c>
      <c r="J2252" t="s">
        <v>26</v>
      </c>
      <c r="K2252" t="s">
        <v>4803</v>
      </c>
      <c r="L2252" t="s">
        <v>21</v>
      </c>
      <c r="M2252" t="s">
        <v>28</v>
      </c>
      <c r="N2252" t="s">
        <v>28</v>
      </c>
      <c r="O2252">
        <v>0.5</v>
      </c>
      <c r="P2252">
        <v>0.2</v>
      </c>
      <c r="Q2252">
        <v>0.19</v>
      </c>
      <c r="R2252">
        <v>0.25</v>
      </c>
      <c r="S2252" t="s">
        <v>28</v>
      </c>
      <c r="T2252" t="s">
        <v>28</v>
      </c>
      <c r="U2252" t="s">
        <v>28</v>
      </c>
      <c r="V2252" t="s">
        <v>28</v>
      </c>
      <c r="X2252" t="str">
        <f t="shared" si="501"/>
        <v>N/A</v>
      </c>
      <c r="Y2252" t="str">
        <f t="shared" si="502"/>
        <v>N/A</v>
      </c>
      <c r="Z2252">
        <f t="shared" si="503"/>
        <v>0.5</v>
      </c>
      <c r="AA2252">
        <f t="shared" si="504"/>
        <v>0.2</v>
      </c>
      <c r="AB2252">
        <f t="shared" si="505"/>
        <v>0.19</v>
      </c>
      <c r="AC2252">
        <f t="shared" si="506"/>
        <v>0.25</v>
      </c>
      <c r="AD2252" t="str">
        <f t="shared" si="507"/>
        <v>N/A</v>
      </c>
      <c r="AE2252" t="str">
        <f t="shared" si="508"/>
        <v>N/A</v>
      </c>
      <c r="AF2252" t="str">
        <f t="shared" si="509"/>
        <v>N/A</v>
      </c>
      <c r="AG2252" t="str">
        <f t="shared" si="510"/>
        <v>N/A</v>
      </c>
    </row>
    <row r="2253" spans="1:33" x14ac:dyDescent="0.35">
      <c r="A2253">
        <v>200314</v>
      </c>
      <c r="B2253" t="s">
        <v>2258</v>
      </c>
      <c r="C2253">
        <v>0</v>
      </c>
      <c r="D2253">
        <v>0.34</v>
      </c>
      <c r="E2253">
        <v>0.23</v>
      </c>
      <c r="F2253" t="s">
        <v>4803</v>
      </c>
      <c r="G2253" t="s">
        <v>4805</v>
      </c>
      <c r="H2253">
        <v>-2.0000000000000018E-2</v>
      </c>
      <c r="I2253" t="s">
        <v>19</v>
      </c>
      <c r="J2253" t="s">
        <v>26</v>
      </c>
      <c r="K2253" t="s">
        <v>4803</v>
      </c>
      <c r="L2253" t="s">
        <v>21</v>
      </c>
      <c r="M2253">
        <v>0.31</v>
      </c>
      <c r="N2253">
        <v>0.21</v>
      </c>
      <c r="O2253">
        <v>0.24</v>
      </c>
      <c r="P2253">
        <v>0.11</v>
      </c>
      <c r="Q2253">
        <v>0.12</v>
      </c>
      <c r="R2253">
        <v>0.06</v>
      </c>
      <c r="S2253">
        <v>0.14000000000000001</v>
      </c>
      <c r="T2253">
        <v>0.19</v>
      </c>
      <c r="U2253">
        <v>0.2</v>
      </c>
      <c r="V2253">
        <v>0.18</v>
      </c>
      <c r="X2253">
        <f t="shared" si="501"/>
        <v>0.31</v>
      </c>
      <c r="Y2253">
        <f t="shared" si="502"/>
        <v>0.21</v>
      </c>
      <c r="Z2253">
        <f t="shared" si="503"/>
        <v>0.24</v>
      </c>
      <c r="AA2253">
        <f t="shared" si="504"/>
        <v>0.11</v>
      </c>
      <c r="AB2253">
        <f t="shared" si="505"/>
        <v>0.12</v>
      </c>
      <c r="AC2253">
        <f t="shared" si="506"/>
        <v>0.06</v>
      </c>
      <c r="AD2253">
        <f t="shared" si="507"/>
        <v>0.14000000000000001</v>
      </c>
      <c r="AE2253">
        <f t="shared" si="508"/>
        <v>0.19</v>
      </c>
      <c r="AF2253">
        <f t="shared" si="509"/>
        <v>0.2</v>
      </c>
      <c r="AG2253">
        <f t="shared" si="510"/>
        <v>0.18</v>
      </c>
    </row>
    <row r="2254" spans="1:33" x14ac:dyDescent="0.35">
      <c r="A2254">
        <v>200332</v>
      </c>
      <c r="B2254" t="s">
        <v>2259</v>
      </c>
      <c r="C2254">
        <v>0</v>
      </c>
      <c r="D2254">
        <v>0.56000000000000005</v>
      </c>
      <c r="E2254">
        <v>0.39</v>
      </c>
      <c r="F2254" t="s">
        <v>4803</v>
      </c>
      <c r="G2254" t="s">
        <v>4805</v>
      </c>
      <c r="H2254">
        <v>1.0000000000000009E-2</v>
      </c>
      <c r="I2254" t="s">
        <v>19</v>
      </c>
      <c r="J2254" t="s">
        <v>17</v>
      </c>
      <c r="K2254" t="s">
        <v>4803</v>
      </c>
      <c r="L2254" t="s">
        <v>21</v>
      </c>
      <c r="M2254">
        <v>0.56999999999999995</v>
      </c>
      <c r="N2254">
        <v>0.4</v>
      </c>
      <c r="O2254">
        <v>0.56999999999999995</v>
      </c>
      <c r="P2254">
        <v>0.4</v>
      </c>
      <c r="Q2254">
        <v>0.35</v>
      </c>
      <c r="R2254">
        <v>0.46</v>
      </c>
      <c r="S2254">
        <v>0.27</v>
      </c>
      <c r="T2254">
        <v>0.38</v>
      </c>
      <c r="U2254">
        <v>0.42</v>
      </c>
      <c r="V2254">
        <v>0.32</v>
      </c>
      <c r="X2254">
        <f t="shared" si="501"/>
        <v>0.56999999999999995</v>
      </c>
      <c r="Y2254">
        <f t="shared" si="502"/>
        <v>0.4</v>
      </c>
      <c r="Z2254">
        <f t="shared" si="503"/>
        <v>0.56999999999999995</v>
      </c>
      <c r="AA2254">
        <f t="shared" si="504"/>
        <v>0.4</v>
      </c>
      <c r="AB2254">
        <f t="shared" si="505"/>
        <v>0.35</v>
      </c>
      <c r="AC2254">
        <f t="shared" si="506"/>
        <v>0.46</v>
      </c>
      <c r="AD2254">
        <f t="shared" si="507"/>
        <v>0.27</v>
      </c>
      <c r="AE2254">
        <f t="shared" si="508"/>
        <v>0.38</v>
      </c>
      <c r="AF2254">
        <f t="shared" si="509"/>
        <v>0.42</v>
      </c>
      <c r="AG2254">
        <f t="shared" si="510"/>
        <v>0.32</v>
      </c>
    </row>
    <row r="2255" spans="1:33" x14ac:dyDescent="0.35">
      <c r="A2255">
        <v>200341</v>
      </c>
      <c r="B2255" t="s">
        <v>2260</v>
      </c>
      <c r="C2255">
        <v>0</v>
      </c>
      <c r="D2255" t="s">
        <v>28</v>
      </c>
      <c r="E2255" t="s">
        <v>28</v>
      </c>
      <c r="F2255" t="s">
        <v>4803</v>
      </c>
      <c r="G2255" t="s">
        <v>4805</v>
      </c>
      <c r="H2255" t="s">
        <v>28</v>
      </c>
      <c r="I2255" t="s">
        <v>19</v>
      </c>
      <c r="J2255" t="s">
        <v>26</v>
      </c>
      <c r="K2255" t="s">
        <v>4803</v>
      </c>
      <c r="L2255" t="s">
        <v>21</v>
      </c>
      <c r="M2255" t="s">
        <v>28</v>
      </c>
      <c r="N2255" t="s">
        <v>28</v>
      </c>
      <c r="O2255">
        <v>0.36</v>
      </c>
      <c r="P2255">
        <v>0.17</v>
      </c>
      <c r="Q2255">
        <v>0.05</v>
      </c>
      <c r="R2255">
        <v>0.24</v>
      </c>
      <c r="S2255" t="s">
        <v>28</v>
      </c>
      <c r="T2255" t="s">
        <v>28</v>
      </c>
      <c r="U2255" t="s">
        <v>28</v>
      </c>
      <c r="V2255" t="s">
        <v>28</v>
      </c>
      <c r="X2255" t="str">
        <f t="shared" si="501"/>
        <v>N/A</v>
      </c>
      <c r="Y2255" t="str">
        <f t="shared" si="502"/>
        <v>N/A</v>
      </c>
      <c r="Z2255">
        <f t="shared" si="503"/>
        <v>0.36</v>
      </c>
      <c r="AA2255">
        <f t="shared" si="504"/>
        <v>0.17</v>
      </c>
      <c r="AB2255">
        <f t="shared" si="505"/>
        <v>0.05</v>
      </c>
      <c r="AC2255">
        <f t="shared" si="506"/>
        <v>0.24</v>
      </c>
      <c r="AD2255" t="str">
        <f t="shared" si="507"/>
        <v>N/A</v>
      </c>
      <c r="AE2255" t="str">
        <f t="shared" si="508"/>
        <v>N/A</v>
      </c>
      <c r="AF2255" t="str">
        <f t="shared" si="509"/>
        <v>N/A</v>
      </c>
      <c r="AG2255" t="str">
        <f t="shared" si="510"/>
        <v>N/A</v>
      </c>
    </row>
    <row r="2256" spans="1:33" x14ac:dyDescent="0.35">
      <c r="A2256">
        <v>200387</v>
      </c>
      <c r="B2256" t="s">
        <v>2261</v>
      </c>
      <c r="C2256">
        <v>0</v>
      </c>
      <c r="D2256" t="s">
        <v>28</v>
      </c>
      <c r="E2256" t="s">
        <v>28</v>
      </c>
      <c r="F2256" t="s">
        <v>4803</v>
      </c>
      <c r="G2256" t="s">
        <v>4805</v>
      </c>
      <c r="H2256" t="s">
        <v>28</v>
      </c>
      <c r="I2256" t="s">
        <v>19</v>
      </c>
      <c r="J2256" t="s">
        <v>26</v>
      </c>
      <c r="K2256" t="s">
        <v>4803</v>
      </c>
      <c r="L2256" t="s">
        <v>21</v>
      </c>
      <c r="M2256" t="s">
        <v>28</v>
      </c>
      <c r="N2256" t="s">
        <v>28</v>
      </c>
      <c r="O2256">
        <v>0.56999999999999995</v>
      </c>
      <c r="P2256" t="s">
        <v>28</v>
      </c>
      <c r="Q2256" t="s">
        <v>28</v>
      </c>
      <c r="R2256" t="s">
        <v>28</v>
      </c>
      <c r="S2256" t="s">
        <v>28</v>
      </c>
      <c r="T2256" t="s">
        <v>28</v>
      </c>
      <c r="U2256" t="s">
        <v>28</v>
      </c>
      <c r="V2256" t="s">
        <v>28</v>
      </c>
      <c r="X2256" t="str">
        <f t="shared" si="501"/>
        <v>N/A</v>
      </c>
      <c r="Y2256" t="str">
        <f t="shared" si="502"/>
        <v>N/A</v>
      </c>
      <c r="Z2256">
        <f t="shared" si="503"/>
        <v>0.56999999999999995</v>
      </c>
      <c r="AA2256" t="str">
        <f t="shared" si="504"/>
        <v>N/A</v>
      </c>
      <c r="AB2256" t="str">
        <f t="shared" si="505"/>
        <v>N/A</v>
      </c>
      <c r="AC2256" t="str">
        <f t="shared" si="506"/>
        <v>N/A</v>
      </c>
      <c r="AD2256" t="str">
        <f t="shared" si="507"/>
        <v>N/A</v>
      </c>
      <c r="AE2256" t="str">
        <f t="shared" si="508"/>
        <v>N/A</v>
      </c>
      <c r="AF2256" t="str">
        <f t="shared" si="509"/>
        <v>N/A</v>
      </c>
      <c r="AG2256" t="str">
        <f t="shared" si="510"/>
        <v>N/A</v>
      </c>
    </row>
    <row r="2257" spans="1:33" x14ac:dyDescent="0.35">
      <c r="A2257">
        <v>200466</v>
      </c>
      <c r="B2257" t="s">
        <v>2262</v>
      </c>
      <c r="C2257">
        <v>0</v>
      </c>
      <c r="D2257" t="s">
        <v>28</v>
      </c>
      <c r="E2257" t="s">
        <v>28</v>
      </c>
      <c r="F2257" t="s">
        <v>4803</v>
      </c>
      <c r="G2257" t="s">
        <v>28</v>
      </c>
      <c r="H2257" t="s">
        <v>28</v>
      </c>
      <c r="I2257" t="s">
        <v>19</v>
      </c>
      <c r="J2257" t="s">
        <v>17</v>
      </c>
      <c r="K2257" t="s">
        <v>4803</v>
      </c>
      <c r="L2257" t="s">
        <v>28</v>
      </c>
      <c r="M2257" t="s">
        <v>28</v>
      </c>
      <c r="N2257" t="s">
        <v>28</v>
      </c>
      <c r="O2257" t="s">
        <v>28</v>
      </c>
      <c r="P2257" t="s">
        <v>28</v>
      </c>
      <c r="Q2257" t="s">
        <v>28</v>
      </c>
      <c r="R2257" t="s">
        <v>28</v>
      </c>
      <c r="S2257" t="s">
        <v>28</v>
      </c>
      <c r="T2257" t="s">
        <v>28</v>
      </c>
      <c r="U2257" t="s">
        <v>28</v>
      </c>
      <c r="V2257" t="s">
        <v>28</v>
      </c>
      <c r="X2257" t="str">
        <f t="shared" si="501"/>
        <v>N/A</v>
      </c>
      <c r="Y2257" t="str">
        <f t="shared" si="502"/>
        <v>N/A</v>
      </c>
      <c r="Z2257" t="str">
        <f t="shared" si="503"/>
        <v>N/A</v>
      </c>
      <c r="AA2257" t="str">
        <f t="shared" si="504"/>
        <v>N/A</v>
      </c>
      <c r="AB2257" t="str">
        <f t="shared" si="505"/>
        <v>N/A</v>
      </c>
      <c r="AC2257" t="str">
        <f t="shared" si="506"/>
        <v>N/A</v>
      </c>
      <c r="AD2257" t="str">
        <f t="shared" si="507"/>
        <v>N/A</v>
      </c>
      <c r="AE2257" t="str">
        <f t="shared" si="508"/>
        <v>N/A</v>
      </c>
      <c r="AF2257" t="str">
        <f t="shared" si="509"/>
        <v>N/A</v>
      </c>
      <c r="AG2257" t="str">
        <f t="shared" si="510"/>
        <v>N/A</v>
      </c>
    </row>
    <row r="2258" spans="1:33" x14ac:dyDescent="0.35">
      <c r="A2258">
        <v>200484</v>
      </c>
      <c r="B2258" t="s">
        <v>2263</v>
      </c>
      <c r="C2258">
        <v>0</v>
      </c>
      <c r="D2258">
        <v>0.43</v>
      </c>
      <c r="E2258">
        <v>0.42</v>
      </c>
      <c r="F2258" t="s">
        <v>4803</v>
      </c>
      <c r="G2258" t="s">
        <v>4805</v>
      </c>
      <c r="H2258">
        <v>-0.18999999999999997</v>
      </c>
      <c r="I2258" t="s">
        <v>19</v>
      </c>
      <c r="J2258" t="s">
        <v>17</v>
      </c>
      <c r="K2258" t="s">
        <v>4803</v>
      </c>
      <c r="L2258" t="s">
        <v>21</v>
      </c>
      <c r="M2258">
        <v>0.41</v>
      </c>
      <c r="N2258">
        <v>0.23</v>
      </c>
      <c r="O2258">
        <v>0.41</v>
      </c>
      <c r="P2258">
        <v>0.23</v>
      </c>
      <c r="Q2258">
        <v>0.13</v>
      </c>
      <c r="R2258">
        <v>0.43</v>
      </c>
      <c r="S2258" t="s">
        <v>28</v>
      </c>
      <c r="T2258" t="s">
        <v>28</v>
      </c>
      <c r="U2258" t="s">
        <v>28</v>
      </c>
      <c r="V2258" t="s">
        <v>28</v>
      </c>
      <c r="X2258">
        <f t="shared" si="501"/>
        <v>0.41</v>
      </c>
      <c r="Y2258">
        <f t="shared" si="502"/>
        <v>0.23</v>
      </c>
      <c r="Z2258">
        <f t="shared" si="503"/>
        <v>0.41</v>
      </c>
      <c r="AA2258">
        <f t="shared" si="504"/>
        <v>0.23</v>
      </c>
      <c r="AB2258">
        <f t="shared" si="505"/>
        <v>0.13</v>
      </c>
      <c r="AC2258">
        <f t="shared" si="506"/>
        <v>0.43</v>
      </c>
      <c r="AD2258" t="str">
        <f t="shared" si="507"/>
        <v>N/A</v>
      </c>
      <c r="AE2258" t="str">
        <f t="shared" si="508"/>
        <v>N/A</v>
      </c>
      <c r="AF2258" t="str">
        <f t="shared" si="509"/>
        <v>N/A</v>
      </c>
      <c r="AG2258" t="str">
        <f t="shared" si="510"/>
        <v>N/A</v>
      </c>
    </row>
    <row r="2259" spans="1:33" x14ac:dyDescent="0.35">
      <c r="A2259">
        <v>200527</v>
      </c>
      <c r="B2259" t="s">
        <v>2264</v>
      </c>
      <c r="C2259">
        <v>0</v>
      </c>
      <c r="D2259">
        <v>0.09</v>
      </c>
      <c r="E2259" t="s">
        <v>28</v>
      </c>
      <c r="F2259" t="s">
        <v>4803</v>
      </c>
      <c r="G2259">
        <v>2017</v>
      </c>
      <c r="H2259" t="s">
        <v>28</v>
      </c>
      <c r="I2259" t="s">
        <v>19</v>
      </c>
      <c r="J2259" t="s">
        <v>17</v>
      </c>
      <c r="K2259" t="s">
        <v>4803</v>
      </c>
      <c r="L2259">
        <v>2017</v>
      </c>
      <c r="M2259">
        <v>0.09</v>
      </c>
      <c r="N2259" t="s">
        <v>28</v>
      </c>
      <c r="O2259">
        <v>0.09</v>
      </c>
      <c r="P2259" t="s">
        <v>28</v>
      </c>
      <c r="Q2259" t="s">
        <v>28</v>
      </c>
      <c r="R2259" t="s">
        <v>28</v>
      </c>
      <c r="S2259">
        <v>0.09</v>
      </c>
      <c r="T2259" t="s">
        <v>28</v>
      </c>
      <c r="U2259" t="s">
        <v>28</v>
      </c>
      <c r="V2259" t="s">
        <v>28</v>
      </c>
      <c r="X2259">
        <f t="shared" si="501"/>
        <v>0.09</v>
      </c>
      <c r="Y2259" t="str">
        <f t="shared" si="502"/>
        <v>N/A</v>
      </c>
      <c r="Z2259">
        <f t="shared" si="503"/>
        <v>0.09</v>
      </c>
      <c r="AA2259" t="str">
        <f t="shared" si="504"/>
        <v>N/A</v>
      </c>
      <c r="AB2259" t="str">
        <f t="shared" si="505"/>
        <v>N/A</v>
      </c>
      <c r="AC2259" t="str">
        <f t="shared" si="506"/>
        <v>N/A</v>
      </c>
      <c r="AD2259">
        <f t="shared" si="507"/>
        <v>0.09</v>
      </c>
      <c r="AE2259" t="str">
        <f t="shared" si="508"/>
        <v>N/A</v>
      </c>
      <c r="AF2259" t="str">
        <f t="shared" si="509"/>
        <v>N/A</v>
      </c>
      <c r="AG2259" t="str">
        <f t="shared" si="510"/>
        <v>N/A</v>
      </c>
    </row>
    <row r="2260" spans="1:33" x14ac:dyDescent="0.35">
      <c r="A2260">
        <v>200554</v>
      </c>
      <c r="B2260" t="s">
        <v>2265</v>
      </c>
      <c r="C2260">
        <v>0</v>
      </c>
      <c r="D2260" t="s">
        <v>28</v>
      </c>
      <c r="E2260" t="s">
        <v>28</v>
      </c>
      <c r="F2260" t="s">
        <v>4803</v>
      </c>
      <c r="G2260" t="s">
        <v>28</v>
      </c>
      <c r="H2260" t="s">
        <v>28</v>
      </c>
      <c r="I2260" t="s">
        <v>19</v>
      </c>
      <c r="J2260" t="s">
        <v>17</v>
      </c>
      <c r="K2260" t="s">
        <v>4803</v>
      </c>
      <c r="L2260" t="s">
        <v>28</v>
      </c>
      <c r="M2260" t="s">
        <v>28</v>
      </c>
      <c r="N2260" t="s">
        <v>28</v>
      </c>
      <c r="O2260" t="s">
        <v>28</v>
      </c>
      <c r="P2260" t="s">
        <v>28</v>
      </c>
      <c r="Q2260" t="s">
        <v>28</v>
      </c>
      <c r="R2260" t="s">
        <v>28</v>
      </c>
      <c r="S2260" t="s">
        <v>28</v>
      </c>
      <c r="T2260" t="s">
        <v>28</v>
      </c>
      <c r="U2260" t="s">
        <v>28</v>
      </c>
      <c r="V2260" t="s">
        <v>28</v>
      </c>
      <c r="X2260" t="str">
        <f t="shared" si="501"/>
        <v>N/A</v>
      </c>
      <c r="Y2260" t="str">
        <f t="shared" si="502"/>
        <v>N/A</v>
      </c>
      <c r="Z2260" t="str">
        <f t="shared" si="503"/>
        <v>N/A</v>
      </c>
      <c r="AA2260" t="str">
        <f t="shared" si="504"/>
        <v>N/A</v>
      </c>
      <c r="AB2260" t="str">
        <f t="shared" si="505"/>
        <v>N/A</v>
      </c>
      <c r="AC2260" t="str">
        <f t="shared" si="506"/>
        <v>N/A</v>
      </c>
      <c r="AD2260" t="str">
        <f t="shared" si="507"/>
        <v>N/A</v>
      </c>
      <c r="AE2260" t="str">
        <f t="shared" si="508"/>
        <v>N/A</v>
      </c>
      <c r="AF2260" t="str">
        <f t="shared" si="509"/>
        <v>N/A</v>
      </c>
      <c r="AG2260" t="str">
        <f t="shared" si="510"/>
        <v>N/A</v>
      </c>
    </row>
    <row r="2261" spans="1:33" x14ac:dyDescent="0.35">
      <c r="A2261">
        <v>200572</v>
      </c>
      <c r="B2261" t="s">
        <v>2266</v>
      </c>
      <c r="C2261">
        <v>0</v>
      </c>
      <c r="D2261">
        <v>0.37</v>
      </c>
      <c r="E2261">
        <v>0.13</v>
      </c>
      <c r="F2261" t="s">
        <v>4803</v>
      </c>
      <c r="G2261" t="s">
        <v>4805</v>
      </c>
      <c r="H2261">
        <v>1.999999999999999E-2</v>
      </c>
      <c r="I2261" t="s">
        <v>19</v>
      </c>
      <c r="J2261" t="s">
        <v>17</v>
      </c>
      <c r="K2261" t="s">
        <v>4803</v>
      </c>
      <c r="L2261" t="s">
        <v>21</v>
      </c>
      <c r="M2261">
        <v>0.37</v>
      </c>
      <c r="N2261">
        <v>0.15</v>
      </c>
      <c r="O2261">
        <v>0.37</v>
      </c>
      <c r="P2261">
        <v>0.15</v>
      </c>
      <c r="Q2261">
        <v>0.1</v>
      </c>
      <c r="R2261">
        <v>0.2</v>
      </c>
      <c r="S2261">
        <v>0.3</v>
      </c>
      <c r="T2261">
        <v>0.46</v>
      </c>
      <c r="U2261">
        <v>0.46</v>
      </c>
      <c r="V2261">
        <v>0.45</v>
      </c>
      <c r="X2261">
        <f t="shared" si="501"/>
        <v>0.37</v>
      </c>
      <c r="Y2261">
        <f t="shared" si="502"/>
        <v>0.15</v>
      </c>
      <c r="Z2261">
        <f t="shared" si="503"/>
        <v>0.37</v>
      </c>
      <c r="AA2261">
        <f t="shared" si="504"/>
        <v>0.15</v>
      </c>
      <c r="AB2261">
        <f t="shared" si="505"/>
        <v>0.1</v>
      </c>
      <c r="AC2261">
        <f t="shared" si="506"/>
        <v>0.2</v>
      </c>
      <c r="AD2261">
        <f t="shared" si="507"/>
        <v>0.3</v>
      </c>
      <c r="AE2261">
        <f t="shared" si="508"/>
        <v>0.46</v>
      </c>
      <c r="AF2261">
        <f t="shared" si="509"/>
        <v>0.46</v>
      </c>
      <c r="AG2261">
        <f t="shared" si="510"/>
        <v>0.45</v>
      </c>
    </row>
    <row r="2262" spans="1:33" x14ac:dyDescent="0.35">
      <c r="A2262">
        <v>200590</v>
      </c>
      <c r="B2262" t="s">
        <v>2267</v>
      </c>
      <c r="C2262">
        <v>0</v>
      </c>
      <c r="D2262" t="s">
        <v>28</v>
      </c>
      <c r="E2262" t="s">
        <v>28</v>
      </c>
      <c r="F2262" t="s">
        <v>4803</v>
      </c>
      <c r="G2262" t="s">
        <v>4805</v>
      </c>
      <c r="H2262" t="s">
        <v>28</v>
      </c>
      <c r="I2262" t="s">
        <v>19</v>
      </c>
      <c r="J2262" t="s">
        <v>26</v>
      </c>
      <c r="K2262" t="s">
        <v>4803</v>
      </c>
      <c r="L2262" t="s">
        <v>21</v>
      </c>
      <c r="M2262" t="s">
        <v>28</v>
      </c>
      <c r="N2262" t="s">
        <v>28</v>
      </c>
      <c r="O2262">
        <v>0.57999999999999996</v>
      </c>
      <c r="P2262">
        <v>0</v>
      </c>
      <c r="Q2262">
        <v>0</v>
      </c>
      <c r="R2262" t="s">
        <v>28</v>
      </c>
      <c r="S2262" t="s">
        <v>28</v>
      </c>
      <c r="T2262" t="s">
        <v>28</v>
      </c>
      <c r="U2262" t="s">
        <v>28</v>
      </c>
      <c r="V2262" t="s">
        <v>28</v>
      </c>
      <c r="X2262" t="str">
        <f t="shared" si="501"/>
        <v>N/A</v>
      </c>
      <c r="Y2262" t="str">
        <f t="shared" si="502"/>
        <v>N/A</v>
      </c>
      <c r="Z2262">
        <f t="shared" si="503"/>
        <v>0.57999999999999996</v>
      </c>
      <c r="AA2262">
        <f t="shared" si="504"/>
        <v>0</v>
      </c>
      <c r="AB2262">
        <f t="shared" si="505"/>
        <v>0</v>
      </c>
      <c r="AC2262" t="str">
        <f t="shared" si="506"/>
        <v>N/A</v>
      </c>
      <c r="AD2262" t="str">
        <f t="shared" si="507"/>
        <v>N/A</v>
      </c>
      <c r="AE2262" t="str">
        <f t="shared" si="508"/>
        <v>N/A</v>
      </c>
      <c r="AF2262" t="str">
        <f t="shared" si="509"/>
        <v>N/A</v>
      </c>
      <c r="AG2262" t="str">
        <f t="shared" si="510"/>
        <v>N/A</v>
      </c>
    </row>
    <row r="2263" spans="1:33" x14ac:dyDescent="0.35">
      <c r="A2263">
        <v>200624</v>
      </c>
      <c r="B2263" t="s">
        <v>2268</v>
      </c>
      <c r="C2263">
        <v>0</v>
      </c>
      <c r="D2263">
        <v>0.57999999999999996</v>
      </c>
      <c r="E2263">
        <v>0</v>
      </c>
      <c r="F2263" t="s">
        <v>4803</v>
      </c>
      <c r="G2263">
        <v>2017</v>
      </c>
      <c r="H2263">
        <v>0.8</v>
      </c>
      <c r="I2263" t="s">
        <v>19</v>
      </c>
      <c r="J2263" t="s">
        <v>17</v>
      </c>
      <c r="K2263" t="s">
        <v>4803</v>
      </c>
      <c r="L2263" t="s">
        <v>90</v>
      </c>
      <c r="M2263">
        <v>0.75</v>
      </c>
      <c r="N2263">
        <v>0.8</v>
      </c>
      <c r="O2263">
        <v>0.75</v>
      </c>
      <c r="P2263">
        <v>0.8</v>
      </c>
      <c r="Q2263">
        <v>0.8</v>
      </c>
      <c r="R2263" t="s">
        <v>28</v>
      </c>
      <c r="S2263" t="s">
        <v>28</v>
      </c>
      <c r="T2263" t="s">
        <v>28</v>
      </c>
      <c r="U2263" t="s">
        <v>28</v>
      </c>
      <c r="V2263" t="s">
        <v>28</v>
      </c>
      <c r="X2263">
        <f t="shared" si="501"/>
        <v>0.75</v>
      </c>
      <c r="Y2263">
        <f t="shared" si="502"/>
        <v>0.8</v>
      </c>
      <c r="Z2263">
        <f t="shared" si="503"/>
        <v>0.75</v>
      </c>
      <c r="AA2263">
        <f t="shared" si="504"/>
        <v>0.8</v>
      </c>
      <c r="AB2263">
        <f t="shared" si="505"/>
        <v>0.8</v>
      </c>
      <c r="AC2263" t="str">
        <f t="shared" si="506"/>
        <v>N/A</v>
      </c>
      <c r="AD2263" t="str">
        <f t="shared" si="507"/>
        <v>N/A</v>
      </c>
      <c r="AE2263" t="str">
        <f t="shared" si="508"/>
        <v>N/A</v>
      </c>
      <c r="AF2263" t="str">
        <f t="shared" si="509"/>
        <v>N/A</v>
      </c>
      <c r="AG2263" t="str">
        <f t="shared" si="510"/>
        <v>N/A</v>
      </c>
    </row>
    <row r="2264" spans="1:33" x14ac:dyDescent="0.35">
      <c r="A2264">
        <v>200633</v>
      </c>
      <c r="B2264" t="s">
        <v>2269</v>
      </c>
      <c r="C2264">
        <v>0</v>
      </c>
      <c r="D2264" t="s">
        <v>28</v>
      </c>
      <c r="E2264" t="s">
        <v>28</v>
      </c>
      <c r="F2264" t="s">
        <v>4803</v>
      </c>
      <c r="G2264" t="s">
        <v>4805</v>
      </c>
      <c r="H2264" t="s">
        <v>28</v>
      </c>
      <c r="I2264" t="s">
        <v>19</v>
      </c>
      <c r="J2264" t="s">
        <v>26</v>
      </c>
      <c r="K2264" t="s">
        <v>4803</v>
      </c>
      <c r="L2264">
        <v>2017</v>
      </c>
      <c r="M2264" t="s">
        <v>28</v>
      </c>
      <c r="N2264" t="s">
        <v>28</v>
      </c>
      <c r="O2264">
        <v>0.59</v>
      </c>
      <c r="P2264">
        <v>0.51</v>
      </c>
      <c r="Q2264">
        <v>0.5</v>
      </c>
      <c r="R2264">
        <v>1</v>
      </c>
      <c r="S2264" t="s">
        <v>28</v>
      </c>
      <c r="T2264" t="s">
        <v>28</v>
      </c>
      <c r="U2264" t="s">
        <v>28</v>
      </c>
      <c r="V2264" t="s">
        <v>28</v>
      </c>
      <c r="X2264" t="str">
        <f t="shared" si="501"/>
        <v>N/A</v>
      </c>
      <c r="Y2264" t="str">
        <f t="shared" si="502"/>
        <v>N/A</v>
      </c>
      <c r="Z2264">
        <f t="shared" si="503"/>
        <v>0.59</v>
      </c>
      <c r="AA2264">
        <f t="shared" si="504"/>
        <v>0.51</v>
      </c>
      <c r="AB2264">
        <f t="shared" si="505"/>
        <v>0.5</v>
      </c>
      <c r="AC2264">
        <f t="shared" si="506"/>
        <v>1</v>
      </c>
      <c r="AD2264" t="str">
        <f t="shared" si="507"/>
        <v>N/A</v>
      </c>
      <c r="AE2264" t="str">
        <f t="shared" si="508"/>
        <v>N/A</v>
      </c>
      <c r="AF2264" t="str">
        <f t="shared" si="509"/>
        <v>N/A</v>
      </c>
      <c r="AG2264" t="str">
        <f t="shared" si="510"/>
        <v>N/A</v>
      </c>
    </row>
    <row r="2265" spans="1:33" x14ac:dyDescent="0.35">
      <c r="A2265">
        <v>200697</v>
      </c>
      <c r="B2265" t="s">
        <v>2270</v>
      </c>
      <c r="C2265">
        <v>0</v>
      </c>
      <c r="D2265" t="s">
        <v>28</v>
      </c>
      <c r="E2265" t="s">
        <v>28</v>
      </c>
      <c r="F2265" t="s">
        <v>4803</v>
      </c>
      <c r="G2265" t="s">
        <v>28</v>
      </c>
      <c r="H2265" t="s">
        <v>28</v>
      </c>
      <c r="I2265" t="s">
        <v>19</v>
      </c>
      <c r="J2265" t="s">
        <v>17</v>
      </c>
      <c r="K2265" t="s">
        <v>4803</v>
      </c>
      <c r="L2265" t="s">
        <v>28</v>
      </c>
      <c r="M2265" t="s">
        <v>28</v>
      </c>
      <c r="N2265" t="s">
        <v>28</v>
      </c>
      <c r="O2265" t="s">
        <v>28</v>
      </c>
      <c r="P2265" t="s">
        <v>28</v>
      </c>
      <c r="Q2265" t="s">
        <v>28</v>
      </c>
      <c r="R2265" t="s">
        <v>28</v>
      </c>
      <c r="S2265" t="s">
        <v>28</v>
      </c>
      <c r="T2265" t="s">
        <v>28</v>
      </c>
      <c r="U2265" t="s">
        <v>28</v>
      </c>
      <c r="V2265" t="s">
        <v>28</v>
      </c>
      <c r="X2265" t="str">
        <f t="shared" si="501"/>
        <v>N/A</v>
      </c>
      <c r="Y2265" t="str">
        <f t="shared" si="502"/>
        <v>N/A</v>
      </c>
      <c r="Z2265" t="str">
        <f t="shared" si="503"/>
        <v>N/A</v>
      </c>
      <c r="AA2265" t="str">
        <f t="shared" si="504"/>
        <v>N/A</v>
      </c>
      <c r="AB2265" t="str">
        <f t="shared" si="505"/>
        <v>N/A</v>
      </c>
      <c r="AC2265" t="str">
        <f t="shared" si="506"/>
        <v>N/A</v>
      </c>
      <c r="AD2265" t="str">
        <f t="shared" si="507"/>
        <v>N/A</v>
      </c>
      <c r="AE2265" t="str">
        <f t="shared" si="508"/>
        <v>N/A</v>
      </c>
      <c r="AF2265" t="str">
        <f t="shared" si="509"/>
        <v>N/A</v>
      </c>
      <c r="AG2265" t="str">
        <f t="shared" si="510"/>
        <v>N/A</v>
      </c>
    </row>
    <row r="2266" spans="1:33" x14ac:dyDescent="0.35">
      <c r="A2266">
        <v>200785</v>
      </c>
      <c r="B2266" t="s">
        <v>2271</v>
      </c>
      <c r="C2266">
        <v>0</v>
      </c>
      <c r="D2266">
        <v>0.2</v>
      </c>
      <c r="E2266">
        <v>0</v>
      </c>
      <c r="F2266" t="s">
        <v>4803</v>
      </c>
      <c r="G2266">
        <v>2016</v>
      </c>
      <c r="H2266" t="s">
        <v>28</v>
      </c>
      <c r="I2266" t="s">
        <v>19</v>
      </c>
      <c r="J2266" t="s">
        <v>17</v>
      </c>
      <c r="K2266" t="s">
        <v>4803</v>
      </c>
      <c r="L2266">
        <v>2018</v>
      </c>
      <c r="M2266">
        <v>1</v>
      </c>
      <c r="N2266" t="s">
        <v>28</v>
      </c>
      <c r="O2266">
        <v>1</v>
      </c>
      <c r="P2266" t="s">
        <v>28</v>
      </c>
      <c r="Q2266" t="s">
        <v>28</v>
      </c>
      <c r="R2266" t="s">
        <v>28</v>
      </c>
      <c r="S2266" t="s">
        <v>28</v>
      </c>
      <c r="T2266" t="s">
        <v>28</v>
      </c>
      <c r="U2266" t="s">
        <v>28</v>
      </c>
      <c r="V2266" t="s">
        <v>28</v>
      </c>
      <c r="X2266">
        <f t="shared" si="501"/>
        <v>1</v>
      </c>
      <c r="Y2266" t="str">
        <f t="shared" si="502"/>
        <v>N/A</v>
      </c>
      <c r="Z2266">
        <f t="shared" si="503"/>
        <v>1</v>
      </c>
      <c r="AA2266" t="str">
        <f t="shared" si="504"/>
        <v>N/A</v>
      </c>
      <c r="AB2266" t="str">
        <f t="shared" si="505"/>
        <v>N/A</v>
      </c>
      <c r="AC2266" t="str">
        <f t="shared" si="506"/>
        <v>N/A</v>
      </c>
      <c r="AD2266" t="str">
        <f t="shared" si="507"/>
        <v>N/A</v>
      </c>
      <c r="AE2266" t="str">
        <f t="shared" si="508"/>
        <v>N/A</v>
      </c>
      <c r="AF2266" t="str">
        <f t="shared" si="509"/>
        <v>N/A</v>
      </c>
      <c r="AG2266" t="str">
        <f t="shared" si="510"/>
        <v>N/A</v>
      </c>
    </row>
    <row r="2267" spans="1:33" x14ac:dyDescent="0.35">
      <c r="A2267">
        <v>200800</v>
      </c>
      <c r="B2267" t="s">
        <v>2272</v>
      </c>
      <c r="C2267">
        <v>1</v>
      </c>
      <c r="D2267">
        <v>0.43</v>
      </c>
      <c r="E2267">
        <v>0.24</v>
      </c>
      <c r="F2267" t="s">
        <v>4803</v>
      </c>
      <c r="G2267">
        <v>2017</v>
      </c>
      <c r="H2267">
        <v>-3.999999999999998E-2</v>
      </c>
      <c r="I2267" t="s">
        <v>19</v>
      </c>
      <c r="J2267" t="s">
        <v>17</v>
      </c>
      <c r="K2267" t="s">
        <v>4803</v>
      </c>
      <c r="L2267">
        <v>2018</v>
      </c>
      <c r="M2267">
        <v>0.43</v>
      </c>
      <c r="N2267">
        <v>0.2</v>
      </c>
      <c r="O2267">
        <v>0.43</v>
      </c>
      <c r="P2267">
        <v>0.2</v>
      </c>
      <c r="Q2267">
        <v>0.18</v>
      </c>
      <c r="R2267">
        <v>0.28999999999999998</v>
      </c>
      <c r="S2267">
        <v>0.19</v>
      </c>
      <c r="T2267">
        <v>0.23</v>
      </c>
      <c r="U2267">
        <v>0.21</v>
      </c>
      <c r="V2267">
        <v>0.32</v>
      </c>
      <c r="X2267">
        <f t="shared" si="501"/>
        <v>0.43</v>
      </c>
      <c r="Y2267">
        <f t="shared" si="502"/>
        <v>0.2</v>
      </c>
      <c r="Z2267">
        <f t="shared" si="503"/>
        <v>0.43</v>
      </c>
      <c r="AA2267">
        <f t="shared" si="504"/>
        <v>0.2</v>
      </c>
      <c r="AB2267">
        <f t="shared" si="505"/>
        <v>0.18</v>
      </c>
      <c r="AC2267">
        <f t="shared" si="506"/>
        <v>0.28999999999999998</v>
      </c>
      <c r="AD2267">
        <f t="shared" si="507"/>
        <v>0.19</v>
      </c>
      <c r="AE2267">
        <f t="shared" si="508"/>
        <v>0.23</v>
      </c>
      <c r="AF2267">
        <f t="shared" si="509"/>
        <v>0.21</v>
      </c>
      <c r="AG2267">
        <f t="shared" si="510"/>
        <v>0.32</v>
      </c>
    </row>
    <row r="2268" spans="1:33" x14ac:dyDescent="0.35">
      <c r="A2268">
        <v>200846</v>
      </c>
      <c r="B2268" t="s">
        <v>2273</v>
      </c>
      <c r="C2268">
        <v>0</v>
      </c>
      <c r="D2268">
        <v>0.15</v>
      </c>
      <c r="E2268">
        <v>0.09</v>
      </c>
      <c r="F2268" t="s">
        <v>4803</v>
      </c>
      <c r="G2268">
        <v>2017</v>
      </c>
      <c r="H2268">
        <v>4.0000000000000008E-2</v>
      </c>
      <c r="I2268" t="s">
        <v>19</v>
      </c>
      <c r="J2268" t="s">
        <v>26</v>
      </c>
      <c r="K2268" t="s">
        <v>4803</v>
      </c>
      <c r="L2268" t="s">
        <v>21</v>
      </c>
      <c r="M2268">
        <v>0.17</v>
      </c>
      <c r="N2268">
        <v>0.13</v>
      </c>
      <c r="O2268">
        <v>0.05</v>
      </c>
      <c r="P2268">
        <v>0.03</v>
      </c>
      <c r="Q2268">
        <v>0</v>
      </c>
      <c r="R2268">
        <v>0.05</v>
      </c>
      <c r="S2268">
        <v>0.22</v>
      </c>
      <c r="T2268">
        <v>0.2</v>
      </c>
      <c r="U2268">
        <v>0.23</v>
      </c>
      <c r="V2268">
        <v>0.18</v>
      </c>
      <c r="X2268">
        <f t="shared" si="501"/>
        <v>0.17</v>
      </c>
      <c r="Y2268">
        <f t="shared" si="502"/>
        <v>0.13</v>
      </c>
      <c r="Z2268">
        <f t="shared" si="503"/>
        <v>0.05</v>
      </c>
      <c r="AA2268">
        <f t="shared" si="504"/>
        <v>0.03</v>
      </c>
      <c r="AB2268">
        <f t="shared" si="505"/>
        <v>0</v>
      </c>
      <c r="AC2268">
        <f t="shared" si="506"/>
        <v>0.05</v>
      </c>
      <c r="AD2268">
        <f t="shared" si="507"/>
        <v>0.22</v>
      </c>
      <c r="AE2268">
        <f t="shared" si="508"/>
        <v>0.2</v>
      </c>
      <c r="AF2268">
        <f t="shared" si="509"/>
        <v>0.23</v>
      </c>
      <c r="AG2268">
        <f t="shared" si="510"/>
        <v>0.18</v>
      </c>
    </row>
    <row r="2269" spans="1:33" x14ac:dyDescent="0.35">
      <c r="A2269">
        <v>200873</v>
      </c>
      <c r="B2269" t="s">
        <v>2274</v>
      </c>
      <c r="C2269">
        <v>0</v>
      </c>
      <c r="D2269">
        <v>0.16</v>
      </c>
      <c r="E2269" t="s">
        <v>28</v>
      </c>
      <c r="F2269" t="s">
        <v>4803</v>
      </c>
      <c r="G2269" t="s">
        <v>4805</v>
      </c>
      <c r="H2269" t="s">
        <v>28</v>
      </c>
      <c r="I2269" t="s">
        <v>19</v>
      </c>
      <c r="J2269" t="s">
        <v>17</v>
      </c>
      <c r="K2269" t="s">
        <v>4803</v>
      </c>
      <c r="L2269" t="s">
        <v>21</v>
      </c>
      <c r="M2269">
        <v>0.23</v>
      </c>
      <c r="N2269" t="s">
        <v>28</v>
      </c>
      <c r="O2269">
        <v>0.23</v>
      </c>
      <c r="P2269" t="s">
        <v>28</v>
      </c>
      <c r="Q2269" t="s">
        <v>28</v>
      </c>
      <c r="R2269" t="s">
        <v>28</v>
      </c>
      <c r="S2269">
        <v>0.23</v>
      </c>
      <c r="T2269" t="s">
        <v>28</v>
      </c>
      <c r="U2269" t="s">
        <v>28</v>
      </c>
      <c r="V2269" t="s">
        <v>28</v>
      </c>
      <c r="X2269">
        <f t="shared" si="501"/>
        <v>0.23</v>
      </c>
      <c r="Y2269" t="str">
        <f t="shared" si="502"/>
        <v>N/A</v>
      </c>
      <c r="Z2269">
        <f t="shared" si="503"/>
        <v>0.23</v>
      </c>
      <c r="AA2269" t="str">
        <f t="shared" si="504"/>
        <v>N/A</v>
      </c>
      <c r="AB2269" t="str">
        <f t="shared" si="505"/>
        <v>N/A</v>
      </c>
      <c r="AC2269" t="str">
        <f t="shared" si="506"/>
        <v>N/A</v>
      </c>
      <c r="AD2269">
        <f t="shared" si="507"/>
        <v>0.23</v>
      </c>
      <c r="AE2269" t="str">
        <f t="shared" si="508"/>
        <v>N/A</v>
      </c>
      <c r="AF2269" t="str">
        <f t="shared" si="509"/>
        <v>N/A</v>
      </c>
      <c r="AG2269" t="str">
        <f t="shared" si="510"/>
        <v>N/A</v>
      </c>
    </row>
    <row r="2270" spans="1:33" x14ac:dyDescent="0.35">
      <c r="A2270">
        <v>201016</v>
      </c>
      <c r="B2270" t="s">
        <v>2275</v>
      </c>
      <c r="C2270">
        <v>0</v>
      </c>
      <c r="D2270" t="s">
        <v>28</v>
      </c>
      <c r="E2270" t="s">
        <v>28</v>
      </c>
      <c r="F2270" t="s">
        <v>4803</v>
      </c>
      <c r="G2270" t="s">
        <v>4805</v>
      </c>
      <c r="H2270" t="s">
        <v>28</v>
      </c>
      <c r="I2270" t="s">
        <v>19</v>
      </c>
      <c r="J2270" t="s">
        <v>26</v>
      </c>
      <c r="K2270" t="s">
        <v>4803</v>
      </c>
      <c r="L2270" t="s">
        <v>21</v>
      </c>
      <c r="M2270" t="s">
        <v>28</v>
      </c>
      <c r="N2270" t="s">
        <v>28</v>
      </c>
      <c r="O2270">
        <v>0.27</v>
      </c>
      <c r="P2270">
        <v>0.25</v>
      </c>
      <c r="Q2270">
        <v>0.25</v>
      </c>
      <c r="R2270" t="s">
        <v>28</v>
      </c>
      <c r="S2270" t="s">
        <v>28</v>
      </c>
      <c r="T2270" t="s">
        <v>28</v>
      </c>
      <c r="U2270" t="s">
        <v>28</v>
      </c>
      <c r="V2270" t="s">
        <v>28</v>
      </c>
      <c r="X2270" t="str">
        <f t="shared" si="501"/>
        <v>N/A</v>
      </c>
      <c r="Y2270" t="str">
        <f t="shared" si="502"/>
        <v>N/A</v>
      </c>
      <c r="Z2270">
        <f t="shared" si="503"/>
        <v>0.27</v>
      </c>
      <c r="AA2270">
        <f t="shared" si="504"/>
        <v>0.25</v>
      </c>
      <c r="AB2270">
        <f t="shared" si="505"/>
        <v>0.25</v>
      </c>
      <c r="AC2270" t="str">
        <f t="shared" si="506"/>
        <v>N/A</v>
      </c>
      <c r="AD2270" t="str">
        <f t="shared" si="507"/>
        <v>N/A</v>
      </c>
      <c r="AE2270" t="str">
        <f t="shared" si="508"/>
        <v>N/A</v>
      </c>
      <c r="AF2270" t="str">
        <f t="shared" si="509"/>
        <v>N/A</v>
      </c>
      <c r="AG2270" t="str">
        <f t="shared" si="510"/>
        <v>N/A</v>
      </c>
    </row>
    <row r="2271" spans="1:33" x14ac:dyDescent="0.35">
      <c r="A2271">
        <v>201061</v>
      </c>
      <c r="B2271" t="s">
        <v>2276</v>
      </c>
      <c r="C2271">
        <v>0</v>
      </c>
      <c r="D2271">
        <v>0.54</v>
      </c>
      <c r="E2271">
        <v>0.67</v>
      </c>
      <c r="F2271" t="s">
        <v>4803</v>
      </c>
      <c r="G2271" t="s">
        <v>4805</v>
      </c>
      <c r="H2271">
        <v>0.14999999999999991</v>
      </c>
      <c r="I2271" t="s">
        <v>19</v>
      </c>
      <c r="J2271" t="s">
        <v>17</v>
      </c>
      <c r="K2271" t="s">
        <v>4803</v>
      </c>
      <c r="L2271" t="s">
        <v>21</v>
      </c>
      <c r="M2271">
        <v>0.56000000000000005</v>
      </c>
      <c r="N2271">
        <v>0.82</v>
      </c>
      <c r="O2271">
        <v>0.56000000000000005</v>
      </c>
      <c r="P2271">
        <v>0.82</v>
      </c>
      <c r="Q2271">
        <v>0.75</v>
      </c>
      <c r="R2271">
        <v>1</v>
      </c>
      <c r="S2271" t="s">
        <v>28</v>
      </c>
      <c r="T2271" t="s">
        <v>28</v>
      </c>
      <c r="U2271" t="s">
        <v>28</v>
      </c>
      <c r="V2271" t="s">
        <v>28</v>
      </c>
      <c r="X2271">
        <f t="shared" si="501"/>
        <v>0.56000000000000005</v>
      </c>
      <c r="Y2271">
        <f t="shared" si="502"/>
        <v>0.82</v>
      </c>
      <c r="Z2271">
        <f t="shared" si="503"/>
        <v>0.56000000000000005</v>
      </c>
      <c r="AA2271">
        <f t="shared" si="504"/>
        <v>0.82</v>
      </c>
      <c r="AB2271">
        <f t="shared" si="505"/>
        <v>0.75</v>
      </c>
      <c r="AC2271">
        <f t="shared" si="506"/>
        <v>1</v>
      </c>
      <c r="AD2271" t="str">
        <f t="shared" si="507"/>
        <v>N/A</v>
      </c>
      <c r="AE2271" t="str">
        <f t="shared" si="508"/>
        <v>N/A</v>
      </c>
      <c r="AF2271" t="str">
        <f t="shared" si="509"/>
        <v>N/A</v>
      </c>
      <c r="AG2271" t="str">
        <f t="shared" si="510"/>
        <v>N/A</v>
      </c>
    </row>
    <row r="2272" spans="1:33" x14ac:dyDescent="0.35">
      <c r="A2272">
        <v>201104</v>
      </c>
      <c r="B2272" t="s">
        <v>2277</v>
      </c>
      <c r="C2272">
        <v>0</v>
      </c>
      <c r="D2272">
        <v>0.6</v>
      </c>
      <c r="E2272">
        <v>0.33</v>
      </c>
      <c r="F2272" t="s">
        <v>4803</v>
      </c>
      <c r="G2272" t="s">
        <v>4805</v>
      </c>
      <c r="H2272">
        <v>3.999999999999998E-2</v>
      </c>
      <c r="I2272" t="s">
        <v>19</v>
      </c>
      <c r="J2272" t="s">
        <v>17</v>
      </c>
      <c r="K2272" t="s">
        <v>4803</v>
      </c>
      <c r="L2272" t="s">
        <v>21</v>
      </c>
      <c r="M2272">
        <v>0.61</v>
      </c>
      <c r="N2272">
        <v>0.37</v>
      </c>
      <c r="O2272">
        <v>0.61</v>
      </c>
      <c r="P2272">
        <v>0.37</v>
      </c>
      <c r="Q2272">
        <v>0.37</v>
      </c>
      <c r="R2272">
        <v>0.36</v>
      </c>
      <c r="S2272" t="s">
        <v>28</v>
      </c>
      <c r="T2272" t="s">
        <v>28</v>
      </c>
      <c r="U2272" t="s">
        <v>28</v>
      </c>
      <c r="V2272" t="s">
        <v>28</v>
      </c>
      <c r="X2272">
        <f t="shared" si="501"/>
        <v>0.61</v>
      </c>
      <c r="Y2272">
        <f t="shared" si="502"/>
        <v>0.37</v>
      </c>
      <c r="Z2272">
        <f t="shared" si="503"/>
        <v>0.61</v>
      </c>
      <c r="AA2272">
        <f t="shared" si="504"/>
        <v>0.37</v>
      </c>
      <c r="AB2272">
        <f t="shared" si="505"/>
        <v>0.37</v>
      </c>
      <c r="AC2272">
        <f t="shared" si="506"/>
        <v>0.36</v>
      </c>
      <c r="AD2272" t="str">
        <f t="shared" si="507"/>
        <v>N/A</v>
      </c>
      <c r="AE2272" t="str">
        <f t="shared" si="508"/>
        <v>N/A</v>
      </c>
      <c r="AF2272" t="str">
        <f t="shared" si="509"/>
        <v>N/A</v>
      </c>
      <c r="AG2272" t="str">
        <f t="shared" si="510"/>
        <v>N/A</v>
      </c>
    </row>
    <row r="2273" spans="1:33" x14ac:dyDescent="0.35">
      <c r="A2273">
        <v>201140</v>
      </c>
      <c r="B2273" t="s">
        <v>2278</v>
      </c>
      <c r="C2273">
        <v>0</v>
      </c>
      <c r="D2273" t="s">
        <v>28</v>
      </c>
      <c r="E2273" t="s">
        <v>28</v>
      </c>
      <c r="F2273" t="s">
        <v>4803</v>
      </c>
      <c r="G2273" t="s">
        <v>28</v>
      </c>
      <c r="H2273" t="s">
        <v>28</v>
      </c>
      <c r="I2273" t="s">
        <v>19</v>
      </c>
      <c r="J2273" t="s">
        <v>17</v>
      </c>
      <c r="K2273" t="s">
        <v>4803</v>
      </c>
      <c r="L2273" t="s">
        <v>28</v>
      </c>
      <c r="M2273" t="s">
        <v>28</v>
      </c>
      <c r="N2273" t="s">
        <v>28</v>
      </c>
      <c r="O2273" t="s">
        <v>28</v>
      </c>
      <c r="P2273" t="s">
        <v>28</v>
      </c>
      <c r="Q2273" t="s">
        <v>28</v>
      </c>
      <c r="R2273" t="s">
        <v>28</v>
      </c>
      <c r="S2273" t="s">
        <v>28</v>
      </c>
      <c r="T2273" t="s">
        <v>28</v>
      </c>
      <c r="U2273" t="s">
        <v>28</v>
      </c>
      <c r="V2273" t="s">
        <v>28</v>
      </c>
      <c r="X2273" t="str">
        <f t="shared" si="501"/>
        <v>N/A</v>
      </c>
      <c r="Y2273" t="str">
        <f t="shared" si="502"/>
        <v>N/A</v>
      </c>
      <c r="Z2273" t="str">
        <f t="shared" si="503"/>
        <v>N/A</v>
      </c>
      <c r="AA2273" t="str">
        <f t="shared" si="504"/>
        <v>N/A</v>
      </c>
      <c r="AB2273" t="str">
        <f t="shared" si="505"/>
        <v>N/A</v>
      </c>
      <c r="AC2273" t="str">
        <f t="shared" si="506"/>
        <v>N/A</v>
      </c>
      <c r="AD2273" t="str">
        <f t="shared" si="507"/>
        <v>N/A</v>
      </c>
      <c r="AE2273" t="str">
        <f t="shared" si="508"/>
        <v>N/A</v>
      </c>
      <c r="AF2273" t="str">
        <f t="shared" si="509"/>
        <v>N/A</v>
      </c>
      <c r="AG2273" t="str">
        <f t="shared" si="510"/>
        <v>N/A</v>
      </c>
    </row>
    <row r="2274" spans="1:33" x14ac:dyDescent="0.35">
      <c r="A2274">
        <v>201177</v>
      </c>
      <c r="B2274" t="s">
        <v>2279</v>
      </c>
      <c r="C2274">
        <v>0</v>
      </c>
      <c r="D2274" t="s">
        <v>28</v>
      </c>
      <c r="E2274" t="s">
        <v>28</v>
      </c>
      <c r="F2274" t="s">
        <v>4803</v>
      </c>
      <c r="G2274" t="s">
        <v>28</v>
      </c>
      <c r="H2274" t="s">
        <v>28</v>
      </c>
      <c r="I2274" t="s">
        <v>19</v>
      </c>
      <c r="J2274" t="s">
        <v>17</v>
      </c>
      <c r="K2274" t="s">
        <v>4803</v>
      </c>
      <c r="L2274" t="s">
        <v>28</v>
      </c>
      <c r="M2274" t="s">
        <v>28</v>
      </c>
      <c r="N2274" t="s">
        <v>28</v>
      </c>
      <c r="O2274" t="s">
        <v>28</v>
      </c>
      <c r="P2274" t="s">
        <v>28</v>
      </c>
      <c r="Q2274" t="s">
        <v>28</v>
      </c>
      <c r="R2274" t="s">
        <v>28</v>
      </c>
      <c r="S2274" t="s">
        <v>28</v>
      </c>
      <c r="T2274" t="s">
        <v>28</v>
      </c>
      <c r="U2274" t="s">
        <v>28</v>
      </c>
      <c r="V2274" t="s">
        <v>28</v>
      </c>
      <c r="X2274" t="str">
        <f t="shared" si="501"/>
        <v>N/A</v>
      </c>
      <c r="Y2274" t="str">
        <f t="shared" si="502"/>
        <v>N/A</v>
      </c>
      <c r="Z2274" t="str">
        <f t="shared" si="503"/>
        <v>N/A</v>
      </c>
      <c r="AA2274" t="str">
        <f t="shared" si="504"/>
        <v>N/A</v>
      </c>
      <c r="AB2274" t="str">
        <f t="shared" si="505"/>
        <v>N/A</v>
      </c>
      <c r="AC2274" t="str">
        <f t="shared" si="506"/>
        <v>N/A</v>
      </c>
      <c r="AD2274" t="str">
        <f t="shared" si="507"/>
        <v>N/A</v>
      </c>
      <c r="AE2274" t="str">
        <f t="shared" si="508"/>
        <v>N/A</v>
      </c>
      <c r="AF2274" t="str">
        <f t="shared" si="509"/>
        <v>N/A</v>
      </c>
      <c r="AG2274" t="str">
        <f t="shared" si="510"/>
        <v>N/A</v>
      </c>
    </row>
    <row r="2275" spans="1:33" x14ac:dyDescent="0.35">
      <c r="A2275">
        <v>201195</v>
      </c>
      <c r="B2275" t="s">
        <v>2280</v>
      </c>
      <c r="C2275">
        <v>0</v>
      </c>
      <c r="D2275">
        <v>0.67</v>
      </c>
      <c r="E2275">
        <v>0.52</v>
      </c>
      <c r="F2275" t="s">
        <v>4803</v>
      </c>
      <c r="G2275" t="s">
        <v>4805</v>
      </c>
      <c r="H2275">
        <v>3.0000000000000027E-2</v>
      </c>
      <c r="I2275" t="s">
        <v>19</v>
      </c>
      <c r="J2275" t="s">
        <v>17</v>
      </c>
      <c r="K2275" t="s">
        <v>4803</v>
      </c>
      <c r="L2275" t="s">
        <v>21</v>
      </c>
      <c r="M2275">
        <v>0.66</v>
      </c>
      <c r="N2275">
        <v>0.55000000000000004</v>
      </c>
      <c r="O2275">
        <v>0.66</v>
      </c>
      <c r="P2275">
        <v>0.55000000000000004</v>
      </c>
      <c r="Q2275">
        <v>0.49</v>
      </c>
      <c r="R2275">
        <v>0.65</v>
      </c>
      <c r="S2275" t="s">
        <v>28</v>
      </c>
      <c r="T2275" t="s">
        <v>28</v>
      </c>
      <c r="U2275" t="s">
        <v>28</v>
      </c>
      <c r="V2275" t="s">
        <v>28</v>
      </c>
      <c r="X2275">
        <f t="shared" si="501"/>
        <v>0.66</v>
      </c>
      <c r="Y2275">
        <f t="shared" si="502"/>
        <v>0.55000000000000004</v>
      </c>
      <c r="Z2275">
        <f t="shared" si="503"/>
        <v>0.66</v>
      </c>
      <c r="AA2275">
        <f t="shared" si="504"/>
        <v>0.55000000000000004</v>
      </c>
      <c r="AB2275">
        <f t="shared" si="505"/>
        <v>0.49</v>
      </c>
      <c r="AC2275">
        <f t="shared" si="506"/>
        <v>0.65</v>
      </c>
      <c r="AD2275" t="str">
        <f t="shared" si="507"/>
        <v>N/A</v>
      </c>
      <c r="AE2275" t="str">
        <f t="shared" si="508"/>
        <v>N/A</v>
      </c>
      <c r="AF2275" t="str">
        <f t="shared" si="509"/>
        <v>N/A</v>
      </c>
      <c r="AG2275" t="str">
        <f t="shared" si="510"/>
        <v>N/A</v>
      </c>
    </row>
    <row r="2276" spans="1:33" x14ac:dyDescent="0.35">
      <c r="A2276">
        <v>201283</v>
      </c>
      <c r="B2276" t="s">
        <v>2281</v>
      </c>
      <c r="C2276">
        <v>0</v>
      </c>
      <c r="D2276" t="s">
        <v>28</v>
      </c>
      <c r="E2276" t="s">
        <v>28</v>
      </c>
      <c r="F2276" t="s">
        <v>4803</v>
      </c>
      <c r="G2276" t="s">
        <v>4805</v>
      </c>
      <c r="H2276" t="s">
        <v>28</v>
      </c>
      <c r="I2276" t="s">
        <v>19</v>
      </c>
      <c r="J2276" t="s">
        <v>26</v>
      </c>
      <c r="K2276" t="s">
        <v>4803</v>
      </c>
      <c r="L2276" t="s">
        <v>21</v>
      </c>
      <c r="M2276" t="s">
        <v>28</v>
      </c>
      <c r="N2276" t="s">
        <v>28</v>
      </c>
      <c r="O2276">
        <v>0.31</v>
      </c>
      <c r="P2276">
        <v>0.4</v>
      </c>
      <c r="Q2276">
        <v>0.33</v>
      </c>
      <c r="R2276">
        <v>0.5</v>
      </c>
      <c r="S2276" t="s">
        <v>28</v>
      </c>
      <c r="T2276" t="s">
        <v>28</v>
      </c>
      <c r="U2276" t="s">
        <v>28</v>
      </c>
      <c r="V2276" t="s">
        <v>28</v>
      </c>
      <c r="X2276" t="str">
        <f t="shared" si="501"/>
        <v>N/A</v>
      </c>
      <c r="Y2276" t="str">
        <f t="shared" si="502"/>
        <v>N/A</v>
      </c>
      <c r="Z2276">
        <f t="shared" si="503"/>
        <v>0.31</v>
      </c>
      <c r="AA2276">
        <f t="shared" si="504"/>
        <v>0.4</v>
      </c>
      <c r="AB2276">
        <f t="shared" si="505"/>
        <v>0.33</v>
      </c>
      <c r="AC2276">
        <f t="shared" si="506"/>
        <v>0.5</v>
      </c>
      <c r="AD2276" t="str">
        <f t="shared" si="507"/>
        <v>N/A</v>
      </c>
      <c r="AE2276" t="str">
        <f t="shared" si="508"/>
        <v>N/A</v>
      </c>
      <c r="AF2276" t="str">
        <f t="shared" si="509"/>
        <v>N/A</v>
      </c>
      <c r="AG2276" t="str">
        <f t="shared" si="510"/>
        <v>N/A</v>
      </c>
    </row>
    <row r="2277" spans="1:33" x14ac:dyDescent="0.35">
      <c r="A2277">
        <v>201371</v>
      </c>
      <c r="B2277" t="s">
        <v>2282</v>
      </c>
      <c r="C2277">
        <v>0</v>
      </c>
      <c r="D2277">
        <v>0.48</v>
      </c>
      <c r="E2277">
        <v>0.26</v>
      </c>
      <c r="F2277" t="s">
        <v>4803</v>
      </c>
      <c r="G2277" t="s">
        <v>4805</v>
      </c>
      <c r="H2277">
        <v>0.06</v>
      </c>
      <c r="I2277" t="s">
        <v>19</v>
      </c>
      <c r="J2277" t="s">
        <v>17</v>
      </c>
      <c r="K2277" t="s">
        <v>4803</v>
      </c>
      <c r="L2277" t="s">
        <v>21</v>
      </c>
      <c r="M2277">
        <v>0.52</v>
      </c>
      <c r="N2277">
        <v>0.32</v>
      </c>
      <c r="O2277">
        <v>0.52</v>
      </c>
      <c r="P2277">
        <v>0.32</v>
      </c>
      <c r="Q2277">
        <v>0.24</v>
      </c>
      <c r="R2277">
        <v>0.54</v>
      </c>
      <c r="S2277">
        <v>0.34</v>
      </c>
      <c r="T2277">
        <v>0.46</v>
      </c>
      <c r="U2277">
        <v>0.51</v>
      </c>
      <c r="V2277">
        <v>0.31</v>
      </c>
      <c r="X2277">
        <f t="shared" si="501"/>
        <v>0.52</v>
      </c>
      <c r="Y2277">
        <f t="shared" si="502"/>
        <v>0.32</v>
      </c>
      <c r="Z2277">
        <f t="shared" si="503"/>
        <v>0.52</v>
      </c>
      <c r="AA2277">
        <f t="shared" si="504"/>
        <v>0.32</v>
      </c>
      <c r="AB2277">
        <f t="shared" si="505"/>
        <v>0.24</v>
      </c>
      <c r="AC2277">
        <f t="shared" si="506"/>
        <v>0.54</v>
      </c>
      <c r="AD2277">
        <f t="shared" si="507"/>
        <v>0.34</v>
      </c>
      <c r="AE2277">
        <f t="shared" si="508"/>
        <v>0.46</v>
      </c>
      <c r="AF2277">
        <f t="shared" si="509"/>
        <v>0.51</v>
      </c>
      <c r="AG2277">
        <f t="shared" si="510"/>
        <v>0.31</v>
      </c>
    </row>
    <row r="2278" spans="1:33" x14ac:dyDescent="0.35">
      <c r="A2278">
        <v>201399</v>
      </c>
      <c r="B2278" t="s">
        <v>2283</v>
      </c>
      <c r="C2278">
        <v>0</v>
      </c>
      <c r="D2278" t="s">
        <v>28</v>
      </c>
      <c r="E2278" t="s">
        <v>28</v>
      </c>
      <c r="F2278" t="s">
        <v>4803</v>
      </c>
      <c r="G2278" t="s">
        <v>4805</v>
      </c>
      <c r="H2278" t="s">
        <v>28</v>
      </c>
      <c r="I2278" t="s">
        <v>19</v>
      </c>
      <c r="J2278" t="s">
        <v>26</v>
      </c>
      <c r="K2278" t="s">
        <v>4803</v>
      </c>
      <c r="L2278" t="s">
        <v>21</v>
      </c>
      <c r="M2278" t="s">
        <v>28</v>
      </c>
      <c r="N2278" t="s">
        <v>28</v>
      </c>
      <c r="O2278">
        <v>0.56000000000000005</v>
      </c>
      <c r="P2278">
        <v>0.21</v>
      </c>
      <c r="Q2278">
        <v>0.12</v>
      </c>
      <c r="R2278">
        <v>1</v>
      </c>
      <c r="S2278" t="s">
        <v>28</v>
      </c>
      <c r="T2278" t="s">
        <v>28</v>
      </c>
      <c r="U2278" t="s">
        <v>28</v>
      </c>
      <c r="V2278" t="s">
        <v>28</v>
      </c>
      <c r="X2278" t="str">
        <f t="shared" si="501"/>
        <v>N/A</v>
      </c>
      <c r="Y2278" t="str">
        <f t="shared" si="502"/>
        <v>N/A</v>
      </c>
      <c r="Z2278">
        <f t="shared" si="503"/>
        <v>0.56000000000000005</v>
      </c>
      <c r="AA2278">
        <f t="shared" si="504"/>
        <v>0.21</v>
      </c>
      <c r="AB2278">
        <f t="shared" si="505"/>
        <v>0.12</v>
      </c>
      <c r="AC2278">
        <f t="shared" si="506"/>
        <v>1</v>
      </c>
      <c r="AD2278" t="str">
        <f t="shared" si="507"/>
        <v>N/A</v>
      </c>
      <c r="AE2278" t="str">
        <f t="shared" si="508"/>
        <v>N/A</v>
      </c>
      <c r="AF2278" t="str">
        <f t="shared" si="509"/>
        <v>N/A</v>
      </c>
      <c r="AG2278" t="str">
        <f t="shared" si="510"/>
        <v>N/A</v>
      </c>
    </row>
    <row r="2279" spans="1:33" x14ac:dyDescent="0.35">
      <c r="A2279">
        <v>201432</v>
      </c>
      <c r="B2279" t="s">
        <v>2284</v>
      </c>
      <c r="C2279">
        <v>0</v>
      </c>
      <c r="D2279">
        <v>0.22</v>
      </c>
      <c r="E2279">
        <v>0.16</v>
      </c>
      <c r="F2279" t="s">
        <v>4803</v>
      </c>
      <c r="G2279" t="s">
        <v>4805</v>
      </c>
      <c r="H2279">
        <v>0</v>
      </c>
      <c r="I2279" t="s">
        <v>19</v>
      </c>
      <c r="J2279" t="s">
        <v>26</v>
      </c>
      <c r="K2279" t="s">
        <v>4803</v>
      </c>
      <c r="L2279" t="s">
        <v>21</v>
      </c>
      <c r="M2279">
        <v>0.23</v>
      </c>
      <c r="N2279">
        <v>0.16</v>
      </c>
      <c r="O2279">
        <v>0.12</v>
      </c>
      <c r="P2279">
        <v>0.05</v>
      </c>
      <c r="Q2279">
        <v>0.04</v>
      </c>
      <c r="R2279">
        <v>0.08</v>
      </c>
      <c r="S2279">
        <v>0.22</v>
      </c>
      <c r="T2279">
        <v>0.22</v>
      </c>
      <c r="U2279">
        <v>0.25</v>
      </c>
      <c r="V2279">
        <v>0.18</v>
      </c>
      <c r="X2279">
        <f t="shared" si="501"/>
        <v>0.23</v>
      </c>
      <c r="Y2279">
        <f t="shared" si="502"/>
        <v>0.16</v>
      </c>
      <c r="Z2279">
        <f t="shared" si="503"/>
        <v>0.12</v>
      </c>
      <c r="AA2279">
        <f t="shared" si="504"/>
        <v>0.05</v>
      </c>
      <c r="AB2279">
        <f t="shared" si="505"/>
        <v>0.04</v>
      </c>
      <c r="AC2279">
        <f t="shared" si="506"/>
        <v>0.08</v>
      </c>
      <c r="AD2279">
        <f t="shared" si="507"/>
        <v>0.22</v>
      </c>
      <c r="AE2279">
        <f t="shared" si="508"/>
        <v>0.22</v>
      </c>
      <c r="AF2279">
        <f t="shared" si="509"/>
        <v>0.25</v>
      </c>
      <c r="AG2279">
        <f t="shared" si="510"/>
        <v>0.18</v>
      </c>
    </row>
    <row r="2280" spans="1:33" x14ac:dyDescent="0.35">
      <c r="A2280">
        <v>201441</v>
      </c>
      <c r="B2280" t="s">
        <v>2285</v>
      </c>
      <c r="C2280">
        <v>1</v>
      </c>
      <c r="D2280">
        <v>0.52</v>
      </c>
      <c r="E2280">
        <v>0.38</v>
      </c>
      <c r="F2280" t="s">
        <v>4803</v>
      </c>
      <c r="G2280">
        <v>2017</v>
      </c>
      <c r="H2280">
        <v>-2.0000000000000018E-2</v>
      </c>
      <c r="I2280" t="s">
        <v>19</v>
      </c>
      <c r="J2280" t="s">
        <v>17</v>
      </c>
      <c r="K2280" t="s">
        <v>4803</v>
      </c>
      <c r="L2280">
        <v>2018</v>
      </c>
      <c r="M2280">
        <v>0.55000000000000004</v>
      </c>
      <c r="N2280">
        <v>0.36</v>
      </c>
      <c r="O2280">
        <v>0.55000000000000004</v>
      </c>
      <c r="P2280">
        <v>0.36</v>
      </c>
      <c r="Q2280">
        <v>0.33</v>
      </c>
      <c r="R2280">
        <v>0.44</v>
      </c>
      <c r="S2280">
        <v>0.28000000000000003</v>
      </c>
      <c r="T2280">
        <v>0.41</v>
      </c>
      <c r="U2280">
        <v>0.43</v>
      </c>
      <c r="V2280">
        <v>0.32</v>
      </c>
      <c r="X2280">
        <f t="shared" si="501"/>
        <v>0.55000000000000004</v>
      </c>
      <c r="Y2280">
        <f t="shared" si="502"/>
        <v>0.36</v>
      </c>
      <c r="Z2280">
        <f t="shared" si="503"/>
        <v>0.55000000000000004</v>
      </c>
      <c r="AA2280">
        <f t="shared" si="504"/>
        <v>0.36</v>
      </c>
      <c r="AB2280">
        <f t="shared" si="505"/>
        <v>0.33</v>
      </c>
      <c r="AC2280">
        <f t="shared" si="506"/>
        <v>0.44</v>
      </c>
      <c r="AD2280">
        <f t="shared" si="507"/>
        <v>0.28000000000000003</v>
      </c>
      <c r="AE2280">
        <f t="shared" si="508"/>
        <v>0.41</v>
      </c>
      <c r="AF2280">
        <f t="shared" si="509"/>
        <v>0.43</v>
      </c>
      <c r="AG2280">
        <f t="shared" si="510"/>
        <v>0.32</v>
      </c>
    </row>
    <row r="2281" spans="1:33" x14ac:dyDescent="0.35">
      <c r="A2281">
        <v>201469</v>
      </c>
      <c r="B2281" t="s">
        <v>2286</v>
      </c>
      <c r="C2281">
        <v>0</v>
      </c>
      <c r="D2281" t="s">
        <v>28</v>
      </c>
      <c r="E2281" t="s">
        <v>28</v>
      </c>
      <c r="F2281" t="s">
        <v>4803</v>
      </c>
      <c r="G2281" t="s">
        <v>28</v>
      </c>
      <c r="H2281" t="s">
        <v>28</v>
      </c>
      <c r="I2281" t="s">
        <v>19</v>
      </c>
      <c r="J2281" t="s">
        <v>17</v>
      </c>
      <c r="K2281" t="s">
        <v>4803</v>
      </c>
      <c r="L2281" t="s">
        <v>28</v>
      </c>
      <c r="M2281" t="s">
        <v>28</v>
      </c>
      <c r="N2281" t="s">
        <v>28</v>
      </c>
      <c r="O2281" t="s">
        <v>28</v>
      </c>
      <c r="P2281" t="s">
        <v>28</v>
      </c>
      <c r="Q2281" t="s">
        <v>28</v>
      </c>
      <c r="R2281" t="s">
        <v>28</v>
      </c>
      <c r="S2281" t="s">
        <v>28</v>
      </c>
      <c r="T2281" t="s">
        <v>28</v>
      </c>
      <c r="U2281" t="s">
        <v>28</v>
      </c>
      <c r="V2281" t="s">
        <v>28</v>
      </c>
      <c r="X2281" t="str">
        <f t="shared" si="501"/>
        <v>N/A</v>
      </c>
      <c r="Y2281" t="str">
        <f t="shared" si="502"/>
        <v>N/A</v>
      </c>
      <c r="Z2281" t="str">
        <f t="shared" si="503"/>
        <v>N/A</v>
      </c>
      <c r="AA2281" t="str">
        <f t="shared" si="504"/>
        <v>N/A</v>
      </c>
      <c r="AB2281" t="str">
        <f t="shared" si="505"/>
        <v>N/A</v>
      </c>
      <c r="AC2281" t="str">
        <f t="shared" si="506"/>
        <v>N/A</v>
      </c>
      <c r="AD2281" t="str">
        <f t="shared" si="507"/>
        <v>N/A</v>
      </c>
      <c r="AE2281" t="str">
        <f t="shared" si="508"/>
        <v>N/A</v>
      </c>
      <c r="AF2281" t="str">
        <f t="shared" si="509"/>
        <v>N/A</v>
      </c>
      <c r="AG2281" t="str">
        <f t="shared" si="510"/>
        <v>N/A</v>
      </c>
    </row>
    <row r="2282" spans="1:33" x14ac:dyDescent="0.35">
      <c r="A2282">
        <v>201548</v>
      </c>
      <c r="B2282" t="s">
        <v>2287</v>
      </c>
      <c r="C2282">
        <v>0</v>
      </c>
      <c r="D2282">
        <v>0.6</v>
      </c>
      <c r="E2282">
        <v>0.47</v>
      </c>
      <c r="F2282" t="s">
        <v>4803</v>
      </c>
      <c r="G2282" t="s">
        <v>4805</v>
      </c>
      <c r="H2282">
        <v>-2.9999999999999971E-2</v>
      </c>
      <c r="I2282" t="s">
        <v>19</v>
      </c>
      <c r="J2282" t="s">
        <v>17</v>
      </c>
      <c r="K2282" t="s">
        <v>4803</v>
      </c>
      <c r="L2282" t="s">
        <v>21</v>
      </c>
      <c r="M2282">
        <v>0.59</v>
      </c>
      <c r="N2282">
        <v>0.44</v>
      </c>
      <c r="O2282">
        <v>0.59</v>
      </c>
      <c r="P2282">
        <v>0.44</v>
      </c>
      <c r="Q2282">
        <v>0.42</v>
      </c>
      <c r="R2282">
        <v>0.48</v>
      </c>
      <c r="S2282" t="s">
        <v>28</v>
      </c>
      <c r="T2282" t="s">
        <v>28</v>
      </c>
      <c r="U2282" t="s">
        <v>28</v>
      </c>
      <c r="V2282" t="s">
        <v>28</v>
      </c>
      <c r="X2282">
        <f t="shared" si="501"/>
        <v>0.59</v>
      </c>
      <c r="Y2282">
        <f t="shared" si="502"/>
        <v>0.44</v>
      </c>
      <c r="Z2282">
        <f t="shared" si="503"/>
        <v>0.59</v>
      </c>
      <c r="AA2282">
        <f t="shared" si="504"/>
        <v>0.44</v>
      </c>
      <c r="AB2282">
        <f t="shared" si="505"/>
        <v>0.42</v>
      </c>
      <c r="AC2282">
        <f t="shared" si="506"/>
        <v>0.48</v>
      </c>
      <c r="AD2282" t="str">
        <f t="shared" si="507"/>
        <v>N/A</v>
      </c>
      <c r="AE2282" t="str">
        <f t="shared" si="508"/>
        <v>N/A</v>
      </c>
      <c r="AF2282" t="str">
        <f t="shared" si="509"/>
        <v>N/A</v>
      </c>
      <c r="AG2282" t="str">
        <f t="shared" si="510"/>
        <v>N/A</v>
      </c>
    </row>
    <row r="2283" spans="1:33" x14ac:dyDescent="0.35">
      <c r="A2283">
        <v>201645</v>
      </c>
      <c r="B2283" t="s">
        <v>2288</v>
      </c>
      <c r="C2283">
        <v>2</v>
      </c>
      <c r="D2283">
        <v>0.81</v>
      </c>
      <c r="E2283">
        <v>0.72</v>
      </c>
      <c r="F2283" t="s">
        <v>4803</v>
      </c>
      <c r="G2283" t="s">
        <v>4805</v>
      </c>
      <c r="H2283">
        <v>0</v>
      </c>
      <c r="I2283" t="s">
        <v>19</v>
      </c>
      <c r="J2283" t="s">
        <v>17</v>
      </c>
      <c r="K2283" t="s">
        <v>4803</v>
      </c>
      <c r="L2283">
        <v>2018</v>
      </c>
      <c r="M2283">
        <v>0.85</v>
      </c>
      <c r="N2283">
        <v>0.72</v>
      </c>
      <c r="O2283">
        <v>0.85</v>
      </c>
      <c r="P2283">
        <v>0.72</v>
      </c>
      <c r="Q2283">
        <v>0.77</v>
      </c>
      <c r="R2283">
        <v>0.68</v>
      </c>
      <c r="S2283" t="s">
        <v>28</v>
      </c>
      <c r="T2283" t="s">
        <v>28</v>
      </c>
      <c r="U2283" t="s">
        <v>28</v>
      </c>
      <c r="V2283" t="s">
        <v>28</v>
      </c>
      <c r="X2283">
        <f t="shared" si="501"/>
        <v>0.85</v>
      </c>
      <c r="Y2283">
        <f t="shared" si="502"/>
        <v>0.72</v>
      </c>
      <c r="Z2283">
        <f t="shared" si="503"/>
        <v>0.85</v>
      </c>
      <c r="AA2283">
        <f t="shared" si="504"/>
        <v>0.72</v>
      </c>
      <c r="AB2283">
        <f t="shared" si="505"/>
        <v>0.77</v>
      </c>
      <c r="AC2283">
        <f t="shared" si="506"/>
        <v>0.68</v>
      </c>
      <c r="AD2283" t="str">
        <f t="shared" si="507"/>
        <v>N/A</v>
      </c>
      <c r="AE2283" t="str">
        <f t="shared" si="508"/>
        <v>N/A</v>
      </c>
      <c r="AF2283" t="str">
        <f t="shared" si="509"/>
        <v>N/A</v>
      </c>
      <c r="AG2283" t="str">
        <f t="shared" si="510"/>
        <v>N/A</v>
      </c>
    </row>
    <row r="2284" spans="1:33" x14ac:dyDescent="0.35">
      <c r="A2284">
        <v>201654</v>
      </c>
      <c r="B2284" t="s">
        <v>2289</v>
      </c>
      <c r="C2284">
        <v>0</v>
      </c>
      <c r="D2284">
        <v>0.72</v>
      </c>
      <c r="E2284">
        <v>0.67</v>
      </c>
      <c r="F2284" t="s">
        <v>4803</v>
      </c>
      <c r="G2284" t="s">
        <v>4805</v>
      </c>
      <c r="H2284">
        <v>0</v>
      </c>
      <c r="I2284" t="s">
        <v>19</v>
      </c>
      <c r="J2284" t="s">
        <v>17</v>
      </c>
      <c r="K2284" t="s">
        <v>4803</v>
      </c>
      <c r="L2284" t="s">
        <v>21</v>
      </c>
      <c r="M2284">
        <v>0.72</v>
      </c>
      <c r="N2284">
        <v>0.67</v>
      </c>
      <c r="O2284">
        <v>0.72</v>
      </c>
      <c r="P2284">
        <v>0.67</v>
      </c>
      <c r="Q2284">
        <v>0.61</v>
      </c>
      <c r="R2284">
        <v>0.73</v>
      </c>
      <c r="S2284" t="s">
        <v>28</v>
      </c>
      <c r="T2284" t="s">
        <v>28</v>
      </c>
      <c r="U2284" t="s">
        <v>28</v>
      </c>
      <c r="V2284" t="s">
        <v>28</v>
      </c>
      <c r="X2284">
        <f t="shared" ref="X2284:X2285" si="511">M2284</f>
        <v>0.72</v>
      </c>
      <c r="Y2284">
        <f t="shared" ref="Y2284:Y2286" si="512">N2284</f>
        <v>0.67</v>
      </c>
      <c r="Z2284">
        <f t="shared" ref="Z2284:Z2286" si="513">O2284</f>
        <v>0.72</v>
      </c>
      <c r="AA2284">
        <f t="shared" ref="AA2284:AA2286" si="514">P2284</f>
        <v>0.67</v>
      </c>
      <c r="AB2284">
        <f t="shared" ref="AB2284:AB2286" si="515">Q2284</f>
        <v>0.61</v>
      </c>
      <c r="AC2284">
        <f t="shared" ref="AC2284:AC2286" si="516">R2284</f>
        <v>0.73</v>
      </c>
      <c r="AD2284" t="str">
        <f t="shared" ref="AD2284:AD2286" si="517">S2284</f>
        <v>N/A</v>
      </c>
      <c r="AE2284" t="str">
        <f t="shared" ref="AE2284:AE2286" si="518">T2284</f>
        <v>N/A</v>
      </c>
      <c r="AF2284" t="str">
        <f t="shared" ref="AF2284:AF2286" si="519">U2284</f>
        <v>N/A</v>
      </c>
      <c r="AG2284" t="str">
        <f t="shared" ref="AG2284:AG2286" si="520">V2284</f>
        <v>N/A</v>
      </c>
    </row>
    <row r="2285" spans="1:33" x14ac:dyDescent="0.35">
      <c r="A2285">
        <v>201672</v>
      </c>
      <c r="B2285" t="s">
        <v>2290</v>
      </c>
      <c r="C2285">
        <v>0</v>
      </c>
      <c r="D2285">
        <v>0.24</v>
      </c>
      <c r="E2285">
        <v>0.24</v>
      </c>
      <c r="F2285" t="s">
        <v>4803</v>
      </c>
      <c r="G2285" t="s">
        <v>4805</v>
      </c>
      <c r="H2285">
        <v>1.0000000000000009E-2</v>
      </c>
      <c r="I2285" t="s">
        <v>19</v>
      </c>
      <c r="J2285" t="s">
        <v>26</v>
      </c>
      <c r="K2285" t="s">
        <v>4803</v>
      </c>
      <c r="L2285" t="s">
        <v>21</v>
      </c>
      <c r="M2285">
        <v>0.23</v>
      </c>
      <c r="N2285">
        <v>0.25</v>
      </c>
      <c r="O2285">
        <v>0.16</v>
      </c>
      <c r="P2285">
        <v>0.12</v>
      </c>
      <c r="Q2285">
        <v>0.15</v>
      </c>
      <c r="R2285">
        <v>0.05</v>
      </c>
      <c r="S2285">
        <v>0.14000000000000001</v>
      </c>
      <c r="T2285">
        <v>0.25</v>
      </c>
      <c r="U2285">
        <v>0.28000000000000003</v>
      </c>
      <c r="V2285">
        <v>0.18</v>
      </c>
      <c r="X2285">
        <f t="shared" si="511"/>
        <v>0.23</v>
      </c>
      <c r="Y2285">
        <f t="shared" si="512"/>
        <v>0.25</v>
      </c>
      <c r="Z2285">
        <f t="shared" si="513"/>
        <v>0.16</v>
      </c>
      <c r="AA2285">
        <f t="shared" si="514"/>
        <v>0.12</v>
      </c>
      <c r="AB2285">
        <f t="shared" si="515"/>
        <v>0.15</v>
      </c>
      <c r="AC2285">
        <f t="shared" si="516"/>
        <v>0.05</v>
      </c>
      <c r="AD2285">
        <f t="shared" si="517"/>
        <v>0.14000000000000001</v>
      </c>
      <c r="AE2285">
        <f t="shared" si="518"/>
        <v>0.25</v>
      </c>
      <c r="AF2285">
        <f t="shared" si="519"/>
        <v>0.28000000000000003</v>
      </c>
      <c r="AG2285">
        <f t="shared" si="520"/>
        <v>0.18</v>
      </c>
    </row>
    <row r="2286" spans="1:33" x14ac:dyDescent="0.35">
      <c r="A2286">
        <v>201690</v>
      </c>
      <c r="B2286" t="s">
        <v>2291</v>
      </c>
      <c r="C2286">
        <v>37</v>
      </c>
      <c r="D2286">
        <v>0.2</v>
      </c>
      <c r="E2286">
        <v>0.35</v>
      </c>
      <c r="F2286" t="s">
        <v>4821</v>
      </c>
      <c r="G2286" t="s">
        <v>4808</v>
      </c>
      <c r="H2286">
        <v>3.0000000000000027E-2</v>
      </c>
      <c r="I2286" t="s">
        <v>16</v>
      </c>
      <c r="J2286" t="s">
        <v>17</v>
      </c>
      <c r="K2286" t="s">
        <v>4803</v>
      </c>
      <c r="L2286">
        <v>2018</v>
      </c>
      <c r="M2286">
        <v>0.23</v>
      </c>
      <c r="N2286">
        <v>0.38</v>
      </c>
      <c r="O2286">
        <v>0.23</v>
      </c>
      <c r="P2286">
        <v>0.23</v>
      </c>
      <c r="Q2286">
        <v>0.23</v>
      </c>
      <c r="R2286">
        <v>0.5</v>
      </c>
      <c r="S2286">
        <v>0.46</v>
      </c>
      <c r="T2286">
        <v>0.46</v>
      </c>
      <c r="U2286">
        <v>0.47</v>
      </c>
      <c r="V2286">
        <v>0.25</v>
      </c>
      <c r="X2286">
        <f>M2286</f>
        <v>0.23</v>
      </c>
      <c r="Y2286">
        <f t="shared" si="512"/>
        <v>0.38</v>
      </c>
      <c r="Z2286">
        <f t="shared" si="513"/>
        <v>0.23</v>
      </c>
      <c r="AA2286">
        <f t="shared" si="514"/>
        <v>0.23</v>
      </c>
      <c r="AB2286">
        <f t="shared" si="515"/>
        <v>0.23</v>
      </c>
      <c r="AC2286">
        <f t="shared" si="516"/>
        <v>0.5</v>
      </c>
      <c r="AD2286">
        <f t="shared" si="517"/>
        <v>0.46</v>
      </c>
      <c r="AE2286">
        <f t="shared" si="518"/>
        <v>0.46</v>
      </c>
      <c r="AF2286">
        <f t="shared" si="519"/>
        <v>0.47</v>
      </c>
      <c r="AG2286">
        <f t="shared" si="520"/>
        <v>0.25</v>
      </c>
    </row>
    <row r="2287" spans="1:33" x14ac:dyDescent="0.35">
      <c r="A2287">
        <v>201751</v>
      </c>
      <c r="B2287" t="s">
        <v>2292</v>
      </c>
      <c r="C2287">
        <v>0</v>
      </c>
      <c r="D2287" t="s">
        <v>28</v>
      </c>
      <c r="E2287" t="s">
        <v>28</v>
      </c>
      <c r="F2287" t="s">
        <v>4803</v>
      </c>
      <c r="G2287" t="s">
        <v>4805</v>
      </c>
      <c r="H2287" t="s">
        <v>28</v>
      </c>
      <c r="I2287" t="s">
        <v>19</v>
      </c>
      <c r="J2287" t="s">
        <v>26</v>
      </c>
      <c r="K2287" t="s">
        <v>4803</v>
      </c>
      <c r="L2287" t="s">
        <v>21</v>
      </c>
      <c r="M2287" t="s">
        <v>28</v>
      </c>
      <c r="N2287" t="s">
        <v>28</v>
      </c>
      <c r="O2287">
        <v>0.26</v>
      </c>
      <c r="P2287">
        <v>0.17</v>
      </c>
      <c r="Q2287">
        <v>0.17</v>
      </c>
      <c r="R2287" t="s">
        <v>28</v>
      </c>
      <c r="S2287" t="s">
        <v>28</v>
      </c>
      <c r="T2287" t="s">
        <v>28</v>
      </c>
      <c r="U2287" t="s">
        <v>28</v>
      </c>
      <c r="V2287" t="s">
        <v>28</v>
      </c>
      <c r="X2287" t="str">
        <f t="shared" ref="X2287:X2350" si="521">M2287</f>
        <v>N/A</v>
      </c>
      <c r="Y2287" t="str">
        <f t="shared" ref="Y2287:Y2350" si="522">N2287</f>
        <v>N/A</v>
      </c>
      <c r="Z2287">
        <f t="shared" ref="Z2287:Z2350" si="523">O2287</f>
        <v>0.26</v>
      </c>
      <c r="AA2287">
        <f t="shared" ref="AA2287:AA2350" si="524">P2287</f>
        <v>0.17</v>
      </c>
      <c r="AB2287">
        <f t="shared" ref="AB2287:AB2350" si="525">Q2287</f>
        <v>0.17</v>
      </c>
      <c r="AC2287" t="str">
        <f t="shared" ref="AC2287:AC2350" si="526">R2287</f>
        <v>N/A</v>
      </c>
      <c r="AD2287" t="str">
        <f t="shared" ref="AD2287:AD2350" si="527">S2287</f>
        <v>N/A</v>
      </c>
      <c r="AE2287" t="str">
        <f t="shared" ref="AE2287:AE2350" si="528">T2287</f>
        <v>N/A</v>
      </c>
      <c r="AF2287" t="str">
        <f t="shared" ref="AF2287:AF2350" si="529">U2287</f>
        <v>N/A</v>
      </c>
      <c r="AG2287" t="str">
        <f t="shared" ref="AG2287:AG2350" si="530">V2287</f>
        <v>N/A</v>
      </c>
    </row>
    <row r="2288" spans="1:33" x14ac:dyDescent="0.35">
      <c r="A2288">
        <v>201821</v>
      </c>
      <c r="B2288" t="s">
        <v>2293</v>
      </c>
      <c r="C2288">
        <v>0</v>
      </c>
      <c r="D2288" t="s">
        <v>28</v>
      </c>
      <c r="E2288" t="s">
        <v>28</v>
      </c>
      <c r="F2288" t="s">
        <v>4803</v>
      </c>
      <c r="G2288" t="s">
        <v>28</v>
      </c>
      <c r="H2288" t="s">
        <v>28</v>
      </c>
      <c r="I2288" t="s">
        <v>19</v>
      </c>
      <c r="J2288" t="s">
        <v>17</v>
      </c>
      <c r="K2288" t="s">
        <v>4803</v>
      </c>
      <c r="L2288" t="s">
        <v>28</v>
      </c>
      <c r="M2288" t="s">
        <v>28</v>
      </c>
      <c r="N2288" t="s">
        <v>28</v>
      </c>
      <c r="O2288" t="s">
        <v>28</v>
      </c>
      <c r="P2288" t="s">
        <v>28</v>
      </c>
      <c r="Q2288" t="s">
        <v>28</v>
      </c>
      <c r="R2288" t="s">
        <v>28</v>
      </c>
      <c r="S2288" t="s">
        <v>28</v>
      </c>
      <c r="T2288" t="s">
        <v>28</v>
      </c>
      <c r="U2288" t="s">
        <v>28</v>
      </c>
      <c r="V2288" t="s">
        <v>28</v>
      </c>
      <c r="X2288" t="str">
        <f t="shared" si="521"/>
        <v>N/A</v>
      </c>
      <c r="Y2288" t="str">
        <f t="shared" si="522"/>
        <v>N/A</v>
      </c>
      <c r="Z2288" t="str">
        <f t="shared" si="523"/>
        <v>N/A</v>
      </c>
      <c r="AA2288" t="str">
        <f t="shared" si="524"/>
        <v>N/A</v>
      </c>
      <c r="AB2288" t="str">
        <f t="shared" si="525"/>
        <v>N/A</v>
      </c>
      <c r="AC2288" t="str">
        <f t="shared" si="526"/>
        <v>N/A</v>
      </c>
      <c r="AD2288" t="str">
        <f t="shared" si="527"/>
        <v>N/A</v>
      </c>
      <c r="AE2288" t="str">
        <f t="shared" si="528"/>
        <v>N/A</v>
      </c>
      <c r="AF2288" t="str">
        <f t="shared" si="529"/>
        <v>N/A</v>
      </c>
      <c r="AG2288" t="str">
        <f t="shared" si="530"/>
        <v>N/A</v>
      </c>
    </row>
    <row r="2289" spans="1:33" x14ac:dyDescent="0.35">
      <c r="A2289">
        <v>201858</v>
      </c>
      <c r="B2289" t="s">
        <v>2294</v>
      </c>
      <c r="C2289">
        <v>0</v>
      </c>
      <c r="D2289">
        <v>0.35</v>
      </c>
      <c r="E2289">
        <v>0.28999999999999998</v>
      </c>
      <c r="F2289" t="s">
        <v>4803</v>
      </c>
      <c r="G2289" t="s">
        <v>4805</v>
      </c>
      <c r="H2289">
        <v>0.14000000000000001</v>
      </c>
      <c r="I2289" t="s">
        <v>19</v>
      </c>
      <c r="J2289" t="s">
        <v>17</v>
      </c>
      <c r="K2289" t="s">
        <v>4803</v>
      </c>
      <c r="L2289" t="s">
        <v>21</v>
      </c>
      <c r="M2289">
        <v>0.43</v>
      </c>
      <c r="N2289">
        <v>0.43</v>
      </c>
      <c r="O2289">
        <v>0.43</v>
      </c>
      <c r="P2289">
        <v>0.43</v>
      </c>
      <c r="Q2289">
        <v>0.39</v>
      </c>
      <c r="R2289">
        <v>0.6</v>
      </c>
      <c r="S2289">
        <v>0.09</v>
      </c>
      <c r="T2289">
        <v>0.04</v>
      </c>
      <c r="U2289">
        <v>0</v>
      </c>
      <c r="V2289">
        <v>0.2</v>
      </c>
      <c r="X2289">
        <f t="shared" si="521"/>
        <v>0.43</v>
      </c>
      <c r="Y2289">
        <f t="shared" si="522"/>
        <v>0.43</v>
      </c>
      <c r="Z2289">
        <f t="shared" si="523"/>
        <v>0.43</v>
      </c>
      <c r="AA2289">
        <f t="shared" si="524"/>
        <v>0.43</v>
      </c>
      <c r="AB2289">
        <f t="shared" si="525"/>
        <v>0.39</v>
      </c>
      <c r="AC2289">
        <f t="shared" si="526"/>
        <v>0.6</v>
      </c>
      <c r="AD2289">
        <f t="shared" si="527"/>
        <v>0.09</v>
      </c>
      <c r="AE2289">
        <f t="shared" si="528"/>
        <v>0.04</v>
      </c>
      <c r="AF2289">
        <f t="shared" si="529"/>
        <v>0</v>
      </c>
      <c r="AG2289">
        <f t="shared" si="530"/>
        <v>0.2</v>
      </c>
    </row>
    <row r="2290" spans="1:33" x14ac:dyDescent="0.35">
      <c r="A2290">
        <v>201867</v>
      </c>
      <c r="B2290" t="s">
        <v>2295</v>
      </c>
      <c r="C2290">
        <v>0</v>
      </c>
      <c r="D2290" t="s">
        <v>28</v>
      </c>
      <c r="E2290" t="s">
        <v>28</v>
      </c>
      <c r="F2290" t="s">
        <v>4803</v>
      </c>
      <c r="G2290" t="s">
        <v>28</v>
      </c>
      <c r="H2290" t="s">
        <v>28</v>
      </c>
      <c r="I2290" t="s">
        <v>19</v>
      </c>
      <c r="J2290" t="s">
        <v>17</v>
      </c>
      <c r="K2290" t="s">
        <v>4803</v>
      </c>
      <c r="L2290" t="s">
        <v>28</v>
      </c>
      <c r="M2290" t="s">
        <v>28</v>
      </c>
      <c r="N2290" t="s">
        <v>28</v>
      </c>
      <c r="O2290" t="s">
        <v>28</v>
      </c>
      <c r="P2290" t="s">
        <v>28</v>
      </c>
      <c r="Q2290" t="s">
        <v>28</v>
      </c>
      <c r="R2290" t="s">
        <v>28</v>
      </c>
      <c r="S2290" t="s">
        <v>28</v>
      </c>
      <c r="T2290" t="s">
        <v>28</v>
      </c>
      <c r="U2290" t="s">
        <v>28</v>
      </c>
      <c r="V2290" t="s">
        <v>28</v>
      </c>
      <c r="X2290" t="str">
        <f t="shared" si="521"/>
        <v>N/A</v>
      </c>
      <c r="Y2290" t="str">
        <f t="shared" si="522"/>
        <v>N/A</v>
      </c>
      <c r="Z2290" t="str">
        <f t="shared" si="523"/>
        <v>N/A</v>
      </c>
      <c r="AA2290" t="str">
        <f t="shared" si="524"/>
        <v>N/A</v>
      </c>
      <c r="AB2290" t="str">
        <f t="shared" si="525"/>
        <v>N/A</v>
      </c>
      <c r="AC2290" t="str">
        <f t="shared" si="526"/>
        <v>N/A</v>
      </c>
      <c r="AD2290" t="str">
        <f t="shared" si="527"/>
        <v>N/A</v>
      </c>
      <c r="AE2290" t="str">
        <f t="shared" si="528"/>
        <v>N/A</v>
      </c>
      <c r="AF2290" t="str">
        <f t="shared" si="529"/>
        <v>N/A</v>
      </c>
      <c r="AG2290" t="str">
        <f t="shared" si="530"/>
        <v>N/A</v>
      </c>
    </row>
    <row r="2291" spans="1:33" x14ac:dyDescent="0.35">
      <c r="A2291">
        <v>201885</v>
      </c>
      <c r="B2291" t="s">
        <v>2296</v>
      </c>
      <c r="C2291">
        <v>1</v>
      </c>
      <c r="D2291">
        <v>0.68</v>
      </c>
      <c r="E2291">
        <v>0.61</v>
      </c>
      <c r="F2291" t="s">
        <v>4803</v>
      </c>
      <c r="G2291">
        <v>2017</v>
      </c>
      <c r="H2291">
        <v>-2.0000000000000018E-2</v>
      </c>
      <c r="I2291" t="s">
        <v>19</v>
      </c>
      <c r="J2291" t="s">
        <v>17</v>
      </c>
      <c r="K2291" t="s">
        <v>4803</v>
      </c>
      <c r="L2291">
        <v>2018</v>
      </c>
      <c r="M2291">
        <v>0.67</v>
      </c>
      <c r="N2291">
        <v>0.59</v>
      </c>
      <c r="O2291">
        <v>0.67</v>
      </c>
      <c r="P2291">
        <v>0.59</v>
      </c>
      <c r="Q2291">
        <v>0.59</v>
      </c>
      <c r="R2291">
        <v>0.59</v>
      </c>
      <c r="S2291">
        <v>0.19</v>
      </c>
      <c r="T2291">
        <v>0.25</v>
      </c>
      <c r="U2291">
        <v>0.25</v>
      </c>
      <c r="V2291">
        <v>0.25</v>
      </c>
      <c r="X2291">
        <f t="shared" si="521"/>
        <v>0.67</v>
      </c>
      <c r="Y2291">
        <f t="shared" si="522"/>
        <v>0.59</v>
      </c>
      <c r="Z2291">
        <f t="shared" si="523"/>
        <v>0.67</v>
      </c>
      <c r="AA2291">
        <f t="shared" si="524"/>
        <v>0.59</v>
      </c>
      <c r="AB2291">
        <f t="shared" si="525"/>
        <v>0.59</v>
      </c>
      <c r="AC2291">
        <f t="shared" si="526"/>
        <v>0.59</v>
      </c>
      <c r="AD2291">
        <f t="shared" si="527"/>
        <v>0.19</v>
      </c>
      <c r="AE2291">
        <f t="shared" si="528"/>
        <v>0.25</v>
      </c>
      <c r="AF2291">
        <f t="shared" si="529"/>
        <v>0.25</v>
      </c>
      <c r="AG2291">
        <f t="shared" si="530"/>
        <v>0.25</v>
      </c>
    </row>
    <row r="2292" spans="1:33" x14ac:dyDescent="0.35">
      <c r="A2292">
        <v>201928</v>
      </c>
      <c r="B2292" t="s">
        <v>2297</v>
      </c>
      <c r="C2292">
        <v>0</v>
      </c>
      <c r="D2292">
        <v>0.26</v>
      </c>
      <c r="E2292">
        <v>0.19</v>
      </c>
      <c r="F2292" t="s">
        <v>4803</v>
      </c>
      <c r="G2292">
        <v>2017</v>
      </c>
      <c r="H2292">
        <v>-1.0000000000000009E-2</v>
      </c>
      <c r="I2292" t="s">
        <v>19</v>
      </c>
      <c r="J2292" t="s">
        <v>26</v>
      </c>
      <c r="K2292" t="s">
        <v>4803</v>
      </c>
      <c r="L2292" t="s">
        <v>21</v>
      </c>
      <c r="M2292">
        <v>0.24</v>
      </c>
      <c r="N2292">
        <v>0.18</v>
      </c>
      <c r="O2292">
        <v>0.15</v>
      </c>
      <c r="P2292">
        <v>0.08</v>
      </c>
      <c r="Q2292">
        <v>0.08</v>
      </c>
      <c r="R2292">
        <v>0.13</v>
      </c>
      <c r="S2292">
        <v>0.19</v>
      </c>
      <c r="T2292">
        <v>0.19</v>
      </c>
      <c r="U2292">
        <v>0.19</v>
      </c>
      <c r="V2292">
        <v>0.21</v>
      </c>
      <c r="X2292">
        <f t="shared" si="521"/>
        <v>0.24</v>
      </c>
      <c r="Y2292">
        <f t="shared" si="522"/>
        <v>0.18</v>
      </c>
      <c r="Z2292">
        <f t="shared" si="523"/>
        <v>0.15</v>
      </c>
      <c r="AA2292">
        <f t="shared" si="524"/>
        <v>0.08</v>
      </c>
      <c r="AB2292">
        <f t="shared" si="525"/>
        <v>0.08</v>
      </c>
      <c r="AC2292">
        <f t="shared" si="526"/>
        <v>0.13</v>
      </c>
      <c r="AD2292">
        <f t="shared" si="527"/>
        <v>0.19</v>
      </c>
      <c r="AE2292">
        <f t="shared" si="528"/>
        <v>0.19</v>
      </c>
      <c r="AF2292">
        <f t="shared" si="529"/>
        <v>0.19</v>
      </c>
      <c r="AG2292">
        <f t="shared" si="530"/>
        <v>0.21</v>
      </c>
    </row>
    <row r="2293" spans="1:33" x14ac:dyDescent="0.35">
      <c r="A2293">
        <v>201946</v>
      </c>
      <c r="B2293" t="s">
        <v>2298</v>
      </c>
      <c r="C2293">
        <v>0</v>
      </c>
      <c r="D2293" t="s">
        <v>28</v>
      </c>
      <c r="E2293" t="s">
        <v>28</v>
      </c>
      <c r="F2293" t="s">
        <v>4803</v>
      </c>
      <c r="G2293" t="s">
        <v>28</v>
      </c>
      <c r="H2293" t="s">
        <v>28</v>
      </c>
      <c r="I2293" t="s">
        <v>19</v>
      </c>
      <c r="J2293" t="s">
        <v>17</v>
      </c>
      <c r="K2293" t="s">
        <v>4803</v>
      </c>
      <c r="L2293" t="s">
        <v>28</v>
      </c>
      <c r="M2293" t="s">
        <v>28</v>
      </c>
      <c r="N2293" t="s">
        <v>28</v>
      </c>
      <c r="O2293" t="s">
        <v>28</v>
      </c>
      <c r="P2293" t="s">
        <v>28</v>
      </c>
      <c r="Q2293" t="s">
        <v>28</v>
      </c>
      <c r="R2293" t="s">
        <v>28</v>
      </c>
      <c r="S2293" t="s">
        <v>28</v>
      </c>
      <c r="T2293" t="s">
        <v>28</v>
      </c>
      <c r="U2293" t="s">
        <v>28</v>
      </c>
      <c r="V2293" t="s">
        <v>28</v>
      </c>
      <c r="X2293" t="str">
        <f t="shared" si="521"/>
        <v>N/A</v>
      </c>
      <c r="Y2293" t="str">
        <f t="shared" si="522"/>
        <v>N/A</v>
      </c>
      <c r="Z2293" t="str">
        <f t="shared" si="523"/>
        <v>N/A</v>
      </c>
      <c r="AA2293" t="str">
        <f t="shared" si="524"/>
        <v>N/A</v>
      </c>
      <c r="AB2293" t="str">
        <f t="shared" si="525"/>
        <v>N/A</v>
      </c>
      <c r="AC2293" t="str">
        <f t="shared" si="526"/>
        <v>N/A</v>
      </c>
      <c r="AD2293" t="str">
        <f t="shared" si="527"/>
        <v>N/A</v>
      </c>
      <c r="AE2293" t="str">
        <f t="shared" si="528"/>
        <v>N/A</v>
      </c>
      <c r="AF2293" t="str">
        <f t="shared" si="529"/>
        <v>N/A</v>
      </c>
      <c r="AG2293" t="str">
        <f t="shared" si="530"/>
        <v>N/A</v>
      </c>
    </row>
    <row r="2294" spans="1:33" x14ac:dyDescent="0.35">
      <c r="A2294">
        <v>201955</v>
      </c>
      <c r="B2294" t="s">
        <v>2299</v>
      </c>
      <c r="C2294">
        <v>0</v>
      </c>
      <c r="D2294" t="s">
        <v>28</v>
      </c>
      <c r="E2294" t="s">
        <v>28</v>
      </c>
      <c r="F2294" t="s">
        <v>4803</v>
      </c>
      <c r="G2294" t="s">
        <v>28</v>
      </c>
      <c r="H2294" t="s">
        <v>28</v>
      </c>
      <c r="I2294" t="s">
        <v>19</v>
      </c>
      <c r="J2294" t="s">
        <v>17</v>
      </c>
      <c r="K2294" t="s">
        <v>4803</v>
      </c>
      <c r="L2294" t="s">
        <v>28</v>
      </c>
      <c r="M2294" t="s">
        <v>28</v>
      </c>
      <c r="N2294" t="s">
        <v>28</v>
      </c>
      <c r="O2294" t="s">
        <v>28</v>
      </c>
      <c r="P2294" t="s">
        <v>28</v>
      </c>
      <c r="Q2294" t="s">
        <v>28</v>
      </c>
      <c r="R2294" t="s">
        <v>28</v>
      </c>
      <c r="S2294" t="s">
        <v>28</v>
      </c>
      <c r="T2294" t="s">
        <v>28</v>
      </c>
      <c r="U2294" t="s">
        <v>28</v>
      </c>
      <c r="V2294" t="s">
        <v>28</v>
      </c>
      <c r="X2294" t="str">
        <f t="shared" si="521"/>
        <v>N/A</v>
      </c>
      <c r="Y2294" t="str">
        <f t="shared" si="522"/>
        <v>N/A</v>
      </c>
      <c r="Z2294" t="str">
        <f t="shared" si="523"/>
        <v>N/A</v>
      </c>
      <c r="AA2294" t="str">
        <f t="shared" si="524"/>
        <v>N/A</v>
      </c>
      <c r="AB2294" t="str">
        <f t="shared" si="525"/>
        <v>N/A</v>
      </c>
      <c r="AC2294" t="str">
        <f t="shared" si="526"/>
        <v>N/A</v>
      </c>
      <c r="AD2294" t="str">
        <f t="shared" si="527"/>
        <v>N/A</v>
      </c>
      <c r="AE2294" t="str">
        <f t="shared" si="528"/>
        <v>N/A</v>
      </c>
      <c r="AF2294" t="str">
        <f t="shared" si="529"/>
        <v>N/A</v>
      </c>
      <c r="AG2294" t="str">
        <f t="shared" si="530"/>
        <v>N/A</v>
      </c>
    </row>
    <row r="2295" spans="1:33" x14ac:dyDescent="0.35">
      <c r="A2295">
        <v>201964</v>
      </c>
      <c r="B2295" t="s">
        <v>2300</v>
      </c>
      <c r="C2295">
        <v>0</v>
      </c>
      <c r="D2295">
        <v>0.34</v>
      </c>
      <c r="E2295">
        <v>0.36</v>
      </c>
      <c r="F2295" t="s">
        <v>4803</v>
      </c>
      <c r="G2295" t="s">
        <v>4805</v>
      </c>
      <c r="H2295">
        <v>-7.0000000000000007E-2</v>
      </c>
      <c r="I2295" t="s">
        <v>19</v>
      </c>
      <c r="J2295" t="s">
        <v>17</v>
      </c>
      <c r="K2295" t="s">
        <v>4803</v>
      </c>
      <c r="L2295" t="s">
        <v>21</v>
      </c>
      <c r="M2295">
        <v>0.36</v>
      </c>
      <c r="N2295">
        <v>0.28999999999999998</v>
      </c>
      <c r="O2295">
        <v>0.36</v>
      </c>
      <c r="P2295">
        <v>0.28999999999999998</v>
      </c>
      <c r="Q2295">
        <v>0.33</v>
      </c>
      <c r="R2295">
        <v>0</v>
      </c>
      <c r="S2295" t="s">
        <v>28</v>
      </c>
      <c r="T2295" t="s">
        <v>28</v>
      </c>
      <c r="U2295" t="s">
        <v>28</v>
      </c>
      <c r="V2295" t="s">
        <v>28</v>
      </c>
      <c r="X2295">
        <f t="shared" si="521"/>
        <v>0.36</v>
      </c>
      <c r="Y2295">
        <f t="shared" si="522"/>
        <v>0.28999999999999998</v>
      </c>
      <c r="Z2295">
        <f t="shared" si="523"/>
        <v>0.36</v>
      </c>
      <c r="AA2295">
        <f t="shared" si="524"/>
        <v>0.28999999999999998</v>
      </c>
      <c r="AB2295">
        <f t="shared" si="525"/>
        <v>0.33</v>
      </c>
      <c r="AC2295">
        <f t="shared" si="526"/>
        <v>0</v>
      </c>
      <c r="AD2295" t="str">
        <f t="shared" si="527"/>
        <v>N/A</v>
      </c>
      <c r="AE2295" t="str">
        <f t="shared" si="528"/>
        <v>N/A</v>
      </c>
      <c r="AF2295" t="str">
        <f t="shared" si="529"/>
        <v>N/A</v>
      </c>
      <c r="AG2295" t="str">
        <f t="shared" si="530"/>
        <v>N/A</v>
      </c>
    </row>
    <row r="2296" spans="1:33" x14ac:dyDescent="0.35">
      <c r="A2296">
        <v>201973</v>
      </c>
      <c r="B2296" t="s">
        <v>2301</v>
      </c>
      <c r="C2296">
        <v>0</v>
      </c>
      <c r="D2296">
        <v>0.27</v>
      </c>
      <c r="E2296">
        <v>0.24</v>
      </c>
      <c r="F2296" t="s">
        <v>4803</v>
      </c>
      <c r="G2296" t="s">
        <v>4805</v>
      </c>
      <c r="H2296">
        <v>-0.03</v>
      </c>
      <c r="I2296" t="s">
        <v>19</v>
      </c>
      <c r="J2296" t="s">
        <v>26</v>
      </c>
      <c r="K2296" t="s">
        <v>4803</v>
      </c>
      <c r="L2296" t="s">
        <v>21</v>
      </c>
      <c r="M2296">
        <v>0.28999999999999998</v>
      </c>
      <c r="N2296">
        <v>0.21</v>
      </c>
      <c r="O2296">
        <v>0.19</v>
      </c>
      <c r="P2296">
        <v>0.14000000000000001</v>
      </c>
      <c r="Q2296">
        <v>0.12</v>
      </c>
      <c r="R2296">
        <v>0.3</v>
      </c>
      <c r="S2296">
        <v>0.19</v>
      </c>
      <c r="T2296">
        <v>0.15</v>
      </c>
      <c r="U2296">
        <v>0.16</v>
      </c>
      <c r="V2296">
        <v>0.1</v>
      </c>
      <c r="X2296">
        <f t="shared" si="521"/>
        <v>0.28999999999999998</v>
      </c>
      <c r="Y2296">
        <f t="shared" si="522"/>
        <v>0.21</v>
      </c>
      <c r="Z2296">
        <f t="shared" si="523"/>
        <v>0.19</v>
      </c>
      <c r="AA2296">
        <f t="shared" si="524"/>
        <v>0.14000000000000001</v>
      </c>
      <c r="AB2296">
        <f t="shared" si="525"/>
        <v>0.12</v>
      </c>
      <c r="AC2296">
        <f t="shared" si="526"/>
        <v>0.3</v>
      </c>
      <c r="AD2296">
        <f t="shared" si="527"/>
        <v>0.19</v>
      </c>
      <c r="AE2296">
        <f t="shared" si="528"/>
        <v>0.15</v>
      </c>
      <c r="AF2296">
        <f t="shared" si="529"/>
        <v>0.16</v>
      </c>
      <c r="AG2296">
        <f t="shared" si="530"/>
        <v>0.1</v>
      </c>
    </row>
    <row r="2297" spans="1:33" x14ac:dyDescent="0.35">
      <c r="A2297">
        <v>201982</v>
      </c>
      <c r="B2297" t="s">
        <v>2302</v>
      </c>
      <c r="C2297">
        <v>0</v>
      </c>
      <c r="D2297" t="s">
        <v>28</v>
      </c>
      <c r="E2297" t="s">
        <v>28</v>
      </c>
      <c r="F2297" t="s">
        <v>4803</v>
      </c>
      <c r="G2297" t="s">
        <v>4805</v>
      </c>
      <c r="H2297" t="s">
        <v>28</v>
      </c>
      <c r="I2297" t="s">
        <v>19</v>
      </c>
      <c r="J2297" t="s">
        <v>26</v>
      </c>
      <c r="K2297" t="s">
        <v>4803</v>
      </c>
      <c r="L2297" t="s">
        <v>21</v>
      </c>
      <c r="M2297" t="s">
        <v>28</v>
      </c>
      <c r="N2297" t="s">
        <v>28</v>
      </c>
      <c r="O2297">
        <v>0.42</v>
      </c>
      <c r="P2297">
        <v>0.12</v>
      </c>
      <c r="Q2297">
        <v>0.17</v>
      </c>
      <c r="R2297">
        <v>0</v>
      </c>
      <c r="S2297" t="s">
        <v>28</v>
      </c>
      <c r="T2297" t="s">
        <v>28</v>
      </c>
      <c r="U2297" t="s">
        <v>28</v>
      </c>
      <c r="V2297" t="s">
        <v>28</v>
      </c>
      <c r="X2297" t="str">
        <f t="shared" si="521"/>
        <v>N/A</v>
      </c>
      <c r="Y2297" t="str">
        <f t="shared" si="522"/>
        <v>N/A</v>
      </c>
      <c r="Z2297">
        <f t="shared" si="523"/>
        <v>0.42</v>
      </c>
      <c r="AA2297">
        <f t="shared" si="524"/>
        <v>0.12</v>
      </c>
      <c r="AB2297">
        <f t="shared" si="525"/>
        <v>0.17</v>
      </c>
      <c r="AC2297">
        <f t="shared" si="526"/>
        <v>0</v>
      </c>
      <c r="AD2297" t="str">
        <f t="shared" si="527"/>
        <v>N/A</v>
      </c>
      <c r="AE2297" t="str">
        <f t="shared" si="528"/>
        <v>N/A</v>
      </c>
      <c r="AF2297" t="str">
        <f t="shared" si="529"/>
        <v>N/A</v>
      </c>
      <c r="AG2297" t="str">
        <f t="shared" si="530"/>
        <v>N/A</v>
      </c>
    </row>
    <row r="2298" spans="1:33" x14ac:dyDescent="0.35">
      <c r="A2298">
        <v>202046</v>
      </c>
      <c r="B2298" t="s">
        <v>2303</v>
      </c>
      <c r="C2298">
        <v>0</v>
      </c>
      <c r="D2298">
        <v>0.63</v>
      </c>
      <c r="E2298">
        <v>0.56000000000000005</v>
      </c>
      <c r="F2298" t="s">
        <v>4803</v>
      </c>
      <c r="G2298" t="s">
        <v>4805</v>
      </c>
      <c r="H2298">
        <v>0</v>
      </c>
      <c r="I2298" t="s">
        <v>19</v>
      </c>
      <c r="J2298" t="s">
        <v>17</v>
      </c>
      <c r="K2298" t="s">
        <v>4803</v>
      </c>
      <c r="L2298" t="s">
        <v>21</v>
      </c>
      <c r="M2298">
        <v>0.61</v>
      </c>
      <c r="N2298">
        <v>0.56000000000000005</v>
      </c>
      <c r="O2298">
        <v>0.61</v>
      </c>
      <c r="P2298">
        <v>0.56000000000000005</v>
      </c>
      <c r="Q2298">
        <v>0.54</v>
      </c>
      <c r="R2298">
        <v>0.61</v>
      </c>
      <c r="S2298" t="s">
        <v>28</v>
      </c>
      <c r="T2298" t="s">
        <v>28</v>
      </c>
      <c r="U2298" t="s">
        <v>28</v>
      </c>
      <c r="V2298" t="s">
        <v>28</v>
      </c>
      <c r="X2298">
        <f t="shared" si="521"/>
        <v>0.61</v>
      </c>
      <c r="Y2298">
        <f t="shared" si="522"/>
        <v>0.56000000000000005</v>
      </c>
      <c r="Z2298">
        <f t="shared" si="523"/>
        <v>0.61</v>
      </c>
      <c r="AA2298">
        <f t="shared" si="524"/>
        <v>0.56000000000000005</v>
      </c>
      <c r="AB2298">
        <f t="shared" si="525"/>
        <v>0.54</v>
      </c>
      <c r="AC2298">
        <f t="shared" si="526"/>
        <v>0.61</v>
      </c>
      <c r="AD2298" t="str">
        <f t="shared" si="527"/>
        <v>N/A</v>
      </c>
      <c r="AE2298" t="str">
        <f t="shared" si="528"/>
        <v>N/A</v>
      </c>
      <c r="AF2298" t="str">
        <f t="shared" si="529"/>
        <v>N/A</v>
      </c>
      <c r="AG2298" t="str">
        <f t="shared" si="530"/>
        <v>N/A</v>
      </c>
    </row>
    <row r="2299" spans="1:33" x14ac:dyDescent="0.35">
      <c r="A2299">
        <v>202073</v>
      </c>
      <c r="B2299" t="s">
        <v>2304</v>
      </c>
      <c r="C2299">
        <v>0</v>
      </c>
      <c r="D2299">
        <v>0.63</v>
      </c>
      <c r="E2299">
        <v>0.5</v>
      </c>
      <c r="F2299" t="s">
        <v>4803</v>
      </c>
      <c r="G2299" t="s">
        <v>4805</v>
      </c>
      <c r="H2299">
        <v>0</v>
      </c>
      <c r="I2299" t="s">
        <v>19</v>
      </c>
      <c r="J2299" t="s">
        <v>17</v>
      </c>
      <c r="K2299" t="s">
        <v>4803</v>
      </c>
      <c r="L2299" t="s">
        <v>21</v>
      </c>
      <c r="M2299">
        <v>0.59</v>
      </c>
      <c r="N2299">
        <v>0.5</v>
      </c>
      <c r="O2299">
        <v>0.59</v>
      </c>
      <c r="P2299">
        <v>0.5</v>
      </c>
      <c r="Q2299" t="s">
        <v>28</v>
      </c>
      <c r="R2299">
        <v>0.5</v>
      </c>
      <c r="S2299">
        <v>0.19</v>
      </c>
      <c r="T2299">
        <v>0</v>
      </c>
      <c r="U2299" t="s">
        <v>28</v>
      </c>
      <c r="V2299">
        <v>0</v>
      </c>
      <c r="X2299">
        <f t="shared" si="521"/>
        <v>0.59</v>
      </c>
      <c r="Y2299">
        <f t="shared" si="522"/>
        <v>0.5</v>
      </c>
      <c r="Z2299">
        <f t="shared" si="523"/>
        <v>0.59</v>
      </c>
      <c r="AA2299">
        <f t="shared" si="524"/>
        <v>0.5</v>
      </c>
      <c r="AB2299" t="str">
        <f t="shared" si="525"/>
        <v>N/A</v>
      </c>
      <c r="AC2299">
        <f t="shared" si="526"/>
        <v>0.5</v>
      </c>
      <c r="AD2299">
        <f t="shared" si="527"/>
        <v>0.19</v>
      </c>
      <c r="AE2299">
        <f t="shared" si="528"/>
        <v>0</v>
      </c>
      <c r="AF2299" t="str">
        <f t="shared" si="529"/>
        <v>N/A</v>
      </c>
      <c r="AG2299">
        <f t="shared" si="530"/>
        <v>0</v>
      </c>
    </row>
    <row r="2300" spans="1:33" x14ac:dyDescent="0.35">
      <c r="A2300">
        <v>202134</v>
      </c>
      <c r="B2300" t="s">
        <v>2305</v>
      </c>
      <c r="C2300">
        <v>0</v>
      </c>
      <c r="D2300">
        <v>0.43</v>
      </c>
      <c r="E2300">
        <v>0.25</v>
      </c>
      <c r="F2300" t="s">
        <v>4803</v>
      </c>
      <c r="G2300">
        <v>2017</v>
      </c>
      <c r="H2300">
        <v>1.0000000000000009E-2</v>
      </c>
      <c r="I2300" t="s">
        <v>19</v>
      </c>
      <c r="J2300" t="s">
        <v>17</v>
      </c>
      <c r="K2300" t="s">
        <v>4803</v>
      </c>
      <c r="L2300">
        <v>2018</v>
      </c>
      <c r="M2300">
        <v>0.45</v>
      </c>
      <c r="N2300">
        <v>0.26</v>
      </c>
      <c r="O2300">
        <v>0.45</v>
      </c>
      <c r="P2300">
        <v>0.26</v>
      </c>
      <c r="Q2300">
        <v>0.24</v>
      </c>
      <c r="R2300">
        <v>0.33</v>
      </c>
      <c r="S2300" t="s">
        <v>28</v>
      </c>
      <c r="T2300" t="s">
        <v>28</v>
      </c>
      <c r="U2300" t="s">
        <v>28</v>
      </c>
      <c r="V2300" t="s">
        <v>28</v>
      </c>
      <c r="X2300">
        <f t="shared" si="521"/>
        <v>0.45</v>
      </c>
      <c r="Y2300">
        <f t="shared" si="522"/>
        <v>0.26</v>
      </c>
      <c r="Z2300">
        <f t="shared" si="523"/>
        <v>0.45</v>
      </c>
      <c r="AA2300">
        <f t="shared" si="524"/>
        <v>0.26</v>
      </c>
      <c r="AB2300">
        <f t="shared" si="525"/>
        <v>0.24</v>
      </c>
      <c r="AC2300">
        <f t="shared" si="526"/>
        <v>0.33</v>
      </c>
      <c r="AD2300" t="str">
        <f t="shared" si="527"/>
        <v>N/A</v>
      </c>
      <c r="AE2300" t="str">
        <f t="shared" si="528"/>
        <v>N/A</v>
      </c>
      <c r="AF2300" t="str">
        <f t="shared" si="529"/>
        <v>N/A</v>
      </c>
      <c r="AG2300" t="str">
        <f t="shared" si="530"/>
        <v>N/A</v>
      </c>
    </row>
    <row r="2301" spans="1:33" x14ac:dyDescent="0.35">
      <c r="A2301">
        <v>202161</v>
      </c>
      <c r="B2301" t="s">
        <v>2306</v>
      </c>
      <c r="C2301">
        <v>0</v>
      </c>
      <c r="D2301" t="s">
        <v>28</v>
      </c>
      <c r="E2301" t="s">
        <v>28</v>
      </c>
      <c r="F2301" t="s">
        <v>4803</v>
      </c>
      <c r="G2301" t="s">
        <v>4805</v>
      </c>
      <c r="H2301" t="s">
        <v>28</v>
      </c>
      <c r="I2301" t="s">
        <v>19</v>
      </c>
      <c r="J2301" t="s">
        <v>26</v>
      </c>
      <c r="K2301" t="s">
        <v>4803</v>
      </c>
      <c r="L2301" t="s">
        <v>21</v>
      </c>
      <c r="M2301" t="s">
        <v>28</v>
      </c>
      <c r="N2301" t="s">
        <v>28</v>
      </c>
      <c r="O2301">
        <v>0.71</v>
      </c>
      <c r="P2301">
        <v>0.56000000000000005</v>
      </c>
      <c r="Q2301">
        <v>0.53</v>
      </c>
      <c r="R2301">
        <v>0.67</v>
      </c>
      <c r="S2301" t="s">
        <v>28</v>
      </c>
      <c r="T2301" t="s">
        <v>28</v>
      </c>
      <c r="U2301" t="s">
        <v>28</v>
      </c>
      <c r="V2301" t="s">
        <v>28</v>
      </c>
      <c r="X2301" t="str">
        <f t="shared" si="521"/>
        <v>N/A</v>
      </c>
      <c r="Y2301" t="str">
        <f t="shared" si="522"/>
        <v>N/A</v>
      </c>
      <c r="Z2301">
        <f t="shared" si="523"/>
        <v>0.71</v>
      </c>
      <c r="AA2301">
        <f t="shared" si="524"/>
        <v>0.56000000000000005</v>
      </c>
      <c r="AB2301">
        <f t="shared" si="525"/>
        <v>0.53</v>
      </c>
      <c r="AC2301">
        <f t="shared" si="526"/>
        <v>0.67</v>
      </c>
      <c r="AD2301" t="str">
        <f t="shared" si="527"/>
        <v>N/A</v>
      </c>
      <c r="AE2301" t="str">
        <f t="shared" si="528"/>
        <v>N/A</v>
      </c>
      <c r="AF2301" t="str">
        <f t="shared" si="529"/>
        <v>N/A</v>
      </c>
      <c r="AG2301" t="str">
        <f t="shared" si="530"/>
        <v>N/A</v>
      </c>
    </row>
    <row r="2302" spans="1:33" x14ac:dyDescent="0.35">
      <c r="A2302">
        <v>202170</v>
      </c>
      <c r="B2302" t="s">
        <v>2307</v>
      </c>
      <c r="C2302">
        <v>0</v>
      </c>
      <c r="D2302">
        <v>0.61</v>
      </c>
      <c r="E2302">
        <v>0.52</v>
      </c>
      <c r="F2302" t="s">
        <v>4803</v>
      </c>
      <c r="G2302" t="s">
        <v>4805</v>
      </c>
      <c r="H2302">
        <v>1.0000000000000009E-2</v>
      </c>
      <c r="I2302" t="s">
        <v>19</v>
      </c>
      <c r="J2302" t="s">
        <v>17</v>
      </c>
      <c r="K2302" t="s">
        <v>4803</v>
      </c>
      <c r="L2302" t="s">
        <v>21</v>
      </c>
      <c r="M2302">
        <v>0.62</v>
      </c>
      <c r="N2302">
        <v>0.53</v>
      </c>
      <c r="O2302">
        <v>0.62</v>
      </c>
      <c r="P2302">
        <v>0.53</v>
      </c>
      <c r="Q2302">
        <v>0.47</v>
      </c>
      <c r="R2302">
        <v>0.65</v>
      </c>
      <c r="S2302" t="s">
        <v>28</v>
      </c>
      <c r="T2302" t="s">
        <v>28</v>
      </c>
      <c r="U2302" t="s">
        <v>28</v>
      </c>
      <c r="V2302" t="s">
        <v>28</v>
      </c>
      <c r="X2302">
        <f t="shared" si="521"/>
        <v>0.62</v>
      </c>
      <c r="Y2302">
        <f t="shared" si="522"/>
        <v>0.53</v>
      </c>
      <c r="Z2302">
        <f t="shared" si="523"/>
        <v>0.62</v>
      </c>
      <c r="AA2302">
        <f t="shared" si="524"/>
        <v>0.53</v>
      </c>
      <c r="AB2302">
        <f t="shared" si="525"/>
        <v>0.47</v>
      </c>
      <c r="AC2302">
        <f t="shared" si="526"/>
        <v>0.65</v>
      </c>
      <c r="AD2302" t="str">
        <f t="shared" si="527"/>
        <v>N/A</v>
      </c>
      <c r="AE2302" t="str">
        <f t="shared" si="528"/>
        <v>N/A</v>
      </c>
      <c r="AF2302" t="str">
        <f t="shared" si="529"/>
        <v>N/A</v>
      </c>
      <c r="AG2302" t="str">
        <f t="shared" si="530"/>
        <v>N/A</v>
      </c>
    </row>
    <row r="2303" spans="1:33" x14ac:dyDescent="0.35">
      <c r="A2303">
        <v>202222</v>
      </c>
      <c r="B2303" t="s">
        <v>2308</v>
      </c>
      <c r="C2303">
        <v>1</v>
      </c>
      <c r="D2303">
        <v>0.3</v>
      </c>
      <c r="E2303">
        <v>0.22</v>
      </c>
      <c r="F2303" t="s">
        <v>4803</v>
      </c>
      <c r="G2303">
        <v>2017</v>
      </c>
      <c r="H2303">
        <v>4.0000000000000008E-2</v>
      </c>
      <c r="I2303" t="s">
        <v>19</v>
      </c>
      <c r="J2303" t="s">
        <v>26</v>
      </c>
      <c r="K2303" t="s">
        <v>4803</v>
      </c>
      <c r="L2303">
        <v>2018</v>
      </c>
      <c r="M2303">
        <v>0.33</v>
      </c>
      <c r="N2303">
        <v>0.26</v>
      </c>
      <c r="O2303">
        <v>0.23</v>
      </c>
      <c r="P2303">
        <v>0.15</v>
      </c>
      <c r="Q2303">
        <v>0.15</v>
      </c>
      <c r="R2303">
        <v>0.17</v>
      </c>
      <c r="S2303">
        <v>0.2</v>
      </c>
      <c r="T2303">
        <v>0.21</v>
      </c>
      <c r="U2303">
        <v>0.22</v>
      </c>
      <c r="V2303">
        <v>0.18</v>
      </c>
      <c r="X2303">
        <f t="shared" si="521"/>
        <v>0.33</v>
      </c>
      <c r="Y2303">
        <f t="shared" si="522"/>
        <v>0.26</v>
      </c>
      <c r="Z2303">
        <f t="shared" si="523"/>
        <v>0.23</v>
      </c>
      <c r="AA2303">
        <f t="shared" si="524"/>
        <v>0.15</v>
      </c>
      <c r="AB2303">
        <f t="shared" si="525"/>
        <v>0.15</v>
      </c>
      <c r="AC2303">
        <f t="shared" si="526"/>
        <v>0.17</v>
      </c>
      <c r="AD2303">
        <f t="shared" si="527"/>
        <v>0.2</v>
      </c>
      <c r="AE2303">
        <f t="shared" si="528"/>
        <v>0.21</v>
      </c>
      <c r="AF2303">
        <f t="shared" si="529"/>
        <v>0.22</v>
      </c>
      <c r="AG2303">
        <f t="shared" si="530"/>
        <v>0.18</v>
      </c>
    </row>
    <row r="2304" spans="1:33" x14ac:dyDescent="0.35">
      <c r="A2304">
        <v>202356</v>
      </c>
      <c r="B2304" t="s">
        <v>2309</v>
      </c>
      <c r="C2304">
        <v>0</v>
      </c>
      <c r="D2304">
        <v>0.3</v>
      </c>
      <c r="E2304">
        <v>0.2</v>
      </c>
      <c r="F2304" t="s">
        <v>4803</v>
      </c>
      <c r="G2304">
        <v>2017</v>
      </c>
      <c r="H2304">
        <v>0</v>
      </c>
      <c r="I2304" t="s">
        <v>19</v>
      </c>
      <c r="J2304" t="s">
        <v>26</v>
      </c>
      <c r="K2304" t="s">
        <v>4803</v>
      </c>
      <c r="L2304">
        <v>2018</v>
      </c>
      <c r="M2304">
        <v>0.31</v>
      </c>
      <c r="N2304">
        <v>0.2</v>
      </c>
      <c r="O2304">
        <v>0.19</v>
      </c>
      <c r="P2304">
        <v>0.1</v>
      </c>
      <c r="Q2304">
        <v>0.08</v>
      </c>
      <c r="R2304">
        <v>0.16</v>
      </c>
      <c r="S2304">
        <v>0.25</v>
      </c>
      <c r="T2304">
        <v>0.2</v>
      </c>
      <c r="U2304">
        <v>0.21</v>
      </c>
      <c r="V2304">
        <v>0.18</v>
      </c>
      <c r="X2304">
        <f t="shared" si="521"/>
        <v>0.31</v>
      </c>
      <c r="Y2304">
        <f t="shared" si="522"/>
        <v>0.2</v>
      </c>
      <c r="Z2304">
        <f t="shared" si="523"/>
        <v>0.19</v>
      </c>
      <c r="AA2304">
        <f t="shared" si="524"/>
        <v>0.1</v>
      </c>
      <c r="AB2304">
        <f t="shared" si="525"/>
        <v>0.08</v>
      </c>
      <c r="AC2304">
        <f t="shared" si="526"/>
        <v>0.16</v>
      </c>
      <c r="AD2304">
        <f t="shared" si="527"/>
        <v>0.25</v>
      </c>
      <c r="AE2304">
        <f t="shared" si="528"/>
        <v>0.2</v>
      </c>
      <c r="AF2304">
        <f t="shared" si="529"/>
        <v>0.21</v>
      </c>
      <c r="AG2304">
        <f t="shared" si="530"/>
        <v>0.18</v>
      </c>
    </row>
    <row r="2305" spans="1:33" x14ac:dyDescent="0.35">
      <c r="A2305">
        <v>202435</v>
      </c>
      <c r="B2305" t="s">
        <v>2031</v>
      </c>
      <c r="C2305">
        <v>0</v>
      </c>
      <c r="D2305" t="s">
        <v>28</v>
      </c>
      <c r="E2305" t="s">
        <v>28</v>
      </c>
      <c r="F2305" t="s">
        <v>4803</v>
      </c>
      <c r="G2305" t="s">
        <v>4805</v>
      </c>
      <c r="H2305" t="s">
        <v>28</v>
      </c>
      <c r="I2305" t="s">
        <v>19</v>
      </c>
      <c r="J2305" t="s">
        <v>26</v>
      </c>
      <c r="K2305" t="s">
        <v>4803</v>
      </c>
      <c r="L2305">
        <v>2017</v>
      </c>
      <c r="M2305" t="s">
        <v>28</v>
      </c>
      <c r="N2305" t="s">
        <v>28</v>
      </c>
      <c r="O2305">
        <v>0.25</v>
      </c>
      <c r="P2305">
        <v>0.5</v>
      </c>
      <c r="Q2305">
        <v>0.5</v>
      </c>
      <c r="R2305" t="s">
        <v>28</v>
      </c>
      <c r="S2305" t="s">
        <v>28</v>
      </c>
      <c r="T2305" t="s">
        <v>28</v>
      </c>
      <c r="U2305" t="s">
        <v>28</v>
      </c>
      <c r="V2305" t="s">
        <v>28</v>
      </c>
      <c r="X2305" t="str">
        <f t="shared" si="521"/>
        <v>N/A</v>
      </c>
      <c r="Y2305" t="str">
        <f t="shared" si="522"/>
        <v>N/A</v>
      </c>
      <c r="Z2305">
        <f t="shared" si="523"/>
        <v>0.25</v>
      </c>
      <c r="AA2305">
        <f t="shared" si="524"/>
        <v>0.5</v>
      </c>
      <c r="AB2305">
        <f t="shared" si="525"/>
        <v>0.5</v>
      </c>
      <c r="AC2305" t="str">
        <f t="shared" si="526"/>
        <v>N/A</v>
      </c>
      <c r="AD2305" t="str">
        <f t="shared" si="527"/>
        <v>N/A</v>
      </c>
      <c r="AE2305" t="str">
        <f t="shared" si="528"/>
        <v>N/A</v>
      </c>
      <c r="AF2305" t="str">
        <f t="shared" si="529"/>
        <v>N/A</v>
      </c>
      <c r="AG2305" t="str">
        <f t="shared" si="530"/>
        <v>N/A</v>
      </c>
    </row>
    <row r="2306" spans="1:33" x14ac:dyDescent="0.35">
      <c r="A2306">
        <v>202453</v>
      </c>
      <c r="B2306" t="s">
        <v>2310</v>
      </c>
      <c r="C2306">
        <v>0</v>
      </c>
      <c r="D2306" t="s">
        <v>28</v>
      </c>
      <c r="E2306" t="s">
        <v>28</v>
      </c>
      <c r="F2306" t="s">
        <v>4803</v>
      </c>
      <c r="G2306" t="s">
        <v>4805</v>
      </c>
      <c r="H2306" t="s">
        <v>28</v>
      </c>
      <c r="I2306" t="s">
        <v>19</v>
      </c>
      <c r="J2306" t="s">
        <v>26</v>
      </c>
      <c r="K2306" t="s">
        <v>4803</v>
      </c>
      <c r="L2306" t="s">
        <v>21</v>
      </c>
      <c r="M2306" t="s">
        <v>28</v>
      </c>
      <c r="N2306" t="s">
        <v>28</v>
      </c>
      <c r="O2306">
        <v>0.72</v>
      </c>
      <c r="P2306">
        <v>0.7</v>
      </c>
      <c r="Q2306">
        <v>0.7</v>
      </c>
      <c r="R2306">
        <v>1</v>
      </c>
      <c r="S2306" t="s">
        <v>28</v>
      </c>
      <c r="T2306" t="s">
        <v>28</v>
      </c>
      <c r="U2306" t="s">
        <v>28</v>
      </c>
      <c r="V2306" t="s">
        <v>28</v>
      </c>
      <c r="X2306" t="str">
        <f t="shared" si="521"/>
        <v>N/A</v>
      </c>
      <c r="Y2306" t="str">
        <f t="shared" si="522"/>
        <v>N/A</v>
      </c>
      <c r="Z2306">
        <f t="shared" si="523"/>
        <v>0.72</v>
      </c>
      <c r="AA2306">
        <f t="shared" si="524"/>
        <v>0.7</v>
      </c>
      <c r="AB2306">
        <f t="shared" si="525"/>
        <v>0.7</v>
      </c>
      <c r="AC2306">
        <f t="shared" si="526"/>
        <v>1</v>
      </c>
      <c r="AD2306" t="str">
        <f t="shared" si="527"/>
        <v>N/A</v>
      </c>
      <c r="AE2306" t="str">
        <f t="shared" si="528"/>
        <v>N/A</v>
      </c>
      <c r="AF2306" t="str">
        <f t="shared" si="529"/>
        <v>N/A</v>
      </c>
      <c r="AG2306" t="str">
        <f t="shared" si="530"/>
        <v>N/A</v>
      </c>
    </row>
    <row r="2307" spans="1:33" x14ac:dyDescent="0.35">
      <c r="A2307">
        <v>202480</v>
      </c>
      <c r="B2307" t="s">
        <v>2311</v>
      </c>
      <c r="C2307">
        <v>11</v>
      </c>
      <c r="D2307">
        <v>0.79</v>
      </c>
      <c r="E2307">
        <v>0.68</v>
      </c>
      <c r="F2307" t="s">
        <v>4803</v>
      </c>
      <c r="G2307">
        <v>2017</v>
      </c>
      <c r="H2307">
        <v>0</v>
      </c>
      <c r="I2307" t="s">
        <v>19</v>
      </c>
      <c r="J2307" t="s">
        <v>17</v>
      </c>
      <c r="K2307" t="s">
        <v>4803</v>
      </c>
      <c r="L2307">
        <v>2018</v>
      </c>
      <c r="M2307">
        <v>0.79</v>
      </c>
      <c r="N2307">
        <v>0.68</v>
      </c>
      <c r="O2307">
        <v>0.79</v>
      </c>
      <c r="P2307">
        <v>0.68</v>
      </c>
      <c r="Q2307">
        <v>0.66</v>
      </c>
      <c r="R2307">
        <v>0.71</v>
      </c>
      <c r="S2307" t="s">
        <v>28</v>
      </c>
      <c r="T2307" t="s">
        <v>28</v>
      </c>
      <c r="U2307" t="s">
        <v>28</v>
      </c>
      <c r="V2307" t="s">
        <v>28</v>
      </c>
      <c r="X2307">
        <f t="shared" si="521"/>
        <v>0.79</v>
      </c>
      <c r="Y2307">
        <f t="shared" si="522"/>
        <v>0.68</v>
      </c>
      <c r="Z2307">
        <f t="shared" si="523"/>
        <v>0.79</v>
      </c>
      <c r="AA2307">
        <f t="shared" si="524"/>
        <v>0.68</v>
      </c>
      <c r="AB2307">
        <f t="shared" si="525"/>
        <v>0.66</v>
      </c>
      <c r="AC2307">
        <f t="shared" si="526"/>
        <v>0.71</v>
      </c>
      <c r="AD2307" t="str">
        <f t="shared" si="527"/>
        <v>N/A</v>
      </c>
      <c r="AE2307" t="str">
        <f t="shared" si="528"/>
        <v>N/A</v>
      </c>
      <c r="AF2307" t="str">
        <f t="shared" si="529"/>
        <v>N/A</v>
      </c>
      <c r="AG2307" t="str">
        <f t="shared" si="530"/>
        <v>N/A</v>
      </c>
    </row>
    <row r="2308" spans="1:33" x14ac:dyDescent="0.35">
      <c r="A2308">
        <v>202514</v>
      </c>
      <c r="B2308" t="s">
        <v>2312</v>
      </c>
      <c r="C2308">
        <v>0</v>
      </c>
      <c r="D2308">
        <v>0.41</v>
      </c>
      <c r="E2308">
        <v>0.24</v>
      </c>
      <c r="F2308" t="s">
        <v>4803</v>
      </c>
      <c r="G2308" t="s">
        <v>4805</v>
      </c>
      <c r="H2308">
        <v>-6.9999999999999979E-2</v>
      </c>
      <c r="I2308" t="s">
        <v>19</v>
      </c>
      <c r="J2308" t="s">
        <v>17</v>
      </c>
      <c r="K2308" t="s">
        <v>4803</v>
      </c>
      <c r="L2308" t="s">
        <v>21</v>
      </c>
      <c r="M2308">
        <v>0.4</v>
      </c>
      <c r="N2308">
        <v>0.17</v>
      </c>
      <c r="O2308">
        <v>0.4</v>
      </c>
      <c r="P2308">
        <v>0.17</v>
      </c>
      <c r="Q2308">
        <v>0.11</v>
      </c>
      <c r="R2308">
        <v>0.38</v>
      </c>
      <c r="S2308" t="s">
        <v>28</v>
      </c>
      <c r="T2308" t="s">
        <v>28</v>
      </c>
      <c r="U2308" t="s">
        <v>28</v>
      </c>
      <c r="V2308" t="s">
        <v>28</v>
      </c>
      <c r="X2308">
        <f t="shared" si="521"/>
        <v>0.4</v>
      </c>
      <c r="Y2308">
        <f t="shared" si="522"/>
        <v>0.17</v>
      </c>
      <c r="Z2308">
        <f t="shared" si="523"/>
        <v>0.4</v>
      </c>
      <c r="AA2308">
        <f t="shared" si="524"/>
        <v>0.17</v>
      </c>
      <c r="AB2308">
        <f t="shared" si="525"/>
        <v>0.11</v>
      </c>
      <c r="AC2308">
        <f t="shared" si="526"/>
        <v>0.38</v>
      </c>
      <c r="AD2308" t="str">
        <f t="shared" si="527"/>
        <v>N/A</v>
      </c>
      <c r="AE2308" t="str">
        <f t="shared" si="528"/>
        <v>N/A</v>
      </c>
      <c r="AF2308" t="str">
        <f t="shared" si="529"/>
        <v>N/A</v>
      </c>
      <c r="AG2308" t="str">
        <f t="shared" si="530"/>
        <v>N/A</v>
      </c>
    </row>
    <row r="2309" spans="1:33" x14ac:dyDescent="0.35">
      <c r="A2309">
        <v>202523</v>
      </c>
      <c r="B2309" t="s">
        <v>2313</v>
      </c>
      <c r="C2309">
        <v>20</v>
      </c>
      <c r="D2309">
        <v>0.86</v>
      </c>
      <c r="E2309">
        <v>0.87</v>
      </c>
      <c r="F2309" t="s">
        <v>4803</v>
      </c>
      <c r="G2309">
        <v>2017</v>
      </c>
      <c r="H2309">
        <v>-3.0000000000000027E-2</v>
      </c>
      <c r="I2309" t="s">
        <v>19</v>
      </c>
      <c r="J2309" t="s">
        <v>17</v>
      </c>
      <c r="K2309" t="s">
        <v>4803</v>
      </c>
      <c r="L2309">
        <v>2018</v>
      </c>
      <c r="M2309">
        <v>0.85</v>
      </c>
      <c r="N2309">
        <v>0.84</v>
      </c>
      <c r="O2309">
        <v>0.85</v>
      </c>
      <c r="P2309">
        <v>0.84</v>
      </c>
      <c r="Q2309">
        <v>0.84</v>
      </c>
      <c r="R2309">
        <v>0.84</v>
      </c>
      <c r="S2309" t="s">
        <v>28</v>
      </c>
      <c r="T2309" t="s">
        <v>28</v>
      </c>
      <c r="U2309" t="s">
        <v>28</v>
      </c>
      <c r="V2309" t="s">
        <v>28</v>
      </c>
      <c r="X2309">
        <f t="shared" si="521"/>
        <v>0.85</v>
      </c>
      <c r="Y2309">
        <f t="shared" si="522"/>
        <v>0.84</v>
      </c>
      <c r="Z2309">
        <f t="shared" si="523"/>
        <v>0.85</v>
      </c>
      <c r="AA2309">
        <f t="shared" si="524"/>
        <v>0.84</v>
      </c>
      <c r="AB2309">
        <f t="shared" si="525"/>
        <v>0.84</v>
      </c>
      <c r="AC2309">
        <f t="shared" si="526"/>
        <v>0.84</v>
      </c>
      <c r="AD2309" t="str">
        <f t="shared" si="527"/>
        <v>N/A</v>
      </c>
      <c r="AE2309" t="str">
        <f t="shared" si="528"/>
        <v>N/A</v>
      </c>
      <c r="AF2309" t="str">
        <f t="shared" si="529"/>
        <v>N/A</v>
      </c>
      <c r="AG2309" t="str">
        <f t="shared" si="530"/>
        <v>N/A</v>
      </c>
    </row>
    <row r="2310" spans="1:33" x14ac:dyDescent="0.35">
      <c r="A2310">
        <v>202648</v>
      </c>
      <c r="B2310" t="s">
        <v>2314</v>
      </c>
      <c r="C2310">
        <v>0</v>
      </c>
      <c r="D2310">
        <v>0.34</v>
      </c>
      <c r="E2310">
        <v>0.3</v>
      </c>
      <c r="F2310" t="s">
        <v>4803</v>
      </c>
      <c r="G2310" t="s">
        <v>4805</v>
      </c>
      <c r="H2310">
        <v>2.0000000000000018E-2</v>
      </c>
      <c r="I2310" t="s">
        <v>19</v>
      </c>
      <c r="J2310" t="s">
        <v>26</v>
      </c>
      <c r="K2310" t="s">
        <v>4803</v>
      </c>
      <c r="L2310" t="s">
        <v>21</v>
      </c>
      <c r="M2310">
        <v>0.39</v>
      </c>
      <c r="N2310">
        <v>0.32</v>
      </c>
      <c r="O2310">
        <v>0.27</v>
      </c>
      <c r="P2310">
        <v>0.12</v>
      </c>
      <c r="Q2310">
        <v>0.13</v>
      </c>
      <c r="R2310">
        <v>7.0000000000000007E-2</v>
      </c>
      <c r="S2310">
        <v>0.24</v>
      </c>
      <c r="T2310">
        <v>0.41</v>
      </c>
      <c r="U2310">
        <v>0.47</v>
      </c>
      <c r="V2310">
        <v>0.21</v>
      </c>
      <c r="X2310">
        <f t="shared" si="521"/>
        <v>0.39</v>
      </c>
      <c r="Y2310">
        <f t="shared" si="522"/>
        <v>0.32</v>
      </c>
      <c r="Z2310">
        <f t="shared" si="523"/>
        <v>0.27</v>
      </c>
      <c r="AA2310">
        <f t="shared" si="524"/>
        <v>0.12</v>
      </c>
      <c r="AB2310">
        <f t="shared" si="525"/>
        <v>0.13</v>
      </c>
      <c r="AC2310">
        <f t="shared" si="526"/>
        <v>7.0000000000000007E-2</v>
      </c>
      <c r="AD2310">
        <f t="shared" si="527"/>
        <v>0.24</v>
      </c>
      <c r="AE2310">
        <f t="shared" si="528"/>
        <v>0.41</v>
      </c>
      <c r="AF2310">
        <f t="shared" si="529"/>
        <v>0.47</v>
      </c>
      <c r="AG2310">
        <f t="shared" si="530"/>
        <v>0.21</v>
      </c>
    </row>
    <row r="2311" spans="1:33" x14ac:dyDescent="0.35">
      <c r="A2311">
        <v>202657</v>
      </c>
      <c r="B2311" t="s">
        <v>2315</v>
      </c>
      <c r="C2311">
        <v>0</v>
      </c>
      <c r="D2311" t="s">
        <v>28</v>
      </c>
      <c r="E2311" t="s">
        <v>28</v>
      </c>
      <c r="F2311" t="s">
        <v>4803</v>
      </c>
      <c r="G2311" t="s">
        <v>4805</v>
      </c>
      <c r="H2311" t="s">
        <v>28</v>
      </c>
      <c r="I2311" t="s">
        <v>19</v>
      </c>
      <c r="J2311" t="s">
        <v>26</v>
      </c>
      <c r="K2311" t="s">
        <v>4803</v>
      </c>
      <c r="L2311" t="s">
        <v>21</v>
      </c>
      <c r="M2311" t="s">
        <v>28</v>
      </c>
      <c r="N2311" t="s">
        <v>28</v>
      </c>
      <c r="O2311">
        <v>0.72</v>
      </c>
      <c r="P2311">
        <v>0.62</v>
      </c>
      <c r="Q2311">
        <v>0.54</v>
      </c>
      <c r="R2311">
        <v>0.69</v>
      </c>
      <c r="S2311" t="s">
        <v>28</v>
      </c>
      <c r="T2311" t="s">
        <v>28</v>
      </c>
      <c r="U2311" t="s">
        <v>28</v>
      </c>
      <c r="V2311" t="s">
        <v>28</v>
      </c>
      <c r="X2311" t="str">
        <f t="shared" si="521"/>
        <v>N/A</v>
      </c>
      <c r="Y2311" t="str">
        <f t="shared" si="522"/>
        <v>N/A</v>
      </c>
      <c r="Z2311">
        <f t="shared" si="523"/>
        <v>0.72</v>
      </c>
      <c r="AA2311">
        <f t="shared" si="524"/>
        <v>0.62</v>
      </c>
      <c r="AB2311">
        <f t="shared" si="525"/>
        <v>0.54</v>
      </c>
      <c r="AC2311">
        <f t="shared" si="526"/>
        <v>0.69</v>
      </c>
      <c r="AD2311" t="str">
        <f t="shared" si="527"/>
        <v>N/A</v>
      </c>
      <c r="AE2311" t="str">
        <f t="shared" si="528"/>
        <v>N/A</v>
      </c>
      <c r="AF2311" t="str">
        <f t="shared" si="529"/>
        <v>N/A</v>
      </c>
      <c r="AG2311" t="str">
        <f t="shared" si="530"/>
        <v>N/A</v>
      </c>
    </row>
    <row r="2312" spans="1:33" x14ac:dyDescent="0.35">
      <c r="A2312">
        <v>202684</v>
      </c>
      <c r="B2312" t="s">
        <v>2316</v>
      </c>
      <c r="C2312">
        <v>0</v>
      </c>
      <c r="D2312" t="s">
        <v>28</v>
      </c>
      <c r="E2312" t="s">
        <v>28</v>
      </c>
      <c r="F2312" t="s">
        <v>4803</v>
      </c>
      <c r="G2312" t="s">
        <v>28</v>
      </c>
      <c r="H2312" t="s">
        <v>28</v>
      </c>
      <c r="I2312" t="s">
        <v>19</v>
      </c>
      <c r="J2312" t="s">
        <v>17</v>
      </c>
      <c r="K2312" t="s">
        <v>4803</v>
      </c>
      <c r="L2312" t="s">
        <v>28</v>
      </c>
      <c r="M2312" t="s">
        <v>28</v>
      </c>
      <c r="N2312" t="s">
        <v>28</v>
      </c>
      <c r="O2312" t="s">
        <v>28</v>
      </c>
      <c r="P2312" t="s">
        <v>28</v>
      </c>
      <c r="Q2312" t="s">
        <v>28</v>
      </c>
      <c r="R2312" t="s">
        <v>28</v>
      </c>
      <c r="S2312" t="s">
        <v>28</v>
      </c>
      <c r="T2312" t="s">
        <v>28</v>
      </c>
      <c r="U2312" t="s">
        <v>28</v>
      </c>
      <c r="V2312" t="s">
        <v>28</v>
      </c>
      <c r="X2312" t="str">
        <f t="shared" si="521"/>
        <v>N/A</v>
      </c>
      <c r="Y2312" t="str">
        <f t="shared" si="522"/>
        <v>N/A</v>
      </c>
      <c r="Z2312" t="str">
        <f t="shared" si="523"/>
        <v>N/A</v>
      </c>
      <c r="AA2312" t="str">
        <f t="shared" si="524"/>
        <v>N/A</v>
      </c>
      <c r="AB2312" t="str">
        <f t="shared" si="525"/>
        <v>N/A</v>
      </c>
      <c r="AC2312" t="str">
        <f t="shared" si="526"/>
        <v>N/A</v>
      </c>
      <c r="AD2312" t="str">
        <f t="shared" si="527"/>
        <v>N/A</v>
      </c>
      <c r="AE2312" t="str">
        <f t="shared" si="528"/>
        <v>N/A</v>
      </c>
      <c r="AF2312" t="str">
        <f t="shared" si="529"/>
        <v>N/A</v>
      </c>
      <c r="AG2312" t="str">
        <f t="shared" si="530"/>
        <v>N/A</v>
      </c>
    </row>
    <row r="2313" spans="1:33" x14ac:dyDescent="0.35">
      <c r="A2313">
        <v>202763</v>
      </c>
      <c r="B2313" t="s">
        <v>2317</v>
      </c>
      <c r="C2313">
        <v>0</v>
      </c>
      <c r="D2313">
        <v>0.6</v>
      </c>
      <c r="E2313">
        <v>0.32</v>
      </c>
      <c r="F2313" t="s">
        <v>4803</v>
      </c>
      <c r="G2313" t="s">
        <v>4805</v>
      </c>
      <c r="H2313">
        <v>2.9999999999999971E-2</v>
      </c>
      <c r="I2313" t="s">
        <v>19</v>
      </c>
      <c r="J2313" t="s">
        <v>17</v>
      </c>
      <c r="K2313" t="s">
        <v>4803</v>
      </c>
      <c r="L2313" t="s">
        <v>21</v>
      </c>
      <c r="M2313">
        <v>0.62</v>
      </c>
      <c r="N2313">
        <v>0.35</v>
      </c>
      <c r="O2313">
        <v>0.62</v>
      </c>
      <c r="P2313">
        <v>0.35</v>
      </c>
      <c r="Q2313">
        <v>0.28999999999999998</v>
      </c>
      <c r="R2313">
        <v>0.45</v>
      </c>
      <c r="S2313" t="s">
        <v>28</v>
      </c>
      <c r="T2313" t="s">
        <v>28</v>
      </c>
      <c r="U2313" t="s">
        <v>28</v>
      </c>
      <c r="V2313" t="s">
        <v>28</v>
      </c>
      <c r="X2313">
        <f t="shared" si="521"/>
        <v>0.62</v>
      </c>
      <c r="Y2313">
        <f t="shared" si="522"/>
        <v>0.35</v>
      </c>
      <c r="Z2313">
        <f t="shared" si="523"/>
        <v>0.62</v>
      </c>
      <c r="AA2313">
        <f t="shared" si="524"/>
        <v>0.35</v>
      </c>
      <c r="AB2313">
        <f t="shared" si="525"/>
        <v>0.28999999999999998</v>
      </c>
      <c r="AC2313">
        <f t="shared" si="526"/>
        <v>0.45</v>
      </c>
      <c r="AD2313" t="str">
        <f t="shared" si="527"/>
        <v>N/A</v>
      </c>
      <c r="AE2313" t="str">
        <f t="shared" si="528"/>
        <v>N/A</v>
      </c>
      <c r="AF2313" t="str">
        <f t="shared" si="529"/>
        <v>N/A</v>
      </c>
      <c r="AG2313" t="str">
        <f t="shared" si="530"/>
        <v>N/A</v>
      </c>
    </row>
    <row r="2314" spans="1:33" x14ac:dyDescent="0.35">
      <c r="A2314">
        <v>202806</v>
      </c>
      <c r="B2314" t="s">
        <v>2318</v>
      </c>
      <c r="C2314">
        <v>0</v>
      </c>
      <c r="D2314">
        <v>0.08</v>
      </c>
      <c r="E2314">
        <v>0.06</v>
      </c>
      <c r="F2314" t="s">
        <v>4803</v>
      </c>
      <c r="G2314" t="s">
        <v>4805</v>
      </c>
      <c r="H2314">
        <v>4.0000000000000008E-2</v>
      </c>
      <c r="I2314" t="s">
        <v>19</v>
      </c>
      <c r="J2314" t="s">
        <v>17</v>
      </c>
      <c r="K2314" t="s">
        <v>4803</v>
      </c>
      <c r="L2314" t="s">
        <v>21</v>
      </c>
      <c r="M2314">
        <v>0.11</v>
      </c>
      <c r="N2314">
        <v>0.1</v>
      </c>
      <c r="O2314">
        <v>0.11</v>
      </c>
      <c r="P2314">
        <v>0.1</v>
      </c>
      <c r="Q2314">
        <v>0.09</v>
      </c>
      <c r="R2314">
        <v>1</v>
      </c>
      <c r="S2314">
        <v>0.42</v>
      </c>
      <c r="T2314">
        <v>0.45</v>
      </c>
      <c r="U2314">
        <v>0.45</v>
      </c>
      <c r="V2314">
        <v>0</v>
      </c>
      <c r="X2314">
        <f t="shared" si="521"/>
        <v>0.11</v>
      </c>
      <c r="Y2314">
        <f t="shared" si="522"/>
        <v>0.1</v>
      </c>
      <c r="Z2314">
        <f t="shared" si="523"/>
        <v>0.11</v>
      </c>
      <c r="AA2314">
        <f t="shared" si="524"/>
        <v>0.1</v>
      </c>
      <c r="AB2314">
        <f t="shared" si="525"/>
        <v>0.09</v>
      </c>
      <c r="AC2314">
        <f t="shared" si="526"/>
        <v>1</v>
      </c>
      <c r="AD2314">
        <f t="shared" si="527"/>
        <v>0.42</v>
      </c>
      <c r="AE2314">
        <f t="shared" si="528"/>
        <v>0.45</v>
      </c>
      <c r="AF2314">
        <f t="shared" si="529"/>
        <v>0.45</v>
      </c>
      <c r="AG2314">
        <f t="shared" si="530"/>
        <v>0</v>
      </c>
    </row>
    <row r="2315" spans="1:33" x14ac:dyDescent="0.35">
      <c r="A2315">
        <v>202903</v>
      </c>
      <c r="B2315" t="s">
        <v>2319</v>
      </c>
      <c r="C2315">
        <v>0</v>
      </c>
      <c r="D2315">
        <v>0.51</v>
      </c>
      <c r="E2315">
        <v>0</v>
      </c>
      <c r="F2315" t="s">
        <v>4803</v>
      </c>
      <c r="G2315" t="s">
        <v>4805</v>
      </c>
      <c r="H2315">
        <v>0</v>
      </c>
      <c r="I2315" t="s">
        <v>19</v>
      </c>
      <c r="J2315" t="s">
        <v>17</v>
      </c>
      <c r="K2315" t="s">
        <v>4803</v>
      </c>
      <c r="L2315" t="s">
        <v>21</v>
      </c>
      <c r="M2315">
        <v>0.48</v>
      </c>
      <c r="N2315">
        <v>0</v>
      </c>
      <c r="O2315">
        <v>0.48</v>
      </c>
      <c r="P2315">
        <v>0</v>
      </c>
      <c r="Q2315">
        <v>0</v>
      </c>
      <c r="R2315">
        <v>0</v>
      </c>
      <c r="S2315" t="s">
        <v>28</v>
      </c>
      <c r="T2315" t="s">
        <v>28</v>
      </c>
      <c r="U2315" t="s">
        <v>28</v>
      </c>
      <c r="V2315" t="s">
        <v>28</v>
      </c>
      <c r="X2315">
        <f t="shared" si="521"/>
        <v>0.48</v>
      </c>
      <c r="Y2315">
        <f t="shared" si="522"/>
        <v>0</v>
      </c>
      <c r="Z2315">
        <f t="shared" si="523"/>
        <v>0.48</v>
      </c>
      <c r="AA2315">
        <f t="shared" si="524"/>
        <v>0</v>
      </c>
      <c r="AB2315">
        <f t="shared" si="525"/>
        <v>0</v>
      </c>
      <c r="AC2315">
        <f t="shared" si="526"/>
        <v>0</v>
      </c>
      <c r="AD2315" t="str">
        <f t="shared" si="527"/>
        <v>N/A</v>
      </c>
      <c r="AE2315" t="str">
        <f t="shared" si="528"/>
        <v>N/A</v>
      </c>
      <c r="AF2315" t="str">
        <f t="shared" si="529"/>
        <v>N/A</v>
      </c>
      <c r="AG2315" t="str">
        <f t="shared" si="530"/>
        <v>N/A</v>
      </c>
    </row>
    <row r="2316" spans="1:33" x14ac:dyDescent="0.35">
      <c r="A2316">
        <v>202912</v>
      </c>
      <c r="B2316" t="s">
        <v>2320</v>
      </c>
      <c r="C2316">
        <v>0</v>
      </c>
      <c r="D2316" t="s">
        <v>28</v>
      </c>
      <c r="E2316" t="s">
        <v>28</v>
      </c>
      <c r="F2316" t="s">
        <v>4803</v>
      </c>
      <c r="G2316" t="s">
        <v>28</v>
      </c>
      <c r="H2316" t="s">
        <v>28</v>
      </c>
      <c r="I2316" t="s">
        <v>19</v>
      </c>
      <c r="J2316" t="s">
        <v>17</v>
      </c>
      <c r="K2316" t="s">
        <v>4803</v>
      </c>
      <c r="L2316" t="s">
        <v>28</v>
      </c>
      <c r="M2316" t="s">
        <v>28</v>
      </c>
      <c r="N2316" t="s">
        <v>28</v>
      </c>
      <c r="O2316" t="s">
        <v>28</v>
      </c>
      <c r="P2316" t="s">
        <v>28</v>
      </c>
      <c r="Q2316" t="s">
        <v>28</v>
      </c>
      <c r="R2316" t="s">
        <v>28</v>
      </c>
      <c r="S2316" t="s">
        <v>28</v>
      </c>
      <c r="T2316" t="s">
        <v>28</v>
      </c>
      <c r="U2316" t="s">
        <v>28</v>
      </c>
      <c r="V2316" t="s">
        <v>28</v>
      </c>
      <c r="X2316" t="str">
        <f t="shared" si="521"/>
        <v>N/A</v>
      </c>
      <c r="Y2316" t="str">
        <f t="shared" si="522"/>
        <v>N/A</v>
      </c>
      <c r="Z2316" t="str">
        <f t="shared" si="523"/>
        <v>N/A</v>
      </c>
      <c r="AA2316" t="str">
        <f t="shared" si="524"/>
        <v>N/A</v>
      </c>
      <c r="AB2316" t="str">
        <f t="shared" si="525"/>
        <v>N/A</v>
      </c>
      <c r="AC2316" t="str">
        <f t="shared" si="526"/>
        <v>N/A</v>
      </c>
      <c r="AD2316" t="str">
        <f t="shared" si="527"/>
        <v>N/A</v>
      </c>
      <c r="AE2316" t="str">
        <f t="shared" si="528"/>
        <v>N/A</v>
      </c>
      <c r="AF2316" t="str">
        <f t="shared" si="529"/>
        <v>N/A</v>
      </c>
      <c r="AG2316" t="str">
        <f t="shared" si="530"/>
        <v>N/A</v>
      </c>
    </row>
    <row r="2317" spans="1:33" x14ac:dyDescent="0.35">
      <c r="A2317">
        <v>203067</v>
      </c>
      <c r="B2317" t="s">
        <v>2321</v>
      </c>
      <c r="C2317">
        <v>0</v>
      </c>
      <c r="D2317" t="s">
        <v>28</v>
      </c>
      <c r="E2317" t="s">
        <v>28</v>
      </c>
      <c r="F2317" t="s">
        <v>4803</v>
      </c>
      <c r="G2317" t="s">
        <v>28</v>
      </c>
      <c r="H2317" t="s">
        <v>28</v>
      </c>
      <c r="I2317" t="s">
        <v>19</v>
      </c>
      <c r="J2317" t="s">
        <v>17</v>
      </c>
      <c r="K2317" t="s">
        <v>4803</v>
      </c>
      <c r="L2317" t="s">
        <v>28</v>
      </c>
      <c r="M2317" t="s">
        <v>28</v>
      </c>
      <c r="N2317" t="s">
        <v>28</v>
      </c>
      <c r="O2317" t="s">
        <v>28</v>
      </c>
      <c r="P2317" t="s">
        <v>28</v>
      </c>
      <c r="Q2317" t="s">
        <v>28</v>
      </c>
      <c r="R2317" t="s">
        <v>28</v>
      </c>
      <c r="S2317" t="s">
        <v>28</v>
      </c>
      <c r="T2317" t="s">
        <v>28</v>
      </c>
      <c r="U2317" t="s">
        <v>28</v>
      </c>
      <c r="V2317" t="s">
        <v>28</v>
      </c>
      <c r="X2317" t="str">
        <f t="shared" si="521"/>
        <v>N/A</v>
      </c>
      <c r="Y2317" t="str">
        <f t="shared" si="522"/>
        <v>N/A</v>
      </c>
      <c r="Z2317" t="str">
        <f t="shared" si="523"/>
        <v>N/A</v>
      </c>
      <c r="AA2317" t="str">
        <f t="shared" si="524"/>
        <v>N/A</v>
      </c>
      <c r="AB2317" t="str">
        <f t="shared" si="525"/>
        <v>N/A</v>
      </c>
      <c r="AC2317" t="str">
        <f t="shared" si="526"/>
        <v>N/A</v>
      </c>
      <c r="AD2317" t="str">
        <f t="shared" si="527"/>
        <v>N/A</v>
      </c>
      <c r="AE2317" t="str">
        <f t="shared" si="528"/>
        <v>N/A</v>
      </c>
      <c r="AF2317" t="str">
        <f t="shared" si="529"/>
        <v>N/A</v>
      </c>
      <c r="AG2317" t="str">
        <f t="shared" si="530"/>
        <v>N/A</v>
      </c>
    </row>
    <row r="2318" spans="1:33" x14ac:dyDescent="0.35">
      <c r="A2318">
        <v>203085</v>
      </c>
      <c r="B2318" t="s">
        <v>2322</v>
      </c>
      <c r="C2318">
        <v>0</v>
      </c>
      <c r="D2318">
        <v>0.45</v>
      </c>
      <c r="E2318">
        <v>0.26</v>
      </c>
      <c r="F2318" t="s">
        <v>4803</v>
      </c>
      <c r="G2318" t="s">
        <v>4805</v>
      </c>
      <c r="H2318">
        <v>-2.0000000000000018E-2</v>
      </c>
      <c r="I2318" t="s">
        <v>19</v>
      </c>
      <c r="J2318" t="s">
        <v>17</v>
      </c>
      <c r="K2318" t="s">
        <v>4803</v>
      </c>
      <c r="L2318" t="s">
        <v>21</v>
      </c>
      <c r="M2318">
        <v>0.49</v>
      </c>
      <c r="N2318">
        <v>0.24</v>
      </c>
      <c r="O2318">
        <v>0.49</v>
      </c>
      <c r="P2318">
        <v>0.24</v>
      </c>
      <c r="Q2318">
        <v>0.19</v>
      </c>
      <c r="R2318">
        <v>0.42</v>
      </c>
      <c r="S2318" t="s">
        <v>28</v>
      </c>
      <c r="T2318" t="s">
        <v>28</v>
      </c>
      <c r="U2318" t="s">
        <v>28</v>
      </c>
      <c r="V2318" t="s">
        <v>28</v>
      </c>
      <c r="X2318">
        <f t="shared" si="521"/>
        <v>0.49</v>
      </c>
      <c r="Y2318">
        <f t="shared" si="522"/>
        <v>0.24</v>
      </c>
      <c r="Z2318">
        <f t="shared" si="523"/>
        <v>0.49</v>
      </c>
      <c r="AA2318">
        <f t="shared" si="524"/>
        <v>0.24</v>
      </c>
      <c r="AB2318">
        <f t="shared" si="525"/>
        <v>0.19</v>
      </c>
      <c r="AC2318">
        <f t="shared" si="526"/>
        <v>0.42</v>
      </c>
      <c r="AD2318" t="str">
        <f t="shared" si="527"/>
        <v>N/A</v>
      </c>
      <c r="AE2318" t="str">
        <f t="shared" si="528"/>
        <v>N/A</v>
      </c>
      <c r="AF2318" t="str">
        <f t="shared" si="529"/>
        <v>N/A</v>
      </c>
      <c r="AG2318" t="str">
        <f t="shared" si="530"/>
        <v>N/A</v>
      </c>
    </row>
    <row r="2319" spans="1:33" x14ac:dyDescent="0.35">
      <c r="A2319">
        <v>203128</v>
      </c>
      <c r="B2319" t="s">
        <v>2323</v>
      </c>
      <c r="C2319">
        <v>1</v>
      </c>
      <c r="D2319">
        <v>0.59</v>
      </c>
      <c r="E2319">
        <v>0.44</v>
      </c>
      <c r="F2319" t="s">
        <v>4803</v>
      </c>
      <c r="G2319" t="s">
        <v>4805</v>
      </c>
      <c r="H2319">
        <v>-1.0000000000000009E-2</v>
      </c>
      <c r="I2319" t="s">
        <v>19</v>
      </c>
      <c r="J2319" t="s">
        <v>17</v>
      </c>
      <c r="K2319" t="s">
        <v>4803</v>
      </c>
      <c r="L2319" t="s">
        <v>21</v>
      </c>
      <c r="M2319">
        <v>0.57999999999999996</v>
      </c>
      <c r="N2319">
        <v>0.43</v>
      </c>
      <c r="O2319">
        <v>0.57999999999999996</v>
      </c>
      <c r="P2319">
        <v>0.43</v>
      </c>
      <c r="Q2319">
        <v>0.42</v>
      </c>
      <c r="R2319">
        <v>0.48</v>
      </c>
      <c r="S2319" t="s">
        <v>28</v>
      </c>
      <c r="T2319" t="s">
        <v>28</v>
      </c>
      <c r="U2319" t="s">
        <v>28</v>
      </c>
      <c r="V2319" t="s">
        <v>28</v>
      </c>
      <c r="X2319">
        <f t="shared" si="521"/>
        <v>0.57999999999999996</v>
      </c>
      <c r="Y2319">
        <f t="shared" si="522"/>
        <v>0.43</v>
      </c>
      <c r="Z2319">
        <f t="shared" si="523"/>
        <v>0.57999999999999996</v>
      </c>
      <c r="AA2319">
        <f t="shared" si="524"/>
        <v>0.43</v>
      </c>
      <c r="AB2319">
        <f t="shared" si="525"/>
        <v>0.42</v>
      </c>
      <c r="AC2319">
        <f t="shared" si="526"/>
        <v>0.48</v>
      </c>
      <c r="AD2319" t="str">
        <f t="shared" si="527"/>
        <v>N/A</v>
      </c>
      <c r="AE2319" t="str">
        <f t="shared" si="528"/>
        <v>N/A</v>
      </c>
      <c r="AF2319" t="str">
        <f t="shared" si="529"/>
        <v>N/A</v>
      </c>
      <c r="AG2319" t="str">
        <f t="shared" si="530"/>
        <v>N/A</v>
      </c>
    </row>
    <row r="2320" spans="1:33" x14ac:dyDescent="0.35">
      <c r="A2320">
        <v>203155</v>
      </c>
      <c r="B2320" t="s">
        <v>2324</v>
      </c>
      <c r="C2320">
        <v>0</v>
      </c>
      <c r="D2320">
        <v>0.31</v>
      </c>
      <c r="E2320">
        <v>0.2</v>
      </c>
      <c r="F2320" t="s">
        <v>4803</v>
      </c>
      <c r="G2320" t="s">
        <v>4805</v>
      </c>
      <c r="H2320">
        <v>8.0000000000000016E-2</v>
      </c>
      <c r="I2320" t="s">
        <v>19</v>
      </c>
      <c r="J2320" t="s">
        <v>26</v>
      </c>
      <c r="K2320" t="s">
        <v>4803</v>
      </c>
      <c r="L2320" t="s">
        <v>21</v>
      </c>
      <c r="M2320">
        <v>0.37</v>
      </c>
      <c r="N2320">
        <v>0.28000000000000003</v>
      </c>
      <c r="O2320">
        <v>0.26</v>
      </c>
      <c r="P2320">
        <v>0.13</v>
      </c>
      <c r="Q2320">
        <v>0.1</v>
      </c>
      <c r="R2320">
        <v>0.24</v>
      </c>
      <c r="S2320">
        <v>0.23</v>
      </c>
      <c r="T2320">
        <v>0.31</v>
      </c>
      <c r="U2320">
        <v>0.34</v>
      </c>
      <c r="V2320">
        <v>0.2</v>
      </c>
      <c r="X2320">
        <f t="shared" si="521"/>
        <v>0.37</v>
      </c>
      <c r="Y2320">
        <f t="shared" si="522"/>
        <v>0.28000000000000003</v>
      </c>
      <c r="Z2320">
        <f t="shared" si="523"/>
        <v>0.26</v>
      </c>
      <c r="AA2320">
        <f t="shared" si="524"/>
        <v>0.13</v>
      </c>
      <c r="AB2320">
        <f t="shared" si="525"/>
        <v>0.1</v>
      </c>
      <c r="AC2320">
        <f t="shared" si="526"/>
        <v>0.24</v>
      </c>
      <c r="AD2320">
        <f t="shared" si="527"/>
        <v>0.23</v>
      </c>
      <c r="AE2320">
        <f t="shared" si="528"/>
        <v>0.31</v>
      </c>
      <c r="AF2320">
        <f t="shared" si="529"/>
        <v>0.34</v>
      </c>
      <c r="AG2320">
        <f t="shared" si="530"/>
        <v>0.2</v>
      </c>
    </row>
    <row r="2321" spans="1:33" x14ac:dyDescent="0.35">
      <c r="A2321">
        <v>203289</v>
      </c>
      <c r="B2321" t="s">
        <v>2325</v>
      </c>
      <c r="C2321">
        <v>0</v>
      </c>
      <c r="D2321">
        <v>0.89</v>
      </c>
      <c r="E2321">
        <v>0.85</v>
      </c>
      <c r="F2321" t="s">
        <v>4803</v>
      </c>
      <c r="G2321" t="s">
        <v>4805</v>
      </c>
      <c r="H2321">
        <v>-0.15000000000000002</v>
      </c>
      <c r="I2321" t="s">
        <v>19</v>
      </c>
      <c r="J2321" t="s">
        <v>26</v>
      </c>
      <c r="K2321" t="s">
        <v>4803</v>
      </c>
      <c r="L2321" t="s">
        <v>21</v>
      </c>
      <c r="M2321" t="s">
        <v>28</v>
      </c>
      <c r="N2321" t="s">
        <v>28</v>
      </c>
      <c r="O2321">
        <v>0.77</v>
      </c>
      <c r="P2321">
        <v>0.7</v>
      </c>
      <c r="Q2321">
        <v>0.7</v>
      </c>
      <c r="R2321" t="s">
        <v>28</v>
      </c>
      <c r="S2321" t="s">
        <v>28</v>
      </c>
      <c r="T2321" t="s">
        <v>28</v>
      </c>
      <c r="U2321" t="s">
        <v>28</v>
      </c>
      <c r="V2321" t="s">
        <v>28</v>
      </c>
      <c r="X2321" t="str">
        <f t="shared" si="521"/>
        <v>N/A</v>
      </c>
      <c r="Y2321" t="str">
        <f t="shared" si="522"/>
        <v>N/A</v>
      </c>
      <c r="Z2321">
        <f t="shared" si="523"/>
        <v>0.77</v>
      </c>
      <c r="AA2321">
        <f t="shared" si="524"/>
        <v>0.7</v>
      </c>
      <c r="AB2321">
        <f t="shared" si="525"/>
        <v>0.7</v>
      </c>
      <c r="AC2321" t="str">
        <f t="shared" si="526"/>
        <v>N/A</v>
      </c>
      <c r="AD2321" t="str">
        <f t="shared" si="527"/>
        <v>N/A</v>
      </c>
      <c r="AE2321" t="str">
        <f t="shared" si="528"/>
        <v>N/A</v>
      </c>
      <c r="AF2321" t="str">
        <f t="shared" si="529"/>
        <v>N/A</v>
      </c>
      <c r="AG2321" t="str">
        <f t="shared" si="530"/>
        <v>N/A</v>
      </c>
    </row>
    <row r="2322" spans="1:33" x14ac:dyDescent="0.35">
      <c r="A2322">
        <v>203331</v>
      </c>
      <c r="B2322" t="s">
        <v>2326</v>
      </c>
      <c r="C2322">
        <v>4</v>
      </c>
      <c r="D2322">
        <v>0.2</v>
      </c>
      <c r="E2322">
        <v>0.14000000000000001</v>
      </c>
      <c r="F2322" t="s">
        <v>4803</v>
      </c>
      <c r="G2322">
        <v>2017</v>
      </c>
      <c r="H2322">
        <v>-0.11000000000000001</v>
      </c>
      <c r="I2322" t="s">
        <v>19</v>
      </c>
      <c r="J2322" t="s">
        <v>26</v>
      </c>
      <c r="K2322" t="s">
        <v>4803</v>
      </c>
      <c r="L2322" t="s">
        <v>21</v>
      </c>
      <c r="M2322" t="s">
        <v>28</v>
      </c>
      <c r="N2322" t="s">
        <v>28</v>
      </c>
      <c r="O2322">
        <v>0.09</v>
      </c>
      <c r="P2322">
        <v>0.03</v>
      </c>
      <c r="Q2322">
        <v>0.02</v>
      </c>
      <c r="R2322">
        <v>0.08</v>
      </c>
      <c r="S2322" t="s">
        <v>28</v>
      </c>
      <c r="T2322" t="s">
        <v>28</v>
      </c>
      <c r="U2322" t="s">
        <v>28</v>
      </c>
      <c r="V2322" t="s">
        <v>28</v>
      </c>
      <c r="X2322" t="str">
        <f t="shared" si="521"/>
        <v>N/A</v>
      </c>
      <c r="Y2322" t="str">
        <f t="shared" si="522"/>
        <v>N/A</v>
      </c>
      <c r="Z2322">
        <f t="shared" si="523"/>
        <v>0.09</v>
      </c>
      <c r="AA2322">
        <f t="shared" si="524"/>
        <v>0.03</v>
      </c>
      <c r="AB2322">
        <f t="shared" si="525"/>
        <v>0.02</v>
      </c>
      <c r="AC2322">
        <f t="shared" si="526"/>
        <v>0.08</v>
      </c>
      <c r="AD2322" t="str">
        <f t="shared" si="527"/>
        <v>N/A</v>
      </c>
      <c r="AE2322" t="str">
        <f t="shared" si="528"/>
        <v>N/A</v>
      </c>
      <c r="AF2322" t="str">
        <f t="shared" si="529"/>
        <v>N/A</v>
      </c>
      <c r="AG2322" t="str">
        <f t="shared" si="530"/>
        <v>N/A</v>
      </c>
    </row>
    <row r="2323" spans="1:33" x14ac:dyDescent="0.35">
      <c r="A2323">
        <v>203368</v>
      </c>
      <c r="B2323" t="s">
        <v>2327</v>
      </c>
      <c r="C2323">
        <v>0</v>
      </c>
      <c r="D2323">
        <v>0.76</v>
      </c>
      <c r="E2323">
        <v>0.64</v>
      </c>
      <c r="F2323" t="s">
        <v>4803</v>
      </c>
      <c r="G2323" t="s">
        <v>4805</v>
      </c>
      <c r="H2323">
        <v>8.9999999999999969E-2</v>
      </c>
      <c r="I2323" t="s">
        <v>19</v>
      </c>
      <c r="J2323" t="s">
        <v>17</v>
      </c>
      <c r="K2323" t="s">
        <v>4803</v>
      </c>
      <c r="L2323" t="s">
        <v>21</v>
      </c>
      <c r="M2323">
        <v>0.77</v>
      </c>
      <c r="N2323">
        <v>0.73</v>
      </c>
      <c r="O2323">
        <v>0.77</v>
      </c>
      <c r="P2323">
        <v>0.73</v>
      </c>
      <c r="Q2323">
        <v>0.72</v>
      </c>
      <c r="R2323">
        <v>0.73</v>
      </c>
      <c r="S2323" t="s">
        <v>28</v>
      </c>
      <c r="T2323" t="s">
        <v>28</v>
      </c>
      <c r="U2323" t="s">
        <v>28</v>
      </c>
      <c r="V2323" t="s">
        <v>28</v>
      </c>
      <c r="X2323">
        <f t="shared" si="521"/>
        <v>0.77</v>
      </c>
      <c r="Y2323">
        <f t="shared" si="522"/>
        <v>0.73</v>
      </c>
      <c r="Z2323">
        <f t="shared" si="523"/>
        <v>0.77</v>
      </c>
      <c r="AA2323">
        <f t="shared" si="524"/>
        <v>0.73</v>
      </c>
      <c r="AB2323">
        <f t="shared" si="525"/>
        <v>0.72</v>
      </c>
      <c r="AC2323">
        <f t="shared" si="526"/>
        <v>0.73</v>
      </c>
      <c r="AD2323" t="str">
        <f t="shared" si="527"/>
        <v>N/A</v>
      </c>
      <c r="AE2323" t="str">
        <f t="shared" si="528"/>
        <v>N/A</v>
      </c>
      <c r="AF2323" t="str">
        <f t="shared" si="529"/>
        <v>N/A</v>
      </c>
      <c r="AG2323" t="str">
        <f t="shared" si="530"/>
        <v>N/A</v>
      </c>
    </row>
    <row r="2324" spans="1:33" x14ac:dyDescent="0.35">
      <c r="A2324">
        <v>203386</v>
      </c>
      <c r="B2324" t="s">
        <v>2328</v>
      </c>
      <c r="C2324">
        <v>0</v>
      </c>
      <c r="D2324" t="s">
        <v>28</v>
      </c>
      <c r="E2324" t="s">
        <v>28</v>
      </c>
      <c r="F2324" t="s">
        <v>4803</v>
      </c>
      <c r="G2324" t="s">
        <v>28</v>
      </c>
      <c r="H2324" t="s">
        <v>28</v>
      </c>
      <c r="I2324" t="s">
        <v>19</v>
      </c>
      <c r="J2324" t="s">
        <v>17</v>
      </c>
      <c r="K2324" t="s">
        <v>4803</v>
      </c>
      <c r="L2324" t="s">
        <v>28</v>
      </c>
      <c r="M2324" t="s">
        <v>28</v>
      </c>
      <c r="N2324" t="s">
        <v>28</v>
      </c>
      <c r="O2324" t="s">
        <v>28</v>
      </c>
      <c r="P2324" t="s">
        <v>28</v>
      </c>
      <c r="Q2324" t="s">
        <v>28</v>
      </c>
      <c r="R2324" t="s">
        <v>28</v>
      </c>
      <c r="S2324" t="s">
        <v>28</v>
      </c>
      <c r="T2324" t="s">
        <v>28</v>
      </c>
      <c r="U2324" t="s">
        <v>28</v>
      </c>
      <c r="V2324" t="s">
        <v>28</v>
      </c>
      <c r="X2324" t="str">
        <f t="shared" si="521"/>
        <v>N/A</v>
      </c>
      <c r="Y2324" t="str">
        <f t="shared" si="522"/>
        <v>N/A</v>
      </c>
      <c r="Z2324" t="str">
        <f t="shared" si="523"/>
        <v>N/A</v>
      </c>
      <c r="AA2324" t="str">
        <f t="shared" si="524"/>
        <v>N/A</v>
      </c>
      <c r="AB2324" t="str">
        <f t="shared" si="525"/>
        <v>N/A</v>
      </c>
      <c r="AC2324" t="str">
        <f t="shared" si="526"/>
        <v>N/A</v>
      </c>
      <c r="AD2324" t="str">
        <f t="shared" si="527"/>
        <v>N/A</v>
      </c>
      <c r="AE2324" t="str">
        <f t="shared" si="528"/>
        <v>N/A</v>
      </c>
      <c r="AF2324" t="str">
        <f t="shared" si="529"/>
        <v>N/A</v>
      </c>
      <c r="AG2324" t="str">
        <f t="shared" si="530"/>
        <v>N/A</v>
      </c>
    </row>
    <row r="2325" spans="1:33" x14ac:dyDescent="0.35">
      <c r="A2325">
        <v>203438</v>
      </c>
      <c r="B2325" t="s">
        <v>2329</v>
      </c>
      <c r="C2325">
        <v>0</v>
      </c>
      <c r="D2325" t="s">
        <v>28</v>
      </c>
      <c r="E2325" t="s">
        <v>28</v>
      </c>
      <c r="F2325" t="s">
        <v>4803</v>
      </c>
      <c r="G2325" t="s">
        <v>4805</v>
      </c>
      <c r="H2325" t="s">
        <v>28</v>
      </c>
      <c r="I2325" t="s">
        <v>19</v>
      </c>
      <c r="J2325" t="s">
        <v>26</v>
      </c>
      <c r="K2325" t="s">
        <v>4803</v>
      </c>
      <c r="L2325" t="s">
        <v>21</v>
      </c>
      <c r="M2325" t="s">
        <v>28</v>
      </c>
      <c r="N2325" t="s">
        <v>28</v>
      </c>
      <c r="O2325">
        <v>0.67</v>
      </c>
      <c r="P2325">
        <v>0.82</v>
      </c>
      <c r="Q2325">
        <v>0.71</v>
      </c>
      <c r="R2325">
        <v>1</v>
      </c>
      <c r="S2325" t="s">
        <v>28</v>
      </c>
      <c r="T2325" t="s">
        <v>28</v>
      </c>
      <c r="U2325" t="s">
        <v>28</v>
      </c>
      <c r="V2325" t="s">
        <v>28</v>
      </c>
      <c r="X2325" t="str">
        <f t="shared" si="521"/>
        <v>N/A</v>
      </c>
      <c r="Y2325" t="str">
        <f t="shared" si="522"/>
        <v>N/A</v>
      </c>
      <c r="Z2325">
        <f t="shared" si="523"/>
        <v>0.67</v>
      </c>
      <c r="AA2325">
        <f t="shared" si="524"/>
        <v>0.82</v>
      </c>
      <c r="AB2325">
        <f t="shared" si="525"/>
        <v>0.71</v>
      </c>
      <c r="AC2325">
        <f t="shared" si="526"/>
        <v>1</v>
      </c>
      <c r="AD2325" t="str">
        <f t="shared" si="527"/>
        <v>N/A</v>
      </c>
      <c r="AE2325" t="str">
        <f t="shared" si="528"/>
        <v>N/A</v>
      </c>
      <c r="AF2325" t="str">
        <f t="shared" si="529"/>
        <v>N/A</v>
      </c>
      <c r="AG2325" t="str">
        <f t="shared" si="530"/>
        <v>N/A</v>
      </c>
    </row>
    <row r="2326" spans="1:33" x14ac:dyDescent="0.35">
      <c r="A2326">
        <v>203447</v>
      </c>
      <c r="B2326" t="s">
        <v>2330</v>
      </c>
      <c r="C2326">
        <v>0</v>
      </c>
      <c r="D2326">
        <v>0.12</v>
      </c>
      <c r="E2326">
        <v>0.06</v>
      </c>
      <c r="F2326" t="s">
        <v>4803</v>
      </c>
      <c r="G2326" t="s">
        <v>4805</v>
      </c>
      <c r="H2326">
        <v>-3.9999999999999994E-2</v>
      </c>
      <c r="I2326" t="s">
        <v>19</v>
      </c>
      <c r="J2326" t="s">
        <v>17</v>
      </c>
      <c r="K2326" t="s">
        <v>4803</v>
      </c>
      <c r="L2326" t="s">
        <v>21</v>
      </c>
      <c r="M2326">
        <v>0.12</v>
      </c>
      <c r="N2326">
        <v>0.02</v>
      </c>
      <c r="O2326">
        <v>0.12</v>
      </c>
      <c r="P2326">
        <v>0.02</v>
      </c>
      <c r="Q2326">
        <v>0</v>
      </c>
      <c r="R2326">
        <v>0.05</v>
      </c>
      <c r="S2326">
        <v>0.09</v>
      </c>
      <c r="T2326">
        <v>0.14000000000000001</v>
      </c>
      <c r="U2326">
        <v>0.15</v>
      </c>
      <c r="V2326">
        <v>0.14000000000000001</v>
      </c>
      <c r="X2326">
        <f t="shared" si="521"/>
        <v>0.12</v>
      </c>
      <c r="Y2326">
        <f t="shared" si="522"/>
        <v>0.02</v>
      </c>
      <c r="Z2326">
        <f t="shared" si="523"/>
        <v>0.12</v>
      </c>
      <c r="AA2326">
        <f t="shared" si="524"/>
        <v>0.02</v>
      </c>
      <c r="AB2326">
        <f t="shared" si="525"/>
        <v>0</v>
      </c>
      <c r="AC2326">
        <f t="shared" si="526"/>
        <v>0.05</v>
      </c>
      <c r="AD2326">
        <f t="shared" si="527"/>
        <v>0.09</v>
      </c>
      <c r="AE2326">
        <f t="shared" si="528"/>
        <v>0.14000000000000001</v>
      </c>
      <c r="AF2326">
        <f t="shared" si="529"/>
        <v>0.15</v>
      </c>
      <c r="AG2326">
        <f t="shared" si="530"/>
        <v>0.14000000000000001</v>
      </c>
    </row>
    <row r="2327" spans="1:33" x14ac:dyDescent="0.35">
      <c r="A2327">
        <v>203456</v>
      </c>
      <c r="B2327" t="s">
        <v>2331</v>
      </c>
      <c r="C2327">
        <v>0</v>
      </c>
      <c r="D2327">
        <v>0.14000000000000001</v>
      </c>
      <c r="E2327">
        <v>0.09</v>
      </c>
      <c r="F2327" t="s">
        <v>4803</v>
      </c>
      <c r="G2327" t="s">
        <v>4805</v>
      </c>
      <c r="H2327">
        <v>5.0000000000000017E-2</v>
      </c>
      <c r="I2327" t="s">
        <v>19</v>
      </c>
      <c r="J2327" t="s">
        <v>17</v>
      </c>
      <c r="K2327" t="s">
        <v>4803</v>
      </c>
      <c r="L2327" t="s">
        <v>21</v>
      </c>
      <c r="M2327">
        <v>0.17</v>
      </c>
      <c r="N2327">
        <v>0.14000000000000001</v>
      </c>
      <c r="O2327">
        <v>0.17</v>
      </c>
      <c r="P2327">
        <v>0.14000000000000001</v>
      </c>
      <c r="Q2327">
        <v>0.2</v>
      </c>
      <c r="R2327">
        <v>0</v>
      </c>
      <c r="S2327">
        <v>0.11</v>
      </c>
      <c r="T2327">
        <v>7.0000000000000007E-2</v>
      </c>
      <c r="U2327">
        <v>0.1</v>
      </c>
      <c r="V2327">
        <v>0</v>
      </c>
      <c r="X2327">
        <f t="shared" si="521"/>
        <v>0.17</v>
      </c>
      <c r="Y2327">
        <f t="shared" si="522"/>
        <v>0.14000000000000001</v>
      </c>
      <c r="Z2327">
        <f t="shared" si="523"/>
        <v>0.17</v>
      </c>
      <c r="AA2327">
        <f t="shared" si="524"/>
        <v>0.14000000000000001</v>
      </c>
      <c r="AB2327">
        <f t="shared" si="525"/>
        <v>0.2</v>
      </c>
      <c r="AC2327">
        <f t="shared" si="526"/>
        <v>0</v>
      </c>
      <c r="AD2327">
        <f t="shared" si="527"/>
        <v>0.11</v>
      </c>
      <c r="AE2327">
        <f t="shared" si="528"/>
        <v>7.0000000000000007E-2</v>
      </c>
      <c r="AF2327">
        <f t="shared" si="529"/>
        <v>0.1</v>
      </c>
      <c r="AG2327">
        <f t="shared" si="530"/>
        <v>0</v>
      </c>
    </row>
    <row r="2328" spans="1:33" x14ac:dyDescent="0.35">
      <c r="A2328">
        <v>203465</v>
      </c>
      <c r="B2328" t="s">
        <v>2332</v>
      </c>
      <c r="C2328">
        <v>0</v>
      </c>
      <c r="D2328">
        <v>0.26</v>
      </c>
      <c r="E2328">
        <v>0.12</v>
      </c>
      <c r="F2328" t="s">
        <v>4803</v>
      </c>
      <c r="G2328" t="s">
        <v>4805</v>
      </c>
      <c r="H2328">
        <v>0</v>
      </c>
      <c r="I2328" t="s">
        <v>19</v>
      </c>
      <c r="J2328" t="s">
        <v>17</v>
      </c>
      <c r="K2328" t="s">
        <v>4803</v>
      </c>
      <c r="L2328" t="s">
        <v>21</v>
      </c>
      <c r="M2328">
        <v>0.27</v>
      </c>
      <c r="N2328">
        <v>0.12</v>
      </c>
      <c r="O2328">
        <v>0.27</v>
      </c>
      <c r="P2328">
        <v>0.12</v>
      </c>
      <c r="Q2328">
        <v>0.11</v>
      </c>
      <c r="R2328">
        <v>0.14000000000000001</v>
      </c>
      <c r="S2328">
        <v>7.0000000000000007E-2</v>
      </c>
      <c r="T2328">
        <v>0.13</v>
      </c>
      <c r="U2328">
        <v>0.12</v>
      </c>
      <c r="V2328">
        <v>0.16</v>
      </c>
      <c r="X2328">
        <f t="shared" si="521"/>
        <v>0.27</v>
      </c>
      <c r="Y2328">
        <f t="shared" si="522"/>
        <v>0.12</v>
      </c>
      <c r="Z2328">
        <f t="shared" si="523"/>
        <v>0.27</v>
      </c>
      <c r="AA2328">
        <f t="shared" si="524"/>
        <v>0.12</v>
      </c>
      <c r="AB2328">
        <f t="shared" si="525"/>
        <v>0.11</v>
      </c>
      <c r="AC2328">
        <f t="shared" si="526"/>
        <v>0.14000000000000001</v>
      </c>
      <c r="AD2328">
        <f t="shared" si="527"/>
        <v>7.0000000000000007E-2</v>
      </c>
      <c r="AE2328">
        <f t="shared" si="528"/>
        <v>0.13</v>
      </c>
      <c r="AF2328">
        <f t="shared" si="529"/>
        <v>0.12</v>
      </c>
      <c r="AG2328">
        <f t="shared" si="530"/>
        <v>0.16</v>
      </c>
    </row>
    <row r="2329" spans="1:33" x14ac:dyDescent="0.35">
      <c r="A2329">
        <v>203474</v>
      </c>
      <c r="B2329" t="s">
        <v>2333</v>
      </c>
      <c r="C2329">
        <v>0</v>
      </c>
      <c r="D2329">
        <v>0.15</v>
      </c>
      <c r="E2329">
        <v>0.06</v>
      </c>
      <c r="F2329" t="s">
        <v>4803</v>
      </c>
      <c r="G2329" t="s">
        <v>4805</v>
      </c>
      <c r="H2329">
        <v>-1.9999999999999997E-2</v>
      </c>
      <c r="I2329" t="s">
        <v>19</v>
      </c>
      <c r="J2329" t="s">
        <v>17</v>
      </c>
      <c r="K2329" t="s">
        <v>4803</v>
      </c>
      <c r="L2329" t="s">
        <v>21</v>
      </c>
      <c r="M2329">
        <v>0.15</v>
      </c>
      <c r="N2329">
        <v>0.04</v>
      </c>
      <c r="O2329">
        <v>0.15</v>
      </c>
      <c r="P2329">
        <v>0.04</v>
      </c>
      <c r="Q2329">
        <v>0.03</v>
      </c>
      <c r="R2329">
        <v>0.12</v>
      </c>
      <c r="S2329">
        <v>0.08</v>
      </c>
      <c r="T2329">
        <v>0.17</v>
      </c>
      <c r="U2329">
        <v>0.19</v>
      </c>
      <c r="V2329">
        <v>0.06</v>
      </c>
      <c r="X2329">
        <f t="shared" si="521"/>
        <v>0.15</v>
      </c>
      <c r="Y2329">
        <f t="shared" si="522"/>
        <v>0.04</v>
      </c>
      <c r="Z2329">
        <f t="shared" si="523"/>
        <v>0.15</v>
      </c>
      <c r="AA2329">
        <f t="shared" si="524"/>
        <v>0.04</v>
      </c>
      <c r="AB2329">
        <f t="shared" si="525"/>
        <v>0.03</v>
      </c>
      <c r="AC2329">
        <f t="shared" si="526"/>
        <v>0.12</v>
      </c>
      <c r="AD2329">
        <f t="shared" si="527"/>
        <v>0.08</v>
      </c>
      <c r="AE2329">
        <f t="shared" si="528"/>
        <v>0.17</v>
      </c>
      <c r="AF2329">
        <f t="shared" si="529"/>
        <v>0.19</v>
      </c>
      <c r="AG2329">
        <f t="shared" si="530"/>
        <v>0.06</v>
      </c>
    </row>
    <row r="2330" spans="1:33" x14ac:dyDescent="0.35">
      <c r="A2330">
        <v>203483</v>
      </c>
      <c r="B2330" t="s">
        <v>2334</v>
      </c>
      <c r="C2330">
        <v>0</v>
      </c>
      <c r="D2330">
        <v>0.18</v>
      </c>
      <c r="E2330">
        <v>0.1</v>
      </c>
      <c r="F2330" t="s">
        <v>4803</v>
      </c>
      <c r="G2330" t="s">
        <v>4805</v>
      </c>
      <c r="H2330">
        <v>-0.1</v>
      </c>
      <c r="I2330" t="s">
        <v>19</v>
      </c>
      <c r="J2330" t="s">
        <v>17</v>
      </c>
      <c r="K2330" t="s">
        <v>4803</v>
      </c>
      <c r="L2330" t="s">
        <v>21</v>
      </c>
      <c r="M2330">
        <v>0.23</v>
      </c>
      <c r="N2330">
        <v>0</v>
      </c>
      <c r="O2330">
        <v>0.23</v>
      </c>
      <c r="P2330">
        <v>0</v>
      </c>
      <c r="Q2330">
        <v>0</v>
      </c>
      <c r="R2330">
        <v>0</v>
      </c>
      <c r="S2330">
        <v>0.05</v>
      </c>
      <c r="T2330">
        <v>0</v>
      </c>
      <c r="U2330">
        <v>0</v>
      </c>
      <c r="V2330">
        <v>0</v>
      </c>
      <c r="X2330">
        <f t="shared" si="521"/>
        <v>0.23</v>
      </c>
      <c r="Y2330">
        <f t="shared" si="522"/>
        <v>0</v>
      </c>
      <c r="Z2330">
        <f t="shared" si="523"/>
        <v>0.23</v>
      </c>
      <c r="AA2330">
        <f t="shared" si="524"/>
        <v>0</v>
      </c>
      <c r="AB2330">
        <f t="shared" si="525"/>
        <v>0</v>
      </c>
      <c r="AC2330">
        <f t="shared" si="526"/>
        <v>0</v>
      </c>
      <c r="AD2330">
        <f t="shared" si="527"/>
        <v>0.05</v>
      </c>
      <c r="AE2330">
        <f t="shared" si="528"/>
        <v>0</v>
      </c>
      <c r="AF2330">
        <f t="shared" si="529"/>
        <v>0</v>
      </c>
      <c r="AG2330">
        <f t="shared" si="530"/>
        <v>0</v>
      </c>
    </row>
    <row r="2331" spans="1:33" x14ac:dyDescent="0.35">
      <c r="A2331">
        <v>203492</v>
      </c>
      <c r="B2331" t="s">
        <v>2335</v>
      </c>
      <c r="C2331">
        <v>0</v>
      </c>
      <c r="D2331">
        <v>0.15</v>
      </c>
      <c r="E2331">
        <v>0.08</v>
      </c>
      <c r="F2331" t="s">
        <v>4803</v>
      </c>
      <c r="G2331" t="s">
        <v>4805</v>
      </c>
      <c r="H2331">
        <v>3.9999999999999994E-2</v>
      </c>
      <c r="I2331" t="s">
        <v>19</v>
      </c>
      <c r="J2331" t="s">
        <v>17</v>
      </c>
      <c r="K2331" t="s">
        <v>4803</v>
      </c>
      <c r="L2331" t="s">
        <v>21</v>
      </c>
      <c r="M2331">
        <v>0.16</v>
      </c>
      <c r="N2331">
        <v>0.12</v>
      </c>
      <c r="O2331">
        <v>0.16</v>
      </c>
      <c r="P2331">
        <v>0.12</v>
      </c>
      <c r="Q2331">
        <v>0.09</v>
      </c>
      <c r="R2331">
        <v>0.17</v>
      </c>
      <c r="S2331">
        <v>0.08</v>
      </c>
      <c r="T2331">
        <v>0.28999999999999998</v>
      </c>
      <c r="U2331">
        <v>0.36</v>
      </c>
      <c r="V2331">
        <v>0.17</v>
      </c>
      <c r="X2331">
        <f t="shared" si="521"/>
        <v>0.16</v>
      </c>
      <c r="Y2331">
        <f t="shared" si="522"/>
        <v>0.12</v>
      </c>
      <c r="Z2331">
        <f t="shared" si="523"/>
        <v>0.16</v>
      </c>
      <c r="AA2331">
        <f t="shared" si="524"/>
        <v>0.12</v>
      </c>
      <c r="AB2331">
        <f t="shared" si="525"/>
        <v>0.09</v>
      </c>
      <c r="AC2331">
        <f t="shared" si="526"/>
        <v>0.17</v>
      </c>
      <c r="AD2331">
        <f t="shared" si="527"/>
        <v>0.08</v>
      </c>
      <c r="AE2331">
        <f t="shared" si="528"/>
        <v>0.28999999999999998</v>
      </c>
      <c r="AF2331">
        <f t="shared" si="529"/>
        <v>0.36</v>
      </c>
      <c r="AG2331">
        <f t="shared" si="530"/>
        <v>0.17</v>
      </c>
    </row>
    <row r="2332" spans="1:33" x14ac:dyDescent="0.35">
      <c r="A2332">
        <v>203517</v>
      </c>
      <c r="B2332" t="s">
        <v>2336</v>
      </c>
      <c r="C2332">
        <v>1</v>
      </c>
      <c r="D2332">
        <v>0.56999999999999995</v>
      </c>
      <c r="E2332">
        <v>0.45</v>
      </c>
      <c r="F2332" t="s">
        <v>4803</v>
      </c>
      <c r="G2332">
        <v>2017</v>
      </c>
      <c r="H2332">
        <v>3.999999999999998E-2</v>
      </c>
      <c r="I2332" t="s">
        <v>19</v>
      </c>
      <c r="J2332" t="s">
        <v>17</v>
      </c>
      <c r="K2332" t="s">
        <v>4803</v>
      </c>
      <c r="L2332">
        <v>2018</v>
      </c>
      <c r="M2332">
        <v>0.59</v>
      </c>
      <c r="N2332">
        <v>0.49</v>
      </c>
      <c r="O2332">
        <v>0.59</v>
      </c>
      <c r="P2332">
        <v>0.49</v>
      </c>
      <c r="Q2332">
        <v>0.46</v>
      </c>
      <c r="R2332">
        <v>0.55000000000000004</v>
      </c>
      <c r="S2332">
        <v>0.05</v>
      </c>
      <c r="T2332">
        <v>0.05</v>
      </c>
      <c r="U2332">
        <v>0.06</v>
      </c>
      <c r="V2332">
        <v>0.04</v>
      </c>
      <c r="X2332">
        <f t="shared" si="521"/>
        <v>0.59</v>
      </c>
      <c r="Y2332">
        <f t="shared" si="522"/>
        <v>0.49</v>
      </c>
      <c r="Z2332">
        <f t="shared" si="523"/>
        <v>0.59</v>
      </c>
      <c r="AA2332">
        <f t="shared" si="524"/>
        <v>0.49</v>
      </c>
      <c r="AB2332">
        <f t="shared" si="525"/>
        <v>0.46</v>
      </c>
      <c r="AC2332">
        <f t="shared" si="526"/>
        <v>0.55000000000000004</v>
      </c>
      <c r="AD2332">
        <f t="shared" si="527"/>
        <v>0.05</v>
      </c>
      <c r="AE2332">
        <f t="shared" si="528"/>
        <v>0.05</v>
      </c>
      <c r="AF2332">
        <f t="shared" si="529"/>
        <v>0.06</v>
      </c>
      <c r="AG2332">
        <f t="shared" si="530"/>
        <v>0.04</v>
      </c>
    </row>
    <row r="2333" spans="1:33" x14ac:dyDescent="0.35">
      <c r="A2333">
        <v>203526</v>
      </c>
      <c r="B2333" t="s">
        <v>2337</v>
      </c>
      <c r="C2333">
        <v>0</v>
      </c>
      <c r="D2333">
        <v>0.21</v>
      </c>
      <c r="E2333">
        <v>0.12</v>
      </c>
      <c r="F2333" t="s">
        <v>4803</v>
      </c>
      <c r="G2333" t="s">
        <v>4805</v>
      </c>
      <c r="H2333">
        <v>-9.999999999999995E-3</v>
      </c>
      <c r="I2333" t="s">
        <v>19</v>
      </c>
      <c r="J2333" t="s">
        <v>17</v>
      </c>
      <c r="K2333" t="s">
        <v>4803</v>
      </c>
      <c r="L2333" t="s">
        <v>21</v>
      </c>
      <c r="M2333">
        <v>0.25</v>
      </c>
      <c r="N2333">
        <v>0.11</v>
      </c>
      <c r="O2333">
        <v>0.25</v>
      </c>
      <c r="P2333">
        <v>0.11</v>
      </c>
      <c r="Q2333">
        <v>0.11</v>
      </c>
      <c r="R2333">
        <v>0.12</v>
      </c>
      <c r="S2333">
        <v>0.06</v>
      </c>
      <c r="T2333">
        <v>0.06</v>
      </c>
      <c r="U2333">
        <v>7.0000000000000007E-2</v>
      </c>
      <c r="V2333">
        <v>0</v>
      </c>
      <c r="X2333">
        <f t="shared" si="521"/>
        <v>0.25</v>
      </c>
      <c r="Y2333">
        <f t="shared" si="522"/>
        <v>0.11</v>
      </c>
      <c r="Z2333">
        <f t="shared" si="523"/>
        <v>0.25</v>
      </c>
      <c r="AA2333">
        <f t="shared" si="524"/>
        <v>0.11</v>
      </c>
      <c r="AB2333">
        <f t="shared" si="525"/>
        <v>0.11</v>
      </c>
      <c r="AC2333">
        <f t="shared" si="526"/>
        <v>0.12</v>
      </c>
      <c r="AD2333">
        <f t="shared" si="527"/>
        <v>0.06</v>
      </c>
      <c r="AE2333">
        <f t="shared" si="528"/>
        <v>0.06</v>
      </c>
      <c r="AF2333">
        <f t="shared" si="529"/>
        <v>7.0000000000000007E-2</v>
      </c>
      <c r="AG2333">
        <f t="shared" si="530"/>
        <v>0</v>
      </c>
    </row>
    <row r="2334" spans="1:33" x14ac:dyDescent="0.35">
      <c r="A2334">
        <v>203535</v>
      </c>
      <c r="B2334" t="s">
        <v>2338</v>
      </c>
      <c r="C2334">
        <v>3</v>
      </c>
      <c r="D2334">
        <v>0.91</v>
      </c>
      <c r="E2334">
        <v>0.97</v>
      </c>
      <c r="F2334" t="s">
        <v>4803</v>
      </c>
      <c r="G2334">
        <v>2017</v>
      </c>
      <c r="H2334">
        <v>-0.12</v>
      </c>
      <c r="I2334" t="s">
        <v>19</v>
      </c>
      <c r="J2334" t="s">
        <v>17</v>
      </c>
      <c r="K2334" t="s">
        <v>4803</v>
      </c>
      <c r="L2334" t="s">
        <v>21</v>
      </c>
      <c r="M2334">
        <v>0.89</v>
      </c>
      <c r="N2334">
        <v>0.85</v>
      </c>
      <c r="O2334">
        <v>0.89</v>
      </c>
      <c r="P2334">
        <v>0.85</v>
      </c>
      <c r="Q2334">
        <v>0.78</v>
      </c>
      <c r="R2334">
        <v>0.89</v>
      </c>
      <c r="S2334" t="s">
        <v>28</v>
      </c>
      <c r="T2334" t="s">
        <v>28</v>
      </c>
      <c r="U2334" t="s">
        <v>28</v>
      </c>
      <c r="V2334" t="s">
        <v>28</v>
      </c>
      <c r="X2334">
        <f t="shared" si="521"/>
        <v>0.89</v>
      </c>
      <c r="Y2334">
        <f t="shared" si="522"/>
        <v>0.85</v>
      </c>
      <c r="Z2334">
        <f t="shared" si="523"/>
        <v>0.89</v>
      </c>
      <c r="AA2334">
        <f t="shared" si="524"/>
        <v>0.85</v>
      </c>
      <c r="AB2334">
        <f t="shared" si="525"/>
        <v>0.78</v>
      </c>
      <c r="AC2334">
        <f t="shared" si="526"/>
        <v>0.89</v>
      </c>
      <c r="AD2334" t="str">
        <f t="shared" si="527"/>
        <v>N/A</v>
      </c>
      <c r="AE2334" t="str">
        <f t="shared" si="528"/>
        <v>N/A</v>
      </c>
      <c r="AF2334" t="str">
        <f t="shared" si="529"/>
        <v>N/A</v>
      </c>
      <c r="AG2334" t="str">
        <f t="shared" si="530"/>
        <v>N/A</v>
      </c>
    </row>
    <row r="2335" spans="1:33" x14ac:dyDescent="0.35">
      <c r="A2335">
        <v>203544</v>
      </c>
      <c r="B2335" t="s">
        <v>2339</v>
      </c>
      <c r="C2335">
        <v>0</v>
      </c>
      <c r="D2335">
        <v>0.42</v>
      </c>
      <c r="E2335">
        <v>0.46</v>
      </c>
      <c r="F2335" t="s">
        <v>4803</v>
      </c>
      <c r="G2335" t="s">
        <v>4805</v>
      </c>
      <c r="H2335">
        <v>9.9999999999999534E-3</v>
      </c>
      <c r="I2335" t="s">
        <v>19</v>
      </c>
      <c r="J2335" t="s">
        <v>17</v>
      </c>
      <c r="K2335" t="s">
        <v>4803</v>
      </c>
      <c r="L2335" t="s">
        <v>21</v>
      </c>
      <c r="M2335">
        <v>0.41</v>
      </c>
      <c r="N2335">
        <v>0.47</v>
      </c>
      <c r="O2335">
        <v>0.41</v>
      </c>
      <c r="P2335">
        <v>0.47</v>
      </c>
      <c r="Q2335">
        <v>0.33</v>
      </c>
      <c r="R2335">
        <v>0.67</v>
      </c>
      <c r="S2335" t="s">
        <v>28</v>
      </c>
      <c r="T2335" t="s">
        <v>28</v>
      </c>
      <c r="U2335" t="s">
        <v>28</v>
      </c>
      <c r="V2335" t="s">
        <v>28</v>
      </c>
      <c r="X2335">
        <f t="shared" si="521"/>
        <v>0.41</v>
      </c>
      <c r="Y2335">
        <f t="shared" si="522"/>
        <v>0.47</v>
      </c>
      <c r="Z2335">
        <f t="shared" si="523"/>
        <v>0.41</v>
      </c>
      <c r="AA2335">
        <f t="shared" si="524"/>
        <v>0.47</v>
      </c>
      <c r="AB2335">
        <f t="shared" si="525"/>
        <v>0.33</v>
      </c>
      <c r="AC2335">
        <f t="shared" si="526"/>
        <v>0.67</v>
      </c>
      <c r="AD2335" t="str">
        <f t="shared" si="527"/>
        <v>N/A</v>
      </c>
      <c r="AE2335" t="str">
        <f t="shared" si="528"/>
        <v>N/A</v>
      </c>
      <c r="AF2335" t="str">
        <f t="shared" si="529"/>
        <v>N/A</v>
      </c>
      <c r="AG2335" t="str">
        <f t="shared" si="530"/>
        <v>N/A</v>
      </c>
    </row>
    <row r="2336" spans="1:33" x14ac:dyDescent="0.35">
      <c r="A2336">
        <v>203580</v>
      </c>
      <c r="B2336" t="s">
        <v>2340</v>
      </c>
      <c r="C2336">
        <v>0</v>
      </c>
      <c r="D2336">
        <v>0.47</v>
      </c>
      <c r="E2336">
        <v>0.26</v>
      </c>
      <c r="F2336" t="s">
        <v>4803</v>
      </c>
      <c r="G2336" t="s">
        <v>4805</v>
      </c>
      <c r="H2336">
        <v>0.06</v>
      </c>
      <c r="I2336" t="s">
        <v>19</v>
      </c>
      <c r="J2336" t="s">
        <v>17</v>
      </c>
      <c r="K2336" t="s">
        <v>4803</v>
      </c>
      <c r="L2336" t="s">
        <v>21</v>
      </c>
      <c r="M2336">
        <v>0.47</v>
      </c>
      <c r="N2336">
        <v>0.32</v>
      </c>
      <c r="O2336">
        <v>0.47</v>
      </c>
      <c r="P2336">
        <v>0.32</v>
      </c>
      <c r="Q2336">
        <v>0.3</v>
      </c>
      <c r="R2336">
        <v>0.38</v>
      </c>
      <c r="S2336" t="s">
        <v>28</v>
      </c>
      <c r="T2336" t="s">
        <v>28</v>
      </c>
      <c r="U2336" t="s">
        <v>28</v>
      </c>
      <c r="V2336" t="s">
        <v>28</v>
      </c>
      <c r="X2336">
        <f t="shared" si="521"/>
        <v>0.47</v>
      </c>
      <c r="Y2336">
        <f t="shared" si="522"/>
        <v>0.32</v>
      </c>
      <c r="Z2336">
        <f t="shared" si="523"/>
        <v>0.47</v>
      </c>
      <c r="AA2336">
        <f t="shared" si="524"/>
        <v>0.32</v>
      </c>
      <c r="AB2336">
        <f t="shared" si="525"/>
        <v>0.3</v>
      </c>
      <c r="AC2336">
        <f t="shared" si="526"/>
        <v>0.38</v>
      </c>
      <c r="AD2336" t="str">
        <f t="shared" si="527"/>
        <v>N/A</v>
      </c>
      <c r="AE2336" t="str">
        <f t="shared" si="528"/>
        <v>N/A</v>
      </c>
      <c r="AF2336" t="str">
        <f t="shared" si="529"/>
        <v>N/A</v>
      </c>
      <c r="AG2336" t="str">
        <f t="shared" si="530"/>
        <v>N/A</v>
      </c>
    </row>
    <row r="2337" spans="1:33" x14ac:dyDescent="0.35">
      <c r="A2337">
        <v>203599</v>
      </c>
      <c r="B2337" t="s">
        <v>2341</v>
      </c>
      <c r="C2337">
        <v>0</v>
      </c>
      <c r="D2337">
        <v>0.31</v>
      </c>
      <c r="E2337">
        <v>0.22</v>
      </c>
      <c r="F2337" t="s">
        <v>4803</v>
      </c>
      <c r="G2337">
        <v>2017</v>
      </c>
      <c r="H2337">
        <v>1.999999999999999E-2</v>
      </c>
      <c r="I2337" t="s">
        <v>19</v>
      </c>
      <c r="J2337" t="s">
        <v>26</v>
      </c>
      <c r="K2337" t="s">
        <v>4803</v>
      </c>
      <c r="L2337" t="s">
        <v>21</v>
      </c>
      <c r="M2337">
        <v>0.3</v>
      </c>
      <c r="N2337">
        <v>0.24</v>
      </c>
      <c r="O2337">
        <v>0.14000000000000001</v>
      </c>
      <c r="P2337">
        <v>0.04</v>
      </c>
      <c r="Q2337">
        <v>0.04</v>
      </c>
      <c r="R2337">
        <v>7.0000000000000007E-2</v>
      </c>
      <c r="S2337">
        <v>0.32</v>
      </c>
      <c r="T2337">
        <v>0.39</v>
      </c>
      <c r="U2337">
        <v>0.4</v>
      </c>
      <c r="V2337">
        <v>0.34</v>
      </c>
      <c r="X2337">
        <f t="shared" si="521"/>
        <v>0.3</v>
      </c>
      <c r="Y2337">
        <f t="shared" si="522"/>
        <v>0.24</v>
      </c>
      <c r="Z2337">
        <f t="shared" si="523"/>
        <v>0.14000000000000001</v>
      </c>
      <c r="AA2337">
        <f t="shared" si="524"/>
        <v>0.04</v>
      </c>
      <c r="AB2337">
        <f t="shared" si="525"/>
        <v>0.04</v>
      </c>
      <c r="AC2337">
        <f t="shared" si="526"/>
        <v>7.0000000000000007E-2</v>
      </c>
      <c r="AD2337">
        <f t="shared" si="527"/>
        <v>0.32</v>
      </c>
      <c r="AE2337">
        <f t="shared" si="528"/>
        <v>0.39</v>
      </c>
      <c r="AF2337">
        <f t="shared" si="529"/>
        <v>0.4</v>
      </c>
      <c r="AG2337">
        <f t="shared" si="530"/>
        <v>0.34</v>
      </c>
    </row>
    <row r="2338" spans="1:33" x14ac:dyDescent="0.35">
      <c r="A2338">
        <v>203614</v>
      </c>
      <c r="B2338" t="s">
        <v>2342</v>
      </c>
      <c r="C2338">
        <v>0</v>
      </c>
      <c r="D2338" t="s">
        <v>28</v>
      </c>
      <c r="E2338" t="s">
        <v>28</v>
      </c>
      <c r="F2338" t="s">
        <v>4803</v>
      </c>
      <c r="G2338" t="s">
        <v>4805</v>
      </c>
      <c r="H2338" t="s">
        <v>28</v>
      </c>
      <c r="I2338" t="s">
        <v>19</v>
      </c>
      <c r="J2338" t="s">
        <v>26</v>
      </c>
      <c r="K2338" t="s">
        <v>4803</v>
      </c>
      <c r="L2338" t="s">
        <v>21</v>
      </c>
      <c r="M2338" t="s">
        <v>28</v>
      </c>
      <c r="N2338" t="s">
        <v>28</v>
      </c>
      <c r="O2338">
        <v>0.81</v>
      </c>
      <c r="P2338">
        <v>0.83</v>
      </c>
      <c r="Q2338">
        <v>0.81</v>
      </c>
      <c r="R2338">
        <v>1</v>
      </c>
      <c r="S2338" t="s">
        <v>28</v>
      </c>
      <c r="T2338" t="s">
        <v>28</v>
      </c>
      <c r="U2338" t="s">
        <v>28</v>
      </c>
      <c r="V2338" t="s">
        <v>28</v>
      </c>
      <c r="X2338" t="str">
        <f t="shared" si="521"/>
        <v>N/A</v>
      </c>
      <c r="Y2338" t="str">
        <f t="shared" si="522"/>
        <v>N/A</v>
      </c>
      <c r="Z2338">
        <f t="shared" si="523"/>
        <v>0.81</v>
      </c>
      <c r="AA2338">
        <f t="shared" si="524"/>
        <v>0.83</v>
      </c>
      <c r="AB2338">
        <f t="shared" si="525"/>
        <v>0.81</v>
      </c>
      <c r="AC2338">
        <f t="shared" si="526"/>
        <v>1</v>
      </c>
      <c r="AD2338" t="str">
        <f t="shared" si="527"/>
        <v>N/A</v>
      </c>
      <c r="AE2338" t="str">
        <f t="shared" si="528"/>
        <v>N/A</v>
      </c>
      <c r="AF2338" t="str">
        <f t="shared" si="529"/>
        <v>N/A</v>
      </c>
      <c r="AG2338" t="str">
        <f t="shared" si="530"/>
        <v>N/A</v>
      </c>
    </row>
    <row r="2339" spans="1:33" x14ac:dyDescent="0.35">
      <c r="A2339">
        <v>203678</v>
      </c>
      <c r="B2339" t="s">
        <v>2343</v>
      </c>
      <c r="C2339">
        <v>0</v>
      </c>
      <c r="D2339" t="s">
        <v>28</v>
      </c>
      <c r="E2339" t="s">
        <v>28</v>
      </c>
      <c r="F2339" t="s">
        <v>4803</v>
      </c>
      <c r="G2339" t="s">
        <v>4805</v>
      </c>
      <c r="H2339" t="s">
        <v>28</v>
      </c>
      <c r="I2339" t="s">
        <v>19</v>
      </c>
      <c r="J2339" t="s">
        <v>26</v>
      </c>
      <c r="K2339" t="s">
        <v>4803</v>
      </c>
      <c r="L2339" t="s">
        <v>21</v>
      </c>
      <c r="M2339" t="s">
        <v>28</v>
      </c>
      <c r="N2339" t="s">
        <v>28</v>
      </c>
      <c r="O2339">
        <v>0.4</v>
      </c>
      <c r="P2339">
        <v>0.22</v>
      </c>
      <c r="Q2339">
        <v>0.2</v>
      </c>
      <c r="R2339">
        <v>0.43</v>
      </c>
      <c r="S2339" t="s">
        <v>28</v>
      </c>
      <c r="T2339" t="s">
        <v>28</v>
      </c>
      <c r="U2339" t="s">
        <v>28</v>
      </c>
      <c r="V2339" t="s">
        <v>28</v>
      </c>
      <c r="X2339" t="str">
        <f t="shared" si="521"/>
        <v>N/A</v>
      </c>
      <c r="Y2339" t="str">
        <f t="shared" si="522"/>
        <v>N/A</v>
      </c>
      <c r="Z2339">
        <f t="shared" si="523"/>
        <v>0.4</v>
      </c>
      <c r="AA2339">
        <f t="shared" si="524"/>
        <v>0.22</v>
      </c>
      <c r="AB2339">
        <f t="shared" si="525"/>
        <v>0.2</v>
      </c>
      <c r="AC2339">
        <f t="shared" si="526"/>
        <v>0.43</v>
      </c>
      <c r="AD2339" t="str">
        <f t="shared" si="527"/>
        <v>N/A</v>
      </c>
      <c r="AE2339" t="str">
        <f t="shared" si="528"/>
        <v>N/A</v>
      </c>
      <c r="AF2339" t="str">
        <f t="shared" si="529"/>
        <v>N/A</v>
      </c>
      <c r="AG2339" t="str">
        <f t="shared" si="530"/>
        <v>N/A</v>
      </c>
    </row>
    <row r="2340" spans="1:33" x14ac:dyDescent="0.35">
      <c r="A2340">
        <v>203720</v>
      </c>
      <c r="B2340" t="s">
        <v>2344</v>
      </c>
      <c r="C2340">
        <v>0</v>
      </c>
      <c r="D2340" t="s">
        <v>28</v>
      </c>
      <c r="E2340" t="s">
        <v>28</v>
      </c>
      <c r="F2340" t="s">
        <v>4803</v>
      </c>
      <c r="G2340" t="s">
        <v>4805</v>
      </c>
      <c r="H2340" t="s">
        <v>28</v>
      </c>
      <c r="I2340" t="s">
        <v>19</v>
      </c>
      <c r="J2340" t="s">
        <v>26</v>
      </c>
      <c r="K2340" t="s">
        <v>4803</v>
      </c>
      <c r="L2340" t="s">
        <v>21</v>
      </c>
      <c r="M2340" t="s">
        <v>28</v>
      </c>
      <c r="N2340" t="s">
        <v>28</v>
      </c>
      <c r="O2340">
        <v>0.55000000000000004</v>
      </c>
      <c r="P2340">
        <v>0.46</v>
      </c>
      <c r="Q2340">
        <v>0.44</v>
      </c>
      <c r="R2340">
        <v>0.5</v>
      </c>
      <c r="S2340" t="s">
        <v>28</v>
      </c>
      <c r="T2340" t="s">
        <v>28</v>
      </c>
      <c r="U2340" t="s">
        <v>28</v>
      </c>
      <c r="V2340" t="s">
        <v>28</v>
      </c>
      <c r="X2340" t="str">
        <f t="shared" si="521"/>
        <v>N/A</v>
      </c>
      <c r="Y2340" t="str">
        <f t="shared" si="522"/>
        <v>N/A</v>
      </c>
      <c r="Z2340">
        <f t="shared" si="523"/>
        <v>0.55000000000000004</v>
      </c>
      <c r="AA2340">
        <f t="shared" si="524"/>
        <v>0.46</v>
      </c>
      <c r="AB2340">
        <f t="shared" si="525"/>
        <v>0.44</v>
      </c>
      <c r="AC2340">
        <f t="shared" si="526"/>
        <v>0.5</v>
      </c>
      <c r="AD2340" t="str">
        <f t="shared" si="527"/>
        <v>N/A</v>
      </c>
      <c r="AE2340" t="str">
        <f t="shared" si="528"/>
        <v>N/A</v>
      </c>
      <c r="AF2340" t="str">
        <f t="shared" si="529"/>
        <v>N/A</v>
      </c>
      <c r="AG2340" t="str">
        <f t="shared" si="530"/>
        <v>N/A</v>
      </c>
    </row>
    <row r="2341" spans="1:33" x14ac:dyDescent="0.35">
      <c r="A2341">
        <v>203739</v>
      </c>
      <c r="B2341" t="s">
        <v>2345</v>
      </c>
      <c r="C2341">
        <v>0</v>
      </c>
      <c r="D2341" t="s">
        <v>28</v>
      </c>
      <c r="E2341" t="s">
        <v>28</v>
      </c>
      <c r="F2341" t="s">
        <v>4803</v>
      </c>
      <c r="G2341" t="s">
        <v>4805</v>
      </c>
      <c r="H2341" t="s">
        <v>28</v>
      </c>
      <c r="I2341" t="s">
        <v>19</v>
      </c>
      <c r="J2341" t="s">
        <v>26</v>
      </c>
      <c r="K2341" t="s">
        <v>4803</v>
      </c>
      <c r="L2341" t="s">
        <v>21</v>
      </c>
      <c r="M2341" t="s">
        <v>28</v>
      </c>
      <c r="N2341" t="s">
        <v>28</v>
      </c>
      <c r="O2341">
        <v>0.42</v>
      </c>
      <c r="P2341">
        <v>0.21</v>
      </c>
      <c r="Q2341">
        <v>0.18</v>
      </c>
      <c r="R2341">
        <v>0.33</v>
      </c>
      <c r="S2341" t="s">
        <v>28</v>
      </c>
      <c r="T2341" t="s">
        <v>28</v>
      </c>
      <c r="U2341" t="s">
        <v>28</v>
      </c>
      <c r="V2341" t="s">
        <v>28</v>
      </c>
      <c r="X2341" t="str">
        <f t="shared" si="521"/>
        <v>N/A</v>
      </c>
      <c r="Y2341" t="str">
        <f t="shared" si="522"/>
        <v>N/A</v>
      </c>
      <c r="Z2341">
        <f t="shared" si="523"/>
        <v>0.42</v>
      </c>
      <c r="AA2341">
        <f t="shared" si="524"/>
        <v>0.21</v>
      </c>
      <c r="AB2341">
        <f t="shared" si="525"/>
        <v>0.18</v>
      </c>
      <c r="AC2341">
        <f t="shared" si="526"/>
        <v>0.33</v>
      </c>
      <c r="AD2341" t="str">
        <f t="shared" si="527"/>
        <v>N/A</v>
      </c>
      <c r="AE2341" t="str">
        <f t="shared" si="528"/>
        <v>N/A</v>
      </c>
      <c r="AF2341" t="str">
        <f t="shared" si="529"/>
        <v>N/A</v>
      </c>
      <c r="AG2341" t="str">
        <f t="shared" si="530"/>
        <v>N/A</v>
      </c>
    </row>
    <row r="2342" spans="1:33" x14ac:dyDescent="0.35">
      <c r="A2342">
        <v>203748</v>
      </c>
      <c r="B2342" t="s">
        <v>2346</v>
      </c>
      <c r="C2342">
        <v>0</v>
      </c>
      <c r="D2342">
        <v>0.32</v>
      </c>
      <c r="E2342">
        <v>0.21</v>
      </c>
      <c r="F2342" t="s">
        <v>4803</v>
      </c>
      <c r="G2342">
        <v>2017</v>
      </c>
      <c r="H2342">
        <v>-6.9999999999999979E-2</v>
      </c>
      <c r="I2342" t="s">
        <v>19</v>
      </c>
      <c r="J2342" t="s">
        <v>17</v>
      </c>
      <c r="K2342" t="s">
        <v>4803</v>
      </c>
      <c r="L2342">
        <v>2017</v>
      </c>
      <c r="M2342">
        <v>0.23</v>
      </c>
      <c r="N2342">
        <v>0.14000000000000001</v>
      </c>
      <c r="O2342">
        <v>0.23</v>
      </c>
      <c r="P2342">
        <v>0.14000000000000001</v>
      </c>
      <c r="Q2342">
        <v>0.06</v>
      </c>
      <c r="R2342">
        <v>0.2</v>
      </c>
      <c r="S2342">
        <v>0.18</v>
      </c>
      <c r="T2342">
        <v>0.14000000000000001</v>
      </c>
      <c r="U2342">
        <v>0.2</v>
      </c>
      <c r="V2342">
        <v>0.09</v>
      </c>
      <c r="X2342">
        <f t="shared" si="521"/>
        <v>0.23</v>
      </c>
      <c r="Y2342">
        <f t="shared" si="522"/>
        <v>0.14000000000000001</v>
      </c>
      <c r="Z2342">
        <f t="shared" si="523"/>
        <v>0.23</v>
      </c>
      <c r="AA2342">
        <f t="shared" si="524"/>
        <v>0.14000000000000001</v>
      </c>
      <c r="AB2342">
        <f t="shared" si="525"/>
        <v>0.06</v>
      </c>
      <c r="AC2342">
        <f t="shared" si="526"/>
        <v>0.2</v>
      </c>
      <c r="AD2342">
        <f t="shared" si="527"/>
        <v>0.18</v>
      </c>
      <c r="AE2342">
        <f t="shared" si="528"/>
        <v>0.14000000000000001</v>
      </c>
      <c r="AF2342">
        <f t="shared" si="529"/>
        <v>0.2</v>
      </c>
      <c r="AG2342">
        <f t="shared" si="530"/>
        <v>0.09</v>
      </c>
    </row>
    <row r="2343" spans="1:33" x14ac:dyDescent="0.35">
      <c r="A2343">
        <v>203757</v>
      </c>
      <c r="B2343" t="s">
        <v>2347</v>
      </c>
      <c r="C2343">
        <v>1</v>
      </c>
      <c r="D2343">
        <v>0.3</v>
      </c>
      <c r="E2343">
        <v>0.15</v>
      </c>
      <c r="F2343" t="s">
        <v>4803</v>
      </c>
      <c r="G2343" t="s">
        <v>4805</v>
      </c>
      <c r="H2343">
        <v>0.03</v>
      </c>
      <c r="I2343" t="s">
        <v>19</v>
      </c>
      <c r="J2343" t="s">
        <v>17</v>
      </c>
      <c r="K2343" t="s">
        <v>4803</v>
      </c>
      <c r="L2343" t="s">
        <v>21</v>
      </c>
      <c r="M2343">
        <v>0.33</v>
      </c>
      <c r="N2343">
        <v>0.18</v>
      </c>
      <c r="O2343">
        <v>0.33</v>
      </c>
      <c r="P2343">
        <v>0.18</v>
      </c>
      <c r="Q2343">
        <v>0.15</v>
      </c>
      <c r="R2343">
        <v>0.28000000000000003</v>
      </c>
      <c r="S2343" t="s">
        <v>28</v>
      </c>
      <c r="T2343" t="s">
        <v>28</v>
      </c>
      <c r="U2343" t="s">
        <v>28</v>
      </c>
      <c r="V2343" t="s">
        <v>28</v>
      </c>
      <c r="X2343">
        <f t="shared" si="521"/>
        <v>0.33</v>
      </c>
      <c r="Y2343">
        <f t="shared" si="522"/>
        <v>0.18</v>
      </c>
      <c r="Z2343">
        <f t="shared" si="523"/>
        <v>0.33</v>
      </c>
      <c r="AA2343">
        <f t="shared" si="524"/>
        <v>0.18</v>
      </c>
      <c r="AB2343">
        <f t="shared" si="525"/>
        <v>0.15</v>
      </c>
      <c r="AC2343">
        <f t="shared" si="526"/>
        <v>0.28000000000000003</v>
      </c>
      <c r="AD2343" t="str">
        <f t="shared" si="527"/>
        <v>N/A</v>
      </c>
      <c r="AE2343" t="str">
        <f t="shared" si="528"/>
        <v>N/A</v>
      </c>
      <c r="AF2343" t="str">
        <f t="shared" si="529"/>
        <v>N/A</v>
      </c>
      <c r="AG2343" t="str">
        <f t="shared" si="530"/>
        <v>N/A</v>
      </c>
    </row>
    <row r="2344" spans="1:33" x14ac:dyDescent="0.35">
      <c r="A2344">
        <v>203775</v>
      </c>
      <c r="B2344" t="s">
        <v>2348</v>
      </c>
      <c r="C2344">
        <v>0</v>
      </c>
      <c r="D2344">
        <v>0.54</v>
      </c>
      <c r="E2344">
        <v>0.3</v>
      </c>
      <c r="F2344" t="s">
        <v>4803</v>
      </c>
      <c r="G2344" t="s">
        <v>4805</v>
      </c>
      <c r="H2344">
        <v>4.0000000000000036E-2</v>
      </c>
      <c r="I2344" t="s">
        <v>19</v>
      </c>
      <c r="J2344" t="s">
        <v>17</v>
      </c>
      <c r="K2344" t="s">
        <v>4803</v>
      </c>
      <c r="L2344" t="s">
        <v>21</v>
      </c>
      <c r="M2344">
        <v>0.53</v>
      </c>
      <c r="N2344">
        <v>0.34</v>
      </c>
      <c r="O2344">
        <v>0.53</v>
      </c>
      <c r="P2344">
        <v>0.34</v>
      </c>
      <c r="Q2344">
        <v>0.34</v>
      </c>
      <c r="R2344">
        <v>0.34</v>
      </c>
      <c r="S2344" t="s">
        <v>28</v>
      </c>
      <c r="T2344" t="s">
        <v>28</v>
      </c>
      <c r="U2344" t="s">
        <v>28</v>
      </c>
      <c r="V2344" t="s">
        <v>28</v>
      </c>
      <c r="X2344">
        <f t="shared" si="521"/>
        <v>0.53</v>
      </c>
      <c r="Y2344">
        <f t="shared" si="522"/>
        <v>0.34</v>
      </c>
      <c r="Z2344">
        <f t="shared" si="523"/>
        <v>0.53</v>
      </c>
      <c r="AA2344">
        <f t="shared" si="524"/>
        <v>0.34</v>
      </c>
      <c r="AB2344">
        <f t="shared" si="525"/>
        <v>0.34</v>
      </c>
      <c r="AC2344">
        <f t="shared" si="526"/>
        <v>0.34</v>
      </c>
      <c r="AD2344" t="str">
        <f t="shared" si="527"/>
        <v>N/A</v>
      </c>
      <c r="AE2344" t="str">
        <f t="shared" si="528"/>
        <v>N/A</v>
      </c>
      <c r="AF2344" t="str">
        <f t="shared" si="529"/>
        <v>N/A</v>
      </c>
      <c r="AG2344" t="str">
        <f t="shared" si="530"/>
        <v>N/A</v>
      </c>
    </row>
    <row r="2345" spans="1:33" x14ac:dyDescent="0.35">
      <c r="A2345">
        <v>203845</v>
      </c>
      <c r="B2345" t="s">
        <v>2349</v>
      </c>
      <c r="C2345">
        <v>0</v>
      </c>
      <c r="D2345">
        <v>0.62</v>
      </c>
      <c r="E2345">
        <v>0.44</v>
      </c>
      <c r="F2345" t="s">
        <v>4803</v>
      </c>
      <c r="G2345" t="s">
        <v>4805</v>
      </c>
      <c r="H2345">
        <v>-7.0000000000000007E-2</v>
      </c>
      <c r="I2345" t="s">
        <v>19</v>
      </c>
      <c r="J2345" t="s">
        <v>17</v>
      </c>
      <c r="K2345" t="s">
        <v>4803</v>
      </c>
      <c r="L2345" t="s">
        <v>21</v>
      </c>
      <c r="M2345">
        <v>0.59</v>
      </c>
      <c r="N2345">
        <v>0.37</v>
      </c>
      <c r="O2345">
        <v>0.59</v>
      </c>
      <c r="P2345">
        <v>0.37</v>
      </c>
      <c r="Q2345">
        <v>0.28999999999999998</v>
      </c>
      <c r="R2345">
        <v>0.56999999999999995</v>
      </c>
      <c r="S2345" t="s">
        <v>28</v>
      </c>
      <c r="T2345" t="s">
        <v>28</v>
      </c>
      <c r="U2345" t="s">
        <v>28</v>
      </c>
      <c r="V2345" t="s">
        <v>28</v>
      </c>
      <c r="X2345">
        <f t="shared" si="521"/>
        <v>0.59</v>
      </c>
      <c r="Y2345">
        <f t="shared" si="522"/>
        <v>0.37</v>
      </c>
      <c r="Z2345">
        <f t="shared" si="523"/>
        <v>0.59</v>
      </c>
      <c r="AA2345">
        <f t="shared" si="524"/>
        <v>0.37</v>
      </c>
      <c r="AB2345">
        <f t="shared" si="525"/>
        <v>0.28999999999999998</v>
      </c>
      <c r="AC2345">
        <f t="shared" si="526"/>
        <v>0.56999999999999995</v>
      </c>
      <c r="AD2345" t="str">
        <f t="shared" si="527"/>
        <v>N/A</v>
      </c>
      <c r="AE2345" t="str">
        <f t="shared" si="528"/>
        <v>N/A</v>
      </c>
      <c r="AF2345" t="str">
        <f t="shared" si="529"/>
        <v>N/A</v>
      </c>
      <c r="AG2345" t="str">
        <f t="shared" si="530"/>
        <v>N/A</v>
      </c>
    </row>
    <row r="2346" spans="1:33" x14ac:dyDescent="0.35">
      <c r="A2346">
        <v>203881</v>
      </c>
      <c r="B2346" t="s">
        <v>2350</v>
      </c>
      <c r="C2346">
        <v>0</v>
      </c>
      <c r="D2346" t="s">
        <v>28</v>
      </c>
      <c r="E2346" t="s">
        <v>28</v>
      </c>
      <c r="F2346" t="s">
        <v>4803</v>
      </c>
      <c r="G2346" t="s">
        <v>4805</v>
      </c>
      <c r="H2346" t="s">
        <v>28</v>
      </c>
      <c r="I2346" t="s">
        <v>19</v>
      </c>
      <c r="J2346" t="s">
        <v>26</v>
      </c>
      <c r="K2346" t="s">
        <v>4803</v>
      </c>
      <c r="L2346" t="s">
        <v>21</v>
      </c>
      <c r="M2346">
        <v>0.28999999999999998</v>
      </c>
      <c r="N2346">
        <v>0.3</v>
      </c>
      <c r="O2346">
        <v>0.19</v>
      </c>
      <c r="P2346">
        <v>0.14000000000000001</v>
      </c>
      <c r="Q2346">
        <v>0</v>
      </c>
      <c r="R2346">
        <v>0.28999999999999998</v>
      </c>
      <c r="S2346">
        <v>0.18</v>
      </c>
      <c r="T2346">
        <v>0.32</v>
      </c>
      <c r="U2346">
        <v>0.28999999999999998</v>
      </c>
      <c r="V2346">
        <v>0.36</v>
      </c>
      <c r="X2346">
        <f t="shared" si="521"/>
        <v>0.28999999999999998</v>
      </c>
      <c r="Y2346">
        <f t="shared" si="522"/>
        <v>0.3</v>
      </c>
      <c r="Z2346">
        <f t="shared" si="523"/>
        <v>0.19</v>
      </c>
      <c r="AA2346">
        <f t="shared" si="524"/>
        <v>0.14000000000000001</v>
      </c>
      <c r="AB2346">
        <f t="shared" si="525"/>
        <v>0</v>
      </c>
      <c r="AC2346">
        <f t="shared" si="526"/>
        <v>0.28999999999999998</v>
      </c>
      <c r="AD2346">
        <f t="shared" si="527"/>
        <v>0.18</v>
      </c>
      <c r="AE2346">
        <f t="shared" si="528"/>
        <v>0.32</v>
      </c>
      <c r="AF2346">
        <f t="shared" si="529"/>
        <v>0.28999999999999998</v>
      </c>
      <c r="AG2346">
        <f t="shared" si="530"/>
        <v>0.36</v>
      </c>
    </row>
    <row r="2347" spans="1:33" x14ac:dyDescent="0.35">
      <c r="A2347">
        <v>203960</v>
      </c>
      <c r="B2347" t="s">
        <v>2351</v>
      </c>
      <c r="C2347">
        <v>0</v>
      </c>
      <c r="D2347">
        <v>0.57999999999999996</v>
      </c>
      <c r="E2347">
        <v>0.67</v>
      </c>
      <c r="F2347" t="s">
        <v>4803</v>
      </c>
      <c r="G2347" t="s">
        <v>4805</v>
      </c>
      <c r="H2347">
        <v>-0.17000000000000004</v>
      </c>
      <c r="I2347" t="s">
        <v>19</v>
      </c>
      <c r="J2347" t="s">
        <v>17</v>
      </c>
      <c r="K2347" t="s">
        <v>4803</v>
      </c>
      <c r="L2347" t="s">
        <v>21</v>
      </c>
      <c r="M2347">
        <v>0.54</v>
      </c>
      <c r="N2347">
        <v>0.5</v>
      </c>
      <c r="O2347">
        <v>0.54</v>
      </c>
      <c r="P2347">
        <v>0.5</v>
      </c>
      <c r="Q2347">
        <v>0</v>
      </c>
      <c r="R2347">
        <v>1</v>
      </c>
      <c r="S2347" t="s">
        <v>28</v>
      </c>
      <c r="T2347" t="s">
        <v>28</v>
      </c>
      <c r="U2347" t="s">
        <v>28</v>
      </c>
      <c r="V2347" t="s">
        <v>28</v>
      </c>
      <c r="X2347">
        <f t="shared" si="521"/>
        <v>0.54</v>
      </c>
      <c r="Y2347">
        <f t="shared" si="522"/>
        <v>0.5</v>
      </c>
      <c r="Z2347">
        <f t="shared" si="523"/>
        <v>0.54</v>
      </c>
      <c r="AA2347">
        <f t="shared" si="524"/>
        <v>0.5</v>
      </c>
      <c r="AB2347">
        <f t="shared" si="525"/>
        <v>0</v>
      </c>
      <c r="AC2347">
        <f t="shared" si="526"/>
        <v>1</v>
      </c>
      <c r="AD2347" t="str">
        <f t="shared" si="527"/>
        <v>N/A</v>
      </c>
      <c r="AE2347" t="str">
        <f t="shared" si="528"/>
        <v>N/A</v>
      </c>
      <c r="AF2347" t="str">
        <f t="shared" si="529"/>
        <v>N/A</v>
      </c>
      <c r="AG2347" t="str">
        <f t="shared" si="530"/>
        <v>N/A</v>
      </c>
    </row>
    <row r="2348" spans="1:33" x14ac:dyDescent="0.35">
      <c r="A2348">
        <v>203997</v>
      </c>
      <c r="B2348" t="s">
        <v>2352</v>
      </c>
      <c r="C2348">
        <v>0</v>
      </c>
      <c r="D2348" t="s">
        <v>28</v>
      </c>
      <c r="E2348" t="s">
        <v>28</v>
      </c>
      <c r="F2348" t="s">
        <v>4803</v>
      </c>
      <c r="G2348" t="s">
        <v>28</v>
      </c>
      <c r="H2348" t="s">
        <v>28</v>
      </c>
      <c r="I2348" t="s">
        <v>19</v>
      </c>
      <c r="J2348" t="s">
        <v>17</v>
      </c>
      <c r="K2348" t="s">
        <v>4803</v>
      </c>
      <c r="L2348" t="s">
        <v>28</v>
      </c>
      <c r="M2348" t="s">
        <v>28</v>
      </c>
      <c r="N2348" t="s">
        <v>28</v>
      </c>
      <c r="O2348" t="s">
        <v>28</v>
      </c>
      <c r="P2348" t="s">
        <v>28</v>
      </c>
      <c r="Q2348" t="s">
        <v>28</v>
      </c>
      <c r="R2348" t="s">
        <v>28</v>
      </c>
      <c r="S2348" t="s">
        <v>28</v>
      </c>
      <c r="T2348" t="s">
        <v>28</v>
      </c>
      <c r="U2348" t="s">
        <v>28</v>
      </c>
      <c r="V2348" t="s">
        <v>28</v>
      </c>
      <c r="X2348" t="str">
        <f t="shared" si="521"/>
        <v>N/A</v>
      </c>
      <c r="Y2348" t="str">
        <f t="shared" si="522"/>
        <v>N/A</v>
      </c>
      <c r="Z2348" t="str">
        <f t="shared" si="523"/>
        <v>N/A</v>
      </c>
      <c r="AA2348" t="str">
        <f t="shared" si="524"/>
        <v>N/A</v>
      </c>
      <c r="AB2348" t="str">
        <f t="shared" si="525"/>
        <v>N/A</v>
      </c>
      <c r="AC2348" t="str">
        <f t="shared" si="526"/>
        <v>N/A</v>
      </c>
      <c r="AD2348" t="str">
        <f t="shared" si="527"/>
        <v>N/A</v>
      </c>
      <c r="AE2348" t="str">
        <f t="shared" si="528"/>
        <v>N/A</v>
      </c>
      <c r="AF2348" t="str">
        <f t="shared" si="529"/>
        <v>N/A</v>
      </c>
      <c r="AG2348" t="str">
        <f t="shared" si="530"/>
        <v>N/A</v>
      </c>
    </row>
    <row r="2349" spans="1:33" x14ac:dyDescent="0.35">
      <c r="A2349">
        <v>204006</v>
      </c>
      <c r="B2349" t="s">
        <v>2353</v>
      </c>
      <c r="C2349">
        <v>0</v>
      </c>
      <c r="D2349">
        <v>0.25</v>
      </c>
      <c r="E2349">
        <v>0.12</v>
      </c>
      <c r="F2349" t="s">
        <v>4803</v>
      </c>
      <c r="G2349" t="s">
        <v>4805</v>
      </c>
      <c r="H2349">
        <v>1.0000000000000009E-2</v>
      </c>
      <c r="I2349" t="s">
        <v>19</v>
      </c>
      <c r="J2349" t="s">
        <v>17</v>
      </c>
      <c r="K2349" t="s">
        <v>4803</v>
      </c>
      <c r="L2349" t="s">
        <v>21</v>
      </c>
      <c r="M2349">
        <v>0.26</v>
      </c>
      <c r="N2349">
        <v>0.13</v>
      </c>
      <c r="O2349">
        <v>0.26</v>
      </c>
      <c r="P2349">
        <v>0.13</v>
      </c>
      <c r="Q2349">
        <v>0.09</v>
      </c>
      <c r="R2349">
        <v>0.23</v>
      </c>
      <c r="S2349" t="s">
        <v>28</v>
      </c>
      <c r="T2349" t="s">
        <v>28</v>
      </c>
      <c r="U2349" t="s">
        <v>28</v>
      </c>
      <c r="V2349" t="s">
        <v>28</v>
      </c>
      <c r="X2349">
        <f t="shared" si="521"/>
        <v>0.26</v>
      </c>
      <c r="Y2349">
        <f t="shared" si="522"/>
        <v>0.13</v>
      </c>
      <c r="Z2349">
        <f t="shared" si="523"/>
        <v>0.26</v>
      </c>
      <c r="AA2349">
        <f t="shared" si="524"/>
        <v>0.13</v>
      </c>
      <c r="AB2349">
        <f t="shared" si="525"/>
        <v>0.09</v>
      </c>
      <c r="AC2349">
        <f t="shared" si="526"/>
        <v>0.23</v>
      </c>
      <c r="AD2349" t="str">
        <f t="shared" si="527"/>
        <v>N/A</v>
      </c>
      <c r="AE2349" t="str">
        <f t="shared" si="528"/>
        <v>N/A</v>
      </c>
      <c r="AF2349" t="str">
        <f t="shared" si="529"/>
        <v>N/A</v>
      </c>
      <c r="AG2349" t="str">
        <f t="shared" si="530"/>
        <v>N/A</v>
      </c>
    </row>
    <row r="2350" spans="1:33" x14ac:dyDescent="0.35">
      <c r="A2350">
        <v>204015</v>
      </c>
      <c r="B2350" t="s">
        <v>2354</v>
      </c>
      <c r="C2350">
        <v>0</v>
      </c>
      <c r="D2350">
        <v>0.2</v>
      </c>
      <c r="E2350">
        <v>7.0000000000000007E-2</v>
      </c>
      <c r="F2350" t="s">
        <v>4803</v>
      </c>
      <c r="G2350" t="s">
        <v>4805</v>
      </c>
      <c r="H2350">
        <v>9.999999999999995E-3</v>
      </c>
      <c r="I2350" t="s">
        <v>19</v>
      </c>
      <c r="J2350" t="s">
        <v>17</v>
      </c>
      <c r="K2350" t="s">
        <v>4803</v>
      </c>
      <c r="L2350" t="s">
        <v>21</v>
      </c>
      <c r="M2350">
        <v>0.22</v>
      </c>
      <c r="N2350">
        <v>0.08</v>
      </c>
      <c r="O2350">
        <v>0.22</v>
      </c>
      <c r="P2350">
        <v>0.08</v>
      </c>
      <c r="Q2350">
        <v>0.03</v>
      </c>
      <c r="R2350">
        <v>0.28999999999999998</v>
      </c>
      <c r="S2350" t="s">
        <v>28</v>
      </c>
      <c r="T2350" t="s">
        <v>28</v>
      </c>
      <c r="U2350" t="s">
        <v>28</v>
      </c>
      <c r="V2350" t="s">
        <v>28</v>
      </c>
      <c r="X2350">
        <f t="shared" si="521"/>
        <v>0.22</v>
      </c>
      <c r="Y2350">
        <f t="shared" si="522"/>
        <v>0.08</v>
      </c>
      <c r="Z2350">
        <f t="shared" si="523"/>
        <v>0.22</v>
      </c>
      <c r="AA2350">
        <f t="shared" si="524"/>
        <v>0.08</v>
      </c>
      <c r="AB2350">
        <f t="shared" si="525"/>
        <v>0.03</v>
      </c>
      <c r="AC2350">
        <f t="shared" si="526"/>
        <v>0.28999999999999998</v>
      </c>
      <c r="AD2350" t="str">
        <f t="shared" si="527"/>
        <v>N/A</v>
      </c>
      <c r="AE2350" t="str">
        <f t="shared" si="528"/>
        <v>N/A</v>
      </c>
      <c r="AF2350" t="str">
        <f t="shared" si="529"/>
        <v>N/A</v>
      </c>
      <c r="AG2350" t="str">
        <f t="shared" si="530"/>
        <v>N/A</v>
      </c>
    </row>
    <row r="2351" spans="1:33" x14ac:dyDescent="0.35">
      <c r="A2351">
        <v>204024</v>
      </c>
      <c r="B2351" t="s">
        <v>2355</v>
      </c>
      <c r="C2351">
        <v>2</v>
      </c>
      <c r="D2351">
        <v>0.79</v>
      </c>
      <c r="E2351">
        <v>0.66</v>
      </c>
      <c r="F2351" t="s">
        <v>4803</v>
      </c>
      <c r="G2351">
        <v>2017</v>
      </c>
      <c r="H2351">
        <v>3.9999999999999925E-2</v>
      </c>
      <c r="I2351" t="s">
        <v>19</v>
      </c>
      <c r="J2351" t="s">
        <v>17</v>
      </c>
      <c r="K2351" t="s">
        <v>4803</v>
      </c>
      <c r="L2351">
        <v>2018</v>
      </c>
      <c r="M2351">
        <v>0.8</v>
      </c>
      <c r="N2351">
        <v>0.7</v>
      </c>
      <c r="O2351">
        <v>0.8</v>
      </c>
      <c r="P2351">
        <v>0.7</v>
      </c>
      <c r="Q2351">
        <v>0.72</v>
      </c>
      <c r="R2351">
        <v>0.68</v>
      </c>
      <c r="S2351" t="s">
        <v>28</v>
      </c>
      <c r="T2351" t="s">
        <v>28</v>
      </c>
      <c r="U2351" t="s">
        <v>28</v>
      </c>
      <c r="V2351" t="s">
        <v>28</v>
      </c>
      <c r="X2351">
        <f t="shared" ref="X2351:X2414" si="531">M2351</f>
        <v>0.8</v>
      </c>
      <c r="Y2351">
        <f t="shared" ref="Y2351:Y2414" si="532">N2351</f>
        <v>0.7</v>
      </c>
      <c r="Z2351">
        <f t="shared" ref="Z2351:Z2414" si="533">O2351</f>
        <v>0.8</v>
      </c>
      <c r="AA2351">
        <f t="shared" ref="AA2351:AA2414" si="534">P2351</f>
        <v>0.7</v>
      </c>
      <c r="AB2351">
        <f t="shared" ref="AB2351:AB2414" si="535">Q2351</f>
        <v>0.72</v>
      </c>
      <c r="AC2351">
        <f t="shared" ref="AC2351:AC2414" si="536">R2351</f>
        <v>0.68</v>
      </c>
      <c r="AD2351" t="str">
        <f t="shared" ref="AD2351:AD2414" si="537">S2351</f>
        <v>N/A</v>
      </c>
      <c r="AE2351" t="str">
        <f t="shared" ref="AE2351:AE2414" si="538">T2351</f>
        <v>N/A</v>
      </c>
      <c r="AF2351" t="str">
        <f t="shared" ref="AF2351:AF2414" si="539">U2351</f>
        <v>N/A</v>
      </c>
      <c r="AG2351" t="str">
        <f t="shared" ref="AG2351:AG2414" si="540">V2351</f>
        <v>N/A</v>
      </c>
    </row>
    <row r="2352" spans="1:33" x14ac:dyDescent="0.35">
      <c r="A2352">
        <v>204060</v>
      </c>
      <c r="B2352" t="s">
        <v>2356</v>
      </c>
      <c r="C2352">
        <v>0</v>
      </c>
      <c r="D2352" t="s">
        <v>28</v>
      </c>
      <c r="E2352" t="s">
        <v>28</v>
      </c>
      <c r="F2352" t="s">
        <v>4803</v>
      </c>
      <c r="G2352" t="s">
        <v>4805</v>
      </c>
      <c r="H2352" t="s">
        <v>28</v>
      </c>
      <c r="I2352" t="s">
        <v>19</v>
      </c>
      <c r="J2352" t="s">
        <v>26</v>
      </c>
      <c r="K2352" t="s">
        <v>4803</v>
      </c>
      <c r="L2352">
        <v>2017</v>
      </c>
      <c r="M2352" t="s">
        <v>28</v>
      </c>
      <c r="N2352" t="s">
        <v>28</v>
      </c>
      <c r="O2352">
        <v>0.26</v>
      </c>
      <c r="P2352">
        <v>0.25</v>
      </c>
      <c r="Q2352">
        <v>0.25</v>
      </c>
      <c r="R2352" t="s">
        <v>28</v>
      </c>
      <c r="S2352" t="s">
        <v>28</v>
      </c>
      <c r="T2352" t="s">
        <v>28</v>
      </c>
      <c r="U2352" t="s">
        <v>28</v>
      </c>
      <c r="V2352" t="s">
        <v>28</v>
      </c>
      <c r="X2352" t="str">
        <f t="shared" si="531"/>
        <v>N/A</v>
      </c>
      <c r="Y2352" t="str">
        <f t="shared" si="532"/>
        <v>N/A</v>
      </c>
      <c r="Z2352">
        <f t="shared" si="533"/>
        <v>0.26</v>
      </c>
      <c r="AA2352">
        <f t="shared" si="534"/>
        <v>0.25</v>
      </c>
      <c r="AB2352">
        <f t="shared" si="535"/>
        <v>0.25</v>
      </c>
      <c r="AC2352" t="str">
        <f t="shared" si="536"/>
        <v>N/A</v>
      </c>
      <c r="AD2352" t="str">
        <f t="shared" si="537"/>
        <v>N/A</v>
      </c>
      <c r="AE2352" t="str">
        <f t="shared" si="538"/>
        <v>N/A</v>
      </c>
      <c r="AF2352" t="str">
        <f t="shared" si="539"/>
        <v>N/A</v>
      </c>
      <c r="AG2352" t="str">
        <f t="shared" si="540"/>
        <v>N/A</v>
      </c>
    </row>
    <row r="2353" spans="1:33" x14ac:dyDescent="0.35">
      <c r="A2353">
        <v>204121</v>
      </c>
      <c r="B2353" t="s">
        <v>2357</v>
      </c>
      <c r="C2353">
        <v>0</v>
      </c>
      <c r="D2353">
        <v>0.65</v>
      </c>
      <c r="E2353">
        <v>0.66</v>
      </c>
      <c r="F2353" t="s">
        <v>4803</v>
      </c>
      <c r="G2353" t="s">
        <v>4805</v>
      </c>
      <c r="H2353">
        <v>3.9999999999999925E-2</v>
      </c>
      <c r="I2353" t="s">
        <v>19</v>
      </c>
      <c r="J2353" t="s">
        <v>26</v>
      </c>
      <c r="K2353" t="s">
        <v>4803</v>
      </c>
      <c r="L2353" t="s">
        <v>21</v>
      </c>
      <c r="M2353">
        <v>0.69</v>
      </c>
      <c r="N2353">
        <v>0.7</v>
      </c>
      <c r="O2353">
        <v>0.66</v>
      </c>
      <c r="P2353">
        <v>0.67</v>
      </c>
      <c r="Q2353">
        <v>0.67</v>
      </c>
      <c r="R2353" t="s">
        <v>28</v>
      </c>
      <c r="S2353">
        <v>0.06</v>
      </c>
      <c r="T2353">
        <v>7.0000000000000007E-2</v>
      </c>
      <c r="U2353">
        <v>7.0000000000000007E-2</v>
      </c>
      <c r="V2353" t="s">
        <v>28</v>
      </c>
      <c r="X2353">
        <f t="shared" si="531"/>
        <v>0.69</v>
      </c>
      <c r="Y2353">
        <f t="shared" si="532"/>
        <v>0.7</v>
      </c>
      <c r="Z2353">
        <f t="shared" si="533"/>
        <v>0.66</v>
      </c>
      <c r="AA2353">
        <f t="shared" si="534"/>
        <v>0.67</v>
      </c>
      <c r="AB2353">
        <f t="shared" si="535"/>
        <v>0.67</v>
      </c>
      <c r="AC2353" t="str">
        <f t="shared" si="536"/>
        <v>N/A</v>
      </c>
      <c r="AD2353">
        <f t="shared" si="537"/>
        <v>0.06</v>
      </c>
      <c r="AE2353">
        <f t="shared" si="538"/>
        <v>7.0000000000000007E-2</v>
      </c>
      <c r="AF2353">
        <f t="shared" si="539"/>
        <v>7.0000000000000007E-2</v>
      </c>
      <c r="AG2353" t="str">
        <f t="shared" si="540"/>
        <v>N/A</v>
      </c>
    </row>
    <row r="2354" spans="1:33" x14ac:dyDescent="0.35">
      <c r="A2354">
        <v>204176</v>
      </c>
      <c r="B2354" t="s">
        <v>2358</v>
      </c>
      <c r="C2354">
        <v>0</v>
      </c>
      <c r="D2354">
        <v>0.73</v>
      </c>
      <c r="E2354">
        <v>0.56999999999999995</v>
      </c>
      <c r="F2354" t="s">
        <v>4803</v>
      </c>
      <c r="G2354" t="s">
        <v>4805</v>
      </c>
      <c r="H2354">
        <v>-9.9999999999999978E-2</v>
      </c>
      <c r="I2354" t="s">
        <v>19</v>
      </c>
      <c r="J2354" t="s">
        <v>17</v>
      </c>
      <c r="K2354" t="s">
        <v>4803</v>
      </c>
      <c r="L2354" t="s">
        <v>21</v>
      </c>
      <c r="M2354">
        <v>0.71</v>
      </c>
      <c r="N2354">
        <v>0.47</v>
      </c>
      <c r="O2354">
        <v>0.71</v>
      </c>
      <c r="P2354">
        <v>0.47</v>
      </c>
      <c r="Q2354">
        <v>0.36</v>
      </c>
      <c r="R2354">
        <v>0.75</v>
      </c>
      <c r="S2354" t="s">
        <v>28</v>
      </c>
      <c r="T2354" t="s">
        <v>28</v>
      </c>
      <c r="U2354" t="s">
        <v>28</v>
      </c>
      <c r="V2354" t="s">
        <v>28</v>
      </c>
      <c r="X2354">
        <f t="shared" si="531"/>
        <v>0.71</v>
      </c>
      <c r="Y2354">
        <f t="shared" si="532"/>
        <v>0.47</v>
      </c>
      <c r="Z2354">
        <f t="shared" si="533"/>
        <v>0.71</v>
      </c>
      <c r="AA2354">
        <f t="shared" si="534"/>
        <v>0.47</v>
      </c>
      <c r="AB2354">
        <f t="shared" si="535"/>
        <v>0.36</v>
      </c>
      <c r="AC2354">
        <f t="shared" si="536"/>
        <v>0.75</v>
      </c>
      <c r="AD2354" t="str">
        <f t="shared" si="537"/>
        <v>N/A</v>
      </c>
      <c r="AE2354" t="str">
        <f t="shared" si="538"/>
        <v>N/A</v>
      </c>
      <c r="AF2354" t="str">
        <f t="shared" si="539"/>
        <v>N/A</v>
      </c>
      <c r="AG2354" t="str">
        <f t="shared" si="540"/>
        <v>N/A</v>
      </c>
    </row>
    <row r="2355" spans="1:33" x14ac:dyDescent="0.35">
      <c r="A2355">
        <v>204185</v>
      </c>
      <c r="B2355" t="s">
        <v>2359</v>
      </c>
      <c r="C2355">
        <v>0</v>
      </c>
      <c r="D2355">
        <v>0.61</v>
      </c>
      <c r="E2355">
        <v>0.38</v>
      </c>
      <c r="F2355" t="s">
        <v>4803</v>
      </c>
      <c r="G2355" t="s">
        <v>4805</v>
      </c>
      <c r="H2355">
        <v>9.9999999999999978E-2</v>
      </c>
      <c r="I2355" t="s">
        <v>19</v>
      </c>
      <c r="J2355" t="s">
        <v>17</v>
      </c>
      <c r="K2355" t="s">
        <v>4803</v>
      </c>
      <c r="L2355" t="s">
        <v>21</v>
      </c>
      <c r="M2355">
        <v>0.61</v>
      </c>
      <c r="N2355">
        <v>0.48</v>
      </c>
      <c r="O2355">
        <v>0.61</v>
      </c>
      <c r="P2355">
        <v>0.48</v>
      </c>
      <c r="Q2355">
        <v>0.46</v>
      </c>
      <c r="R2355">
        <v>0.59</v>
      </c>
      <c r="S2355" t="s">
        <v>28</v>
      </c>
      <c r="T2355" t="s">
        <v>28</v>
      </c>
      <c r="U2355" t="s">
        <v>28</v>
      </c>
      <c r="V2355" t="s">
        <v>28</v>
      </c>
      <c r="X2355">
        <f t="shared" si="531"/>
        <v>0.61</v>
      </c>
      <c r="Y2355">
        <f t="shared" si="532"/>
        <v>0.48</v>
      </c>
      <c r="Z2355">
        <f t="shared" si="533"/>
        <v>0.61</v>
      </c>
      <c r="AA2355">
        <f t="shared" si="534"/>
        <v>0.48</v>
      </c>
      <c r="AB2355">
        <f t="shared" si="535"/>
        <v>0.46</v>
      </c>
      <c r="AC2355">
        <f t="shared" si="536"/>
        <v>0.59</v>
      </c>
      <c r="AD2355" t="str">
        <f t="shared" si="537"/>
        <v>N/A</v>
      </c>
      <c r="AE2355" t="str">
        <f t="shared" si="538"/>
        <v>N/A</v>
      </c>
      <c r="AF2355" t="str">
        <f t="shared" si="539"/>
        <v>N/A</v>
      </c>
      <c r="AG2355" t="str">
        <f t="shared" si="540"/>
        <v>N/A</v>
      </c>
    </row>
    <row r="2356" spans="1:33" x14ac:dyDescent="0.35">
      <c r="A2356">
        <v>204194</v>
      </c>
      <c r="B2356" t="s">
        <v>2360</v>
      </c>
      <c r="C2356">
        <v>0</v>
      </c>
      <c r="D2356">
        <v>0.59</v>
      </c>
      <c r="E2356">
        <v>0.36</v>
      </c>
      <c r="F2356" t="s">
        <v>4803</v>
      </c>
      <c r="G2356" t="s">
        <v>4805</v>
      </c>
      <c r="H2356">
        <v>2.0000000000000018E-2</v>
      </c>
      <c r="I2356" t="s">
        <v>19</v>
      </c>
      <c r="J2356" t="s">
        <v>17</v>
      </c>
      <c r="K2356" t="s">
        <v>4803</v>
      </c>
      <c r="L2356" t="s">
        <v>21</v>
      </c>
      <c r="M2356">
        <v>0.59</v>
      </c>
      <c r="N2356">
        <v>0.38</v>
      </c>
      <c r="O2356">
        <v>0.59</v>
      </c>
      <c r="P2356">
        <v>0.38</v>
      </c>
      <c r="Q2356">
        <v>0.28999999999999998</v>
      </c>
      <c r="R2356">
        <v>0.53</v>
      </c>
      <c r="S2356">
        <v>0.28000000000000003</v>
      </c>
      <c r="T2356">
        <v>0.38</v>
      </c>
      <c r="U2356">
        <v>0.47</v>
      </c>
      <c r="V2356">
        <v>0.21</v>
      </c>
      <c r="X2356">
        <f t="shared" si="531"/>
        <v>0.59</v>
      </c>
      <c r="Y2356">
        <f t="shared" si="532"/>
        <v>0.38</v>
      </c>
      <c r="Z2356">
        <f t="shared" si="533"/>
        <v>0.59</v>
      </c>
      <c r="AA2356">
        <f t="shared" si="534"/>
        <v>0.38</v>
      </c>
      <c r="AB2356">
        <f t="shared" si="535"/>
        <v>0.28999999999999998</v>
      </c>
      <c r="AC2356">
        <f t="shared" si="536"/>
        <v>0.53</v>
      </c>
      <c r="AD2356">
        <f t="shared" si="537"/>
        <v>0.28000000000000003</v>
      </c>
      <c r="AE2356">
        <f t="shared" si="538"/>
        <v>0.38</v>
      </c>
      <c r="AF2356">
        <f t="shared" si="539"/>
        <v>0.47</v>
      </c>
      <c r="AG2356">
        <f t="shared" si="540"/>
        <v>0.21</v>
      </c>
    </row>
    <row r="2357" spans="1:33" x14ac:dyDescent="0.35">
      <c r="A2357">
        <v>204200</v>
      </c>
      <c r="B2357" t="s">
        <v>2361</v>
      </c>
      <c r="C2357">
        <v>0</v>
      </c>
      <c r="D2357">
        <v>0.54</v>
      </c>
      <c r="E2357">
        <v>0.45</v>
      </c>
      <c r="F2357" t="s">
        <v>4803</v>
      </c>
      <c r="G2357" t="s">
        <v>4805</v>
      </c>
      <c r="H2357">
        <v>-0.19</v>
      </c>
      <c r="I2357" t="s">
        <v>19</v>
      </c>
      <c r="J2357" t="s">
        <v>17</v>
      </c>
      <c r="K2357" t="s">
        <v>4803</v>
      </c>
      <c r="L2357" t="s">
        <v>21</v>
      </c>
      <c r="M2357">
        <v>0.55000000000000004</v>
      </c>
      <c r="N2357">
        <v>0.26</v>
      </c>
      <c r="O2357">
        <v>0.55000000000000004</v>
      </c>
      <c r="P2357">
        <v>0.26</v>
      </c>
      <c r="Q2357">
        <v>0.25</v>
      </c>
      <c r="R2357">
        <v>0.28000000000000003</v>
      </c>
      <c r="S2357" t="s">
        <v>28</v>
      </c>
      <c r="T2357" t="s">
        <v>28</v>
      </c>
      <c r="U2357" t="s">
        <v>28</v>
      </c>
      <c r="V2357" t="s">
        <v>28</v>
      </c>
      <c r="X2357">
        <f t="shared" si="531"/>
        <v>0.55000000000000004</v>
      </c>
      <c r="Y2357">
        <f t="shared" si="532"/>
        <v>0.26</v>
      </c>
      <c r="Z2357">
        <f t="shared" si="533"/>
        <v>0.55000000000000004</v>
      </c>
      <c r="AA2357">
        <f t="shared" si="534"/>
        <v>0.26</v>
      </c>
      <c r="AB2357">
        <f t="shared" si="535"/>
        <v>0.25</v>
      </c>
      <c r="AC2357">
        <f t="shared" si="536"/>
        <v>0.28000000000000003</v>
      </c>
      <c r="AD2357" t="str">
        <f t="shared" si="537"/>
        <v>N/A</v>
      </c>
      <c r="AE2357" t="str">
        <f t="shared" si="538"/>
        <v>N/A</v>
      </c>
      <c r="AF2357" t="str">
        <f t="shared" si="539"/>
        <v>N/A</v>
      </c>
      <c r="AG2357" t="str">
        <f t="shared" si="540"/>
        <v>N/A</v>
      </c>
    </row>
    <row r="2358" spans="1:33" x14ac:dyDescent="0.35">
      <c r="A2358">
        <v>204255</v>
      </c>
      <c r="B2358" t="s">
        <v>2362</v>
      </c>
      <c r="C2358">
        <v>0</v>
      </c>
      <c r="D2358">
        <v>0.42</v>
      </c>
      <c r="E2358">
        <v>0.31</v>
      </c>
      <c r="F2358" t="s">
        <v>4803</v>
      </c>
      <c r="G2358" t="s">
        <v>4805</v>
      </c>
      <c r="H2358">
        <v>8.0000000000000016E-2</v>
      </c>
      <c r="I2358" t="s">
        <v>19</v>
      </c>
      <c r="J2358" t="s">
        <v>26</v>
      </c>
      <c r="K2358" t="s">
        <v>4803</v>
      </c>
      <c r="L2358" t="s">
        <v>21</v>
      </c>
      <c r="M2358">
        <v>0.41</v>
      </c>
      <c r="N2358">
        <v>0.39</v>
      </c>
      <c r="O2358">
        <v>0.35</v>
      </c>
      <c r="P2358">
        <v>0.28999999999999998</v>
      </c>
      <c r="Q2358">
        <v>0.27</v>
      </c>
      <c r="R2358">
        <v>0.33</v>
      </c>
      <c r="S2358">
        <v>0.14000000000000001</v>
      </c>
      <c r="T2358">
        <v>0.21</v>
      </c>
      <c r="U2358">
        <v>0.23</v>
      </c>
      <c r="V2358">
        <v>0.17</v>
      </c>
      <c r="X2358">
        <f t="shared" si="531"/>
        <v>0.41</v>
      </c>
      <c r="Y2358">
        <f t="shared" si="532"/>
        <v>0.39</v>
      </c>
      <c r="Z2358">
        <f t="shared" si="533"/>
        <v>0.35</v>
      </c>
      <c r="AA2358">
        <f t="shared" si="534"/>
        <v>0.28999999999999998</v>
      </c>
      <c r="AB2358">
        <f t="shared" si="535"/>
        <v>0.27</v>
      </c>
      <c r="AC2358">
        <f t="shared" si="536"/>
        <v>0.33</v>
      </c>
      <c r="AD2358">
        <f t="shared" si="537"/>
        <v>0.14000000000000001</v>
      </c>
      <c r="AE2358">
        <f t="shared" si="538"/>
        <v>0.21</v>
      </c>
      <c r="AF2358">
        <f t="shared" si="539"/>
        <v>0.23</v>
      </c>
      <c r="AG2358">
        <f t="shared" si="540"/>
        <v>0.17</v>
      </c>
    </row>
    <row r="2359" spans="1:33" x14ac:dyDescent="0.35">
      <c r="A2359">
        <v>204264</v>
      </c>
      <c r="B2359" t="s">
        <v>2363</v>
      </c>
      <c r="C2359">
        <v>0</v>
      </c>
      <c r="D2359">
        <v>0.51</v>
      </c>
      <c r="E2359">
        <v>0.3</v>
      </c>
      <c r="F2359" t="s">
        <v>4803</v>
      </c>
      <c r="G2359" t="s">
        <v>4805</v>
      </c>
      <c r="H2359">
        <v>4.9999999999999989E-2</v>
      </c>
      <c r="I2359" t="s">
        <v>19</v>
      </c>
      <c r="J2359" t="s">
        <v>17</v>
      </c>
      <c r="K2359" t="s">
        <v>4803</v>
      </c>
      <c r="L2359" t="s">
        <v>21</v>
      </c>
      <c r="M2359">
        <v>0.51</v>
      </c>
      <c r="N2359">
        <v>0.35</v>
      </c>
      <c r="O2359">
        <v>0.51</v>
      </c>
      <c r="P2359">
        <v>0.35</v>
      </c>
      <c r="Q2359">
        <v>0.28999999999999998</v>
      </c>
      <c r="R2359">
        <v>0.63</v>
      </c>
      <c r="S2359" t="s">
        <v>28</v>
      </c>
      <c r="T2359" t="s">
        <v>28</v>
      </c>
      <c r="U2359" t="s">
        <v>28</v>
      </c>
      <c r="V2359" t="s">
        <v>28</v>
      </c>
      <c r="X2359">
        <f t="shared" si="531"/>
        <v>0.51</v>
      </c>
      <c r="Y2359">
        <f t="shared" si="532"/>
        <v>0.35</v>
      </c>
      <c r="Z2359">
        <f t="shared" si="533"/>
        <v>0.51</v>
      </c>
      <c r="AA2359">
        <f t="shared" si="534"/>
        <v>0.35</v>
      </c>
      <c r="AB2359">
        <f t="shared" si="535"/>
        <v>0.28999999999999998</v>
      </c>
      <c r="AC2359">
        <f t="shared" si="536"/>
        <v>0.63</v>
      </c>
      <c r="AD2359" t="str">
        <f t="shared" si="537"/>
        <v>N/A</v>
      </c>
      <c r="AE2359" t="str">
        <f t="shared" si="538"/>
        <v>N/A</v>
      </c>
      <c r="AF2359" t="str">
        <f t="shared" si="539"/>
        <v>N/A</v>
      </c>
      <c r="AG2359" t="str">
        <f t="shared" si="540"/>
        <v>N/A</v>
      </c>
    </row>
    <row r="2360" spans="1:33" x14ac:dyDescent="0.35">
      <c r="A2360">
        <v>204422</v>
      </c>
      <c r="B2360" t="s">
        <v>2364</v>
      </c>
      <c r="C2360">
        <v>0</v>
      </c>
      <c r="D2360">
        <v>0.23</v>
      </c>
      <c r="E2360">
        <v>0.16</v>
      </c>
      <c r="F2360" t="s">
        <v>4803</v>
      </c>
      <c r="G2360" t="s">
        <v>4805</v>
      </c>
      <c r="H2360">
        <v>1.0000000000000009E-2</v>
      </c>
      <c r="I2360" t="s">
        <v>19</v>
      </c>
      <c r="J2360" t="s">
        <v>26</v>
      </c>
      <c r="K2360" t="s">
        <v>4803</v>
      </c>
      <c r="L2360" t="s">
        <v>21</v>
      </c>
      <c r="M2360">
        <v>0.25</v>
      </c>
      <c r="N2360">
        <v>0.17</v>
      </c>
      <c r="O2360">
        <v>0.17</v>
      </c>
      <c r="P2360">
        <v>0.09</v>
      </c>
      <c r="Q2360">
        <v>0.03</v>
      </c>
      <c r="R2360">
        <v>0.2</v>
      </c>
      <c r="S2360">
        <v>0.17</v>
      </c>
      <c r="T2360">
        <v>0.17</v>
      </c>
      <c r="U2360">
        <v>0.19</v>
      </c>
      <c r="V2360">
        <v>0.13</v>
      </c>
      <c r="X2360">
        <f t="shared" si="531"/>
        <v>0.25</v>
      </c>
      <c r="Y2360">
        <f t="shared" si="532"/>
        <v>0.17</v>
      </c>
      <c r="Z2360">
        <f t="shared" si="533"/>
        <v>0.17</v>
      </c>
      <c r="AA2360">
        <f t="shared" si="534"/>
        <v>0.09</v>
      </c>
      <c r="AB2360">
        <f t="shared" si="535"/>
        <v>0.03</v>
      </c>
      <c r="AC2360">
        <f t="shared" si="536"/>
        <v>0.2</v>
      </c>
      <c r="AD2360">
        <f t="shared" si="537"/>
        <v>0.17</v>
      </c>
      <c r="AE2360">
        <f t="shared" si="538"/>
        <v>0.17</v>
      </c>
      <c r="AF2360">
        <f t="shared" si="539"/>
        <v>0.19</v>
      </c>
      <c r="AG2360">
        <f t="shared" si="540"/>
        <v>0.13</v>
      </c>
    </row>
    <row r="2361" spans="1:33" x14ac:dyDescent="0.35">
      <c r="A2361">
        <v>204440</v>
      </c>
      <c r="B2361" t="s">
        <v>2365</v>
      </c>
      <c r="C2361">
        <v>0</v>
      </c>
      <c r="D2361">
        <v>0.36</v>
      </c>
      <c r="E2361">
        <v>0.22</v>
      </c>
      <c r="F2361" t="s">
        <v>4803</v>
      </c>
      <c r="G2361" t="s">
        <v>4805</v>
      </c>
      <c r="H2361">
        <v>-4.0000000000000008E-2</v>
      </c>
      <c r="I2361" t="s">
        <v>19</v>
      </c>
      <c r="J2361" t="s">
        <v>26</v>
      </c>
      <c r="K2361" t="s">
        <v>4803</v>
      </c>
      <c r="L2361" t="s">
        <v>21</v>
      </c>
      <c r="M2361">
        <v>0.37</v>
      </c>
      <c r="N2361">
        <v>0.18</v>
      </c>
      <c r="O2361">
        <v>0.27</v>
      </c>
      <c r="P2361">
        <v>0.12</v>
      </c>
      <c r="Q2361">
        <v>0</v>
      </c>
      <c r="R2361">
        <v>0.14000000000000001</v>
      </c>
      <c r="S2361">
        <v>0.19</v>
      </c>
      <c r="T2361">
        <v>0.12</v>
      </c>
      <c r="U2361">
        <v>0.17</v>
      </c>
      <c r="V2361">
        <v>0.11</v>
      </c>
      <c r="X2361">
        <f t="shared" si="531"/>
        <v>0.37</v>
      </c>
      <c r="Y2361">
        <f t="shared" si="532"/>
        <v>0.18</v>
      </c>
      <c r="Z2361">
        <f t="shared" si="533"/>
        <v>0.27</v>
      </c>
      <c r="AA2361">
        <f t="shared" si="534"/>
        <v>0.12</v>
      </c>
      <c r="AB2361">
        <f t="shared" si="535"/>
        <v>0</v>
      </c>
      <c r="AC2361">
        <f t="shared" si="536"/>
        <v>0.14000000000000001</v>
      </c>
      <c r="AD2361">
        <f t="shared" si="537"/>
        <v>0.19</v>
      </c>
      <c r="AE2361">
        <f t="shared" si="538"/>
        <v>0.12</v>
      </c>
      <c r="AF2361">
        <f t="shared" si="539"/>
        <v>0.17</v>
      </c>
      <c r="AG2361">
        <f t="shared" si="540"/>
        <v>0.11</v>
      </c>
    </row>
    <row r="2362" spans="1:33" x14ac:dyDescent="0.35">
      <c r="A2362">
        <v>204459</v>
      </c>
      <c r="B2362" t="s">
        <v>2366</v>
      </c>
      <c r="C2362">
        <v>0</v>
      </c>
      <c r="D2362">
        <v>0.82</v>
      </c>
      <c r="E2362">
        <v>0.82</v>
      </c>
      <c r="F2362" t="s">
        <v>4803</v>
      </c>
      <c r="G2362" t="s">
        <v>4804</v>
      </c>
      <c r="H2362">
        <v>0</v>
      </c>
      <c r="I2362" t="s">
        <v>19</v>
      </c>
      <c r="J2362" t="s">
        <v>26</v>
      </c>
      <c r="K2362" t="s">
        <v>4803</v>
      </c>
      <c r="L2362" t="s">
        <v>21</v>
      </c>
      <c r="M2362">
        <v>0.82</v>
      </c>
      <c r="N2362">
        <v>0.82</v>
      </c>
      <c r="O2362">
        <v>0.72</v>
      </c>
      <c r="P2362">
        <v>0.73</v>
      </c>
      <c r="Q2362">
        <v>0.74</v>
      </c>
      <c r="R2362">
        <v>0.56000000000000005</v>
      </c>
      <c r="S2362">
        <v>0.18</v>
      </c>
      <c r="T2362">
        <v>0.2</v>
      </c>
      <c r="U2362">
        <v>0.19</v>
      </c>
      <c r="V2362">
        <v>0.25</v>
      </c>
      <c r="X2362">
        <f t="shared" si="531"/>
        <v>0.82</v>
      </c>
      <c r="Y2362">
        <f t="shared" si="532"/>
        <v>0.82</v>
      </c>
      <c r="Z2362">
        <f t="shared" si="533"/>
        <v>0.72</v>
      </c>
      <c r="AA2362">
        <f t="shared" si="534"/>
        <v>0.73</v>
      </c>
      <c r="AB2362">
        <f t="shared" si="535"/>
        <v>0.74</v>
      </c>
      <c r="AC2362">
        <f t="shared" si="536"/>
        <v>0.56000000000000005</v>
      </c>
      <c r="AD2362">
        <f t="shared" si="537"/>
        <v>0.18</v>
      </c>
      <c r="AE2362">
        <f t="shared" si="538"/>
        <v>0.2</v>
      </c>
      <c r="AF2362">
        <f t="shared" si="539"/>
        <v>0.19</v>
      </c>
      <c r="AG2362">
        <f t="shared" si="540"/>
        <v>0.25</v>
      </c>
    </row>
    <row r="2363" spans="1:33" x14ac:dyDescent="0.35">
      <c r="A2363">
        <v>204468</v>
      </c>
      <c r="B2363" t="s">
        <v>2367</v>
      </c>
      <c r="C2363">
        <v>0</v>
      </c>
      <c r="D2363">
        <v>0.37</v>
      </c>
      <c r="E2363">
        <v>0.24</v>
      </c>
      <c r="F2363" t="s">
        <v>4803</v>
      </c>
      <c r="G2363" t="s">
        <v>4805</v>
      </c>
      <c r="H2363">
        <v>1.0000000000000009E-2</v>
      </c>
      <c r="I2363" t="s">
        <v>19</v>
      </c>
      <c r="J2363" t="s">
        <v>17</v>
      </c>
      <c r="K2363" t="s">
        <v>4803</v>
      </c>
      <c r="L2363" t="s">
        <v>21</v>
      </c>
      <c r="M2363">
        <v>0.37</v>
      </c>
      <c r="N2363">
        <v>0.25</v>
      </c>
      <c r="O2363">
        <v>0.37</v>
      </c>
      <c r="P2363">
        <v>0.25</v>
      </c>
      <c r="Q2363">
        <v>0.25</v>
      </c>
      <c r="R2363">
        <v>0.27</v>
      </c>
      <c r="S2363" t="s">
        <v>28</v>
      </c>
      <c r="T2363" t="s">
        <v>28</v>
      </c>
      <c r="U2363" t="s">
        <v>28</v>
      </c>
      <c r="V2363" t="s">
        <v>28</v>
      </c>
      <c r="X2363">
        <f t="shared" si="531"/>
        <v>0.37</v>
      </c>
      <c r="Y2363">
        <f t="shared" si="532"/>
        <v>0.25</v>
      </c>
      <c r="Z2363">
        <f t="shared" si="533"/>
        <v>0.37</v>
      </c>
      <c r="AA2363">
        <f t="shared" si="534"/>
        <v>0.25</v>
      </c>
      <c r="AB2363">
        <f t="shared" si="535"/>
        <v>0.25</v>
      </c>
      <c r="AC2363">
        <f t="shared" si="536"/>
        <v>0.27</v>
      </c>
      <c r="AD2363" t="str">
        <f t="shared" si="537"/>
        <v>N/A</v>
      </c>
      <c r="AE2363" t="str">
        <f t="shared" si="538"/>
        <v>N/A</v>
      </c>
      <c r="AF2363" t="str">
        <f t="shared" si="539"/>
        <v>N/A</v>
      </c>
      <c r="AG2363" t="str">
        <f t="shared" si="540"/>
        <v>N/A</v>
      </c>
    </row>
    <row r="2364" spans="1:33" x14ac:dyDescent="0.35">
      <c r="A2364">
        <v>204477</v>
      </c>
      <c r="B2364" t="s">
        <v>2368</v>
      </c>
      <c r="C2364">
        <v>0</v>
      </c>
      <c r="D2364" t="s">
        <v>28</v>
      </c>
      <c r="E2364" t="s">
        <v>28</v>
      </c>
      <c r="F2364" t="s">
        <v>4803</v>
      </c>
      <c r="G2364" t="s">
        <v>28</v>
      </c>
      <c r="H2364" t="s">
        <v>28</v>
      </c>
      <c r="I2364" t="s">
        <v>19</v>
      </c>
      <c r="J2364" t="s">
        <v>17</v>
      </c>
      <c r="K2364" t="s">
        <v>4803</v>
      </c>
      <c r="L2364" t="s">
        <v>28</v>
      </c>
      <c r="M2364" t="s">
        <v>28</v>
      </c>
      <c r="N2364" t="s">
        <v>28</v>
      </c>
      <c r="O2364" t="s">
        <v>28</v>
      </c>
      <c r="P2364" t="s">
        <v>28</v>
      </c>
      <c r="Q2364" t="s">
        <v>28</v>
      </c>
      <c r="R2364" t="s">
        <v>28</v>
      </c>
      <c r="S2364" t="s">
        <v>28</v>
      </c>
      <c r="T2364" t="s">
        <v>28</v>
      </c>
      <c r="U2364" t="s">
        <v>28</v>
      </c>
      <c r="V2364" t="s">
        <v>28</v>
      </c>
      <c r="X2364" t="str">
        <f t="shared" si="531"/>
        <v>N/A</v>
      </c>
      <c r="Y2364" t="str">
        <f t="shared" si="532"/>
        <v>N/A</v>
      </c>
      <c r="Z2364" t="str">
        <f t="shared" si="533"/>
        <v>N/A</v>
      </c>
      <c r="AA2364" t="str">
        <f t="shared" si="534"/>
        <v>N/A</v>
      </c>
      <c r="AB2364" t="str">
        <f t="shared" si="535"/>
        <v>N/A</v>
      </c>
      <c r="AC2364" t="str">
        <f t="shared" si="536"/>
        <v>N/A</v>
      </c>
      <c r="AD2364" t="str">
        <f t="shared" si="537"/>
        <v>N/A</v>
      </c>
      <c r="AE2364" t="str">
        <f t="shared" si="538"/>
        <v>N/A</v>
      </c>
      <c r="AF2364" t="str">
        <f t="shared" si="539"/>
        <v>N/A</v>
      </c>
      <c r="AG2364" t="str">
        <f t="shared" si="540"/>
        <v>N/A</v>
      </c>
    </row>
    <row r="2365" spans="1:33" x14ac:dyDescent="0.35">
      <c r="A2365">
        <v>204486</v>
      </c>
      <c r="B2365" t="s">
        <v>2369</v>
      </c>
      <c r="C2365">
        <v>0</v>
      </c>
      <c r="D2365">
        <v>0.35</v>
      </c>
      <c r="E2365">
        <v>0.22</v>
      </c>
      <c r="F2365" t="s">
        <v>4803</v>
      </c>
      <c r="G2365" t="s">
        <v>4805</v>
      </c>
      <c r="H2365">
        <v>6.9999999999999979E-2</v>
      </c>
      <c r="I2365" t="s">
        <v>19</v>
      </c>
      <c r="J2365" t="s">
        <v>17</v>
      </c>
      <c r="K2365" t="s">
        <v>4803</v>
      </c>
      <c r="L2365" t="s">
        <v>21</v>
      </c>
      <c r="M2365">
        <v>0.38</v>
      </c>
      <c r="N2365">
        <v>0.28999999999999998</v>
      </c>
      <c r="O2365">
        <v>0.38</v>
      </c>
      <c r="P2365">
        <v>0.28999999999999998</v>
      </c>
      <c r="Q2365">
        <v>0</v>
      </c>
      <c r="R2365">
        <v>0.41</v>
      </c>
      <c r="S2365">
        <v>0.28999999999999998</v>
      </c>
      <c r="T2365">
        <v>0.45</v>
      </c>
      <c r="U2365">
        <v>0.44</v>
      </c>
      <c r="V2365">
        <v>0.45</v>
      </c>
      <c r="X2365">
        <f t="shared" si="531"/>
        <v>0.38</v>
      </c>
      <c r="Y2365">
        <f t="shared" si="532"/>
        <v>0.28999999999999998</v>
      </c>
      <c r="Z2365">
        <f t="shared" si="533"/>
        <v>0.38</v>
      </c>
      <c r="AA2365">
        <f t="shared" si="534"/>
        <v>0.28999999999999998</v>
      </c>
      <c r="AB2365">
        <f t="shared" si="535"/>
        <v>0</v>
      </c>
      <c r="AC2365">
        <f t="shared" si="536"/>
        <v>0.41</v>
      </c>
      <c r="AD2365">
        <f t="shared" si="537"/>
        <v>0.28999999999999998</v>
      </c>
      <c r="AE2365">
        <f t="shared" si="538"/>
        <v>0.45</v>
      </c>
      <c r="AF2365">
        <f t="shared" si="539"/>
        <v>0.44</v>
      </c>
      <c r="AG2365">
        <f t="shared" si="540"/>
        <v>0.45</v>
      </c>
    </row>
    <row r="2366" spans="1:33" x14ac:dyDescent="0.35">
      <c r="A2366">
        <v>204501</v>
      </c>
      <c r="B2366" t="s">
        <v>2370</v>
      </c>
      <c r="C2366">
        <v>15</v>
      </c>
      <c r="D2366">
        <v>0.86</v>
      </c>
      <c r="E2366">
        <v>0.8</v>
      </c>
      <c r="F2366" t="s">
        <v>4803</v>
      </c>
      <c r="G2366">
        <v>2017</v>
      </c>
      <c r="H2366">
        <v>-3.0000000000000027E-2</v>
      </c>
      <c r="I2366" t="s">
        <v>19</v>
      </c>
      <c r="J2366" t="s">
        <v>17</v>
      </c>
      <c r="K2366" t="s">
        <v>4803</v>
      </c>
      <c r="L2366">
        <v>2018</v>
      </c>
      <c r="M2366">
        <v>0.86</v>
      </c>
      <c r="N2366">
        <v>0.77</v>
      </c>
      <c r="O2366">
        <v>0.86</v>
      </c>
      <c r="P2366">
        <v>0.77</v>
      </c>
      <c r="Q2366">
        <v>0.83</v>
      </c>
      <c r="R2366">
        <v>0.72</v>
      </c>
      <c r="S2366" t="s">
        <v>28</v>
      </c>
      <c r="T2366" t="s">
        <v>28</v>
      </c>
      <c r="U2366" t="s">
        <v>28</v>
      </c>
      <c r="V2366" t="s">
        <v>28</v>
      </c>
      <c r="X2366">
        <f t="shared" si="531"/>
        <v>0.86</v>
      </c>
      <c r="Y2366">
        <f t="shared" si="532"/>
        <v>0.77</v>
      </c>
      <c r="Z2366">
        <f t="shared" si="533"/>
        <v>0.86</v>
      </c>
      <c r="AA2366">
        <f t="shared" si="534"/>
        <v>0.77</v>
      </c>
      <c r="AB2366">
        <f t="shared" si="535"/>
        <v>0.83</v>
      </c>
      <c r="AC2366">
        <f t="shared" si="536"/>
        <v>0.72</v>
      </c>
      <c r="AD2366" t="str">
        <f t="shared" si="537"/>
        <v>N/A</v>
      </c>
      <c r="AE2366" t="str">
        <f t="shared" si="538"/>
        <v>N/A</v>
      </c>
      <c r="AF2366" t="str">
        <f t="shared" si="539"/>
        <v>N/A</v>
      </c>
      <c r="AG2366" t="str">
        <f t="shared" si="540"/>
        <v>N/A</v>
      </c>
    </row>
    <row r="2367" spans="1:33" x14ac:dyDescent="0.35">
      <c r="A2367">
        <v>204608</v>
      </c>
      <c r="B2367" t="s">
        <v>2371</v>
      </c>
      <c r="C2367">
        <v>0</v>
      </c>
      <c r="D2367">
        <v>0.69</v>
      </c>
      <c r="E2367">
        <v>0.5</v>
      </c>
      <c r="F2367" t="s">
        <v>4803</v>
      </c>
      <c r="G2367" t="s">
        <v>4805</v>
      </c>
      <c r="H2367">
        <v>4.0000000000000036E-2</v>
      </c>
      <c r="I2367" t="s">
        <v>19</v>
      </c>
      <c r="J2367" t="s">
        <v>26</v>
      </c>
      <c r="K2367" t="s">
        <v>4803</v>
      </c>
      <c r="L2367" t="s">
        <v>21</v>
      </c>
      <c r="M2367">
        <v>0.71</v>
      </c>
      <c r="N2367">
        <v>0.54</v>
      </c>
      <c r="O2367">
        <v>0.7</v>
      </c>
      <c r="P2367">
        <v>0.53</v>
      </c>
      <c r="Q2367">
        <v>0.47</v>
      </c>
      <c r="R2367">
        <v>0.73</v>
      </c>
      <c r="S2367">
        <v>0.01</v>
      </c>
      <c r="T2367">
        <v>0.01</v>
      </c>
      <c r="U2367">
        <v>0</v>
      </c>
      <c r="V2367">
        <v>0.02</v>
      </c>
      <c r="X2367">
        <f t="shared" si="531"/>
        <v>0.71</v>
      </c>
      <c r="Y2367">
        <f t="shared" si="532"/>
        <v>0.54</v>
      </c>
      <c r="Z2367">
        <f t="shared" si="533"/>
        <v>0.7</v>
      </c>
      <c r="AA2367">
        <f t="shared" si="534"/>
        <v>0.53</v>
      </c>
      <c r="AB2367">
        <f t="shared" si="535"/>
        <v>0.47</v>
      </c>
      <c r="AC2367">
        <f t="shared" si="536"/>
        <v>0.73</v>
      </c>
      <c r="AD2367">
        <f t="shared" si="537"/>
        <v>0.01</v>
      </c>
      <c r="AE2367">
        <f t="shared" si="538"/>
        <v>0.01</v>
      </c>
      <c r="AF2367">
        <f t="shared" si="539"/>
        <v>0</v>
      </c>
      <c r="AG2367">
        <f t="shared" si="540"/>
        <v>0.02</v>
      </c>
    </row>
    <row r="2368" spans="1:33" x14ac:dyDescent="0.35">
      <c r="A2368">
        <v>204617</v>
      </c>
      <c r="B2368" t="s">
        <v>2372</v>
      </c>
      <c r="C2368">
        <v>0</v>
      </c>
      <c r="D2368">
        <v>0.43</v>
      </c>
      <c r="E2368">
        <v>0.32</v>
      </c>
      <c r="F2368" t="s">
        <v>4803</v>
      </c>
      <c r="G2368" t="s">
        <v>4805</v>
      </c>
      <c r="H2368">
        <v>-3.0000000000000027E-2</v>
      </c>
      <c r="I2368" t="s">
        <v>19</v>
      </c>
      <c r="J2368" t="s">
        <v>17</v>
      </c>
      <c r="K2368" t="s">
        <v>4803</v>
      </c>
      <c r="L2368" t="s">
        <v>21</v>
      </c>
      <c r="M2368">
        <v>0.45</v>
      </c>
      <c r="N2368">
        <v>0.28999999999999998</v>
      </c>
      <c r="O2368">
        <v>0.45</v>
      </c>
      <c r="P2368">
        <v>0.28999999999999998</v>
      </c>
      <c r="Q2368">
        <v>0.27</v>
      </c>
      <c r="R2368">
        <v>0.41</v>
      </c>
      <c r="S2368">
        <v>0.41</v>
      </c>
      <c r="T2368">
        <v>0.53</v>
      </c>
      <c r="U2368">
        <v>0.55000000000000004</v>
      </c>
      <c r="V2368">
        <v>0.33</v>
      </c>
      <c r="X2368">
        <f t="shared" si="531"/>
        <v>0.45</v>
      </c>
      <c r="Y2368">
        <f t="shared" si="532"/>
        <v>0.28999999999999998</v>
      </c>
      <c r="Z2368">
        <f t="shared" si="533"/>
        <v>0.45</v>
      </c>
      <c r="AA2368">
        <f t="shared" si="534"/>
        <v>0.28999999999999998</v>
      </c>
      <c r="AB2368">
        <f t="shared" si="535"/>
        <v>0.27</v>
      </c>
      <c r="AC2368">
        <f t="shared" si="536"/>
        <v>0.41</v>
      </c>
      <c r="AD2368">
        <f t="shared" si="537"/>
        <v>0.41</v>
      </c>
      <c r="AE2368">
        <f t="shared" si="538"/>
        <v>0.53</v>
      </c>
      <c r="AF2368">
        <f t="shared" si="539"/>
        <v>0.55000000000000004</v>
      </c>
      <c r="AG2368">
        <f t="shared" si="540"/>
        <v>0.33</v>
      </c>
    </row>
    <row r="2369" spans="1:33" x14ac:dyDescent="0.35">
      <c r="A2369">
        <v>204626</v>
      </c>
      <c r="B2369" t="s">
        <v>2373</v>
      </c>
      <c r="C2369">
        <v>0</v>
      </c>
      <c r="D2369" t="s">
        <v>28</v>
      </c>
      <c r="E2369" t="s">
        <v>28</v>
      </c>
      <c r="F2369" t="s">
        <v>4803</v>
      </c>
      <c r="G2369" t="s">
        <v>4805</v>
      </c>
      <c r="H2369" t="s">
        <v>28</v>
      </c>
      <c r="I2369" t="s">
        <v>19</v>
      </c>
      <c r="J2369" t="s">
        <v>26</v>
      </c>
      <c r="K2369" t="s">
        <v>4803</v>
      </c>
      <c r="L2369">
        <v>2017</v>
      </c>
      <c r="M2369" t="s">
        <v>28</v>
      </c>
      <c r="N2369" t="s">
        <v>28</v>
      </c>
      <c r="O2369">
        <v>0.6</v>
      </c>
      <c r="P2369">
        <v>0.5</v>
      </c>
      <c r="Q2369">
        <v>0.47</v>
      </c>
      <c r="R2369">
        <v>1</v>
      </c>
      <c r="S2369" t="s">
        <v>28</v>
      </c>
      <c r="T2369" t="s">
        <v>28</v>
      </c>
      <c r="U2369" t="s">
        <v>28</v>
      </c>
      <c r="V2369" t="s">
        <v>28</v>
      </c>
      <c r="X2369" t="str">
        <f t="shared" si="531"/>
        <v>N/A</v>
      </c>
      <c r="Y2369" t="str">
        <f t="shared" si="532"/>
        <v>N/A</v>
      </c>
      <c r="Z2369">
        <f t="shared" si="533"/>
        <v>0.6</v>
      </c>
      <c r="AA2369">
        <f t="shared" si="534"/>
        <v>0.5</v>
      </c>
      <c r="AB2369">
        <f t="shared" si="535"/>
        <v>0.47</v>
      </c>
      <c r="AC2369">
        <f t="shared" si="536"/>
        <v>1</v>
      </c>
      <c r="AD2369" t="str">
        <f t="shared" si="537"/>
        <v>N/A</v>
      </c>
      <c r="AE2369" t="str">
        <f t="shared" si="538"/>
        <v>N/A</v>
      </c>
      <c r="AF2369" t="str">
        <f t="shared" si="539"/>
        <v>N/A</v>
      </c>
      <c r="AG2369" t="str">
        <f t="shared" si="540"/>
        <v>N/A</v>
      </c>
    </row>
    <row r="2370" spans="1:33" x14ac:dyDescent="0.35">
      <c r="A2370">
        <v>204635</v>
      </c>
      <c r="B2370" t="s">
        <v>2374</v>
      </c>
      <c r="C2370">
        <v>0</v>
      </c>
      <c r="D2370">
        <v>0.71</v>
      </c>
      <c r="E2370">
        <v>0.52</v>
      </c>
      <c r="F2370" t="s">
        <v>4803</v>
      </c>
      <c r="G2370" t="s">
        <v>4805</v>
      </c>
      <c r="H2370">
        <v>-0.06</v>
      </c>
      <c r="I2370" t="s">
        <v>19</v>
      </c>
      <c r="J2370" t="s">
        <v>17</v>
      </c>
      <c r="K2370" t="s">
        <v>4803</v>
      </c>
      <c r="L2370" t="s">
        <v>21</v>
      </c>
      <c r="M2370">
        <v>0.72</v>
      </c>
      <c r="N2370">
        <v>0.46</v>
      </c>
      <c r="O2370">
        <v>0.72</v>
      </c>
      <c r="P2370">
        <v>0.46</v>
      </c>
      <c r="Q2370">
        <v>0.47</v>
      </c>
      <c r="R2370">
        <v>0.45</v>
      </c>
      <c r="S2370" t="s">
        <v>28</v>
      </c>
      <c r="T2370" t="s">
        <v>28</v>
      </c>
      <c r="U2370" t="s">
        <v>28</v>
      </c>
      <c r="V2370" t="s">
        <v>28</v>
      </c>
      <c r="X2370">
        <f t="shared" si="531"/>
        <v>0.72</v>
      </c>
      <c r="Y2370">
        <f t="shared" si="532"/>
        <v>0.46</v>
      </c>
      <c r="Z2370">
        <f t="shared" si="533"/>
        <v>0.72</v>
      </c>
      <c r="AA2370">
        <f t="shared" si="534"/>
        <v>0.46</v>
      </c>
      <c r="AB2370">
        <f t="shared" si="535"/>
        <v>0.47</v>
      </c>
      <c r="AC2370">
        <f t="shared" si="536"/>
        <v>0.45</v>
      </c>
      <c r="AD2370" t="str">
        <f t="shared" si="537"/>
        <v>N/A</v>
      </c>
      <c r="AE2370" t="str">
        <f t="shared" si="538"/>
        <v>N/A</v>
      </c>
      <c r="AF2370" t="str">
        <f t="shared" si="539"/>
        <v>N/A</v>
      </c>
      <c r="AG2370" t="str">
        <f t="shared" si="540"/>
        <v>N/A</v>
      </c>
    </row>
    <row r="2371" spans="1:33" x14ac:dyDescent="0.35">
      <c r="A2371">
        <v>204662</v>
      </c>
      <c r="B2371" t="s">
        <v>2375</v>
      </c>
      <c r="C2371">
        <v>0</v>
      </c>
      <c r="D2371" t="s">
        <v>28</v>
      </c>
      <c r="E2371" t="s">
        <v>28</v>
      </c>
      <c r="F2371" t="s">
        <v>4803</v>
      </c>
      <c r="G2371" t="s">
        <v>4805</v>
      </c>
      <c r="H2371" t="s">
        <v>28</v>
      </c>
      <c r="I2371" t="s">
        <v>19</v>
      </c>
      <c r="J2371" t="s">
        <v>26</v>
      </c>
      <c r="K2371" t="s">
        <v>4803</v>
      </c>
      <c r="L2371" t="s">
        <v>21</v>
      </c>
      <c r="M2371">
        <v>0.48</v>
      </c>
      <c r="N2371">
        <v>0.21</v>
      </c>
      <c r="O2371">
        <v>0.39</v>
      </c>
      <c r="P2371">
        <v>0.11</v>
      </c>
      <c r="Q2371">
        <v>0</v>
      </c>
      <c r="R2371">
        <v>0.25</v>
      </c>
      <c r="S2371">
        <v>0.18</v>
      </c>
      <c r="T2371">
        <v>0.21</v>
      </c>
      <c r="U2371">
        <v>0.27</v>
      </c>
      <c r="V2371">
        <v>0.12</v>
      </c>
      <c r="X2371">
        <f t="shared" si="531"/>
        <v>0.48</v>
      </c>
      <c r="Y2371">
        <f t="shared" si="532"/>
        <v>0.21</v>
      </c>
      <c r="Z2371">
        <f t="shared" si="533"/>
        <v>0.39</v>
      </c>
      <c r="AA2371">
        <f t="shared" si="534"/>
        <v>0.11</v>
      </c>
      <c r="AB2371">
        <f t="shared" si="535"/>
        <v>0</v>
      </c>
      <c r="AC2371">
        <f t="shared" si="536"/>
        <v>0.25</v>
      </c>
      <c r="AD2371">
        <f t="shared" si="537"/>
        <v>0.18</v>
      </c>
      <c r="AE2371">
        <f t="shared" si="538"/>
        <v>0.21</v>
      </c>
      <c r="AF2371">
        <f t="shared" si="539"/>
        <v>0.27</v>
      </c>
      <c r="AG2371">
        <f t="shared" si="540"/>
        <v>0.12</v>
      </c>
    </row>
    <row r="2372" spans="1:33" x14ac:dyDescent="0.35">
      <c r="A2372">
        <v>204671</v>
      </c>
      <c r="B2372" t="s">
        <v>2376</v>
      </c>
      <c r="C2372">
        <v>0</v>
      </c>
      <c r="D2372">
        <v>0.32</v>
      </c>
      <c r="E2372">
        <v>0.16</v>
      </c>
      <c r="F2372" t="s">
        <v>4803</v>
      </c>
      <c r="G2372" t="s">
        <v>4805</v>
      </c>
      <c r="H2372">
        <v>-1.0000000000000009E-2</v>
      </c>
      <c r="I2372" t="s">
        <v>19</v>
      </c>
      <c r="J2372" t="s">
        <v>17</v>
      </c>
      <c r="K2372" t="s">
        <v>4803</v>
      </c>
      <c r="L2372" t="s">
        <v>21</v>
      </c>
      <c r="M2372">
        <v>0.34</v>
      </c>
      <c r="N2372">
        <v>0.15</v>
      </c>
      <c r="O2372">
        <v>0.34</v>
      </c>
      <c r="P2372">
        <v>0.15</v>
      </c>
      <c r="Q2372">
        <v>0.19</v>
      </c>
      <c r="R2372">
        <v>0.09</v>
      </c>
      <c r="S2372">
        <v>0.34</v>
      </c>
      <c r="T2372">
        <v>0.47</v>
      </c>
      <c r="U2372">
        <v>0.47</v>
      </c>
      <c r="V2372">
        <v>0.47</v>
      </c>
      <c r="X2372">
        <f t="shared" si="531"/>
        <v>0.34</v>
      </c>
      <c r="Y2372">
        <f t="shared" si="532"/>
        <v>0.15</v>
      </c>
      <c r="Z2372">
        <f t="shared" si="533"/>
        <v>0.34</v>
      </c>
      <c r="AA2372">
        <f t="shared" si="534"/>
        <v>0.15</v>
      </c>
      <c r="AB2372">
        <f t="shared" si="535"/>
        <v>0.19</v>
      </c>
      <c r="AC2372">
        <f t="shared" si="536"/>
        <v>0.09</v>
      </c>
      <c r="AD2372">
        <f t="shared" si="537"/>
        <v>0.34</v>
      </c>
      <c r="AE2372">
        <f t="shared" si="538"/>
        <v>0.47</v>
      </c>
      <c r="AF2372">
        <f t="shared" si="539"/>
        <v>0.47</v>
      </c>
      <c r="AG2372">
        <f t="shared" si="540"/>
        <v>0.47</v>
      </c>
    </row>
    <row r="2373" spans="1:33" x14ac:dyDescent="0.35">
      <c r="A2373">
        <v>204680</v>
      </c>
      <c r="B2373" t="s">
        <v>2377</v>
      </c>
      <c r="C2373">
        <v>0</v>
      </c>
      <c r="D2373">
        <v>0.43</v>
      </c>
      <c r="E2373">
        <v>0.22</v>
      </c>
      <c r="F2373" t="s">
        <v>4803</v>
      </c>
      <c r="G2373" t="s">
        <v>4805</v>
      </c>
      <c r="H2373">
        <v>-1.999999999999999E-2</v>
      </c>
      <c r="I2373" t="s">
        <v>19</v>
      </c>
      <c r="J2373" t="s">
        <v>17</v>
      </c>
      <c r="K2373" t="s">
        <v>4803</v>
      </c>
      <c r="L2373" t="s">
        <v>21</v>
      </c>
      <c r="M2373">
        <v>0.41</v>
      </c>
      <c r="N2373">
        <v>0.2</v>
      </c>
      <c r="O2373">
        <v>0.41</v>
      </c>
      <c r="P2373">
        <v>0.2</v>
      </c>
      <c r="Q2373">
        <v>0.18</v>
      </c>
      <c r="R2373">
        <v>0.28000000000000003</v>
      </c>
      <c r="S2373">
        <v>0.28999999999999998</v>
      </c>
      <c r="T2373">
        <v>0.38</v>
      </c>
      <c r="U2373">
        <v>0.42</v>
      </c>
      <c r="V2373">
        <v>0.28000000000000003</v>
      </c>
      <c r="X2373">
        <f t="shared" si="531"/>
        <v>0.41</v>
      </c>
      <c r="Y2373">
        <f t="shared" si="532"/>
        <v>0.2</v>
      </c>
      <c r="Z2373">
        <f t="shared" si="533"/>
        <v>0.41</v>
      </c>
      <c r="AA2373">
        <f t="shared" si="534"/>
        <v>0.2</v>
      </c>
      <c r="AB2373">
        <f t="shared" si="535"/>
        <v>0.18</v>
      </c>
      <c r="AC2373">
        <f t="shared" si="536"/>
        <v>0.28000000000000003</v>
      </c>
      <c r="AD2373">
        <f t="shared" si="537"/>
        <v>0.28999999999999998</v>
      </c>
      <c r="AE2373">
        <f t="shared" si="538"/>
        <v>0.38</v>
      </c>
      <c r="AF2373">
        <f t="shared" si="539"/>
        <v>0.42</v>
      </c>
      <c r="AG2373">
        <f t="shared" si="540"/>
        <v>0.28000000000000003</v>
      </c>
    </row>
    <row r="2374" spans="1:33" x14ac:dyDescent="0.35">
      <c r="A2374">
        <v>204699</v>
      </c>
      <c r="B2374" t="s">
        <v>2378</v>
      </c>
      <c r="C2374">
        <v>0</v>
      </c>
      <c r="D2374">
        <v>0.41</v>
      </c>
      <c r="E2374">
        <v>0.26</v>
      </c>
      <c r="F2374" t="s">
        <v>4803</v>
      </c>
      <c r="G2374" t="s">
        <v>4805</v>
      </c>
      <c r="H2374">
        <v>-0.03</v>
      </c>
      <c r="I2374" t="s">
        <v>19</v>
      </c>
      <c r="J2374" t="s">
        <v>17</v>
      </c>
      <c r="K2374" t="s">
        <v>4803</v>
      </c>
      <c r="L2374" t="s">
        <v>21</v>
      </c>
      <c r="M2374">
        <v>0.4</v>
      </c>
      <c r="N2374">
        <v>0.23</v>
      </c>
      <c r="O2374">
        <v>0.4</v>
      </c>
      <c r="P2374">
        <v>0.23</v>
      </c>
      <c r="Q2374">
        <v>0.18</v>
      </c>
      <c r="R2374">
        <v>0.38</v>
      </c>
      <c r="S2374">
        <v>0.24</v>
      </c>
      <c r="T2374">
        <v>0.4</v>
      </c>
      <c r="U2374">
        <v>0.43</v>
      </c>
      <c r="V2374">
        <v>0.31</v>
      </c>
      <c r="X2374">
        <f t="shared" si="531"/>
        <v>0.4</v>
      </c>
      <c r="Y2374">
        <f t="shared" si="532"/>
        <v>0.23</v>
      </c>
      <c r="Z2374">
        <f t="shared" si="533"/>
        <v>0.4</v>
      </c>
      <c r="AA2374">
        <f t="shared" si="534"/>
        <v>0.23</v>
      </c>
      <c r="AB2374">
        <f t="shared" si="535"/>
        <v>0.18</v>
      </c>
      <c r="AC2374">
        <f t="shared" si="536"/>
        <v>0.38</v>
      </c>
      <c r="AD2374">
        <f t="shared" si="537"/>
        <v>0.24</v>
      </c>
      <c r="AE2374">
        <f t="shared" si="538"/>
        <v>0.4</v>
      </c>
      <c r="AF2374">
        <f t="shared" si="539"/>
        <v>0.43</v>
      </c>
      <c r="AG2374">
        <f t="shared" si="540"/>
        <v>0.31</v>
      </c>
    </row>
    <row r="2375" spans="1:33" x14ac:dyDescent="0.35">
      <c r="A2375">
        <v>204705</v>
      </c>
      <c r="B2375" t="s">
        <v>2379</v>
      </c>
      <c r="C2375">
        <v>0</v>
      </c>
      <c r="D2375">
        <v>0.37</v>
      </c>
      <c r="E2375">
        <v>0.23</v>
      </c>
      <c r="F2375" t="s">
        <v>4803</v>
      </c>
      <c r="G2375">
        <v>2017</v>
      </c>
      <c r="H2375">
        <v>-1.0000000000000009E-2</v>
      </c>
      <c r="I2375" t="s">
        <v>19</v>
      </c>
      <c r="J2375" t="s">
        <v>17</v>
      </c>
      <c r="K2375" t="s">
        <v>4803</v>
      </c>
      <c r="L2375">
        <v>2018</v>
      </c>
      <c r="M2375">
        <v>0.38</v>
      </c>
      <c r="N2375">
        <v>0.22</v>
      </c>
      <c r="O2375">
        <v>0.38</v>
      </c>
      <c r="P2375">
        <v>0.22</v>
      </c>
      <c r="Q2375">
        <v>0.2</v>
      </c>
      <c r="R2375">
        <v>0.38</v>
      </c>
      <c r="S2375">
        <v>0.35</v>
      </c>
      <c r="T2375">
        <v>0.51</v>
      </c>
      <c r="U2375">
        <v>0.53</v>
      </c>
      <c r="V2375">
        <v>0.33</v>
      </c>
      <c r="X2375">
        <f t="shared" si="531"/>
        <v>0.38</v>
      </c>
      <c r="Y2375">
        <f t="shared" si="532"/>
        <v>0.22</v>
      </c>
      <c r="Z2375">
        <f t="shared" si="533"/>
        <v>0.38</v>
      </c>
      <c r="AA2375">
        <f t="shared" si="534"/>
        <v>0.22</v>
      </c>
      <c r="AB2375">
        <f t="shared" si="535"/>
        <v>0.2</v>
      </c>
      <c r="AC2375">
        <f t="shared" si="536"/>
        <v>0.38</v>
      </c>
      <c r="AD2375">
        <f t="shared" si="537"/>
        <v>0.35</v>
      </c>
      <c r="AE2375">
        <f t="shared" si="538"/>
        <v>0.51</v>
      </c>
      <c r="AF2375">
        <f t="shared" si="539"/>
        <v>0.53</v>
      </c>
      <c r="AG2375">
        <f t="shared" si="540"/>
        <v>0.33</v>
      </c>
    </row>
    <row r="2376" spans="1:33" x14ac:dyDescent="0.35">
      <c r="A2376">
        <v>204714</v>
      </c>
      <c r="B2376" t="s">
        <v>2380</v>
      </c>
      <c r="C2376">
        <v>0</v>
      </c>
      <c r="D2376" t="s">
        <v>28</v>
      </c>
      <c r="E2376" t="s">
        <v>28</v>
      </c>
      <c r="F2376" t="s">
        <v>4803</v>
      </c>
      <c r="G2376" t="s">
        <v>4805</v>
      </c>
      <c r="H2376" t="s">
        <v>28</v>
      </c>
      <c r="I2376" t="s">
        <v>19</v>
      </c>
      <c r="J2376" t="s">
        <v>26</v>
      </c>
      <c r="K2376" t="s">
        <v>4803</v>
      </c>
      <c r="L2376" t="s">
        <v>21</v>
      </c>
      <c r="M2376" t="s">
        <v>28</v>
      </c>
      <c r="N2376" t="s">
        <v>28</v>
      </c>
      <c r="O2376">
        <v>0.54</v>
      </c>
      <c r="P2376">
        <v>0.5</v>
      </c>
      <c r="Q2376">
        <v>0.5</v>
      </c>
      <c r="R2376">
        <v>0.5</v>
      </c>
      <c r="S2376" t="s">
        <v>28</v>
      </c>
      <c r="T2376" t="s">
        <v>28</v>
      </c>
      <c r="U2376" t="s">
        <v>28</v>
      </c>
      <c r="V2376" t="s">
        <v>28</v>
      </c>
      <c r="X2376" t="str">
        <f t="shared" si="531"/>
        <v>N/A</v>
      </c>
      <c r="Y2376" t="str">
        <f t="shared" si="532"/>
        <v>N/A</v>
      </c>
      <c r="Z2376">
        <f t="shared" si="533"/>
        <v>0.54</v>
      </c>
      <c r="AA2376">
        <f t="shared" si="534"/>
        <v>0.5</v>
      </c>
      <c r="AB2376">
        <f t="shared" si="535"/>
        <v>0.5</v>
      </c>
      <c r="AC2376">
        <f t="shared" si="536"/>
        <v>0.5</v>
      </c>
      <c r="AD2376" t="str">
        <f t="shared" si="537"/>
        <v>N/A</v>
      </c>
      <c r="AE2376" t="str">
        <f t="shared" si="538"/>
        <v>N/A</v>
      </c>
      <c r="AF2376" t="str">
        <f t="shared" si="539"/>
        <v>N/A</v>
      </c>
      <c r="AG2376" t="str">
        <f t="shared" si="540"/>
        <v>N/A</v>
      </c>
    </row>
    <row r="2377" spans="1:33" x14ac:dyDescent="0.35">
      <c r="A2377">
        <v>204723</v>
      </c>
      <c r="B2377" t="s">
        <v>2381</v>
      </c>
      <c r="C2377">
        <v>0</v>
      </c>
      <c r="D2377" t="s">
        <v>28</v>
      </c>
      <c r="E2377" t="s">
        <v>28</v>
      </c>
      <c r="F2377" t="s">
        <v>4803</v>
      </c>
      <c r="G2377" t="s">
        <v>4805</v>
      </c>
      <c r="H2377" t="s">
        <v>28</v>
      </c>
      <c r="I2377" t="s">
        <v>19</v>
      </c>
      <c r="J2377" t="s">
        <v>26</v>
      </c>
      <c r="K2377" t="s">
        <v>4803</v>
      </c>
      <c r="L2377" t="s">
        <v>21</v>
      </c>
      <c r="M2377" t="s">
        <v>28</v>
      </c>
      <c r="N2377" t="s">
        <v>28</v>
      </c>
      <c r="O2377">
        <v>0.76</v>
      </c>
      <c r="P2377">
        <v>0.77</v>
      </c>
      <c r="Q2377">
        <v>0.77</v>
      </c>
      <c r="R2377">
        <v>0.75</v>
      </c>
      <c r="S2377" t="s">
        <v>28</v>
      </c>
      <c r="T2377" t="s">
        <v>28</v>
      </c>
      <c r="U2377" t="s">
        <v>28</v>
      </c>
      <c r="V2377" t="s">
        <v>28</v>
      </c>
      <c r="X2377" t="str">
        <f t="shared" si="531"/>
        <v>N/A</v>
      </c>
      <c r="Y2377" t="str">
        <f t="shared" si="532"/>
        <v>N/A</v>
      </c>
      <c r="Z2377">
        <f t="shared" si="533"/>
        <v>0.76</v>
      </c>
      <c r="AA2377">
        <f t="shared" si="534"/>
        <v>0.77</v>
      </c>
      <c r="AB2377">
        <f t="shared" si="535"/>
        <v>0.77</v>
      </c>
      <c r="AC2377">
        <f t="shared" si="536"/>
        <v>0.75</v>
      </c>
      <c r="AD2377" t="str">
        <f t="shared" si="537"/>
        <v>N/A</v>
      </c>
      <c r="AE2377" t="str">
        <f t="shared" si="538"/>
        <v>N/A</v>
      </c>
      <c r="AF2377" t="str">
        <f t="shared" si="539"/>
        <v>N/A</v>
      </c>
      <c r="AG2377" t="str">
        <f t="shared" si="540"/>
        <v>N/A</v>
      </c>
    </row>
    <row r="2378" spans="1:33" x14ac:dyDescent="0.35">
      <c r="A2378">
        <v>204769</v>
      </c>
      <c r="B2378" t="s">
        <v>2382</v>
      </c>
      <c r="C2378">
        <v>0</v>
      </c>
      <c r="D2378" t="s">
        <v>28</v>
      </c>
      <c r="E2378" t="s">
        <v>28</v>
      </c>
      <c r="F2378" t="s">
        <v>4803</v>
      </c>
      <c r="G2378" t="s">
        <v>4805</v>
      </c>
      <c r="H2378" t="s">
        <v>28</v>
      </c>
      <c r="I2378" t="s">
        <v>19</v>
      </c>
      <c r="J2378" t="s">
        <v>26</v>
      </c>
      <c r="K2378" t="s">
        <v>4803</v>
      </c>
      <c r="L2378" t="s">
        <v>21</v>
      </c>
      <c r="M2378" t="s">
        <v>28</v>
      </c>
      <c r="N2378" t="s">
        <v>28</v>
      </c>
      <c r="O2378">
        <v>0.73</v>
      </c>
      <c r="P2378">
        <v>0.65</v>
      </c>
      <c r="Q2378">
        <v>0.63</v>
      </c>
      <c r="R2378">
        <v>0.71</v>
      </c>
      <c r="S2378" t="s">
        <v>28</v>
      </c>
      <c r="T2378" t="s">
        <v>28</v>
      </c>
      <c r="U2378" t="s">
        <v>28</v>
      </c>
      <c r="V2378" t="s">
        <v>28</v>
      </c>
      <c r="X2378" t="str">
        <f t="shared" si="531"/>
        <v>N/A</v>
      </c>
      <c r="Y2378" t="str">
        <f t="shared" si="532"/>
        <v>N/A</v>
      </c>
      <c r="Z2378">
        <f t="shared" si="533"/>
        <v>0.73</v>
      </c>
      <c r="AA2378">
        <f t="shared" si="534"/>
        <v>0.65</v>
      </c>
      <c r="AB2378">
        <f t="shared" si="535"/>
        <v>0.63</v>
      </c>
      <c r="AC2378">
        <f t="shared" si="536"/>
        <v>0.71</v>
      </c>
      <c r="AD2378" t="str">
        <f t="shared" si="537"/>
        <v>N/A</v>
      </c>
      <c r="AE2378" t="str">
        <f t="shared" si="538"/>
        <v>N/A</v>
      </c>
      <c r="AF2378" t="str">
        <f t="shared" si="539"/>
        <v>N/A</v>
      </c>
      <c r="AG2378" t="str">
        <f t="shared" si="540"/>
        <v>N/A</v>
      </c>
    </row>
    <row r="2379" spans="1:33" x14ac:dyDescent="0.35">
      <c r="A2379">
        <v>204778</v>
      </c>
      <c r="B2379" t="s">
        <v>2383</v>
      </c>
      <c r="C2379">
        <v>0</v>
      </c>
      <c r="D2379" t="s">
        <v>28</v>
      </c>
      <c r="E2379" t="s">
        <v>28</v>
      </c>
      <c r="F2379" t="s">
        <v>4803</v>
      </c>
      <c r="G2379" t="s">
        <v>4805</v>
      </c>
      <c r="H2379" t="s">
        <v>28</v>
      </c>
      <c r="I2379" t="s">
        <v>19</v>
      </c>
      <c r="J2379" t="s">
        <v>26</v>
      </c>
      <c r="K2379" t="s">
        <v>4803</v>
      </c>
      <c r="L2379" t="s">
        <v>21</v>
      </c>
      <c r="M2379" t="s">
        <v>28</v>
      </c>
      <c r="N2379" t="s">
        <v>28</v>
      </c>
      <c r="O2379">
        <v>0.45</v>
      </c>
      <c r="P2379">
        <v>0.44</v>
      </c>
      <c r="Q2379">
        <v>0.44</v>
      </c>
      <c r="R2379">
        <v>0.43</v>
      </c>
      <c r="S2379" t="s">
        <v>28</v>
      </c>
      <c r="T2379" t="s">
        <v>28</v>
      </c>
      <c r="U2379" t="s">
        <v>28</v>
      </c>
      <c r="V2379" t="s">
        <v>28</v>
      </c>
      <c r="X2379" t="str">
        <f t="shared" si="531"/>
        <v>N/A</v>
      </c>
      <c r="Y2379" t="str">
        <f t="shared" si="532"/>
        <v>N/A</v>
      </c>
      <c r="Z2379">
        <f t="shared" si="533"/>
        <v>0.45</v>
      </c>
      <c r="AA2379">
        <f t="shared" si="534"/>
        <v>0.44</v>
      </c>
      <c r="AB2379">
        <f t="shared" si="535"/>
        <v>0.44</v>
      </c>
      <c r="AC2379">
        <f t="shared" si="536"/>
        <v>0.43</v>
      </c>
      <c r="AD2379" t="str">
        <f t="shared" si="537"/>
        <v>N/A</v>
      </c>
      <c r="AE2379" t="str">
        <f t="shared" si="538"/>
        <v>N/A</v>
      </c>
      <c r="AF2379" t="str">
        <f t="shared" si="539"/>
        <v>N/A</v>
      </c>
      <c r="AG2379" t="str">
        <f t="shared" si="540"/>
        <v>N/A</v>
      </c>
    </row>
    <row r="2380" spans="1:33" x14ac:dyDescent="0.35">
      <c r="A2380">
        <v>204796</v>
      </c>
      <c r="B2380" t="s">
        <v>2384</v>
      </c>
      <c r="C2380">
        <v>2</v>
      </c>
      <c r="D2380">
        <v>0.83</v>
      </c>
      <c r="E2380">
        <v>0.76</v>
      </c>
      <c r="F2380" t="s">
        <v>4803</v>
      </c>
      <c r="G2380">
        <v>2017</v>
      </c>
      <c r="H2380">
        <v>-2.0000000000000018E-2</v>
      </c>
      <c r="I2380" t="s">
        <v>19</v>
      </c>
      <c r="J2380" t="s">
        <v>17</v>
      </c>
      <c r="K2380" t="s">
        <v>4803</v>
      </c>
      <c r="L2380">
        <v>2018</v>
      </c>
      <c r="M2380">
        <v>0.84</v>
      </c>
      <c r="N2380">
        <v>0.74</v>
      </c>
      <c r="O2380">
        <v>0.84</v>
      </c>
      <c r="P2380">
        <v>0.74</v>
      </c>
      <c r="Q2380">
        <v>0.73</v>
      </c>
      <c r="R2380">
        <v>0.74</v>
      </c>
      <c r="S2380">
        <v>0.1</v>
      </c>
      <c r="T2380">
        <v>0.15</v>
      </c>
      <c r="U2380">
        <v>0.15</v>
      </c>
      <c r="V2380">
        <v>0.14000000000000001</v>
      </c>
      <c r="X2380">
        <f t="shared" si="531"/>
        <v>0.84</v>
      </c>
      <c r="Y2380">
        <f t="shared" si="532"/>
        <v>0.74</v>
      </c>
      <c r="Z2380">
        <f t="shared" si="533"/>
        <v>0.84</v>
      </c>
      <c r="AA2380">
        <f t="shared" si="534"/>
        <v>0.74</v>
      </c>
      <c r="AB2380">
        <f t="shared" si="535"/>
        <v>0.73</v>
      </c>
      <c r="AC2380">
        <f t="shared" si="536"/>
        <v>0.74</v>
      </c>
      <c r="AD2380">
        <f t="shared" si="537"/>
        <v>0.1</v>
      </c>
      <c r="AE2380">
        <f t="shared" si="538"/>
        <v>0.15</v>
      </c>
      <c r="AF2380">
        <f t="shared" si="539"/>
        <v>0.15</v>
      </c>
      <c r="AG2380">
        <f t="shared" si="540"/>
        <v>0.14000000000000001</v>
      </c>
    </row>
    <row r="2381" spans="1:33" x14ac:dyDescent="0.35">
      <c r="A2381">
        <v>204802</v>
      </c>
      <c r="B2381" t="s">
        <v>2385</v>
      </c>
      <c r="C2381">
        <v>0</v>
      </c>
      <c r="D2381">
        <v>0.34</v>
      </c>
      <c r="E2381">
        <v>0.09</v>
      </c>
      <c r="F2381" t="s">
        <v>4803</v>
      </c>
      <c r="G2381" t="s">
        <v>4805</v>
      </c>
      <c r="H2381">
        <v>-0.09</v>
      </c>
      <c r="I2381" t="s">
        <v>19</v>
      </c>
      <c r="J2381" t="s">
        <v>17</v>
      </c>
      <c r="K2381" t="s">
        <v>4803</v>
      </c>
      <c r="L2381" t="s">
        <v>21</v>
      </c>
      <c r="M2381">
        <v>0.33</v>
      </c>
      <c r="N2381">
        <v>0</v>
      </c>
      <c r="O2381">
        <v>0.33</v>
      </c>
      <c r="P2381">
        <v>0</v>
      </c>
      <c r="Q2381">
        <v>0</v>
      </c>
      <c r="R2381">
        <v>0</v>
      </c>
      <c r="S2381">
        <v>0.37</v>
      </c>
      <c r="T2381">
        <v>0.56000000000000005</v>
      </c>
      <c r="U2381">
        <v>0.56999999999999995</v>
      </c>
      <c r="V2381">
        <v>0.5</v>
      </c>
      <c r="X2381">
        <f t="shared" si="531"/>
        <v>0.33</v>
      </c>
      <c r="Y2381">
        <f t="shared" si="532"/>
        <v>0</v>
      </c>
      <c r="Z2381">
        <f t="shared" si="533"/>
        <v>0.33</v>
      </c>
      <c r="AA2381">
        <f t="shared" si="534"/>
        <v>0</v>
      </c>
      <c r="AB2381">
        <f t="shared" si="535"/>
        <v>0</v>
      </c>
      <c r="AC2381">
        <f t="shared" si="536"/>
        <v>0</v>
      </c>
      <c r="AD2381">
        <f t="shared" si="537"/>
        <v>0.37</v>
      </c>
      <c r="AE2381">
        <f t="shared" si="538"/>
        <v>0.56000000000000005</v>
      </c>
      <c r="AF2381">
        <f t="shared" si="539"/>
        <v>0.56999999999999995</v>
      </c>
      <c r="AG2381">
        <f t="shared" si="540"/>
        <v>0.5</v>
      </c>
    </row>
    <row r="2382" spans="1:33" x14ac:dyDescent="0.35">
      <c r="A2382">
        <v>204820</v>
      </c>
      <c r="B2382" t="s">
        <v>2386</v>
      </c>
      <c r="C2382">
        <v>0</v>
      </c>
      <c r="D2382">
        <v>0.17</v>
      </c>
      <c r="E2382">
        <v>0.09</v>
      </c>
      <c r="F2382" t="s">
        <v>4803</v>
      </c>
      <c r="G2382" t="s">
        <v>4805</v>
      </c>
      <c r="H2382">
        <v>-0.09</v>
      </c>
      <c r="I2382" t="s">
        <v>19</v>
      </c>
      <c r="J2382" t="s">
        <v>17</v>
      </c>
      <c r="K2382" t="s">
        <v>4803</v>
      </c>
      <c r="L2382" t="s">
        <v>21</v>
      </c>
      <c r="M2382">
        <v>0.18</v>
      </c>
      <c r="N2382">
        <v>0</v>
      </c>
      <c r="O2382">
        <v>0.18</v>
      </c>
      <c r="P2382">
        <v>0</v>
      </c>
      <c r="Q2382">
        <v>0</v>
      </c>
      <c r="R2382">
        <v>0</v>
      </c>
      <c r="S2382">
        <v>0.26</v>
      </c>
      <c r="T2382">
        <v>0.25</v>
      </c>
      <c r="U2382">
        <v>0.25</v>
      </c>
      <c r="V2382">
        <v>0.25</v>
      </c>
      <c r="X2382">
        <f t="shared" si="531"/>
        <v>0.18</v>
      </c>
      <c r="Y2382">
        <f t="shared" si="532"/>
        <v>0</v>
      </c>
      <c r="Z2382">
        <f t="shared" si="533"/>
        <v>0.18</v>
      </c>
      <c r="AA2382">
        <f t="shared" si="534"/>
        <v>0</v>
      </c>
      <c r="AB2382">
        <f t="shared" si="535"/>
        <v>0</v>
      </c>
      <c r="AC2382">
        <f t="shared" si="536"/>
        <v>0</v>
      </c>
      <c r="AD2382">
        <f t="shared" si="537"/>
        <v>0.26</v>
      </c>
      <c r="AE2382">
        <f t="shared" si="538"/>
        <v>0.25</v>
      </c>
      <c r="AF2382">
        <f t="shared" si="539"/>
        <v>0.25</v>
      </c>
      <c r="AG2382">
        <f t="shared" si="540"/>
        <v>0.25</v>
      </c>
    </row>
    <row r="2383" spans="1:33" x14ac:dyDescent="0.35">
      <c r="A2383">
        <v>204839</v>
      </c>
      <c r="B2383" t="s">
        <v>2387</v>
      </c>
      <c r="C2383">
        <v>0</v>
      </c>
      <c r="D2383">
        <v>0.15</v>
      </c>
      <c r="E2383">
        <v>0</v>
      </c>
      <c r="F2383" t="s">
        <v>4803</v>
      </c>
      <c r="G2383" t="s">
        <v>4805</v>
      </c>
      <c r="H2383">
        <v>0</v>
      </c>
      <c r="I2383" t="s">
        <v>19</v>
      </c>
      <c r="J2383" t="s">
        <v>17</v>
      </c>
      <c r="K2383" t="s">
        <v>4803</v>
      </c>
      <c r="L2383" t="s">
        <v>21</v>
      </c>
      <c r="M2383">
        <v>0.15</v>
      </c>
      <c r="N2383">
        <v>0</v>
      </c>
      <c r="O2383">
        <v>0.15</v>
      </c>
      <c r="P2383">
        <v>0</v>
      </c>
      <c r="Q2383">
        <v>0</v>
      </c>
      <c r="R2383">
        <v>0</v>
      </c>
      <c r="S2383">
        <v>0.2</v>
      </c>
      <c r="T2383">
        <v>0.11</v>
      </c>
      <c r="U2383">
        <v>0.25</v>
      </c>
      <c r="V2383">
        <v>0</v>
      </c>
      <c r="X2383">
        <f t="shared" si="531"/>
        <v>0.15</v>
      </c>
      <c r="Y2383">
        <f t="shared" si="532"/>
        <v>0</v>
      </c>
      <c r="Z2383">
        <f t="shared" si="533"/>
        <v>0.15</v>
      </c>
      <c r="AA2383">
        <f t="shared" si="534"/>
        <v>0</v>
      </c>
      <c r="AB2383">
        <f t="shared" si="535"/>
        <v>0</v>
      </c>
      <c r="AC2383">
        <f t="shared" si="536"/>
        <v>0</v>
      </c>
      <c r="AD2383">
        <f t="shared" si="537"/>
        <v>0.2</v>
      </c>
      <c r="AE2383">
        <f t="shared" si="538"/>
        <v>0.11</v>
      </c>
      <c r="AF2383">
        <f t="shared" si="539"/>
        <v>0.25</v>
      </c>
      <c r="AG2383">
        <f t="shared" si="540"/>
        <v>0</v>
      </c>
    </row>
    <row r="2384" spans="1:33" x14ac:dyDescent="0.35">
      <c r="A2384">
        <v>204848</v>
      </c>
      <c r="B2384" t="s">
        <v>2388</v>
      </c>
      <c r="C2384">
        <v>0</v>
      </c>
      <c r="D2384">
        <v>0.25</v>
      </c>
      <c r="E2384">
        <v>0.12</v>
      </c>
      <c r="F2384" t="s">
        <v>4803</v>
      </c>
      <c r="G2384" t="s">
        <v>4805</v>
      </c>
      <c r="H2384">
        <v>-1.999999999999999E-2</v>
      </c>
      <c r="I2384" t="s">
        <v>19</v>
      </c>
      <c r="J2384" t="s">
        <v>17</v>
      </c>
      <c r="K2384" t="s">
        <v>4803</v>
      </c>
      <c r="L2384" t="s">
        <v>21</v>
      </c>
      <c r="M2384">
        <v>0.26</v>
      </c>
      <c r="N2384">
        <v>0.1</v>
      </c>
      <c r="O2384">
        <v>0.26</v>
      </c>
      <c r="P2384">
        <v>0.1</v>
      </c>
      <c r="Q2384">
        <v>0.05</v>
      </c>
      <c r="R2384">
        <v>0.27</v>
      </c>
      <c r="S2384">
        <v>0.31</v>
      </c>
      <c r="T2384">
        <v>0.41</v>
      </c>
      <c r="U2384">
        <v>0.49</v>
      </c>
      <c r="V2384">
        <v>0.2</v>
      </c>
      <c r="X2384">
        <f t="shared" si="531"/>
        <v>0.26</v>
      </c>
      <c r="Y2384">
        <f t="shared" si="532"/>
        <v>0.1</v>
      </c>
      <c r="Z2384">
        <f t="shared" si="533"/>
        <v>0.26</v>
      </c>
      <c r="AA2384">
        <f t="shared" si="534"/>
        <v>0.1</v>
      </c>
      <c r="AB2384">
        <f t="shared" si="535"/>
        <v>0.05</v>
      </c>
      <c r="AC2384">
        <f t="shared" si="536"/>
        <v>0.27</v>
      </c>
      <c r="AD2384">
        <f t="shared" si="537"/>
        <v>0.31</v>
      </c>
      <c r="AE2384">
        <f t="shared" si="538"/>
        <v>0.41</v>
      </c>
      <c r="AF2384">
        <f t="shared" si="539"/>
        <v>0.49</v>
      </c>
      <c r="AG2384">
        <f t="shared" si="540"/>
        <v>0.2</v>
      </c>
    </row>
    <row r="2385" spans="1:33" x14ac:dyDescent="0.35">
      <c r="A2385">
        <v>204857</v>
      </c>
      <c r="B2385" t="s">
        <v>2389</v>
      </c>
      <c r="C2385">
        <v>0</v>
      </c>
      <c r="D2385">
        <v>0.64</v>
      </c>
      <c r="E2385">
        <v>0.55000000000000004</v>
      </c>
      <c r="F2385" t="s">
        <v>4803</v>
      </c>
      <c r="G2385">
        <v>2017</v>
      </c>
      <c r="H2385">
        <v>0</v>
      </c>
      <c r="I2385" t="s">
        <v>19</v>
      </c>
      <c r="J2385" t="s">
        <v>17</v>
      </c>
      <c r="K2385" t="s">
        <v>4803</v>
      </c>
      <c r="L2385">
        <v>2018</v>
      </c>
      <c r="M2385">
        <v>0.64</v>
      </c>
      <c r="N2385">
        <v>0.55000000000000004</v>
      </c>
      <c r="O2385">
        <v>0.64</v>
      </c>
      <c r="P2385">
        <v>0.55000000000000004</v>
      </c>
      <c r="Q2385">
        <v>0.51</v>
      </c>
      <c r="R2385">
        <v>0.62</v>
      </c>
      <c r="S2385">
        <v>0.25</v>
      </c>
      <c r="T2385">
        <v>0.3</v>
      </c>
      <c r="U2385">
        <v>0.32</v>
      </c>
      <c r="V2385">
        <v>0.27</v>
      </c>
      <c r="X2385">
        <f t="shared" si="531"/>
        <v>0.64</v>
      </c>
      <c r="Y2385">
        <f t="shared" si="532"/>
        <v>0.55000000000000004</v>
      </c>
      <c r="Z2385">
        <f t="shared" si="533"/>
        <v>0.64</v>
      </c>
      <c r="AA2385">
        <f t="shared" si="534"/>
        <v>0.55000000000000004</v>
      </c>
      <c r="AB2385">
        <f t="shared" si="535"/>
        <v>0.51</v>
      </c>
      <c r="AC2385">
        <f t="shared" si="536"/>
        <v>0.62</v>
      </c>
      <c r="AD2385">
        <f t="shared" si="537"/>
        <v>0.25</v>
      </c>
      <c r="AE2385">
        <f t="shared" si="538"/>
        <v>0.3</v>
      </c>
      <c r="AF2385">
        <f t="shared" si="539"/>
        <v>0.32</v>
      </c>
      <c r="AG2385">
        <f t="shared" si="540"/>
        <v>0.27</v>
      </c>
    </row>
    <row r="2386" spans="1:33" x14ac:dyDescent="0.35">
      <c r="A2386">
        <v>204866</v>
      </c>
      <c r="B2386" t="s">
        <v>2390</v>
      </c>
      <c r="C2386">
        <v>0</v>
      </c>
      <c r="D2386">
        <v>0.28000000000000003</v>
      </c>
      <c r="E2386">
        <v>0.16</v>
      </c>
      <c r="F2386" t="s">
        <v>4803</v>
      </c>
      <c r="G2386" t="s">
        <v>4805</v>
      </c>
      <c r="H2386">
        <v>4.9999999999999989E-2</v>
      </c>
      <c r="I2386" t="s">
        <v>19</v>
      </c>
      <c r="J2386" t="s">
        <v>17</v>
      </c>
      <c r="K2386" t="s">
        <v>4803</v>
      </c>
      <c r="L2386" t="s">
        <v>21</v>
      </c>
      <c r="M2386">
        <v>0.3</v>
      </c>
      <c r="N2386">
        <v>0.21</v>
      </c>
      <c r="O2386">
        <v>0.3</v>
      </c>
      <c r="P2386">
        <v>0.21</v>
      </c>
      <c r="Q2386">
        <v>0.11</v>
      </c>
      <c r="R2386">
        <v>0.4</v>
      </c>
      <c r="S2386">
        <v>0.33</v>
      </c>
      <c r="T2386">
        <v>0.36</v>
      </c>
      <c r="U2386">
        <v>0.44</v>
      </c>
      <c r="V2386">
        <v>0.2</v>
      </c>
      <c r="X2386">
        <f t="shared" si="531"/>
        <v>0.3</v>
      </c>
      <c r="Y2386">
        <f t="shared" si="532"/>
        <v>0.21</v>
      </c>
      <c r="Z2386">
        <f t="shared" si="533"/>
        <v>0.3</v>
      </c>
      <c r="AA2386">
        <f t="shared" si="534"/>
        <v>0.21</v>
      </c>
      <c r="AB2386">
        <f t="shared" si="535"/>
        <v>0.11</v>
      </c>
      <c r="AC2386">
        <f t="shared" si="536"/>
        <v>0.4</v>
      </c>
      <c r="AD2386">
        <f t="shared" si="537"/>
        <v>0.33</v>
      </c>
      <c r="AE2386">
        <f t="shared" si="538"/>
        <v>0.36</v>
      </c>
      <c r="AF2386">
        <f t="shared" si="539"/>
        <v>0.44</v>
      </c>
      <c r="AG2386">
        <f t="shared" si="540"/>
        <v>0.2</v>
      </c>
    </row>
    <row r="2387" spans="1:33" x14ac:dyDescent="0.35">
      <c r="A2387">
        <v>204884</v>
      </c>
      <c r="B2387" t="s">
        <v>2391</v>
      </c>
      <c r="C2387">
        <v>0</v>
      </c>
      <c r="D2387" t="s">
        <v>28</v>
      </c>
      <c r="E2387" t="s">
        <v>28</v>
      </c>
      <c r="F2387" t="s">
        <v>4803</v>
      </c>
      <c r="G2387" t="s">
        <v>4805</v>
      </c>
      <c r="H2387" t="s">
        <v>28</v>
      </c>
      <c r="I2387" t="s">
        <v>19</v>
      </c>
      <c r="J2387" t="s">
        <v>26</v>
      </c>
      <c r="K2387" t="s">
        <v>4803</v>
      </c>
      <c r="L2387" t="s">
        <v>21</v>
      </c>
      <c r="M2387" t="s">
        <v>28</v>
      </c>
      <c r="N2387" t="s">
        <v>28</v>
      </c>
      <c r="O2387">
        <v>0.59</v>
      </c>
      <c r="P2387">
        <v>0</v>
      </c>
      <c r="Q2387">
        <v>0</v>
      </c>
      <c r="R2387" t="s">
        <v>28</v>
      </c>
      <c r="S2387" t="s">
        <v>28</v>
      </c>
      <c r="T2387" t="s">
        <v>28</v>
      </c>
      <c r="U2387" t="s">
        <v>28</v>
      </c>
      <c r="V2387" t="s">
        <v>28</v>
      </c>
      <c r="X2387" t="str">
        <f t="shared" si="531"/>
        <v>N/A</v>
      </c>
      <c r="Y2387" t="str">
        <f t="shared" si="532"/>
        <v>N/A</v>
      </c>
      <c r="Z2387">
        <f t="shared" si="533"/>
        <v>0.59</v>
      </c>
      <c r="AA2387">
        <f t="shared" si="534"/>
        <v>0</v>
      </c>
      <c r="AB2387">
        <f t="shared" si="535"/>
        <v>0</v>
      </c>
      <c r="AC2387" t="str">
        <f t="shared" si="536"/>
        <v>N/A</v>
      </c>
      <c r="AD2387" t="str">
        <f t="shared" si="537"/>
        <v>N/A</v>
      </c>
      <c r="AE2387" t="str">
        <f t="shared" si="538"/>
        <v>N/A</v>
      </c>
      <c r="AF2387" t="str">
        <f t="shared" si="539"/>
        <v>N/A</v>
      </c>
      <c r="AG2387" t="str">
        <f t="shared" si="540"/>
        <v>N/A</v>
      </c>
    </row>
    <row r="2388" spans="1:33" x14ac:dyDescent="0.35">
      <c r="A2388">
        <v>204893</v>
      </c>
      <c r="B2388" t="s">
        <v>2392</v>
      </c>
      <c r="C2388">
        <v>0</v>
      </c>
      <c r="D2388" t="s">
        <v>28</v>
      </c>
      <c r="E2388" t="s">
        <v>28</v>
      </c>
      <c r="F2388" t="s">
        <v>4803</v>
      </c>
      <c r="G2388">
        <v>2017</v>
      </c>
      <c r="H2388" t="s">
        <v>28</v>
      </c>
      <c r="I2388" t="s">
        <v>19</v>
      </c>
      <c r="J2388" t="s">
        <v>26</v>
      </c>
      <c r="K2388" t="s">
        <v>4803</v>
      </c>
      <c r="L2388">
        <v>2018</v>
      </c>
      <c r="M2388" t="s">
        <v>28</v>
      </c>
      <c r="N2388" t="s">
        <v>28</v>
      </c>
      <c r="O2388">
        <v>1</v>
      </c>
      <c r="P2388" t="s">
        <v>28</v>
      </c>
      <c r="Q2388" t="s">
        <v>28</v>
      </c>
      <c r="R2388" t="s">
        <v>28</v>
      </c>
      <c r="S2388" t="s">
        <v>28</v>
      </c>
      <c r="T2388" t="s">
        <v>28</v>
      </c>
      <c r="U2388" t="s">
        <v>28</v>
      </c>
      <c r="V2388" t="s">
        <v>28</v>
      </c>
      <c r="X2388" t="str">
        <f t="shared" si="531"/>
        <v>N/A</v>
      </c>
      <c r="Y2388" t="str">
        <f t="shared" si="532"/>
        <v>N/A</v>
      </c>
      <c r="Z2388">
        <f t="shared" si="533"/>
        <v>1</v>
      </c>
      <c r="AA2388" t="str">
        <f t="shared" si="534"/>
        <v>N/A</v>
      </c>
      <c r="AB2388" t="str">
        <f t="shared" si="535"/>
        <v>N/A</v>
      </c>
      <c r="AC2388" t="str">
        <f t="shared" si="536"/>
        <v>N/A</v>
      </c>
      <c r="AD2388" t="str">
        <f t="shared" si="537"/>
        <v>N/A</v>
      </c>
      <c r="AE2388" t="str">
        <f t="shared" si="538"/>
        <v>N/A</v>
      </c>
      <c r="AF2388" t="str">
        <f t="shared" si="539"/>
        <v>N/A</v>
      </c>
      <c r="AG2388" t="str">
        <f t="shared" si="540"/>
        <v>N/A</v>
      </c>
    </row>
    <row r="2389" spans="1:33" x14ac:dyDescent="0.35">
      <c r="A2389">
        <v>204909</v>
      </c>
      <c r="B2389" t="s">
        <v>2393</v>
      </c>
      <c r="C2389">
        <v>0</v>
      </c>
      <c r="D2389">
        <v>0.69</v>
      </c>
      <c r="E2389">
        <v>0.56000000000000005</v>
      </c>
      <c r="F2389" t="s">
        <v>4803</v>
      </c>
      <c r="G2389" t="s">
        <v>4805</v>
      </c>
      <c r="H2389">
        <v>3.9999999999999925E-2</v>
      </c>
      <c r="I2389" t="s">
        <v>19</v>
      </c>
      <c r="J2389" t="s">
        <v>17</v>
      </c>
      <c r="K2389" t="s">
        <v>4803</v>
      </c>
      <c r="L2389" t="s">
        <v>21</v>
      </c>
      <c r="M2389">
        <v>0.68</v>
      </c>
      <c r="N2389">
        <v>0.6</v>
      </c>
      <c r="O2389">
        <v>0.68</v>
      </c>
      <c r="P2389">
        <v>0.6</v>
      </c>
      <c r="Q2389">
        <v>0.56999999999999995</v>
      </c>
      <c r="R2389">
        <v>0.64</v>
      </c>
      <c r="S2389" t="s">
        <v>28</v>
      </c>
      <c r="T2389" t="s">
        <v>28</v>
      </c>
      <c r="U2389" t="s">
        <v>28</v>
      </c>
      <c r="V2389" t="s">
        <v>28</v>
      </c>
      <c r="X2389">
        <f t="shared" si="531"/>
        <v>0.68</v>
      </c>
      <c r="Y2389">
        <f t="shared" si="532"/>
        <v>0.6</v>
      </c>
      <c r="Z2389">
        <f t="shared" si="533"/>
        <v>0.68</v>
      </c>
      <c r="AA2389">
        <f t="shared" si="534"/>
        <v>0.6</v>
      </c>
      <c r="AB2389">
        <f t="shared" si="535"/>
        <v>0.56999999999999995</v>
      </c>
      <c r="AC2389">
        <f t="shared" si="536"/>
        <v>0.64</v>
      </c>
      <c r="AD2389" t="str">
        <f t="shared" si="537"/>
        <v>N/A</v>
      </c>
      <c r="AE2389" t="str">
        <f t="shared" si="538"/>
        <v>N/A</v>
      </c>
      <c r="AF2389" t="str">
        <f t="shared" si="539"/>
        <v>N/A</v>
      </c>
      <c r="AG2389" t="str">
        <f t="shared" si="540"/>
        <v>N/A</v>
      </c>
    </row>
    <row r="2390" spans="1:33" x14ac:dyDescent="0.35">
      <c r="A2390">
        <v>204936</v>
      </c>
      <c r="B2390" t="s">
        <v>2394</v>
      </c>
      <c r="C2390">
        <v>0</v>
      </c>
      <c r="D2390">
        <v>0.61</v>
      </c>
      <c r="E2390">
        <v>0.43</v>
      </c>
      <c r="F2390" t="s">
        <v>4803</v>
      </c>
      <c r="G2390" t="s">
        <v>4805</v>
      </c>
      <c r="H2390">
        <v>1.0000000000000009E-2</v>
      </c>
      <c r="I2390" t="s">
        <v>19</v>
      </c>
      <c r="J2390" t="s">
        <v>17</v>
      </c>
      <c r="K2390" t="s">
        <v>4803</v>
      </c>
      <c r="L2390" t="s">
        <v>21</v>
      </c>
      <c r="M2390">
        <v>0.61</v>
      </c>
      <c r="N2390">
        <v>0.44</v>
      </c>
      <c r="O2390">
        <v>0.61</v>
      </c>
      <c r="P2390">
        <v>0.44</v>
      </c>
      <c r="Q2390">
        <v>0.41</v>
      </c>
      <c r="R2390">
        <v>0.55000000000000004</v>
      </c>
      <c r="S2390" t="s">
        <v>28</v>
      </c>
      <c r="T2390" t="s">
        <v>28</v>
      </c>
      <c r="U2390" t="s">
        <v>28</v>
      </c>
      <c r="V2390" t="s">
        <v>28</v>
      </c>
      <c r="X2390">
        <f t="shared" si="531"/>
        <v>0.61</v>
      </c>
      <c r="Y2390">
        <f t="shared" si="532"/>
        <v>0.44</v>
      </c>
      <c r="Z2390">
        <f t="shared" si="533"/>
        <v>0.61</v>
      </c>
      <c r="AA2390">
        <f t="shared" si="534"/>
        <v>0.44</v>
      </c>
      <c r="AB2390">
        <f t="shared" si="535"/>
        <v>0.41</v>
      </c>
      <c r="AC2390">
        <f t="shared" si="536"/>
        <v>0.55000000000000004</v>
      </c>
      <c r="AD2390" t="str">
        <f t="shared" si="537"/>
        <v>N/A</v>
      </c>
      <c r="AE2390" t="str">
        <f t="shared" si="538"/>
        <v>N/A</v>
      </c>
      <c r="AF2390" t="str">
        <f t="shared" si="539"/>
        <v>N/A</v>
      </c>
      <c r="AG2390" t="str">
        <f t="shared" si="540"/>
        <v>N/A</v>
      </c>
    </row>
    <row r="2391" spans="1:33" x14ac:dyDescent="0.35">
      <c r="A2391">
        <v>204945</v>
      </c>
      <c r="B2391" t="s">
        <v>2395</v>
      </c>
      <c r="C2391">
        <v>0</v>
      </c>
      <c r="D2391">
        <v>0.27</v>
      </c>
      <c r="E2391">
        <v>0.1</v>
      </c>
      <c r="F2391" t="s">
        <v>4803</v>
      </c>
      <c r="G2391">
        <v>2017</v>
      </c>
      <c r="H2391">
        <v>7.0000000000000007E-2</v>
      </c>
      <c r="I2391" t="s">
        <v>19</v>
      </c>
      <c r="J2391" t="s">
        <v>26</v>
      </c>
      <c r="K2391" t="s">
        <v>4803</v>
      </c>
      <c r="L2391">
        <v>2018</v>
      </c>
      <c r="M2391">
        <v>0.31</v>
      </c>
      <c r="N2391">
        <v>0.17</v>
      </c>
      <c r="O2391">
        <v>0.26</v>
      </c>
      <c r="P2391">
        <v>0.13</v>
      </c>
      <c r="Q2391">
        <v>0.13</v>
      </c>
      <c r="R2391">
        <v>0.13</v>
      </c>
      <c r="S2391">
        <v>0.1</v>
      </c>
      <c r="T2391">
        <v>0.09</v>
      </c>
      <c r="U2391">
        <v>0.05</v>
      </c>
      <c r="V2391">
        <v>0.14000000000000001</v>
      </c>
      <c r="X2391">
        <f t="shared" si="531"/>
        <v>0.31</v>
      </c>
      <c r="Y2391">
        <f t="shared" si="532"/>
        <v>0.17</v>
      </c>
      <c r="Z2391">
        <f t="shared" si="533"/>
        <v>0.26</v>
      </c>
      <c r="AA2391">
        <f t="shared" si="534"/>
        <v>0.13</v>
      </c>
      <c r="AB2391">
        <f t="shared" si="535"/>
        <v>0.13</v>
      </c>
      <c r="AC2391">
        <f t="shared" si="536"/>
        <v>0.13</v>
      </c>
      <c r="AD2391">
        <f t="shared" si="537"/>
        <v>0.1</v>
      </c>
      <c r="AE2391">
        <f t="shared" si="538"/>
        <v>0.09</v>
      </c>
      <c r="AF2391">
        <f t="shared" si="539"/>
        <v>0.05</v>
      </c>
      <c r="AG2391">
        <f t="shared" si="540"/>
        <v>0.14000000000000001</v>
      </c>
    </row>
    <row r="2392" spans="1:33" x14ac:dyDescent="0.35">
      <c r="A2392">
        <v>204963</v>
      </c>
      <c r="B2392" t="s">
        <v>2396</v>
      </c>
      <c r="C2392">
        <v>0</v>
      </c>
      <c r="D2392" t="s">
        <v>28</v>
      </c>
      <c r="E2392" t="s">
        <v>28</v>
      </c>
      <c r="F2392" t="s">
        <v>4803</v>
      </c>
      <c r="G2392" t="s">
        <v>4805</v>
      </c>
      <c r="H2392" t="s">
        <v>28</v>
      </c>
      <c r="I2392" t="s">
        <v>19</v>
      </c>
      <c r="J2392" t="s">
        <v>26</v>
      </c>
      <c r="K2392" t="s">
        <v>4803</v>
      </c>
      <c r="L2392" t="s">
        <v>21</v>
      </c>
      <c r="M2392" t="s">
        <v>28</v>
      </c>
      <c r="N2392" t="s">
        <v>28</v>
      </c>
      <c r="O2392">
        <v>0.5</v>
      </c>
      <c r="P2392">
        <v>0</v>
      </c>
      <c r="Q2392">
        <v>0</v>
      </c>
      <c r="R2392" t="s">
        <v>28</v>
      </c>
      <c r="S2392" t="s">
        <v>28</v>
      </c>
      <c r="T2392" t="s">
        <v>28</v>
      </c>
      <c r="U2392" t="s">
        <v>28</v>
      </c>
      <c r="V2392" t="s">
        <v>28</v>
      </c>
      <c r="X2392" t="str">
        <f t="shared" si="531"/>
        <v>N/A</v>
      </c>
      <c r="Y2392" t="str">
        <f t="shared" si="532"/>
        <v>N/A</v>
      </c>
      <c r="Z2392">
        <f t="shared" si="533"/>
        <v>0.5</v>
      </c>
      <c r="AA2392">
        <f t="shared" si="534"/>
        <v>0</v>
      </c>
      <c r="AB2392">
        <f t="shared" si="535"/>
        <v>0</v>
      </c>
      <c r="AC2392" t="str">
        <f t="shared" si="536"/>
        <v>N/A</v>
      </c>
      <c r="AD2392" t="str">
        <f t="shared" si="537"/>
        <v>N/A</v>
      </c>
      <c r="AE2392" t="str">
        <f t="shared" si="538"/>
        <v>N/A</v>
      </c>
      <c r="AF2392" t="str">
        <f t="shared" si="539"/>
        <v>N/A</v>
      </c>
      <c r="AG2392" t="str">
        <f t="shared" si="540"/>
        <v>N/A</v>
      </c>
    </row>
    <row r="2393" spans="1:33" x14ac:dyDescent="0.35">
      <c r="A2393">
        <v>204990</v>
      </c>
      <c r="B2393" t="s">
        <v>2397</v>
      </c>
      <c r="C2393">
        <v>0</v>
      </c>
      <c r="D2393" t="s">
        <v>28</v>
      </c>
      <c r="E2393" t="s">
        <v>28</v>
      </c>
      <c r="F2393" t="s">
        <v>4803</v>
      </c>
      <c r="G2393" t="s">
        <v>28</v>
      </c>
      <c r="H2393" t="s">
        <v>28</v>
      </c>
      <c r="I2393" t="s">
        <v>19</v>
      </c>
      <c r="J2393" t="s">
        <v>17</v>
      </c>
      <c r="K2393" t="s">
        <v>4803</v>
      </c>
      <c r="L2393" t="s">
        <v>28</v>
      </c>
      <c r="M2393" t="s">
        <v>28</v>
      </c>
      <c r="N2393" t="s">
        <v>28</v>
      </c>
      <c r="O2393" t="s">
        <v>28</v>
      </c>
      <c r="P2393" t="s">
        <v>28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  <c r="V2393" t="s">
        <v>28</v>
      </c>
      <c r="X2393" t="str">
        <f t="shared" si="531"/>
        <v>N/A</v>
      </c>
      <c r="Y2393" t="str">
        <f t="shared" si="532"/>
        <v>N/A</v>
      </c>
      <c r="Z2393" t="str">
        <f t="shared" si="533"/>
        <v>N/A</v>
      </c>
      <c r="AA2393" t="str">
        <f t="shared" si="534"/>
        <v>N/A</v>
      </c>
      <c r="AB2393" t="str">
        <f t="shared" si="535"/>
        <v>N/A</v>
      </c>
      <c r="AC2393" t="str">
        <f t="shared" si="536"/>
        <v>N/A</v>
      </c>
      <c r="AD2393" t="str">
        <f t="shared" si="537"/>
        <v>N/A</v>
      </c>
      <c r="AE2393" t="str">
        <f t="shared" si="538"/>
        <v>N/A</v>
      </c>
      <c r="AF2393" t="str">
        <f t="shared" si="539"/>
        <v>N/A</v>
      </c>
      <c r="AG2393" t="str">
        <f t="shared" si="540"/>
        <v>N/A</v>
      </c>
    </row>
    <row r="2394" spans="1:33" x14ac:dyDescent="0.35">
      <c r="A2394">
        <v>205027</v>
      </c>
      <c r="B2394" t="s">
        <v>2398</v>
      </c>
      <c r="C2394">
        <v>0</v>
      </c>
      <c r="D2394">
        <v>0.72</v>
      </c>
      <c r="E2394">
        <v>0.71</v>
      </c>
      <c r="F2394" t="s">
        <v>4803</v>
      </c>
      <c r="G2394" t="s">
        <v>4805</v>
      </c>
      <c r="H2394">
        <v>-0.25999999999999995</v>
      </c>
      <c r="I2394" t="s">
        <v>19</v>
      </c>
      <c r="J2394" t="s">
        <v>17</v>
      </c>
      <c r="K2394" t="s">
        <v>4803</v>
      </c>
      <c r="L2394" t="s">
        <v>21</v>
      </c>
      <c r="M2394">
        <v>0.56000000000000005</v>
      </c>
      <c r="N2394">
        <v>0.45</v>
      </c>
      <c r="O2394">
        <v>0.56000000000000005</v>
      </c>
      <c r="P2394">
        <v>0.45</v>
      </c>
      <c r="Q2394" t="s">
        <v>28</v>
      </c>
      <c r="R2394">
        <v>0.45</v>
      </c>
      <c r="S2394" t="s">
        <v>28</v>
      </c>
      <c r="T2394" t="s">
        <v>28</v>
      </c>
      <c r="U2394" t="s">
        <v>28</v>
      </c>
      <c r="V2394" t="s">
        <v>28</v>
      </c>
      <c r="X2394">
        <f t="shared" si="531"/>
        <v>0.56000000000000005</v>
      </c>
      <c r="Y2394">
        <f t="shared" si="532"/>
        <v>0.45</v>
      </c>
      <c r="Z2394">
        <f t="shared" si="533"/>
        <v>0.56000000000000005</v>
      </c>
      <c r="AA2394">
        <f t="shared" si="534"/>
        <v>0.45</v>
      </c>
      <c r="AB2394" t="str">
        <f t="shared" si="535"/>
        <v>N/A</v>
      </c>
      <c r="AC2394">
        <f t="shared" si="536"/>
        <v>0.45</v>
      </c>
      <c r="AD2394" t="str">
        <f t="shared" si="537"/>
        <v>N/A</v>
      </c>
      <c r="AE2394" t="str">
        <f t="shared" si="538"/>
        <v>N/A</v>
      </c>
      <c r="AF2394" t="str">
        <f t="shared" si="539"/>
        <v>N/A</v>
      </c>
      <c r="AG2394" t="str">
        <f t="shared" si="540"/>
        <v>N/A</v>
      </c>
    </row>
    <row r="2395" spans="1:33" x14ac:dyDescent="0.35">
      <c r="A2395">
        <v>205054</v>
      </c>
      <c r="B2395" t="s">
        <v>2399</v>
      </c>
      <c r="C2395">
        <v>0</v>
      </c>
      <c r="D2395" t="s">
        <v>28</v>
      </c>
      <c r="E2395" t="s">
        <v>28</v>
      </c>
      <c r="F2395" t="s">
        <v>4803</v>
      </c>
      <c r="G2395" t="s">
        <v>4805</v>
      </c>
      <c r="H2395" t="s">
        <v>28</v>
      </c>
      <c r="I2395" t="s">
        <v>19</v>
      </c>
      <c r="J2395" t="s">
        <v>26</v>
      </c>
      <c r="K2395" t="s">
        <v>4803</v>
      </c>
      <c r="L2395" t="s">
        <v>21</v>
      </c>
      <c r="M2395" t="s">
        <v>28</v>
      </c>
      <c r="N2395" t="s">
        <v>28</v>
      </c>
      <c r="O2395">
        <v>0.6</v>
      </c>
      <c r="P2395">
        <v>0.46</v>
      </c>
      <c r="Q2395">
        <v>0.4</v>
      </c>
      <c r="R2395">
        <v>0.71</v>
      </c>
      <c r="S2395" t="s">
        <v>28</v>
      </c>
      <c r="T2395" t="s">
        <v>28</v>
      </c>
      <c r="U2395" t="s">
        <v>28</v>
      </c>
      <c r="V2395" t="s">
        <v>28</v>
      </c>
      <c r="X2395" t="str">
        <f t="shared" si="531"/>
        <v>N/A</v>
      </c>
      <c r="Y2395" t="str">
        <f t="shared" si="532"/>
        <v>N/A</v>
      </c>
      <c r="Z2395">
        <f t="shared" si="533"/>
        <v>0.6</v>
      </c>
      <c r="AA2395">
        <f t="shared" si="534"/>
        <v>0.46</v>
      </c>
      <c r="AB2395">
        <f t="shared" si="535"/>
        <v>0.4</v>
      </c>
      <c r="AC2395">
        <f t="shared" si="536"/>
        <v>0.71</v>
      </c>
      <c r="AD2395" t="str">
        <f t="shared" si="537"/>
        <v>N/A</v>
      </c>
      <c r="AE2395" t="str">
        <f t="shared" si="538"/>
        <v>N/A</v>
      </c>
      <c r="AF2395" t="str">
        <f t="shared" si="539"/>
        <v>N/A</v>
      </c>
      <c r="AG2395" t="str">
        <f t="shared" si="540"/>
        <v>N/A</v>
      </c>
    </row>
    <row r="2396" spans="1:33" x14ac:dyDescent="0.35">
      <c r="A2396">
        <v>205090</v>
      </c>
      <c r="B2396" t="s">
        <v>2400</v>
      </c>
      <c r="C2396">
        <v>0</v>
      </c>
      <c r="D2396" t="s">
        <v>28</v>
      </c>
      <c r="E2396" t="s">
        <v>28</v>
      </c>
      <c r="F2396" t="s">
        <v>4803</v>
      </c>
      <c r="G2396" t="s">
        <v>28</v>
      </c>
      <c r="H2396" t="s">
        <v>28</v>
      </c>
      <c r="I2396" t="s">
        <v>19</v>
      </c>
      <c r="J2396" t="s">
        <v>26</v>
      </c>
      <c r="K2396" t="s">
        <v>4803</v>
      </c>
      <c r="L2396" t="s">
        <v>28</v>
      </c>
      <c r="M2396" t="s">
        <v>28</v>
      </c>
      <c r="N2396" t="s">
        <v>28</v>
      </c>
      <c r="O2396" t="s">
        <v>28</v>
      </c>
      <c r="P2396" t="s">
        <v>28</v>
      </c>
      <c r="Q2396" t="s">
        <v>28</v>
      </c>
      <c r="R2396" t="s">
        <v>28</v>
      </c>
      <c r="S2396" t="s">
        <v>28</v>
      </c>
      <c r="T2396" t="s">
        <v>28</v>
      </c>
      <c r="U2396" t="s">
        <v>28</v>
      </c>
      <c r="V2396" t="s">
        <v>28</v>
      </c>
      <c r="X2396" t="str">
        <f t="shared" si="531"/>
        <v>N/A</v>
      </c>
      <c r="Y2396" t="str">
        <f t="shared" si="532"/>
        <v>N/A</v>
      </c>
      <c r="Z2396" t="str">
        <f t="shared" si="533"/>
        <v>N/A</v>
      </c>
      <c r="AA2396" t="str">
        <f t="shared" si="534"/>
        <v>N/A</v>
      </c>
      <c r="AB2396" t="str">
        <f t="shared" si="535"/>
        <v>N/A</v>
      </c>
      <c r="AC2396" t="str">
        <f t="shared" si="536"/>
        <v>N/A</v>
      </c>
      <c r="AD2396" t="str">
        <f t="shared" si="537"/>
        <v>N/A</v>
      </c>
      <c r="AE2396" t="str">
        <f t="shared" si="538"/>
        <v>N/A</v>
      </c>
      <c r="AF2396" t="str">
        <f t="shared" si="539"/>
        <v>N/A</v>
      </c>
      <c r="AG2396" t="str">
        <f t="shared" si="540"/>
        <v>N/A</v>
      </c>
    </row>
    <row r="2397" spans="1:33" x14ac:dyDescent="0.35">
      <c r="A2397">
        <v>205124</v>
      </c>
      <c r="B2397" t="s">
        <v>2401</v>
      </c>
      <c r="C2397">
        <v>0</v>
      </c>
      <c r="D2397">
        <v>0.35</v>
      </c>
      <c r="E2397" t="s">
        <v>28</v>
      </c>
      <c r="F2397" t="s">
        <v>4803</v>
      </c>
      <c r="G2397" t="s">
        <v>4805</v>
      </c>
      <c r="H2397" t="s">
        <v>28</v>
      </c>
      <c r="I2397" t="s">
        <v>19</v>
      </c>
      <c r="J2397" t="s">
        <v>17</v>
      </c>
      <c r="K2397" t="s">
        <v>4803</v>
      </c>
      <c r="L2397" t="s">
        <v>21</v>
      </c>
      <c r="M2397">
        <v>0.32</v>
      </c>
      <c r="N2397" t="s">
        <v>28</v>
      </c>
      <c r="O2397">
        <v>0.32</v>
      </c>
      <c r="P2397" t="s">
        <v>28</v>
      </c>
      <c r="Q2397" t="s">
        <v>28</v>
      </c>
      <c r="R2397" t="s">
        <v>28</v>
      </c>
      <c r="S2397">
        <v>0.52</v>
      </c>
      <c r="T2397" t="s">
        <v>28</v>
      </c>
      <c r="U2397" t="s">
        <v>28</v>
      </c>
      <c r="V2397" t="s">
        <v>28</v>
      </c>
      <c r="X2397">
        <f t="shared" si="531"/>
        <v>0.32</v>
      </c>
      <c r="Y2397" t="str">
        <f t="shared" si="532"/>
        <v>N/A</v>
      </c>
      <c r="Z2397">
        <f t="shared" si="533"/>
        <v>0.32</v>
      </c>
      <c r="AA2397" t="str">
        <f t="shared" si="534"/>
        <v>N/A</v>
      </c>
      <c r="AB2397" t="str">
        <f t="shared" si="535"/>
        <v>N/A</v>
      </c>
      <c r="AC2397" t="str">
        <f t="shared" si="536"/>
        <v>N/A</v>
      </c>
      <c r="AD2397">
        <f t="shared" si="537"/>
        <v>0.52</v>
      </c>
      <c r="AE2397" t="str">
        <f t="shared" si="538"/>
        <v>N/A</v>
      </c>
      <c r="AF2397" t="str">
        <f t="shared" si="539"/>
        <v>N/A</v>
      </c>
      <c r="AG2397" t="str">
        <f t="shared" si="540"/>
        <v>N/A</v>
      </c>
    </row>
    <row r="2398" spans="1:33" x14ac:dyDescent="0.35">
      <c r="A2398">
        <v>205142</v>
      </c>
      <c r="B2398" t="s">
        <v>2402</v>
      </c>
      <c r="C2398">
        <v>0</v>
      </c>
      <c r="D2398" t="s">
        <v>28</v>
      </c>
      <c r="E2398" t="s">
        <v>28</v>
      </c>
      <c r="F2398" t="s">
        <v>4803</v>
      </c>
      <c r="G2398" t="s">
        <v>4805</v>
      </c>
      <c r="H2398" t="s">
        <v>28</v>
      </c>
      <c r="I2398" t="s">
        <v>19</v>
      </c>
      <c r="J2398" t="s">
        <v>26</v>
      </c>
      <c r="K2398" t="s">
        <v>4803</v>
      </c>
      <c r="L2398" t="s">
        <v>21</v>
      </c>
      <c r="M2398" t="s">
        <v>28</v>
      </c>
      <c r="N2398" t="s">
        <v>28</v>
      </c>
      <c r="O2398">
        <v>0.49</v>
      </c>
      <c r="P2398">
        <v>0.4</v>
      </c>
      <c r="Q2398">
        <v>0.34</v>
      </c>
      <c r="R2398">
        <v>0.71</v>
      </c>
      <c r="S2398" t="s">
        <v>28</v>
      </c>
      <c r="T2398" t="s">
        <v>28</v>
      </c>
      <c r="U2398" t="s">
        <v>28</v>
      </c>
      <c r="V2398" t="s">
        <v>28</v>
      </c>
      <c r="X2398" t="str">
        <f t="shared" si="531"/>
        <v>N/A</v>
      </c>
      <c r="Y2398" t="str">
        <f t="shared" si="532"/>
        <v>N/A</v>
      </c>
      <c r="Z2398">
        <f t="shared" si="533"/>
        <v>0.49</v>
      </c>
      <c r="AA2398">
        <f t="shared" si="534"/>
        <v>0.4</v>
      </c>
      <c r="AB2398">
        <f t="shared" si="535"/>
        <v>0.34</v>
      </c>
      <c r="AC2398">
        <f t="shared" si="536"/>
        <v>0.71</v>
      </c>
      <c r="AD2398" t="str">
        <f t="shared" si="537"/>
        <v>N/A</v>
      </c>
      <c r="AE2398" t="str">
        <f t="shared" si="538"/>
        <v>N/A</v>
      </c>
      <c r="AF2398" t="str">
        <f t="shared" si="539"/>
        <v>N/A</v>
      </c>
      <c r="AG2398" t="str">
        <f t="shared" si="540"/>
        <v>N/A</v>
      </c>
    </row>
    <row r="2399" spans="1:33" x14ac:dyDescent="0.35">
      <c r="A2399">
        <v>205179</v>
      </c>
      <c r="B2399" t="s">
        <v>2403</v>
      </c>
      <c r="C2399">
        <v>0</v>
      </c>
      <c r="D2399" t="s">
        <v>28</v>
      </c>
      <c r="E2399" t="s">
        <v>28</v>
      </c>
      <c r="F2399" t="s">
        <v>4803</v>
      </c>
      <c r="G2399" t="s">
        <v>4805</v>
      </c>
      <c r="H2399" t="s">
        <v>28</v>
      </c>
      <c r="I2399" t="s">
        <v>19</v>
      </c>
      <c r="J2399" t="s">
        <v>26</v>
      </c>
      <c r="K2399" t="s">
        <v>4803</v>
      </c>
      <c r="L2399" t="s">
        <v>21</v>
      </c>
      <c r="M2399" t="s">
        <v>28</v>
      </c>
      <c r="N2399" t="s">
        <v>28</v>
      </c>
      <c r="O2399">
        <v>0.32</v>
      </c>
      <c r="P2399">
        <v>0.35</v>
      </c>
      <c r="Q2399">
        <v>0.28999999999999998</v>
      </c>
      <c r="R2399">
        <v>1</v>
      </c>
      <c r="S2399" t="s">
        <v>28</v>
      </c>
      <c r="T2399" t="s">
        <v>28</v>
      </c>
      <c r="U2399" t="s">
        <v>28</v>
      </c>
      <c r="V2399" t="s">
        <v>28</v>
      </c>
      <c r="X2399" t="str">
        <f t="shared" si="531"/>
        <v>N/A</v>
      </c>
      <c r="Y2399" t="str">
        <f t="shared" si="532"/>
        <v>N/A</v>
      </c>
      <c r="Z2399">
        <f t="shared" si="533"/>
        <v>0.32</v>
      </c>
      <c r="AA2399">
        <f t="shared" si="534"/>
        <v>0.35</v>
      </c>
      <c r="AB2399">
        <f t="shared" si="535"/>
        <v>0.28999999999999998</v>
      </c>
      <c r="AC2399">
        <f t="shared" si="536"/>
        <v>1</v>
      </c>
      <c r="AD2399" t="str">
        <f t="shared" si="537"/>
        <v>N/A</v>
      </c>
      <c r="AE2399" t="str">
        <f t="shared" si="538"/>
        <v>N/A</v>
      </c>
      <c r="AF2399" t="str">
        <f t="shared" si="539"/>
        <v>N/A</v>
      </c>
      <c r="AG2399" t="str">
        <f t="shared" si="540"/>
        <v>N/A</v>
      </c>
    </row>
    <row r="2400" spans="1:33" x14ac:dyDescent="0.35">
      <c r="A2400">
        <v>205203</v>
      </c>
      <c r="B2400" t="s">
        <v>2404</v>
      </c>
      <c r="C2400">
        <v>0</v>
      </c>
      <c r="D2400">
        <v>0.18</v>
      </c>
      <c r="E2400">
        <v>0.13</v>
      </c>
      <c r="F2400" t="s">
        <v>4803</v>
      </c>
      <c r="G2400" t="s">
        <v>4805</v>
      </c>
      <c r="H2400">
        <v>0</v>
      </c>
      <c r="I2400" t="s">
        <v>19</v>
      </c>
      <c r="J2400" t="s">
        <v>17</v>
      </c>
      <c r="K2400" t="s">
        <v>4803</v>
      </c>
      <c r="L2400" t="s">
        <v>21</v>
      </c>
      <c r="M2400">
        <v>0.21</v>
      </c>
      <c r="N2400">
        <v>0.13</v>
      </c>
      <c r="O2400">
        <v>0.21</v>
      </c>
      <c r="P2400">
        <v>0.13</v>
      </c>
      <c r="Q2400">
        <v>0.14000000000000001</v>
      </c>
      <c r="R2400">
        <v>0</v>
      </c>
      <c r="S2400">
        <v>0.35</v>
      </c>
      <c r="T2400">
        <v>0.48</v>
      </c>
      <c r="U2400">
        <v>0.51</v>
      </c>
      <c r="V2400">
        <v>0.17</v>
      </c>
      <c r="X2400">
        <f t="shared" si="531"/>
        <v>0.21</v>
      </c>
      <c r="Y2400">
        <f t="shared" si="532"/>
        <v>0.13</v>
      </c>
      <c r="Z2400">
        <f t="shared" si="533"/>
        <v>0.21</v>
      </c>
      <c r="AA2400">
        <f t="shared" si="534"/>
        <v>0.13</v>
      </c>
      <c r="AB2400">
        <f t="shared" si="535"/>
        <v>0.14000000000000001</v>
      </c>
      <c r="AC2400">
        <f t="shared" si="536"/>
        <v>0</v>
      </c>
      <c r="AD2400">
        <f t="shared" si="537"/>
        <v>0.35</v>
      </c>
      <c r="AE2400">
        <f t="shared" si="538"/>
        <v>0.48</v>
      </c>
      <c r="AF2400">
        <f t="shared" si="539"/>
        <v>0.51</v>
      </c>
      <c r="AG2400">
        <f t="shared" si="540"/>
        <v>0.17</v>
      </c>
    </row>
    <row r="2401" spans="1:33" x14ac:dyDescent="0.35">
      <c r="A2401">
        <v>205391</v>
      </c>
      <c r="B2401" t="s">
        <v>2405</v>
      </c>
      <c r="C2401">
        <v>0</v>
      </c>
      <c r="D2401" t="s">
        <v>28</v>
      </c>
      <c r="E2401" t="s">
        <v>28</v>
      </c>
      <c r="F2401" t="s">
        <v>4803</v>
      </c>
      <c r="G2401" t="s">
        <v>4805</v>
      </c>
      <c r="H2401" t="s">
        <v>28</v>
      </c>
      <c r="I2401" t="s">
        <v>19</v>
      </c>
      <c r="J2401" t="s">
        <v>26</v>
      </c>
      <c r="K2401" t="s">
        <v>4803</v>
      </c>
      <c r="L2401" t="s">
        <v>21</v>
      </c>
      <c r="M2401" t="s">
        <v>28</v>
      </c>
      <c r="N2401" t="s">
        <v>28</v>
      </c>
      <c r="O2401">
        <v>0.66</v>
      </c>
      <c r="P2401">
        <v>0.62</v>
      </c>
      <c r="Q2401">
        <v>0.73</v>
      </c>
      <c r="R2401">
        <v>0.4</v>
      </c>
      <c r="S2401" t="s">
        <v>28</v>
      </c>
      <c r="T2401" t="s">
        <v>28</v>
      </c>
      <c r="U2401" t="s">
        <v>28</v>
      </c>
      <c r="V2401" t="s">
        <v>28</v>
      </c>
      <c r="X2401" t="str">
        <f t="shared" si="531"/>
        <v>N/A</v>
      </c>
      <c r="Y2401" t="str">
        <f t="shared" si="532"/>
        <v>N/A</v>
      </c>
      <c r="Z2401">
        <f t="shared" si="533"/>
        <v>0.66</v>
      </c>
      <c r="AA2401">
        <f t="shared" si="534"/>
        <v>0.62</v>
      </c>
      <c r="AB2401">
        <f t="shared" si="535"/>
        <v>0.73</v>
      </c>
      <c r="AC2401">
        <f t="shared" si="536"/>
        <v>0.4</v>
      </c>
      <c r="AD2401" t="str">
        <f t="shared" si="537"/>
        <v>N/A</v>
      </c>
      <c r="AE2401" t="str">
        <f t="shared" si="538"/>
        <v>N/A</v>
      </c>
      <c r="AF2401" t="str">
        <f t="shared" si="539"/>
        <v>N/A</v>
      </c>
      <c r="AG2401" t="str">
        <f t="shared" si="540"/>
        <v>N/A</v>
      </c>
    </row>
    <row r="2402" spans="1:33" x14ac:dyDescent="0.35">
      <c r="A2402">
        <v>205443</v>
      </c>
      <c r="B2402" t="s">
        <v>2406</v>
      </c>
      <c r="C2402">
        <v>0</v>
      </c>
      <c r="D2402">
        <v>0.26</v>
      </c>
      <c r="E2402">
        <v>0.15</v>
      </c>
      <c r="F2402" t="s">
        <v>4803</v>
      </c>
      <c r="G2402" t="s">
        <v>4805</v>
      </c>
      <c r="H2402">
        <v>-3.9999999999999994E-2</v>
      </c>
      <c r="I2402" t="s">
        <v>19</v>
      </c>
      <c r="J2402" t="s">
        <v>17</v>
      </c>
      <c r="K2402" t="s">
        <v>4803</v>
      </c>
      <c r="L2402" t="s">
        <v>21</v>
      </c>
      <c r="M2402">
        <v>0.28000000000000003</v>
      </c>
      <c r="N2402">
        <v>0.11</v>
      </c>
      <c r="O2402">
        <v>0.28000000000000003</v>
      </c>
      <c r="P2402">
        <v>0.11</v>
      </c>
      <c r="Q2402">
        <v>0.1</v>
      </c>
      <c r="R2402">
        <v>0.33</v>
      </c>
      <c r="S2402">
        <v>0.23</v>
      </c>
      <c r="T2402">
        <v>0.3</v>
      </c>
      <c r="U2402">
        <v>0.3</v>
      </c>
      <c r="V2402">
        <v>0.25</v>
      </c>
      <c r="X2402">
        <f t="shared" si="531"/>
        <v>0.28000000000000003</v>
      </c>
      <c r="Y2402">
        <f t="shared" si="532"/>
        <v>0.11</v>
      </c>
      <c r="Z2402">
        <f t="shared" si="533"/>
        <v>0.28000000000000003</v>
      </c>
      <c r="AA2402">
        <f t="shared" si="534"/>
        <v>0.11</v>
      </c>
      <c r="AB2402">
        <f t="shared" si="535"/>
        <v>0.1</v>
      </c>
      <c r="AC2402">
        <f t="shared" si="536"/>
        <v>0.33</v>
      </c>
      <c r="AD2402">
        <f t="shared" si="537"/>
        <v>0.23</v>
      </c>
      <c r="AE2402">
        <f t="shared" si="538"/>
        <v>0.3</v>
      </c>
      <c r="AF2402">
        <f t="shared" si="539"/>
        <v>0.3</v>
      </c>
      <c r="AG2402">
        <f t="shared" si="540"/>
        <v>0.25</v>
      </c>
    </row>
    <row r="2403" spans="1:33" x14ac:dyDescent="0.35">
      <c r="A2403">
        <v>205470</v>
      </c>
      <c r="B2403" t="s">
        <v>2407</v>
      </c>
      <c r="C2403">
        <v>1</v>
      </c>
      <c r="D2403">
        <v>0.35</v>
      </c>
      <c r="E2403">
        <v>0.3</v>
      </c>
      <c r="F2403" t="s">
        <v>4803</v>
      </c>
      <c r="G2403">
        <v>2017</v>
      </c>
      <c r="H2403">
        <v>0.06</v>
      </c>
      <c r="I2403" t="s">
        <v>19</v>
      </c>
      <c r="J2403" t="s">
        <v>26</v>
      </c>
      <c r="K2403" t="s">
        <v>4803</v>
      </c>
      <c r="L2403">
        <v>2018</v>
      </c>
      <c r="M2403">
        <v>0.36</v>
      </c>
      <c r="N2403">
        <v>0.36</v>
      </c>
      <c r="O2403">
        <v>0.27</v>
      </c>
      <c r="P2403">
        <v>0.26</v>
      </c>
      <c r="Q2403">
        <v>0.25</v>
      </c>
      <c r="R2403">
        <v>0.31</v>
      </c>
      <c r="S2403">
        <v>0.18</v>
      </c>
      <c r="T2403">
        <v>0.19</v>
      </c>
      <c r="U2403">
        <v>0.17</v>
      </c>
      <c r="V2403">
        <v>0.26</v>
      </c>
      <c r="X2403">
        <f t="shared" si="531"/>
        <v>0.36</v>
      </c>
      <c r="Y2403">
        <f t="shared" si="532"/>
        <v>0.36</v>
      </c>
      <c r="Z2403">
        <f t="shared" si="533"/>
        <v>0.27</v>
      </c>
      <c r="AA2403">
        <f t="shared" si="534"/>
        <v>0.26</v>
      </c>
      <c r="AB2403">
        <f t="shared" si="535"/>
        <v>0.25</v>
      </c>
      <c r="AC2403">
        <f t="shared" si="536"/>
        <v>0.31</v>
      </c>
      <c r="AD2403">
        <f t="shared" si="537"/>
        <v>0.18</v>
      </c>
      <c r="AE2403">
        <f t="shared" si="538"/>
        <v>0.19</v>
      </c>
      <c r="AF2403">
        <f t="shared" si="539"/>
        <v>0.17</v>
      </c>
      <c r="AG2403">
        <f t="shared" si="540"/>
        <v>0.26</v>
      </c>
    </row>
    <row r="2404" spans="1:33" x14ac:dyDescent="0.35">
      <c r="A2404">
        <v>205559</v>
      </c>
      <c r="B2404" t="s">
        <v>2408</v>
      </c>
      <c r="C2404">
        <v>0</v>
      </c>
      <c r="D2404" t="s">
        <v>28</v>
      </c>
      <c r="E2404" t="s">
        <v>28</v>
      </c>
      <c r="F2404" t="s">
        <v>4803</v>
      </c>
      <c r="G2404" t="s">
        <v>4805</v>
      </c>
      <c r="H2404" t="s">
        <v>28</v>
      </c>
      <c r="I2404" t="s">
        <v>19</v>
      </c>
      <c r="J2404" t="s">
        <v>26</v>
      </c>
      <c r="K2404" t="s">
        <v>4803</v>
      </c>
      <c r="L2404" t="s">
        <v>21</v>
      </c>
      <c r="M2404" t="s">
        <v>28</v>
      </c>
      <c r="N2404" t="s">
        <v>28</v>
      </c>
      <c r="O2404">
        <v>0.59</v>
      </c>
      <c r="P2404">
        <v>0.25</v>
      </c>
      <c r="Q2404">
        <v>0</v>
      </c>
      <c r="R2404">
        <v>1</v>
      </c>
      <c r="S2404" t="s">
        <v>28</v>
      </c>
      <c r="T2404" t="s">
        <v>28</v>
      </c>
      <c r="U2404" t="s">
        <v>28</v>
      </c>
      <c r="V2404" t="s">
        <v>28</v>
      </c>
      <c r="X2404" t="str">
        <f t="shared" si="531"/>
        <v>N/A</v>
      </c>
      <c r="Y2404" t="str">
        <f t="shared" si="532"/>
        <v>N/A</v>
      </c>
      <c r="Z2404">
        <f t="shared" si="533"/>
        <v>0.59</v>
      </c>
      <c r="AA2404">
        <f t="shared" si="534"/>
        <v>0.25</v>
      </c>
      <c r="AB2404">
        <f t="shared" si="535"/>
        <v>0</v>
      </c>
      <c r="AC2404">
        <f t="shared" si="536"/>
        <v>1</v>
      </c>
      <c r="AD2404" t="str">
        <f t="shared" si="537"/>
        <v>N/A</v>
      </c>
      <c r="AE2404" t="str">
        <f t="shared" si="538"/>
        <v>N/A</v>
      </c>
      <c r="AF2404" t="str">
        <f t="shared" si="539"/>
        <v>N/A</v>
      </c>
      <c r="AG2404" t="str">
        <f t="shared" si="540"/>
        <v>N/A</v>
      </c>
    </row>
    <row r="2405" spans="1:33" x14ac:dyDescent="0.35">
      <c r="A2405">
        <v>205841</v>
      </c>
      <c r="B2405" t="s">
        <v>2409</v>
      </c>
      <c r="C2405">
        <v>0</v>
      </c>
      <c r="D2405">
        <v>0.23</v>
      </c>
      <c r="E2405">
        <v>0.16</v>
      </c>
      <c r="F2405" t="s">
        <v>4803</v>
      </c>
      <c r="G2405">
        <v>2017</v>
      </c>
      <c r="H2405">
        <v>0.03</v>
      </c>
      <c r="I2405" t="s">
        <v>19</v>
      </c>
      <c r="J2405" t="s">
        <v>26</v>
      </c>
      <c r="K2405" t="s">
        <v>4803</v>
      </c>
      <c r="L2405">
        <v>2018</v>
      </c>
      <c r="M2405">
        <v>0.26</v>
      </c>
      <c r="N2405">
        <v>0.19</v>
      </c>
      <c r="O2405">
        <v>0.19</v>
      </c>
      <c r="P2405">
        <v>0.1</v>
      </c>
      <c r="Q2405">
        <v>0.08</v>
      </c>
      <c r="R2405">
        <v>0.3</v>
      </c>
      <c r="S2405">
        <v>0.14000000000000001</v>
      </c>
      <c r="T2405">
        <v>0.17</v>
      </c>
      <c r="U2405">
        <v>0.19</v>
      </c>
      <c r="V2405">
        <v>0</v>
      </c>
      <c r="X2405">
        <f t="shared" si="531"/>
        <v>0.26</v>
      </c>
      <c r="Y2405">
        <f t="shared" si="532"/>
        <v>0.19</v>
      </c>
      <c r="Z2405">
        <f t="shared" si="533"/>
        <v>0.19</v>
      </c>
      <c r="AA2405">
        <f t="shared" si="534"/>
        <v>0.1</v>
      </c>
      <c r="AB2405">
        <f t="shared" si="535"/>
        <v>0.08</v>
      </c>
      <c r="AC2405">
        <f t="shared" si="536"/>
        <v>0.3</v>
      </c>
      <c r="AD2405">
        <f t="shared" si="537"/>
        <v>0.14000000000000001</v>
      </c>
      <c r="AE2405">
        <f t="shared" si="538"/>
        <v>0.17</v>
      </c>
      <c r="AF2405">
        <f t="shared" si="539"/>
        <v>0.19</v>
      </c>
      <c r="AG2405">
        <f t="shared" si="540"/>
        <v>0</v>
      </c>
    </row>
    <row r="2406" spans="1:33" x14ac:dyDescent="0.35">
      <c r="A2406">
        <v>205887</v>
      </c>
      <c r="B2406" t="s">
        <v>2410</v>
      </c>
      <c r="C2406">
        <v>0</v>
      </c>
      <c r="D2406" t="s">
        <v>28</v>
      </c>
      <c r="E2406" t="s">
        <v>28</v>
      </c>
      <c r="F2406" t="s">
        <v>4803</v>
      </c>
      <c r="G2406" t="s">
        <v>4805</v>
      </c>
      <c r="H2406" t="s">
        <v>28</v>
      </c>
      <c r="I2406" t="s">
        <v>19</v>
      </c>
      <c r="J2406" t="s">
        <v>26</v>
      </c>
      <c r="K2406" t="s">
        <v>4803</v>
      </c>
      <c r="L2406" t="s">
        <v>21</v>
      </c>
      <c r="M2406" t="s">
        <v>28</v>
      </c>
      <c r="N2406" t="s">
        <v>28</v>
      </c>
      <c r="O2406">
        <v>0.45</v>
      </c>
      <c r="P2406">
        <v>0.35</v>
      </c>
      <c r="Q2406">
        <v>0.38</v>
      </c>
      <c r="R2406">
        <v>0.31</v>
      </c>
      <c r="S2406" t="s">
        <v>28</v>
      </c>
      <c r="T2406" t="s">
        <v>28</v>
      </c>
      <c r="U2406" t="s">
        <v>28</v>
      </c>
      <c r="V2406" t="s">
        <v>28</v>
      </c>
      <c r="X2406" t="str">
        <f t="shared" si="531"/>
        <v>N/A</v>
      </c>
      <c r="Y2406" t="str">
        <f t="shared" si="532"/>
        <v>N/A</v>
      </c>
      <c r="Z2406">
        <f t="shared" si="533"/>
        <v>0.45</v>
      </c>
      <c r="AA2406">
        <f t="shared" si="534"/>
        <v>0.35</v>
      </c>
      <c r="AB2406">
        <f t="shared" si="535"/>
        <v>0.38</v>
      </c>
      <c r="AC2406">
        <f t="shared" si="536"/>
        <v>0.31</v>
      </c>
      <c r="AD2406" t="str">
        <f t="shared" si="537"/>
        <v>N/A</v>
      </c>
      <c r="AE2406" t="str">
        <f t="shared" si="538"/>
        <v>N/A</v>
      </c>
      <c r="AF2406" t="str">
        <f t="shared" si="539"/>
        <v>N/A</v>
      </c>
      <c r="AG2406" t="str">
        <f t="shared" si="540"/>
        <v>N/A</v>
      </c>
    </row>
    <row r="2407" spans="1:33" x14ac:dyDescent="0.35">
      <c r="A2407">
        <v>205957</v>
      </c>
      <c r="B2407" t="s">
        <v>2411</v>
      </c>
      <c r="C2407">
        <v>0</v>
      </c>
      <c r="D2407">
        <v>0.78</v>
      </c>
      <c r="E2407">
        <v>0.72</v>
      </c>
      <c r="F2407" t="s">
        <v>4803</v>
      </c>
      <c r="G2407" t="s">
        <v>4805</v>
      </c>
      <c r="H2407">
        <v>-2.0000000000000018E-2</v>
      </c>
      <c r="I2407" t="s">
        <v>19</v>
      </c>
      <c r="J2407" t="s">
        <v>17</v>
      </c>
      <c r="K2407" t="s">
        <v>4803</v>
      </c>
      <c r="L2407" t="s">
        <v>21</v>
      </c>
      <c r="M2407">
        <v>0.77</v>
      </c>
      <c r="N2407">
        <v>0.7</v>
      </c>
      <c r="O2407">
        <v>0.77</v>
      </c>
      <c r="P2407">
        <v>0.7</v>
      </c>
      <c r="Q2407">
        <v>0.67</v>
      </c>
      <c r="R2407">
        <v>0.7</v>
      </c>
      <c r="S2407">
        <v>0.17</v>
      </c>
      <c r="T2407">
        <v>0.19</v>
      </c>
      <c r="U2407">
        <v>0</v>
      </c>
      <c r="V2407">
        <v>0.2</v>
      </c>
      <c r="X2407">
        <f t="shared" si="531"/>
        <v>0.77</v>
      </c>
      <c r="Y2407">
        <f t="shared" si="532"/>
        <v>0.7</v>
      </c>
      <c r="Z2407">
        <f t="shared" si="533"/>
        <v>0.77</v>
      </c>
      <c r="AA2407">
        <f t="shared" si="534"/>
        <v>0.7</v>
      </c>
      <c r="AB2407">
        <f t="shared" si="535"/>
        <v>0.67</v>
      </c>
      <c r="AC2407">
        <f t="shared" si="536"/>
        <v>0.7</v>
      </c>
      <c r="AD2407">
        <f t="shared" si="537"/>
        <v>0.17</v>
      </c>
      <c r="AE2407">
        <f t="shared" si="538"/>
        <v>0.19</v>
      </c>
      <c r="AF2407">
        <f t="shared" si="539"/>
        <v>0</v>
      </c>
      <c r="AG2407">
        <f t="shared" si="540"/>
        <v>0.2</v>
      </c>
    </row>
    <row r="2408" spans="1:33" x14ac:dyDescent="0.35">
      <c r="A2408">
        <v>205966</v>
      </c>
      <c r="B2408" t="s">
        <v>2412</v>
      </c>
      <c r="C2408">
        <v>0</v>
      </c>
      <c r="D2408">
        <v>0.33</v>
      </c>
      <c r="E2408">
        <v>0.33</v>
      </c>
      <c r="F2408" t="s">
        <v>4803</v>
      </c>
      <c r="G2408" t="s">
        <v>4805</v>
      </c>
      <c r="H2408">
        <v>1.9999999999999962E-2</v>
      </c>
      <c r="I2408" t="s">
        <v>19</v>
      </c>
      <c r="J2408" t="s">
        <v>26</v>
      </c>
      <c r="K2408" t="s">
        <v>4803</v>
      </c>
      <c r="L2408" t="s">
        <v>21</v>
      </c>
      <c r="M2408">
        <v>0.33</v>
      </c>
      <c r="N2408">
        <v>0.35</v>
      </c>
      <c r="O2408">
        <v>0.23</v>
      </c>
      <c r="P2408">
        <v>0.09</v>
      </c>
      <c r="Q2408">
        <v>0</v>
      </c>
      <c r="R2408">
        <v>0.3</v>
      </c>
      <c r="S2408">
        <v>0.18</v>
      </c>
      <c r="T2408">
        <v>0.52</v>
      </c>
      <c r="U2408">
        <v>0.65</v>
      </c>
      <c r="V2408">
        <v>0.2</v>
      </c>
      <c r="X2408">
        <f t="shared" si="531"/>
        <v>0.33</v>
      </c>
      <c r="Y2408">
        <f t="shared" si="532"/>
        <v>0.35</v>
      </c>
      <c r="Z2408">
        <f t="shared" si="533"/>
        <v>0.23</v>
      </c>
      <c r="AA2408">
        <f t="shared" si="534"/>
        <v>0.09</v>
      </c>
      <c r="AB2408">
        <f t="shared" si="535"/>
        <v>0</v>
      </c>
      <c r="AC2408">
        <f t="shared" si="536"/>
        <v>0.3</v>
      </c>
      <c r="AD2408">
        <f t="shared" si="537"/>
        <v>0.18</v>
      </c>
      <c r="AE2408">
        <f t="shared" si="538"/>
        <v>0.52</v>
      </c>
      <c r="AF2408">
        <f t="shared" si="539"/>
        <v>0.65</v>
      </c>
      <c r="AG2408">
        <f t="shared" si="540"/>
        <v>0.2</v>
      </c>
    </row>
    <row r="2409" spans="1:33" x14ac:dyDescent="0.35">
      <c r="A2409">
        <v>206011</v>
      </c>
      <c r="B2409" t="s">
        <v>2413</v>
      </c>
      <c r="C2409">
        <v>0</v>
      </c>
      <c r="D2409">
        <v>0.24</v>
      </c>
      <c r="E2409">
        <v>0.22</v>
      </c>
      <c r="F2409" t="s">
        <v>4803</v>
      </c>
      <c r="G2409" t="s">
        <v>4805</v>
      </c>
      <c r="H2409">
        <v>0</v>
      </c>
      <c r="I2409" t="s">
        <v>19</v>
      </c>
      <c r="J2409" t="s">
        <v>26</v>
      </c>
      <c r="K2409" t="s">
        <v>4803</v>
      </c>
      <c r="L2409" t="s">
        <v>21</v>
      </c>
      <c r="M2409">
        <v>0.27</v>
      </c>
      <c r="N2409">
        <v>0.22</v>
      </c>
      <c r="O2409">
        <v>0.2</v>
      </c>
      <c r="P2409">
        <v>0.14000000000000001</v>
      </c>
      <c r="Q2409">
        <v>0.12</v>
      </c>
      <c r="R2409">
        <v>0.15</v>
      </c>
      <c r="S2409">
        <v>0.13</v>
      </c>
      <c r="T2409">
        <v>0.16</v>
      </c>
      <c r="U2409">
        <v>0.15</v>
      </c>
      <c r="V2409">
        <v>0.16</v>
      </c>
      <c r="X2409">
        <f t="shared" si="531"/>
        <v>0.27</v>
      </c>
      <c r="Y2409">
        <f t="shared" si="532"/>
        <v>0.22</v>
      </c>
      <c r="Z2409">
        <f t="shared" si="533"/>
        <v>0.2</v>
      </c>
      <c r="AA2409">
        <f t="shared" si="534"/>
        <v>0.14000000000000001</v>
      </c>
      <c r="AB2409">
        <f t="shared" si="535"/>
        <v>0.12</v>
      </c>
      <c r="AC2409">
        <f t="shared" si="536"/>
        <v>0.15</v>
      </c>
      <c r="AD2409">
        <f t="shared" si="537"/>
        <v>0.13</v>
      </c>
      <c r="AE2409">
        <f t="shared" si="538"/>
        <v>0.16</v>
      </c>
      <c r="AF2409">
        <f t="shared" si="539"/>
        <v>0.15</v>
      </c>
      <c r="AG2409">
        <f t="shared" si="540"/>
        <v>0.16</v>
      </c>
    </row>
    <row r="2410" spans="1:33" x14ac:dyDescent="0.35">
      <c r="A2410">
        <v>206039</v>
      </c>
      <c r="B2410" t="s">
        <v>2414</v>
      </c>
      <c r="C2410">
        <v>0</v>
      </c>
      <c r="D2410" t="s">
        <v>28</v>
      </c>
      <c r="E2410" t="s">
        <v>28</v>
      </c>
      <c r="F2410" t="s">
        <v>4803</v>
      </c>
      <c r="G2410" t="s">
        <v>4805</v>
      </c>
      <c r="H2410" t="s">
        <v>28</v>
      </c>
      <c r="I2410" t="s">
        <v>19</v>
      </c>
      <c r="J2410" t="s">
        <v>26</v>
      </c>
      <c r="K2410" t="s">
        <v>4803</v>
      </c>
      <c r="L2410" t="s">
        <v>21</v>
      </c>
      <c r="M2410" t="s">
        <v>28</v>
      </c>
      <c r="N2410" t="s">
        <v>28</v>
      </c>
      <c r="O2410">
        <v>0.78</v>
      </c>
      <c r="P2410">
        <v>0.75</v>
      </c>
      <c r="Q2410">
        <v>1</v>
      </c>
      <c r="R2410">
        <v>0.7</v>
      </c>
      <c r="S2410" t="s">
        <v>28</v>
      </c>
      <c r="T2410" t="s">
        <v>28</v>
      </c>
      <c r="U2410" t="s">
        <v>28</v>
      </c>
      <c r="V2410" t="s">
        <v>28</v>
      </c>
      <c r="X2410" t="str">
        <f t="shared" si="531"/>
        <v>N/A</v>
      </c>
      <c r="Y2410" t="str">
        <f t="shared" si="532"/>
        <v>N/A</v>
      </c>
      <c r="Z2410">
        <f t="shared" si="533"/>
        <v>0.78</v>
      </c>
      <c r="AA2410">
        <f t="shared" si="534"/>
        <v>0.75</v>
      </c>
      <c r="AB2410">
        <f t="shared" si="535"/>
        <v>1</v>
      </c>
      <c r="AC2410">
        <f t="shared" si="536"/>
        <v>0.7</v>
      </c>
      <c r="AD2410" t="str">
        <f t="shared" si="537"/>
        <v>N/A</v>
      </c>
      <c r="AE2410" t="str">
        <f t="shared" si="538"/>
        <v>N/A</v>
      </c>
      <c r="AF2410" t="str">
        <f t="shared" si="539"/>
        <v>N/A</v>
      </c>
      <c r="AG2410" t="str">
        <f t="shared" si="540"/>
        <v>N/A</v>
      </c>
    </row>
    <row r="2411" spans="1:33" x14ac:dyDescent="0.35">
      <c r="A2411">
        <v>206048</v>
      </c>
      <c r="B2411" t="s">
        <v>2415</v>
      </c>
      <c r="C2411">
        <v>0</v>
      </c>
      <c r="D2411">
        <v>0.39</v>
      </c>
      <c r="E2411">
        <v>0.25</v>
      </c>
      <c r="F2411" t="s">
        <v>4803</v>
      </c>
      <c r="G2411" t="s">
        <v>4805</v>
      </c>
      <c r="H2411">
        <v>2.0000000000000018E-2</v>
      </c>
      <c r="I2411" t="s">
        <v>19</v>
      </c>
      <c r="J2411" t="s">
        <v>17</v>
      </c>
      <c r="K2411" t="s">
        <v>4803</v>
      </c>
      <c r="L2411" t="s">
        <v>21</v>
      </c>
      <c r="M2411">
        <v>0.39</v>
      </c>
      <c r="N2411">
        <v>0.27</v>
      </c>
      <c r="O2411">
        <v>0.39</v>
      </c>
      <c r="P2411">
        <v>0.27</v>
      </c>
      <c r="Q2411">
        <v>0.25</v>
      </c>
      <c r="R2411">
        <v>0.4</v>
      </c>
      <c r="S2411">
        <v>0.37</v>
      </c>
      <c r="T2411">
        <v>0.4</v>
      </c>
      <c r="U2411">
        <v>0.4</v>
      </c>
      <c r="V2411">
        <v>0.42</v>
      </c>
      <c r="X2411">
        <f t="shared" si="531"/>
        <v>0.39</v>
      </c>
      <c r="Y2411">
        <f t="shared" si="532"/>
        <v>0.27</v>
      </c>
      <c r="Z2411">
        <f t="shared" si="533"/>
        <v>0.39</v>
      </c>
      <c r="AA2411">
        <f t="shared" si="534"/>
        <v>0.27</v>
      </c>
      <c r="AB2411">
        <f t="shared" si="535"/>
        <v>0.25</v>
      </c>
      <c r="AC2411">
        <f t="shared" si="536"/>
        <v>0.4</v>
      </c>
      <c r="AD2411">
        <f t="shared" si="537"/>
        <v>0.37</v>
      </c>
      <c r="AE2411">
        <f t="shared" si="538"/>
        <v>0.4</v>
      </c>
      <c r="AF2411">
        <f t="shared" si="539"/>
        <v>0.4</v>
      </c>
      <c r="AG2411">
        <f t="shared" si="540"/>
        <v>0.42</v>
      </c>
    </row>
    <row r="2412" spans="1:33" x14ac:dyDescent="0.35">
      <c r="A2412">
        <v>206084</v>
      </c>
      <c r="B2412" t="s">
        <v>2416</v>
      </c>
      <c r="C2412">
        <v>0</v>
      </c>
      <c r="D2412">
        <v>0.42</v>
      </c>
      <c r="E2412">
        <v>0.18</v>
      </c>
      <c r="F2412" t="s">
        <v>4803</v>
      </c>
      <c r="G2412">
        <v>2017</v>
      </c>
      <c r="H2412">
        <v>0.06</v>
      </c>
      <c r="I2412" t="s">
        <v>19</v>
      </c>
      <c r="J2412" t="s">
        <v>17</v>
      </c>
      <c r="K2412" t="s">
        <v>4803</v>
      </c>
      <c r="L2412">
        <v>2018</v>
      </c>
      <c r="M2412">
        <v>0.47</v>
      </c>
      <c r="N2412">
        <v>0.24</v>
      </c>
      <c r="O2412">
        <v>0.47</v>
      </c>
      <c r="P2412">
        <v>0.24</v>
      </c>
      <c r="Q2412">
        <v>0.21</v>
      </c>
      <c r="R2412">
        <v>0.36</v>
      </c>
      <c r="S2412" t="s">
        <v>28</v>
      </c>
      <c r="T2412" t="s">
        <v>28</v>
      </c>
      <c r="U2412" t="s">
        <v>28</v>
      </c>
      <c r="V2412" t="s">
        <v>28</v>
      </c>
      <c r="X2412">
        <f t="shared" si="531"/>
        <v>0.47</v>
      </c>
      <c r="Y2412">
        <f t="shared" si="532"/>
        <v>0.24</v>
      </c>
      <c r="Z2412">
        <f t="shared" si="533"/>
        <v>0.47</v>
      </c>
      <c r="AA2412">
        <f t="shared" si="534"/>
        <v>0.24</v>
      </c>
      <c r="AB2412">
        <f t="shared" si="535"/>
        <v>0.21</v>
      </c>
      <c r="AC2412">
        <f t="shared" si="536"/>
        <v>0.36</v>
      </c>
      <c r="AD2412" t="str">
        <f t="shared" si="537"/>
        <v>N/A</v>
      </c>
      <c r="AE2412" t="str">
        <f t="shared" si="538"/>
        <v>N/A</v>
      </c>
      <c r="AF2412" t="str">
        <f t="shared" si="539"/>
        <v>N/A</v>
      </c>
      <c r="AG2412" t="str">
        <f t="shared" si="540"/>
        <v>N/A</v>
      </c>
    </row>
    <row r="2413" spans="1:33" x14ac:dyDescent="0.35">
      <c r="A2413">
        <v>206154</v>
      </c>
      <c r="B2413" t="s">
        <v>2417</v>
      </c>
      <c r="C2413">
        <v>0</v>
      </c>
      <c r="D2413">
        <v>1</v>
      </c>
      <c r="E2413">
        <v>1</v>
      </c>
      <c r="F2413" t="s">
        <v>4803</v>
      </c>
      <c r="G2413">
        <v>2017</v>
      </c>
      <c r="H2413">
        <v>0</v>
      </c>
      <c r="I2413" t="s">
        <v>19</v>
      </c>
      <c r="J2413" t="s">
        <v>17</v>
      </c>
      <c r="K2413" t="s">
        <v>4803</v>
      </c>
      <c r="L2413">
        <v>2017</v>
      </c>
      <c r="M2413">
        <v>1</v>
      </c>
      <c r="N2413">
        <v>1</v>
      </c>
      <c r="O2413">
        <v>1</v>
      </c>
      <c r="P2413">
        <v>1</v>
      </c>
      <c r="Q2413">
        <v>1</v>
      </c>
      <c r="R2413" t="s">
        <v>28</v>
      </c>
      <c r="S2413" t="s">
        <v>28</v>
      </c>
      <c r="T2413" t="s">
        <v>28</v>
      </c>
      <c r="U2413" t="s">
        <v>28</v>
      </c>
      <c r="V2413" t="s">
        <v>28</v>
      </c>
      <c r="X2413">
        <f t="shared" si="531"/>
        <v>1</v>
      </c>
      <c r="Y2413">
        <f t="shared" si="532"/>
        <v>1</v>
      </c>
      <c r="Z2413">
        <f t="shared" si="533"/>
        <v>1</v>
      </c>
      <c r="AA2413">
        <f t="shared" si="534"/>
        <v>1</v>
      </c>
      <c r="AB2413">
        <f t="shared" si="535"/>
        <v>1</v>
      </c>
      <c r="AC2413" t="str">
        <f t="shared" si="536"/>
        <v>N/A</v>
      </c>
      <c r="AD2413" t="str">
        <f t="shared" si="537"/>
        <v>N/A</v>
      </c>
      <c r="AE2413" t="str">
        <f t="shared" si="538"/>
        <v>N/A</v>
      </c>
      <c r="AF2413" t="str">
        <f t="shared" si="539"/>
        <v>N/A</v>
      </c>
      <c r="AG2413" t="str">
        <f t="shared" si="540"/>
        <v>N/A</v>
      </c>
    </row>
    <row r="2414" spans="1:33" x14ac:dyDescent="0.35">
      <c r="A2414">
        <v>206172</v>
      </c>
      <c r="B2414" t="s">
        <v>2418</v>
      </c>
      <c r="C2414">
        <v>0</v>
      </c>
      <c r="D2414" t="s">
        <v>28</v>
      </c>
      <c r="E2414" t="s">
        <v>28</v>
      </c>
      <c r="F2414" t="s">
        <v>4803</v>
      </c>
      <c r="G2414" t="s">
        <v>4805</v>
      </c>
      <c r="H2414" t="s">
        <v>28</v>
      </c>
      <c r="I2414" t="s">
        <v>19</v>
      </c>
      <c r="J2414" t="s">
        <v>26</v>
      </c>
      <c r="K2414" t="s">
        <v>4803</v>
      </c>
      <c r="L2414" t="s">
        <v>21</v>
      </c>
      <c r="M2414" t="s">
        <v>28</v>
      </c>
      <c r="N2414" t="s">
        <v>28</v>
      </c>
      <c r="O2414">
        <v>0.66</v>
      </c>
      <c r="P2414">
        <v>0.33</v>
      </c>
      <c r="Q2414">
        <v>0.33</v>
      </c>
      <c r="R2414" t="s">
        <v>28</v>
      </c>
      <c r="S2414" t="s">
        <v>28</v>
      </c>
      <c r="T2414" t="s">
        <v>28</v>
      </c>
      <c r="U2414" t="s">
        <v>28</v>
      </c>
      <c r="V2414" t="s">
        <v>28</v>
      </c>
      <c r="X2414" t="str">
        <f t="shared" si="531"/>
        <v>N/A</v>
      </c>
      <c r="Y2414" t="str">
        <f t="shared" si="532"/>
        <v>N/A</v>
      </c>
      <c r="Z2414">
        <f t="shared" si="533"/>
        <v>0.66</v>
      </c>
      <c r="AA2414">
        <f t="shared" si="534"/>
        <v>0.33</v>
      </c>
      <c r="AB2414">
        <f t="shared" si="535"/>
        <v>0.33</v>
      </c>
      <c r="AC2414" t="str">
        <f t="shared" si="536"/>
        <v>N/A</v>
      </c>
      <c r="AD2414" t="str">
        <f t="shared" si="537"/>
        <v>N/A</v>
      </c>
      <c r="AE2414" t="str">
        <f t="shared" si="538"/>
        <v>N/A</v>
      </c>
      <c r="AF2414" t="str">
        <f t="shared" si="539"/>
        <v>N/A</v>
      </c>
      <c r="AG2414" t="str">
        <f t="shared" si="540"/>
        <v>N/A</v>
      </c>
    </row>
    <row r="2415" spans="1:33" x14ac:dyDescent="0.35">
      <c r="A2415">
        <v>206215</v>
      </c>
      <c r="B2415" t="s">
        <v>2419</v>
      </c>
      <c r="C2415">
        <v>0</v>
      </c>
      <c r="D2415" t="s">
        <v>28</v>
      </c>
      <c r="E2415" t="s">
        <v>28</v>
      </c>
      <c r="F2415" t="s">
        <v>4803</v>
      </c>
      <c r="G2415" t="s">
        <v>28</v>
      </c>
      <c r="H2415" t="s">
        <v>28</v>
      </c>
      <c r="I2415" t="s">
        <v>19</v>
      </c>
      <c r="J2415" t="s">
        <v>17</v>
      </c>
      <c r="K2415" t="s">
        <v>4803</v>
      </c>
      <c r="L2415" t="s">
        <v>28</v>
      </c>
      <c r="M2415" t="s">
        <v>28</v>
      </c>
      <c r="N2415" t="s">
        <v>28</v>
      </c>
      <c r="O2415" t="s">
        <v>28</v>
      </c>
      <c r="P2415" t="s">
        <v>28</v>
      </c>
      <c r="Q2415" t="s">
        <v>28</v>
      </c>
      <c r="R2415" t="s">
        <v>28</v>
      </c>
      <c r="S2415" t="s">
        <v>28</v>
      </c>
      <c r="T2415" t="s">
        <v>28</v>
      </c>
      <c r="U2415" t="s">
        <v>28</v>
      </c>
      <c r="V2415" t="s">
        <v>28</v>
      </c>
      <c r="X2415" t="str">
        <f t="shared" ref="X2415:X2478" si="541">M2415</f>
        <v>N/A</v>
      </c>
      <c r="Y2415" t="str">
        <f t="shared" ref="Y2415:Y2478" si="542">N2415</f>
        <v>N/A</v>
      </c>
      <c r="Z2415" t="str">
        <f t="shared" ref="Z2415:Z2478" si="543">O2415</f>
        <v>N/A</v>
      </c>
      <c r="AA2415" t="str">
        <f t="shared" ref="AA2415:AA2478" si="544">P2415</f>
        <v>N/A</v>
      </c>
      <c r="AB2415" t="str">
        <f t="shared" ref="AB2415:AB2478" si="545">Q2415</f>
        <v>N/A</v>
      </c>
      <c r="AC2415" t="str">
        <f t="shared" ref="AC2415:AC2478" si="546">R2415</f>
        <v>N/A</v>
      </c>
      <c r="AD2415" t="str">
        <f t="shared" ref="AD2415:AD2478" si="547">S2415</f>
        <v>N/A</v>
      </c>
      <c r="AE2415" t="str">
        <f t="shared" ref="AE2415:AE2478" si="548">T2415</f>
        <v>N/A</v>
      </c>
      <c r="AF2415" t="str">
        <f t="shared" ref="AF2415:AF2478" si="549">U2415</f>
        <v>N/A</v>
      </c>
      <c r="AG2415" t="str">
        <f t="shared" ref="AG2415:AG2478" si="550">V2415</f>
        <v>N/A</v>
      </c>
    </row>
    <row r="2416" spans="1:33" x14ac:dyDescent="0.35">
      <c r="A2416">
        <v>206279</v>
      </c>
      <c r="B2416" t="s">
        <v>2420</v>
      </c>
      <c r="C2416">
        <v>0</v>
      </c>
      <c r="D2416">
        <v>7.0000000000000007E-2</v>
      </c>
      <c r="E2416">
        <v>0</v>
      </c>
      <c r="F2416" t="s">
        <v>4803</v>
      </c>
      <c r="G2416">
        <v>2016</v>
      </c>
      <c r="H2416">
        <v>0.17</v>
      </c>
      <c r="I2416" t="s">
        <v>19</v>
      </c>
      <c r="J2416" t="s">
        <v>17</v>
      </c>
      <c r="K2416" t="s">
        <v>4803</v>
      </c>
      <c r="L2416">
        <v>2018</v>
      </c>
      <c r="M2416">
        <v>0.11</v>
      </c>
      <c r="N2416">
        <v>0.17</v>
      </c>
      <c r="O2416">
        <v>0.11</v>
      </c>
      <c r="P2416">
        <v>0.17</v>
      </c>
      <c r="Q2416">
        <v>0.2</v>
      </c>
      <c r="R2416">
        <v>0</v>
      </c>
      <c r="S2416">
        <v>0.44</v>
      </c>
      <c r="T2416">
        <v>0.33</v>
      </c>
      <c r="U2416">
        <v>0.2</v>
      </c>
      <c r="V2416">
        <v>1</v>
      </c>
      <c r="X2416">
        <f t="shared" si="541"/>
        <v>0.11</v>
      </c>
      <c r="Y2416">
        <f t="shared" si="542"/>
        <v>0.17</v>
      </c>
      <c r="Z2416">
        <f t="shared" si="543"/>
        <v>0.11</v>
      </c>
      <c r="AA2416">
        <f t="shared" si="544"/>
        <v>0.17</v>
      </c>
      <c r="AB2416">
        <f t="shared" si="545"/>
        <v>0.2</v>
      </c>
      <c r="AC2416">
        <f t="shared" si="546"/>
        <v>0</v>
      </c>
      <c r="AD2416">
        <f t="shared" si="547"/>
        <v>0.44</v>
      </c>
      <c r="AE2416">
        <f t="shared" si="548"/>
        <v>0.33</v>
      </c>
      <c r="AF2416">
        <f t="shared" si="549"/>
        <v>0.2</v>
      </c>
      <c r="AG2416">
        <f t="shared" si="550"/>
        <v>1</v>
      </c>
    </row>
    <row r="2417" spans="1:33" x14ac:dyDescent="0.35">
      <c r="A2417">
        <v>206288</v>
      </c>
      <c r="B2417" t="s">
        <v>2421</v>
      </c>
      <c r="C2417">
        <v>0</v>
      </c>
      <c r="D2417" t="s">
        <v>28</v>
      </c>
      <c r="E2417" t="s">
        <v>28</v>
      </c>
      <c r="F2417" t="s">
        <v>4803</v>
      </c>
      <c r="G2417" t="s">
        <v>28</v>
      </c>
      <c r="H2417" t="s">
        <v>28</v>
      </c>
      <c r="I2417" t="s">
        <v>19</v>
      </c>
      <c r="J2417" t="s">
        <v>17</v>
      </c>
      <c r="K2417" t="s">
        <v>4803</v>
      </c>
      <c r="L2417" t="s">
        <v>28</v>
      </c>
      <c r="M2417" t="s">
        <v>28</v>
      </c>
      <c r="N2417" t="s">
        <v>28</v>
      </c>
      <c r="O2417" t="s">
        <v>28</v>
      </c>
      <c r="P2417" t="s">
        <v>28</v>
      </c>
      <c r="Q2417" t="s">
        <v>28</v>
      </c>
      <c r="R2417" t="s">
        <v>28</v>
      </c>
      <c r="S2417" t="s">
        <v>28</v>
      </c>
      <c r="T2417" t="s">
        <v>28</v>
      </c>
      <c r="U2417" t="s">
        <v>28</v>
      </c>
      <c r="V2417" t="s">
        <v>28</v>
      </c>
      <c r="X2417" t="str">
        <f t="shared" si="541"/>
        <v>N/A</v>
      </c>
      <c r="Y2417" t="str">
        <f t="shared" si="542"/>
        <v>N/A</v>
      </c>
      <c r="Z2417" t="str">
        <f t="shared" si="543"/>
        <v>N/A</v>
      </c>
      <c r="AA2417" t="str">
        <f t="shared" si="544"/>
        <v>N/A</v>
      </c>
      <c r="AB2417" t="str">
        <f t="shared" si="545"/>
        <v>N/A</v>
      </c>
      <c r="AC2417" t="str">
        <f t="shared" si="546"/>
        <v>N/A</v>
      </c>
      <c r="AD2417" t="str">
        <f t="shared" si="547"/>
        <v>N/A</v>
      </c>
      <c r="AE2417" t="str">
        <f t="shared" si="548"/>
        <v>N/A</v>
      </c>
      <c r="AF2417" t="str">
        <f t="shared" si="549"/>
        <v>N/A</v>
      </c>
      <c r="AG2417" t="str">
        <f t="shared" si="550"/>
        <v>N/A</v>
      </c>
    </row>
    <row r="2418" spans="1:33" x14ac:dyDescent="0.35">
      <c r="A2418">
        <v>206330</v>
      </c>
      <c r="B2418" t="s">
        <v>2422</v>
      </c>
      <c r="C2418">
        <v>0</v>
      </c>
      <c r="D2418">
        <v>0.31</v>
      </c>
      <c r="E2418">
        <v>0.12</v>
      </c>
      <c r="F2418" t="s">
        <v>4803</v>
      </c>
      <c r="G2418" t="s">
        <v>4805</v>
      </c>
      <c r="H2418">
        <v>0.03</v>
      </c>
      <c r="I2418" t="s">
        <v>19</v>
      </c>
      <c r="J2418" t="s">
        <v>17</v>
      </c>
      <c r="K2418" t="s">
        <v>4803</v>
      </c>
      <c r="L2418" t="s">
        <v>21</v>
      </c>
      <c r="M2418">
        <v>0.27</v>
      </c>
      <c r="N2418">
        <v>0.15</v>
      </c>
      <c r="O2418">
        <v>0.27</v>
      </c>
      <c r="P2418">
        <v>0.15</v>
      </c>
      <c r="Q2418">
        <v>0.13</v>
      </c>
      <c r="R2418">
        <v>0.4</v>
      </c>
      <c r="S2418">
        <v>0.48</v>
      </c>
      <c r="T2418">
        <v>0.61</v>
      </c>
      <c r="U2418">
        <v>0.62</v>
      </c>
      <c r="V2418">
        <v>0.4</v>
      </c>
      <c r="X2418">
        <f t="shared" si="541"/>
        <v>0.27</v>
      </c>
      <c r="Y2418">
        <f t="shared" si="542"/>
        <v>0.15</v>
      </c>
      <c r="Z2418">
        <f t="shared" si="543"/>
        <v>0.27</v>
      </c>
      <c r="AA2418">
        <f t="shared" si="544"/>
        <v>0.15</v>
      </c>
      <c r="AB2418">
        <f t="shared" si="545"/>
        <v>0.13</v>
      </c>
      <c r="AC2418">
        <f t="shared" si="546"/>
        <v>0.4</v>
      </c>
      <c r="AD2418">
        <f t="shared" si="547"/>
        <v>0.48</v>
      </c>
      <c r="AE2418">
        <f t="shared" si="548"/>
        <v>0.61</v>
      </c>
      <c r="AF2418">
        <f t="shared" si="549"/>
        <v>0.62</v>
      </c>
      <c r="AG2418">
        <f t="shared" si="550"/>
        <v>0.4</v>
      </c>
    </row>
    <row r="2419" spans="1:33" x14ac:dyDescent="0.35">
      <c r="A2419">
        <v>206349</v>
      </c>
      <c r="B2419" t="s">
        <v>2423</v>
      </c>
      <c r="C2419">
        <v>0</v>
      </c>
      <c r="D2419">
        <v>0.49</v>
      </c>
      <c r="E2419">
        <v>0.37</v>
      </c>
      <c r="F2419" t="s">
        <v>4803</v>
      </c>
      <c r="G2419" t="s">
        <v>4805</v>
      </c>
      <c r="H2419">
        <v>-3.999999999999998E-2</v>
      </c>
      <c r="I2419" t="s">
        <v>19</v>
      </c>
      <c r="J2419" t="s">
        <v>17</v>
      </c>
      <c r="K2419" t="s">
        <v>4803</v>
      </c>
      <c r="L2419" t="s">
        <v>21</v>
      </c>
      <c r="M2419">
        <v>0.49</v>
      </c>
      <c r="N2419">
        <v>0.33</v>
      </c>
      <c r="O2419">
        <v>0.49</v>
      </c>
      <c r="P2419">
        <v>0.33</v>
      </c>
      <c r="Q2419">
        <v>0.36</v>
      </c>
      <c r="R2419">
        <v>0.12</v>
      </c>
      <c r="S2419" t="s">
        <v>28</v>
      </c>
      <c r="T2419" t="s">
        <v>28</v>
      </c>
      <c r="U2419" t="s">
        <v>28</v>
      </c>
      <c r="V2419" t="s">
        <v>28</v>
      </c>
      <c r="X2419">
        <f t="shared" si="541"/>
        <v>0.49</v>
      </c>
      <c r="Y2419">
        <f t="shared" si="542"/>
        <v>0.33</v>
      </c>
      <c r="Z2419">
        <f t="shared" si="543"/>
        <v>0.49</v>
      </c>
      <c r="AA2419">
        <f t="shared" si="544"/>
        <v>0.33</v>
      </c>
      <c r="AB2419">
        <f t="shared" si="545"/>
        <v>0.36</v>
      </c>
      <c r="AC2419">
        <f t="shared" si="546"/>
        <v>0.12</v>
      </c>
      <c r="AD2419" t="str">
        <f t="shared" si="547"/>
        <v>N/A</v>
      </c>
      <c r="AE2419" t="str">
        <f t="shared" si="548"/>
        <v>N/A</v>
      </c>
      <c r="AF2419" t="str">
        <f t="shared" si="549"/>
        <v>N/A</v>
      </c>
      <c r="AG2419" t="str">
        <f t="shared" si="550"/>
        <v>N/A</v>
      </c>
    </row>
    <row r="2420" spans="1:33" x14ac:dyDescent="0.35">
      <c r="A2420">
        <v>206394</v>
      </c>
      <c r="B2420" t="s">
        <v>2424</v>
      </c>
      <c r="C2420">
        <v>0</v>
      </c>
      <c r="D2420">
        <v>0.17</v>
      </c>
      <c r="E2420">
        <v>0</v>
      </c>
      <c r="F2420" t="s">
        <v>4803</v>
      </c>
      <c r="G2420">
        <v>2016</v>
      </c>
      <c r="H2420">
        <v>0</v>
      </c>
      <c r="I2420" t="s">
        <v>19</v>
      </c>
      <c r="J2420" t="s">
        <v>17</v>
      </c>
      <c r="K2420" t="s">
        <v>4803</v>
      </c>
      <c r="L2420">
        <v>2016</v>
      </c>
      <c r="M2420">
        <v>0.17</v>
      </c>
      <c r="N2420">
        <v>0</v>
      </c>
      <c r="O2420">
        <v>0.17</v>
      </c>
      <c r="P2420">
        <v>0</v>
      </c>
      <c r="Q2420">
        <v>0</v>
      </c>
      <c r="R2420" t="s">
        <v>28</v>
      </c>
      <c r="S2420" t="s">
        <v>28</v>
      </c>
      <c r="T2420" t="s">
        <v>28</v>
      </c>
      <c r="U2420" t="s">
        <v>28</v>
      </c>
      <c r="V2420" t="s">
        <v>28</v>
      </c>
      <c r="X2420">
        <f t="shared" si="541"/>
        <v>0.17</v>
      </c>
      <c r="Y2420">
        <f t="shared" si="542"/>
        <v>0</v>
      </c>
      <c r="Z2420">
        <f t="shared" si="543"/>
        <v>0.17</v>
      </c>
      <c r="AA2420">
        <f t="shared" si="544"/>
        <v>0</v>
      </c>
      <c r="AB2420">
        <f t="shared" si="545"/>
        <v>0</v>
      </c>
      <c r="AC2420" t="str">
        <f t="shared" si="546"/>
        <v>N/A</v>
      </c>
      <c r="AD2420" t="str">
        <f t="shared" si="547"/>
        <v>N/A</v>
      </c>
      <c r="AE2420" t="str">
        <f t="shared" si="548"/>
        <v>N/A</v>
      </c>
      <c r="AF2420" t="str">
        <f t="shared" si="549"/>
        <v>N/A</v>
      </c>
      <c r="AG2420" t="str">
        <f t="shared" si="550"/>
        <v>N/A</v>
      </c>
    </row>
    <row r="2421" spans="1:33" x14ac:dyDescent="0.35">
      <c r="A2421">
        <v>206437</v>
      </c>
      <c r="B2421" t="s">
        <v>2425</v>
      </c>
      <c r="C2421">
        <v>0</v>
      </c>
      <c r="D2421">
        <v>0.6</v>
      </c>
      <c r="E2421">
        <v>0.38</v>
      </c>
      <c r="F2421" t="s">
        <v>4803</v>
      </c>
      <c r="G2421" t="s">
        <v>4805</v>
      </c>
      <c r="H2421">
        <v>0</v>
      </c>
      <c r="I2421" t="s">
        <v>19</v>
      </c>
      <c r="J2421" t="s">
        <v>17</v>
      </c>
      <c r="K2421" t="s">
        <v>4803</v>
      </c>
      <c r="L2421" t="s">
        <v>21</v>
      </c>
      <c r="M2421">
        <v>0.59</v>
      </c>
      <c r="N2421">
        <v>0.38</v>
      </c>
      <c r="O2421">
        <v>0.59</v>
      </c>
      <c r="P2421">
        <v>0.38</v>
      </c>
      <c r="Q2421">
        <v>0.28999999999999998</v>
      </c>
      <c r="R2421">
        <v>0.6</v>
      </c>
      <c r="S2421" t="s">
        <v>28</v>
      </c>
      <c r="T2421" t="s">
        <v>28</v>
      </c>
      <c r="U2421" t="s">
        <v>28</v>
      </c>
      <c r="V2421" t="s">
        <v>28</v>
      </c>
      <c r="X2421">
        <f t="shared" si="541"/>
        <v>0.59</v>
      </c>
      <c r="Y2421">
        <f t="shared" si="542"/>
        <v>0.38</v>
      </c>
      <c r="Z2421">
        <f t="shared" si="543"/>
        <v>0.59</v>
      </c>
      <c r="AA2421">
        <f t="shared" si="544"/>
        <v>0.38</v>
      </c>
      <c r="AB2421">
        <f t="shared" si="545"/>
        <v>0.28999999999999998</v>
      </c>
      <c r="AC2421">
        <f t="shared" si="546"/>
        <v>0.6</v>
      </c>
      <c r="AD2421" t="str">
        <f t="shared" si="547"/>
        <v>N/A</v>
      </c>
      <c r="AE2421" t="str">
        <f t="shared" si="548"/>
        <v>N/A</v>
      </c>
      <c r="AF2421" t="str">
        <f t="shared" si="549"/>
        <v>N/A</v>
      </c>
      <c r="AG2421" t="str">
        <f t="shared" si="550"/>
        <v>N/A</v>
      </c>
    </row>
    <row r="2422" spans="1:33" x14ac:dyDescent="0.35">
      <c r="A2422">
        <v>206446</v>
      </c>
      <c r="B2422" t="s">
        <v>2426</v>
      </c>
      <c r="C2422">
        <v>0</v>
      </c>
      <c r="D2422">
        <v>0.41</v>
      </c>
      <c r="E2422">
        <v>0.19</v>
      </c>
      <c r="F2422" t="s">
        <v>4803</v>
      </c>
      <c r="G2422" t="s">
        <v>4805</v>
      </c>
      <c r="H2422">
        <v>1.0000000000000009E-2</v>
      </c>
      <c r="I2422" t="s">
        <v>19</v>
      </c>
      <c r="J2422" t="s">
        <v>26</v>
      </c>
      <c r="K2422" t="s">
        <v>4803</v>
      </c>
      <c r="L2422" t="s">
        <v>21</v>
      </c>
      <c r="M2422">
        <v>0.34</v>
      </c>
      <c r="N2422">
        <v>0.2</v>
      </c>
      <c r="O2422">
        <v>0.28999999999999998</v>
      </c>
      <c r="P2422">
        <v>0.13</v>
      </c>
      <c r="Q2422">
        <v>0</v>
      </c>
      <c r="R2422">
        <v>0.2</v>
      </c>
      <c r="S2422">
        <v>0.11</v>
      </c>
      <c r="T2422">
        <v>0.13</v>
      </c>
      <c r="U2422">
        <v>0.2</v>
      </c>
      <c r="V2422">
        <v>0.1</v>
      </c>
      <c r="X2422">
        <f t="shared" si="541"/>
        <v>0.34</v>
      </c>
      <c r="Y2422">
        <f t="shared" si="542"/>
        <v>0.2</v>
      </c>
      <c r="Z2422">
        <f t="shared" si="543"/>
        <v>0.28999999999999998</v>
      </c>
      <c r="AA2422">
        <f t="shared" si="544"/>
        <v>0.13</v>
      </c>
      <c r="AB2422">
        <f t="shared" si="545"/>
        <v>0</v>
      </c>
      <c r="AC2422">
        <f t="shared" si="546"/>
        <v>0.2</v>
      </c>
      <c r="AD2422">
        <f t="shared" si="547"/>
        <v>0.11</v>
      </c>
      <c r="AE2422">
        <f t="shared" si="548"/>
        <v>0.13</v>
      </c>
      <c r="AF2422">
        <f t="shared" si="549"/>
        <v>0.2</v>
      </c>
      <c r="AG2422">
        <f t="shared" si="550"/>
        <v>0.1</v>
      </c>
    </row>
    <row r="2423" spans="1:33" x14ac:dyDescent="0.35">
      <c r="A2423">
        <v>206491</v>
      </c>
      <c r="B2423" t="s">
        <v>2427</v>
      </c>
      <c r="C2423">
        <v>2</v>
      </c>
      <c r="D2423">
        <v>0.25</v>
      </c>
      <c r="E2423">
        <v>0.25</v>
      </c>
      <c r="F2423" t="s">
        <v>4803</v>
      </c>
      <c r="G2423" t="s">
        <v>4805</v>
      </c>
      <c r="H2423">
        <v>7.0000000000000007E-2</v>
      </c>
      <c r="I2423" t="s">
        <v>16</v>
      </c>
      <c r="J2423" t="s">
        <v>17</v>
      </c>
      <c r="K2423" t="s">
        <v>4803</v>
      </c>
      <c r="L2423">
        <v>2018</v>
      </c>
      <c r="M2423">
        <v>0.18</v>
      </c>
      <c r="N2423">
        <v>0.32</v>
      </c>
      <c r="O2423">
        <v>0.18</v>
      </c>
      <c r="P2423">
        <v>0.17</v>
      </c>
      <c r="Q2423">
        <v>0.17</v>
      </c>
      <c r="R2423">
        <v>0</v>
      </c>
      <c r="S2423" t="s">
        <v>28</v>
      </c>
      <c r="T2423" t="s">
        <v>28</v>
      </c>
      <c r="U2423" t="s">
        <v>28</v>
      </c>
      <c r="V2423" t="s">
        <v>28</v>
      </c>
      <c r="X2423">
        <f t="shared" si="541"/>
        <v>0.18</v>
      </c>
      <c r="Y2423">
        <f t="shared" si="542"/>
        <v>0.32</v>
      </c>
      <c r="Z2423">
        <f t="shared" si="543"/>
        <v>0.18</v>
      </c>
      <c r="AA2423">
        <f t="shared" si="544"/>
        <v>0.17</v>
      </c>
      <c r="AB2423">
        <f t="shared" si="545"/>
        <v>0.17</v>
      </c>
      <c r="AC2423">
        <f t="shared" si="546"/>
        <v>0</v>
      </c>
      <c r="AD2423" t="str">
        <f t="shared" si="547"/>
        <v>N/A</v>
      </c>
      <c r="AE2423" t="str">
        <f t="shared" si="548"/>
        <v>N/A</v>
      </c>
      <c r="AF2423" t="str">
        <f t="shared" si="549"/>
        <v>N/A</v>
      </c>
      <c r="AG2423" t="str">
        <f t="shared" si="550"/>
        <v>N/A</v>
      </c>
    </row>
    <row r="2424" spans="1:33" x14ac:dyDescent="0.35">
      <c r="A2424">
        <v>206507</v>
      </c>
      <c r="B2424" t="s">
        <v>2428</v>
      </c>
      <c r="C2424">
        <v>0</v>
      </c>
      <c r="D2424">
        <v>0.55000000000000004</v>
      </c>
      <c r="E2424">
        <v>0.35</v>
      </c>
      <c r="F2424" t="s">
        <v>4803</v>
      </c>
      <c r="G2424" t="s">
        <v>4805</v>
      </c>
      <c r="H2424">
        <v>-6.9999999999999951E-2</v>
      </c>
      <c r="I2424" t="s">
        <v>19</v>
      </c>
      <c r="J2424" t="s">
        <v>17</v>
      </c>
      <c r="K2424" t="s">
        <v>4803</v>
      </c>
      <c r="L2424" t="s">
        <v>21</v>
      </c>
      <c r="M2424">
        <v>0.54</v>
      </c>
      <c r="N2424">
        <v>0.28000000000000003</v>
      </c>
      <c r="O2424">
        <v>0.54</v>
      </c>
      <c r="P2424">
        <v>0.28000000000000003</v>
      </c>
      <c r="Q2424">
        <v>0.28000000000000003</v>
      </c>
      <c r="R2424">
        <v>0.33</v>
      </c>
      <c r="S2424" t="s">
        <v>28</v>
      </c>
      <c r="T2424" t="s">
        <v>28</v>
      </c>
      <c r="U2424" t="s">
        <v>28</v>
      </c>
      <c r="V2424" t="s">
        <v>28</v>
      </c>
      <c r="X2424">
        <f t="shared" si="541"/>
        <v>0.54</v>
      </c>
      <c r="Y2424">
        <f t="shared" si="542"/>
        <v>0.28000000000000003</v>
      </c>
      <c r="Z2424">
        <f t="shared" si="543"/>
        <v>0.54</v>
      </c>
      <c r="AA2424">
        <f t="shared" si="544"/>
        <v>0.28000000000000003</v>
      </c>
      <c r="AB2424">
        <f t="shared" si="545"/>
        <v>0.28000000000000003</v>
      </c>
      <c r="AC2424">
        <f t="shared" si="546"/>
        <v>0.33</v>
      </c>
      <c r="AD2424" t="str">
        <f t="shared" si="547"/>
        <v>N/A</v>
      </c>
      <c r="AE2424" t="str">
        <f t="shared" si="548"/>
        <v>N/A</v>
      </c>
      <c r="AF2424" t="str">
        <f t="shared" si="549"/>
        <v>N/A</v>
      </c>
      <c r="AG2424" t="str">
        <f t="shared" si="550"/>
        <v>N/A</v>
      </c>
    </row>
    <row r="2425" spans="1:33" x14ac:dyDescent="0.35">
      <c r="A2425">
        <v>206516</v>
      </c>
      <c r="B2425" t="s">
        <v>2429</v>
      </c>
      <c r="C2425">
        <v>0</v>
      </c>
      <c r="D2425" t="s">
        <v>28</v>
      </c>
      <c r="E2425" t="s">
        <v>28</v>
      </c>
      <c r="F2425" t="s">
        <v>4803</v>
      </c>
      <c r="G2425" t="s">
        <v>28</v>
      </c>
      <c r="H2425" t="s">
        <v>28</v>
      </c>
      <c r="I2425" t="s">
        <v>19</v>
      </c>
      <c r="J2425" t="s">
        <v>17</v>
      </c>
      <c r="K2425" t="s">
        <v>4803</v>
      </c>
      <c r="L2425" t="s">
        <v>28</v>
      </c>
      <c r="M2425" t="s">
        <v>28</v>
      </c>
      <c r="N2425" t="s">
        <v>28</v>
      </c>
      <c r="O2425" t="s">
        <v>28</v>
      </c>
      <c r="P2425" t="s">
        <v>28</v>
      </c>
      <c r="Q2425" t="s">
        <v>28</v>
      </c>
      <c r="R2425" t="s">
        <v>28</v>
      </c>
      <c r="S2425" t="s">
        <v>28</v>
      </c>
      <c r="T2425" t="s">
        <v>28</v>
      </c>
      <c r="U2425" t="s">
        <v>28</v>
      </c>
      <c r="V2425" t="s">
        <v>28</v>
      </c>
      <c r="X2425" t="str">
        <f t="shared" si="541"/>
        <v>N/A</v>
      </c>
      <c r="Y2425" t="str">
        <f t="shared" si="542"/>
        <v>N/A</v>
      </c>
      <c r="Z2425" t="str">
        <f t="shared" si="543"/>
        <v>N/A</v>
      </c>
      <c r="AA2425" t="str">
        <f t="shared" si="544"/>
        <v>N/A</v>
      </c>
      <c r="AB2425" t="str">
        <f t="shared" si="545"/>
        <v>N/A</v>
      </c>
      <c r="AC2425" t="str">
        <f t="shared" si="546"/>
        <v>N/A</v>
      </c>
      <c r="AD2425" t="str">
        <f t="shared" si="547"/>
        <v>N/A</v>
      </c>
      <c r="AE2425" t="str">
        <f t="shared" si="548"/>
        <v>N/A</v>
      </c>
      <c r="AF2425" t="str">
        <f t="shared" si="549"/>
        <v>N/A</v>
      </c>
      <c r="AG2425" t="str">
        <f t="shared" si="550"/>
        <v>N/A</v>
      </c>
    </row>
    <row r="2426" spans="1:33" x14ac:dyDescent="0.35">
      <c r="A2426">
        <v>206525</v>
      </c>
      <c r="B2426" t="s">
        <v>2430</v>
      </c>
      <c r="C2426">
        <v>0</v>
      </c>
      <c r="D2426">
        <v>0.66</v>
      </c>
      <c r="E2426">
        <v>0.44</v>
      </c>
      <c r="F2426" t="s">
        <v>4803</v>
      </c>
      <c r="G2426" t="s">
        <v>4805</v>
      </c>
      <c r="H2426">
        <v>-1.0000000000000009E-2</v>
      </c>
      <c r="I2426" t="s">
        <v>19</v>
      </c>
      <c r="J2426" t="s">
        <v>17</v>
      </c>
      <c r="K2426" t="s">
        <v>4803</v>
      </c>
      <c r="L2426" t="s">
        <v>21</v>
      </c>
      <c r="M2426">
        <v>0.66</v>
      </c>
      <c r="N2426">
        <v>0.43</v>
      </c>
      <c r="O2426">
        <v>0.66</v>
      </c>
      <c r="P2426">
        <v>0.43</v>
      </c>
      <c r="Q2426">
        <v>0.39</v>
      </c>
      <c r="R2426">
        <v>0.53</v>
      </c>
      <c r="S2426" t="s">
        <v>28</v>
      </c>
      <c r="T2426" t="s">
        <v>28</v>
      </c>
      <c r="U2426" t="s">
        <v>28</v>
      </c>
      <c r="V2426" t="s">
        <v>28</v>
      </c>
      <c r="X2426">
        <f t="shared" si="541"/>
        <v>0.66</v>
      </c>
      <c r="Y2426">
        <f t="shared" si="542"/>
        <v>0.43</v>
      </c>
      <c r="Z2426">
        <f t="shared" si="543"/>
        <v>0.66</v>
      </c>
      <c r="AA2426">
        <f t="shared" si="544"/>
        <v>0.43</v>
      </c>
      <c r="AB2426">
        <f t="shared" si="545"/>
        <v>0.39</v>
      </c>
      <c r="AC2426">
        <f t="shared" si="546"/>
        <v>0.53</v>
      </c>
      <c r="AD2426" t="str">
        <f t="shared" si="547"/>
        <v>N/A</v>
      </c>
      <c r="AE2426" t="str">
        <f t="shared" si="548"/>
        <v>N/A</v>
      </c>
      <c r="AF2426" t="str">
        <f t="shared" si="549"/>
        <v>N/A</v>
      </c>
      <c r="AG2426" t="str">
        <f t="shared" si="550"/>
        <v>N/A</v>
      </c>
    </row>
    <row r="2427" spans="1:33" x14ac:dyDescent="0.35">
      <c r="A2427">
        <v>206589</v>
      </c>
      <c r="B2427" t="s">
        <v>2431</v>
      </c>
      <c r="C2427">
        <v>37</v>
      </c>
      <c r="D2427">
        <v>0.78</v>
      </c>
      <c r="E2427">
        <v>0.73</v>
      </c>
      <c r="F2427" t="s">
        <v>4803</v>
      </c>
      <c r="G2427" t="s">
        <v>4805</v>
      </c>
      <c r="H2427">
        <v>-2.0000000000000018E-2</v>
      </c>
      <c r="I2427" t="s">
        <v>19</v>
      </c>
      <c r="J2427" t="s">
        <v>17</v>
      </c>
      <c r="K2427" t="s">
        <v>4803</v>
      </c>
      <c r="L2427" t="s">
        <v>21</v>
      </c>
      <c r="M2427">
        <v>0.76</v>
      </c>
      <c r="N2427">
        <v>0.71</v>
      </c>
      <c r="O2427">
        <v>0.76</v>
      </c>
      <c r="P2427">
        <v>0.71</v>
      </c>
      <c r="Q2427">
        <v>0.74</v>
      </c>
      <c r="R2427">
        <v>0.66</v>
      </c>
      <c r="S2427" t="s">
        <v>28</v>
      </c>
      <c r="T2427" t="s">
        <v>28</v>
      </c>
      <c r="U2427" t="s">
        <v>28</v>
      </c>
      <c r="V2427" t="s">
        <v>28</v>
      </c>
      <c r="X2427">
        <f t="shared" si="541"/>
        <v>0.76</v>
      </c>
      <c r="Y2427">
        <f t="shared" si="542"/>
        <v>0.71</v>
      </c>
      <c r="Z2427">
        <f t="shared" si="543"/>
        <v>0.76</v>
      </c>
      <c r="AA2427">
        <f t="shared" si="544"/>
        <v>0.71</v>
      </c>
      <c r="AB2427">
        <f t="shared" si="545"/>
        <v>0.74</v>
      </c>
      <c r="AC2427">
        <f t="shared" si="546"/>
        <v>0.66</v>
      </c>
      <c r="AD2427" t="str">
        <f t="shared" si="547"/>
        <v>N/A</v>
      </c>
      <c r="AE2427" t="str">
        <f t="shared" si="548"/>
        <v>N/A</v>
      </c>
      <c r="AF2427" t="str">
        <f t="shared" si="549"/>
        <v>N/A</v>
      </c>
      <c r="AG2427" t="str">
        <f t="shared" si="550"/>
        <v>N/A</v>
      </c>
    </row>
    <row r="2428" spans="1:33" x14ac:dyDescent="0.35">
      <c r="A2428">
        <v>206604</v>
      </c>
      <c r="B2428" t="s">
        <v>2432</v>
      </c>
      <c r="C2428">
        <v>0</v>
      </c>
      <c r="D2428">
        <v>0.36</v>
      </c>
      <c r="E2428">
        <v>0.16</v>
      </c>
      <c r="F2428" t="s">
        <v>4803</v>
      </c>
      <c r="G2428">
        <v>2017</v>
      </c>
      <c r="H2428">
        <v>4.9999999999999989E-2</v>
      </c>
      <c r="I2428" t="s">
        <v>19</v>
      </c>
      <c r="J2428" t="s">
        <v>17</v>
      </c>
      <c r="K2428" t="s">
        <v>4803</v>
      </c>
      <c r="L2428">
        <v>2018</v>
      </c>
      <c r="M2428">
        <v>0.39</v>
      </c>
      <c r="N2428">
        <v>0.21</v>
      </c>
      <c r="O2428">
        <v>0.39</v>
      </c>
      <c r="P2428">
        <v>0.21</v>
      </c>
      <c r="Q2428">
        <v>0.17</v>
      </c>
      <c r="R2428">
        <v>0.45</v>
      </c>
      <c r="S2428" t="s">
        <v>28</v>
      </c>
      <c r="T2428" t="s">
        <v>28</v>
      </c>
      <c r="U2428" t="s">
        <v>28</v>
      </c>
      <c r="V2428" t="s">
        <v>28</v>
      </c>
      <c r="X2428">
        <f t="shared" si="541"/>
        <v>0.39</v>
      </c>
      <c r="Y2428">
        <f t="shared" si="542"/>
        <v>0.21</v>
      </c>
      <c r="Z2428">
        <f t="shared" si="543"/>
        <v>0.39</v>
      </c>
      <c r="AA2428">
        <f t="shared" si="544"/>
        <v>0.21</v>
      </c>
      <c r="AB2428">
        <f t="shared" si="545"/>
        <v>0.17</v>
      </c>
      <c r="AC2428">
        <f t="shared" si="546"/>
        <v>0.45</v>
      </c>
      <c r="AD2428" t="str">
        <f t="shared" si="547"/>
        <v>N/A</v>
      </c>
      <c r="AE2428" t="str">
        <f t="shared" si="548"/>
        <v>N/A</v>
      </c>
      <c r="AF2428" t="str">
        <f t="shared" si="549"/>
        <v>N/A</v>
      </c>
      <c r="AG2428" t="str">
        <f t="shared" si="550"/>
        <v>N/A</v>
      </c>
    </row>
    <row r="2429" spans="1:33" x14ac:dyDescent="0.35">
      <c r="A2429">
        <v>206613</v>
      </c>
      <c r="B2429" t="s">
        <v>2433</v>
      </c>
      <c r="C2429">
        <v>0</v>
      </c>
      <c r="D2429">
        <v>0.28000000000000003</v>
      </c>
      <c r="E2429">
        <v>0.08</v>
      </c>
      <c r="F2429" t="s">
        <v>4803</v>
      </c>
      <c r="G2429" t="s">
        <v>4805</v>
      </c>
      <c r="H2429">
        <v>-9.999999999999995E-3</v>
      </c>
      <c r="I2429" t="s">
        <v>19</v>
      </c>
      <c r="J2429" t="s">
        <v>17</v>
      </c>
      <c r="K2429" t="s">
        <v>4803</v>
      </c>
      <c r="L2429" t="s">
        <v>21</v>
      </c>
      <c r="M2429">
        <v>0.28999999999999998</v>
      </c>
      <c r="N2429">
        <v>7.0000000000000007E-2</v>
      </c>
      <c r="O2429">
        <v>0.28999999999999998</v>
      </c>
      <c r="P2429">
        <v>7.0000000000000007E-2</v>
      </c>
      <c r="Q2429">
        <v>0.17</v>
      </c>
      <c r="R2429">
        <v>0</v>
      </c>
      <c r="S2429" t="s">
        <v>28</v>
      </c>
      <c r="T2429" t="s">
        <v>28</v>
      </c>
      <c r="U2429" t="s">
        <v>28</v>
      </c>
      <c r="V2429" t="s">
        <v>28</v>
      </c>
      <c r="X2429">
        <f t="shared" si="541"/>
        <v>0.28999999999999998</v>
      </c>
      <c r="Y2429">
        <f t="shared" si="542"/>
        <v>7.0000000000000007E-2</v>
      </c>
      <c r="Z2429">
        <f t="shared" si="543"/>
        <v>0.28999999999999998</v>
      </c>
      <c r="AA2429">
        <f t="shared" si="544"/>
        <v>7.0000000000000007E-2</v>
      </c>
      <c r="AB2429">
        <f t="shared" si="545"/>
        <v>0.17</v>
      </c>
      <c r="AC2429">
        <f t="shared" si="546"/>
        <v>0</v>
      </c>
      <c r="AD2429" t="str">
        <f t="shared" si="547"/>
        <v>N/A</v>
      </c>
      <c r="AE2429" t="str">
        <f t="shared" si="548"/>
        <v>N/A</v>
      </c>
      <c r="AF2429" t="str">
        <f t="shared" si="549"/>
        <v>N/A</v>
      </c>
      <c r="AG2429" t="str">
        <f t="shared" si="550"/>
        <v>N/A</v>
      </c>
    </row>
    <row r="2430" spans="1:33" x14ac:dyDescent="0.35">
      <c r="A2430">
        <v>206622</v>
      </c>
      <c r="B2430" t="s">
        <v>2434</v>
      </c>
      <c r="C2430">
        <v>1</v>
      </c>
      <c r="D2430">
        <v>0.69</v>
      </c>
      <c r="E2430">
        <v>0.59</v>
      </c>
      <c r="F2430" t="s">
        <v>4803</v>
      </c>
      <c r="G2430">
        <v>2017</v>
      </c>
      <c r="H2430">
        <v>-1.0000000000000009E-2</v>
      </c>
      <c r="I2430" t="s">
        <v>19</v>
      </c>
      <c r="J2430" t="s">
        <v>17</v>
      </c>
      <c r="K2430" t="s">
        <v>4803</v>
      </c>
      <c r="L2430">
        <v>2018</v>
      </c>
      <c r="M2430">
        <v>0.73</v>
      </c>
      <c r="N2430">
        <v>0.57999999999999996</v>
      </c>
      <c r="O2430">
        <v>0.73</v>
      </c>
      <c r="P2430">
        <v>0.57999999999999996</v>
      </c>
      <c r="Q2430">
        <v>0.52</v>
      </c>
      <c r="R2430">
        <v>0.67</v>
      </c>
      <c r="S2430" t="s">
        <v>28</v>
      </c>
      <c r="T2430" t="s">
        <v>28</v>
      </c>
      <c r="U2430" t="s">
        <v>28</v>
      </c>
      <c r="V2430" t="s">
        <v>28</v>
      </c>
      <c r="X2430">
        <f t="shared" si="541"/>
        <v>0.73</v>
      </c>
      <c r="Y2430">
        <f t="shared" si="542"/>
        <v>0.57999999999999996</v>
      </c>
      <c r="Z2430">
        <f t="shared" si="543"/>
        <v>0.73</v>
      </c>
      <c r="AA2430">
        <f t="shared" si="544"/>
        <v>0.57999999999999996</v>
      </c>
      <c r="AB2430">
        <f t="shared" si="545"/>
        <v>0.52</v>
      </c>
      <c r="AC2430">
        <f t="shared" si="546"/>
        <v>0.67</v>
      </c>
      <c r="AD2430" t="str">
        <f t="shared" si="547"/>
        <v>N/A</v>
      </c>
      <c r="AE2430" t="str">
        <f t="shared" si="548"/>
        <v>N/A</v>
      </c>
      <c r="AF2430" t="str">
        <f t="shared" si="549"/>
        <v>N/A</v>
      </c>
      <c r="AG2430" t="str">
        <f t="shared" si="550"/>
        <v>N/A</v>
      </c>
    </row>
    <row r="2431" spans="1:33" x14ac:dyDescent="0.35">
      <c r="A2431">
        <v>206695</v>
      </c>
      <c r="B2431" t="s">
        <v>2435</v>
      </c>
      <c r="C2431">
        <v>0</v>
      </c>
      <c r="D2431">
        <v>0.35</v>
      </c>
      <c r="E2431">
        <v>0.12</v>
      </c>
      <c r="F2431" t="s">
        <v>4803</v>
      </c>
      <c r="G2431">
        <v>2017</v>
      </c>
      <c r="H2431">
        <v>0.03</v>
      </c>
      <c r="I2431" t="s">
        <v>19</v>
      </c>
      <c r="J2431" t="s">
        <v>17</v>
      </c>
      <c r="K2431" t="s">
        <v>4803</v>
      </c>
      <c r="L2431">
        <v>2018</v>
      </c>
      <c r="M2431">
        <v>0.37</v>
      </c>
      <c r="N2431">
        <v>0.15</v>
      </c>
      <c r="O2431">
        <v>0.37</v>
      </c>
      <c r="P2431">
        <v>0.15</v>
      </c>
      <c r="Q2431">
        <v>0.11</v>
      </c>
      <c r="R2431">
        <v>0.27</v>
      </c>
      <c r="S2431" t="s">
        <v>28</v>
      </c>
      <c r="T2431" t="s">
        <v>28</v>
      </c>
      <c r="U2431" t="s">
        <v>28</v>
      </c>
      <c r="V2431" t="s">
        <v>28</v>
      </c>
      <c r="X2431">
        <f t="shared" si="541"/>
        <v>0.37</v>
      </c>
      <c r="Y2431">
        <f t="shared" si="542"/>
        <v>0.15</v>
      </c>
      <c r="Z2431">
        <f t="shared" si="543"/>
        <v>0.37</v>
      </c>
      <c r="AA2431">
        <f t="shared" si="544"/>
        <v>0.15</v>
      </c>
      <c r="AB2431">
        <f t="shared" si="545"/>
        <v>0.11</v>
      </c>
      <c r="AC2431">
        <f t="shared" si="546"/>
        <v>0.27</v>
      </c>
      <c r="AD2431" t="str">
        <f t="shared" si="547"/>
        <v>N/A</v>
      </c>
      <c r="AE2431" t="str">
        <f t="shared" si="548"/>
        <v>N/A</v>
      </c>
      <c r="AF2431" t="str">
        <f t="shared" si="549"/>
        <v>N/A</v>
      </c>
      <c r="AG2431" t="str">
        <f t="shared" si="550"/>
        <v>N/A</v>
      </c>
    </row>
    <row r="2432" spans="1:33" x14ac:dyDescent="0.35">
      <c r="A2432">
        <v>206817</v>
      </c>
      <c r="B2432" t="s">
        <v>2436</v>
      </c>
      <c r="C2432">
        <v>0</v>
      </c>
      <c r="D2432">
        <v>0.11</v>
      </c>
      <c r="E2432">
        <v>0.12</v>
      </c>
      <c r="F2432" t="s">
        <v>4803</v>
      </c>
      <c r="G2432" t="s">
        <v>4805</v>
      </c>
      <c r="H2432">
        <v>0</v>
      </c>
      <c r="I2432" t="s">
        <v>19</v>
      </c>
      <c r="J2432" t="s">
        <v>17</v>
      </c>
      <c r="K2432" t="s">
        <v>4803</v>
      </c>
      <c r="L2432" t="s">
        <v>21</v>
      </c>
      <c r="M2432">
        <v>0.1</v>
      </c>
      <c r="N2432">
        <v>0.12</v>
      </c>
      <c r="O2432">
        <v>0.1</v>
      </c>
      <c r="P2432">
        <v>0.12</v>
      </c>
      <c r="Q2432">
        <v>0.1</v>
      </c>
      <c r="R2432">
        <v>0.19</v>
      </c>
      <c r="S2432">
        <v>0.51</v>
      </c>
      <c r="T2432">
        <v>0.56000000000000005</v>
      </c>
      <c r="U2432">
        <v>0.55000000000000004</v>
      </c>
      <c r="V2432">
        <v>0.59</v>
      </c>
      <c r="X2432">
        <f t="shared" si="541"/>
        <v>0.1</v>
      </c>
      <c r="Y2432">
        <f t="shared" si="542"/>
        <v>0.12</v>
      </c>
      <c r="Z2432">
        <f t="shared" si="543"/>
        <v>0.1</v>
      </c>
      <c r="AA2432">
        <f t="shared" si="544"/>
        <v>0.12</v>
      </c>
      <c r="AB2432">
        <f t="shared" si="545"/>
        <v>0.1</v>
      </c>
      <c r="AC2432">
        <f t="shared" si="546"/>
        <v>0.19</v>
      </c>
      <c r="AD2432">
        <f t="shared" si="547"/>
        <v>0.51</v>
      </c>
      <c r="AE2432">
        <f t="shared" si="548"/>
        <v>0.56000000000000005</v>
      </c>
      <c r="AF2432">
        <f t="shared" si="549"/>
        <v>0.55000000000000004</v>
      </c>
      <c r="AG2432">
        <f t="shared" si="550"/>
        <v>0.59</v>
      </c>
    </row>
    <row r="2433" spans="1:33" x14ac:dyDescent="0.35">
      <c r="A2433">
        <v>206835</v>
      </c>
      <c r="B2433" t="s">
        <v>2437</v>
      </c>
      <c r="C2433">
        <v>0</v>
      </c>
      <c r="D2433">
        <v>0.44</v>
      </c>
      <c r="E2433">
        <v>0.31</v>
      </c>
      <c r="F2433" t="s">
        <v>4803</v>
      </c>
      <c r="G2433" t="s">
        <v>4805</v>
      </c>
      <c r="H2433">
        <v>-2.0000000000000018E-2</v>
      </c>
      <c r="I2433" t="s">
        <v>19</v>
      </c>
      <c r="J2433" t="s">
        <v>17</v>
      </c>
      <c r="K2433" t="s">
        <v>4803</v>
      </c>
      <c r="L2433" t="s">
        <v>21</v>
      </c>
      <c r="M2433">
        <v>0.42</v>
      </c>
      <c r="N2433">
        <v>0.28999999999999998</v>
      </c>
      <c r="O2433">
        <v>0.42</v>
      </c>
      <c r="P2433">
        <v>0.28999999999999998</v>
      </c>
      <c r="Q2433">
        <v>0.19</v>
      </c>
      <c r="R2433">
        <v>0.37</v>
      </c>
      <c r="S2433" t="s">
        <v>28</v>
      </c>
      <c r="T2433" t="s">
        <v>28</v>
      </c>
      <c r="U2433" t="s">
        <v>28</v>
      </c>
      <c r="V2433" t="s">
        <v>28</v>
      </c>
      <c r="X2433">
        <f t="shared" si="541"/>
        <v>0.42</v>
      </c>
      <c r="Y2433">
        <f t="shared" si="542"/>
        <v>0.28999999999999998</v>
      </c>
      <c r="Z2433">
        <f t="shared" si="543"/>
        <v>0.42</v>
      </c>
      <c r="AA2433">
        <f t="shared" si="544"/>
        <v>0.28999999999999998</v>
      </c>
      <c r="AB2433">
        <f t="shared" si="545"/>
        <v>0.19</v>
      </c>
      <c r="AC2433">
        <f t="shared" si="546"/>
        <v>0.37</v>
      </c>
      <c r="AD2433" t="str">
        <f t="shared" si="547"/>
        <v>N/A</v>
      </c>
      <c r="AE2433" t="str">
        <f t="shared" si="548"/>
        <v>N/A</v>
      </c>
      <c r="AF2433" t="str">
        <f t="shared" si="549"/>
        <v>N/A</v>
      </c>
      <c r="AG2433" t="str">
        <f t="shared" si="550"/>
        <v>N/A</v>
      </c>
    </row>
    <row r="2434" spans="1:33" x14ac:dyDescent="0.35">
      <c r="A2434">
        <v>206862</v>
      </c>
      <c r="B2434" t="s">
        <v>2438</v>
      </c>
      <c r="C2434">
        <v>0</v>
      </c>
      <c r="D2434">
        <v>0.41</v>
      </c>
      <c r="E2434">
        <v>0.22</v>
      </c>
      <c r="F2434" t="s">
        <v>4803</v>
      </c>
      <c r="G2434" t="s">
        <v>4805</v>
      </c>
      <c r="H2434">
        <v>1.0000000000000009E-2</v>
      </c>
      <c r="I2434" t="s">
        <v>19</v>
      </c>
      <c r="J2434" t="s">
        <v>17</v>
      </c>
      <c r="K2434" t="s">
        <v>4803</v>
      </c>
      <c r="L2434" t="s">
        <v>21</v>
      </c>
      <c r="M2434">
        <v>0.4</v>
      </c>
      <c r="N2434">
        <v>0.23</v>
      </c>
      <c r="O2434">
        <v>0.4</v>
      </c>
      <c r="P2434">
        <v>0.23</v>
      </c>
      <c r="Q2434">
        <v>0.1</v>
      </c>
      <c r="R2434">
        <v>0.52</v>
      </c>
      <c r="S2434" t="s">
        <v>28</v>
      </c>
      <c r="T2434" t="s">
        <v>28</v>
      </c>
      <c r="U2434" t="s">
        <v>28</v>
      </c>
      <c r="V2434" t="s">
        <v>28</v>
      </c>
      <c r="X2434">
        <f t="shared" si="541"/>
        <v>0.4</v>
      </c>
      <c r="Y2434">
        <f t="shared" si="542"/>
        <v>0.23</v>
      </c>
      <c r="Z2434">
        <f t="shared" si="543"/>
        <v>0.4</v>
      </c>
      <c r="AA2434">
        <f t="shared" si="544"/>
        <v>0.23</v>
      </c>
      <c r="AB2434">
        <f t="shared" si="545"/>
        <v>0.1</v>
      </c>
      <c r="AC2434">
        <f t="shared" si="546"/>
        <v>0.52</v>
      </c>
      <c r="AD2434" t="str">
        <f t="shared" si="547"/>
        <v>N/A</v>
      </c>
      <c r="AE2434" t="str">
        <f t="shared" si="548"/>
        <v>N/A</v>
      </c>
      <c r="AF2434" t="str">
        <f t="shared" si="549"/>
        <v>N/A</v>
      </c>
      <c r="AG2434" t="str">
        <f t="shared" si="550"/>
        <v>N/A</v>
      </c>
    </row>
    <row r="2435" spans="1:33" x14ac:dyDescent="0.35">
      <c r="A2435">
        <v>206914</v>
      </c>
      <c r="B2435" t="s">
        <v>2439</v>
      </c>
      <c r="C2435">
        <v>0</v>
      </c>
      <c r="D2435">
        <v>0.23</v>
      </c>
      <c r="E2435">
        <v>0.19</v>
      </c>
      <c r="F2435" t="s">
        <v>4803</v>
      </c>
      <c r="G2435" t="s">
        <v>4805</v>
      </c>
      <c r="H2435">
        <v>1.0000000000000009E-2</v>
      </c>
      <c r="I2435" t="s">
        <v>19</v>
      </c>
      <c r="J2435" t="s">
        <v>17</v>
      </c>
      <c r="K2435" t="s">
        <v>4803</v>
      </c>
      <c r="L2435" t="s">
        <v>21</v>
      </c>
      <c r="M2435">
        <v>0.24</v>
      </c>
      <c r="N2435">
        <v>0.2</v>
      </c>
      <c r="O2435">
        <v>0.24</v>
      </c>
      <c r="P2435">
        <v>0.2</v>
      </c>
      <c r="Q2435">
        <v>0.16</v>
      </c>
      <c r="R2435">
        <v>0.24</v>
      </c>
      <c r="S2435">
        <v>0.26</v>
      </c>
      <c r="T2435">
        <v>0.3</v>
      </c>
      <c r="U2435">
        <v>0.33</v>
      </c>
      <c r="V2435">
        <v>0.26</v>
      </c>
      <c r="X2435">
        <f t="shared" si="541"/>
        <v>0.24</v>
      </c>
      <c r="Y2435">
        <f t="shared" si="542"/>
        <v>0.2</v>
      </c>
      <c r="Z2435">
        <f t="shared" si="543"/>
        <v>0.24</v>
      </c>
      <c r="AA2435">
        <f t="shared" si="544"/>
        <v>0.2</v>
      </c>
      <c r="AB2435">
        <f t="shared" si="545"/>
        <v>0.16</v>
      </c>
      <c r="AC2435">
        <f t="shared" si="546"/>
        <v>0.24</v>
      </c>
      <c r="AD2435">
        <f t="shared" si="547"/>
        <v>0.26</v>
      </c>
      <c r="AE2435">
        <f t="shared" si="548"/>
        <v>0.3</v>
      </c>
      <c r="AF2435">
        <f t="shared" si="549"/>
        <v>0.33</v>
      </c>
      <c r="AG2435">
        <f t="shared" si="550"/>
        <v>0.26</v>
      </c>
    </row>
    <row r="2436" spans="1:33" x14ac:dyDescent="0.35">
      <c r="A2436">
        <v>206923</v>
      </c>
      <c r="B2436" t="s">
        <v>2440</v>
      </c>
      <c r="C2436">
        <v>0</v>
      </c>
      <c r="D2436">
        <v>0.47</v>
      </c>
      <c r="E2436">
        <v>0.37</v>
      </c>
      <c r="F2436" t="s">
        <v>4803</v>
      </c>
      <c r="G2436" t="s">
        <v>4805</v>
      </c>
      <c r="H2436">
        <v>0</v>
      </c>
      <c r="I2436" t="s">
        <v>19</v>
      </c>
      <c r="J2436" t="s">
        <v>26</v>
      </c>
      <c r="K2436" t="s">
        <v>4803</v>
      </c>
      <c r="L2436" t="s">
        <v>21</v>
      </c>
      <c r="M2436">
        <v>0.51</v>
      </c>
      <c r="N2436">
        <v>0.37</v>
      </c>
      <c r="O2436">
        <v>0.47</v>
      </c>
      <c r="P2436">
        <v>0.33</v>
      </c>
      <c r="Q2436">
        <v>0.28000000000000003</v>
      </c>
      <c r="R2436">
        <v>0.36</v>
      </c>
      <c r="S2436">
        <v>0.09</v>
      </c>
      <c r="T2436">
        <v>0.08</v>
      </c>
      <c r="U2436">
        <v>0.09</v>
      </c>
      <c r="V2436">
        <v>0.08</v>
      </c>
      <c r="X2436">
        <f t="shared" si="541"/>
        <v>0.51</v>
      </c>
      <c r="Y2436">
        <f t="shared" si="542"/>
        <v>0.37</v>
      </c>
      <c r="Z2436">
        <f t="shared" si="543"/>
        <v>0.47</v>
      </c>
      <c r="AA2436">
        <f t="shared" si="544"/>
        <v>0.33</v>
      </c>
      <c r="AB2436">
        <f t="shared" si="545"/>
        <v>0.28000000000000003</v>
      </c>
      <c r="AC2436">
        <f t="shared" si="546"/>
        <v>0.36</v>
      </c>
      <c r="AD2436">
        <f t="shared" si="547"/>
        <v>0.09</v>
      </c>
      <c r="AE2436">
        <f t="shared" si="548"/>
        <v>0.08</v>
      </c>
      <c r="AF2436">
        <f t="shared" si="549"/>
        <v>0.09</v>
      </c>
      <c r="AG2436">
        <f t="shared" si="550"/>
        <v>0.08</v>
      </c>
    </row>
    <row r="2437" spans="1:33" x14ac:dyDescent="0.35">
      <c r="A2437">
        <v>206941</v>
      </c>
      <c r="B2437" t="s">
        <v>2441</v>
      </c>
      <c r="C2437">
        <v>0</v>
      </c>
      <c r="D2437">
        <v>0.37</v>
      </c>
      <c r="E2437">
        <v>0.28000000000000003</v>
      </c>
      <c r="F2437" t="s">
        <v>4803</v>
      </c>
      <c r="G2437">
        <v>2017</v>
      </c>
      <c r="H2437">
        <v>-3.0000000000000027E-2</v>
      </c>
      <c r="I2437" t="s">
        <v>19</v>
      </c>
      <c r="J2437" t="s">
        <v>17</v>
      </c>
      <c r="K2437" t="s">
        <v>4803</v>
      </c>
      <c r="L2437">
        <v>2018</v>
      </c>
      <c r="M2437">
        <v>0.36</v>
      </c>
      <c r="N2437">
        <v>0.25</v>
      </c>
      <c r="O2437">
        <v>0.36</v>
      </c>
      <c r="P2437">
        <v>0.25</v>
      </c>
      <c r="Q2437">
        <v>0.17</v>
      </c>
      <c r="R2437">
        <v>0.36</v>
      </c>
      <c r="S2437">
        <v>0.28000000000000003</v>
      </c>
      <c r="T2437">
        <v>0.33</v>
      </c>
      <c r="U2437">
        <v>0.38</v>
      </c>
      <c r="V2437">
        <v>0.26</v>
      </c>
      <c r="X2437">
        <f t="shared" si="541"/>
        <v>0.36</v>
      </c>
      <c r="Y2437">
        <f t="shared" si="542"/>
        <v>0.25</v>
      </c>
      <c r="Z2437">
        <f t="shared" si="543"/>
        <v>0.36</v>
      </c>
      <c r="AA2437">
        <f t="shared" si="544"/>
        <v>0.25</v>
      </c>
      <c r="AB2437">
        <f t="shared" si="545"/>
        <v>0.17</v>
      </c>
      <c r="AC2437">
        <f t="shared" si="546"/>
        <v>0.36</v>
      </c>
      <c r="AD2437">
        <f t="shared" si="547"/>
        <v>0.28000000000000003</v>
      </c>
      <c r="AE2437">
        <f t="shared" si="548"/>
        <v>0.33</v>
      </c>
      <c r="AF2437">
        <f t="shared" si="549"/>
        <v>0.38</v>
      </c>
      <c r="AG2437">
        <f t="shared" si="550"/>
        <v>0.26</v>
      </c>
    </row>
    <row r="2438" spans="1:33" x14ac:dyDescent="0.35">
      <c r="A2438">
        <v>206996</v>
      </c>
      <c r="B2438" t="s">
        <v>2442</v>
      </c>
      <c r="C2438">
        <v>0</v>
      </c>
      <c r="D2438">
        <v>0.25</v>
      </c>
      <c r="E2438">
        <v>0.17</v>
      </c>
      <c r="F2438" t="s">
        <v>4803</v>
      </c>
      <c r="G2438" t="s">
        <v>4805</v>
      </c>
      <c r="H2438">
        <v>0</v>
      </c>
      <c r="I2438" t="s">
        <v>19</v>
      </c>
      <c r="J2438" t="s">
        <v>26</v>
      </c>
      <c r="K2438" t="s">
        <v>4803</v>
      </c>
      <c r="L2438" t="s">
        <v>21</v>
      </c>
      <c r="M2438">
        <v>0.27</v>
      </c>
      <c r="N2438">
        <v>0.17</v>
      </c>
      <c r="O2438">
        <v>0.2</v>
      </c>
      <c r="P2438">
        <v>0.1</v>
      </c>
      <c r="Q2438">
        <v>0.12</v>
      </c>
      <c r="R2438">
        <v>0.04</v>
      </c>
      <c r="S2438">
        <v>0.14000000000000001</v>
      </c>
      <c r="T2438">
        <v>0.14000000000000001</v>
      </c>
      <c r="U2438">
        <v>0.12</v>
      </c>
      <c r="V2438">
        <v>0.2</v>
      </c>
      <c r="X2438">
        <f t="shared" si="541"/>
        <v>0.27</v>
      </c>
      <c r="Y2438">
        <f t="shared" si="542"/>
        <v>0.17</v>
      </c>
      <c r="Z2438">
        <f t="shared" si="543"/>
        <v>0.2</v>
      </c>
      <c r="AA2438">
        <f t="shared" si="544"/>
        <v>0.1</v>
      </c>
      <c r="AB2438">
        <f t="shared" si="545"/>
        <v>0.12</v>
      </c>
      <c r="AC2438">
        <f t="shared" si="546"/>
        <v>0.04</v>
      </c>
      <c r="AD2438">
        <f t="shared" si="547"/>
        <v>0.14000000000000001</v>
      </c>
      <c r="AE2438">
        <f t="shared" si="548"/>
        <v>0.14000000000000001</v>
      </c>
      <c r="AF2438">
        <f t="shared" si="549"/>
        <v>0.12</v>
      </c>
      <c r="AG2438">
        <f t="shared" si="550"/>
        <v>0.2</v>
      </c>
    </row>
    <row r="2439" spans="1:33" x14ac:dyDescent="0.35">
      <c r="A2439">
        <v>207041</v>
      </c>
      <c r="B2439" t="s">
        <v>2443</v>
      </c>
      <c r="C2439">
        <v>0</v>
      </c>
      <c r="D2439">
        <v>0.34</v>
      </c>
      <c r="E2439">
        <v>0.33</v>
      </c>
      <c r="F2439" t="s">
        <v>4803</v>
      </c>
      <c r="G2439" t="s">
        <v>4805</v>
      </c>
      <c r="H2439">
        <v>1.0000000000000009E-2</v>
      </c>
      <c r="I2439" t="s">
        <v>19</v>
      </c>
      <c r="J2439" t="s">
        <v>17</v>
      </c>
      <c r="K2439" t="s">
        <v>4803</v>
      </c>
      <c r="L2439" t="s">
        <v>21</v>
      </c>
      <c r="M2439">
        <v>0.34</v>
      </c>
      <c r="N2439">
        <v>0.34</v>
      </c>
      <c r="O2439">
        <v>0.34</v>
      </c>
      <c r="P2439">
        <v>0.34</v>
      </c>
      <c r="Q2439">
        <v>0.32</v>
      </c>
      <c r="R2439">
        <v>0.35</v>
      </c>
      <c r="S2439">
        <v>0.25</v>
      </c>
      <c r="T2439">
        <v>0.23</v>
      </c>
      <c r="U2439">
        <v>0.24</v>
      </c>
      <c r="V2439">
        <v>0.22</v>
      </c>
      <c r="X2439">
        <f t="shared" si="541"/>
        <v>0.34</v>
      </c>
      <c r="Y2439">
        <f t="shared" si="542"/>
        <v>0.34</v>
      </c>
      <c r="Z2439">
        <f t="shared" si="543"/>
        <v>0.34</v>
      </c>
      <c r="AA2439">
        <f t="shared" si="544"/>
        <v>0.34</v>
      </c>
      <c r="AB2439">
        <f t="shared" si="545"/>
        <v>0.32</v>
      </c>
      <c r="AC2439">
        <f t="shared" si="546"/>
        <v>0.35</v>
      </c>
      <c r="AD2439">
        <f t="shared" si="547"/>
        <v>0.25</v>
      </c>
      <c r="AE2439">
        <f t="shared" si="548"/>
        <v>0.23</v>
      </c>
      <c r="AF2439">
        <f t="shared" si="549"/>
        <v>0.24</v>
      </c>
      <c r="AG2439">
        <f t="shared" si="550"/>
        <v>0.22</v>
      </c>
    </row>
    <row r="2440" spans="1:33" x14ac:dyDescent="0.35">
      <c r="A2440">
        <v>207050</v>
      </c>
      <c r="B2440" t="s">
        <v>2444</v>
      </c>
      <c r="C2440">
        <v>0</v>
      </c>
      <c r="D2440">
        <v>0.32</v>
      </c>
      <c r="E2440">
        <v>0.27</v>
      </c>
      <c r="F2440" t="s">
        <v>4803</v>
      </c>
      <c r="G2440" t="s">
        <v>4805</v>
      </c>
      <c r="H2440">
        <v>-2.0000000000000018E-2</v>
      </c>
      <c r="I2440" t="s">
        <v>19</v>
      </c>
      <c r="J2440" t="s">
        <v>26</v>
      </c>
      <c r="K2440" t="s">
        <v>4803</v>
      </c>
      <c r="L2440" t="s">
        <v>21</v>
      </c>
      <c r="M2440">
        <v>0.33</v>
      </c>
      <c r="N2440">
        <v>0.25</v>
      </c>
      <c r="O2440">
        <v>0.25</v>
      </c>
      <c r="P2440">
        <v>0.2</v>
      </c>
      <c r="Q2440">
        <v>0.12</v>
      </c>
      <c r="R2440">
        <v>0.28999999999999998</v>
      </c>
      <c r="S2440">
        <v>0.14000000000000001</v>
      </c>
      <c r="T2440">
        <v>0.11</v>
      </c>
      <c r="U2440">
        <v>0.09</v>
      </c>
      <c r="V2440">
        <v>0.13</v>
      </c>
      <c r="X2440">
        <f t="shared" si="541"/>
        <v>0.33</v>
      </c>
      <c r="Y2440">
        <f t="shared" si="542"/>
        <v>0.25</v>
      </c>
      <c r="Z2440">
        <f t="shared" si="543"/>
        <v>0.25</v>
      </c>
      <c r="AA2440">
        <f t="shared" si="544"/>
        <v>0.2</v>
      </c>
      <c r="AB2440">
        <f t="shared" si="545"/>
        <v>0.12</v>
      </c>
      <c r="AC2440">
        <f t="shared" si="546"/>
        <v>0.28999999999999998</v>
      </c>
      <c r="AD2440">
        <f t="shared" si="547"/>
        <v>0.14000000000000001</v>
      </c>
      <c r="AE2440">
        <f t="shared" si="548"/>
        <v>0.11</v>
      </c>
      <c r="AF2440">
        <f t="shared" si="549"/>
        <v>0.09</v>
      </c>
      <c r="AG2440">
        <f t="shared" si="550"/>
        <v>0.13</v>
      </c>
    </row>
    <row r="2441" spans="1:33" x14ac:dyDescent="0.35">
      <c r="A2441">
        <v>207069</v>
      </c>
      <c r="B2441" t="s">
        <v>2445</v>
      </c>
      <c r="C2441">
        <v>0</v>
      </c>
      <c r="D2441">
        <v>0.36</v>
      </c>
      <c r="E2441">
        <v>0.23</v>
      </c>
      <c r="F2441" t="s">
        <v>4803</v>
      </c>
      <c r="G2441" t="s">
        <v>4805</v>
      </c>
      <c r="H2441">
        <v>0.03</v>
      </c>
      <c r="I2441" t="s">
        <v>19</v>
      </c>
      <c r="J2441" t="s">
        <v>26</v>
      </c>
      <c r="K2441" t="s">
        <v>4803</v>
      </c>
      <c r="L2441" t="s">
        <v>21</v>
      </c>
      <c r="M2441">
        <v>0.39</v>
      </c>
      <c r="N2441">
        <v>0.26</v>
      </c>
      <c r="O2441">
        <v>0.28999999999999998</v>
      </c>
      <c r="P2441">
        <v>0.19</v>
      </c>
      <c r="Q2441">
        <v>0.11</v>
      </c>
      <c r="R2441">
        <v>0.23</v>
      </c>
      <c r="S2441">
        <v>0.2</v>
      </c>
      <c r="T2441">
        <v>0.15</v>
      </c>
      <c r="U2441">
        <v>0.17</v>
      </c>
      <c r="V2441">
        <v>0.14000000000000001</v>
      </c>
      <c r="X2441">
        <f t="shared" si="541"/>
        <v>0.39</v>
      </c>
      <c r="Y2441">
        <f t="shared" si="542"/>
        <v>0.26</v>
      </c>
      <c r="Z2441">
        <f t="shared" si="543"/>
        <v>0.28999999999999998</v>
      </c>
      <c r="AA2441">
        <f t="shared" si="544"/>
        <v>0.19</v>
      </c>
      <c r="AB2441">
        <f t="shared" si="545"/>
        <v>0.11</v>
      </c>
      <c r="AC2441">
        <f t="shared" si="546"/>
        <v>0.23</v>
      </c>
      <c r="AD2441">
        <f t="shared" si="547"/>
        <v>0.2</v>
      </c>
      <c r="AE2441">
        <f t="shared" si="548"/>
        <v>0.15</v>
      </c>
      <c r="AF2441">
        <f t="shared" si="549"/>
        <v>0.17</v>
      </c>
      <c r="AG2441">
        <f t="shared" si="550"/>
        <v>0.14000000000000001</v>
      </c>
    </row>
    <row r="2442" spans="1:33" x14ac:dyDescent="0.35">
      <c r="A2442">
        <v>207157</v>
      </c>
      <c r="B2442" t="s">
        <v>2446</v>
      </c>
      <c r="C2442">
        <v>0</v>
      </c>
      <c r="D2442">
        <v>0.16</v>
      </c>
      <c r="E2442">
        <v>0</v>
      </c>
      <c r="F2442" t="s">
        <v>4803</v>
      </c>
      <c r="G2442" t="s">
        <v>4805</v>
      </c>
      <c r="H2442">
        <v>0</v>
      </c>
      <c r="I2442" t="s">
        <v>19</v>
      </c>
      <c r="J2442" t="s">
        <v>17</v>
      </c>
      <c r="K2442" t="s">
        <v>4803</v>
      </c>
      <c r="L2442" t="s">
        <v>21</v>
      </c>
      <c r="M2442">
        <v>0.18</v>
      </c>
      <c r="N2442">
        <v>0</v>
      </c>
      <c r="O2442">
        <v>0.18</v>
      </c>
      <c r="P2442">
        <v>0</v>
      </c>
      <c r="Q2442">
        <v>0</v>
      </c>
      <c r="R2442">
        <v>0</v>
      </c>
      <c r="S2442">
        <v>0.24</v>
      </c>
      <c r="T2442">
        <v>0.32</v>
      </c>
      <c r="U2442">
        <v>0.27</v>
      </c>
      <c r="V2442">
        <v>0.4</v>
      </c>
      <c r="X2442">
        <f t="shared" si="541"/>
        <v>0.18</v>
      </c>
      <c r="Y2442">
        <f t="shared" si="542"/>
        <v>0</v>
      </c>
      <c r="Z2442">
        <f t="shared" si="543"/>
        <v>0.18</v>
      </c>
      <c r="AA2442">
        <f t="shared" si="544"/>
        <v>0</v>
      </c>
      <c r="AB2442">
        <f t="shared" si="545"/>
        <v>0</v>
      </c>
      <c r="AC2442">
        <f t="shared" si="546"/>
        <v>0</v>
      </c>
      <c r="AD2442">
        <f t="shared" si="547"/>
        <v>0.24</v>
      </c>
      <c r="AE2442">
        <f t="shared" si="548"/>
        <v>0.32</v>
      </c>
      <c r="AF2442">
        <f t="shared" si="549"/>
        <v>0.27</v>
      </c>
      <c r="AG2442">
        <f t="shared" si="550"/>
        <v>0.4</v>
      </c>
    </row>
    <row r="2443" spans="1:33" x14ac:dyDescent="0.35">
      <c r="A2443">
        <v>207209</v>
      </c>
      <c r="B2443" t="s">
        <v>2447</v>
      </c>
      <c r="C2443">
        <v>4</v>
      </c>
      <c r="D2443">
        <v>0.19</v>
      </c>
      <c r="E2443">
        <v>0.34</v>
      </c>
      <c r="F2443" t="s">
        <v>4803</v>
      </c>
      <c r="G2443">
        <v>2017</v>
      </c>
      <c r="H2443">
        <v>4.9999999999999989E-2</v>
      </c>
      <c r="I2443" t="s">
        <v>16</v>
      </c>
      <c r="J2443" t="s">
        <v>17</v>
      </c>
      <c r="K2443" t="s">
        <v>4803</v>
      </c>
      <c r="L2443">
        <v>2018</v>
      </c>
      <c r="M2443">
        <v>0.24</v>
      </c>
      <c r="N2443">
        <v>0.39</v>
      </c>
      <c r="O2443">
        <v>0.24</v>
      </c>
      <c r="P2443">
        <v>0.24</v>
      </c>
      <c r="Q2443">
        <v>0.24</v>
      </c>
      <c r="R2443">
        <v>0</v>
      </c>
      <c r="S2443">
        <v>0.22</v>
      </c>
      <c r="T2443">
        <v>0.2</v>
      </c>
      <c r="U2443">
        <v>0.19</v>
      </c>
      <c r="V2443">
        <v>0.5</v>
      </c>
      <c r="X2443">
        <f t="shared" si="541"/>
        <v>0.24</v>
      </c>
      <c r="Y2443">
        <f t="shared" si="542"/>
        <v>0.39</v>
      </c>
      <c r="Z2443">
        <f t="shared" si="543"/>
        <v>0.24</v>
      </c>
      <c r="AA2443">
        <f t="shared" si="544"/>
        <v>0.24</v>
      </c>
      <c r="AB2443">
        <f t="shared" si="545"/>
        <v>0.24</v>
      </c>
      <c r="AC2443">
        <f t="shared" si="546"/>
        <v>0</v>
      </c>
      <c r="AD2443">
        <f t="shared" si="547"/>
        <v>0.22</v>
      </c>
      <c r="AE2443">
        <f t="shared" si="548"/>
        <v>0.2</v>
      </c>
      <c r="AF2443">
        <f t="shared" si="549"/>
        <v>0.19</v>
      </c>
      <c r="AG2443">
        <f t="shared" si="550"/>
        <v>0.5</v>
      </c>
    </row>
    <row r="2444" spans="1:33" x14ac:dyDescent="0.35">
      <c r="A2444">
        <v>207236</v>
      </c>
      <c r="B2444" t="s">
        <v>2448</v>
      </c>
      <c r="C2444">
        <v>0</v>
      </c>
      <c r="D2444">
        <v>0.35</v>
      </c>
      <c r="E2444">
        <v>0.35</v>
      </c>
      <c r="F2444" t="s">
        <v>4803</v>
      </c>
      <c r="G2444" t="s">
        <v>4805</v>
      </c>
      <c r="H2444">
        <v>-6.9999999999999951E-2</v>
      </c>
      <c r="I2444" t="s">
        <v>19</v>
      </c>
      <c r="J2444" t="s">
        <v>26</v>
      </c>
      <c r="K2444" t="s">
        <v>4803</v>
      </c>
      <c r="L2444" t="s">
        <v>21</v>
      </c>
      <c r="M2444">
        <v>0.34</v>
      </c>
      <c r="N2444">
        <v>0.28000000000000003</v>
      </c>
      <c r="O2444">
        <v>0.27</v>
      </c>
      <c r="P2444">
        <v>0.22</v>
      </c>
      <c r="Q2444">
        <v>0.22</v>
      </c>
      <c r="R2444">
        <v>0.21</v>
      </c>
      <c r="S2444">
        <v>0.14000000000000001</v>
      </c>
      <c r="T2444">
        <v>0.13</v>
      </c>
      <c r="U2444">
        <v>0.1</v>
      </c>
      <c r="V2444">
        <v>0.15</v>
      </c>
      <c r="X2444">
        <f t="shared" si="541"/>
        <v>0.34</v>
      </c>
      <c r="Y2444">
        <f t="shared" si="542"/>
        <v>0.28000000000000003</v>
      </c>
      <c r="Z2444">
        <f t="shared" si="543"/>
        <v>0.27</v>
      </c>
      <c r="AA2444">
        <f t="shared" si="544"/>
        <v>0.22</v>
      </c>
      <c r="AB2444">
        <f t="shared" si="545"/>
        <v>0.22</v>
      </c>
      <c r="AC2444">
        <f t="shared" si="546"/>
        <v>0.21</v>
      </c>
      <c r="AD2444">
        <f t="shared" si="547"/>
        <v>0.14000000000000001</v>
      </c>
      <c r="AE2444">
        <f t="shared" si="548"/>
        <v>0.13</v>
      </c>
      <c r="AF2444">
        <f t="shared" si="549"/>
        <v>0.1</v>
      </c>
      <c r="AG2444">
        <f t="shared" si="550"/>
        <v>0.15</v>
      </c>
    </row>
    <row r="2445" spans="1:33" x14ac:dyDescent="0.35">
      <c r="A2445">
        <v>207254</v>
      </c>
      <c r="B2445" t="s">
        <v>469</v>
      </c>
      <c r="C2445">
        <v>0</v>
      </c>
      <c r="D2445" t="s">
        <v>28</v>
      </c>
      <c r="E2445" t="s">
        <v>28</v>
      </c>
      <c r="F2445" t="s">
        <v>4803</v>
      </c>
      <c r="G2445" t="s">
        <v>28</v>
      </c>
      <c r="H2445" t="s">
        <v>28</v>
      </c>
      <c r="I2445" t="s">
        <v>19</v>
      </c>
      <c r="J2445" t="s">
        <v>17</v>
      </c>
      <c r="K2445" t="s">
        <v>4803</v>
      </c>
      <c r="L2445">
        <v>2018</v>
      </c>
      <c r="M2445">
        <v>0.04</v>
      </c>
      <c r="N2445">
        <v>0.01</v>
      </c>
      <c r="O2445">
        <v>0.04</v>
      </c>
      <c r="P2445">
        <v>0.01</v>
      </c>
      <c r="Q2445">
        <v>0</v>
      </c>
      <c r="R2445">
        <v>0.01</v>
      </c>
      <c r="S2445" t="s">
        <v>28</v>
      </c>
      <c r="T2445" t="s">
        <v>28</v>
      </c>
      <c r="U2445" t="s">
        <v>28</v>
      </c>
      <c r="V2445" t="s">
        <v>28</v>
      </c>
      <c r="X2445">
        <f t="shared" si="541"/>
        <v>0.04</v>
      </c>
      <c r="Y2445">
        <f t="shared" si="542"/>
        <v>0.01</v>
      </c>
      <c r="Z2445">
        <f t="shared" si="543"/>
        <v>0.04</v>
      </c>
      <c r="AA2445">
        <f t="shared" si="544"/>
        <v>0.01</v>
      </c>
      <c r="AB2445">
        <f t="shared" si="545"/>
        <v>0</v>
      </c>
      <c r="AC2445">
        <f t="shared" si="546"/>
        <v>0.01</v>
      </c>
      <c r="AD2445" t="str">
        <f t="shared" si="547"/>
        <v>N/A</v>
      </c>
      <c r="AE2445" t="str">
        <f t="shared" si="548"/>
        <v>N/A</v>
      </c>
      <c r="AF2445" t="str">
        <f t="shared" si="549"/>
        <v>N/A</v>
      </c>
      <c r="AG2445" t="str">
        <f t="shared" si="550"/>
        <v>N/A</v>
      </c>
    </row>
    <row r="2446" spans="1:33" x14ac:dyDescent="0.35">
      <c r="A2446">
        <v>207263</v>
      </c>
      <c r="B2446" t="s">
        <v>2449</v>
      </c>
      <c r="C2446">
        <v>0</v>
      </c>
      <c r="D2446">
        <v>0.28000000000000003</v>
      </c>
      <c r="E2446">
        <v>0.24</v>
      </c>
      <c r="F2446" t="s">
        <v>4803</v>
      </c>
      <c r="G2446" t="s">
        <v>4805</v>
      </c>
      <c r="H2446">
        <v>2.0000000000000018E-2</v>
      </c>
      <c r="I2446" t="s">
        <v>19</v>
      </c>
      <c r="J2446" t="s">
        <v>17</v>
      </c>
      <c r="K2446" t="s">
        <v>4803</v>
      </c>
      <c r="L2446" t="s">
        <v>21</v>
      </c>
      <c r="M2446">
        <v>0.31</v>
      </c>
      <c r="N2446">
        <v>0.26</v>
      </c>
      <c r="O2446">
        <v>0.31</v>
      </c>
      <c r="P2446">
        <v>0.26</v>
      </c>
      <c r="Q2446">
        <v>0.22</v>
      </c>
      <c r="R2446">
        <v>0.31</v>
      </c>
      <c r="S2446">
        <v>0.28000000000000003</v>
      </c>
      <c r="T2446">
        <v>0.34</v>
      </c>
      <c r="U2446">
        <v>0.38</v>
      </c>
      <c r="V2446">
        <v>0.28000000000000003</v>
      </c>
      <c r="X2446">
        <f t="shared" si="541"/>
        <v>0.31</v>
      </c>
      <c r="Y2446">
        <f t="shared" si="542"/>
        <v>0.26</v>
      </c>
      <c r="Z2446">
        <f t="shared" si="543"/>
        <v>0.31</v>
      </c>
      <c r="AA2446">
        <f t="shared" si="544"/>
        <v>0.26</v>
      </c>
      <c r="AB2446">
        <f t="shared" si="545"/>
        <v>0.22</v>
      </c>
      <c r="AC2446">
        <f t="shared" si="546"/>
        <v>0.31</v>
      </c>
      <c r="AD2446">
        <f t="shared" si="547"/>
        <v>0.28000000000000003</v>
      </c>
      <c r="AE2446">
        <f t="shared" si="548"/>
        <v>0.34</v>
      </c>
      <c r="AF2446">
        <f t="shared" si="549"/>
        <v>0.38</v>
      </c>
      <c r="AG2446">
        <f t="shared" si="550"/>
        <v>0.28000000000000003</v>
      </c>
    </row>
    <row r="2447" spans="1:33" x14ac:dyDescent="0.35">
      <c r="A2447">
        <v>207281</v>
      </c>
      <c r="B2447" t="s">
        <v>2450</v>
      </c>
      <c r="C2447">
        <v>0</v>
      </c>
      <c r="D2447">
        <v>0.39</v>
      </c>
      <c r="E2447">
        <v>0.37</v>
      </c>
      <c r="F2447" t="s">
        <v>4803</v>
      </c>
      <c r="G2447" t="s">
        <v>4805</v>
      </c>
      <c r="H2447">
        <v>3.0000000000000027E-2</v>
      </c>
      <c r="I2447" t="s">
        <v>19</v>
      </c>
      <c r="J2447" t="s">
        <v>26</v>
      </c>
      <c r="K2447" t="s">
        <v>4803</v>
      </c>
      <c r="L2447" t="s">
        <v>21</v>
      </c>
      <c r="M2447">
        <v>0.41</v>
      </c>
      <c r="N2447">
        <v>0.4</v>
      </c>
      <c r="O2447">
        <v>0.3</v>
      </c>
      <c r="P2447">
        <v>0.3</v>
      </c>
      <c r="Q2447">
        <v>0.21</v>
      </c>
      <c r="R2447">
        <v>0.37</v>
      </c>
      <c r="S2447">
        <v>0.22</v>
      </c>
      <c r="T2447">
        <v>0.21</v>
      </c>
      <c r="U2447">
        <v>0.31</v>
      </c>
      <c r="V2447">
        <v>0.13</v>
      </c>
      <c r="X2447">
        <f t="shared" si="541"/>
        <v>0.41</v>
      </c>
      <c r="Y2447">
        <f t="shared" si="542"/>
        <v>0.4</v>
      </c>
      <c r="Z2447">
        <f t="shared" si="543"/>
        <v>0.3</v>
      </c>
      <c r="AA2447">
        <f t="shared" si="544"/>
        <v>0.3</v>
      </c>
      <c r="AB2447">
        <f t="shared" si="545"/>
        <v>0.21</v>
      </c>
      <c r="AC2447">
        <f t="shared" si="546"/>
        <v>0.37</v>
      </c>
      <c r="AD2447">
        <f t="shared" si="547"/>
        <v>0.22</v>
      </c>
      <c r="AE2447">
        <f t="shared" si="548"/>
        <v>0.21</v>
      </c>
      <c r="AF2447">
        <f t="shared" si="549"/>
        <v>0.31</v>
      </c>
      <c r="AG2447">
        <f t="shared" si="550"/>
        <v>0.13</v>
      </c>
    </row>
    <row r="2448" spans="1:33" x14ac:dyDescent="0.35">
      <c r="A2448">
        <v>207290</v>
      </c>
      <c r="B2448" t="s">
        <v>2451</v>
      </c>
      <c r="C2448">
        <v>0</v>
      </c>
      <c r="D2448">
        <v>0.31</v>
      </c>
      <c r="E2448">
        <v>0.23</v>
      </c>
      <c r="F2448" t="s">
        <v>4803</v>
      </c>
      <c r="G2448" t="s">
        <v>4805</v>
      </c>
      <c r="H2448">
        <v>9.9999999999999811E-3</v>
      </c>
      <c r="I2448" t="s">
        <v>19</v>
      </c>
      <c r="J2448" t="s">
        <v>26</v>
      </c>
      <c r="K2448" t="s">
        <v>4803</v>
      </c>
      <c r="L2448" t="s">
        <v>21</v>
      </c>
      <c r="M2448">
        <v>0.31</v>
      </c>
      <c r="N2448">
        <v>0.24</v>
      </c>
      <c r="O2448">
        <v>0.23</v>
      </c>
      <c r="P2448">
        <v>0.11</v>
      </c>
      <c r="Q2448">
        <v>7.0000000000000007E-2</v>
      </c>
      <c r="R2448">
        <v>0.25</v>
      </c>
      <c r="S2448">
        <v>0.15</v>
      </c>
      <c r="T2448">
        <v>0.26</v>
      </c>
      <c r="U2448">
        <v>0.28999999999999998</v>
      </c>
      <c r="V2448">
        <v>0.13</v>
      </c>
      <c r="X2448">
        <f t="shared" si="541"/>
        <v>0.31</v>
      </c>
      <c r="Y2448">
        <f t="shared" si="542"/>
        <v>0.24</v>
      </c>
      <c r="Z2448">
        <f t="shared" si="543"/>
        <v>0.23</v>
      </c>
      <c r="AA2448">
        <f t="shared" si="544"/>
        <v>0.11</v>
      </c>
      <c r="AB2448">
        <f t="shared" si="545"/>
        <v>7.0000000000000007E-2</v>
      </c>
      <c r="AC2448">
        <f t="shared" si="546"/>
        <v>0.25</v>
      </c>
      <c r="AD2448">
        <f t="shared" si="547"/>
        <v>0.15</v>
      </c>
      <c r="AE2448">
        <f t="shared" si="548"/>
        <v>0.26</v>
      </c>
      <c r="AF2448">
        <f t="shared" si="549"/>
        <v>0.28999999999999998</v>
      </c>
      <c r="AG2448">
        <f t="shared" si="550"/>
        <v>0.13</v>
      </c>
    </row>
    <row r="2449" spans="1:33" x14ac:dyDescent="0.35">
      <c r="A2449">
        <v>207306</v>
      </c>
      <c r="B2449" t="s">
        <v>2452</v>
      </c>
      <c r="C2449">
        <v>0</v>
      </c>
      <c r="D2449">
        <v>0.23</v>
      </c>
      <c r="E2449">
        <v>0.09</v>
      </c>
      <c r="F2449" t="s">
        <v>4803</v>
      </c>
      <c r="G2449" t="s">
        <v>4805</v>
      </c>
      <c r="H2449">
        <v>0.06</v>
      </c>
      <c r="I2449" t="s">
        <v>19</v>
      </c>
      <c r="J2449" t="s">
        <v>17</v>
      </c>
      <c r="K2449" t="s">
        <v>4803</v>
      </c>
      <c r="L2449" t="s">
        <v>21</v>
      </c>
      <c r="M2449">
        <v>0.26</v>
      </c>
      <c r="N2449">
        <v>0.15</v>
      </c>
      <c r="O2449">
        <v>0.26</v>
      </c>
      <c r="P2449">
        <v>0.15</v>
      </c>
      <c r="Q2449">
        <v>0.15</v>
      </c>
      <c r="R2449">
        <v>0.16</v>
      </c>
      <c r="S2449">
        <v>0.25</v>
      </c>
      <c r="T2449">
        <v>0.23</v>
      </c>
      <c r="U2449">
        <v>0.22</v>
      </c>
      <c r="V2449">
        <v>0.24</v>
      </c>
      <c r="X2449">
        <f t="shared" si="541"/>
        <v>0.26</v>
      </c>
      <c r="Y2449">
        <f t="shared" si="542"/>
        <v>0.15</v>
      </c>
      <c r="Z2449">
        <f t="shared" si="543"/>
        <v>0.26</v>
      </c>
      <c r="AA2449">
        <f t="shared" si="544"/>
        <v>0.15</v>
      </c>
      <c r="AB2449">
        <f t="shared" si="545"/>
        <v>0.15</v>
      </c>
      <c r="AC2449">
        <f t="shared" si="546"/>
        <v>0.16</v>
      </c>
      <c r="AD2449">
        <f t="shared" si="547"/>
        <v>0.25</v>
      </c>
      <c r="AE2449">
        <f t="shared" si="548"/>
        <v>0.23</v>
      </c>
      <c r="AF2449">
        <f t="shared" si="549"/>
        <v>0.22</v>
      </c>
      <c r="AG2449">
        <f t="shared" si="550"/>
        <v>0.24</v>
      </c>
    </row>
    <row r="2450" spans="1:33" x14ac:dyDescent="0.35">
      <c r="A2450">
        <v>207315</v>
      </c>
      <c r="B2450" t="s">
        <v>2453</v>
      </c>
      <c r="C2450">
        <v>0</v>
      </c>
      <c r="D2450" t="s">
        <v>28</v>
      </c>
      <c r="E2450" t="s">
        <v>28</v>
      </c>
      <c r="F2450" t="s">
        <v>4803</v>
      </c>
      <c r="G2450" t="s">
        <v>28</v>
      </c>
      <c r="H2450" t="s">
        <v>28</v>
      </c>
      <c r="I2450" t="s">
        <v>19</v>
      </c>
      <c r="J2450" t="s">
        <v>17</v>
      </c>
      <c r="K2450" t="s">
        <v>4803</v>
      </c>
      <c r="L2450" t="s">
        <v>28</v>
      </c>
      <c r="M2450" t="s">
        <v>28</v>
      </c>
      <c r="N2450" t="s">
        <v>28</v>
      </c>
      <c r="O2450" t="s">
        <v>28</v>
      </c>
      <c r="P2450" t="s">
        <v>28</v>
      </c>
      <c r="Q2450" t="s">
        <v>28</v>
      </c>
      <c r="R2450" t="s">
        <v>28</v>
      </c>
      <c r="S2450" t="s">
        <v>28</v>
      </c>
      <c r="T2450" t="s">
        <v>28</v>
      </c>
      <c r="U2450" t="s">
        <v>28</v>
      </c>
      <c r="V2450" t="s">
        <v>28</v>
      </c>
      <c r="X2450" t="str">
        <f t="shared" si="541"/>
        <v>N/A</v>
      </c>
      <c r="Y2450" t="str">
        <f t="shared" si="542"/>
        <v>N/A</v>
      </c>
      <c r="Z2450" t="str">
        <f t="shared" si="543"/>
        <v>N/A</v>
      </c>
      <c r="AA2450" t="str">
        <f t="shared" si="544"/>
        <v>N/A</v>
      </c>
      <c r="AB2450" t="str">
        <f t="shared" si="545"/>
        <v>N/A</v>
      </c>
      <c r="AC2450" t="str">
        <f t="shared" si="546"/>
        <v>N/A</v>
      </c>
      <c r="AD2450" t="str">
        <f t="shared" si="547"/>
        <v>N/A</v>
      </c>
      <c r="AE2450" t="str">
        <f t="shared" si="548"/>
        <v>N/A</v>
      </c>
      <c r="AF2450" t="str">
        <f t="shared" si="549"/>
        <v>N/A</v>
      </c>
      <c r="AG2450" t="str">
        <f t="shared" si="550"/>
        <v>N/A</v>
      </c>
    </row>
    <row r="2451" spans="1:33" x14ac:dyDescent="0.35">
      <c r="A2451">
        <v>207324</v>
      </c>
      <c r="B2451" t="s">
        <v>2454</v>
      </c>
      <c r="C2451">
        <v>0</v>
      </c>
      <c r="D2451">
        <v>0.51</v>
      </c>
      <c r="E2451">
        <v>0.37</v>
      </c>
      <c r="F2451" t="s">
        <v>4803</v>
      </c>
      <c r="G2451" t="s">
        <v>4805</v>
      </c>
      <c r="H2451">
        <v>3.0000000000000027E-2</v>
      </c>
      <c r="I2451" t="s">
        <v>19</v>
      </c>
      <c r="J2451" t="s">
        <v>17</v>
      </c>
      <c r="K2451" t="s">
        <v>4803</v>
      </c>
      <c r="L2451" t="s">
        <v>21</v>
      </c>
      <c r="M2451">
        <v>0.53</v>
      </c>
      <c r="N2451">
        <v>0.4</v>
      </c>
      <c r="O2451">
        <v>0.53</v>
      </c>
      <c r="P2451">
        <v>0.4</v>
      </c>
      <c r="Q2451">
        <v>0.46</v>
      </c>
      <c r="R2451">
        <v>0.32</v>
      </c>
      <c r="S2451">
        <v>0.15</v>
      </c>
      <c r="T2451">
        <v>0.19</v>
      </c>
      <c r="U2451">
        <v>0.18</v>
      </c>
      <c r="V2451">
        <v>0.21</v>
      </c>
      <c r="X2451">
        <f t="shared" si="541"/>
        <v>0.53</v>
      </c>
      <c r="Y2451">
        <f t="shared" si="542"/>
        <v>0.4</v>
      </c>
      <c r="Z2451">
        <f t="shared" si="543"/>
        <v>0.53</v>
      </c>
      <c r="AA2451">
        <f t="shared" si="544"/>
        <v>0.4</v>
      </c>
      <c r="AB2451">
        <f t="shared" si="545"/>
        <v>0.46</v>
      </c>
      <c r="AC2451">
        <f t="shared" si="546"/>
        <v>0.32</v>
      </c>
      <c r="AD2451">
        <f t="shared" si="547"/>
        <v>0.15</v>
      </c>
      <c r="AE2451">
        <f t="shared" si="548"/>
        <v>0.19</v>
      </c>
      <c r="AF2451">
        <f t="shared" si="549"/>
        <v>0.18</v>
      </c>
      <c r="AG2451">
        <f t="shared" si="550"/>
        <v>0.21</v>
      </c>
    </row>
    <row r="2452" spans="1:33" x14ac:dyDescent="0.35">
      <c r="A2452">
        <v>207342</v>
      </c>
      <c r="B2452" t="s">
        <v>2455</v>
      </c>
      <c r="C2452">
        <v>0</v>
      </c>
      <c r="D2452" t="s">
        <v>28</v>
      </c>
      <c r="E2452" t="s">
        <v>28</v>
      </c>
      <c r="F2452" t="s">
        <v>4803</v>
      </c>
      <c r="G2452" t="s">
        <v>28</v>
      </c>
      <c r="H2452" t="s">
        <v>28</v>
      </c>
      <c r="I2452" t="s">
        <v>19</v>
      </c>
      <c r="J2452" t="s">
        <v>17</v>
      </c>
      <c r="K2452" t="s">
        <v>4803</v>
      </c>
      <c r="L2452" t="s">
        <v>28</v>
      </c>
      <c r="M2452" t="s">
        <v>28</v>
      </c>
      <c r="N2452" t="s">
        <v>28</v>
      </c>
      <c r="O2452" t="s">
        <v>28</v>
      </c>
      <c r="P2452" t="s">
        <v>28</v>
      </c>
      <c r="Q2452" t="s">
        <v>28</v>
      </c>
      <c r="R2452" t="s">
        <v>28</v>
      </c>
      <c r="S2452" t="s">
        <v>28</v>
      </c>
      <c r="T2452" t="s">
        <v>28</v>
      </c>
      <c r="U2452" t="s">
        <v>28</v>
      </c>
      <c r="V2452" t="s">
        <v>28</v>
      </c>
      <c r="X2452" t="str">
        <f t="shared" si="541"/>
        <v>N/A</v>
      </c>
      <c r="Y2452" t="str">
        <f t="shared" si="542"/>
        <v>N/A</v>
      </c>
      <c r="Z2452" t="str">
        <f t="shared" si="543"/>
        <v>N/A</v>
      </c>
      <c r="AA2452" t="str">
        <f t="shared" si="544"/>
        <v>N/A</v>
      </c>
      <c r="AB2452" t="str">
        <f t="shared" si="545"/>
        <v>N/A</v>
      </c>
      <c r="AC2452" t="str">
        <f t="shared" si="546"/>
        <v>N/A</v>
      </c>
      <c r="AD2452" t="str">
        <f t="shared" si="547"/>
        <v>N/A</v>
      </c>
      <c r="AE2452" t="str">
        <f t="shared" si="548"/>
        <v>N/A</v>
      </c>
      <c r="AF2452" t="str">
        <f t="shared" si="549"/>
        <v>N/A</v>
      </c>
      <c r="AG2452" t="str">
        <f t="shared" si="550"/>
        <v>N/A</v>
      </c>
    </row>
    <row r="2453" spans="1:33" x14ac:dyDescent="0.35">
      <c r="A2453">
        <v>207351</v>
      </c>
      <c r="B2453" t="s">
        <v>2456</v>
      </c>
      <c r="C2453">
        <v>0</v>
      </c>
      <c r="D2453">
        <v>0.32</v>
      </c>
      <c r="E2453">
        <v>0.28999999999999998</v>
      </c>
      <c r="F2453" t="s">
        <v>4803</v>
      </c>
      <c r="G2453" t="s">
        <v>4805</v>
      </c>
      <c r="H2453">
        <v>-9.9999999999999534E-3</v>
      </c>
      <c r="I2453" t="s">
        <v>19</v>
      </c>
      <c r="J2453" t="s">
        <v>17</v>
      </c>
      <c r="K2453" t="s">
        <v>4803</v>
      </c>
      <c r="L2453" t="s">
        <v>21</v>
      </c>
      <c r="M2453">
        <v>0.36</v>
      </c>
      <c r="N2453">
        <v>0.28000000000000003</v>
      </c>
      <c r="O2453">
        <v>0.36</v>
      </c>
      <c r="P2453">
        <v>0.28000000000000003</v>
      </c>
      <c r="Q2453">
        <v>0.24</v>
      </c>
      <c r="R2453">
        <v>0.3</v>
      </c>
      <c r="S2453">
        <v>0.1</v>
      </c>
      <c r="T2453">
        <v>0.08</v>
      </c>
      <c r="U2453">
        <v>0</v>
      </c>
      <c r="V2453">
        <v>0.12</v>
      </c>
      <c r="X2453">
        <f t="shared" si="541"/>
        <v>0.36</v>
      </c>
      <c r="Y2453">
        <f t="shared" si="542"/>
        <v>0.28000000000000003</v>
      </c>
      <c r="Z2453">
        <f t="shared" si="543"/>
        <v>0.36</v>
      </c>
      <c r="AA2453">
        <f t="shared" si="544"/>
        <v>0.28000000000000003</v>
      </c>
      <c r="AB2453">
        <f t="shared" si="545"/>
        <v>0.24</v>
      </c>
      <c r="AC2453">
        <f t="shared" si="546"/>
        <v>0.3</v>
      </c>
      <c r="AD2453">
        <f t="shared" si="547"/>
        <v>0.1</v>
      </c>
      <c r="AE2453">
        <f t="shared" si="548"/>
        <v>0.08</v>
      </c>
      <c r="AF2453">
        <f t="shared" si="549"/>
        <v>0</v>
      </c>
      <c r="AG2453">
        <f t="shared" si="550"/>
        <v>0.12</v>
      </c>
    </row>
    <row r="2454" spans="1:33" x14ac:dyDescent="0.35">
      <c r="A2454">
        <v>207388</v>
      </c>
      <c r="B2454" t="s">
        <v>2457</v>
      </c>
      <c r="C2454">
        <v>0</v>
      </c>
      <c r="D2454">
        <v>0.62</v>
      </c>
      <c r="E2454">
        <v>0.42</v>
      </c>
      <c r="F2454" t="s">
        <v>4803</v>
      </c>
      <c r="G2454">
        <v>2017</v>
      </c>
      <c r="H2454">
        <v>7.0000000000000007E-2</v>
      </c>
      <c r="I2454" t="s">
        <v>19</v>
      </c>
      <c r="J2454" t="s">
        <v>17</v>
      </c>
      <c r="K2454" t="s">
        <v>4803</v>
      </c>
      <c r="L2454">
        <v>2018</v>
      </c>
      <c r="M2454">
        <v>0.61</v>
      </c>
      <c r="N2454">
        <v>0.49</v>
      </c>
      <c r="O2454">
        <v>0.61</v>
      </c>
      <c r="P2454">
        <v>0.49</v>
      </c>
      <c r="Q2454">
        <v>0.42</v>
      </c>
      <c r="R2454">
        <v>0.56999999999999995</v>
      </c>
      <c r="S2454">
        <v>0.16</v>
      </c>
      <c r="T2454">
        <v>0.17</v>
      </c>
      <c r="U2454">
        <v>0.2</v>
      </c>
      <c r="V2454">
        <v>0.14000000000000001</v>
      </c>
      <c r="X2454">
        <f t="shared" si="541"/>
        <v>0.61</v>
      </c>
      <c r="Y2454">
        <f t="shared" si="542"/>
        <v>0.49</v>
      </c>
      <c r="Z2454">
        <f t="shared" si="543"/>
        <v>0.61</v>
      </c>
      <c r="AA2454">
        <f t="shared" si="544"/>
        <v>0.49</v>
      </c>
      <c r="AB2454">
        <f t="shared" si="545"/>
        <v>0.42</v>
      </c>
      <c r="AC2454">
        <f t="shared" si="546"/>
        <v>0.56999999999999995</v>
      </c>
      <c r="AD2454">
        <f t="shared" si="547"/>
        <v>0.16</v>
      </c>
      <c r="AE2454">
        <f t="shared" si="548"/>
        <v>0.17</v>
      </c>
      <c r="AF2454">
        <f t="shared" si="549"/>
        <v>0.2</v>
      </c>
      <c r="AG2454">
        <f t="shared" si="550"/>
        <v>0.14000000000000001</v>
      </c>
    </row>
    <row r="2455" spans="1:33" x14ac:dyDescent="0.35">
      <c r="A2455">
        <v>207397</v>
      </c>
      <c r="B2455" t="s">
        <v>2458</v>
      </c>
      <c r="C2455">
        <v>0</v>
      </c>
      <c r="D2455" t="s">
        <v>28</v>
      </c>
      <c r="E2455" t="s">
        <v>28</v>
      </c>
      <c r="F2455" t="s">
        <v>4803</v>
      </c>
      <c r="G2455" t="s">
        <v>28</v>
      </c>
      <c r="H2455" t="s">
        <v>28</v>
      </c>
      <c r="I2455" t="s">
        <v>19</v>
      </c>
      <c r="J2455" t="s">
        <v>17</v>
      </c>
      <c r="K2455" t="s">
        <v>4803</v>
      </c>
      <c r="L2455" t="s">
        <v>28</v>
      </c>
      <c r="M2455" t="s">
        <v>28</v>
      </c>
      <c r="N2455" t="s">
        <v>28</v>
      </c>
      <c r="O2455" t="s">
        <v>28</v>
      </c>
      <c r="P2455" t="s">
        <v>28</v>
      </c>
      <c r="Q2455" t="s">
        <v>28</v>
      </c>
      <c r="R2455" t="s">
        <v>28</v>
      </c>
      <c r="S2455" t="s">
        <v>28</v>
      </c>
      <c r="T2455" t="s">
        <v>28</v>
      </c>
      <c r="U2455" t="s">
        <v>28</v>
      </c>
      <c r="V2455" t="s">
        <v>28</v>
      </c>
      <c r="X2455" t="str">
        <f t="shared" si="541"/>
        <v>N/A</v>
      </c>
      <c r="Y2455" t="str">
        <f t="shared" si="542"/>
        <v>N/A</v>
      </c>
      <c r="Z2455" t="str">
        <f t="shared" si="543"/>
        <v>N/A</v>
      </c>
      <c r="AA2455" t="str">
        <f t="shared" si="544"/>
        <v>N/A</v>
      </c>
      <c r="AB2455" t="str">
        <f t="shared" si="545"/>
        <v>N/A</v>
      </c>
      <c r="AC2455" t="str">
        <f t="shared" si="546"/>
        <v>N/A</v>
      </c>
      <c r="AD2455" t="str">
        <f t="shared" si="547"/>
        <v>N/A</v>
      </c>
      <c r="AE2455" t="str">
        <f t="shared" si="548"/>
        <v>N/A</v>
      </c>
      <c r="AF2455" t="str">
        <f t="shared" si="549"/>
        <v>N/A</v>
      </c>
      <c r="AG2455" t="str">
        <f t="shared" si="550"/>
        <v>N/A</v>
      </c>
    </row>
    <row r="2456" spans="1:33" x14ac:dyDescent="0.35">
      <c r="A2456">
        <v>207403</v>
      </c>
      <c r="B2456" t="s">
        <v>2459</v>
      </c>
      <c r="C2456">
        <v>0</v>
      </c>
      <c r="D2456">
        <v>0.56000000000000005</v>
      </c>
      <c r="E2456">
        <v>0.38</v>
      </c>
      <c r="F2456" t="s">
        <v>4803</v>
      </c>
      <c r="G2456" t="s">
        <v>4805</v>
      </c>
      <c r="H2456">
        <v>-7.0000000000000007E-2</v>
      </c>
      <c r="I2456" t="s">
        <v>19</v>
      </c>
      <c r="J2456" t="s">
        <v>17</v>
      </c>
      <c r="K2456" t="s">
        <v>4803</v>
      </c>
      <c r="L2456" t="s">
        <v>21</v>
      </c>
      <c r="M2456">
        <v>0.56000000000000005</v>
      </c>
      <c r="N2456">
        <v>0.31</v>
      </c>
      <c r="O2456">
        <v>0.56000000000000005</v>
      </c>
      <c r="P2456">
        <v>0.31</v>
      </c>
      <c r="Q2456">
        <v>0.21</v>
      </c>
      <c r="R2456">
        <v>0.46</v>
      </c>
      <c r="S2456" t="s">
        <v>28</v>
      </c>
      <c r="T2456" t="s">
        <v>28</v>
      </c>
      <c r="U2456" t="s">
        <v>28</v>
      </c>
      <c r="V2456" t="s">
        <v>28</v>
      </c>
      <c r="X2456">
        <f t="shared" si="541"/>
        <v>0.56000000000000005</v>
      </c>
      <c r="Y2456">
        <f t="shared" si="542"/>
        <v>0.31</v>
      </c>
      <c r="Z2456">
        <f t="shared" si="543"/>
        <v>0.56000000000000005</v>
      </c>
      <c r="AA2456">
        <f t="shared" si="544"/>
        <v>0.31</v>
      </c>
      <c r="AB2456">
        <f t="shared" si="545"/>
        <v>0.21</v>
      </c>
      <c r="AC2456">
        <f t="shared" si="546"/>
        <v>0.46</v>
      </c>
      <c r="AD2456" t="str">
        <f t="shared" si="547"/>
        <v>N/A</v>
      </c>
      <c r="AE2456" t="str">
        <f t="shared" si="548"/>
        <v>N/A</v>
      </c>
      <c r="AF2456" t="str">
        <f t="shared" si="549"/>
        <v>N/A</v>
      </c>
      <c r="AG2456" t="str">
        <f t="shared" si="550"/>
        <v>N/A</v>
      </c>
    </row>
    <row r="2457" spans="1:33" x14ac:dyDescent="0.35">
      <c r="A2457">
        <v>207449</v>
      </c>
      <c r="B2457" t="s">
        <v>2460</v>
      </c>
      <c r="C2457">
        <v>0</v>
      </c>
      <c r="D2457">
        <v>0.15</v>
      </c>
      <c r="E2457">
        <v>0.11</v>
      </c>
      <c r="F2457" t="s">
        <v>4803</v>
      </c>
      <c r="G2457">
        <v>2017</v>
      </c>
      <c r="H2457">
        <v>3.9999999999999994E-2</v>
      </c>
      <c r="I2457" t="s">
        <v>19</v>
      </c>
      <c r="J2457" t="s">
        <v>26</v>
      </c>
      <c r="K2457" t="s">
        <v>4803</v>
      </c>
      <c r="L2457">
        <v>2018</v>
      </c>
      <c r="M2457">
        <v>0.17</v>
      </c>
      <c r="N2457">
        <v>0.15</v>
      </c>
      <c r="O2457">
        <v>0.1</v>
      </c>
      <c r="P2457">
        <v>0.09</v>
      </c>
      <c r="Q2457">
        <v>0.08</v>
      </c>
      <c r="R2457">
        <v>0.09</v>
      </c>
      <c r="S2457">
        <v>0.13</v>
      </c>
      <c r="T2457">
        <v>0.12</v>
      </c>
      <c r="U2457">
        <v>0.12</v>
      </c>
      <c r="V2457">
        <v>0.12</v>
      </c>
      <c r="X2457">
        <f t="shared" si="541"/>
        <v>0.17</v>
      </c>
      <c r="Y2457">
        <f t="shared" si="542"/>
        <v>0.15</v>
      </c>
      <c r="Z2457">
        <f t="shared" si="543"/>
        <v>0.1</v>
      </c>
      <c r="AA2457">
        <f t="shared" si="544"/>
        <v>0.09</v>
      </c>
      <c r="AB2457">
        <f t="shared" si="545"/>
        <v>0.08</v>
      </c>
      <c r="AC2457">
        <f t="shared" si="546"/>
        <v>0.09</v>
      </c>
      <c r="AD2457">
        <f t="shared" si="547"/>
        <v>0.13</v>
      </c>
      <c r="AE2457">
        <f t="shared" si="548"/>
        <v>0.12</v>
      </c>
      <c r="AF2457">
        <f t="shared" si="549"/>
        <v>0.12</v>
      </c>
      <c r="AG2457">
        <f t="shared" si="550"/>
        <v>0.12</v>
      </c>
    </row>
    <row r="2458" spans="1:33" x14ac:dyDescent="0.35">
      <c r="A2458">
        <v>207458</v>
      </c>
      <c r="B2458" t="s">
        <v>2461</v>
      </c>
      <c r="C2458">
        <v>0</v>
      </c>
      <c r="D2458">
        <v>0.6</v>
      </c>
      <c r="E2458">
        <v>0.52</v>
      </c>
      <c r="F2458" t="s">
        <v>4803</v>
      </c>
      <c r="G2458" t="s">
        <v>4805</v>
      </c>
      <c r="H2458">
        <v>1.0000000000000009E-2</v>
      </c>
      <c r="I2458" t="s">
        <v>19</v>
      </c>
      <c r="J2458" t="s">
        <v>17</v>
      </c>
      <c r="K2458" t="s">
        <v>4803</v>
      </c>
      <c r="L2458" t="s">
        <v>21</v>
      </c>
      <c r="M2458">
        <v>0.62</v>
      </c>
      <c r="N2458">
        <v>0.53</v>
      </c>
      <c r="O2458">
        <v>0.62</v>
      </c>
      <c r="P2458">
        <v>0.53</v>
      </c>
      <c r="Q2458">
        <v>0.57999999999999996</v>
      </c>
      <c r="R2458">
        <v>0.5</v>
      </c>
      <c r="S2458">
        <v>0.12</v>
      </c>
      <c r="T2458">
        <v>0.12</v>
      </c>
      <c r="U2458">
        <v>0.08</v>
      </c>
      <c r="V2458">
        <v>0.14000000000000001</v>
      </c>
      <c r="X2458">
        <f t="shared" si="541"/>
        <v>0.62</v>
      </c>
      <c r="Y2458">
        <f t="shared" si="542"/>
        <v>0.53</v>
      </c>
      <c r="Z2458">
        <f t="shared" si="543"/>
        <v>0.62</v>
      </c>
      <c r="AA2458">
        <f t="shared" si="544"/>
        <v>0.53</v>
      </c>
      <c r="AB2458">
        <f t="shared" si="545"/>
        <v>0.57999999999999996</v>
      </c>
      <c r="AC2458">
        <f t="shared" si="546"/>
        <v>0.5</v>
      </c>
      <c r="AD2458">
        <f t="shared" si="547"/>
        <v>0.12</v>
      </c>
      <c r="AE2458">
        <f t="shared" si="548"/>
        <v>0.12</v>
      </c>
      <c r="AF2458">
        <f t="shared" si="549"/>
        <v>0.08</v>
      </c>
      <c r="AG2458">
        <f t="shared" si="550"/>
        <v>0.14000000000000001</v>
      </c>
    </row>
    <row r="2459" spans="1:33" x14ac:dyDescent="0.35">
      <c r="A2459">
        <v>207500</v>
      </c>
      <c r="B2459" t="s">
        <v>2462</v>
      </c>
      <c r="C2459">
        <v>0</v>
      </c>
      <c r="D2459">
        <v>0.67</v>
      </c>
      <c r="E2459">
        <v>0.6</v>
      </c>
      <c r="F2459" t="s">
        <v>4803</v>
      </c>
      <c r="G2459">
        <v>2017</v>
      </c>
      <c r="H2459">
        <v>0</v>
      </c>
      <c r="I2459" t="s">
        <v>19</v>
      </c>
      <c r="J2459" t="s">
        <v>17</v>
      </c>
      <c r="K2459" t="s">
        <v>4803</v>
      </c>
      <c r="L2459">
        <v>2018</v>
      </c>
      <c r="M2459">
        <v>0.67</v>
      </c>
      <c r="N2459">
        <v>0.6</v>
      </c>
      <c r="O2459">
        <v>0.67</v>
      </c>
      <c r="P2459">
        <v>0.6</v>
      </c>
      <c r="Q2459">
        <v>0.56999999999999995</v>
      </c>
      <c r="R2459">
        <v>0.62</v>
      </c>
      <c r="S2459" t="s">
        <v>28</v>
      </c>
      <c r="T2459" t="s">
        <v>28</v>
      </c>
      <c r="U2459" t="s">
        <v>28</v>
      </c>
      <c r="V2459" t="s">
        <v>28</v>
      </c>
      <c r="X2459">
        <f t="shared" si="541"/>
        <v>0.67</v>
      </c>
      <c r="Y2459">
        <f t="shared" si="542"/>
        <v>0.6</v>
      </c>
      <c r="Z2459">
        <f t="shared" si="543"/>
        <v>0.67</v>
      </c>
      <c r="AA2459">
        <f t="shared" si="544"/>
        <v>0.6</v>
      </c>
      <c r="AB2459">
        <f t="shared" si="545"/>
        <v>0.56999999999999995</v>
      </c>
      <c r="AC2459">
        <f t="shared" si="546"/>
        <v>0.62</v>
      </c>
      <c r="AD2459" t="str">
        <f t="shared" si="547"/>
        <v>N/A</v>
      </c>
      <c r="AE2459" t="str">
        <f t="shared" si="548"/>
        <v>N/A</v>
      </c>
      <c r="AF2459" t="str">
        <f t="shared" si="549"/>
        <v>N/A</v>
      </c>
      <c r="AG2459" t="str">
        <f t="shared" si="550"/>
        <v>N/A</v>
      </c>
    </row>
    <row r="2460" spans="1:33" x14ac:dyDescent="0.35">
      <c r="A2460">
        <v>207564</v>
      </c>
      <c r="B2460" t="s">
        <v>2463</v>
      </c>
      <c r="C2460">
        <v>0</v>
      </c>
      <c r="D2460">
        <v>0.02</v>
      </c>
      <c r="E2460">
        <v>0</v>
      </c>
      <c r="F2460" t="s">
        <v>4803</v>
      </c>
      <c r="G2460">
        <v>2017</v>
      </c>
      <c r="H2460">
        <v>0</v>
      </c>
      <c r="I2460" t="s">
        <v>19</v>
      </c>
      <c r="J2460" t="s">
        <v>17</v>
      </c>
      <c r="K2460" t="s">
        <v>4803</v>
      </c>
      <c r="L2460" t="s">
        <v>21</v>
      </c>
      <c r="M2460">
        <v>0.02</v>
      </c>
      <c r="N2460">
        <v>0</v>
      </c>
      <c r="O2460">
        <v>0.02</v>
      </c>
      <c r="P2460">
        <v>0</v>
      </c>
      <c r="Q2460">
        <v>0</v>
      </c>
      <c r="R2460">
        <v>0</v>
      </c>
      <c r="S2460">
        <v>0.19</v>
      </c>
      <c r="T2460">
        <v>0.21</v>
      </c>
      <c r="U2460">
        <v>0.17</v>
      </c>
      <c r="V2460">
        <v>0.5</v>
      </c>
      <c r="X2460">
        <f t="shared" si="541"/>
        <v>0.02</v>
      </c>
      <c r="Y2460">
        <f t="shared" si="542"/>
        <v>0</v>
      </c>
      <c r="Z2460">
        <f t="shared" si="543"/>
        <v>0.02</v>
      </c>
      <c r="AA2460">
        <f t="shared" si="544"/>
        <v>0</v>
      </c>
      <c r="AB2460">
        <f t="shared" si="545"/>
        <v>0</v>
      </c>
      <c r="AC2460">
        <f t="shared" si="546"/>
        <v>0</v>
      </c>
      <c r="AD2460">
        <f t="shared" si="547"/>
        <v>0.19</v>
      </c>
      <c r="AE2460">
        <f t="shared" si="548"/>
        <v>0.21</v>
      </c>
      <c r="AF2460">
        <f t="shared" si="549"/>
        <v>0.17</v>
      </c>
      <c r="AG2460">
        <f t="shared" si="550"/>
        <v>0.5</v>
      </c>
    </row>
    <row r="2461" spans="1:33" x14ac:dyDescent="0.35">
      <c r="A2461">
        <v>207582</v>
      </c>
      <c r="B2461" t="s">
        <v>2464</v>
      </c>
      <c r="C2461">
        <v>0</v>
      </c>
      <c r="D2461">
        <v>0.56999999999999995</v>
      </c>
      <c r="E2461">
        <v>0.48</v>
      </c>
      <c r="F2461" t="s">
        <v>4803</v>
      </c>
      <c r="G2461" t="s">
        <v>4805</v>
      </c>
      <c r="H2461">
        <v>0</v>
      </c>
      <c r="I2461" t="s">
        <v>19</v>
      </c>
      <c r="J2461" t="s">
        <v>17</v>
      </c>
      <c r="K2461" t="s">
        <v>4803</v>
      </c>
      <c r="L2461" t="s">
        <v>21</v>
      </c>
      <c r="M2461">
        <v>0.56999999999999995</v>
      </c>
      <c r="N2461">
        <v>0.48</v>
      </c>
      <c r="O2461">
        <v>0.56999999999999995</v>
      </c>
      <c r="P2461">
        <v>0.48</v>
      </c>
      <c r="Q2461">
        <v>0.51</v>
      </c>
      <c r="R2461">
        <v>0.42</v>
      </c>
      <c r="S2461" t="s">
        <v>28</v>
      </c>
      <c r="T2461" t="s">
        <v>28</v>
      </c>
      <c r="U2461" t="s">
        <v>28</v>
      </c>
      <c r="V2461" t="s">
        <v>28</v>
      </c>
      <c r="X2461">
        <f t="shared" si="541"/>
        <v>0.56999999999999995</v>
      </c>
      <c r="Y2461">
        <f t="shared" si="542"/>
        <v>0.48</v>
      </c>
      <c r="Z2461">
        <f t="shared" si="543"/>
        <v>0.56999999999999995</v>
      </c>
      <c r="AA2461">
        <f t="shared" si="544"/>
        <v>0.48</v>
      </c>
      <c r="AB2461">
        <f t="shared" si="545"/>
        <v>0.51</v>
      </c>
      <c r="AC2461">
        <f t="shared" si="546"/>
        <v>0.42</v>
      </c>
      <c r="AD2461" t="str">
        <f t="shared" si="547"/>
        <v>N/A</v>
      </c>
      <c r="AE2461" t="str">
        <f t="shared" si="548"/>
        <v>N/A</v>
      </c>
      <c r="AF2461" t="str">
        <f t="shared" si="549"/>
        <v>N/A</v>
      </c>
      <c r="AG2461" t="str">
        <f t="shared" si="550"/>
        <v>N/A</v>
      </c>
    </row>
    <row r="2462" spans="1:33" x14ac:dyDescent="0.35">
      <c r="A2462">
        <v>207625</v>
      </c>
      <c r="B2462" t="s">
        <v>2465</v>
      </c>
      <c r="C2462">
        <v>0</v>
      </c>
      <c r="D2462" t="s">
        <v>28</v>
      </c>
      <c r="E2462" t="s">
        <v>28</v>
      </c>
      <c r="F2462" t="s">
        <v>4803</v>
      </c>
      <c r="G2462" t="s">
        <v>4805</v>
      </c>
      <c r="H2462" t="s">
        <v>28</v>
      </c>
      <c r="I2462" t="s">
        <v>19</v>
      </c>
      <c r="J2462" t="s">
        <v>26</v>
      </c>
      <c r="K2462" t="s">
        <v>4803</v>
      </c>
      <c r="L2462">
        <v>2017</v>
      </c>
      <c r="M2462" t="s">
        <v>28</v>
      </c>
      <c r="N2462" t="s">
        <v>28</v>
      </c>
      <c r="O2462">
        <v>0.56999999999999995</v>
      </c>
      <c r="P2462">
        <v>0.56999999999999995</v>
      </c>
      <c r="Q2462">
        <v>0.54</v>
      </c>
      <c r="R2462">
        <v>0.6</v>
      </c>
      <c r="S2462" t="s">
        <v>28</v>
      </c>
      <c r="T2462" t="s">
        <v>28</v>
      </c>
      <c r="U2462" t="s">
        <v>28</v>
      </c>
      <c r="V2462" t="s">
        <v>28</v>
      </c>
      <c r="X2462" t="str">
        <f t="shared" si="541"/>
        <v>N/A</v>
      </c>
      <c r="Y2462" t="str">
        <f t="shared" si="542"/>
        <v>N/A</v>
      </c>
      <c r="Z2462">
        <f t="shared" si="543"/>
        <v>0.56999999999999995</v>
      </c>
      <c r="AA2462">
        <f t="shared" si="544"/>
        <v>0.56999999999999995</v>
      </c>
      <c r="AB2462">
        <f t="shared" si="545"/>
        <v>0.54</v>
      </c>
      <c r="AC2462">
        <f t="shared" si="546"/>
        <v>0.6</v>
      </c>
      <c r="AD2462" t="str">
        <f t="shared" si="547"/>
        <v>N/A</v>
      </c>
      <c r="AE2462" t="str">
        <f t="shared" si="548"/>
        <v>N/A</v>
      </c>
      <c r="AF2462" t="str">
        <f t="shared" si="549"/>
        <v>N/A</v>
      </c>
      <c r="AG2462" t="str">
        <f t="shared" si="550"/>
        <v>N/A</v>
      </c>
    </row>
    <row r="2463" spans="1:33" x14ac:dyDescent="0.35">
      <c r="A2463">
        <v>207661</v>
      </c>
      <c r="B2463" t="s">
        <v>2466</v>
      </c>
      <c r="C2463">
        <v>0</v>
      </c>
      <c r="D2463">
        <v>0.25</v>
      </c>
      <c r="E2463">
        <v>0.15</v>
      </c>
      <c r="F2463" t="s">
        <v>4803</v>
      </c>
      <c r="G2463" t="s">
        <v>4805</v>
      </c>
      <c r="H2463">
        <v>0.09</v>
      </c>
      <c r="I2463" t="s">
        <v>19</v>
      </c>
      <c r="J2463" t="s">
        <v>17</v>
      </c>
      <c r="K2463" t="s">
        <v>4803</v>
      </c>
      <c r="L2463" t="s">
        <v>21</v>
      </c>
      <c r="M2463">
        <v>0.28999999999999998</v>
      </c>
      <c r="N2463">
        <v>0.24</v>
      </c>
      <c r="O2463">
        <v>0.28999999999999998</v>
      </c>
      <c r="P2463">
        <v>0.24</v>
      </c>
      <c r="Q2463">
        <v>0.12</v>
      </c>
      <c r="R2463">
        <v>0.32</v>
      </c>
      <c r="S2463">
        <v>0.25</v>
      </c>
      <c r="T2463">
        <v>0.24</v>
      </c>
      <c r="U2463">
        <v>0.38</v>
      </c>
      <c r="V2463">
        <v>0.16</v>
      </c>
      <c r="X2463">
        <f t="shared" si="541"/>
        <v>0.28999999999999998</v>
      </c>
      <c r="Y2463">
        <f t="shared" si="542"/>
        <v>0.24</v>
      </c>
      <c r="Z2463">
        <f t="shared" si="543"/>
        <v>0.28999999999999998</v>
      </c>
      <c r="AA2463">
        <f t="shared" si="544"/>
        <v>0.24</v>
      </c>
      <c r="AB2463">
        <f t="shared" si="545"/>
        <v>0.12</v>
      </c>
      <c r="AC2463">
        <f t="shared" si="546"/>
        <v>0.32</v>
      </c>
      <c r="AD2463">
        <f t="shared" si="547"/>
        <v>0.25</v>
      </c>
      <c r="AE2463">
        <f t="shared" si="548"/>
        <v>0.24</v>
      </c>
      <c r="AF2463">
        <f t="shared" si="549"/>
        <v>0.38</v>
      </c>
      <c r="AG2463">
        <f t="shared" si="550"/>
        <v>0.16</v>
      </c>
    </row>
    <row r="2464" spans="1:33" x14ac:dyDescent="0.35">
      <c r="A2464">
        <v>207670</v>
      </c>
      <c r="B2464" t="s">
        <v>2467</v>
      </c>
      <c r="C2464">
        <v>0</v>
      </c>
      <c r="D2464">
        <v>0.27</v>
      </c>
      <c r="E2464">
        <v>0.18</v>
      </c>
      <c r="F2464" t="s">
        <v>4803</v>
      </c>
      <c r="G2464">
        <v>2017</v>
      </c>
      <c r="H2464">
        <v>0.06</v>
      </c>
      <c r="I2464" t="s">
        <v>19</v>
      </c>
      <c r="J2464" t="s">
        <v>26</v>
      </c>
      <c r="K2464" t="s">
        <v>4803</v>
      </c>
      <c r="L2464">
        <v>2018</v>
      </c>
      <c r="M2464">
        <v>0.25</v>
      </c>
      <c r="N2464">
        <v>0.24</v>
      </c>
      <c r="O2464">
        <v>0.18</v>
      </c>
      <c r="P2464">
        <v>0.16</v>
      </c>
      <c r="Q2464">
        <v>0.13</v>
      </c>
      <c r="R2464">
        <v>0.27</v>
      </c>
      <c r="S2464">
        <v>0.14000000000000001</v>
      </c>
      <c r="T2464">
        <v>0.15</v>
      </c>
      <c r="U2464">
        <v>0.18</v>
      </c>
      <c r="V2464">
        <v>0.08</v>
      </c>
      <c r="X2464">
        <f t="shared" si="541"/>
        <v>0.25</v>
      </c>
      <c r="Y2464">
        <f t="shared" si="542"/>
        <v>0.24</v>
      </c>
      <c r="Z2464">
        <f t="shared" si="543"/>
        <v>0.18</v>
      </c>
      <c r="AA2464">
        <f t="shared" si="544"/>
        <v>0.16</v>
      </c>
      <c r="AB2464">
        <f t="shared" si="545"/>
        <v>0.13</v>
      </c>
      <c r="AC2464">
        <f t="shared" si="546"/>
        <v>0.27</v>
      </c>
      <c r="AD2464">
        <f t="shared" si="547"/>
        <v>0.14000000000000001</v>
      </c>
      <c r="AE2464">
        <f t="shared" si="548"/>
        <v>0.15</v>
      </c>
      <c r="AF2464">
        <f t="shared" si="549"/>
        <v>0.18</v>
      </c>
      <c r="AG2464">
        <f t="shared" si="550"/>
        <v>0.08</v>
      </c>
    </row>
    <row r="2465" spans="1:33" x14ac:dyDescent="0.35">
      <c r="A2465">
        <v>207722</v>
      </c>
      <c r="B2465" t="s">
        <v>2468</v>
      </c>
      <c r="C2465">
        <v>0</v>
      </c>
      <c r="D2465">
        <v>0.37</v>
      </c>
      <c r="E2465">
        <v>0.32</v>
      </c>
      <c r="F2465" t="s">
        <v>4803</v>
      </c>
      <c r="G2465" t="s">
        <v>4805</v>
      </c>
      <c r="H2465">
        <v>2.0000000000000018E-2</v>
      </c>
      <c r="I2465" t="s">
        <v>19</v>
      </c>
      <c r="J2465" t="s">
        <v>17</v>
      </c>
      <c r="K2465" t="s">
        <v>4803</v>
      </c>
      <c r="L2465" t="s">
        <v>21</v>
      </c>
      <c r="M2465">
        <v>0.39</v>
      </c>
      <c r="N2465">
        <v>0.34</v>
      </c>
      <c r="O2465">
        <v>0.39</v>
      </c>
      <c r="P2465">
        <v>0.34</v>
      </c>
      <c r="Q2465">
        <v>0.33</v>
      </c>
      <c r="R2465">
        <v>0.35</v>
      </c>
      <c r="S2465">
        <v>0.27</v>
      </c>
      <c r="T2465">
        <v>0.28999999999999998</v>
      </c>
      <c r="U2465">
        <v>0.27</v>
      </c>
      <c r="V2465">
        <v>0.31</v>
      </c>
      <c r="X2465">
        <f t="shared" si="541"/>
        <v>0.39</v>
      </c>
      <c r="Y2465">
        <f t="shared" si="542"/>
        <v>0.34</v>
      </c>
      <c r="Z2465">
        <f t="shared" si="543"/>
        <v>0.39</v>
      </c>
      <c r="AA2465">
        <f t="shared" si="544"/>
        <v>0.34</v>
      </c>
      <c r="AB2465">
        <f t="shared" si="545"/>
        <v>0.33</v>
      </c>
      <c r="AC2465">
        <f t="shared" si="546"/>
        <v>0.35</v>
      </c>
      <c r="AD2465">
        <f t="shared" si="547"/>
        <v>0.27</v>
      </c>
      <c r="AE2465">
        <f t="shared" si="548"/>
        <v>0.28999999999999998</v>
      </c>
      <c r="AF2465">
        <f t="shared" si="549"/>
        <v>0.27</v>
      </c>
      <c r="AG2465">
        <f t="shared" si="550"/>
        <v>0.31</v>
      </c>
    </row>
    <row r="2466" spans="1:33" x14ac:dyDescent="0.35">
      <c r="A2466">
        <v>207740</v>
      </c>
      <c r="B2466" t="s">
        <v>2469</v>
      </c>
      <c r="C2466">
        <v>0</v>
      </c>
      <c r="D2466">
        <v>0.41</v>
      </c>
      <c r="E2466">
        <v>0.39</v>
      </c>
      <c r="F2466" t="s">
        <v>4803</v>
      </c>
      <c r="G2466" t="s">
        <v>4805</v>
      </c>
      <c r="H2466">
        <v>2.9999999999999971E-2</v>
      </c>
      <c r="I2466" t="s">
        <v>19</v>
      </c>
      <c r="J2466" t="s">
        <v>26</v>
      </c>
      <c r="K2466" t="s">
        <v>4803</v>
      </c>
      <c r="L2466" t="s">
        <v>21</v>
      </c>
      <c r="M2466">
        <v>0.44</v>
      </c>
      <c r="N2466">
        <v>0.42</v>
      </c>
      <c r="O2466">
        <v>0.37</v>
      </c>
      <c r="P2466">
        <v>0.36</v>
      </c>
      <c r="Q2466">
        <v>0.33</v>
      </c>
      <c r="R2466">
        <v>0.41</v>
      </c>
      <c r="S2466">
        <v>0.13</v>
      </c>
      <c r="T2466">
        <v>0.12</v>
      </c>
      <c r="U2466">
        <v>0.18</v>
      </c>
      <c r="V2466">
        <v>0.03</v>
      </c>
      <c r="X2466">
        <f t="shared" si="541"/>
        <v>0.44</v>
      </c>
      <c r="Y2466">
        <f t="shared" si="542"/>
        <v>0.42</v>
      </c>
      <c r="Z2466">
        <f t="shared" si="543"/>
        <v>0.37</v>
      </c>
      <c r="AA2466">
        <f t="shared" si="544"/>
        <v>0.36</v>
      </c>
      <c r="AB2466">
        <f t="shared" si="545"/>
        <v>0.33</v>
      </c>
      <c r="AC2466">
        <f t="shared" si="546"/>
        <v>0.41</v>
      </c>
      <c r="AD2466">
        <f t="shared" si="547"/>
        <v>0.13</v>
      </c>
      <c r="AE2466">
        <f t="shared" si="548"/>
        <v>0.12</v>
      </c>
      <c r="AF2466">
        <f t="shared" si="549"/>
        <v>0.18</v>
      </c>
      <c r="AG2466">
        <f t="shared" si="550"/>
        <v>0.03</v>
      </c>
    </row>
    <row r="2467" spans="1:33" x14ac:dyDescent="0.35">
      <c r="A2467">
        <v>207847</v>
      </c>
      <c r="B2467" t="s">
        <v>2470</v>
      </c>
      <c r="C2467">
        <v>0</v>
      </c>
      <c r="D2467">
        <v>0.27</v>
      </c>
      <c r="E2467">
        <v>0.19</v>
      </c>
      <c r="F2467" t="s">
        <v>4803</v>
      </c>
      <c r="G2467" t="s">
        <v>4805</v>
      </c>
      <c r="H2467">
        <v>-1.0000000000000009E-2</v>
      </c>
      <c r="I2467" t="s">
        <v>19</v>
      </c>
      <c r="J2467" t="s">
        <v>17</v>
      </c>
      <c r="K2467" t="s">
        <v>4803</v>
      </c>
      <c r="L2467" t="s">
        <v>21</v>
      </c>
      <c r="M2467">
        <v>0.28000000000000003</v>
      </c>
      <c r="N2467">
        <v>0.18</v>
      </c>
      <c r="O2467">
        <v>0.28000000000000003</v>
      </c>
      <c r="P2467">
        <v>0.18</v>
      </c>
      <c r="Q2467">
        <v>0.17</v>
      </c>
      <c r="R2467">
        <v>0.21</v>
      </c>
      <c r="S2467">
        <v>0.23</v>
      </c>
      <c r="T2467">
        <v>0.23</v>
      </c>
      <c r="U2467">
        <v>0.24</v>
      </c>
      <c r="V2467">
        <v>0.2</v>
      </c>
      <c r="X2467">
        <f t="shared" si="541"/>
        <v>0.28000000000000003</v>
      </c>
      <c r="Y2467">
        <f t="shared" si="542"/>
        <v>0.18</v>
      </c>
      <c r="Z2467">
        <f t="shared" si="543"/>
        <v>0.28000000000000003</v>
      </c>
      <c r="AA2467">
        <f t="shared" si="544"/>
        <v>0.18</v>
      </c>
      <c r="AB2467">
        <f t="shared" si="545"/>
        <v>0.17</v>
      </c>
      <c r="AC2467">
        <f t="shared" si="546"/>
        <v>0.21</v>
      </c>
      <c r="AD2467">
        <f t="shared" si="547"/>
        <v>0.23</v>
      </c>
      <c r="AE2467">
        <f t="shared" si="548"/>
        <v>0.23</v>
      </c>
      <c r="AF2467">
        <f t="shared" si="549"/>
        <v>0.24</v>
      </c>
      <c r="AG2467">
        <f t="shared" si="550"/>
        <v>0.2</v>
      </c>
    </row>
    <row r="2468" spans="1:33" x14ac:dyDescent="0.35">
      <c r="A2468">
        <v>207856</v>
      </c>
      <c r="B2468" t="s">
        <v>2471</v>
      </c>
      <c r="C2468">
        <v>0</v>
      </c>
      <c r="D2468">
        <v>0.32</v>
      </c>
      <c r="E2468">
        <v>0.25</v>
      </c>
      <c r="F2468" t="s">
        <v>4803</v>
      </c>
      <c r="G2468" t="s">
        <v>4805</v>
      </c>
      <c r="H2468">
        <v>-4.9999999999999989E-2</v>
      </c>
      <c r="I2468" t="s">
        <v>19</v>
      </c>
      <c r="J2468" t="s">
        <v>17</v>
      </c>
      <c r="K2468" t="s">
        <v>4803</v>
      </c>
      <c r="L2468" t="s">
        <v>21</v>
      </c>
      <c r="M2468">
        <v>0.28999999999999998</v>
      </c>
      <c r="N2468">
        <v>0.2</v>
      </c>
      <c r="O2468">
        <v>0.28999999999999998</v>
      </c>
      <c r="P2468">
        <v>0.2</v>
      </c>
      <c r="Q2468">
        <v>0.21</v>
      </c>
      <c r="R2468">
        <v>0.19</v>
      </c>
      <c r="S2468" t="s">
        <v>28</v>
      </c>
      <c r="T2468" t="s">
        <v>28</v>
      </c>
      <c r="U2468" t="s">
        <v>28</v>
      </c>
      <c r="V2468" t="s">
        <v>28</v>
      </c>
      <c r="X2468">
        <f t="shared" si="541"/>
        <v>0.28999999999999998</v>
      </c>
      <c r="Y2468">
        <f t="shared" si="542"/>
        <v>0.2</v>
      </c>
      <c r="Z2468">
        <f t="shared" si="543"/>
        <v>0.28999999999999998</v>
      </c>
      <c r="AA2468">
        <f t="shared" si="544"/>
        <v>0.2</v>
      </c>
      <c r="AB2468">
        <f t="shared" si="545"/>
        <v>0.21</v>
      </c>
      <c r="AC2468">
        <f t="shared" si="546"/>
        <v>0.19</v>
      </c>
      <c r="AD2468" t="str">
        <f t="shared" si="547"/>
        <v>N/A</v>
      </c>
      <c r="AE2468" t="str">
        <f t="shared" si="548"/>
        <v>N/A</v>
      </c>
      <c r="AF2468" t="str">
        <f t="shared" si="549"/>
        <v>N/A</v>
      </c>
      <c r="AG2468" t="str">
        <f t="shared" si="550"/>
        <v>N/A</v>
      </c>
    </row>
    <row r="2469" spans="1:33" x14ac:dyDescent="0.35">
      <c r="A2469">
        <v>207865</v>
      </c>
      <c r="B2469" t="s">
        <v>2472</v>
      </c>
      <c r="C2469">
        <v>0</v>
      </c>
      <c r="D2469">
        <v>0.34</v>
      </c>
      <c r="E2469">
        <v>0.26</v>
      </c>
      <c r="F2469" t="s">
        <v>4803</v>
      </c>
      <c r="G2469" t="s">
        <v>4805</v>
      </c>
      <c r="H2469">
        <v>2.9999999999999971E-2</v>
      </c>
      <c r="I2469" t="s">
        <v>19</v>
      </c>
      <c r="J2469" t="s">
        <v>17</v>
      </c>
      <c r="K2469" t="s">
        <v>4803</v>
      </c>
      <c r="L2469" t="s">
        <v>21</v>
      </c>
      <c r="M2469">
        <v>0.36</v>
      </c>
      <c r="N2469">
        <v>0.28999999999999998</v>
      </c>
      <c r="O2469">
        <v>0.36</v>
      </c>
      <c r="P2469">
        <v>0.28999999999999998</v>
      </c>
      <c r="Q2469">
        <v>0.25</v>
      </c>
      <c r="R2469">
        <v>0.31</v>
      </c>
      <c r="S2469">
        <v>0.27</v>
      </c>
      <c r="T2469">
        <v>0.26</v>
      </c>
      <c r="U2469">
        <v>0.37</v>
      </c>
      <c r="V2469">
        <v>0.21</v>
      </c>
      <c r="X2469">
        <f t="shared" si="541"/>
        <v>0.36</v>
      </c>
      <c r="Y2469">
        <f t="shared" si="542"/>
        <v>0.28999999999999998</v>
      </c>
      <c r="Z2469">
        <f t="shared" si="543"/>
        <v>0.36</v>
      </c>
      <c r="AA2469">
        <f t="shared" si="544"/>
        <v>0.28999999999999998</v>
      </c>
      <c r="AB2469">
        <f t="shared" si="545"/>
        <v>0.25</v>
      </c>
      <c r="AC2469">
        <f t="shared" si="546"/>
        <v>0.31</v>
      </c>
      <c r="AD2469">
        <f t="shared" si="547"/>
        <v>0.27</v>
      </c>
      <c r="AE2469">
        <f t="shared" si="548"/>
        <v>0.26</v>
      </c>
      <c r="AF2469">
        <f t="shared" si="549"/>
        <v>0.37</v>
      </c>
      <c r="AG2469">
        <f t="shared" si="550"/>
        <v>0.21</v>
      </c>
    </row>
    <row r="2470" spans="1:33" x14ac:dyDescent="0.35">
      <c r="A2470">
        <v>207935</v>
      </c>
      <c r="B2470" t="s">
        <v>2473</v>
      </c>
      <c r="C2470">
        <v>0</v>
      </c>
      <c r="D2470">
        <v>0.27</v>
      </c>
      <c r="E2470">
        <v>0.22</v>
      </c>
      <c r="F2470" t="s">
        <v>4803</v>
      </c>
      <c r="G2470">
        <v>2017</v>
      </c>
      <c r="H2470">
        <v>0</v>
      </c>
      <c r="I2470" t="s">
        <v>19</v>
      </c>
      <c r="J2470" t="s">
        <v>26</v>
      </c>
      <c r="K2470" t="s">
        <v>4803</v>
      </c>
      <c r="L2470">
        <v>2018</v>
      </c>
      <c r="M2470">
        <v>0.28000000000000003</v>
      </c>
      <c r="N2470">
        <v>0.22</v>
      </c>
      <c r="O2470">
        <v>0.18</v>
      </c>
      <c r="P2470">
        <v>0.14000000000000001</v>
      </c>
      <c r="Q2470">
        <v>0.08</v>
      </c>
      <c r="R2470">
        <v>0.19</v>
      </c>
      <c r="S2470">
        <v>0.2</v>
      </c>
      <c r="T2470">
        <v>0.17</v>
      </c>
      <c r="U2470">
        <v>0.18</v>
      </c>
      <c r="V2470">
        <v>0.15</v>
      </c>
      <c r="X2470">
        <f t="shared" si="541"/>
        <v>0.28000000000000003</v>
      </c>
      <c r="Y2470">
        <f t="shared" si="542"/>
        <v>0.22</v>
      </c>
      <c r="Z2470">
        <f t="shared" si="543"/>
        <v>0.18</v>
      </c>
      <c r="AA2470">
        <f t="shared" si="544"/>
        <v>0.14000000000000001</v>
      </c>
      <c r="AB2470">
        <f t="shared" si="545"/>
        <v>0.08</v>
      </c>
      <c r="AC2470">
        <f t="shared" si="546"/>
        <v>0.19</v>
      </c>
      <c r="AD2470">
        <f t="shared" si="547"/>
        <v>0.2</v>
      </c>
      <c r="AE2470">
        <f t="shared" si="548"/>
        <v>0.17</v>
      </c>
      <c r="AF2470">
        <f t="shared" si="549"/>
        <v>0.18</v>
      </c>
      <c r="AG2470">
        <f t="shared" si="550"/>
        <v>0.15</v>
      </c>
    </row>
    <row r="2471" spans="1:33" x14ac:dyDescent="0.35">
      <c r="A2471">
        <v>207962</v>
      </c>
      <c r="B2471" t="s">
        <v>2474</v>
      </c>
      <c r="C2471">
        <v>0</v>
      </c>
      <c r="D2471" t="s">
        <v>28</v>
      </c>
      <c r="E2471" t="s">
        <v>28</v>
      </c>
      <c r="F2471" t="s">
        <v>4803</v>
      </c>
      <c r="G2471">
        <v>2017</v>
      </c>
      <c r="H2471" t="s">
        <v>28</v>
      </c>
      <c r="I2471" t="s">
        <v>19</v>
      </c>
      <c r="J2471" t="s">
        <v>26</v>
      </c>
      <c r="K2471" t="s">
        <v>4803</v>
      </c>
      <c r="L2471" t="s">
        <v>21</v>
      </c>
      <c r="M2471" t="s">
        <v>28</v>
      </c>
      <c r="N2471" t="s">
        <v>28</v>
      </c>
      <c r="O2471">
        <v>0.61</v>
      </c>
      <c r="P2471">
        <v>0.65</v>
      </c>
      <c r="Q2471">
        <v>0.46</v>
      </c>
      <c r="R2471">
        <v>0.81</v>
      </c>
      <c r="S2471" t="s">
        <v>28</v>
      </c>
      <c r="T2471" t="s">
        <v>28</v>
      </c>
      <c r="U2471" t="s">
        <v>28</v>
      </c>
      <c r="V2471" t="s">
        <v>28</v>
      </c>
      <c r="X2471" t="str">
        <f t="shared" si="541"/>
        <v>N/A</v>
      </c>
      <c r="Y2471" t="str">
        <f t="shared" si="542"/>
        <v>N/A</v>
      </c>
      <c r="Z2471">
        <f t="shared" si="543"/>
        <v>0.61</v>
      </c>
      <c r="AA2471">
        <f t="shared" si="544"/>
        <v>0.65</v>
      </c>
      <c r="AB2471">
        <f t="shared" si="545"/>
        <v>0.46</v>
      </c>
      <c r="AC2471">
        <f t="shared" si="546"/>
        <v>0.81</v>
      </c>
      <c r="AD2471" t="str">
        <f t="shared" si="547"/>
        <v>N/A</v>
      </c>
      <c r="AE2471" t="str">
        <f t="shared" si="548"/>
        <v>N/A</v>
      </c>
      <c r="AF2471" t="str">
        <f t="shared" si="549"/>
        <v>N/A</v>
      </c>
      <c r="AG2471" t="str">
        <f t="shared" si="550"/>
        <v>N/A</v>
      </c>
    </row>
    <row r="2472" spans="1:33" x14ac:dyDescent="0.35">
      <c r="A2472">
        <v>207971</v>
      </c>
      <c r="B2472" t="s">
        <v>2475</v>
      </c>
      <c r="C2472">
        <v>0</v>
      </c>
      <c r="D2472">
        <v>0.7</v>
      </c>
      <c r="E2472">
        <v>0.56000000000000005</v>
      </c>
      <c r="F2472" t="s">
        <v>4803</v>
      </c>
      <c r="G2472" t="s">
        <v>4805</v>
      </c>
      <c r="H2472">
        <v>3.9999999999999925E-2</v>
      </c>
      <c r="I2472" t="s">
        <v>19</v>
      </c>
      <c r="J2472" t="s">
        <v>17</v>
      </c>
      <c r="K2472" t="s">
        <v>4803</v>
      </c>
      <c r="L2472" t="s">
        <v>21</v>
      </c>
      <c r="M2472">
        <v>0.72</v>
      </c>
      <c r="N2472">
        <v>0.6</v>
      </c>
      <c r="O2472">
        <v>0.72</v>
      </c>
      <c r="P2472">
        <v>0.6</v>
      </c>
      <c r="Q2472">
        <v>0.6</v>
      </c>
      <c r="R2472">
        <v>0.6</v>
      </c>
      <c r="S2472" t="s">
        <v>28</v>
      </c>
      <c r="T2472" t="s">
        <v>28</v>
      </c>
      <c r="U2472" t="s">
        <v>28</v>
      </c>
      <c r="V2472" t="s">
        <v>28</v>
      </c>
      <c r="X2472">
        <f t="shared" si="541"/>
        <v>0.72</v>
      </c>
      <c r="Y2472">
        <f t="shared" si="542"/>
        <v>0.6</v>
      </c>
      <c r="Z2472">
        <f t="shared" si="543"/>
        <v>0.72</v>
      </c>
      <c r="AA2472">
        <f t="shared" si="544"/>
        <v>0.6</v>
      </c>
      <c r="AB2472">
        <f t="shared" si="545"/>
        <v>0.6</v>
      </c>
      <c r="AC2472">
        <f t="shared" si="546"/>
        <v>0.6</v>
      </c>
      <c r="AD2472" t="str">
        <f t="shared" si="547"/>
        <v>N/A</v>
      </c>
      <c r="AE2472" t="str">
        <f t="shared" si="548"/>
        <v>N/A</v>
      </c>
      <c r="AF2472" t="str">
        <f t="shared" si="549"/>
        <v>N/A</v>
      </c>
      <c r="AG2472" t="str">
        <f t="shared" si="550"/>
        <v>N/A</v>
      </c>
    </row>
    <row r="2473" spans="1:33" x14ac:dyDescent="0.35">
      <c r="A2473">
        <v>208026</v>
      </c>
      <c r="B2473" t="s">
        <v>2476</v>
      </c>
      <c r="C2473">
        <v>0</v>
      </c>
      <c r="D2473" t="s">
        <v>28</v>
      </c>
      <c r="E2473" t="s">
        <v>28</v>
      </c>
      <c r="F2473" t="s">
        <v>4803</v>
      </c>
      <c r="G2473" t="s">
        <v>4805</v>
      </c>
      <c r="H2473" t="s">
        <v>28</v>
      </c>
      <c r="I2473" t="s">
        <v>19</v>
      </c>
      <c r="J2473" t="s">
        <v>26</v>
      </c>
      <c r="K2473" t="s">
        <v>4803</v>
      </c>
      <c r="L2473">
        <v>2017</v>
      </c>
      <c r="M2473">
        <v>0.92</v>
      </c>
      <c r="N2473">
        <v>0.89</v>
      </c>
      <c r="O2473">
        <v>0.9</v>
      </c>
      <c r="P2473">
        <v>0.89</v>
      </c>
      <c r="Q2473">
        <v>0.86</v>
      </c>
      <c r="R2473">
        <v>1</v>
      </c>
      <c r="S2473">
        <v>0.03</v>
      </c>
      <c r="T2473">
        <v>0</v>
      </c>
      <c r="U2473">
        <v>0</v>
      </c>
      <c r="V2473">
        <v>0</v>
      </c>
      <c r="X2473">
        <f t="shared" si="541"/>
        <v>0.92</v>
      </c>
      <c r="Y2473">
        <f t="shared" si="542"/>
        <v>0.89</v>
      </c>
      <c r="Z2473">
        <f t="shared" si="543"/>
        <v>0.9</v>
      </c>
      <c r="AA2473">
        <f t="shared" si="544"/>
        <v>0.89</v>
      </c>
      <c r="AB2473">
        <f t="shared" si="545"/>
        <v>0.86</v>
      </c>
      <c r="AC2473">
        <f t="shared" si="546"/>
        <v>1</v>
      </c>
      <c r="AD2473">
        <f t="shared" si="547"/>
        <v>0.03</v>
      </c>
      <c r="AE2473">
        <f t="shared" si="548"/>
        <v>0</v>
      </c>
      <c r="AF2473">
        <f t="shared" si="549"/>
        <v>0</v>
      </c>
      <c r="AG2473">
        <f t="shared" si="550"/>
        <v>0</v>
      </c>
    </row>
    <row r="2474" spans="1:33" x14ac:dyDescent="0.35">
      <c r="A2474">
        <v>208035</v>
      </c>
      <c r="B2474" t="s">
        <v>2477</v>
      </c>
      <c r="C2474">
        <v>0</v>
      </c>
      <c r="D2474">
        <v>0.33</v>
      </c>
      <c r="E2474">
        <v>0.27</v>
      </c>
      <c r="F2474" t="s">
        <v>4803</v>
      </c>
      <c r="G2474" t="s">
        <v>4805</v>
      </c>
      <c r="H2474">
        <v>-1.0000000000000009E-2</v>
      </c>
      <c r="I2474" t="s">
        <v>19</v>
      </c>
      <c r="J2474" t="s">
        <v>26</v>
      </c>
      <c r="K2474" t="s">
        <v>4803</v>
      </c>
      <c r="L2474" t="s">
        <v>21</v>
      </c>
      <c r="M2474">
        <v>0.34</v>
      </c>
      <c r="N2474">
        <v>0.26</v>
      </c>
      <c r="O2474">
        <v>0.26</v>
      </c>
      <c r="P2474">
        <v>0.2</v>
      </c>
      <c r="Q2474">
        <v>0.23</v>
      </c>
      <c r="R2474">
        <v>0.19</v>
      </c>
      <c r="S2474">
        <v>0.16</v>
      </c>
      <c r="T2474">
        <v>0.12</v>
      </c>
      <c r="U2474">
        <v>0.12</v>
      </c>
      <c r="V2474">
        <v>0.12</v>
      </c>
      <c r="X2474">
        <f t="shared" si="541"/>
        <v>0.34</v>
      </c>
      <c r="Y2474">
        <f t="shared" si="542"/>
        <v>0.26</v>
      </c>
      <c r="Z2474">
        <f t="shared" si="543"/>
        <v>0.26</v>
      </c>
      <c r="AA2474">
        <f t="shared" si="544"/>
        <v>0.2</v>
      </c>
      <c r="AB2474">
        <f t="shared" si="545"/>
        <v>0.23</v>
      </c>
      <c r="AC2474">
        <f t="shared" si="546"/>
        <v>0.19</v>
      </c>
      <c r="AD2474">
        <f t="shared" si="547"/>
        <v>0.16</v>
      </c>
      <c r="AE2474">
        <f t="shared" si="548"/>
        <v>0.12</v>
      </c>
      <c r="AF2474">
        <f t="shared" si="549"/>
        <v>0.12</v>
      </c>
      <c r="AG2474">
        <f t="shared" si="550"/>
        <v>0.12</v>
      </c>
    </row>
    <row r="2475" spans="1:33" x14ac:dyDescent="0.35">
      <c r="A2475">
        <v>208187</v>
      </c>
      <c r="B2475" t="s">
        <v>2478</v>
      </c>
      <c r="C2475">
        <v>0</v>
      </c>
      <c r="D2475" t="s">
        <v>28</v>
      </c>
      <c r="E2475" t="s">
        <v>28</v>
      </c>
      <c r="F2475" t="s">
        <v>4803</v>
      </c>
      <c r="G2475" t="s">
        <v>4805</v>
      </c>
      <c r="H2475" t="s">
        <v>28</v>
      </c>
      <c r="I2475" t="s">
        <v>19</v>
      </c>
      <c r="J2475" t="s">
        <v>26</v>
      </c>
      <c r="K2475" t="s">
        <v>4803</v>
      </c>
      <c r="L2475" t="s">
        <v>21</v>
      </c>
      <c r="M2475" t="s">
        <v>28</v>
      </c>
      <c r="N2475" t="s">
        <v>28</v>
      </c>
      <c r="O2475">
        <v>0.63</v>
      </c>
      <c r="P2475">
        <v>0.71</v>
      </c>
      <c r="Q2475">
        <v>0.75</v>
      </c>
      <c r="R2475">
        <v>0.71</v>
      </c>
      <c r="S2475" t="s">
        <v>28</v>
      </c>
      <c r="T2475" t="s">
        <v>28</v>
      </c>
      <c r="U2475" t="s">
        <v>28</v>
      </c>
      <c r="V2475" t="s">
        <v>28</v>
      </c>
      <c r="X2475" t="str">
        <f t="shared" si="541"/>
        <v>N/A</v>
      </c>
      <c r="Y2475" t="str">
        <f t="shared" si="542"/>
        <v>N/A</v>
      </c>
      <c r="Z2475">
        <f t="shared" si="543"/>
        <v>0.63</v>
      </c>
      <c r="AA2475">
        <f t="shared" si="544"/>
        <v>0.71</v>
      </c>
      <c r="AB2475">
        <f t="shared" si="545"/>
        <v>0.75</v>
      </c>
      <c r="AC2475">
        <f t="shared" si="546"/>
        <v>0.71</v>
      </c>
      <c r="AD2475" t="str">
        <f t="shared" si="547"/>
        <v>N/A</v>
      </c>
      <c r="AE2475" t="str">
        <f t="shared" si="548"/>
        <v>N/A</v>
      </c>
      <c r="AF2475" t="str">
        <f t="shared" si="549"/>
        <v>N/A</v>
      </c>
      <c r="AG2475" t="str">
        <f t="shared" si="550"/>
        <v>N/A</v>
      </c>
    </row>
    <row r="2476" spans="1:33" x14ac:dyDescent="0.35">
      <c r="A2476">
        <v>208239</v>
      </c>
      <c r="B2476" t="s">
        <v>2479</v>
      </c>
      <c r="C2476">
        <v>0</v>
      </c>
      <c r="D2476">
        <v>0.25</v>
      </c>
      <c r="E2476">
        <v>0.3</v>
      </c>
      <c r="F2476" t="s">
        <v>4803</v>
      </c>
      <c r="G2476" t="s">
        <v>4805</v>
      </c>
      <c r="H2476">
        <v>0.2</v>
      </c>
      <c r="I2476" t="s">
        <v>19</v>
      </c>
      <c r="J2476" t="s">
        <v>17</v>
      </c>
      <c r="K2476" t="s">
        <v>4803</v>
      </c>
      <c r="L2476">
        <v>2017</v>
      </c>
      <c r="M2476">
        <v>0.21</v>
      </c>
      <c r="N2476">
        <v>0.5</v>
      </c>
      <c r="O2476">
        <v>0.21</v>
      </c>
      <c r="P2476">
        <v>0.5</v>
      </c>
      <c r="Q2476" t="s">
        <v>28</v>
      </c>
      <c r="R2476">
        <v>0.5</v>
      </c>
      <c r="S2476">
        <v>0.02</v>
      </c>
      <c r="T2476">
        <v>0</v>
      </c>
      <c r="U2476" t="s">
        <v>28</v>
      </c>
      <c r="V2476">
        <v>0</v>
      </c>
      <c r="X2476">
        <f t="shared" si="541"/>
        <v>0.21</v>
      </c>
      <c r="Y2476">
        <f t="shared" si="542"/>
        <v>0.5</v>
      </c>
      <c r="Z2476">
        <f t="shared" si="543"/>
        <v>0.21</v>
      </c>
      <c r="AA2476">
        <f t="shared" si="544"/>
        <v>0.5</v>
      </c>
      <c r="AB2476" t="str">
        <f t="shared" si="545"/>
        <v>N/A</v>
      </c>
      <c r="AC2476">
        <f t="shared" si="546"/>
        <v>0.5</v>
      </c>
      <c r="AD2476">
        <f t="shared" si="547"/>
        <v>0.02</v>
      </c>
      <c r="AE2476">
        <f t="shared" si="548"/>
        <v>0</v>
      </c>
      <c r="AF2476" t="str">
        <f t="shared" si="549"/>
        <v>N/A</v>
      </c>
      <c r="AG2476">
        <f t="shared" si="550"/>
        <v>0</v>
      </c>
    </row>
    <row r="2477" spans="1:33" x14ac:dyDescent="0.35">
      <c r="A2477">
        <v>208275</v>
      </c>
      <c r="B2477" t="s">
        <v>2480</v>
      </c>
      <c r="C2477">
        <v>0</v>
      </c>
      <c r="D2477">
        <v>0.4</v>
      </c>
      <c r="E2477">
        <v>0.43</v>
      </c>
      <c r="F2477" t="s">
        <v>4803</v>
      </c>
      <c r="G2477" t="s">
        <v>4805</v>
      </c>
      <c r="H2477">
        <v>0</v>
      </c>
      <c r="I2477" t="s">
        <v>19</v>
      </c>
      <c r="J2477" t="s">
        <v>26</v>
      </c>
      <c r="K2477" t="s">
        <v>4803</v>
      </c>
      <c r="L2477" t="s">
        <v>21</v>
      </c>
      <c r="M2477">
        <v>0.42</v>
      </c>
      <c r="N2477">
        <v>0.43</v>
      </c>
      <c r="O2477">
        <v>0.28999999999999998</v>
      </c>
      <c r="P2477">
        <v>0.31</v>
      </c>
      <c r="Q2477">
        <v>0</v>
      </c>
      <c r="R2477">
        <v>0.35</v>
      </c>
      <c r="S2477">
        <v>0.25</v>
      </c>
      <c r="T2477">
        <v>0.22</v>
      </c>
      <c r="U2477">
        <v>0.32</v>
      </c>
      <c r="V2477">
        <v>0.21</v>
      </c>
      <c r="X2477">
        <f t="shared" si="541"/>
        <v>0.42</v>
      </c>
      <c r="Y2477">
        <f t="shared" si="542"/>
        <v>0.43</v>
      </c>
      <c r="Z2477">
        <f t="shared" si="543"/>
        <v>0.28999999999999998</v>
      </c>
      <c r="AA2477">
        <f t="shared" si="544"/>
        <v>0.31</v>
      </c>
      <c r="AB2477">
        <f t="shared" si="545"/>
        <v>0</v>
      </c>
      <c r="AC2477">
        <f t="shared" si="546"/>
        <v>0.35</v>
      </c>
      <c r="AD2477">
        <f t="shared" si="547"/>
        <v>0.25</v>
      </c>
      <c r="AE2477">
        <f t="shared" si="548"/>
        <v>0.22</v>
      </c>
      <c r="AF2477">
        <f t="shared" si="549"/>
        <v>0.32</v>
      </c>
      <c r="AG2477">
        <f t="shared" si="550"/>
        <v>0.21</v>
      </c>
    </row>
    <row r="2478" spans="1:33" x14ac:dyDescent="0.35">
      <c r="A2478">
        <v>208318</v>
      </c>
      <c r="B2478" t="s">
        <v>2481</v>
      </c>
      <c r="C2478">
        <v>0</v>
      </c>
      <c r="D2478">
        <v>0.3</v>
      </c>
      <c r="E2478">
        <v>0.35</v>
      </c>
      <c r="F2478" t="s">
        <v>4803</v>
      </c>
      <c r="G2478" t="s">
        <v>4805</v>
      </c>
      <c r="H2478">
        <v>2.0000000000000018E-2</v>
      </c>
      <c r="I2478" t="s">
        <v>19</v>
      </c>
      <c r="J2478" t="s">
        <v>26</v>
      </c>
      <c r="K2478" t="s">
        <v>4803</v>
      </c>
      <c r="L2478" t="s">
        <v>21</v>
      </c>
      <c r="M2478">
        <v>0.31</v>
      </c>
      <c r="N2478">
        <v>0.37</v>
      </c>
      <c r="O2478">
        <v>0.2</v>
      </c>
      <c r="P2478">
        <v>0.28000000000000003</v>
      </c>
      <c r="Q2478">
        <v>0.17</v>
      </c>
      <c r="R2478">
        <v>0.28000000000000003</v>
      </c>
      <c r="S2478">
        <v>0.21</v>
      </c>
      <c r="T2478">
        <v>0.18</v>
      </c>
      <c r="U2478">
        <v>0.5</v>
      </c>
      <c r="V2478">
        <v>0.16</v>
      </c>
      <c r="X2478">
        <f t="shared" si="541"/>
        <v>0.31</v>
      </c>
      <c r="Y2478">
        <f t="shared" si="542"/>
        <v>0.37</v>
      </c>
      <c r="Z2478">
        <f t="shared" si="543"/>
        <v>0.2</v>
      </c>
      <c r="AA2478">
        <f t="shared" si="544"/>
        <v>0.28000000000000003</v>
      </c>
      <c r="AB2478">
        <f t="shared" si="545"/>
        <v>0.17</v>
      </c>
      <c r="AC2478">
        <f t="shared" si="546"/>
        <v>0.28000000000000003</v>
      </c>
      <c r="AD2478">
        <f t="shared" si="547"/>
        <v>0.21</v>
      </c>
      <c r="AE2478">
        <f t="shared" si="548"/>
        <v>0.18</v>
      </c>
      <c r="AF2478">
        <f t="shared" si="549"/>
        <v>0.5</v>
      </c>
      <c r="AG2478">
        <f t="shared" si="550"/>
        <v>0.16</v>
      </c>
    </row>
    <row r="2479" spans="1:33" x14ac:dyDescent="0.35">
      <c r="A2479">
        <v>208390</v>
      </c>
      <c r="B2479" t="s">
        <v>2482</v>
      </c>
      <c r="C2479">
        <v>0</v>
      </c>
      <c r="D2479">
        <v>0.25</v>
      </c>
      <c r="E2479">
        <v>0.25</v>
      </c>
      <c r="F2479" t="s">
        <v>4803</v>
      </c>
      <c r="G2479">
        <v>2017</v>
      </c>
      <c r="H2479">
        <v>-4.0000000000000008E-2</v>
      </c>
      <c r="I2479" t="s">
        <v>19</v>
      </c>
      <c r="J2479" t="s">
        <v>26</v>
      </c>
      <c r="K2479" t="s">
        <v>4803</v>
      </c>
      <c r="L2479">
        <v>2018</v>
      </c>
      <c r="M2479">
        <v>0.26</v>
      </c>
      <c r="N2479">
        <v>0.21</v>
      </c>
      <c r="O2479">
        <v>0.15</v>
      </c>
      <c r="P2479">
        <v>0.1</v>
      </c>
      <c r="Q2479">
        <v>0.12</v>
      </c>
      <c r="R2479">
        <v>0.1</v>
      </c>
      <c r="S2479">
        <v>0.23</v>
      </c>
      <c r="T2479">
        <v>0.22</v>
      </c>
      <c r="U2479">
        <v>0.62</v>
      </c>
      <c r="V2479">
        <v>0.2</v>
      </c>
      <c r="X2479">
        <f t="shared" ref="X2479:X2542" si="551">M2479</f>
        <v>0.26</v>
      </c>
      <c r="Y2479">
        <f t="shared" ref="Y2479:Y2542" si="552">N2479</f>
        <v>0.21</v>
      </c>
      <c r="Z2479">
        <f t="shared" ref="Z2479:Z2542" si="553">O2479</f>
        <v>0.15</v>
      </c>
      <c r="AA2479">
        <f t="shared" ref="AA2479:AA2542" si="554">P2479</f>
        <v>0.1</v>
      </c>
      <c r="AB2479">
        <f t="shared" ref="AB2479:AB2542" si="555">Q2479</f>
        <v>0.12</v>
      </c>
      <c r="AC2479">
        <f t="shared" ref="AC2479:AC2542" si="556">R2479</f>
        <v>0.1</v>
      </c>
      <c r="AD2479">
        <f t="shared" ref="AD2479:AD2542" si="557">S2479</f>
        <v>0.23</v>
      </c>
      <c r="AE2479">
        <f t="shared" ref="AE2479:AE2542" si="558">T2479</f>
        <v>0.22</v>
      </c>
      <c r="AF2479">
        <f t="shared" ref="AF2479:AF2542" si="559">U2479</f>
        <v>0.62</v>
      </c>
      <c r="AG2479">
        <f t="shared" ref="AG2479:AG2542" si="560">V2479</f>
        <v>0.2</v>
      </c>
    </row>
    <row r="2480" spans="1:33" x14ac:dyDescent="0.35">
      <c r="A2480">
        <v>208406</v>
      </c>
      <c r="B2480" t="s">
        <v>2483</v>
      </c>
      <c r="C2480">
        <v>0</v>
      </c>
      <c r="D2480">
        <v>0.32</v>
      </c>
      <c r="E2480">
        <v>0.32</v>
      </c>
      <c r="F2480" t="s">
        <v>4803</v>
      </c>
      <c r="G2480">
        <v>2017</v>
      </c>
      <c r="H2480">
        <v>-3.0000000000000027E-2</v>
      </c>
      <c r="I2480" t="s">
        <v>19</v>
      </c>
      <c r="J2480" t="s">
        <v>26</v>
      </c>
      <c r="K2480" t="s">
        <v>4803</v>
      </c>
      <c r="L2480" t="s">
        <v>21</v>
      </c>
      <c r="M2480">
        <v>0.32</v>
      </c>
      <c r="N2480">
        <v>0.28999999999999998</v>
      </c>
      <c r="O2480">
        <v>0.19</v>
      </c>
      <c r="P2480">
        <v>0.17</v>
      </c>
      <c r="Q2480">
        <v>0.15</v>
      </c>
      <c r="R2480">
        <v>0.18</v>
      </c>
      <c r="S2480">
        <v>0.24</v>
      </c>
      <c r="T2480">
        <v>0.24</v>
      </c>
      <c r="U2480">
        <v>0.28999999999999998</v>
      </c>
      <c r="V2480">
        <v>0.22</v>
      </c>
      <c r="X2480">
        <f t="shared" si="551"/>
        <v>0.32</v>
      </c>
      <c r="Y2480">
        <f t="shared" si="552"/>
        <v>0.28999999999999998</v>
      </c>
      <c r="Z2480">
        <f t="shared" si="553"/>
        <v>0.19</v>
      </c>
      <c r="AA2480">
        <f t="shared" si="554"/>
        <v>0.17</v>
      </c>
      <c r="AB2480">
        <f t="shared" si="555"/>
        <v>0.15</v>
      </c>
      <c r="AC2480">
        <f t="shared" si="556"/>
        <v>0.18</v>
      </c>
      <c r="AD2480">
        <f t="shared" si="557"/>
        <v>0.24</v>
      </c>
      <c r="AE2480">
        <f t="shared" si="558"/>
        <v>0.24</v>
      </c>
      <c r="AF2480">
        <f t="shared" si="559"/>
        <v>0.28999999999999998</v>
      </c>
      <c r="AG2480">
        <f t="shared" si="560"/>
        <v>0.22</v>
      </c>
    </row>
    <row r="2481" spans="1:33" x14ac:dyDescent="0.35">
      <c r="A2481">
        <v>208415</v>
      </c>
      <c r="B2481" t="s">
        <v>2484</v>
      </c>
      <c r="C2481">
        <v>0</v>
      </c>
      <c r="D2481">
        <v>0.28999999999999998</v>
      </c>
      <c r="E2481">
        <v>0.26</v>
      </c>
      <c r="F2481" t="s">
        <v>4803</v>
      </c>
      <c r="G2481" t="s">
        <v>4805</v>
      </c>
      <c r="H2481">
        <v>-4.0000000000000008E-2</v>
      </c>
      <c r="I2481" t="s">
        <v>19</v>
      </c>
      <c r="J2481" t="s">
        <v>26</v>
      </c>
      <c r="K2481" t="s">
        <v>4803</v>
      </c>
      <c r="L2481" t="s">
        <v>21</v>
      </c>
      <c r="M2481">
        <v>0.28000000000000003</v>
      </c>
      <c r="N2481">
        <v>0.22</v>
      </c>
      <c r="O2481">
        <v>0.21</v>
      </c>
      <c r="P2481">
        <v>0.17</v>
      </c>
      <c r="Q2481">
        <v>0.5</v>
      </c>
      <c r="R2481">
        <v>0.15</v>
      </c>
      <c r="S2481">
        <v>0.14000000000000001</v>
      </c>
      <c r="T2481">
        <v>0.11</v>
      </c>
      <c r="U2481">
        <v>0</v>
      </c>
      <c r="V2481">
        <v>0.12</v>
      </c>
      <c r="X2481">
        <f t="shared" si="551"/>
        <v>0.28000000000000003</v>
      </c>
      <c r="Y2481">
        <f t="shared" si="552"/>
        <v>0.22</v>
      </c>
      <c r="Z2481">
        <f t="shared" si="553"/>
        <v>0.21</v>
      </c>
      <c r="AA2481">
        <f t="shared" si="554"/>
        <v>0.17</v>
      </c>
      <c r="AB2481">
        <f t="shared" si="555"/>
        <v>0.5</v>
      </c>
      <c r="AC2481">
        <f t="shared" si="556"/>
        <v>0.15</v>
      </c>
      <c r="AD2481">
        <f t="shared" si="557"/>
        <v>0.14000000000000001</v>
      </c>
      <c r="AE2481">
        <f t="shared" si="558"/>
        <v>0.11</v>
      </c>
      <c r="AF2481">
        <f t="shared" si="559"/>
        <v>0</v>
      </c>
      <c r="AG2481">
        <f t="shared" si="560"/>
        <v>0.12</v>
      </c>
    </row>
    <row r="2482" spans="1:33" x14ac:dyDescent="0.35">
      <c r="A2482">
        <v>208433</v>
      </c>
      <c r="B2482" t="s">
        <v>2485</v>
      </c>
      <c r="C2482">
        <v>0</v>
      </c>
      <c r="D2482" t="s">
        <v>28</v>
      </c>
      <c r="E2482" t="s">
        <v>28</v>
      </c>
      <c r="F2482" t="s">
        <v>4803</v>
      </c>
      <c r="G2482" t="s">
        <v>4805</v>
      </c>
      <c r="H2482" t="s">
        <v>28</v>
      </c>
      <c r="I2482" t="s">
        <v>19</v>
      </c>
      <c r="J2482" t="s">
        <v>26</v>
      </c>
      <c r="K2482" t="s">
        <v>4803</v>
      </c>
      <c r="L2482" t="s">
        <v>21</v>
      </c>
      <c r="M2482" t="s">
        <v>28</v>
      </c>
      <c r="N2482" t="s">
        <v>28</v>
      </c>
      <c r="O2482">
        <v>0.64</v>
      </c>
      <c r="P2482">
        <v>0.67</v>
      </c>
      <c r="Q2482" t="s">
        <v>28</v>
      </c>
      <c r="R2482">
        <v>0.67</v>
      </c>
      <c r="S2482" t="s">
        <v>28</v>
      </c>
      <c r="T2482" t="s">
        <v>28</v>
      </c>
      <c r="U2482" t="s">
        <v>28</v>
      </c>
      <c r="V2482" t="s">
        <v>28</v>
      </c>
      <c r="X2482" t="str">
        <f t="shared" si="551"/>
        <v>N/A</v>
      </c>
      <c r="Y2482" t="str">
        <f t="shared" si="552"/>
        <v>N/A</v>
      </c>
      <c r="Z2482">
        <f t="shared" si="553"/>
        <v>0.64</v>
      </c>
      <c r="AA2482">
        <f t="shared" si="554"/>
        <v>0.67</v>
      </c>
      <c r="AB2482" t="str">
        <f t="shared" si="555"/>
        <v>N/A</v>
      </c>
      <c r="AC2482">
        <f t="shared" si="556"/>
        <v>0.67</v>
      </c>
      <c r="AD2482" t="str">
        <f t="shared" si="557"/>
        <v>N/A</v>
      </c>
      <c r="AE2482" t="str">
        <f t="shared" si="558"/>
        <v>N/A</v>
      </c>
      <c r="AF2482" t="str">
        <f t="shared" si="559"/>
        <v>N/A</v>
      </c>
      <c r="AG2482" t="str">
        <f t="shared" si="560"/>
        <v>N/A</v>
      </c>
    </row>
    <row r="2483" spans="1:33" x14ac:dyDescent="0.35">
      <c r="A2483">
        <v>208479</v>
      </c>
      <c r="B2483" t="s">
        <v>2486</v>
      </c>
      <c r="C2483">
        <v>0</v>
      </c>
      <c r="D2483" t="s">
        <v>28</v>
      </c>
      <c r="E2483" t="s">
        <v>28</v>
      </c>
      <c r="F2483" t="s">
        <v>4803</v>
      </c>
      <c r="G2483" t="s">
        <v>4805</v>
      </c>
      <c r="H2483" t="s">
        <v>28</v>
      </c>
      <c r="I2483" t="s">
        <v>19</v>
      </c>
      <c r="J2483" t="s">
        <v>26</v>
      </c>
      <c r="K2483" t="s">
        <v>4803</v>
      </c>
      <c r="L2483" t="s">
        <v>21</v>
      </c>
      <c r="M2483" t="s">
        <v>28</v>
      </c>
      <c r="N2483" t="s">
        <v>28</v>
      </c>
      <c r="O2483">
        <v>0.78</v>
      </c>
      <c r="P2483">
        <v>0.8</v>
      </c>
      <c r="Q2483">
        <v>0.64</v>
      </c>
      <c r="R2483">
        <v>0.85</v>
      </c>
      <c r="S2483" t="s">
        <v>28</v>
      </c>
      <c r="T2483" t="s">
        <v>28</v>
      </c>
      <c r="U2483" t="s">
        <v>28</v>
      </c>
      <c r="V2483" t="s">
        <v>28</v>
      </c>
      <c r="X2483" t="str">
        <f t="shared" si="551"/>
        <v>N/A</v>
      </c>
      <c r="Y2483" t="str">
        <f t="shared" si="552"/>
        <v>N/A</v>
      </c>
      <c r="Z2483">
        <f t="shared" si="553"/>
        <v>0.78</v>
      </c>
      <c r="AA2483">
        <f t="shared" si="554"/>
        <v>0.8</v>
      </c>
      <c r="AB2483">
        <f t="shared" si="555"/>
        <v>0.64</v>
      </c>
      <c r="AC2483">
        <f t="shared" si="556"/>
        <v>0.85</v>
      </c>
      <c r="AD2483" t="str">
        <f t="shared" si="557"/>
        <v>N/A</v>
      </c>
      <c r="AE2483" t="str">
        <f t="shared" si="558"/>
        <v>N/A</v>
      </c>
      <c r="AF2483" t="str">
        <f t="shared" si="559"/>
        <v>N/A</v>
      </c>
      <c r="AG2483" t="str">
        <f t="shared" si="560"/>
        <v>N/A</v>
      </c>
    </row>
    <row r="2484" spans="1:33" x14ac:dyDescent="0.35">
      <c r="A2484">
        <v>208488</v>
      </c>
      <c r="B2484" t="s">
        <v>2487</v>
      </c>
      <c r="C2484">
        <v>0</v>
      </c>
      <c r="D2484">
        <v>0.46</v>
      </c>
      <c r="E2484">
        <v>0.3</v>
      </c>
      <c r="F2484" t="s">
        <v>4803</v>
      </c>
      <c r="G2484" t="s">
        <v>4805</v>
      </c>
      <c r="H2484">
        <v>4.9999999999999989E-2</v>
      </c>
      <c r="I2484" t="s">
        <v>19</v>
      </c>
      <c r="J2484" t="s">
        <v>17</v>
      </c>
      <c r="K2484" t="s">
        <v>4803</v>
      </c>
      <c r="L2484" t="s">
        <v>21</v>
      </c>
      <c r="M2484">
        <v>0.46</v>
      </c>
      <c r="N2484">
        <v>0.35</v>
      </c>
      <c r="O2484">
        <v>0.46</v>
      </c>
      <c r="P2484">
        <v>0.35</v>
      </c>
      <c r="Q2484">
        <v>0.31</v>
      </c>
      <c r="R2484">
        <v>0.38</v>
      </c>
      <c r="S2484" t="s">
        <v>28</v>
      </c>
      <c r="T2484" t="s">
        <v>28</v>
      </c>
      <c r="U2484" t="s">
        <v>28</v>
      </c>
      <c r="V2484" t="s">
        <v>28</v>
      </c>
      <c r="X2484">
        <f t="shared" si="551"/>
        <v>0.46</v>
      </c>
      <c r="Y2484">
        <f t="shared" si="552"/>
        <v>0.35</v>
      </c>
      <c r="Z2484">
        <f t="shared" si="553"/>
        <v>0.46</v>
      </c>
      <c r="AA2484">
        <f t="shared" si="554"/>
        <v>0.35</v>
      </c>
      <c r="AB2484">
        <f t="shared" si="555"/>
        <v>0.31</v>
      </c>
      <c r="AC2484">
        <f t="shared" si="556"/>
        <v>0.38</v>
      </c>
      <c r="AD2484" t="str">
        <f t="shared" si="557"/>
        <v>N/A</v>
      </c>
      <c r="AE2484" t="str">
        <f t="shared" si="558"/>
        <v>N/A</v>
      </c>
      <c r="AF2484" t="str">
        <f t="shared" si="559"/>
        <v>N/A</v>
      </c>
      <c r="AG2484" t="str">
        <f t="shared" si="560"/>
        <v>N/A</v>
      </c>
    </row>
    <row r="2485" spans="1:33" x14ac:dyDescent="0.35">
      <c r="A2485">
        <v>208512</v>
      </c>
      <c r="B2485" t="s">
        <v>2488</v>
      </c>
      <c r="C2485">
        <v>0</v>
      </c>
      <c r="D2485" t="s">
        <v>28</v>
      </c>
      <c r="E2485" t="s">
        <v>28</v>
      </c>
      <c r="F2485" t="s">
        <v>4803</v>
      </c>
      <c r="G2485" t="s">
        <v>4805</v>
      </c>
      <c r="H2485" t="s">
        <v>28</v>
      </c>
      <c r="I2485" t="s">
        <v>19</v>
      </c>
      <c r="J2485" t="s">
        <v>26</v>
      </c>
      <c r="K2485" t="s">
        <v>4803</v>
      </c>
      <c r="L2485" t="s">
        <v>21</v>
      </c>
      <c r="M2485" t="s">
        <v>28</v>
      </c>
      <c r="N2485" t="s">
        <v>28</v>
      </c>
      <c r="O2485">
        <v>0.65</v>
      </c>
      <c r="P2485">
        <v>0.73</v>
      </c>
      <c r="Q2485">
        <v>0.9</v>
      </c>
      <c r="R2485">
        <v>0.36</v>
      </c>
      <c r="S2485" t="s">
        <v>28</v>
      </c>
      <c r="T2485" t="s">
        <v>28</v>
      </c>
      <c r="U2485" t="s">
        <v>28</v>
      </c>
      <c r="V2485" t="s">
        <v>28</v>
      </c>
      <c r="X2485" t="str">
        <f t="shared" si="551"/>
        <v>N/A</v>
      </c>
      <c r="Y2485" t="str">
        <f t="shared" si="552"/>
        <v>N/A</v>
      </c>
      <c r="Z2485">
        <f t="shared" si="553"/>
        <v>0.65</v>
      </c>
      <c r="AA2485">
        <f t="shared" si="554"/>
        <v>0.73</v>
      </c>
      <c r="AB2485">
        <f t="shared" si="555"/>
        <v>0.9</v>
      </c>
      <c r="AC2485">
        <f t="shared" si="556"/>
        <v>0.36</v>
      </c>
      <c r="AD2485" t="str">
        <f t="shared" si="557"/>
        <v>N/A</v>
      </c>
      <c r="AE2485" t="str">
        <f t="shared" si="558"/>
        <v>N/A</v>
      </c>
      <c r="AF2485" t="str">
        <f t="shared" si="559"/>
        <v>N/A</v>
      </c>
      <c r="AG2485" t="str">
        <f t="shared" si="560"/>
        <v>N/A</v>
      </c>
    </row>
    <row r="2486" spans="1:33" x14ac:dyDescent="0.35">
      <c r="A2486">
        <v>208646</v>
      </c>
      <c r="B2486" t="s">
        <v>2489</v>
      </c>
      <c r="C2486">
        <v>0</v>
      </c>
      <c r="D2486">
        <v>0.28999999999999998</v>
      </c>
      <c r="E2486">
        <v>0.25</v>
      </c>
      <c r="F2486" t="s">
        <v>4803</v>
      </c>
      <c r="G2486" t="s">
        <v>4805</v>
      </c>
      <c r="H2486">
        <v>4.9999999999999989E-2</v>
      </c>
      <c r="I2486" t="s">
        <v>19</v>
      </c>
      <c r="J2486" t="s">
        <v>17</v>
      </c>
      <c r="K2486" t="s">
        <v>4803</v>
      </c>
      <c r="L2486" t="s">
        <v>21</v>
      </c>
      <c r="M2486">
        <v>0.31</v>
      </c>
      <c r="N2486">
        <v>0.3</v>
      </c>
      <c r="O2486">
        <v>0.31</v>
      </c>
      <c r="P2486">
        <v>0.3</v>
      </c>
      <c r="Q2486">
        <v>0.33</v>
      </c>
      <c r="R2486">
        <v>0.28999999999999998</v>
      </c>
      <c r="S2486">
        <v>0.37</v>
      </c>
      <c r="T2486">
        <v>0.36</v>
      </c>
      <c r="U2486">
        <v>0.27</v>
      </c>
      <c r="V2486">
        <v>0.38</v>
      </c>
      <c r="X2486">
        <f t="shared" si="551"/>
        <v>0.31</v>
      </c>
      <c r="Y2486">
        <f t="shared" si="552"/>
        <v>0.3</v>
      </c>
      <c r="Z2486">
        <f t="shared" si="553"/>
        <v>0.31</v>
      </c>
      <c r="AA2486">
        <f t="shared" si="554"/>
        <v>0.3</v>
      </c>
      <c r="AB2486">
        <f t="shared" si="555"/>
        <v>0.33</v>
      </c>
      <c r="AC2486">
        <f t="shared" si="556"/>
        <v>0.28999999999999998</v>
      </c>
      <c r="AD2486">
        <f t="shared" si="557"/>
        <v>0.37</v>
      </c>
      <c r="AE2486">
        <f t="shared" si="558"/>
        <v>0.36</v>
      </c>
      <c r="AF2486">
        <f t="shared" si="559"/>
        <v>0.27</v>
      </c>
      <c r="AG2486">
        <f t="shared" si="560"/>
        <v>0.38</v>
      </c>
    </row>
    <row r="2487" spans="1:33" x14ac:dyDescent="0.35">
      <c r="A2487">
        <v>208655</v>
      </c>
      <c r="B2487" t="s">
        <v>2490</v>
      </c>
      <c r="C2487">
        <v>0</v>
      </c>
      <c r="D2487" t="s">
        <v>28</v>
      </c>
      <c r="E2487" t="s">
        <v>28</v>
      </c>
      <c r="F2487" t="s">
        <v>4803</v>
      </c>
      <c r="G2487" t="s">
        <v>4805</v>
      </c>
      <c r="H2487" t="s">
        <v>28</v>
      </c>
      <c r="I2487" t="s">
        <v>19</v>
      </c>
      <c r="J2487" t="s">
        <v>26</v>
      </c>
      <c r="K2487" t="s">
        <v>4803</v>
      </c>
      <c r="L2487">
        <v>2017</v>
      </c>
      <c r="M2487" t="s">
        <v>28</v>
      </c>
      <c r="N2487" t="s">
        <v>28</v>
      </c>
      <c r="O2487">
        <v>0.62</v>
      </c>
      <c r="P2487">
        <v>0.68</v>
      </c>
      <c r="Q2487">
        <v>0.73</v>
      </c>
      <c r="R2487">
        <v>0.62</v>
      </c>
      <c r="S2487" t="s">
        <v>28</v>
      </c>
      <c r="T2487" t="s">
        <v>28</v>
      </c>
      <c r="U2487" t="s">
        <v>28</v>
      </c>
      <c r="V2487" t="s">
        <v>28</v>
      </c>
      <c r="X2487" t="str">
        <f t="shared" si="551"/>
        <v>N/A</v>
      </c>
      <c r="Y2487" t="str">
        <f t="shared" si="552"/>
        <v>N/A</v>
      </c>
      <c r="Z2487">
        <f t="shared" si="553"/>
        <v>0.62</v>
      </c>
      <c r="AA2487">
        <f t="shared" si="554"/>
        <v>0.68</v>
      </c>
      <c r="AB2487">
        <f t="shared" si="555"/>
        <v>0.73</v>
      </c>
      <c r="AC2487">
        <f t="shared" si="556"/>
        <v>0.62</v>
      </c>
      <c r="AD2487" t="str">
        <f t="shared" si="557"/>
        <v>N/A</v>
      </c>
      <c r="AE2487" t="str">
        <f t="shared" si="558"/>
        <v>N/A</v>
      </c>
      <c r="AF2487" t="str">
        <f t="shared" si="559"/>
        <v>N/A</v>
      </c>
      <c r="AG2487" t="str">
        <f t="shared" si="560"/>
        <v>N/A</v>
      </c>
    </row>
    <row r="2488" spans="1:33" x14ac:dyDescent="0.35">
      <c r="A2488">
        <v>208725</v>
      </c>
      <c r="B2488" t="s">
        <v>2491</v>
      </c>
      <c r="C2488">
        <v>0</v>
      </c>
      <c r="D2488">
        <v>0.22</v>
      </c>
      <c r="E2488">
        <v>0.08</v>
      </c>
      <c r="F2488" t="s">
        <v>4803</v>
      </c>
      <c r="G2488" t="s">
        <v>4805</v>
      </c>
      <c r="H2488">
        <v>3.9999999999999994E-2</v>
      </c>
      <c r="I2488" t="s">
        <v>19</v>
      </c>
      <c r="J2488" t="s">
        <v>17</v>
      </c>
      <c r="K2488" t="s">
        <v>4803</v>
      </c>
      <c r="L2488" t="s">
        <v>21</v>
      </c>
      <c r="M2488">
        <v>0.22</v>
      </c>
      <c r="N2488">
        <v>0.12</v>
      </c>
      <c r="O2488">
        <v>0.22</v>
      </c>
      <c r="P2488">
        <v>0.12</v>
      </c>
      <c r="Q2488">
        <v>0</v>
      </c>
      <c r="R2488">
        <v>0.18</v>
      </c>
      <c r="S2488">
        <v>0.34</v>
      </c>
      <c r="T2488">
        <v>0.44</v>
      </c>
      <c r="U2488">
        <v>0.6</v>
      </c>
      <c r="V2488">
        <v>0.36</v>
      </c>
      <c r="X2488">
        <f t="shared" si="551"/>
        <v>0.22</v>
      </c>
      <c r="Y2488">
        <f t="shared" si="552"/>
        <v>0.12</v>
      </c>
      <c r="Z2488">
        <f t="shared" si="553"/>
        <v>0.22</v>
      </c>
      <c r="AA2488">
        <f t="shared" si="554"/>
        <v>0.12</v>
      </c>
      <c r="AB2488">
        <f t="shared" si="555"/>
        <v>0</v>
      </c>
      <c r="AC2488">
        <f t="shared" si="556"/>
        <v>0.18</v>
      </c>
      <c r="AD2488">
        <f t="shared" si="557"/>
        <v>0.34</v>
      </c>
      <c r="AE2488">
        <f t="shared" si="558"/>
        <v>0.44</v>
      </c>
      <c r="AF2488">
        <f t="shared" si="559"/>
        <v>0.6</v>
      </c>
      <c r="AG2488">
        <f t="shared" si="560"/>
        <v>0.36</v>
      </c>
    </row>
    <row r="2489" spans="1:33" x14ac:dyDescent="0.35">
      <c r="A2489">
        <v>208822</v>
      </c>
      <c r="B2489" t="s">
        <v>2492</v>
      </c>
      <c r="C2489">
        <v>0</v>
      </c>
      <c r="D2489">
        <v>0.68</v>
      </c>
      <c r="E2489">
        <v>0.55000000000000004</v>
      </c>
      <c r="F2489" t="s">
        <v>4803</v>
      </c>
      <c r="G2489" t="s">
        <v>4805</v>
      </c>
      <c r="H2489">
        <v>1.9999999999999907E-2</v>
      </c>
      <c r="I2489" t="s">
        <v>19</v>
      </c>
      <c r="J2489" t="s">
        <v>17</v>
      </c>
      <c r="K2489" t="s">
        <v>4803</v>
      </c>
      <c r="L2489" t="s">
        <v>21</v>
      </c>
      <c r="M2489">
        <v>0.67</v>
      </c>
      <c r="N2489">
        <v>0.56999999999999995</v>
      </c>
      <c r="O2489">
        <v>0.67</v>
      </c>
      <c r="P2489">
        <v>0.56999999999999995</v>
      </c>
      <c r="Q2489">
        <v>0.48</v>
      </c>
      <c r="R2489">
        <v>0.59</v>
      </c>
      <c r="S2489" t="s">
        <v>28</v>
      </c>
      <c r="T2489" t="s">
        <v>28</v>
      </c>
      <c r="U2489" t="s">
        <v>28</v>
      </c>
      <c r="V2489" t="s">
        <v>28</v>
      </c>
      <c r="X2489">
        <f t="shared" si="551"/>
        <v>0.67</v>
      </c>
      <c r="Y2489">
        <f t="shared" si="552"/>
        <v>0.56999999999999995</v>
      </c>
      <c r="Z2489">
        <f t="shared" si="553"/>
        <v>0.67</v>
      </c>
      <c r="AA2489">
        <f t="shared" si="554"/>
        <v>0.56999999999999995</v>
      </c>
      <c r="AB2489">
        <f t="shared" si="555"/>
        <v>0.48</v>
      </c>
      <c r="AC2489">
        <f t="shared" si="556"/>
        <v>0.59</v>
      </c>
      <c r="AD2489" t="str">
        <f t="shared" si="557"/>
        <v>N/A</v>
      </c>
      <c r="AE2489" t="str">
        <f t="shared" si="558"/>
        <v>N/A</v>
      </c>
      <c r="AF2489" t="str">
        <f t="shared" si="559"/>
        <v>N/A</v>
      </c>
      <c r="AG2489" t="str">
        <f t="shared" si="560"/>
        <v>N/A</v>
      </c>
    </row>
    <row r="2490" spans="1:33" x14ac:dyDescent="0.35">
      <c r="A2490">
        <v>208859</v>
      </c>
      <c r="B2490" t="s">
        <v>2493</v>
      </c>
      <c r="C2490">
        <v>0</v>
      </c>
      <c r="D2490">
        <v>0.83</v>
      </c>
      <c r="E2490">
        <v>0.6</v>
      </c>
      <c r="F2490" t="s">
        <v>4803</v>
      </c>
      <c r="G2490" t="s">
        <v>4805</v>
      </c>
      <c r="H2490">
        <v>0.20000000000000007</v>
      </c>
      <c r="I2490" t="s">
        <v>19</v>
      </c>
      <c r="J2490" t="s">
        <v>26</v>
      </c>
      <c r="K2490" t="s">
        <v>4803</v>
      </c>
      <c r="L2490" t="s">
        <v>21</v>
      </c>
      <c r="M2490" t="s">
        <v>28</v>
      </c>
      <c r="N2490" t="s">
        <v>28</v>
      </c>
      <c r="O2490">
        <v>0.8</v>
      </c>
      <c r="P2490">
        <v>0.8</v>
      </c>
      <c r="Q2490">
        <v>1</v>
      </c>
      <c r="R2490">
        <v>0.67</v>
      </c>
      <c r="S2490" t="s">
        <v>28</v>
      </c>
      <c r="T2490" t="s">
        <v>28</v>
      </c>
      <c r="U2490" t="s">
        <v>28</v>
      </c>
      <c r="V2490" t="s">
        <v>28</v>
      </c>
      <c r="X2490" t="str">
        <f t="shared" si="551"/>
        <v>N/A</v>
      </c>
      <c r="Y2490" t="str">
        <f t="shared" si="552"/>
        <v>N/A</v>
      </c>
      <c r="Z2490">
        <f t="shared" si="553"/>
        <v>0.8</v>
      </c>
      <c r="AA2490">
        <f t="shared" si="554"/>
        <v>0.8</v>
      </c>
      <c r="AB2490">
        <f t="shared" si="555"/>
        <v>1</v>
      </c>
      <c r="AC2490">
        <f t="shared" si="556"/>
        <v>0.67</v>
      </c>
      <c r="AD2490" t="str">
        <f t="shared" si="557"/>
        <v>N/A</v>
      </c>
      <c r="AE2490" t="str">
        <f t="shared" si="558"/>
        <v>N/A</v>
      </c>
      <c r="AF2490" t="str">
        <f t="shared" si="559"/>
        <v>N/A</v>
      </c>
      <c r="AG2490" t="str">
        <f t="shared" si="560"/>
        <v>N/A</v>
      </c>
    </row>
    <row r="2491" spans="1:33" x14ac:dyDescent="0.35">
      <c r="A2491">
        <v>209038</v>
      </c>
      <c r="B2491" t="s">
        <v>2494</v>
      </c>
      <c r="C2491">
        <v>0</v>
      </c>
      <c r="D2491">
        <v>0.23</v>
      </c>
      <c r="E2491">
        <v>0.24</v>
      </c>
      <c r="F2491" t="s">
        <v>4803</v>
      </c>
      <c r="G2491">
        <v>2017</v>
      </c>
      <c r="H2491">
        <v>0.10999999999999999</v>
      </c>
      <c r="I2491" t="s">
        <v>19</v>
      </c>
      <c r="J2491" t="s">
        <v>26</v>
      </c>
      <c r="K2491" t="s">
        <v>4803</v>
      </c>
      <c r="L2491">
        <v>2018</v>
      </c>
      <c r="M2491">
        <v>0.32</v>
      </c>
      <c r="N2491">
        <v>0.35</v>
      </c>
      <c r="O2491">
        <v>0.19</v>
      </c>
      <c r="P2491">
        <v>0.22</v>
      </c>
      <c r="Q2491">
        <v>0.11</v>
      </c>
      <c r="R2491">
        <v>0.24</v>
      </c>
      <c r="S2491">
        <v>0.26</v>
      </c>
      <c r="T2491">
        <v>0.27</v>
      </c>
      <c r="U2491">
        <v>0.44</v>
      </c>
      <c r="V2491">
        <v>0.24</v>
      </c>
      <c r="X2491">
        <f t="shared" si="551"/>
        <v>0.32</v>
      </c>
      <c r="Y2491">
        <f t="shared" si="552"/>
        <v>0.35</v>
      </c>
      <c r="Z2491">
        <f t="shared" si="553"/>
        <v>0.19</v>
      </c>
      <c r="AA2491">
        <f t="shared" si="554"/>
        <v>0.22</v>
      </c>
      <c r="AB2491">
        <f t="shared" si="555"/>
        <v>0.11</v>
      </c>
      <c r="AC2491">
        <f t="shared" si="556"/>
        <v>0.24</v>
      </c>
      <c r="AD2491">
        <f t="shared" si="557"/>
        <v>0.26</v>
      </c>
      <c r="AE2491">
        <f t="shared" si="558"/>
        <v>0.27</v>
      </c>
      <c r="AF2491">
        <f t="shared" si="559"/>
        <v>0.44</v>
      </c>
      <c r="AG2491">
        <f t="shared" si="560"/>
        <v>0.24</v>
      </c>
    </row>
    <row r="2492" spans="1:33" x14ac:dyDescent="0.35">
      <c r="A2492">
        <v>209056</v>
      </c>
      <c r="B2492" t="s">
        <v>2495</v>
      </c>
      <c r="C2492">
        <v>0</v>
      </c>
      <c r="D2492">
        <v>0.77</v>
      </c>
      <c r="E2492">
        <v>0.74</v>
      </c>
      <c r="F2492" t="s">
        <v>4803</v>
      </c>
      <c r="G2492" t="s">
        <v>4805</v>
      </c>
      <c r="H2492">
        <v>1.0000000000000009E-2</v>
      </c>
      <c r="I2492" t="s">
        <v>19</v>
      </c>
      <c r="J2492" t="s">
        <v>17</v>
      </c>
      <c r="K2492" t="s">
        <v>4803</v>
      </c>
      <c r="L2492" t="s">
        <v>21</v>
      </c>
      <c r="M2492">
        <v>0.78</v>
      </c>
      <c r="N2492">
        <v>0.75</v>
      </c>
      <c r="O2492">
        <v>0.78</v>
      </c>
      <c r="P2492">
        <v>0.75</v>
      </c>
      <c r="Q2492">
        <v>0.74</v>
      </c>
      <c r="R2492">
        <v>0.75</v>
      </c>
      <c r="S2492" t="s">
        <v>28</v>
      </c>
      <c r="T2492" t="s">
        <v>28</v>
      </c>
      <c r="U2492" t="s">
        <v>28</v>
      </c>
      <c r="V2492" t="s">
        <v>28</v>
      </c>
      <c r="X2492">
        <f t="shared" si="551"/>
        <v>0.78</v>
      </c>
      <c r="Y2492">
        <f t="shared" si="552"/>
        <v>0.75</v>
      </c>
      <c r="Z2492">
        <f t="shared" si="553"/>
        <v>0.78</v>
      </c>
      <c r="AA2492">
        <f t="shared" si="554"/>
        <v>0.75</v>
      </c>
      <c r="AB2492">
        <f t="shared" si="555"/>
        <v>0.74</v>
      </c>
      <c r="AC2492">
        <f t="shared" si="556"/>
        <v>0.75</v>
      </c>
      <c r="AD2492" t="str">
        <f t="shared" si="557"/>
        <v>N/A</v>
      </c>
      <c r="AE2492" t="str">
        <f t="shared" si="558"/>
        <v>N/A</v>
      </c>
      <c r="AF2492" t="str">
        <f t="shared" si="559"/>
        <v>N/A</v>
      </c>
      <c r="AG2492" t="str">
        <f t="shared" si="560"/>
        <v>N/A</v>
      </c>
    </row>
    <row r="2493" spans="1:33" x14ac:dyDescent="0.35">
      <c r="A2493">
        <v>209065</v>
      </c>
      <c r="B2493" t="s">
        <v>2496</v>
      </c>
      <c r="C2493">
        <v>0</v>
      </c>
      <c r="D2493">
        <v>0.7</v>
      </c>
      <c r="E2493">
        <v>0.63</v>
      </c>
      <c r="F2493" t="s">
        <v>4803</v>
      </c>
      <c r="G2493" t="s">
        <v>4805</v>
      </c>
      <c r="H2493">
        <v>1.0000000000000009E-2</v>
      </c>
      <c r="I2493" t="s">
        <v>19</v>
      </c>
      <c r="J2493" t="s">
        <v>17</v>
      </c>
      <c r="K2493" t="s">
        <v>4803</v>
      </c>
      <c r="L2493" t="s">
        <v>21</v>
      </c>
      <c r="M2493">
        <v>0.71</v>
      </c>
      <c r="N2493">
        <v>0.64</v>
      </c>
      <c r="O2493">
        <v>0.71</v>
      </c>
      <c r="P2493">
        <v>0.64</v>
      </c>
      <c r="Q2493">
        <v>0.6</v>
      </c>
      <c r="R2493">
        <v>0.64</v>
      </c>
      <c r="S2493" t="s">
        <v>28</v>
      </c>
      <c r="T2493" t="s">
        <v>28</v>
      </c>
      <c r="U2493" t="s">
        <v>28</v>
      </c>
      <c r="V2493" t="s">
        <v>28</v>
      </c>
      <c r="X2493">
        <f t="shared" si="551"/>
        <v>0.71</v>
      </c>
      <c r="Y2493">
        <f t="shared" si="552"/>
        <v>0.64</v>
      </c>
      <c r="Z2493">
        <f t="shared" si="553"/>
        <v>0.71</v>
      </c>
      <c r="AA2493">
        <f t="shared" si="554"/>
        <v>0.64</v>
      </c>
      <c r="AB2493">
        <f t="shared" si="555"/>
        <v>0.6</v>
      </c>
      <c r="AC2493">
        <f t="shared" si="556"/>
        <v>0.64</v>
      </c>
      <c r="AD2493" t="str">
        <f t="shared" si="557"/>
        <v>N/A</v>
      </c>
      <c r="AE2493" t="str">
        <f t="shared" si="558"/>
        <v>N/A</v>
      </c>
      <c r="AF2493" t="str">
        <f t="shared" si="559"/>
        <v>N/A</v>
      </c>
      <c r="AG2493" t="str">
        <f t="shared" si="560"/>
        <v>N/A</v>
      </c>
    </row>
    <row r="2494" spans="1:33" x14ac:dyDescent="0.35">
      <c r="A2494">
        <v>209074</v>
      </c>
      <c r="B2494" t="s">
        <v>2497</v>
      </c>
      <c r="C2494">
        <v>0</v>
      </c>
      <c r="D2494">
        <v>0.25</v>
      </c>
      <c r="E2494">
        <v>0.2</v>
      </c>
      <c r="F2494" t="s">
        <v>4803</v>
      </c>
      <c r="G2494" t="s">
        <v>4805</v>
      </c>
      <c r="H2494">
        <v>0.03</v>
      </c>
      <c r="I2494" t="s">
        <v>19</v>
      </c>
      <c r="J2494" t="s">
        <v>26</v>
      </c>
      <c r="K2494" t="s">
        <v>4803</v>
      </c>
      <c r="L2494">
        <v>2018</v>
      </c>
      <c r="M2494">
        <v>0.24</v>
      </c>
      <c r="N2494">
        <v>0.23</v>
      </c>
      <c r="O2494">
        <v>0.17</v>
      </c>
      <c r="P2494">
        <v>0.18</v>
      </c>
      <c r="Q2494">
        <v>0.08</v>
      </c>
      <c r="R2494">
        <v>0.19</v>
      </c>
      <c r="S2494">
        <v>0.13</v>
      </c>
      <c r="T2494">
        <v>0.09</v>
      </c>
      <c r="U2494">
        <v>0</v>
      </c>
      <c r="V2494">
        <v>0.1</v>
      </c>
      <c r="X2494">
        <f t="shared" si="551"/>
        <v>0.24</v>
      </c>
      <c r="Y2494">
        <f t="shared" si="552"/>
        <v>0.23</v>
      </c>
      <c r="Z2494">
        <f t="shared" si="553"/>
        <v>0.17</v>
      </c>
      <c r="AA2494">
        <f t="shared" si="554"/>
        <v>0.18</v>
      </c>
      <c r="AB2494">
        <f t="shared" si="555"/>
        <v>0.08</v>
      </c>
      <c r="AC2494">
        <f t="shared" si="556"/>
        <v>0.19</v>
      </c>
      <c r="AD2494">
        <f t="shared" si="557"/>
        <v>0.13</v>
      </c>
      <c r="AE2494">
        <f t="shared" si="558"/>
        <v>0.09</v>
      </c>
      <c r="AF2494">
        <f t="shared" si="559"/>
        <v>0</v>
      </c>
      <c r="AG2494">
        <f t="shared" si="560"/>
        <v>0.1</v>
      </c>
    </row>
    <row r="2495" spans="1:33" x14ac:dyDescent="0.35">
      <c r="A2495">
        <v>209083</v>
      </c>
      <c r="B2495" t="s">
        <v>2498</v>
      </c>
      <c r="C2495">
        <v>0</v>
      </c>
      <c r="D2495" t="s">
        <v>28</v>
      </c>
      <c r="E2495" t="s">
        <v>28</v>
      </c>
      <c r="F2495" t="s">
        <v>4803</v>
      </c>
      <c r="G2495" t="s">
        <v>4805</v>
      </c>
      <c r="H2495" t="s">
        <v>28</v>
      </c>
      <c r="I2495" t="s">
        <v>19</v>
      </c>
      <c r="J2495" t="s">
        <v>26</v>
      </c>
      <c r="K2495" t="s">
        <v>4803</v>
      </c>
      <c r="L2495" t="s">
        <v>21</v>
      </c>
      <c r="M2495" t="s">
        <v>28</v>
      </c>
      <c r="N2495" t="s">
        <v>28</v>
      </c>
      <c r="O2495">
        <v>0.65</v>
      </c>
      <c r="P2495">
        <v>0.57999999999999996</v>
      </c>
      <c r="Q2495">
        <v>0.5</v>
      </c>
      <c r="R2495">
        <v>0.59</v>
      </c>
      <c r="S2495" t="s">
        <v>28</v>
      </c>
      <c r="T2495" t="s">
        <v>28</v>
      </c>
      <c r="U2495" t="s">
        <v>28</v>
      </c>
      <c r="V2495" t="s">
        <v>28</v>
      </c>
      <c r="X2495" t="str">
        <f t="shared" si="551"/>
        <v>N/A</v>
      </c>
      <c r="Y2495" t="str">
        <f t="shared" si="552"/>
        <v>N/A</v>
      </c>
      <c r="Z2495">
        <f t="shared" si="553"/>
        <v>0.65</v>
      </c>
      <c r="AA2495">
        <f t="shared" si="554"/>
        <v>0.57999999999999996</v>
      </c>
      <c r="AB2495">
        <f t="shared" si="555"/>
        <v>0.5</v>
      </c>
      <c r="AC2495">
        <f t="shared" si="556"/>
        <v>0.59</v>
      </c>
      <c r="AD2495" t="str">
        <f t="shared" si="557"/>
        <v>N/A</v>
      </c>
      <c r="AE2495" t="str">
        <f t="shared" si="558"/>
        <v>N/A</v>
      </c>
      <c r="AF2495" t="str">
        <f t="shared" si="559"/>
        <v>N/A</v>
      </c>
      <c r="AG2495" t="str">
        <f t="shared" si="560"/>
        <v>N/A</v>
      </c>
    </row>
    <row r="2496" spans="1:33" x14ac:dyDescent="0.35">
      <c r="A2496">
        <v>209108</v>
      </c>
      <c r="B2496" t="s">
        <v>2499</v>
      </c>
      <c r="C2496">
        <v>0</v>
      </c>
      <c r="D2496">
        <v>0.42</v>
      </c>
      <c r="E2496">
        <v>0.25</v>
      </c>
      <c r="F2496" t="s">
        <v>4803</v>
      </c>
      <c r="G2496" t="s">
        <v>4805</v>
      </c>
      <c r="H2496">
        <v>-0.25</v>
      </c>
      <c r="I2496" t="s">
        <v>19</v>
      </c>
      <c r="J2496" t="s">
        <v>17</v>
      </c>
      <c r="K2496" t="s">
        <v>4803</v>
      </c>
      <c r="L2496">
        <v>2017</v>
      </c>
      <c r="M2496">
        <v>0.71</v>
      </c>
      <c r="N2496">
        <v>0</v>
      </c>
      <c r="O2496">
        <v>0.71</v>
      </c>
      <c r="P2496">
        <v>0</v>
      </c>
      <c r="Q2496" t="s">
        <v>28</v>
      </c>
      <c r="R2496">
        <v>0</v>
      </c>
      <c r="S2496">
        <v>0.28999999999999998</v>
      </c>
      <c r="T2496">
        <v>1</v>
      </c>
      <c r="U2496" t="s">
        <v>28</v>
      </c>
      <c r="V2496">
        <v>1</v>
      </c>
      <c r="X2496">
        <f t="shared" si="551"/>
        <v>0.71</v>
      </c>
      <c r="Y2496">
        <f t="shared" si="552"/>
        <v>0</v>
      </c>
      <c r="Z2496">
        <f t="shared" si="553"/>
        <v>0.71</v>
      </c>
      <c r="AA2496">
        <f t="shared" si="554"/>
        <v>0</v>
      </c>
      <c r="AB2496" t="str">
        <f t="shared" si="555"/>
        <v>N/A</v>
      </c>
      <c r="AC2496">
        <f t="shared" si="556"/>
        <v>0</v>
      </c>
      <c r="AD2496">
        <f t="shared" si="557"/>
        <v>0.28999999999999998</v>
      </c>
      <c r="AE2496">
        <f t="shared" si="558"/>
        <v>1</v>
      </c>
      <c r="AF2496" t="str">
        <f t="shared" si="559"/>
        <v>N/A</v>
      </c>
      <c r="AG2496">
        <f t="shared" si="560"/>
        <v>1</v>
      </c>
    </row>
    <row r="2497" spans="1:33" x14ac:dyDescent="0.35">
      <c r="A2497">
        <v>209153</v>
      </c>
      <c r="B2497" t="s">
        <v>2500</v>
      </c>
      <c r="C2497">
        <v>0</v>
      </c>
      <c r="D2497" t="s">
        <v>28</v>
      </c>
      <c r="E2497" t="s">
        <v>28</v>
      </c>
      <c r="F2497" t="s">
        <v>4803</v>
      </c>
      <c r="G2497" t="s">
        <v>4805</v>
      </c>
      <c r="H2497" t="s">
        <v>28</v>
      </c>
      <c r="I2497" t="s">
        <v>19</v>
      </c>
      <c r="J2497" t="s">
        <v>26</v>
      </c>
      <c r="K2497" t="s">
        <v>4803</v>
      </c>
      <c r="L2497" t="s">
        <v>21</v>
      </c>
      <c r="M2497" t="s">
        <v>28</v>
      </c>
      <c r="N2497" t="s">
        <v>28</v>
      </c>
      <c r="O2497">
        <v>0.78</v>
      </c>
      <c r="P2497">
        <v>0.8</v>
      </c>
      <c r="Q2497">
        <v>1</v>
      </c>
      <c r="R2497">
        <v>0.78</v>
      </c>
      <c r="S2497" t="s">
        <v>28</v>
      </c>
      <c r="T2497" t="s">
        <v>28</v>
      </c>
      <c r="U2497" t="s">
        <v>28</v>
      </c>
      <c r="V2497" t="s">
        <v>28</v>
      </c>
      <c r="X2497" t="str">
        <f t="shared" si="551"/>
        <v>N/A</v>
      </c>
      <c r="Y2497" t="str">
        <f t="shared" si="552"/>
        <v>N/A</v>
      </c>
      <c r="Z2497">
        <f t="shared" si="553"/>
        <v>0.78</v>
      </c>
      <c r="AA2497">
        <f t="shared" si="554"/>
        <v>0.8</v>
      </c>
      <c r="AB2497">
        <f t="shared" si="555"/>
        <v>1</v>
      </c>
      <c r="AC2497">
        <f t="shared" si="556"/>
        <v>0.78</v>
      </c>
      <c r="AD2497" t="str">
        <f t="shared" si="557"/>
        <v>N/A</v>
      </c>
      <c r="AE2497" t="str">
        <f t="shared" si="558"/>
        <v>N/A</v>
      </c>
      <c r="AF2497" t="str">
        <f t="shared" si="559"/>
        <v>N/A</v>
      </c>
      <c r="AG2497" t="str">
        <f t="shared" si="560"/>
        <v>N/A</v>
      </c>
    </row>
    <row r="2498" spans="1:33" x14ac:dyDescent="0.35">
      <c r="A2498">
        <v>209205</v>
      </c>
      <c r="B2498" t="s">
        <v>2501</v>
      </c>
      <c r="C2498">
        <v>0</v>
      </c>
      <c r="D2498" t="s">
        <v>28</v>
      </c>
      <c r="E2498" t="s">
        <v>28</v>
      </c>
      <c r="F2498" t="s">
        <v>4803</v>
      </c>
      <c r="G2498" t="s">
        <v>4805</v>
      </c>
      <c r="H2498" t="s">
        <v>28</v>
      </c>
      <c r="I2498" t="s">
        <v>19</v>
      </c>
      <c r="J2498" t="s">
        <v>26</v>
      </c>
      <c r="K2498" t="s">
        <v>4803</v>
      </c>
      <c r="L2498" t="s">
        <v>21</v>
      </c>
      <c r="M2498" t="s">
        <v>28</v>
      </c>
      <c r="N2498" t="s">
        <v>28</v>
      </c>
      <c r="O2498">
        <v>0.61</v>
      </c>
      <c r="P2498">
        <v>0.76</v>
      </c>
      <c r="Q2498">
        <v>0.67</v>
      </c>
      <c r="R2498">
        <v>0.82</v>
      </c>
      <c r="S2498" t="s">
        <v>28</v>
      </c>
      <c r="T2498" t="s">
        <v>28</v>
      </c>
      <c r="U2498" t="s">
        <v>28</v>
      </c>
      <c r="V2498" t="s">
        <v>28</v>
      </c>
      <c r="X2498" t="str">
        <f t="shared" si="551"/>
        <v>N/A</v>
      </c>
      <c r="Y2498" t="str">
        <f t="shared" si="552"/>
        <v>N/A</v>
      </c>
      <c r="Z2498">
        <f t="shared" si="553"/>
        <v>0.61</v>
      </c>
      <c r="AA2498">
        <f t="shared" si="554"/>
        <v>0.76</v>
      </c>
      <c r="AB2498">
        <f t="shared" si="555"/>
        <v>0.67</v>
      </c>
      <c r="AC2498">
        <f t="shared" si="556"/>
        <v>0.82</v>
      </c>
      <c r="AD2498" t="str">
        <f t="shared" si="557"/>
        <v>N/A</v>
      </c>
      <c r="AE2498" t="str">
        <f t="shared" si="558"/>
        <v>N/A</v>
      </c>
      <c r="AF2498" t="str">
        <f t="shared" si="559"/>
        <v>N/A</v>
      </c>
      <c r="AG2498" t="str">
        <f t="shared" si="560"/>
        <v>N/A</v>
      </c>
    </row>
    <row r="2499" spans="1:33" x14ac:dyDescent="0.35">
      <c r="A2499">
        <v>209241</v>
      </c>
      <c r="B2499" t="s">
        <v>2502</v>
      </c>
      <c r="C2499">
        <v>0</v>
      </c>
      <c r="D2499">
        <v>0.45</v>
      </c>
      <c r="E2499">
        <v>0.36</v>
      </c>
      <c r="F2499" t="s">
        <v>4803</v>
      </c>
      <c r="G2499" t="s">
        <v>4805</v>
      </c>
      <c r="H2499">
        <v>7.0000000000000007E-2</v>
      </c>
      <c r="I2499" t="s">
        <v>19</v>
      </c>
      <c r="J2499" t="s">
        <v>17</v>
      </c>
      <c r="K2499" t="s">
        <v>4803</v>
      </c>
      <c r="L2499" t="s">
        <v>21</v>
      </c>
      <c r="M2499">
        <v>0.5</v>
      </c>
      <c r="N2499">
        <v>0.43</v>
      </c>
      <c r="O2499">
        <v>0.5</v>
      </c>
      <c r="P2499">
        <v>0.43</v>
      </c>
      <c r="Q2499" t="s">
        <v>28</v>
      </c>
      <c r="R2499">
        <v>0.43</v>
      </c>
      <c r="S2499" t="s">
        <v>28</v>
      </c>
      <c r="T2499" t="s">
        <v>28</v>
      </c>
      <c r="U2499" t="s">
        <v>28</v>
      </c>
      <c r="V2499" t="s">
        <v>28</v>
      </c>
      <c r="X2499">
        <f t="shared" si="551"/>
        <v>0.5</v>
      </c>
      <c r="Y2499">
        <f t="shared" si="552"/>
        <v>0.43</v>
      </c>
      <c r="Z2499">
        <f t="shared" si="553"/>
        <v>0.5</v>
      </c>
      <c r="AA2499">
        <f t="shared" si="554"/>
        <v>0.43</v>
      </c>
      <c r="AB2499" t="str">
        <f t="shared" si="555"/>
        <v>N/A</v>
      </c>
      <c r="AC2499">
        <f t="shared" si="556"/>
        <v>0.43</v>
      </c>
      <c r="AD2499" t="str">
        <f t="shared" si="557"/>
        <v>N/A</v>
      </c>
      <c r="AE2499" t="str">
        <f t="shared" si="558"/>
        <v>N/A</v>
      </c>
      <c r="AF2499" t="str">
        <f t="shared" si="559"/>
        <v>N/A</v>
      </c>
      <c r="AG2499" t="str">
        <f t="shared" si="560"/>
        <v>N/A</v>
      </c>
    </row>
    <row r="2500" spans="1:33" x14ac:dyDescent="0.35">
      <c r="A2500">
        <v>209250</v>
      </c>
      <c r="B2500" t="s">
        <v>2503</v>
      </c>
      <c r="C2500">
        <v>0</v>
      </c>
      <c r="D2500">
        <v>0.28999999999999998</v>
      </c>
      <c r="E2500">
        <v>0.22</v>
      </c>
      <c r="F2500" t="s">
        <v>4803</v>
      </c>
      <c r="G2500" t="s">
        <v>4805</v>
      </c>
      <c r="H2500">
        <v>0.03</v>
      </c>
      <c r="I2500" t="s">
        <v>19</v>
      </c>
      <c r="J2500" t="s">
        <v>26</v>
      </c>
      <c r="K2500" t="s">
        <v>4803</v>
      </c>
      <c r="L2500" t="s">
        <v>21</v>
      </c>
      <c r="M2500">
        <v>0.33</v>
      </c>
      <c r="N2500">
        <v>0.25</v>
      </c>
      <c r="O2500">
        <v>0.24</v>
      </c>
      <c r="P2500">
        <v>0.17</v>
      </c>
      <c r="Q2500">
        <v>0.1</v>
      </c>
      <c r="R2500">
        <v>0.21</v>
      </c>
      <c r="S2500">
        <v>0.18</v>
      </c>
      <c r="T2500">
        <v>0.16</v>
      </c>
      <c r="U2500">
        <v>0.24</v>
      </c>
      <c r="V2500">
        <v>0.12</v>
      </c>
      <c r="X2500">
        <f t="shared" si="551"/>
        <v>0.33</v>
      </c>
      <c r="Y2500">
        <f t="shared" si="552"/>
        <v>0.25</v>
      </c>
      <c r="Z2500">
        <f t="shared" si="553"/>
        <v>0.24</v>
      </c>
      <c r="AA2500">
        <f t="shared" si="554"/>
        <v>0.17</v>
      </c>
      <c r="AB2500">
        <f t="shared" si="555"/>
        <v>0.1</v>
      </c>
      <c r="AC2500">
        <f t="shared" si="556"/>
        <v>0.21</v>
      </c>
      <c r="AD2500">
        <f t="shared" si="557"/>
        <v>0.18</v>
      </c>
      <c r="AE2500">
        <f t="shared" si="558"/>
        <v>0.16</v>
      </c>
      <c r="AF2500">
        <f t="shared" si="559"/>
        <v>0.24</v>
      </c>
      <c r="AG2500">
        <f t="shared" si="560"/>
        <v>0.12</v>
      </c>
    </row>
    <row r="2501" spans="1:33" x14ac:dyDescent="0.35">
      <c r="A2501">
        <v>209287</v>
      </c>
      <c r="B2501" t="s">
        <v>2504</v>
      </c>
      <c r="C2501">
        <v>0</v>
      </c>
      <c r="D2501">
        <v>0.46</v>
      </c>
      <c r="E2501">
        <v>0.44</v>
      </c>
      <c r="F2501" t="s">
        <v>4803</v>
      </c>
      <c r="G2501" t="s">
        <v>4805</v>
      </c>
      <c r="H2501">
        <v>-1.0000000000000009E-2</v>
      </c>
      <c r="I2501" t="s">
        <v>19</v>
      </c>
      <c r="J2501" t="s">
        <v>17</v>
      </c>
      <c r="K2501" t="s">
        <v>4803</v>
      </c>
      <c r="L2501" t="s">
        <v>21</v>
      </c>
      <c r="M2501">
        <v>0.45</v>
      </c>
      <c r="N2501">
        <v>0.43</v>
      </c>
      <c r="O2501">
        <v>0.45</v>
      </c>
      <c r="P2501">
        <v>0.43</v>
      </c>
      <c r="Q2501">
        <v>0.25</v>
      </c>
      <c r="R2501">
        <v>0.5</v>
      </c>
      <c r="S2501">
        <v>0.33</v>
      </c>
      <c r="T2501">
        <v>0.36</v>
      </c>
      <c r="U2501">
        <v>0.25</v>
      </c>
      <c r="V2501">
        <v>0.4</v>
      </c>
      <c r="X2501">
        <f t="shared" si="551"/>
        <v>0.45</v>
      </c>
      <c r="Y2501">
        <f t="shared" si="552"/>
        <v>0.43</v>
      </c>
      <c r="Z2501">
        <f t="shared" si="553"/>
        <v>0.45</v>
      </c>
      <c r="AA2501">
        <f t="shared" si="554"/>
        <v>0.43</v>
      </c>
      <c r="AB2501">
        <f t="shared" si="555"/>
        <v>0.25</v>
      </c>
      <c r="AC2501">
        <f t="shared" si="556"/>
        <v>0.5</v>
      </c>
      <c r="AD2501">
        <f t="shared" si="557"/>
        <v>0.33</v>
      </c>
      <c r="AE2501">
        <f t="shared" si="558"/>
        <v>0.36</v>
      </c>
      <c r="AF2501">
        <f t="shared" si="559"/>
        <v>0.25</v>
      </c>
      <c r="AG2501">
        <f t="shared" si="560"/>
        <v>0.4</v>
      </c>
    </row>
    <row r="2502" spans="1:33" x14ac:dyDescent="0.35">
      <c r="A2502">
        <v>209296</v>
      </c>
      <c r="B2502" t="s">
        <v>2505</v>
      </c>
      <c r="C2502">
        <v>0</v>
      </c>
      <c r="D2502" t="s">
        <v>28</v>
      </c>
      <c r="E2502" t="s">
        <v>28</v>
      </c>
      <c r="F2502" t="s">
        <v>4803</v>
      </c>
      <c r="G2502" t="s">
        <v>28</v>
      </c>
      <c r="H2502" t="s">
        <v>28</v>
      </c>
      <c r="I2502" t="s">
        <v>19</v>
      </c>
      <c r="J2502" t="s">
        <v>17</v>
      </c>
      <c r="K2502" t="s">
        <v>4803</v>
      </c>
      <c r="L2502" t="s">
        <v>28</v>
      </c>
      <c r="M2502" t="s">
        <v>28</v>
      </c>
      <c r="N2502" t="s">
        <v>28</v>
      </c>
      <c r="O2502" t="s">
        <v>28</v>
      </c>
      <c r="P2502" t="s">
        <v>28</v>
      </c>
      <c r="Q2502" t="s">
        <v>28</v>
      </c>
      <c r="R2502" t="s">
        <v>28</v>
      </c>
      <c r="S2502" t="s">
        <v>28</v>
      </c>
      <c r="T2502" t="s">
        <v>28</v>
      </c>
      <c r="U2502" t="s">
        <v>28</v>
      </c>
      <c r="V2502" t="s">
        <v>28</v>
      </c>
      <c r="X2502" t="str">
        <f t="shared" si="551"/>
        <v>N/A</v>
      </c>
      <c r="Y2502" t="str">
        <f t="shared" si="552"/>
        <v>N/A</v>
      </c>
      <c r="Z2502" t="str">
        <f t="shared" si="553"/>
        <v>N/A</v>
      </c>
      <c r="AA2502" t="str">
        <f t="shared" si="554"/>
        <v>N/A</v>
      </c>
      <c r="AB2502" t="str">
        <f t="shared" si="555"/>
        <v>N/A</v>
      </c>
      <c r="AC2502" t="str">
        <f t="shared" si="556"/>
        <v>N/A</v>
      </c>
      <c r="AD2502" t="str">
        <f t="shared" si="557"/>
        <v>N/A</v>
      </c>
      <c r="AE2502" t="str">
        <f t="shared" si="558"/>
        <v>N/A</v>
      </c>
      <c r="AF2502" t="str">
        <f t="shared" si="559"/>
        <v>N/A</v>
      </c>
      <c r="AG2502" t="str">
        <f t="shared" si="560"/>
        <v>N/A</v>
      </c>
    </row>
    <row r="2503" spans="1:33" x14ac:dyDescent="0.35">
      <c r="A2503">
        <v>209409</v>
      </c>
      <c r="B2503" t="s">
        <v>2506</v>
      </c>
      <c r="C2503">
        <v>0</v>
      </c>
      <c r="D2503">
        <v>0.51</v>
      </c>
      <c r="E2503">
        <v>0.61</v>
      </c>
      <c r="F2503" t="s">
        <v>4803</v>
      </c>
      <c r="G2503" t="s">
        <v>4805</v>
      </c>
      <c r="H2503">
        <v>-3.0000000000000027E-2</v>
      </c>
      <c r="I2503" t="s">
        <v>19</v>
      </c>
      <c r="J2503" t="s">
        <v>17</v>
      </c>
      <c r="K2503" t="s">
        <v>4803</v>
      </c>
      <c r="L2503" t="s">
        <v>21</v>
      </c>
      <c r="M2503">
        <v>0.5</v>
      </c>
      <c r="N2503">
        <v>0.57999999999999996</v>
      </c>
      <c r="O2503">
        <v>0.5</v>
      </c>
      <c r="P2503">
        <v>0.57999999999999996</v>
      </c>
      <c r="Q2503">
        <v>0.2</v>
      </c>
      <c r="R2503">
        <v>0.68</v>
      </c>
      <c r="S2503" t="s">
        <v>28</v>
      </c>
      <c r="T2503" t="s">
        <v>28</v>
      </c>
      <c r="U2503" t="s">
        <v>28</v>
      </c>
      <c r="V2503" t="s">
        <v>28</v>
      </c>
      <c r="X2503">
        <f t="shared" si="551"/>
        <v>0.5</v>
      </c>
      <c r="Y2503">
        <f t="shared" si="552"/>
        <v>0.57999999999999996</v>
      </c>
      <c r="Z2503">
        <f t="shared" si="553"/>
        <v>0.5</v>
      </c>
      <c r="AA2503">
        <f t="shared" si="554"/>
        <v>0.57999999999999996</v>
      </c>
      <c r="AB2503">
        <f t="shared" si="555"/>
        <v>0.2</v>
      </c>
      <c r="AC2503">
        <f t="shared" si="556"/>
        <v>0.68</v>
      </c>
      <c r="AD2503" t="str">
        <f t="shared" si="557"/>
        <v>N/A</v>
      </c>
      <c r="AE2503" t="str">
        <f t="shared" si="558"/>
        <v>N/A</v>
      </c>
      <c r="AF2503" t="str">
        <f t="shared" si="559"/>
        <v>N/A</v>
      </c>
      <c r="AG2503" t="str">
        <f t="shared" si="560"/>
        <v>N/A</v>
      </c>
    </row>
    <row r="2504" spans="1:33" x14ac:dyDescent="0.35">
      <c r="A2504">
        <v>209490</v>
      </c>
      <c r="B2504" t="s">
        <v>2507</v>
      </c>
      <c r="C2504">
        <v>0</v>
      </c>
      <c r="D2504" t="s">
        <v>28</v>
      </c>
      <c r="E2504" t="s">
        <v>28</v>
      </c>
      <c r="F2504" t="s">
        <v>4803</v>
      </c>
      <c r="G2504" t="s">
        <v>28</v>
      </c>
      <c r="H2504" t="s">
        <v>28</v>
      </c>
      <c r="I2504" t="s">
        <v>19</v>
      </c>
      <c r="J2504" t="s">
        <v>17</v>
      </c>
      <c r="K2504" t="s">
        <v>4803</v>
      </c>
      <c r="L2504" t="s">
        <v>28</v>
      </c>
      <c r="M2504" t="s">
        <v>28</v>
      </c>
      <c r="N2504" t="s">
        <v>28</v>
      </c>
      <c r="O2504" t="s">
        <v>28</v>
      </c>
      <c r="P2504" t="s">
        <v>28</v>
      </c>
      <c r="Q2504" t="s">
        <v>28</v>
      </c>
      <c r="R2504" t="s">
        <v>28</v>
      </c>
      <c r="S2504" t="s">
        <v>28</v>
      </c>
      <c r="T2504" t="s">
        <v>28</v>
      </c>
      <c r="U2504" t="s">
        <v>28</v>
      </c>
      <c r="V2504" t="s">
        <v>28</v>
      </c>
      <c r="X2504" t="str">
        <f t="shared" si="551"/>
        <v>N/A</v>
      </c>
      <c r="Y2504" t="str">
        <f t="shared" si="552"/>
        <v>N/A</v>
      </c>
      <c r="Z2504" t="str">
        <f t="shared" si="553"/>
        <v>N/A</v>
      </c>
      <c r="AA2504" t="str">
        <f t="shared" si="554"/>
        <v>N/A</v>
      </c>
      <c r="AB2504" t="str">
        <f t="shared" si="555"/>
        <v>N/A</v>
      </c>
      <c r="AC2504" t="str">
        <f t="shared" si="556"/>
        <v>N/A</v>
      </c>
      <c r="AD2504" t="str">
        <f t="shared" si="557"/>
        <v>N/A</v>
      </c>
      <c r="AE2504" t="str">
        <f t="shared" si="558"/>
        <v>N/A</v>
      </c>
      <c r="AF2504" t="str">
        <f t="shared" si="559"/>
        <v>N/A</v>
      </c>
      <c r="AG2504" t="str">
        <f t="shared" si="560"/>
        <v>N/A</v>
      </c>
    </row>
    <row r="2505" spans="1:33" x14ac:dyDescent="0.35">
      <c r="A2505">
        <v>209506</v>
      </c>
      <c r="B2505" t="s">
        <v>2508</v>
      </c>
      <c r="C2505">
        <v>0</v>
      </c>
      <c r="D2505">
        <v>0.46</v>
      </c>
      <c r="E2505">
        <v>0.4</v>
      </c>
      <c r="F2505" t="s">
        <v>4803</v>
      </c>
      <c r="G2505" t="s">
        <v>4805</v>
      </c>
      <c r="H2505">
        <v>0</v>
      </c>
      <c r="I2505" t="s">
        <v>19</v>
      </c>
      <c r="J2505" t="s">
        <v>17</v>
      </c>
      <c r="K2505" t="s">
        <v>4803</v>
      </c>
      <c r="L2505" t="s">
        <v>21</v>
      </c>
      <c r="M2505">
        <v>0.48</v>
      </c>
      <c r="N2505">
        <v>0.4</v>
      </c>
      <c r="O2505">
        <v>0.48</v>
      </c>
      <c r="P2505">
        <v>0.4</v>
      </c>
      <c r="Q2505">
        <v>0.2</v>
      </c>
      <c r="R2505">
        <v>0.42</v>
      </c>
      <c r="S2505" t="s">
        <v>28</v>
      </c>
      <c r="T2505" t="s">
        <v>28</v>
      </c>
      <c r="U2505" t="s">
        <v>28</v>
      </c>
      <c r="V2505" t="s">
        <v>28</v>
      </c>
      <c r="X2505">
        <f t="shared" si="551"/>
        <v>0.48</v>
      </c>
      <c r="Y2505">
        <f t="shared" si="552"/>
        <v>0.4</v>
      </c>
      <c r="Z2505">
        <f t="shared" si="553"/>
        <v>0.48</v>
      </c>
      <c r="AA2505">
        <f t="shared" si="554"/>
        <v>0.4</v>
      </c>
      <c r="AB2505">
        <f t="shared" si="555"/>
        <v>0.2</v>
      </c>
      <c r="AC2505">
        <f t="shared" si="556"/>
        <v>0.42</v>
      </c>
      <c r="AD2505" t="str">
        <f t="shared" si="557"/>
        <v>N/A</v>
      </c>
      <c r="AE2505" t="str">
        <f t="shared" si="558"/>
        <v>N/A</v>
      </c>
      <c r="AF2505" t="str">
        <f t="shared" si="559"/>
        <v>N/A</v>
      </c>
      <c r="AG2505" t="str">
        <f t="shared" si="560"/>
        <v>N/A</v>
      </c>
    </row>
    <row r="2506" spans="1:33" x14ac:dyDescent="0.35">
      <c r="A2506">
        <v>209533</v>
      </c>
      <c r="B2506" t="s">
        <v>2509</v>
      </c>
      <c r="C2506">
        <v>0</v>
      </c>
      <c r="D2506">
        <v>0.53</v>
      </c>
      <c r="E2506">
        <v>0.5</v>
      </c>
      <c r="F2506" t="s">
        <v>4803</v>
      </c>
      <c r="G2506" t="s">
        <v>4805</v>
      </c>
      <c r="H2506">
        <v>0</v>
      </c>
      <c r="I2506" t="s">
        <v>19</v>
      </c>
      <c r="J2506" t="s">
        <v>17</v>
      </c>
      <c r="K2506" t="s">
        <v>4803</v>
      </c>
      <c r="L2506" t="s">
        <v>21</v>
      </c>
      <c r="M2506">
        <v>0.46</v>
      </c>
      <c r="N2506">
        <v>0.5</v>
      </c>
      <c r="O2506">
        <v>0.46</v>
      </c>
      <c r="P2506">
        <v>0.5</v>
      </c>
      <c r="Q2506" t="s">
        <v>28</v>
      </c>
      <c r="R2506">
        <v>0.5</v>
      </c>
      <c r="S2506" t="s">
        <v>28</v>
      </c>
      <c r="T2506" t="s">
        <v>28</v>
      </c>
      <c r="U2506" t="s">
        <v>28</v>
      </c>
      <c r="V2506" t="s">
        <v>28</v>
      </c>
      <c r="X2506">
        <f t="shared" si="551"/>
        <v>0.46</v>
      </c>
      <c r="Y2506">
        <f t="shared" si="552"/>
        <v>0.5</v>
      </c>
      <c r="Z2506">
        <f t="shared" si="553"/>
        <v>0.46</v>
      </c>
      <c r="AA2506">
        <f t="shared" si="554"/>
        <v>0.5</v>
      </c>
      <c r="AB2506" t="str">
        <f t="shared" si="555"/>
        <v>N/A</v>
      </c>
      <c r="AC2506">
        <f t="shared" si="556"/>
        <v>0.5</v>
      </c>
      <c r="AD2506" t="str">
        <f t="shared" si="557"/>
        <v>N/A</v>
      </c>
      <c r="AE2506" t="str">
        <f t="shared" si="558"/>
        <v>N/A</v>
      </c>
      <c r="AF2506" t="str">
        <f t="shared" si="559"/>
        <v>N/A</v>
      </c>
      <c r="AG2506" t="str">
        <f t="shared" si="560"/>
        <v>N/A</v>
      </c>
    </row>
    <row r="2507" spans="1:33" x14ac:dyDescent="0.35">
      <c r="A2507">
        <v>209542</v>
      </c>
      <c r="B2507" t="s">
        <v>2510</v>
      </c>
      <c r="C2507">
        <v>1</v>
      </c>
      <c r="D2507">
        <v>0.65</v>
      </c>
      <c r="E2507">
        <v>0.59</v>
      </c>
      <c r="F2507" t="s">
        <v>4803</v>
      </c>
      <c r="G2507">
        <v>2017</v>
      </c>
      <c r="H2507">
        <v>1.0000000000000009E-2</v>
      </c>
      <c r="I2507" t="s">
        <v>19</v>
      </c>
      <c r="J2507" t="s">
        <v>17</v>
      </c>
      <c r="K2507" t="s">
        <v>4803</v>
      </c>
      <c r="L2507">
        <v>2018</v>
      </c>
      <c r="M2507">
        <v>0.67</v>
      </c>
      <c r="N2507">
        <v>0.6</v>
      </c>
      <c r="O2507">
        <v>0.67</v>
      </c>
      <c r="P2507">
        <v>0.6</v>
      </c>
      <c r="Q2507">
        <v>0.56000000000000005</v>
      </c>
      <c r="R2507">
        <v>0.61</v>
      </c>
      <c r="S2507">
        <v>0.19</v>
      </c>
      <c r="T2507">
        <v>0.25</v>
      </c>
      <c r="U2507">
        <v>0.33</v>
      </c>
      <c r="V2507">
        <v>0.23</v>
      </c>
      <c r="X2507">
        <f t="shared" si="551"/>
        <v>0.67</v>
      </c>
      <c r="Y2507">
        <f t="shared" si="552"/>
        <v>0.6</v>
      </c>
      <c r="Z2507">
        <f t="shared" si="553"/>
        <v>0.67</v>
      </c>
      <c r="AA2507">
        <f t="shared" si="554"/>
        <v>0.6</v>
      </c>
      <c r="AB2507">
        <f t="shared" si="555"/>
        <v>0.56000000000000005</v>
      </c>
      <c r="AC2507">
        <f t="shared" si="556"/>
        <v>0.61</v>
      </c>
      <c r="AD2507">
        <f t="shared" si="557"/>
        <v>0.19</v>
      </c>
      <c r="AE2507">
        <f t="shared" si="558"/>
        <v>0.25</v>
      </c>
      <c r="AF2507">
        <f t="shared" si="559"/>
        <v>0.33</v>
      </c>
      <c r="AG2507">
        <f t="shared" si="560"/>
        <v>0.23</v>
      </c>
    </row>
    <row r="2508" spans="1:33" x14ac:dyDescent="0.35">
      <c r="A2508">
        <v>209551</v>
      </c>
      <c r="B2508" t="s">
        <v>2511</v>
      </c>
      <c r="C2508">
        <v>0</v>
      </c>
      <c r="D2508">
        <v>0.72</v>
      </c>
      <c r="E2508">
        <v>0.65</v>
      </c>
      <c r="F2508" t="s">
        <v>4803</v>
      </c>
      <c r="G2508">
        <v>2017</v>
      </c>
      <c r="H2508">
        <v>3.9999999999999925E-2</v>
      </c>
      <c r="I2508" t="s">
        <v>19</v>
      </c>
      <c r="J2508" t="s">
        <v>17</v>
      </c>
      <c r="K2508" t="s">
        <v>4803</v>
      </c>
      <c r="L2508">
        <v>2018</v>
      </c>
      <c r="M2508">
        <v>0.73</v>
      </c>
      <c r="N2508">
        <v>0.69</v>
      </c>
      <c r="O2508">
        <v>0.73</v>
      </c>
      <c r="P2508">
        <v>0.69</v>
      </c>
      <c r="Q2508">
        <v>0.55000000000000004</v>
      </c>
      <c r="R2508">
        <v>0.72</v>
      </c>
      <c r="S2508">
        <v>0.18</v>
      </c>
      <c r="T2508">
        <v>0.23</v>
      </c>
      <c r="U2508">
        <v>0.33</v>
      </c>
      <c r="V2508">
        <v>0.2</v>
      </c>
      <c r="X2508">
        <f t="shared" si="551"/>
        <v>0.73</v>
      </c>
      <c r="Y2508">
        <f t="shared" si="552"/>
        <v>0.69</v>
      </c>
      <c r="Z2508">
        <f t="shared" si="553"/>
        <v>0.73</v>
      </c>
      <c r="AA2508">
        <f t="shared" si="554"/>
        <v>0.69</v>
      </c>
      <c r="AB2508">
        <f t="shared" si="555"/>
        <v>0.55000000000000004</v>
      </c>
      <c r="AC2508">
        <f t="shared" si="556"/>
        <v>0.72</v>
      </c>
      <c r="AD2508">
        <f t="shared" si="557"/>
        <v>0.18</v>
      </c>
      <c r="AE2508">
        <f t="shared" si="558"/>
        <v>0.23</v>
      </c>
      <c r="AF2508">
        <f t="shared" si="559"/>
        <v>0.33</v>
      </c>
      <c r="AG2508">
        <f t="shared" si="560"/>
        <v>0.2</v>
      </c>
    </row>
    <row r="2509" spans="1:33" x14ac:dyDescent="0.35">
      <c r="A2509">
        <v>209603</v>
      </c>
      <c r="B2509" t="s">
        <v>2512</v>
      </c>
      <c r="C2509">
        <v>0</v>
      </c>
      <c r="D2509">
        <v>0.28999999999999998</v>
      </c>
      <c r="E2509">
        <v>0.26</v>
      </c>
      <c r="F2509" t="s">
        <v>4803</v>
      </c>
      <c r="G2509" t="s">
        <v>4805</v>
      </c>
      <c r="H2509">
        <v>0.10999999999999999</v>
      </c>
      <c r="I2509" t="s">
        <v>19</v>
      </c>
      <c r="J2509" t="s">
        <v>17</v>
      </c>
      <c r="K2509" t="s">
        <v>4803</v>
      </c>
      <c r="L2509" t="s">
        <v>21</v>
      </c>
      <c r="M2509">
        <v>0.34</v>
      </c>
      <c r="N2509">
        <v>0.37</v>
      </c>
      <c r="O2509">
        <v>0.34</v>
      </c>
      <c r="P2509">
        <v>0.37</v>
      </c>
      <c r="Q2509">
        <v>0.17</v>
      </c>
      <c r="R2509">
        <v>0.46</v>
      </c>
      <c r="S2509" t="s">
        <v>28</v>
      </c>
      <c r="T2509" t="s">
        <v>28</v>
      </c>
      <c r="U2509" t="s">
        <v>28</v>
      </c>
      <c r="V2509" t="s">
        <v>28</v>
      </c>
      <c r="X2509">
        <f t="shared" si="551"/>
        <v>0.34</v>
      </c>
      <c r="Y2509">
        <f t="shared" si="552"/>
        <v>0.37</v>
      </c>
      <c r="Z2509">
        <f t="shared" si="553"/>
        <v>0.34</v>
      </c>
      <c r="AA2509">
        <f t="shared" si="554"/>
        <v>0.37</v>
      </c>
      <c r="AB2509">
        <f t="shared" si="555"/>
        <v>0.17</v>
      </c>
      <c r="AC2509">
        <f t="shared" si="556"/>
        <v>0.46</v>
      </c>
      <c r="AD2509" t="str">
        <f t="shared" si="557"/>
        <v>N/A</v>
      </c>
      <c r="AE2509" t="str">
        <f t="shared" si="558"/>
        <v>N/A</v>
      </c>
      <c r="AF2509" t="str">
        <f t="shared" si="559"/>
        <v>N/A</v>
      </c>
      <c r="AG2509" t="str">
        <f t="shared" si="560"/>
        <v>N/A</v>
      </c>
    </row>
    <row r="2510" spans="1:33" x14ac:dyDescent="0.35">
      <c r="A2510">
        <v>209612</v>
      </c>
      <c r="B2510" t="s">
        <v>2513</v>
      </c>
      <c r="C2510">
        <v>0</v>
      </c>
      <c r="D2510">
        <v>0.64</v>
      </c>
      <c r="E2510">
        <v>0.56999999999999995</v>
      </c>
      <c r="F2510" t="s">
        <v>4803</v>
      </c>
      <c r="G2510" t="s">
        <v>4805</v>
      </c>
      <c r="H2510">
        <v>-4.9999999999999933E-2</v>
      </c>
      <c r="I2510" t="s">
        <v>19</v>
      </c>
      <c r="J2510" t="s">
        <v>17</v>
      </c>
      <c r="K2510" t="s">
        <v>4803</v>
      </c>
      <c r="L2510" t="s">
        <v>21</v>
      </c>
      <c r="M2510">
        <v>0.62</v>
      </c>
      <c r="N2510">
        <v>0.52</v>
      </c>
      <c r="O2510">
        <v>0.62</v>
      </c>
      <c r="P2510">
        <v>0.52</v>
      </c>
      <c r="Q2510">
        <v>0.46</v>
      </c>
      <c r="R2510">
        <v>0.53</v>
      </c>
      <c r="S2510" t="s">
        <v>28</v>
      </c>
      <c r="T2510" t="s">
        <v>28</v>
      </c>
      <c r="U2510" t="s">
        <v>28</v>
      </c>
      <c r="V2510" t="s">
        <v>28</v>
      </c>
      <c r="X2510">
        <f t="shared" si="551"/>
        <v>0.62</v>
      </c>
      <c r="Y2510">
        <f t="shared" si="552"/>
        <v>0.52</v>
      </c>
      <c r="Z2510">
        <f t="shared" si="553"/>
        <v>0.62</v>
      </c>
      <c r="AA2510">
        <f t="shared" si="554"/>
        <v>0.52</v>
      </c>
      <c r="AB2510">
        <f t="shared" si="555"/>
        <v>0.46</v>
      </c>
      <c r="AC2510">
        <f t="shared" si="556"/>
        <v>0.53</v>
      </c>
      <c r="AD2510" t="str">
        <f t="shared" si="557"/>
        <v>N/A</v>
      </c>
      <c r="AE2510" t="str">
        <f t="shared" si="558"/>
        <v>N/A</v>
      </c>
      <c r="AF2510" t="str">
        <f t="shared" si="559"/>
        <v>N/A</v>
      </c>
      <c r="AG2510" t="str">
        <f t="shared" si="560"/>
        <v>N/A</v>
      </c>
    </row>
    <row r="2511" spans="1:33" x14ac:dyDescent="0.35">
      <c r="A2511">
        <v>209667</v>
      </c>
      <c r="B2511" t="s">
        <v>2514</v>
      </c>
      <c r="C2511">
        <v>0</v>
      </c>
      <c r="D2511" t="s">
        <v>28</v>
      </c>
      <c r="E2511" t="s">
        <v>28</v>
      </c>
      <c r="F2511" t="s">
        <v>4803</v>
      </c>
      <c r="G2511" t="s">
        <v>4805</v>
      </c>
      <c r="H2511" t="s">
        <v>28</v>
      </c>
      <c r="I2511" t="s">
        <v>19</v>
      </c>
      <c r="J2511" t="s">
        <v>26</v>
      </c>
      <c r="K2511" t="s">
        <v>4803</v>
      </c>
      <c r="L2511" t="s">
        <v>21</v>
      </c>
      <c r="M2511" t="s">
        <v>28</v>
      </c>
      <c r="N2511" t="s">
        <v>28</v>
      </c>
      <c r="O2511">
        <v>0.71</v>
      </c>
      <c r="P2511">
        <v>0.71</v>
      </c>
      <c r="Q2511">
        <v>0</v>
      </c>
      <c r="R2511">
        <v>0.83</v>
      </c>
      <c r="S2511" t="s">
        <v>28</v>
      </c>
      <c r="T2511" t="s">
        <v>28</v>
      </c>
      <c r="U2511" t="s">
        <v>28</v>
      </c>
      <c r="V2511" t="s">
        <v>28</v>
      </c>
      <c r="X2511" t="str">
        <f t="shared" si="551"/>
        <v>N/A</v>
      </c>
      <c r="Y2511" t="str">
        <f t="shared" si="552"/>
        <v>N/A</v>
      </c>
      <c r="Z2511">
        <f t="shared" si="553"/>
        <v>0.71</v>
      </c>
      <c r="AA2511">
        <f t="shared" si="554"/>
        <v>0.71</v>
      </c>
      <c r="AB2511">
        <f t="shared" si="555"/>
        <v>0</v>
      </c>
      <c r="AC2511">
        <f t="shared" si="556"/>
        <v>0.83</v>
      </c>
      <c r="AD2511" t="str">
        <f t="shared" si="557"/>
        <v>N/A</v>
      </c>
      <c r="AE2511" t="str">
        <f t="shared" si="558"/>
        <v>N/A</v>
      </c>
      <c r="AF2511" t="str">
        <f t="shared" si="559"/>
        <v>N/A</v>
      </c>
      <c r="AG2511" t="str">
        <f t="shared" si="560"/>
        <v>N/A</v>
      </c>
    </row>
    <row r="2512" spans="1:33" x14ac:dyDescent="0.35">
      <c r="A2512">
        <v>209676</v>
      </c>
      <c r="B2512" t="s">
        <v>2515</v>
      </c>
      <c r="C2512">
        <v>0</v>
      </c>
      <c r="D2512">
        <v>0.74</v>
      </c>
      <c r="E2512">
        <v>0.95</v>
      </c>
      <c r="F2512" t="s">
        <v>4803</v>
      </c>
      <c r="G2512" t="s">
        <v>4805</v>
      </c>
      <c r="H2512">
        <v>0</v>
      </c>
      <c r="I2512" t="s">
        <v>19</v>
      </c>
      <c r="J2512" t="s">
        <v>26</v>
      </c>
      <c r="K2512" t="s">
        <v>4803</v>
      </c>
      <c r="L2512" t="s">
        <v>21</v>
      </c>
      <c r="M2512" t="s">
        <v>28</v>
      </c>
      <c r="N2512" t="s">
        <v>28</v>
      </c>
      <c r="O2512">
        <v>0.77</v>
      </c>
      <c r="P2512">
        <v>0.95</v>
      </c>
      <c r="Q2512">
        <v>1</v>
      </c>
      <c r="R2512">
        <v>0.95</v>
      </c>
      <c r="S2512" t="s">
        <v>28</v>
      </c>
      <c r="T2512" t="s">
        <v>28</v>
      </c>
      <c r="U2512" t="s">
        <v>28</v>
      </c>
      <c r="V2512" t="s">
        <v>28</v>
      </c>
      <c r="X2512" t="str">
        <f t="shared" si="551"/>
        <v>N/A</v>
      </c>
      <c r="Y2512" t="str">
        <f t="shared" si="552"/>
        <v>N/A</v>
      </c>
      <c r="Z2512">
        <f t="shared" si="553"/>
        <v>0.77</v>
      </c>
      <c r="AA2512">
        <f t="shared" si="554"/>
        <v>0.95</v>
      </c>
      <c r="AB2512">
        <f t="shared" si="555"/>
        <v>1</v>
      </c>
      <c r="AC2512">
        <f t="shared" si="556"/>
        <v>0.95</v>
      </c>
      <c r="AD2512" t="str">
        <f t="shared" si="557"/>
        <v>N/A</v>
      </c>
      <c r="AE2512" t="str">
        <f t="shared" si="558"/>
        <v>N/A</v>
      </c>
      <c r="AF2512" t="str">
        <f t="shared" si="559"/>
        <v>N/A</v>
      </c>
      <c r="AG2512" t="str">
        <f t="shared" si="560"/>
        <v>N/A</v>
      </c>
    </row>
    <row r="2513" spans="1:33" x14ac:dyDescent="0.35">
      <c r="A2513">
        <v>209694</v>
      </c>
      <c r="B2513" t="s">
        <v>2516</v>
      </c>
      <c r="C2513">
        <v>0</v>
      </c>
      <c r="D2513">
        <v>0.72</v>
      </c>
      <c r="E2513">
        <v>0.8</v>
      </c>
      <c r="F2513" t="s">
        <v>4803</v>
      </c>
      <c r="G2513" t="s">
        <v>4805</v>
      </c>
      <c r="H2513">
        <v>-0.14000000000000001</v>
      </c>
      <c r="I2513" t="s">
        <v>19</v>
      </c>
      <c r="J2513" t="s">
        <v>26</v>
      </c>
      <c r="K2513" t="s">
        <v>4803</v>
      </c>
      <c r="L2513" t="s">
        <v>21</v>
      </c>
      <c r="M2513" t="s">
        <v>28</v>
      </c>
      <c r="N2513" t="s">
        <v>28</v>
      </c>
      <c r="O2513">
        <v>0.57999999999999996</v>
      </c>
      <c r="P2513">
        <v>0.66</v>
      </c>
      <c r="Q2513">
        <v>1</v>
      </c>
      <c r="R2513">
        <v>0.6</v>
      </c>
      <c r="S2513" t="s">
        <v>28</v>
      </c>
      <c r="T2513" t="s">
        <v>28</v>
      </c>
      <c r="U2513" t="s">
        <v>28</v>
      </c>
      <c r="V2513" t="s">
        <v>28</v>
      </c>
      <c r="X2513" t="str">
        <f t="shared" si="551"/>
        <v>N/A</v>
      </c>
      <c r="Y2513" t="str">
        <f t="shared" si="552"/>
        <v>N/A</v>
      </c>
      <c r="Z2513">
        <f t="shared" si="553"/>
        <v>0.57999999999999996</v>
      </c>
      <c r="AA2513">
        <f t="shared" si="554"/>
        <v>0.66</v>
      </c>
      <c r="AB2513">
        <f t="shared" si="555"/>
        <v>1</v>
      </c>
      <c r="AC2513">
        <f t="shared" si="556"/>
        <v>0.6</v>
      </c>
      <c r="AD2513" t="str">
        <f t="shared" si="557"/>
        <v>N/A</v>
      </c>
      <c r="AE2513" t="str">
        <f t="shared" si="558"/>
        <v>N/A</v>
      </c>
      <c r="AF2513" t="str">
        <f t="shared" si="559"/>
        <v>N/A</v>
      </c>
      <c r="AG2513" t="str">
        <f t="shared" si="560"/>
        <v>N/A</v>
      </c>
    </row>
    <row r="2514" spans="1:33" x14ac:dyDescent="0.35">
      <c r="A2514">
        <v>209700</v>
      </c>
      <c r="B2514" t="s">
        <v>2517</v>
      </c>
      <c r="C2514">
        <v>0</v>
      </c>
      <c r="D2514" t="s">
        <v>28</v>
      </c>
      <c r="E2514" t="s">
        <v>28</v>
      </c>
      <c r="F2514" t="s">
        <v>4803</v>
      </c>
      <c r="G2514" t="s">
        <v>4805</v>
      </c>
      <c r="H2514" t="s">
        <v>28</v>
      </c>
      <c r="I2514" t="s">
        <v>19</v>
      </c>
      <c r="J2514" t="s">
        <v>26</v>
      </c>
      <c r="K2514" t="s">
        <v>4803</v>
      </c>
      <c r="L2514" t="s">
        <v>21</v>
      </c>
      <c r="M2514" t="s">
        <v>28</v>
      </c>
      <c r="N2514" t="s">
        <v>28</v>
      </c>
      <c r="O2514">
        <v>0.69</v>
      </c>
      <c r="P2514">
        <v>0.61</v>
      </c>
      <c r="Q2514">
        <v>0.8</v>
      </c>
      <c r="R2514">
        <v>0.54</v>
      </c>
      <c r="S2514" t="s">
        <v>28</v>
      </c>
      <c r="T2514" t="s">
        <v>28</v>
      </c>
      <c r="U2514" t="s">
        <v>28</v>
      </c>
      <c r="V2514" t="s">
        <v>28</v>
      </c>
      <c r="X2514" t="str">
        <f t="shared" si="551"/>
        <v>N/A</v>
      </c>
      <c r="Y2514" t="str">
        <f t="shared" si="552"/>
        <v>N/A</v>
      </c>
      <c r="Z2514">
        <f t="shared" si="553"/>
        <v>0.69</v>
      </c>
      <c r="AA2514">
        <f t="shared" si="554"/>
        <v>0.61</v>
      </c>
      <c r="AB2514">
        <f t="shared" si="555"/>
        <v>0.8</v>
      </c>
      <c r="AC2514">
        <f t="shared" si="556"/>
        <v>0.54</v>
      </c>
      <c r="AD2514" t="str">
        <f t="shared" si="557"/>
        <v>N/A</v>
      </c>
      <c r="AE2514" t="str">
        <f t="shared" si="558"/>
        <v>N/A</v>
      </c>
      <c r="AF2514" t="str">
        <f t="shared" si="559"/>
        <v>N/A</v>
      </c>
      <c r="AG2514" t="str">
        <f t="shared" si="560"/>
        <v>N/A</v>
      </c>
    </row>
    <row r="2515" spans="1:33" x14ac:dyDescent="0.35">
      <c r="A2515">
        <v>209719</v>
      </c>
      <c r="B2515" t="s">
        <v>2518</v>
      </c>
      <c r="C2515">
        <v>0</v>
      </c>
      <c r="D2515" t="s">
        <v>28</v>
      </c>
      <c r="E2515" t="s">
        <v>28</v>
      </c>
      <c r="F2515" t="s">
        <v>4803</v>
      </c>
      <c r="G2515" t="s">
        <v>4805</v>
      </c>
      <c r="H2515" t="s">
        <v>28</v>
      </c>
      <c r="I2515" t="s">
        <v>19</v>
      </c>
      <c r="J2515" t="s">
        <v>26</v>
      </c>
      <c r="K2515" t="s">
        <v>4803</v>
      </c>
      <c r="L2515" t="s">
        <v>21</v>
      </c>
      <c r="M2515" t="s">
        <v>28</v>
      </c>
      <c r="N2515" t="s">
        <v>28</v>
      </c>
      <c r="O2515">
        <v>0.8</v>
      </c>
      <c r="P2515">
        <v>0.78</v>
      </c>
      <c r="Q2515">
        <v>0.92</v>
      </c>
      <c r="R2515">
        <v>0.64</v>
      </c>
      <c r="S2515" t="s">
        <v>28</v>
      </c>
      <c r="T2515" t="s">
        <v>28</v>
      </c>
      <c r="U2515" t="s">
        <v>28</v>
      </c>
      <c r="V2515" t="s">
        <v>28</v>
      </c>
      <c r="X2515" t="str">
        <f t="shared" si="551"/>
        <v>N/A</v>
      </c>
      <c r="Y2515" t="str">
        <f t="shared" si="552"/>
        <v>N/A</v>
      </c>
      <c r="Z2515">
        <f t="shared" si="553"/>
        <v>0.8</v>
      </c>
      <c r="AA2515">
        <f t="shared" si="554"/>
        <v>0.78</v>
      </c>
      <c r="AB2515">
        <f t="shared" si="555"/>
        <v>0.92</v>
      </c>
      <c r="AC2515">
        <f t="shared" si="556"/>
        <v>0.64</v>
      </c>
      <c r="AD2515" t="str">
        <f t="shared" si="557"/>
        <v>N/A</v>
      </c>
      <c r="AE2515" t="str">
        <f t="shared" si="558"/>
        <v>N/A</v>
      </c>
      <c r="AF2515" t="str">
        <f t="shared" si="559"/>
        <v>N/A</v>
      </c>
      <c r="AG2515" t="str">
        <f t="shared" si="560"/>
        <v>N/A</v>
      </c>
    </row>
    <row r="2516" spans="1:33" x14ac:dyDescent="0.35">
      <c r="A2516">
        <v>209746</v>
      </c>
      <c r="B2516" t="s">
        <v>2519</v>
      </c>
      <c r="C2516">
        <v>0</v>
      </c>
      <c r="D2516">
        <v>0.25</v>
      </c>
      <c r="E2516">
        <v>0.24</v>
      </c>
      <c r="F2516" t="s">
        <v>4803</v>
      </c>
      <c r="G2516">
        <v>2017</v>
      </c>
      <c r="H2516">
        <v>0.06</v>
      </c>
      <c r="I2516" t="s">
        <v>19</v>
      </c>
      <c r="J2516" t="s">
        <v>26</v>
      </c>
      <c r="K2516" t="s">
        <v>4803</v>
      </c>
      <c r="L2516">
        <v>2018</v>
      </c>
      <c r="M2516">
        <v>0.3</v>
      </c>
      <c r="N2516">
        <v>0.3</v>
      </c>
      <c r="O2516">
        <v>0.21</v>
      </c>
      <c r="P2516">
        <v>0.22</v>
      </c>
      <c r="Q2516">
        <v>0.25</v>
      </c>
      <c r="R2516">
        <v>0.21</v>
      </c>
      <c r="S2516">
        <v>0.18</v>
      </c>
      <c r="T2516">
        <v>0.17</v>
      </c>
      <c r="U2516">
        <v>0.18</v>
      </c>
      <c r="V2516">
        <v>0.16</v>
      </c>
      <c r="X2516">
        <f t="shared" si="551"/>
        <v>0.3</v>
      </c>
      <c r="Y2516">
        <f t="shared" si="552"/>
        <v>0.3</v>
      </c>
      <c r="Z2516">
        <f t="shared" si="553"/>
        <v>0.21</v>
      </c>
      <c r="AA2516">
        <f t="shared" si="554"/>
        <v>0.22</v>
      </c>
      <c r="AB2516">
        <f t="shared" si="555"/>
        <v>0.25</v>
      </c>
      <c r="AC2516">
        <f t="shared" si="556"/>
        <v>0.21</v>
      </c>
      <c r="AD2516">
        <f t="shared" si="557"/>
        <v>0.18</v>
      </c>
      <c r="AE2516">
        <f t="shared" si="558"/>
        <v>0.17</v>
      </c>
      <c r="AF2516">
        <f t="shared" si="559"/>
        <v>0.18</v>
      </c>
      <c r="AG2516">
        <f t="shared" si="560"/>
        <v>0.16</v>
      </c>
    </row>
    <row r="2517" spans="1:33" x14ac:dyDescent="0.35">
      <c r="A2517">
        <v>209807</v>
      </c>
      <c r="B2517" t="s">
        <v>2520</v>
      </c>
      <c r="C2517">
        <v>1</v>
      </c>
      <c r="D2517">
        <v>0.49</v>
      </c>
      <c r="E2517">
        <v>0.52</v>
      </c>
      <c r="F2517" t="s">
        <v>4803</v>
      </c>
      <c r="G2517">
        <v>2017</v>
      </c>
      <c r="H2517">
        <v>0</v>
      </c>
      <c r="I2517" t="s">
        <v>19</v>
      </c>
      <c r="J2517" t="s">
        <v>17</v>
      </c>
      <c r="K2517" t="s">
        <v>4803</v>
      </c>
      <c r="L2517">
        <v>2018</v>
      </c>
      <c r="M2517">
        <v>0.49</v>
      </c>
      <c r="N2517">
        <v>0.52</v>
      </c>
      <c r="O2517">
        <v>0.49</v>
      </c>
      <c r="P2517">
        <v>0.52</v>
      </c>
      <c r="Q2517">
        <v>0.5</v>
      </c>
      <c r="R2517">
        <v>0.53</v>
      </c>
      <c r="S2517">
        <v>0.14000000000000001</v>
      </c>
      <c r="T2517">
        <v>0.1</v>
      </c>
      <c r="U2517">
        <v>0.13</v>
      </c>
      <c r="V2517">
        <v>0.09</v>
      </c>
      <c r="X2517">
        <f t="shared" si="551"/>
        <v>0.49</v>
      </c>
      <c r="Y2517">
        <f t="shared" si="552"/>
        <v>0.52</v>
      </c>
      <c r="Z2517">
        <f t="shared" si="553"/>
        <v>0.49</v>
      </c>
      <c r="AA2517">
        <f t="shared" si="554"/>
        <v>0.52</v>
      </c>
      <c r="AB2517">
        <f t="shared" si="555"/>
        <v>0.5</v>
      </c>
      <c r="AC2517">
        <f t="shared" si="556"/>
        <v>0.53</v>
      </c>
      <c r="AD2517">
        <f t="shared" si="557"/>
        <v>0.14000000000000001</v>
      </c>
      <c r="AE2517">
        <f t="shared" si="558"/>
        <v>0.1</v>
      </c>
      <c r="AF2517">
        <f t="shared" si="559"/>
        <v>0.13</v>
      </c>
      <c r="AG2517">
        <f t="shared" si="560"/>
        <v>0.09</v>
      </c>
    </row>
    <row r="2518" spans="1:33" x14ac:dyDescent="0.35">
      <c r="A2518">
        <v>209825</v>
      </c>
      <c r="B2518" t="s">
        <v>2521</v>
      </c>
      <c r="C2518">
        <v>0</v>
      </c>
      <c r="D2518">
        <v>0.82</v>
      </c>
      <c r="E2518">
        <v>0.85</v>
      </c>
      <c r="F2518" t="s">
        <v>4803</v>
      </c>
      <c r="G2518">
        <v>2017</v>
      </c>
      <c r="H2518">
        <v>-8.9999999999999969E-2</v>
      </c>
      <c r="I2518" t="s">
        <v>19</v>
      </c>
      <c r="J2518" t="s">
        <v>17</v>
      </c>
      <c r="K2518" t="s">
        <v>4803</v>
      </c>
      <c r="L2518">
        <v>2018</v>
      </c>
      <c r="M2518">
        <v>0.82</v>
      </c>
      <c r="N2518">
        <v>0.76</v>
      </c>
      <c r="O2518">
        <v>0.82</v>
      </c>
      <c r="P2518">
        <v>0.76</v>
      </c>
      <c r="Q2518">
        <v>0.71</v>
      </c>
      <c r="R2518">
        <v>0.77</v>
      </c>
      <c r="S2518" t="s">
        <v>28</v>
      </c>
      <c r="T2518" t="s">
        <v>28</v>
      </c>
      <c r="U2518" t="s">
        <v>28</v>
      </c>
      <c r="V2518" t="s">
        <v>28</v>
      </c>
      <c r="X2518">
        <f t="shared" si="551"/>
        <v>0.82</v>
      </c>
      <c r="Y2518">
        <f t="shared" si="552"/>
        <v>0.76</v>
      </c>
      <c r="Z2518">
        <f t="shared" si="553"/>
        <v>0.82</v>
      </c>
      <c r="AA2518">
        <f t="shared" si="554"/>
        <v>0.76</v>
      </c>
      <c r="AB2518">
        <f t="shared" si="555"/>
        <v>0.71</v>
      </c>
      <c r="AC2518">
        <f t="shared" si="556"/>
        <v>0.77</v>
      </c>
      <c r="AD2518" t="str">
        <f t="shared" si="557"/>
        <v>N/A</v>
      </c>
      <c r="AE2518" t="str">
        <f t="shared" si="558"/>
        <v>N/A</v>
      </c>
      <c r="AF2518" t="str">
        <f t="shared" si="559"/>
        <v>N/A</v>
      </c>
      <c r="AG2518" t="str">
        <f t="shared" si="560"/>
        <v>N/A</v>
      </c>
    </row>
    <row r="2519" spans="1:33" x14ac:dyDescent="0.35">
      <c r="A2519">
        <v>209922</v>
      </c>
      <c r="B2519" t="s">
        <v>2522</v>
      </c>
      <c r="C2519">
        <v>0</v>
      </c>
      <c r="D2519">
        <v>0.8</v>
      </c>
      <c r="E2519">
        <v>0.74</v>
      </c>
      <c r="F2519" t="s">
        <v>4803</v>
      </c>
      <c r="G2519" t="s">
        <v>4805</v>
      </c>
      <c r="H2519">
        <v>0</v>
      </c>
      <c r="I2519" t="s">
        <v>19</v>
      </c>
      <c r="J2519" t="s">
        <v>17</v>
      </c>
      <c r="K2519" t="s">
        <v>4803</v>
      </c>
      <c r="L2519" t="s">
        <v>21</v>
      </c>
      <c r="M2519">
        <v>0.8</v>
      </c>
      <c r="N2519">
        <v>0.74</v>
      </c>
      <c r="O2519">
        <v>0.8</v>
      </c>
      <c r="P2519">
        <v>0.74</v>
      </c>
      <c r="Q2519">
        <v>0.82</v>
      </c>
      <c r="R2519">
        <v>0.73</v>
      </c>
      <c r="S2519">
        <v>0.12</v>
      </c>
      <c r="T2519">
        <v>0.16</v>
      </c>
      <c r="U2519">
        <v>0.18</v>
      </c>
      <c r="V2519">
        <v>0.16</v>
      </c>
      <c r="X2519">
        <f t="shared" si="551"/>
        <v>0.8</v>
      </c>
      <c r="Y2519">
        <f t="shared" si="552"/>
        <v>0.74</v>
      </c>
      <c r="Z2519">
        <f t="shared" si="553"/>
        <v>0.8</v>
      </c>
      <c r="AA2519">
        <f t="shared" si="554"/>
        <v>0.74</v>
      </c>
      <c r="AB2519">
        <f t="shared" si="555"/>
        <v>0.82</v>
      </c>
      <c r="AC2519">
        <f t="shared" si="556"/>
        <v>0.73</v>
      </c>
      <c r="AD2519">
        <f t="shared" si="557"/>
        <v>0.12</v>
      </c>
      <c r="AE2519">
        <f t="shared" si="558"/>
        <v>0.16</v>
      </c>
      <c r="AF2519">
        <f t="shared" si="559"/>
        <v>0.18</v>
      </c>
      <c r="AG2519">
        <f t="shared" si="560"/>
        <v>0.16</v>
      </c>
    </row>
    <row r="2520" spans="1:33" x14ac:dyDescent="0.35">
      <c r="A2520">
        <v>209940</v>
      </c>
      <c r="B2520" t="s">
        <v>2523</v>
      </c>
      <c r="C2520">
        <v>0</v>
      </c>
      <c r="D2520">
        <v>0.21</v>
      </c>
      <c r="E2520">
        <v>0.21</v>
      </c>
      <c r="F2520" t="s">
        <v>4803</v>
      </c>
      <c r="G2520" t="s">
        <v>4805</v>
      </c>
      <c r="H2520">
        <v>-3.999999999999998E-2</v>
      </c>
      <c r="I2520" t="s">
        <v>19</v>
      </c>
      <c r="J2520" t="s">
        <v>26</v>
      </c>
      <c r="K2520" t="s">
        <v>4803</v>
      </c>
      <c r="L2520" t="s">
        <v>21</v>
      </c>
      <c r="M2520">
        <v>0.2</v>
      </c>
      <c r="N2520">
        <v>0.17</v>
      </c>
      <c r="O2520">
        <v>0.12</v>
      </c>
      <c r="P2520">
        <v>7.0000000000000007E-2</v>
      </c>
      <c r="Q2520">
        <v>0</v>
      </c>
      <c r="R2520">
        <v>0.08</v>
      </c>
      <c r="S2520">
        <v>0.16</v>
      </c>
      <c r="T2520">
        <v>0.2</v>
      </c>
      <c r="U2520">
        <v>0.3</v>
      </c>
      <c r="V2520">
        <v>0.19</v>
      </c>
      <c r="X2520">
        <f t="shared" si="551"/>
        <v>0.2</v>
      </c>
      <c r="Y2520">
        <f t="shared" si="552"/>
        <v>0.17</v>
      </c>
      <c r="Z2520">
        <f t="shared" si="553"/>
        <v>0.12</v>
      </c>
      <c r="AA2520">
        <f t="shared" si="554"/>
        <v>7.0000000000000007E-2</v>
      </c>
      <c r="AB2520">
        <f t="shared" si="555"/>
        <v>0</v>
      </c>
      <c r="AC2520">
        <f t="shared" si="556"/>
        <v>0.08</v>
      </c>
      <c r="AD2520">
        <f t="shared" si="557"/>
        <v>0.16</v>
      </c>
      <c r="AE2520">
        <f t="shared" si="558"/>
        <v>0.2</v>
      </c>
      <c r="AF2520">
        <f t="shared" si="559"/>
        <v>0.3</v>
      </c>
      <c r="AG2520">
        <f t="shared" si="560"/>
        <v>0.19</v>
      </c>
    </row>
    <row r="2521" spans="1:33" x14ac:dyDescent="0.35">
      <c r="A2521">
        <v>210076</v>
      </c>
      <c r="B2521" t="s">
        <v>2524</v>
      </c>
      <c r="C2521">
        <v>0</v>
      </c>
      <c r="D2521" t="s">
        <v>28</v>
      </c>
      <c r="E2521" t="s">
        <v>28</v>
      </c>
      <c r="F2521" t="s">
        <v>4803</v>
      </c>
      <c r="G2521" t="s">
        <v>28</v>
      </c>
      <c r="H2521" t="s">
        <v>28</v>
      </c>
      <c r="I2521" t="s">
        <v>19</v>
      </c>
      <c r="J2521" t="s">
        <v>17</v>
      </c>
      <c r="K2521" t="s">
        <v>4803</v>
      </c>
      <c r="L2521" t="s">
        <v>28</v>
      </c>
      <c r="M2521" t="s">
        <v>28</v>
      </c>
      <c r="N2521" t="s">
        <v>28</v>
      </c>
      <c r="O2521" t="s">
        <v>28</v>
      </c>
      <c r="P2521" t="s">
        <v>28</v>
      </c>
      <c r="Q2521" t="s">
        <v>28</v>
      </c>
      <c r="R2521" t="s">
        <v>28</v>
      </c>
      <c r="S2521" t="s">
        <v>28</v>
      </c>
      <c r="T2521" t="s">
        <v>28</v>
      </c>
      <c r="U2521" t="s">
        <v>28</v>
      </c>
      <c r="V2521" t="s">
        <v>28</v>
      </c>
      <c r="X2521" t="str">
        <f t="shared" si="551"/>
        <v>N/A</v>
      </c>
      <c r="Y2521" t="str">
        <f t="shared" si="552"/>
        <v>N/A</v>
      </c>
      <c r="Z2521" t="str">
        <f t="shared" si="553"/>
        <v>N/A</v>
      </c>
      <c r="AA2521" t="str">
        <f t="shared" si="554"/>
        <v>N/A</v>
      </c>
      <c r="AB2521" t="str">
        <f t="shared" si="555"/>
        <v>N/A</v>
      </c>
      <c r="AC2521" t="str">
        <f t="shared" si="556"/>
        <v>N/A</v>
      </c>
      <c r="AD2521" t="str">
        <f t="shared" si="557"/>
        <v>N/A</v>
      </c>
      <c r="AE2521" t="str">
        <f t="shared" si="558"/>
        <v>N/A</v>
      </c>
      <c r="AF2521" t="str">
        <f t="shared" si="559"/>
        <v>N/A</v>
      </c>
      <c r="AG2521" t="str">
        <f t="shared" si="560"/>
        <v>N/A</v>
      </c>
    </row>
    <row r="2522" spans="1:33" x14ac:dyDescent="0.35">
      <c r="A2522">
        <v>210146</v>
      </c>
      <c r="B2522" t="s">
        <v>2525</v>
      </c>
      <c r="C2522">
        <v>0</v>
      </c>
      <c r="D2522">
        <v>0.38</v>
      </c>
      <c r="E2522">
        <v>0.35</v>
      </c>
      <c r="F2522" t="s">
        <v>4803</v>
      </c>
      <c r="G2522" t="s">
        <v>4805</v>
      </c>
      <c r="H2522">
        <v>-2.9999999999999971E-2</v>
      </c>
      <c r="I2522" t="s">
        <v>19</v>
      </c>
      <c r="J2522" t="s">
        <v>17</v>
      </c>
      <c r="K2522" t="s">
        <v>4803</v>
      </c>
      <c r="L2522" t="s">
        <v>21</v>
      </c>
      <c r="M2522">
        <v>0.39</v>
      </c>
      <c r="N2522">
        <v>0.32</v>
      </c>
      <c r="O2522">
        <v>0.39</v>
      </c>
      <c r="P2522">
        <v>0.32</v>
      </c>
      <c r="Q2522">
        <v>0.24</v>
      </c>
      <c r="R2522">
        <v>0.34</v>
      </c>
      <c r="S2522" t="s">
        <v>28</v>
      </c>
      <c r="T2522" t="s">
        <v>28</v>
      </c>
      <c r="U2522" t="s">
        <v>28</v>
      </c>
      <c r="V2522" t="s">
        <v>28</v>
      </c>
      <c r="X2522">
        <f t="shared" si="551"/>
        <v>0.39</v>
      </c>
      <c r="Y2522">
        <f t="shared" si="552"/>
        <v>0.32</v>
      </c>
      <c r="Z2522">
        <f t="shared" si="553"/>
        <v>0.39</v>
      </c>
      <c r="AA2522">
        <f t="shared" si="554"/>
        <v>0.32</v>
      </c>
      <c r="AB2522">
        <f t="shared" si="555"/>
        <v>0.24</v>
      </c>
      <c r="AC2522">
        <f t="shared" si="556"/>
        <v>0.34</v>
      </c>
      <c r="AD2522" t="str">
        <f t="shared" si="557"/>
        <v>N/A</v>
      </c>
      <c r="AE2522" t="str">
        <f t="shared" si="558"/>
        <v>N/A</v>
      </c>
      <c r="AF2522" t="str">
        <f t="shared" si="559"/>
        <v>N/A</v>
      </c>
      <c r="AG2522" t="str">
        <f t="shared" si="560"/>
        <v>N/A</v>
      </c>
    </row>
    <row r="2523" spans="1:33" x14ac:dyDescent="0.35">
      <c r="A2523">
        <v>210155</v>
      </c>
      <c r="B2523" t="s">
        <v>2526</v>
      </c>
      <c r="C2523">
        <v>0</v>
      </c>
      <c r="D2523">
        <v>0.47</v>
      </c>
      <c r="E2523">
        <v>0.45</v>
      </c>
      <c r="F2523" t="s">
        <v>4803</v>
      </c>
      <c r="G2523" t="s">
        <v>4805</v>
      </c>
      <c r="H2523">
        <v>0</v>
      </c>
      <c r="I2523" t="s">
        <v>19</v>
      </c>
      <c r="J2523" t="s">
        <v>26</v>
      </c>
      <c r="K2523" t="s">
        <v>4803</v>
      </c>
      <c r="L2523" t="s">
        <v>21</v>
      </c>
      <c r="M2523">
        <v>0.49</v>
      </c>
      <c r="N2523">
        <v>0.45</v>
      </c>
      <c r="O2523">
        <v>0.39</v>
      </c>
      <c r="P2523">
        <v>0.31</v>
      </c>
      <c r="Q2523">
        <v>0.26</v>
      </c>
      <c r="R2523">
        <v>0.32</v>
      </c>
      <c r="S2523">
        <v>0.21</v>
      </c>
      <c r="T2523">
        <v>0.28000000000000003</v>
      </c>
      <c r="U2523">
        <v>0.31</v>
      </c>
      <c r="V2523">
        <v>0.28000000000000003</v>
      </c>
      <c r="X2523">
        <f t="shared" si="551"/>
        <v>0.49</v>
      </c>
      <c r="Y2523">
        <f t="shared" si="552"/>
        <v>0.45</v>
      </c>
      <c r="Z2523">
        <f t="shared" si="553"/>
        <v>0.39</v>
      </c>
      <c r="AA2523">
        <f t="shared" si="554"/>
        <v>0.31</v>
      </c>
      <c r="AB2523">
        <f t="shared" si="555"/>
        <v>0.26</v>
      </c>
      <c r="AC2523">
        <f t="shared" si="556"/>
        <v>0.32</v>
      </c>
      <c r="AD2523">
        <f t="shared" si="557"/>
        <v>0.21</v>
      </c>
      <c r="AE2523">
        <f t="shared" si="558"/>
        <v>0.28000000000000003</v>
      </c>
      <c r="AF2523">
        <f t="shared" si="559"/>
        <v>0.31</v>
      </c>
      <c r="AG2523">
        <f t="shared" si="560"/>
        <v>0.28000000000000003</v>
      </c>
    </row>
    <row r="2524" spans="1:33" x14ac:dyDescent="0.35">
      <c r="A2524">
        <v>210234</v>
      </c>
      <c r="B2524" t="s">
        <v>2527</v>
      </c>
      <c r="C2524">
        <v>0</v>
      </c>
      <c r="D2524" t="s">
        <v>28</v>
      </c>
      <c r="E2524" t="s">
        <v>28</v>
      </c>
      <c r="F2524" t="s">
        <v>4803</v>
      </c>
      <c r="G2524" t="s">
        <v>4805</v>
      </c>
      <c r="H2524" t="s">
        <v>28</v>
      </c>
      <c r="I2524" t="s">
        <v>19</v>
      </c>
      <c r="J2524" t="s">
        <v>26</v>
      </c>
      <c r="K2524" t="s">
        <v>4803</v>
      </c>
      <c r="L2524" t="s">
        <v>21</v>
      </c>
      <c r="M2524">
        <v>0.35</v>
      </c>
      <c r="N2524">
        <v>0.28999999999999998</v>
      </c>
      <c r="O2524">
        <v>0.25</v>
      </c>
      <c r="P2524">
        <v>0.2</v>
      </c>
      <c r="Q2524">
        <v>0.08</v>
      </c>
      <c r="R2524">
        <v>0.21</v>
      </c>
      <c r="S2524">
        <v>0.21</v>
      </c>
      <c r="T2524">
        <v>0.17</v>
      </c>
      <c r="U2524">
        <v>0.36</v>
      </c>
      <c r="V2524">
        <v>0.15</v>
      </c>
      <c r="X2524">
        <f t="shared" si="551"/>
        <v>0.35</v>
      </c>
      <c r="Y2524">
        <f t="shared" si="552"/>
        <v>0.28999999999999998</v>
      </c>
      <c r="Z2524">
        <f t="shared" si="553"/>
        <v>0.25</v>
      </c>
      <c r="AA2524">
        <f t="shared" si="554"/>
        <v>0.2</v>
      </c>
      <c r="AB2524">
        <f t="shared" si="555"/>
        <v>0.08</v>
      </c>
      <c r="AC2524">
        <f t="shared" si="556"/>
        <v>0.21</v>
      </c>
      <c r="AD2524">
        <f t="shared" si="557"/>
        <v>0.21</v>
      </c>
      <c r="AE2524">
        <f t="shared" si="558"/>
        <v>0.17</v>
      </c>
      <c r="AF2524">
        <f t="shared" si="559"/>
        <v>0.36</v>
      </c>
      <c r="AG2524">
        <f t="shared" si="560"/>
        <v>0.15</v>
      </c>
    </row>
    <row r="2525" spans="1:33" x14ac:dyDescent="0.35">
      <c r="A2525">
        <v>210270</v>
      </c>
      <c r="B2525" t="s">
        <v>2528</v>
      </c>
      <c r="C2525">
        <v>0</v>
      </c>
      <c r="D2525">
        <v>0.23</v>
      </c>
      <c r="E2525">
        <v>0.28000000000000003</v>
      </c>
      <c r="F2525" t="s">
        <v>4803</v>
      </c>
      <c r="G2525" t="s">
        <v>4805</v>
      </c>
      <c r="H2525">
        <v>0.15999999999999998</v>
      </c>
      <c r="I2525" t="s">
        <v>19</v>
      </c>
      <c r="J2525" t="s">
        <v>26</v>
      </c>
      <c r="K2525" t="s">
        <v>4803</v>
      </c>
      <c r="L2525" t="s">
        <v>21</v>
      </c>
      <c r="M2525">
        <v>0.25</v>
      </c>
      <c r="N2525">
        <v>0.44</v>
      </c>
      <c r="O2525">
        <v>0.23</v>
      </c>
      <c r="P2525">
        <v>0.41</v>
      </c>
      <c r="Q2525">
        <v>1</v>
      </c>
      <c r="R2525">
        <v>0.34</v>
      </c>
      <c r="S2525">
        <v>0.03</v>
      </c>
      <c r="T2525">
        <v>0.06</v>
      </c>
      <c r="U2525">
        <v>0</v>
      </c>
      <c r="V2525">
        <v>7.0000000000000007E-2</v>
      </c>
      <c r="X2525">
        <f t="shared" si="551"/>
        <v>0.25</v>
      </c>
      <c r="Y2525">
        <f t="shared" si="552"/>
        <v>0.44</v>
      </c>
      <c r="Z2525">
        <f t="shared" si="553"/>
        <v>0.23</v>
      </c>
      <c r="AA2525">
        <f t="shared" si="554"/>
        <v>0.41</v>
      </c>
      <c r="AB2525">
        <f t="shared" si="555"/>
        <v>1</v>
      </c>
      <c r="AC2525">
        <f t="shared" si="556"/>
        <v>0.34</v>
      </c>
      <c r="AD2525">
        <f t="shared" si="557"/>
        <v>0.03</v>
      </c>
      <c r="AE2525">
        <f t="shared" si="558"/>
        <v>0.06</v>
      </c>
      <c r="AF2525">
        <f t="shared" si="559"/>
        <v>0</v>
      </c>
      <c r="AG2525">
        <f t="shared" si="560"/>
        <v>7.0000000000000007E-2</v>
      </c>
    </row>
    <row r="2526" spans="1:33" x14ac:dyDescent="0.35">
      <c r="A2526">
        <v>210304</v>
      </c>
      <c r="B2526" t="s">
        <v>2529</v>
      </c>
      <c r="C2526">
        <v>0</v>
      </c>
      <c r="D2526">
        <v>0.44</v>
      </c>
      <c r="E2526">
        <v>0.31</v>
      </c>
      <c r="F2526" t="s">
        <v>4803</v>
      </c>
      <c r="G2526" t="s">
        <v>4805</v>
      </c>
      <c r="H2526">
        <v>0</v>
      </c>
      <c r="I2526" t="s">
        <v>19</v>
      </c>
      <c r="J2526" t="s">
        <v>17</v>
      </c>
      <c r="K2526" t="s">
        <v>4803</v>
      </c>
      <c r="L2526" t="s">
        <v>21</v>
      </c>
      <c r="M2526">
        <v>0.41</v>
      </c>
      <c r="N2526">
        <v>0.31</v>
      </c>
      <c r="O2526">
        <v>0.41</v>
      </c>
      <c r="P2526">
        <v>0.31</v>
      </c>
      <c r="Q2526">
        <v>0.3</v>
      </c>
      <c r="R2526">
        <v>0.31</v>
      </c>
      <c r="S2526" t="s">
        <v>28</v>
      </c>
      <c r="T2526" t="s">
        <v>28</v>
      </c>
      <c r="U2526" t="s">
        <v>28</v>
      </c>
      <c r="V2526" t="s">
        <v>28</v>
      </c>
      <c r="X2526">
        <f t="shared" si="551"/>
        <v>0.41</v>
      </c>
      <c r="Y2526">
        <f t="shared" si="552"/>
        <v>0.31</v>
      </c>
      <c r="Z2526">
        <f t="shared" si="553"/>
        <v>0.41</v>
      </c>
      <c r="AA2526">
        <f t="shared" si="554"/>
        <v>0.31</v>
      </c>
      <c r="AB2526">
        <f t="shared" si="555"/>
        <v>0.3</v>
      </c>
      <c r="AC2526">
        <f t="shared" si="556"/>
        <v>0.31</v>
      </c>
      <c r="AD2526" t="str">
        <f t="shared" si="557"/>
        <v>N/A</v>
      </c>
      <c r="AE2526" t="str">
        <f t="shared" si="558"/>
        <v>N/A</v>
      </c>
      <c r="AF2526" t="str">
        <f t="shared" si="559"/>
        <v>N/A</v>
      </c>
      <c r="AG2526" t="str">
        <f t="shared" si="560"/>
        <v>N/A</v>
      </c>
    </row>
    <row r="2527" spans="1:33" x14ac:dyDescent="0.35">
      <c r="A2527">
        <v>210331</v>
      </c>
      <c r="B2527" t="s">
        <v>2530</v>
      </c>
      <c r="C2527">
        <v>0</v>
      </c>
      <c r="D2527">
        <v>0.54</v>
      </c>
      <c r="E2527">
        <v>0.48</v>
      </c>
      <c r="F2527" t="s">
        <v>4803</v>
      </c>
      <c r="G2527" t="s">
        <v>4805</v>
      </c>
      <c r="H2527">
        <v>-3.999999999999998E-2</v>
      </c>
      <c r="I2527" t="s">
        <v>19</v>
      </c>
      <c r="J2527" t="s">
        <v>17</v>
      </c>
      <c r="K2527" t="s">
        <v>4803</v>
      </c>
      <c r="L2527" t="s">
        <v>21</v>
      </c>
      <c r="M2527">
        <v>0.56999999999999995</v>
      </c>
      <c r="N2527">
        <v>0.44</v>
      </c>
      <c r="O2527">
        <v>0.56999999999999995</v>
      </c>
      <c r="P2527">
        <v>0.44</v>
      </c>
      <c r="Q2527">
        <v>0.38</v>
      </c>
      <c r="R2527">
        <v>0.45</v>
      </c>
      <c r="S2527" t="s">
        <v>28</v>
      </c>
      <c r="T2527" t="s">
        <v>28</v>
      </c>
      <c r="U2527" t="s">
        <v>28</v>
      </c>
      <c r="V2527" t="s">
        <v>28</v>
      </c>
      <c r="X2527">
        <f t="shared" si="551"/>
        <v>0.56999999999999995</v>
      </c>
      <c r="Y2527">
        <f t="shared" si="552"/>
        <v>0.44</v>
      </c>
      <c r="Z2527">
        <f t="shared" si="553"/>
        <v>0.56999999999999995</v>
      </c>
      <c r="AA2527">
        <f t="shared" si="554"/>
        <v>0.44</v>
      </c>
      <c r="AB2527">
        <f t="shared" si="555"/>
        <v>0.38</v>
      </c>
      <c r="AC2527">
        <f t="shared" si="556"/>
        <v>0.45</v>
      </c>
      <c r="AD2527" t="str">
        <f t="shared" si="557"/>
        <v>N/A</v>
      </c>
      <c r="AE2527" t="str">
        <f t="shared" si="558"/>
        <v>N/A</v>
      </c>
      <c r="AF2527" t="str">
        <f t="shared" si="559"/>
        <v>N/A</v>
      </c>
      <c r="AG2527" t="str">
        <f t="shared" si="560"/>
        <v>N/A</v>
      </c>
    </row>
    <row r="2528" spans="1:33" x14ac:dyDescent="0.35">
      <c r="A2528">
        <v>210340</v>
      </c>
      <c r="B2528" t="s">
        <v>2531</v>
      </c>
      <c r="C2528">
        <v>0</v>
      </c>
      <c r="D2528">
        <v>0.57999999999999996</v>
      </c>
      <c r="E2528">
        <v>0.73</v>
      </c>
      <c r="F2528" t="s">
        <v>4803</v>
      </c>
      <c r="G2528" t="s">
        <v>4805</v>
      </c>
      <c r="H2528">
        <v>2.0000000000000018E-2</v>
      </c>
      <c r="I2528" t="s">
        <v>19</v>
      </c>
      <c r="J2528" t="s">
        <v>26</v>
      </c>
      <c r="K2528" t="s">
        <v>4803</v>
      </c>
      <c r="L2528" t="s">
        <v>21</v>
      </c>
      <c r="M2528">
        <v>0.54</v>
      </c>
      <c r="N2528">
        <v>0.75</v>
      </c>
      <c r="O2528">
        <v>0.49</v>
      </c>
      <c r="P2528">
        <v>0.75</v>
      </c>
      <c r="Q2528">
        <v>0.5</v>
      </c>
      <c r="R2528">
        <v>0.8</v>
      </c>
      <c r="S2528">
        <v>0.09</v>
      </c>
      <c r="T2528">
        <v>0</v>
      </c>
      <c r="U2528">
        <v>0</v>
      </c>
      <c r="V2528">
        <v>0</v>
      </c>
      <c r="X2528">
        <f t="shared" si="551"/>
        <v>0.54</v>
      </c>
      <c r="Y2528">
        <f t="shared" si="552"/>
        <v>0.75</v>
      </c>
      <c r="Z2528">
        <f t="shared" si="553"/>
        <v>0.49</v>
      </c>
      <c r="AA2528">
        <f t="shared" si="554"/>
        <v>0.75</v>
      </c>
      <c r="AB2528">
        <f t="shared" si="555"/>
        <v>0.5</v>
      </c>
      <c r="AC2528">
        <f t="shared" si="556"/>
        <v>0.8</v>
      </c>
      <c r="AD2528">
        <f t="shared" si="557"/>
        <v>0.09</v>
      </c>
      <c r="AE2528">
        <f t="shared" si="558"/>
        <v>0</v>
      </c>
      <c r="AF2528">
        <f t="shared" si="559"/>
        <v>0</v>
      </c>
      <c r="AG2528">
        <f t="shared" si="560"/>
        <v>0</v>
      </c>
    </row>
    <row r="2529" spans="1:33" x14ac:dyDescent="0.35">
      <c r="A2529">
        <v>210368</v>
      </c>
      <c r="B2529" t="s">
        <v>2532</v>
      </c>
      <c r="C2529">
        <v>0</v>
      </c>
      <c r="D2529" t="s">
        <v>28</v>
      </c>
      <c r="E2529" t="s">
        <v>28</v>
      </c>
      <c r="F2529" t="s">
        <v>4803</v>
      </c>
      <c r="G2529" t="s">
        <v>28</v>
      </c>
      <c r="H2529" t="s">
        <v>28</v>
      </c>
      <c r="I2529" t="s">
        <v>19</v>
      </c>
      <c r="J2529" t="s">
        <v>17</v>
      </c>
      <c r="K2529" t="s">
        <v>4803</v>
      </c>
      <c r="L2529" t="s">
        <v>28</v>
      </c>
      <c r="M2529" t="s">
        <v>28</v>
      </c>
      <c r="N2529" t="s">
        <v>28</v>
      </c>
      <c r="O2529" t="s">
        <v>28</v>
      </c>
      <c r="P2529" t="s">
        <v>28</v>
      </c>
      <c r="Q2529" t="s">
        <v>28</v>
      </c>
      <c r="R2529" t="s">
        <v>28</v>
      </c>
      <c r="S2529" t="s">
        <v>28</v>
      </c>
      <c r="T2529" t="s">
        <v>28</v>
      </c>
      <c r="U2529" t="s">
        <v>28</v>
      </c>
      <c r="V2529" t="s">
        <v>28</v>
      </c>
      <c r="X2529" t="str">
        <f t="shared" si="551"/>
        <v>N/A</v>
      </c>
      <c r="Y2529" t="str">
        <f t="shared" si="552"/>
        <v>N/A</v>
      </c>
      <c r="Z2529" t="str">
        <f t="shared" si="553"/>
        <v>N/A</v>
      </c>
      <c r="AA2529" t="str">
        <f t="shared" si="554"/>
        <v>N/A</v>
      </c>
      <c r="AB2529" t="str">
        <f t="shared" si="555"/>
        <v>N/A</v>
      </c>
      <c r="AC2529" t="str">
        <f t="shared" si="556"/>
        <v>N/A</v>
      </c>
      <c r="AD2529" t="str">
        <f t="shared" si="557"/>
        <v>N/A</v>
      </c>
      <c r="AE2529" t="str">
        <f t="shared" si="558"/>
        <v>N/A</v>
      </c>
      <c r="AF2529" t="str">
        <f t="shared" si="559"/>
        <v>N/A</v>
      </c>
      <c r="AG2529" t="str">
        <f t="shared" si="560"/>
        <v>N/A</v>
      </c>
    </row>
    <row r="2530" spans="1:33" x14ac:dyDescent="0.35">
      <c r="A2530">
        <v>210401</v>
      </c>
      <c r="B2530" t="s">
        <v>2533</v>
      </c>
      <c r="C2530">
        <v>0</v>
      </c>
      <c r="D2530">
        <v>0.77</v>
      </c>
      <c r="E2530">
        <v>0.77</v>
      </c>
      <c r="F2530" t="s">
        <v>4803</v>
      </c>
      <c r="G2530" t="s">
        <v>4805</v>
      </c>
      <c r="H2530">
        <v>-5.0000000000000044E-2</v>
      </c>
      <c r="I2530" t="s">
        <v>19</v>
      </c>
      <c r="J2530" t="s">
        <v>17</v>
      </c>
      <c r="K2530" t="s">
        <v>4803</v>
      </c>
      <c r="L2530" t="s">
        <v>21</v>
      </c>
      <c r="M2530">
        <v>0.75</v>
      </c>
      <c r="N2530">
        <v>0.72</v>
      </c>
      <c r="O2530">
        <v>0.75</v>
      </c>
      <c r="P2530">
        <v>0.72</v>
      </c>
      <c r="Q2530">
        <v>0.64</v>
      </c>
      <c r="R2530">
        <v>0.73</v>
      </c>
      <c r="S2530" t="s">
        <v>28</v>
      </c>
      <c r="T2530" t="s">
        <v>28</v>
      </c>
      <c r="U2530" t="s">
        <v>28</v>
      </c>
      <c r="V2530" t="s">
        <v>28</v>
      </c>
      <c r="X2530">
        <f t="shared" si="551"/>
        <v>0.75</v>
      </c>
      <c r="Y2530">
        <f t="shared" si="552"/>
        <v>0.72</v>
      </c>
      <c r="Z2530">
        <f t="shared" si="553"/>
        <v>0.75</v>
      </c>
      <c r="AA2530">
        <f t="shared" si="554"/>
        <v>0.72</v>
      </c>
      <c r="AB2530">
        <f t="shared" si="555"/>
        <v>0.64</v>
      </c>
      <c r="AC2530">
        <f t="shared" si="556"/>
        <v>0.73</v>
      </c>
      <c r="AD2530" t="str">
        <f t="shared" si="557"/>
        <v>N/A</v>
      </c>
      <c r="AE2530" t="str">
        <f t="shared" si="558"/>
        <v>N/A</v>
      </c>
      <c r="AF2530" t="str">
        <f t="shared" si="559"/>
        <v>N/A</v>
      </c>
      <c r="AG2530" t="str">
        <f t="shared" si="560"/>
        <v>N/A</v>
      </c>
    </row>
    <row r="2531" spans="1:33" x14ac:dyDescent="0.35">
      <c r="A2531">
        <v>210429</v>
      </c>
      <c r="B2531" t="s">
        <v>2534</v>
      </c>
      <c r="C2531">
        <v>0</v>
      </c>
      <c r="D2531">
        <v>0.42</v>
      </c>
      <c r="E2531">
        <v>0.46</v>
      </c>
      <c r="F2531" t="s">
        <v>4803</v>
      </c>
      <c r="G2531" t="s">
        <v>4805</v>
      </c>
      <c r="H2531">
        <v>-3.0000000000000027E-2</v>
      </c>
      <c r="I2531" t="s">
        <v>19</v>
      </c>
      <c r="J2531" t="s">
        <v>17</v>
      </c>
      <c r="K2531" t="s">
        <v>4803</v>
      </c>
      <c r="L2531" t="s">
        <v>21</v>
      </c>
      <c r="M2531">
        <v>0.41</v>
      </c>
      <c r="N2531">
        <v>0.43</v>
      </c>
      <c r="O2531">
        <v>0.41</v>
      </c>
      <c r="P2531">
        <v>0.43</v>
      </c>
      <c r="Q2531">
        <v>0.28999999999999998</v>
      </c>
      <c r="R2531">
        <v>0.48</v>
      </c>
      <c r="S2531" t="s">
        <v>28</v>
      </c>
      <c r="T2531" t="s">
        <v>28</v>
      </c>
      <c r="U2531" t="s">
        <v>28</v>
      </c>
      <c r="V2531" t="s">
        <v>28</v>
      </c>
      <c r="X2531">
        <f t="shared" si="551"/>
        <v>0.41</v>
      </c>
      <c r="Y2531">
        <f t="shared" si="552"/>
        <v>0.43</v>
      </c>
      <c r="Z2531">
        <f t="shared" si="553"/>
        <v>0.41</v>
      </c>
      <c r="AA2531">
        <f t="shared" si="554"/>
        <v>0.43</v>
      </c>
      <c r="AB2531">
        <f t="shared" si="555"/>
        <v>0.28999999999999998</v>
      </c>
      <c r="AC2531">
        <f t="shared" si="556"/>
        <v>0.48</v>
      </c>
      <c r="AD2531" t="str">
        <f t="shared" si="557"/>
        <v>N/A</v>
      </c>
      <c r="AE2531" t="str">
        <f t="shared" si="558"/>
        <v>N/A</v>
      </c>
      <c r="AF2531" t="str">
        <f t="shared" si="559"/>
        <v>N/A</v>
      </c>
      <c r="AG2531" t="str">
        <f t="shared" si="560"/>
        <v>N/A</v>
      </c>
    </row>
    <row r="2532" spans="1:33" x14ac:dyDescent="0.35">
      <c r="A2532">
        <v>210438</v>
      </c>
      <c r="B2532" t="s">
        <v>2535</v>
      </c>
      <c r="C2532">
        <v>0</v>
      </c>
      <c r="D2532" t="s">
        <v>28</v>
      </c>
      <c r="E2532" t="s">
        <v>28</v>
      </c>
      <c r="F2532" t="s">
        <v>4803</v>
      </c>
      <c r="G2532" t="s">
        <v>28</v>
      </c>
      <c r="H2532" t="s">
        <v>28</v>
      </c>
      <c r="I2532" t="s">
        <v>19</v>
      </c>
      <c r="J2532" t="s">
        <v>17</v>
      </c>
      <c r="K2532" t="s">
        <v>4803</v>
      </c>
      <c r="L2532" t="s">
        <v>28</v>
      </c>
      <c r="M2532" t="s">
        <v>28</v>
      </c>
      <c r="N2532" t="s">
        <v>28</v>
      </c>
      <c r="O2532" t="s">
        <v>28</v>
      </c>
      <c r="P2532" t="s">
        <v>28</v>
      </c>
      <c r="Q2532" t="s">
        <v>28</v>
      </c>
      <c r="R2532" t="s">
        <v>28</v>
      </c>
      <c r="S2532" t="s">
        <v>28</v>
      </c>
      <c r="T2532" t="s">
        <v>28</v>
      </c>
      <c r="U2532" t="s">
        <v>28</v>
      </c>
      <c r="V2532" t="s">
        <v>28</v>
      </c>
      <c r="X2532" t="str">
        <f t="shared" si="551"/>
        <v>N/A</v>
      </c>
      <c r="Y2532" t="str">
        <f t="shared" si="552"/>
        <v>N/A</v>
      </c>
      <c r="Z2532" t="str">
        <f t="shared" si="553"/>
        <v>N/A</v>
      </c>
      <c r="AA2532" t="str">
        <f t="shared" si="554"/>
        <v>N/A</v>
      </c>
      <c r="AB2532" t="str">
        <f t="shared" si="555"/>
        <v>N/A</v>
      </c>
      <c r="AC2532" t="str">
        <f t="shared" si="556"/>
        <v>N/A</v>
      </c>
      <c r="AD2532" t="str">
        <f t="shared" si="557"/>
        <v>N/A</v>
      </c>
      <c r="AE2532" t="str">
        <f t="shared" si="558"/>
        <v>N/A</v>
      </c>
      <c r="AF2532" t="str">
        <f t="shared" si="559"/>
        <v>N/A</v>
      </c>
      <c r="AG2532" t="str">
        <f t="shared" si="560"/>
        <v>N/A</v>
      </c>
    </row>
    <row r="2533" spans="1:33" x14ac:dyDescent="0.35">
      <c r="A2533">
        <v>210492</v>
      </c>
      <c r="B2533" t="s">
        <v>2536</v>
      </c>
      <c r="C2533">
        <v>0</v>
      </c>
      <c r="D2533">
        <v>0.53</v>
      </c>
      <c r="E2533">
        <v>0.51</v>
      </c>
      <c r="F2533" t="s">
        <v>4803</v>
      </c>
      <c r="G2533" t="s">
        <v>4805</v>
      </c>
      <c r="H2533">
        <v>0</v>
      </c>
      <c r="I2533" t="s">
        <v>19</v>
      </c>
      <c r="J2533" t="s">
        <v>17</v>
      </c>
      <c r="K2533" t="s">
        <v>4803</v>
      </c>
      <c r="L2533" t="s">
        <v>21</v>
      </c>
      <c r="M2533">
        <v>0.51</v>
      </c>
      <c r="N2533">
        <v>0.51</v>
      </c>
      <c r="O2533">
        <v>0.51</v>
      </c>
      <c r="P2533">
        <v>0.51</v>
      </c>
      <c r="Q2533">
        <v>0.44</v>
      </c>
      <c r="R2533">
        <v>0.69</v>
      </c>
      <c r="S2533">
        <v>0.28000000000000003</v>
      </c>
      <c r="T2533">
        <v>0.31</v>
      </c>
      <c r="U2533">
        <v>0.34</v>
      </c>
      <c r="V2533">
        <v>0.23</v>
      </c>
      <c r="X2533">
        <f t="shared" si="551"/>
        <v>0.51</v>
      </c>
      <c r="Y2533">
        <f t="shared" si="552"/>
        <v>0.51</v>
      </c>
      <c r="Z2533">
        <f t="shared" si="553"/>
        <v>0.51</v>
      </c>
      <c r="AA2533">
        <f t="shared" si="554"/>
        <v>0.51</v>
      </c>
      <c r="AB2533">
        <f t="shared" si="555"/>
        <v>0.44</v>
      </c>
      <c r="AC2533">
        <f t="shared" si="556"/>
        <v>0.69</v>
      </c>
      <c r="AD2533">
        <f t="shared" si="557"/>
        <v>0.28000000000000003</v>
      </c>
      <c r="AE2533">
        <f t="shared" si="558"/>
        <v>0.31</v>
      </c>
      <c r="AF2533">
        <f t="shared" si="559"/>
        <v>0.34</v>
      </c>
      <c r="AG2533">
        <f t="shared" si="560"/>
        <v>0.23</v>
      </c>
    </row>
    <row r="2534" spans="1:33" x14ac:dyDescent="0.35">
      <c r="A2534">
        <v>210508</v>
      </c>
      <c r="B2534" t="s">
        <v>2537</v>
      </c>
      <c r="C2534">
        <v>0</v>
      </c>
      <c r="D2534" t="s">
        <v>28</v>
      </c>
      <c r="E2534" t="s">
        <v>28</v>
      </c>
      <c r="F2534" t="s">
        <v>4803</v>
      </c>
      <c r="G2534" t="s">
        <v>28</v>
      </c>
      <c r="H2534" t="s">
        <v>28</v>
      </c>
      <c r="I2534" t="s">
        <v>19</v>
      </c>
      <c r="J2534" t="s">
        <v>17</v>
      </c>
      <c r="K2534" t="s">
        <v>4803</v>
      </c>
      <c r="L2534" t="s">
        <v>28</v>
      </c>
      <c r="M2534" t="s">
        <v>28</v>
      </c>
      <c r="N2534" t="s">
        <v>28</v>
      </c>
      <c r="O2534" t="s">
        <v>28</v>
      </c>
      <c r="P2534" t="s">
        <v>28</v>
      </c>
      <c r="Q2534" t="s">
        <v>28</v>
      </c>
      <c r="R2534" t="s">
        <v>28</v>
      </c>
      <c r="S2534" t="s">
        <v>28</v>
      </c>
      <c r="T2534" t="s">
        <v>28</v>
      </c>
      <c r="U2534" t="s">
        <v>28</v>
      </c>
      <c r="V2534" t="s">
        <v>28</v>
      </c>
      <c r="X2534" t="str">
        <f t="shared" si="551"/>
        <v>N/A</v>
      </c>
      <c r="Y2534" t="str">
        <f t="shared" si="552"/>
        <v>N/A</v>
      </c>
      <c r="Z2534" t="str">
        <f t="shared" si="553"/>
        <v>N/A</v>
      </c>
      <c r="AA2534" t="str">
        <f t="shared" si="554"/>
        <v>N/A</v>
      </c>
      <c r="AB2534" t="str">
        <f t="shared" si="555"/>
        <v>N/A</v>
      </c>
      <c r="AC2534" t="str">
        <f t="shared" si="556"/>
        <v>N/A</v>
      </c>
      <c r="AD2534" t="str">
        <f t="shared" si="557"/>
        <v>N/A</v>
      </c>
      <c r="AE2534" t="str">
        <f t="shared" si="558"/>
        <v>N/A</v>
      </c>
      <c r="AF2534" t="str">
        <f t="shared" si="559"/>
        <v>N/A</v>
      </c>
      <c r="AG2534" t="str">
        <f t="shared" si="560"/>
        <v>N/A</v>
      </c>
    </row>
    <row r="2535" spans="1:33" x14ac:dyDescent="0.35">
      <c r="A2535">
        <v>210571</v>
      </c>
      <c r="B2535" t="s">
        <v>2538</v>
      </c>
      <c r="C2535">
        <v>0</v>
      </c>
      <c r="D2535">
        <v>0.55000000000000004</v>
      </c>
      <c r="E2535">
        <v>0.42</v>
      </c>
      <c r="F2535" t="s">
        <v>4803</v>
      </c>
      <c r="G2535" t="s">
        <v>4805</v>
      </c>
      <c r="H2535">
        <v>-1.9999999999999962E-2</v>
      </c>
      <c r="I2535" t="s">
        <v>19</v>
      </c>
      <c r="J2535" t="s">
        <v>17</v>
      </c>
      <c r="K2535" t="s">
        <v>4803</v>
      </c>
      <c r="L2535" t="s">
        <v>21</v>
      </c>
      <c r="M2535">
        <v>0.53</v>
      </c>
      <c r="N2535">
        <v>0.4</v>
      </c>
      <c r="O2535">
        <v>0.53</v>
      </c>
      <c r="P2535">
        <v>0.4</v>
      </c>
      <c r="Q2535">
        <v>0.36</v>
      </c>
      <c r="R2535">
        <v>0.5</v>
      </c>
      <c r="S2535" t="s">
        <v>28</v>
      </c>
      <c r="T2535" t="s">
        <v>28</v>
      </c>
      <c r="U2535" t="s">
        <v>28</v>
      </c>
      <c r="V2535" t="s">
        <v>28</v>
      </c>
      <c r="X2535">
        <f t="shared" si="551"/>
        <v>0.53</v>
      </c>
      <c r="Y2535">
        <f t="shared" si="552"/>
        <v>0.4</v>
      </c>
      <c r="Z2535">
        <f t="shared" si="553"/>
        <v>0.53</v>
      </c>
      <c r="AA2535">
        <f t="shared" si="554"/>
        <v>0.4</v>
      </c>
      <c r="AB2535">
        <f t="shared" si="555"/>
        <v>0.36</v>
      </c>
      <c r="AC2535">
        <f t="shared" si="556"/>
        <v>0.5</v>
      </c>
      <c r="AD2535" t="str">
        <f t="shared" si="557"/>
        <v>N/A</v>
      </c>
      <c r="AE2535" t="str">
        <f t="shared" si="558"/>
        <v>N/A</v>
      </c>
      <c r="AF2535" t="str">
        <f t="shared" si="559"/>
        <v>N/A</v>
      </c>
      <c r="AG2535" t="str">
        <f t="shared" si="560"/>
        <v>N/A</v>
      </c>
    </row>
    <row r="2536" spans="1:33" x14ac:dyDescent="0.35">
      <c r="A2536">
        <v>210605</v>
      </c>
      <c r="B2536" t="s">
        <v>2539</v>
      </c>
      <c r="C2536">
        <v>0</v>
      </c>
      <c r="D2536">
        <v>0.26</v>
      </c>
      <c r="E2536">
        <v>0.14000000000000001</v>
      </c>
      <c r="F2536" t="s">
        <v>4803</v>
      </c>
      <c r="G2536">
        <v>2017</v>
      </c>
      <c r="H2536">
        <v>0</v>
      </c>
      <c r="I2536" t="s">
        <v>19</v>
      </c>
      <c r="J2536" t="s">
        <v>26</v>
      </c>
      <c r="K2536" t="s">
        <v>4803</v>
      </c>
      <c r="L2536">
        <v>2018</v>
      </c>
      <c r="M2536">
        <v>0.27</v>
      </c>
      <c r="N2536">
        <v>0.14000000000000001</v>
      </c>
      <c r="O2536">
        <v>0.15</v>
      </c>
      <c r="P2536">
        <v>0.05</v>
      </c>
      <c r="Q2536">
        <v>0.05</v>
      </c>
      <c r="R2536">
        <v>0.11</v>
      </c>
      <c r="S2536">
        <v>0.25</v>
      </c>
      <c r="T2536">
        <v>0.18</v>
      </c>
      <c r="U2536">
        <v>0.18</v>
      </c>
      <c r="V2536">
        <v>0.22</v>
      </c>
      <c r="X2536">
        <f t="shared" si="551"/>
        <v>0.27</v>
      </c>
      <c r="Y2536">
        <f t="shared" si="552"/>
        <v>0.14000000000000001</v>
      </c>
      <c r="Z2536">
        <f t="shared" si="553"/>
        <v>0.15</v>
      </c>
      <c r="AA2536">
        <f t="shared" si="554"/>
        <v>0.05</v>
      </c>
      <c r="AB2536">
        <f t="shared" si="555"/>
        <v>0.05</v>
      </c>
      <c r="AC2536">
        <f t="shared" si="556"/>
        <v>0.11</v>
      </c>
      <c r="AD2536">
        <f t="shared" si="557"/>
        <v>0.25</v>
      </c>
      <c r="AE2536">
        <f t="shared" si="558"/>
        <v>0.18</v>
      </c>
      <c r="AF2536">
        <f t="shared" si="559"/>
        <v>0.18</v>
      </c>
      <c r="AG2536">
        <f t="shared" si="560"/>
        <v>0.22</v>
      </c>
    </row>
    <row r="2537" spans="1:33" x14ac:dyDescent="0.35">
      <c r="A2537">
        <v>210669</v>
      </c>
      <c r="B2537" t="s">
        <v>2540</v>
      </c>
      <c r="C2537">
        <v>0</v>
      </c>
      <c r="D2537">
        <v>0.75</v>
      </c>
      <c r="E2537">
        <v>0.68</v>
      </c>
      <c r="F2537" t="s">
        <v>4803</v>
      </c>
      <c r="G2537" t="s">
        <v>4805</v>
      </c>
      <c r="H2537">
        <v>-1.0000000000000009E-2</v>
      </c>
      <c r="I2537" t="s">
        <v>19</v>
      </c>
      <c r="J2537" t="s">
        <v>17</v>
      </c>
      <c r="K2537" t="s">
        <v>4803</v>
      </c>
      <c r="L2537" t="s">
        <v>21</v>
      </c>
      <c r="M2537">
        <v>0.75</v>
      </c>
      <c r="N2537">
        <v>0.67</v>
      </c>
      <c r="O2537">
        <v>0.75</v>
      </c>
      <c r="P2537">
        <v>0.67</v>
      </c>
      <c r="Q2537">
        <v>0.65</v>
      </c>
      <c r="R2537">
        <v>0.69</v>
      </c>
      <c r="S2537" t="s">
        <v>28</v>
      </c>
      <c r="T2537" t="s">
        <v>28</v>
      </c>
      <c r="U2537" t="s">
        <v>28</v>
      </c>
      <c r="V2537" t="s">
        <v>28</v>
      </c>
      <c r="X2537">
        <f t="shared" si="551"/>
        <v>0.75</v>
      </c>
      <c r="Y2537">
        <f t="shared" si="552"/>
        <v>0.67</v>
      </c>
      <c r="Z2537">
        <f t="shared" si="553"/>
        <v>0.75</v>
      </c>
      <c r="AA2537">
        <f t="shared" si="554"/>
        <v>0.67</v>
      </c>
      <c r="AB2537">
        <f t="shared" si="555"/>
        <v>0.65</v>
      </c>
      <c r="AC2537">
        <f t="shared" si="556"/>
        <v>0.69</v>
      </c>
      <c r="AD2537" t="str">
        <f t="shared" si="557"/>
        <v>N/A</v>
      </c>
      <c r="AE2537" t="str">
        <f t="shared" si="558"/>
        <v>N/A</v>
      </c>
      <c r="AF2537" t="str">
        <f t="shared" si="559"/>
        <v>N/A</v>
      </c>
      <c r="AG2537" t="str">
        <f t="shared" si="560"/>
        <v>N/A</v>
      </c>
    </row>
    <row r="2538" spans="1:33" x14ac:dyDescent="0.35">
      <c r="A2538">
        <v>210739</v>
      </c>
      <c r="B2538" t="s">
        <v>2541</v>
      </c>
      <c r="C2538">
        <v>0</v>
      </c>
      <c r="D2538">
        <v>0.69</v>
      </c>
      <c r="E2538">
        <v>0.63</v>
      </c>
      <c r="F2538" t="s">
        <v>4803</v>
      </c>
      <c r="G2538" t="s">
        <v>4805</v>
      </c>
      <c r="H2538">
        <v>-6.0000000000000053E-2</v>
      </c>
      <c r="I2538" t="s">
        <v>19</v>
      </c>
      <c r="J2538" t="s">
        <v>17</v>
      </c>
      <c r="K2538" t="s">
        <v>4803</v>
      </c>
      <c r="L2538" t="s">
        <v>21</v>
      </c>
      <c r="M2538">
        <v>0.7</v>
      </c>
      <c r="N2538">
        <v>0.56999999999999995</v>
      </c>
      <c r="O2538">
        <v>0.7</v>
      </c>
      <c r="P2538">
        <v>0.56999999999999995</v>
      </c>
      <c r="Q2538">
        <v>0.57999999999999996</v>
      </c>
      <c r="R2538">
        <v>0.56999999999999995</v>
      </c>
      <c r="S2538" t="s">
        <v>28</v>
      </c>
      <c r="T2538" t="s">
        <v>28</v>
      </c>
      <c r="U2538" t="s">
        <v>28</v>
      </c>
      <c r="V2538" t="s">
        <v>28</v>
      </c>
      <c r="X2538">
        <f t="shared" si="551"/>
        <v>0.7</v>
      </c>
      <c r="Y2538">
        <f t="shared" si="552"/>
        <v>0.56999999999999995</v>
      </c>
      <c r="Z2538">
        <f t="shared" si="553"/>
        <v>0.7</v>
      </c>
      <c r="AA2538">
        <f t="shared" si="554"/>
        <v>0.56999999999999995</v>
      </c>
      <c r="AB2538">
        <f t="shared" si="555"/>
        <v>0.57999999999999996</v>
      </c>
      <c r="AC2538">
        <f t="shared" si="556"/>
        <v>0.56999999999999995</v>
      </c>
      <c r="AD2538" t="str">
        <f t="shared" si="557"/>
        <v>N/A</v>
      </c>
      <c r="AE2538" t="str">
        <f t="shared" si="558"/>
        <v>N/A</v>
      </c>
      <c r="AF2538" t="str">
        <f t="shared" si="559"/>
        <v>N/A</v>
      </c>
      <c r="AG2538" t="str">
        <f t="shared" si="560"/>
        <v>N/A</v>
      </c>
    </row>
    <row r="2539" spans="1:33" x14ac:dyDescent="0.35">
      <c r="A2539">
        <v>210775</v>
      </c>
      <c r="B2539" t="s">
        <v>2542</v>
      </c>
      <c r="C2539">
        <v>0</v>
      </c>
      <c r="D2539">
        <v>0.55000000000000004</v>
      </c>
      <c r="E2539">
        <v>0.34</v>
      </c>
      <c r="F2539" t="s">
        <v>4803</v>
      </c>
      <c r="G2539" t="s">
        <v>4805</v>
      </c>
      <c r="H2539">
        <v>2.9999999999999971E-2</v>
      </c>
      <c r="I2539" t="s">
        <v>19</v>
      </c>
      <c r="J2539" t="s">
        <v>17</v>
      </c>
      <c r="K2539" t="s">
        <v>4803</v>
      </c>
      <c r="L2539" t="s">
        <v>21</v>
      </c>
      <c r="M2539">
        <v>0.56999999999999995</v>
      </c>
      <c r="N2539">
        <v>0.37</v>
      </c>
      <c r="O2539">
        <v>0.56999999999999995</v>
      </c>
      <c r="P2539">
        <v>0.37</v>
      </c>
      <c r="Q2539">
        <v>0.3</v>
      </c>
      <c r="R2539">
        <v>0.45</v>
      </c>
      <c r="S2539">
        <v>0.34</v>
      </c>
      <c r="T2539">
        <v>0.45</v>
      </c>
      <c r="U2539">
        <v>0.5</v>
      </c>
      <c r="V2539">
        <v>0.4</v>
      </c>
      <c r="X2539">
        <f t="shared" si="551"/>
        <v>0.56999999999999995</v>
      </c>
      <c r="Y2539">
        <f t="shared" si="552"/>
        <v>0.37</v>
      </c>
      <c r="Z2539">
        <f t="shared" si="553"/>
        <v>0.56999999999999995</v>
      </c>
      <c r="AA2539">
        <f t="shared" si="554"/>
        <v>0.37</v>
      </c>
      <c r="AB2539">
        <f t="shared" si="555"/>
        <v>0.3</v>
      </c>
      <c r="AC2539">
        <f t="shared" si="556"/>
        <v>0.45</v>
      </c>
      <c r="AD2539">
        <f t="shared" si="557"/>
        <v>0.34</v>
      </c>
      <c r="AE2539">
        <f t="shared" si="558"/>
        <v>0.45</v>
      </c>
      <c r="AF2539">
        <f t="shared" si="559"/>
        <v>0.5</v>
      </c>
      <c r="AG2539">
        <f t="shared" si="560"/>
        <v>0.4</v>
      </c>
    </row>
    <row r="2540" spans="1:33" x14ac:dyDescent="0.35">
      <c r="A2540">
        <v>210809</v>
      </c>
      <c r="B2540" t="s">
        <v>2543</v>
      </c>
      <c r="C2540">
        <v>0</v>
      </c>
      <c r="D2540" t="s">
        <v>28</v>
      </c>
      <c r="E2540" t="s">
        <v>28</v>
      </c>
      <c r="F2540" t="s">
        <v>4803</v>
      </c>
      <c r="G2540" t="s">
        <v>28</v>
      </c>
      <c r="H2540" t="s">
        <v>28</v>
      </c>
      <c r="I2540" t="s">
        <v>19</v>
      </c>
      <c r="J2540" t="s">
        <v>17</v>
      </c>
      <c r="K2540" t="s">
        <v>4803</v>
      </c>
      <c r="L2540" t="s">
        <v>28</v>
      </c>
      <c r="M2540" t="s">
        <v>28</v>
      </c>
      <c r="N2540" t="s">
        <v>28</v>
      </c>
      <c r="O2540" t="s">
        <v>28</v>
      </c>
      <c r="P2540" t="s">
        <v>28</v>
      </c>
      <c r="Q2540" t="s">
        <v>28</v>
      </c>
      <c r="R2540" t="s">
        <v>28</v>
      </c>
      <c r="S2540" t="s">
        <v>28</v>
      </c>
      <c r="T2540" t="s">
        <v>28</v>
      </c>
      <c r="U2540" t="s">
        <v>28</v>
      </c>
      <c r="V2540" t="s">
        <v>28</v>
      </c>
      <c r="X2540" t="str">
        <f t="shared" si="551"/>
        <v>N/A</v>
      </c>
      <c r="Y2540" t="str">
        <f t="shared" si="552"/>
        <v>N/A</v>
      </c>
      <c r="Z2540" t="str">
        <f t="shared" si="553"/>
        <v>N/A</v>
      </c>
      <c r="AA2540" t="str">
        <f t="shared" si="554"/>
        <v>N/A</v>
      </c>
      <c r="AB2540" t="str">
        <f t="shared" si="555"/>
        <v>N/A</v>
      </c>
      <c r="AC2540" t="str">
        <f t="shared" si="556"/>
        <v>N/A</v>
      </c>
      <c r="AD2540" t="str">
        <f t="shared" si="557"/>
        <v>N/A</v>
      </c>
      <c r="AE2540" t="str">
        <f t="shared" si="558"/>
        <v>N/A</v>
      </c>
      <c r="AF2540" t="str">
        <f t="shared" si="559"/>
        <v>N/A</v>
      </c>
      <c r="AG2540" t="str">
        <f t="shared" si="560"/>
        <v>N/A</v>
      </c>
    </row>
    <row r="2541" spans="1:33" x14ac:dyDescent="0.35">
      <c r="A2541">
        <v>210942</v>
      </c>
      <c r="B2541" t="s">
        <v>2544</v>
      </c>
      <c r="C2541">
        <v>0</v>
      </c>
      <c r="D2541">
        <v>0.31</v>
      </c>
      <c r="E2541">
        <v>0.24</v>
      </c>
      <c r="F2541" t="s">
        <v>4803</v>
      </c>
      <c r="G2541" t="s">
        <v>4805</v>
      </c>
      <c r="H2541">
        <v>-1.999999999999999E-2</v>
      </c>
      <c r="I2541" t="s">
        <v>19</v>
      </c>
      <c r="J2541" t="s">
        <v>17</v>
      </c>
      <c r="K2541" t="s">
        <v>4803</v>
      </c>
      <c r="L2541">
        <v>2017</v>
      </c>
      <c r="M2541">
        <v>0.28999999999999998</v>
      </c>
      <c r="N2541">
        <v>0.22</v>
      </c>
      <c r="O2541">
        <v>0.28999999999999998</v>
      </c>
      <c r="P2541">
        <v>0.22</v>
      </c>
      <c r="Q2541">
        <v>0.2</v>
      </c>
      <c r="R2541">
        <v>0.26</v>
      </c>
      <c r="S2541">
        <v>0.01</v>
      </c>
      <c r="T2541">
        <v>0.01</v>
      </c>
      <c r="U2541">
        <v>0.01</v>
      </c>
      <c r="V2541">
        <v>0</v>
      </c>
      <c r="X2541">
        <f t="shared" si="551"/>
        <v>0.28999999999999998</v>
      </c>
      <c r="Y2541">
        <f t="shared" si="552"/>
        <v>0.22</v>
      </c>
      <c r="Z2541">
        <f t="shared" si="553"/>
        <v>0.28999999999999998</v>
      </c>
      <c r="AA2541">
        <f t="shared" si="554"/>
        <v>0.22</v>
      </c>
      <c r="AB2541">
        <f t="shared" si="555"/>
        <v>0.2</v>
      </c>
      <c r="AC2541">
        <f t="shared" si="556"/>
        <v>0.26</v>
      </c>
      <c r="AD2541">
        <f t="shared" si="557"/>
        <v>0.01</v>
      </c>
      <c r="AE2541">
        <f t="shared" si="558"/>
        <v>0.01</v>
      </c>
      <c r="AF2541">
        <f t="shared" si="559"/>
        <v>0.01</v>
      </c>
      <c r="AG2541">
        <f t="shared" si="560"/>
        <v>0</v>
      </c>
    </row>
    <row r="2542" spans="1:33" x14ac:dyDescent="0.35">
      <c r="A2542">
        <v>210951</v>
      </c>
      <c r="B2542" t="s">
        <v>2545</v>
      </c>
      <c r="C2542">
        <v>0</v>
      </c>
      <c r="D2542" t="s">
        <v>28</v>
      </c>
      <c r="E2542" t="s">
        <v>28</v>
      </c>
      <c r="F2542" t="s">
        <v>4803</v>
      </c>
      <c r="G2542" t="s">
        <v>4805</v>
      </c>
      <c r="H2542" t="s">
        <v>28</v>
      </c>
      <c r="I2542" t="s">
        <v>19</v>
      </c>
      <c r="J2542" t="s">
        <v>26</v>
      </c>
      <c r="K2542" t="s">
        <v>4803</v>
      </c>
      <c r="L2542" t="s">
        <v>21</v>
      </c>
      <c r="M2542" t="s">
        <v>28</v>
      </c>
      <c r="N2542" t="s">
        <v>28</v>
      </c>
      <c r="O2542">
        <v>0.56999999999999995</v>
      </c>
      <c r="P2542">
        <v>0.24</v>
      </c>
      <c r="Q2542">
        <v>0.24</v>
      </c>
      <c r="R2542" t="s">
        <v>28</v>
      </c>
      <c r="S2542" t="s">
        <v>28</v>
      </c>
      <c r="T2542" t="s">
        <v>28</v>
      </c>
      <c r="U2542" t="s">
        <v>28</v>
      </c>
      <c r="V2542" t="s">
        <v>28</v>
      </c>
      <c r="X2542" t="str">
        <f t="shared" si="551"/>
        <v>N/A</v>
      </c>
      <c r="Y2542" t="str">
        <f t="shared" si="552"/>
        <v>N/A</v>
      </c>
      <c r="Z2542">
        <f t="shared" si="553"/>
        <v>0.56999999999999995</v>
      </c>
      <c r="AA2542">
        <f t="shared" si="554"/>
        <v>0.24</v>
      </c>
      <c r="AB2542">
        <f t="shared" si="555"/>
        <v>0.24</v>
      </c>
      <c r="AC2542" t="str">
        <f t="shared" si="556"/>
        <v>N/A</v>
      </c>
      <c r="AD2542" t="str">
        <f t="shared" si="557"/>
        <v>N/A</v>
      </c>
      <c r="AE2542" t="str">
        <f t="shared" si="558"/>
        <v>N/A</v>
      </c>
      <c r="AF2542" t="str">
        <f t="shared" si="559"/>
        <v>N/A</v>
      </c>
      <c r="AG2542" t="str">
        <f t="shared" si="560"/>
        <v>N/A</v>
      </c>
    </row>
    <row r="2543" spans="1:33" x14ac:dyDescent="0.35">
      <c r="A2543">
        <v>210960</v>
      </c>
      <c r="B2543" t="s">
        <v>2546</v>
      </c>
      <c r="C2543">
        <v>0</v>
      </c>
      <c r="D2543">
        <v>0.32</v>
      </c>
      <c r="E2543">
        <v>0.22</v>
      </c>
      <c r="F2543" t="s">
        <v>4803</v>
      </c>
      <c r="G2543" t="s">
        <v>4805</v>
      </c>
      <c r="H2543">
        <v>6.9999999999999979E-2</v>
      </c>
      <c r="I2543" t="s">
        <v>19</v>
      </c>
      <c r="J2543" t="s">
        <v>17</v>
      </c>
      <c r="K2543" t="s">
        <v>4803</v>
      </c>
      <c r="L2543" t="s">
        <v>21</v>
      </c>
      <c r="M2543">
        <v>0.3</v>
      </c>
      <c r="N2543">
        <v>0.28999999999999998</v>
      </c>
      <c r="O2543">
        <v>0.3</v>
      </c>
      <c r="P2543">
        <v>0.28999999999999998</v>
      </c>
      <c r="Q2543">
        <v>0.28999999999999998</v>
      </c>
      <c r="R2543">
        <v>0.27</v>
      </c>
      <c r="S2543" t="s">
        <v>28</v>
      </c>
      <c r="T2543" t="s">
        <v>28</v>
      </c>
      <c r="U2543" t="s">
        <v>28</v>
      </c>
      <c r="V2543" t="s">
        <v>28</v>
      </c>
      <c r="X2543">
        <f t="shared" ref="X2543:X2606" si="561">M2543</f>
        <v>0.3</v>
      </c>
      <c r="Y2543">
        <f t="shared" ref="Y2543:Y2606" si="562">N2543</f>
        <v>0.28999999999999998</v>
      </c>
      <c r="Z2543">
        <f t="shared" ref="Z2543:Z2606" si="563">O2543</f>
        <v>0.3</v>
      </c>
      <c r="AA2543">
        <f t="shared" ref="AA2543:AA2606" si="564">P2543</f>
        <v>0.28999999999999998</v>
      </c>
      <c r="AB2543">
        <f t="shared" ref="AB2543:AB2606" si="565">Q2543</f>
        <v>0.28999999999999998</v>
      </c>
      <c r="AC2543">
        <f t="shared" ref="AC2543:AC2606" si="566">R2543</f>
        <v>0.27</v>
      </c>
      <c r="AD2543" t="str">
        <f t="shared" ref="AD2543:AD2606" si="567">S2543</f>
        <v>N/A</v>
      </c>
      <c r="AE2543" t="str">
        <f t="shared" ref="AE2543:AE2606" si="568">T2543</f>
        <v>N/A</v>
      </c>
      <c r="AF2543" t="str">
        <f t="shared" ref="AF2543:AF2606" si="569">U2543</f>
        <v>N/A</v>
      </c>
      <c r="AG2543" t="str">
        <f t="shared" ref="AG2543:AG2606" si="570">V2543</f>
        <v>N/A</v>
      </c>
    </row>
    <row r="2544" spans="1:33" x14ac:dyDescent="0.35">
      <c r="A2544">
        <v>211006</v>
      </c>
      <c r="B2544" t="s">
        <v>2547</v>
      </c>
      <c r="C2544">
        <v>0</v>
      </c>
      <c r="D2544" t="s">
        <v>28</v>
      </c>
      <c r="E2544" t="s">
        <v>28</v>
      </c>
      <c r="F2544" t="s">
        <v>4803</v>
      </c>
      <c r="G2544" t="s">
        <v>4805</v>
      </c>
      <c r="H2544" t="s">
        <v>28</v>
      </c>
      <c r="I2544" t="s">
        <v>19</v>
      </c>
      <c r="J2544" t="s">
        <v>26</v>
      </c>
      <c r="K2544" t="s">
        <v>4803</v>
      </c>
      <c r="L2544" t="s">
        <v>21</v>
      </c>
      <c r="M2544" t="s">
        <v>28</v>
      </c>
      <c r="N2544" t="s">
        <v>28</v>
      </c>
      <c r="O2544">
        <v>0.64</v>
      </c>
      <c r="P2544">
        <v>0.6</v>
      </c>
      <c r="Q2544">
        <v>0.49</v>
      </c>
      <c r="R2544">
        <v>0.64</v>
      </c>
      <c r="S2544" t="s">
        <v>28</v>
      </c>
      <c r="T2544" t="s">
        <v>28</v>
      </c>
      <c r="U2544" t="s">
        <v>28</v>
      </c>
      <c r="V2544" t="s">
        <v>28</v>
      </c>
      <c r="X2544" t="str">
        <f t="shared" si="561"/>
        <v>N/A</v>
      </c>
      <c r="Y2544" t="str">
        <f t="shared" si="562"/>
        <v>N/A</v>
      </c>
      <c r="Z2544">
        <f t="shared" si="563"/>
        <v>0.64</v>
      </c>
      <c r="AA2544">
        <f t="shared" si="564"/>
        <v>0.6</v>
      </c>
      <c r="AB2544">
        <f t="shared" si="565"/>
        <v>0.49</v>
      </c>
      <c r="AC2544">
        <f t="shared" si="566"/>
        <v>0.64</v>
      </c>
      <c r="AD2544" t="str">
        <f t="shared" si="567"/>
        <v>N/A</v>
      </c>
      <c r="AE2544" t="str">
        <f t="shared" si="568"/>
        <v>N/A</v>
      </c>
      <c r="AF2544" t="str">
        <f t="shared" si="569"/>
        <v>N/A</v>
      </c>
      <c r="AG2544" t="str">
        <f t="shared" si="570"/>
        <v>N/A</v>
      </c>
    </row>
    <row r="2545" spans="1:33" x14ac:dyDescent="0.35">
      <c r="A2545">
        <v>211024</v>
      </c>
      <c r="B2545" t="s">
        <v>2548</v>
      </c>
      <c r="C2545">
        <v>0</v>
      </c>
      <c r="D2545">
        <v>0.56000000000000005</v>
      </c>
      <c r="E2545">
        <v>0.42</v>
      </c>
      <c r="F2545" t="s">
        <v>4803</v>
      </c>
      <c r="G2545" t="s">
        <v>4805</v>
      </c>
      <c r="H2545">
        <v>0.12000000000000005</v>
      </c>
      <c r="I2545" t="s">
        <v>19</v>
      </c>
      <c r="J2545" t="s">
        <v>17</v>
      </c>
      <c r="K2545" t="s">
        <v>4803</v>
      </c>
      <c r="L2545" t="s">
        <v>21</v>
      </c>
      <c r="M2545">
        <v>0.55000000000000004</v>
      </c>
      <c r="N2545">
        <v>0.54</v>
      </c>
      <c r="O2545">
        <v>0.55000000000000004</v>
      </c>
      <c r="P2545">
        <v>0.54</v>
      </c>
      <c r="Q2545">
        <v>0.5</v>
      </c>
      <c r="R2545">
        <v>0.6</v>
      </c>
      <c r="S2545">
        <v>0.04</v>
      </c>
      <c r="T2545">
        <v>0.31</v>
      </c>
      <c r="U2545">
        <v>0.25</v>
      </c>
      <c r="V2545">
        <v>0.4</v>
      </c>
      <c r="X2545">
        <f t="shared" si="561"/>
        <v>0.55000000000000004</v>
      </c>
      <c r="Y2545">
        <f t="shared" si="562"/>
        <v>0.54</v>
      </c>
      <c r="Z2545">
        <f t="shared" si="563"/>
        <v>0.55000000000000004</v>
      </c>
      <c r="AA2545">
        <f t="shared" si="564"/>
        <v>0.54</v>
      </c>
      <c r="AB2545">
        <f t="shared" si="565"/>
        <v>0.5</v>
      </c>
      <c r="AC2545">
        <f t="shared" si="566"/>
        <v>0.6</v>
      </c>
      <c r="AD2545">
        <f t="shared" si="567"/>
        <v>0.04</v>
      </c>
      <c r="AE2545">
        <f t="shared" si="568"/>
        <v>0.31</v>
      </c>
      <c r="AF2545">
        <f t="shared" si="569"/>
        <v>0.25</v>
      </c>
      <c r="AG2545">
        <f t="shared" si="570"/>
        <v>0.4</v>
      </c>
    </row>
    <row r="2546" spans="1:33" x14ac:dyDescent="0.35">
      <c r="A2546">
        <v>211079</v>
      </c>
      <c r="B2546" t="s">
        <v>2549</v>
      </c>
      <c r="C2546">
        <v>0</v>
      </c>
      <c r="D2546">
        <v>0.28999999999999998</v>
      </c>
      <c r="E2546">
        <v>0.17</v>
      </c>
      <c r="F2546" t="s">
        <v>4803</v>
      </c>
      <c r="G2546" t="s">
        <v>4805</v>
      </c>
      <c r="H2546">
        <v>1.999999999999999E-2</v>
      </c>
      <c r="I2546" t="s">
        <v>19</v>
      </c>
      <c r="J2546" t="s">
        <v>26</v>
      </c>
      <c r="K2546" t="s">
        <v>4803</v>
      </c>
      <c r="L2546" t="s">
        <v>21</v>
      </c>
      <c r="M2546">
        <v>0.31</v>
      </c>
      <c r="N2546">
        <v>0.19</v>
      </c>
      <c r="O2546">
        <v>0.24</v>
      </c>
      <c r="P2546">
        <v>0.11</v>
      </c>
      <c r="Q2546">
        <v>0.1</v>
      </c>
      <c r="R2546">
        <v>0.2</v>
      </c>
      <c r="S2546">
        <v>0.12</v>
      </c>
      <c r="T2546">
        <v>0.15</v>
      </c>
      <c r="U2546">
        <v>0.14000000000000001</v>
      </c>
      <c r="V2546">
        <v>0.2</v>
      </c>
      <c r="X2546">
        <f t="shared" si="561"/>
        <v>0.31</v>
      </c>
      <c r="Y2546">
        <f t="shared" si="562"/>
        <v>0.19</v>
      </c>
      <c r="Z2546">
        <f t="shared" si="563"/>
        <v>0.24</v>
      </c>
      <c r="AA2546">
        <f t="shared" si="564"/>
        <v>0.11</v>
      </c>
      <c r="AB2546">
        <f t="shared" si="565"/>
        <v>0.1</v>
      </c>
      <c r="AC2546">
        <f t="shared" si="566"/>
        <v>0.2</v>
      </c>
      <c r="AD2546">
        <f t="shared" si="567"/>
        <v>0.12</v>
      </c>
      <c r="AE2546">
        <f t="shared" si="568"/>
        <v>0.15</v>
      </c>
      <c r="AF2546">
        <f t="shared" si="569"/>
        <v>0.14000000000000001</v>
      </c>
      <c r="AG2546">
        <f t="shared" si="570"/>
        <v>0.2</v>
      </c>
    </row>
    <row r="2547" spans="1:33" x14ac:dyDescent="0.35">
      <c r="A2547">
        <v>211088</v>
      </c>
      <c r="B2547" t="s">
        <v>2550</v>
      </c>
      <c r="C2547">
        <v>0</v>
      </c>
      <c r="D2547">
        <v>0.62</v>
      </c>
      <c r="E2547">
        <v>0.51</v>
      </c>
      <c r="F2547" t="s">
        <v>4803</v>
      </c>
      <c r="G2547" t="s">
        <v>4805</v>
      </c>
      <c r="H2547">
        <v>5.9999999999999942E-2</v>
      </c>
      <c r="I2547" t="s">
        <v>19</v>
      </c>
      <c r="J2547" t="s">
        <v>17</v>
      </c>
      <c r="K2547" t="s">
        <v>4803</v>
      </c>
      <c r="L2547" t="s">
        <v>21</v>
      </c>
      <c r="M2547">
        <v>0.66</v>
      </c>
      <c r="N2547">
        <v>0.56999999999999995</v>
      </c>
      <c r="O2547">
        <v>0.66</v>
      </c>
      <c r="P2547">
        <v>0.56999999999999995</v>
      </c>
      <c r="Q2547">
        <v>0.55000000000000004</v>
      </c>
      <c r="R2547">
        <v>0.59</v>
      </c>
      <c r="S2547">
        <v>0.27</v>
      </c>
      <c r="T2547">
        <v>0.34</v>
      </c>
      <c r="U2547">
        <v>0.35</v>
      </c>
      <c r="V2547">
        <v>0.32</v>
      </c>
      <c r="X2547">
        <f t="shared" si="561"/>
        <v>0.66</v>
      </c>
      <c r="Y2547">
        <f t="shared" si="562"/>
        <v>0.56999999999999995</v>
      </c>
      <c r="Z2547">
        <f t="shared" si="563"/>
        <v>0.66</v>
      </c>
      <c r="AA2547">
        <f t="shared" si="564"/>
        <v>0.56999999999999995</v>
      </c>
      <c r="AB2547">
        <f t="shared" si="565"/>
        <v>0.55000000000000004</v>
      </c>
      <c r="AC2547">
        <f t="shared" si="566"/>
        <v>0.59</v>
      </c>
      <c r="AD2547">
        <f t="shared" si="567"/>
        <v>0.27</v>
      </c>
      <c r="AE2547">
        <f t="shared" si="568"/>
        <v>0.34</v>
      </c>
      <c r="AF2547">
        <f t="shared" si="569"/>
        <v>0.35</v>
      </c>
      <c r="AG2547">
        <f t="shared" si="570"/>
        <v>0.32</v>
      </c>
    </row>
    <row r="2548" spans="1:33" x14ac:dyDescent="0.35">
      <c r="A2548">
        <v>211130</v>
      </c>
      <c r="B2548" t="s">
        <v>2551</v>
      </c>
      <c r="C2548">
        <v>0</v>
      </c>
      <c r="D2548" t="s">
        <v>28</v>
      </c>
      <c r="E2548" t="s">
        <v>28</v>
      </c>
      <c r="F2548" t="s">
        <v>4803</v>
      </c>
      <c r="G2548" t="s">
        <v>28</v>
      </c>
      <c r="H2548" t="s">
        <v>28</v>
      </c>
      <c r="I2548" t="s">
        <v>19</v>
      </c>
      <c r="J2548" t="s">
        <v>17</v>
      </c>
      <c r="K2548" t="s">
        <v>4803</v>
      </c>
      <c r="L2548" t="s">
        <v>28</v>
      </c>
      <c r="M2548" t="s">
        <v>28</v>
      </c>
      <c r="N2548" t="s">
        <v>28</v>
      </c>
      <c r="O2548" t="s">
        <v>28</v>
      </c>
      <c r="P2548" t="s">
        <v>28</v>
      </c>
      <c r="Q2548" t="s">
        <v>28</v>
      </c>
      <c r="R2548" t="s">
        <v>28</v>
      </c>
      <c r="S2548" t="s">
        <v>28</v>
      </c>
      <c r="T2548" t="s">
        <v>28</v>
      </c>
      <c r="U2548" t="s">
        <v>28</v>
      </c>
      <c r="V2548" t="s">
        <v>28</v>
      </c>
      <c r="X2548" t="str">
        <f t="shared" si="561"/>
        <v>N/A</v>
      </c>
      <c r="Y2548" t="str">
        <f t="shared" si="562"/>
        <v>N/A</v>
      </c>
      <c r="Z2548" t="str">
        <f t="shared" si="563"/>
        <v>N/A</v>
      </c>
      <c r="AA2548" t="str">
        <f t="shared" si="564"/>
        <v>N/A</v>
      </c>
      <c r="AB2548" t="str">
        <f t="shared" si="565"/>
        <v>N/A</v>
      </c>
      <c r="AC2548" t="str">
        <f t="shared" si="566"/>
        <v>N/A</v>
      </c>
      <c r="AD2548" t="str">
        <f t="shared" si="567"/>
        <v>N/A</v>
      </c>
      <c r="AE2548" t="str">
        <f t="shared" si="568"/>
        <v>N/A</v>
      </c>
      <c r="AF2548" t="str">
        <f t="shared" si="569"/>
        <v>N/A</v>
      </c>
      <c r="AG2548" t="str">
        <f t="shared" si="570"/>
        <v>N/A</v>
      </c>
    </row>
    <row r="2549" spans="1:33" x14ac:dyDescent="0.35">
      <c r="A2549">
        <v>211149</v>
      </c>
      <c r="B2549" t="s">
        <v>2552</v>
      </c>
      <c r="C2549">
        <v>0</v>
      </c>
      <c r="D2549" t="s">
        <v>28</v>
      </c>
      <c r="E2549" t="s">
        <v>28</v>
      </c>
      <c r="F2549" t="s">
        <v>4803</v>
      </c>
      <c r="G2549" t="s">
        <v>4805</v>
      </c>
      <c r="H2549" t="s">
        <v>28</v>
      </c>
      <c r="I2549" t="s">
        <v>19</v>
      </c>
      <c r="J2549" t="s">
        <v>26</v>
      </c>
      <c r="K2549" t="s">
        <v>4803</v>
      </c>
      <c r="L2549" t="s">
        <v>21</v>
      </c>
      <c r="M2549" t="s">
        <v>28</v>
      </c>
      <c r="N2549" t="s">
        <v>28</v>
      </c>
      <c r="O2549">
        <v>0.73</v>
      </c>
      <c r="P2549">
        <v>0.69</v>
      </c>
      <c r="Q2549">
        <v>0.68</v>
      </c>
      <c r="R2549">
        <v>1</v>
      </c>
      <c r="S2549" t="s">
        <v>28</v>
      </c>
      <c r="T2549" t="s">
        <v>28</v>
      </c>
      <c r="U2549" t="s">
        <v>28</v>
      </c>
      <c r="V2549" t="s">
        <v>28</v>
      </c>
      <c r="X2549" t="str">
        <f t="shared" si="561"/>
        <v>N/A</v>
      </c>
      <c r="Y2549" t="str">
        <f t="shared" si="562"/>
        <v>N/A</v>
      </c>
      <c r="Z2549">
        <f t="shared" si="563"/>
        <v>0.73</v>
      </c>
      <c r="AA2549">
        <f t="shared" si="564"/>
        <v>0.69</v>
      </c>
      <c r="AB2549">
        <f t="shared" si="565"/>
        <v>0.68</v>
      </c>
      <c r="AC2549">
        <f t="shared" si="566"/>
        <v>1</v>
      </c>
      <c r="AD2549" t="str">
        <f t="shared" si="567"/>
        <v>N/A</v>
      </c>
      <c r="AE2549" t="str">
        <f t="shared" si="568"/>
        <v>N/A</v>
      </c>
      <c r="AF2549" t="str">
        <f t="shared" si="569"/>
        <v>N/A</v>
      </c>
      <c r="AG2549" t="str">
        <f t="shared" si="570"/>
        <v>N/A</v>
      </c>
    </row>
    <row r="2550" spans="1:33" x14ac:dyDescent="0.35">
      <c r="A2550">
        <v>211158</v>
      </c>
      <c r="B2550" t="s">
        <v>2553</v>
      </c>
      <c r="C2550">
        <v>0</v>
      </c>
      <c r="D2550">
        <v>0.57999999999999996</v>
      </c>
      <c r="E2550">
        <v>0.34</v>
      </c>
      <c r="F2550" t="s">
        <v>4803</v>
      </c>
      <c r="G2550">
        <v>2017</v>
      </c>
      <c r="H2550">
        <v>9.9999999999999978E-2</v>
      </c>
      <c r="I2550" t="s">
        <v>19</v>
      </c>
      <c r="J2550" t="s">
        <v>17</v>
      </c>
      <c r="K2550" t="s">
        <v>4803</v>
      </c>
      <c r="L2550">
        <v>2018</v>
      </c>
      <c r="M2550">
        <v>0.6</v>
      </c>
      <c r="N2550">
        <v>0.44</v>
      </c>
      <c r="O2550">
        <v>0.6</v>
      </c>
      <c r="P2550">
        <v>0.44</v>
      </c>
      <c r="Q2550">
        <v>0.39</v>
      </c>
      <c r="R2550">
        <v>0.54</v>
      </c>
      <c r="S2550">
        <v>0.28000000000000003</v>
      </c>
      <c r="T2550">
        <v>0.38</v>
      </c>
      <c r="U2550">
        <v>0.41</v>
      </c>
      <c r="V2550">
        <v>0.3</v>
      </c>
      <c r="X2550">
        <f t="shared" si="561"/>
        <v>0.6</v>
      </c>
      <c r="Y2550">
        <f t="shared" si="562"/>
        <v>0.44</v>
      </c>
      <c r="Z2550">
        <f t="shared" si="563"/>
        <v>0.6</v>
      </c>
      <c r="AA2550">
        <f t="shared" si="564"/>
        <v>0.44</v>
      </c>
      <c r="AB2550">
        <f t="shared" si="565"/>
        <v>0.39</v>
      </c>
      <c r="AC2550">
        <f t="shared" si="566"/>
        <v>0.54</v>
      </c>
      <c r="AD2550">
        <f t="shared" si="567"/>
        <v>0.28000000000000003</v>
      </c>
      <c r="AE2550">
        <f t="shared" si="568"/>
        <v>0.38</v>
      </c>
      <c r="AF2550">
        <f t="shared" si="569"/>
        <v>0.41</v>
      </c>
      <c r="AG2550">
        <f t="shared" si="570"/>
        <v>0.3</v>
      </c>
    </row>
    <row r="2551" spans="1:33" x14ac:dyDescent="0.35">
      <c r="A2551">
        <v>211200</v>
      </c>
      <c r="B2551" t="s">
        <v>2306</v>
      </c>
      <c r="C2551">
        <v>0</v>
      </c>
      <c r="D2551" t="s">
        <v>28</v>
      </c>
      <c r="E2551" t="s">
        <v>28</v>
      </c>
      <c r="F2551" t="s">
        <v>4803</v>
      </c>
      <c r="G2551" t="s">
        <v>4805</v>
      </c>
      <c r="H2551" t="s">
        <v>28</v>
      </c>
      <c r="I2551" t="s">
        <v>19</v>
      </c>
      <c r="J2551" t="s">
        <v>26</v>
      </c>
      <c r="K2551" t="s">
        <v>4803</v>
      </c>
      <c r="L2551">
        <v>2017</v>
      </c>
      <c r="M2551" t="s">
        <v>28</v>
      </c>
      <c r="N2551" t="s">
        <v>28</v>
      </c>
      <c r="O2551">
        <v>0.79</v>
      </c>
      <c r="P2551">
        <v>0.85</v>
      </c>
      <c r="Q2551">
        <v>0.83</v>
      </c>
      <c r="R2551">
        <v>1</v>
      </c>
      <c r="S2551" t="s">
        <v>28</v>
      </c>
      <c r="T2551" t="s">
        <v>28</v>
      </c>
      <c r="U2551" t="s">
        <v>28</v>
      </c>
      <c r="V2551" t="s">
        <v>28</v>
      </c>
      <c r="X2551" t="str">
        <f t="shared" si="561"/>
        <v>N/A</v>
      </c>
      <c r="Y2551" t="str">
        <f t="shared" si="562"/>
        <v>N/A</v>
      </c>
      <c r="Z2551">
        <f t="shared" si="563"/>
        <v>0.79</v>
      </c>
      <c r="AA2551">
        <f t="shared" si="564"/>
        <v>0.85</v>
      </c>
      <c r="AB2551">
        <f t="shared" si="565"/>
        <v>0.83</v>
      </c>
      <c r="AC2551">
        <f t="shared" si="566"/>
        <v>1</v>
      </c>
      <c r="AD2551" t="str">
        <f t="shared" si="567"/>
        <v>N/A</v>
      </c>
      <c r="AE2551" t="str">
        <f t="shared" si="568"/>
        <v>N/A</v>
      </c>
      <c r="AF2551" t="str">
        <f t="shared" si="569"/>
        <v>N/A</v>
      </c>
      <c r="AG2551" t="str">
        <f t="shared" si="570"/>
        <v>N/A</v>
      </c>
    </row>
    <row r="2552" spans="1:33" x14ac:dyDescent="0.35">
      <c r="A2552">
        <v>211273</v>
      </c>
      <c r="B2552" t="s">
        <v>2554</v>
      </c>
      <c r="C2552">
        <v>0</v>
      </c>
      <c r="D2552">
        <v>0.84</v>
      </c>
      <c r="E2552">
        <v>0.87</v>
      </c>
      <c r="F2552" t="s">
        <v>4803</v>
      </c>
      <c r="G2552" t="s">
        <v>4805</v>
      </c>
      <c r="H2552">
        <v>2.0000000000000018E-2</v>
      </c>
      <c r="I2552" t="s">
        <v>19</v>
      </c>
      <c r="J2552" t="s">
        <v>17</v>
      </c>
      <c r="K2552" t="s">
        <v>4803</v>
      </c>
      <c r="L2552" t="s">
        <v>21</v>
      </c>
      <c r="M2552">
        <v>0.85</v>
      </c>
      <c r="N2552">
        <v>0.89</v>
      </c>
      <c r="O2552">
        <v>0.85</v>
      </c>
      <c r="P2552">
        <v>0.89</v>
      </c>
      <c r="Q2552">
        <v>0.89</v>
      </c>
      <c r="R2552">
        <v>0.88</v>
      </c>
      <c r="S2552" t="s">
        <v>28</v>
      </c>
      <c r="T2552" t="s">
        <v>28</v>
      </c>
      <c r="U2552" t="s">
        <v>28</v>
      </c>
      <c r="V2552" t="s">
        <v>28</v>
      </c>
      <c r="X2552">
        <f t="shared" si="561"/>
        <v>0.85</v>
      </c>
      <c r="Y2552">
        <f t="shared" si="562"/>
        <v>0.89</v>
      </c>
      <c r="Z2552">
        <f t="shared" si="563"/>
        <v>0.85</v>
      </c>
      <c r="AA2552">
        <f t="shared" si="564"/>
        <v>0.89</v>
      </c>
      <c r="AB2552">
        <f t="shared" si="565"/>
        <v>0.89</v>
      </c>
      <c r="AC2552">
        <f t="shared" si="566"/>
        <v>0.88</v>
      </c>
      <c r="AD2552" t="str">
        <f t="shared" si="567"/>
        <v>N/A</v>
      </c>
      <c r="AE2552" t="str">
        <f t="shared" si="568"/>
        <v>N/A</v>
      </c>
      <c r="AF2552" t="str">
        <f t="shared" si="569"/>
        <v>N/A</v>
      </c>
      <c r="AG2552" t="str">
        <f t="shared" si="570"/>
        <v>N/A</v>
      </c>
    </row>
    <row r="2553" spans="1:33" x14ac:dyDescent="0.35">
      <c r="A2553">
        <v>211291</v>
      </c>
      <c r="B2553" t="s">
        <v>2555</v>
      </c>
      <c r="C2553">
        <v>0</v>
      </c>
      <c r="D2553">
        <v>0.9</v>
      </c>
      <c r="E2553">
        <v>0.88</v>
      </c>
      <c r="F2553" t="s">
        <v>4803</v>
      </c>
      <c r="G2553">
        <v>2017</v>
      </c>
      <c r="H2553">
        <v>-4.0000000000000036E-2</v>
      </c>
      <c r="I2553" t="s">
        <v>19</v>
      </c>
      <c r="J2553" t="s">
        <v>17</v>
      </c>
      <c r="K2553" t="s">
        <v>4803</v>
      </c>
      <c r="L2553">
        <v>2018</v>
      </c>
      <c r="M2553">
        <v>0.88</v>
      </c>
      <c r="N2553">
        <v>0.84</v>
      </c>
      <c r="O2553">
        <v>0.88</v>
      </c>
      <c r="P2553">
        <v>0.84</v>
      </c>
      <c r="Q2553">
        <v>0.83</v>
      </c>
      <c r="R2553">
        <v>0.84</v>
      </c>
      <c r="S2553">
        <v>0.08</v>
      </c>
      <c r="T2553">
        <v>0.06</v>
      </c>
      <c r="U2553">
        <v>0</v>
      </c>
      <c r="V2553">
        <v>0.09</v>
      </c>
      <c r="X2553">
        <f t="shared" si="561"/>
        <v>0.88</v>
      </c>
      <c r="Y2553">
        <f t="shared" si="562"/>
        <v>0.84</v>
      </c>
      <c r="Z2553">
        <f t="shared" si="563"/>
        <v>0.88</v>
      </c>
      <c r="AA2553">
        <f t="shared" si="564"/>
        <v>0.84</v>
      </c>
      <c r="AB2553">
        <f t="shared" si="565"/>
        <v>0.83</v>
      </c>
      <c r="AC2553">
        <f t="shared" si="566"/>
        <v>0.84</v>
      </c>
      <c r="AD2553">
        <f t="shared" si="567"/>
        <v>0.08</v>
      </c>
      <c r="AE2553">
        <f t="shared" si="568"/>
        <v>0.06</v>
      </c>
      <c r="AF2553">
        <f t="shared" si="569"/>
        <v>0</v>
      </c>
      <c r="AG2553">
        <f t="shared" si="570"/>
        <v>0.09</v>
      </c>
    </row>
    <row r="2554" spans="1:33" x14ac:dyDescent="0.35">
      <c r="A2554">
        <v>211307</v>
      </c>
      <c r="B2554" t="s">
        <v>2556</v>
      </c>
      <c r="C2554">
        <v>0</v>
      </c>
      <c r="D2554">
        <v>0.31</v>
      </c>
      <c r="E2554">
        <v>0.21</v>
      </c>
      <c r="F2554" t="s">
        <v>4803</v>
      </c>
      <c r="G2554">
        <v>2017</v>
      </c>
      <c r="H2554">
        <v>0.03</v>
      </c>
      <c r="I2554" t="s">
        <v>19</v>
      </c>
      <c r="J2554" t="s">
        <v>26</v>
      </c>
      <c r="K2554" t="s">
        <v>4803</v>
      </c>
      <c r="L2554">
        <v>2018</v>
      </c>
      <c r="M2554">
        <v>0.34</v>
      </c>
      <c r="N2554">
        <v>0.24</v>
      </c>
      <c r="O2554">
        <v>0.2</v>
      </c>
      <c r="P2554">
        <v>0.1</v>
      </c>
      <c r="Q2554">
        <v>0.04</v>
      </c>
      <c r="R2554">
        <v>0.12</v>
      </c>
      <c r="S2554">
        <v>0.27</v>
      </c>
      <c r="T2554">
        <v>0.28999999999999998</v>
      </c>
      <c r="U2554">
        <v>0.41</v>
      </c>
      <c r="V2554">
        <v>0.25</v>
      </c>
      <c r="X2554">
        <f t="shared" si="561"/>
        <v>0.34</v>
      </c>
      <c r="Y2554">
        <f t="shared" si="562"/>
        <v>0.24</v>
      </c>
      <c r="Z2554">
        <f t="shared" si="563"/>
        <v>0.2</v>
      </c>
      <c r="AA2554">
        <f t="shared" si="564"/>
        <v>0.1</v>
      </c>
      <c r="AB2554">
        <f t="shared" si="565"/>
        <v>0.04</v>
      </c>
      <c r="AC2554">
        <f t="shared" si="566"/>
        <v>0.12</v>
      </c>
      <c r="AD2554">
        <f t="shared" si="567"/>
        <v>0.27</v>
      </c>
      <c r="AE2554">
        <f t="shared" si="568"/>
        <v>0.28999999999999998</v>
      </c>
      <c r="AF2554">
        <f t="shared" si="569"/>
        <v>0.41</v>
      </c>
      <c r="AG2554">
        <f t="shared" si="570"/>
        <v>0.25</v>
      </c>
    </row>
    <row r="2555" spans="1:33" x14ac:dyDescent="0.35">
      <c r="A2555">
        <v>211343</v>
      </c>
      <c r="B2555" t="s">
        <v>2557</v>
      </c>
      <c r="C2555">
        <v>0</v>
      </c>
      <c r="D2555">
        <v>0.39</v>
      </c>
      <c r="E2555">
        <v>0.24</v>
      </c>
      <c r="F2555" t="s">
        <v>4803</v>
      </c>
      <c r="G2555" t="s">
        <v>4805</v>
      </c>
      <c r="H2555">
        <v>-9.9999999999999978E-2</v>
      </c>
      <c r="I2555" t="s">
        <v>19</v>
      </c>
      <c r="J2555" t="s">
        <v>26</v>
      </c>
      <c r="K2555" t="s">
        <v>4803</v>
      </c>
      <c r="L2555" t="s">
        <v>21</v>
      </c>
      <c r="M2555" t="s">
        <v>28</v>
      </c>
      <c r="N2555" t="s">
        <v>28</v>
      </c>
      <c r="O2555">
        <v>0.26</v>
      </c>
      <c r="P2555">
        <v>0.14000000000000001</v>
      </c>
      <c r="Q2555">
        <v>0.15</v>
      </c>
      <c r="R2555">
        <v>0.14000000000000001</v>
      </c>
      <c r="S2555" t="s">
        <v>28</v>
      </c>
      <c r="T2555" t="s">
        <v>28</v>
      </c>
      <c r="U2555" t="s">
        <v>28</v>
      </c>
      <c r="V2555" t="s">
        <v>28</v>
      </c>
      <c r="X2555" t="str">
        <f t="shared" si="561"/>
        <v>N/A</v>
      </c>
      <c r="Y2555" t="str">
        <f t="shared" si="562"/>
        <v>N/A</v>
      </c>
      <c r="Z2555">
        <f t="shared" si="563"/>
        <v>0.26</v>
      </c>
      <c r="AA2555">
        <f t="shared" si="564"/>
        <v>0.14000000000000001</v>
      </c>
      <c r="AB2555">
        <f t="shared" si="565"/>
        <v>0.15</v>
      </c>
      <c r="AC2555">
        <f t="shared" si="566"/>
        <v>0.14000000000000001</v>
      </c>
      <c r="AD2555" t="str">
        <f t="shared" si="567"/>
        <v>N/A</v>
      </c>
      <c r="AE2555" t="str">
        <f t="shared" si="568"/>
        <v>N/A</v>
      </c>
      <c r="AF2555" t="str">
        <f t="shared" si="569"/>
        <v>N/A</v>
      </c>
      <c r="AG2555" t="str">
        <f t="shared" si="570"/>
        <v>N/A</v>
      </c>
    </row>
    <row r="2556" spans="1:33" x14ac:dyDescent="0.35">
      <c r="A2556">
        <v>211352</v>
      </c>
      <c r="B2556" t="s">
        <v>2558</v>
      </c>
      <c r="C2556">
        <v>0</v>
      </c>
      <c r="D2556">
        <v>0.56999999999999995</v>
      </c>
      <c r="E2556">
        <v>0.48</v>
      </c>
      <c r="F2556" t="s">
        <v>4803</v>
      </c>
      <c r="G2556" t="s">
        <v>4805</v>
      </c>
      <c r="H2556">
        <v>-2.9999999999999971E-2</v>
      </c>
      <c r="I2556" t="s">
        <v>19</v>
      </c>
      <c r="J2556" t="s">
        <v>17</v>
      </c>
      <c r="K2556" t="s">
        <v>4803</v>
      </c>
      <c r="L2556" t="s">
        <v>21</v>
      </c>
      <c r="M2556">
        <v>0.57999999999999996</v>
      </c>
      <c r="N2556">
        <v>0.45</v>
      </c>
      <c r="O2556">
        <v>0.57999999999999996</v>
      </c>
      <c r="P2556">
        <v>0.45</v>
      </c>
      <c r="Q2556">
        <v>0.42</v>
      </c>
      <c r="R2556">
        <v>0.51</v>
      </c>
      <c r="S2556">
        <v>0.27</v>
      </c>
      <c r="T2556">
        <v>0.34</v>
      </c>
      <c r="U2556">
        <v>0.36</v>
      </c>
      <c r="V2556">
        <v>0.31</v>
      </c>
      <c r="X2556">
        <f t="shared" si="561"/>
        <v>0.57999999999999996</v>
      </c>
      <c r="Y2556">
        <f t="shared" si="562"/>
        <v>0.45</v>
      </c>
      <c r="Z2556">
        <f t="shared" si="563"/>
        <v>0.57999999999999996</v>
      </c>
      <c r="AA2556">
        <f t="shared" si="564"/>
        <v>0.45</v>
      </c>
      <c r="AB2556">
        <f t="shared" si="565"/>
        <v>0.42</v>
      </c>
      <c r="AC2556">
        <f t="shared" si="566"/>
        <v>0.51</v>
      </c>
      <c r="AD2556">
        <f t="shared" si="567"/>
        <v>0.27</v>
      </c>
      <c r="AE2556">
        <f t="shared" si="568"/>
        <v>0.34</v>
      </c>
      <c r="AF2556">
        <f t="shared" si="569"/>
        <v>0.36</v>
      </c>
      <c r="AG2556">
        <f t="shared" si="570"/>
        <v>0.31</v>
      </c>
    </row>
    <row r="2557" spans="1:33" x14ac:dyDescent="0.35">
      <c r="A2557">
        <v>211361</v>
      </c>
      <c r="B2557" t="s">
        <v>2559</v>
      </c>
      <c r="C2557">
        <v>0</v>
      </c>
      <c r="D2557">
        <v>0.53</v>
      </c>
      <c r="E2557">
        <v>0.43</v>
      </c>
      <c r="F2557" t="s">
        <v>4803</v>
      </c>
      <c r="G2557" t="s">
        <v>4805</v>
      </c>
      <c r="H2557">
        <v>-1.0000000000000009E-2</v>
      </c>
      <c r="I2557" t="s">
        <v>19</v>
      </c>
      <c r="J2557" t="s">
        <v>17</v>
      </c>
      <c r="K2557" t="s">
        <v>4803</v>
      </c>
      <c r="L2557" t="s">
        <v>21</v>
      </c>
      <c r="M2557">
        <v>0.54</v>
      </c>
      <c r="N2557">
        <v>0.42</v>
      </c>
      <c r="O2557">
        <v>0.54</v>
      </c>
      <c r="P2557">
        <v>0.42</v>
      </c>
      <c r="Q2557">
        <v>0.38</v>
      </c>
      <c r="R2557">
        <v>0.52</v>
      </c>
      <c r="S2557">
        <v>0.26</v>
      </c>
      <c r="T2557">
        <v>0.35</v>
      </c>
      <c r="U2557">
        <v>0.39</v>
      </c>
      <c r="V2557">
        <v>0.25</v>
      </c>
      <c r="X2557">
        <f t="shared" si="561"/>
        <v>0.54</v>
      </c>
      <c r="Y2557">
        <f t="shared" si="562"/>
        <v>0.42</v>
      </c>
      <c r="Z2557">
        <f t="shared" si="563"/>
        <v>0.54</v>
      </c>
      <c r="AA2557">
        <f t="shared" si="564"/>
        <v>0.42</v>
      </c>
      <c r="AB2557">
        <f t="shared" si="565"/>
        <v>0.38</v>
      </c>
      <c r="AC2557">
        <f t="shared" si="566"/>
        <v>0.52</v>
      </c>
      <c r="AD2557">
        <f t="shared" si="567"/>
        <v>0.26</v>
      </c>
      <c r="AE2557">
        <f t="shared" si="568"/>
        <v>0.35</v>
      </c>
      <c r="AF2557">
        <f t="shared" si="569"/>
        <v>0.39</v>
      </c>
      <c r="AG2557">
        <f t="shared" si="570"/>
        <v>0.25</v>
      </c>
    </row>
    <row r="2558" spans="1:33" x14ac:dyDescent="0.35">
      <c r="A2558">
        <v>211431</v>
      </c>
      <c r="B2558" t="s">
        <v>2560</v>
      </c>
      <c r="C2558">
        <v>0</v>
      </c>
      <c r="D2558">
        <v>0.54</v>
      </c>
      <c r="E2558">
        <v>0.36</v>
      </c>
      <c r="F2558" t="s">
        <v>4803</v>
      </c>
      <c r="G2558" t="s">
        <v>4805</v>
      </c>
      <c r="H2558">
        <v>3.0000000000000027E-2</v>
      </c>
      <c r="I2558" t="s">
        <v>19</v>
      </c>
      <c r="J2558" t="s">
        <v>17</v>
      </c>
      <c r="K2558" t="s">
        <v>4803</v>
      </c>
      <c r="L2558" t="s">
        <v>21</v>
      </c>
      <c r="M2558">
        <v>0.56000000000000005</v>
      </c>
      <c r="N2558">
        <v>0.39</v>
      </c>
      <c r="O2558">
        <v>0.56000000000000005</v>
      </c>
      <c r="P2558">
        <v>0.39</v>
      </c>
      <c r="Q2558">
        <v>0.41</v>
      </c>
      <c r="R2558">
        <v>0.28999999999999998</v>
      </c>
      <c r="S2558" t="s">
        <v>28</v>
      </c>
      <c r="T2558" t="s">
        <v>28</v>
      </c>
      <c r="U2558" t="s">
        <v>28</v>
      </c>
      <c r="V2558" t="s">
        <v>28</v>
      </c>
      <c r="X2558">
        <f t="shared" si="561"/>
        <v>0.56000000000000005</v>
      </c>
      <c r="Y2558">
        <f t="shared" si="562"/>
        <v>0.39</v>
      </c>
      <c r="Z2558">
        <f t="shared" si="563"/>
        <v>0.56000000000000005</v>
      </c>
      <c r="AA2558">
        <f t="shared" si="564"/>
        <v>0.39</v>
      </c>
      <c r="AB2558">
        <f t="shared" si="565"/>
        <v>0.41</v>
      </c>
      <c r="AC2558">
        <f t="shared" si="566"/>
        <v>0.28999999999999998</v>
      </c>
      <c r="AD2558" t="str">
        <f t="shared" si="567"/>
        <v>N/A</v>
      </c>
      <c r="AE2558" t="str">
        <f t="shared" si="568"/>
        <v>N/A</v>
      </c>
      <c r="AF2558" t="str">
        <f t="shared" si="569"/>
        <v>N/A</v>
      </c>
      <c r="AG2558" t="str">
        <f t="shared" si="570"/>
        <v>N/A</v>
      </c>
    </row>
    <row r="2559" spans="1:33" x14ac:dyDescent="0.35">
      <c r="A2559">
        <v>211440</v>
      </c>
      <c r="B2559" t="s">
        <v>2561</v>
      </c>
      <c r="C2559">
        <v>2</v>
      </c>
      <c r="D2559">
        <v>0.89</v>
      </c>
      <c r="E2559">
        <v>0.83</v>
      </c>
      <c r="F2559" t="s">
        <v>4803</v>
      </c>
      <c r="G2559">
        <v>2017</v>
      </c>
      <c r="H2559">
        <v>-1.9999999999999907E-2</v>
      </c>
      <c r="I2559" t="s">
        <v>19</v>
      </c>
      <c r="J2559" t="s">
        <v>17</v>
      </c>
      <c r="K2559" t="s">
        <v>4803</v>
      </c>
      <c r="L2559">
        <v>2018</v>
      </c>
      <c r="M2559">
        <v>0.89</v>
      </c>
      <c r="N2559">
        <v>0.81</v>
      </c>
      <c r="O2559">
        <v>0.89</v>
      </c>
      <c r="P2559">
        <v>0.81</v>
      </c>
      <c r="Q2559">
        <v>0.78</v>
      </c>
      <c r="R2559">
        <v>0.83</v>
      </c>
      <c r="S2559">
        <v>7.0000000000000007E-2</v>
      </c>
      <c r="T2559">
        <v>0.16</v>
      </c>
      <c r="U2559">
        <v>0.18</v>
      </c>
      <c r="V2559">
        <v>0.15</v>
      </c>
      <c r="X2559">
        <f t="shared" si="561"/>
        <v>0.89</v>
      </c>
      <c r="Y2559">
        <f t="shared" si="562"/>
        <v>0.81</v>
      </c>
      <c r="Z2559">
        <f t="shared" si="563"/>
        <v>0.89</v>
      </c>
      <c r="AA2559">
        <f t="shared" si="564"/>
        <v>0.81</v>
      </c>
      <c r="AB2559">
        <f t="shared" si="565"/>
        <v>0.78</v>
      </c>
      <c r="AC2559">
        <f t="shared" si="566"/>
        <v>0.83</v>
      </c>
      <c r="AD2559">
        <f t="shared" si="567"/>
        <v>7.0000000000000007E-2</v>
      </c>
      <c r="AE2559">
        <f t="shared" si="568"/>
        <v>0.16</v>
      </c>
      <c r="AF2559">
        <f t="shared" si="569"/>
        <v>0.18</v>
      </c>
      <c r="AG2559">
        <f t="shared" si="570"/>
        <v>0.15</v>
      </c>
    </row>
    <row r="2560" spans="1:33" x14ac:dyDescent="0.35">
      <c r="A2560">
        <v>211468</v>
      </c>
      <c r="B2560" t="s">
        <v>2562</v>
      </c>
      <c r="C2560">
        <v>0</v>
      </c>
      <c r="D2560">
        <v>0.56000000000000005</v>
      </c>
      <c r="E2560">
        <v>0.44</v>
      </c>
      <c r="F2560" t="s">
        <v>4803</v>
      </c>
      <c r="G2560" t="s">
        <v>4805</v>
      </c>
      <c r="H2560">
        <v>-0.06</v>
      </c>
      <c r="I2560" t="s">
        <v>19</v>
      </c>
      <c r="J2560" t="s">
        <v>17</v>
      </c>
      <c r="K2560" t="s">
        <v>4803</v>
      </c>
      <c r="L2560" t="s">
        <v>21</v>
      </c>
      <c r="M2560">
        <v>0.5</v>
      </c>
      <c r="N2560">
        <v>0.38</v>
      </c>
      <c r="O2560">
        <v>0.5</v>
      </c>
      <c r="P2560">
        <v>0.38</v>
      </c>
      <c r="Q2560">
        <v>0.4</v>
      </c>
      <c r="R2560">
        <v>0.35</v>
      </c>
      <c r="S2560" t="s">
        <v>28</v>
      </c>
      <c r="T2560" t="s">
        <v>28</v>
      </c>
      <c r="U2560" t="s">
        <v>28</v>
      </c>
      <c r="V2560" t="s">
        <v>28</v>
      </c>
      <c r="X2560">
        <f t="shared" si="561"/>
        <v>0.5</v>
      </c>
      <c r="Y2560">
        <f t="shared" si="562"/>
        <v>0.38</v>
      </c>
      <c r="Z2560">
        <f t="shared" si="563"/>
        <v>0.5</v>
      </c>
      <c r="AA2560">
        <f t="shared" si="564"/>
        <v>0.38</v>
      </c>
      <c r="AB2560">
        <f t="shared" si="565"/>
        <v>0.4</v>
      </c>
      <c r="AC2560">
        <f t="shared" si="566"/>
        <v>0.35</v>
      </c>
      <c r="AD2560" t="str">
        <f t="shared" si="567"/>
        <v>N/A</v>
      </c>
      <c r="AE2560" t="str">
        <f t="shared" si="568"/>
        <v>N/A</v>
      </c>
      <c r="AF2560" t="str">
        <f t="shared" si="569"/>
        <v>N/A</v>
      </c>
      <c r="AG2560" t="str">
        <f t="shared" si="570"/>
        <v>N/A</v>
      </c>
    </row>
    <row r="2561" spans="1:33" x14ac:dyDescent="0.35">
      <c r="A2561">
        <v>211477</v>
      </c>
      <c r="B2561" t="s">
        <v>2563</v>
      </c>
      <c r="C2561">
        <v>0</v>
      </c>
      <c r="D2561">
        <v>0.38</v>
      </c>
      <c r="E2561">
        <v>0.28999999999999998</v>
      </c>
      <c r="F2561" t="s">
        <v>4803</v>
      </c>
      <c r="G2561" t="s">
        <v>4805</v>
      </c>
      <c r="H2561">
        <v>3.0000000000000027E-2</v>
      </c>
      <c r="I2561" t="s">
        <v>19</v>
      </c>
      <c r="J2561" t="s">
        <v>17</v>
      </c>
      <c r="K2561" t="s">
        <v>4803</v>
      </c>
      <c r="L2561" t="s">
        <v>21</v>
      </c>
      <c r="M2561">
        <v>0.36</v>
      </c>
      <c r="N2561">
        <v>0.32</v>
      </c>
      <c r="O2561">
        <v>0.36</v>
      </c>
      <c r="P2561">
        <v>0.32</v>
      </c>
      <c r="Q2561">
        <v>0.31</v>
      </c>
      <c r="R2561">
        <v>0.38</v>
      </c>
      <c r="S2561" t="s">
        <v>28</v>
      </c>
      <c r="T2561" t="s">
        <v>28</v>
      </c>
      <c r="U2561" t="s">
        <v>28</v>
      </c>
      <c r="V2561" t="s">
        <v>28</v>
      </c>
      <c r="X2561">
        <f t="shared" si="561"/>
        <v>0.36</v>
      </c>
      <c r="Y2561">
        <f t="shared" si="562"/>
        <v>0.32</v>
      </c>
      <c r="Z2561">
        <f t="shared" si="563"/>
        <v>0.36</v>
      </c>
      <c r="AA2561">
        <f t="shared" si="564"/>
        <v>0.32</v>
      </c>
      <c r="AB2561">
        <f t="shared" si="565"/>
        <v>0.31</v>
      </c>
      <c r="AC2561">
        <f t="shared" si="566"/>
        <v>0.38</v>
      </c>
      <c r="AD2561" t="str">
        <f t="shared" si="567"/>
        <v>N/A</v>
      </c>
      <c r="AE2561" t="str">
        <f t="shared" si="568"/>
        <v>N/A</v>
      </c>
      <c r="AF2561" t="str">
        <f t="shared" si="569"/>
        <v>N/A</v>
      </c>
      <c r="AG2561" t="str">
        <f t="shared" si="570"/>
        <v>N/A</v>
      </c>
    </row>
    <row r="2562" spans="1:33" x14ac:dyDescent="0.35">
      <c r="A2562">
        <v>211556</v>
      </c>
      <c r="B2562" t="s">
        <v>2564</v>
      </c>
      <c r="C2562">
        <v>0</v>
      </c>
      <c r="D2562">
        <v>0.56999999999999995</v>
      </c>
      <c r="E2562">
        <v>0.42</v>
      </c>
      <c r="F2562" t="s">
        <v>4803</v>
      </c>
      <c r="G2562" t="s">
        <v>4805</v>
      </c>
      <c r="H2562">
        <v>1.0000000000000009E-2</v>
      </c>
      <c r="I2562" t="s">
        <v>19</v>
      </c>
      <c r="J2562" t="s">
        <v>17</v>
      </c>
      <c r="K2562" t="s">
        <v>4803</v>
      </c>
      <c r="L2562" t="s">
        <v>21</v>
      </c>
      <c r="M2562">
        <v>0.59</v>
      </c>
      <c r="N2562">
        <v>0.43</v>
      </c>
      <c r="O2562">
        <v>0.59</v>
      </c>
      <c r="P2562">
        <v>0.43</v>
      </c>
      <c r="Q2562">
        <v>0.46</v>
      </c>
      <c r="R2562">
        <v>0.31</v>
      </c>
      <c r="S2562">
        <v>0.28000000000000003</v>
      </c>
      <c r="T2562">
        <v>0.39</v>
      </c>
      <c r="U2562">
        <v>0.33</v>
      </c>
      <c r="V2562">
        <v>0.69</v>
      </c>
      <c r="X2562">
        <f t="shared" si="561"/>
        <v>0.59</v>
      </c>
      <c r="Y2562">
        <f t="shared" si="562"/>
        <v>0.43</v>
      </c>
      <c r="Z2562">
        <f t="shared" si="563"/>
        <v>0.59</v>
      </c>
      <c r="AA2562">
        <f t="shared" si="564"/>
        <v>0.43</v>
      </c>
      <c r="AB2562">
        <f t="shared" si="565"/>
        <v>0.46</v>
      </c>
      <c r="AC2562">
        <f t="shared" si="566"/>
        <v>0.31</v>
      </c>
      <c r="AD2562">
        <f t="shared" si="567"/>
        <v>0.28000000000000003</v>
      </c>
      <c r="AE2562">
        <f t="shared" si="568"/>
        <v>0.39</v>
      </c>
      <c r="AF2562">
        <f t="shared" si="569"/>
        <v>0.33</v>
      </c>
      <c r="AG2562">
        <f t="shared" si="570"/>
        <v>0.69</v>
      </c>
    </row>
    <row r="2563" spans="1:33" x14ac:dyDescent="0.35">
      <c r="A2563">
        <v>211583</v>
      </c>
      <c r="B2563" t="s">
        <v>2565</v>
      </c>
      <c r="C2563">
        <v>0</v>
      </c>
      <c r="D2563">
        <v>0.51</v>
      </c>
      <c r="E2563">
        <v>0.33</v>
      </c>
      <c r="F2563" t="s">
        <v>4803</v>
      </c>
      <c r="G2563" t="s">
        <v>4805</v>
      </c>
      <c r="H2563">
        <v>1.9999999999999962E-2</v>
      </c>
      <c r="I2563" t="s">
        <v>19</v>
      </c>
      <c r="J2563" t="s">
        <v>17</v>
      </c>
      <c r="K2563" t="s">
        <v>4803</v>
      </c>
      <c r="L2563" t="s">
        <v>21</v>
      </c>
      <c r="M2563">
        <v>0.55000000000000004</v>
      </c>
      <c r="N2563">
        <v>0.35</v>
      </c>
      <c r="O2563">
        <v>0.55000000000000004</v>
      </c>
      <c r="P2563">
        <v>0.35</v>
      </c>
      <c r="Q2563">
        <v>0.32</v>
      </c>
      <c r="R2563">
        <v>0.4</v>
      </c>
      <c r="S2563">
        <v>0.34</v>
      </c>
      <c r="T2563">
        <v>0.46</v>
      </c>
      <c r="U2563">
        <v>0.47</v>
      </c>
      <c r="V2563">
        <v>0.45</v>
      </c>
      <c r="X2563">
        <f t="shared" si="561"/>
        <v>0.55000000000000004</v>
      </c>
      <c r="Y2563">
        <f t="shared" si="562"/>
        <v>0.35</v>
      </c>
      <c r="Z2563">
        <f t="shared" si="563"/>
        <v>0.55000000000000004</v>
      </c>
      <c r="AA2563">
        <f t="shared" si="564"/>
        <v>0.35</v>
      </c>
      <c r="AB2563">
        <f t="shared" si="565"/>
        <v>0.32</v>
      </c>
      <c r="AC2563">
        <f t="shared" si="566"/>
        <v>0.4</v>
      </c>
      <c r="AD2563">
        <f t="shared" si="567"/>
        <v>0.34</v>
      </c>
      <c r="AE2563">
        <f t="shared" si="568"/>
        <v>0.46</v>
      </c>
      <c r="AF2563">
        <f t="shared" si="569"/>
        <v>0.47</v>
      </c>
      <c r="AG2563">
        <f t="shared" si="570"/>
        <v>0.45</v>
      </c>
    </row>
    <row r="2564" spans="1:33" x14ac:dyDescent="0.35">
      <c r="A2564">
        <v>211608</v>
      </c>
      <c r="B2564" t="s">
        <v>2566</v>
      </c>
      <c r="C2564">
        <v>0</v>
      </c>
      <c r="D2564">
        <v>0.26</v>
      </c>
      <c r="E2564">
        <v>0.4</v>
      </c>
      <c r="F2564" t="s">
        <v>4803</v>
      </c>
      <c r="G2564">
        <v>2017</v>
      </c>
      <c r="H2564">
        <v>-0.10000000000000003</v>
      </c>
      <c r="I2564" t="s">
        <v>16</v>
      </c>
      <c r="J2564" t="s">
        <v>17</v>
      </c>
      <c r="K2564" t="s">
        <v>4803</v>
      </c>
      <c r="L2564">
        <v>2018</v>
      </c>
      <c r="M2564">
        <v>0.15</v>
      </c>
      <c r="N2564">
        <v>0.3</v>
      </c>
      <c r="O2564">
        <v>0.15</v>
      </c>
      <c r="P2564">
        <v>0.15</v>
      </c>
      <c r="Q2564">
        <v>0.15</v>
      </c>
      <c r="R2564">
        <v>0.21</v>
      </c>
      <c r="S2564">
        <v>0.44</v>
      </c>
      <c r="T2564">
        <v>0.43</v>
      </c>
      <c r="U2564">
        <v>0.42</v>
      </c>
      <c r="V2564">
        <v>0.57999999999999996</v>
      </c>
      <c r="X2564">
        <f t="shared" si="561"/>
        <v>0.15</v>
      </c>
      <c r="Y2564">
        <f t="shared" si="562"/>
        <v>0.3</v>
      </c>
      <c r="Z2564">
        <f t="shared" si="563"/>
        <v>0.15</v>
      </c>
      <c r="AA2564">
        <f t="shared" si="564"/>
        <v>0.15</v>
      </c>
      <c r="AB2564">
        <f t="shared" si="565"/>
        <v>0.15</v>
      </c>
      <c r="AC2564">
        <f t="shared" si="566"/>
        <v>0.21</v>
      </c>
      <c r="AD2564">
        <f t="shared" si="567"/>
        <v>0.44</v>
      </c>
      <c r="AE2564">
        <f t="shared" si="568"/>
        <v>0.43</v>
      </c>
      <c r="AF2564">
        <f t="shared" si="569"/>
        <v>0.42</v>
      </c>
      <c r="AG2564">
        <f t="shared" si="570"/>
        <v>0.57999999999999996</v>
      </c>
    </row>
    <row r="2565" spans="1:33" x14ac:dyDescent="0.35">
      <c r="A2565">
        <v>211617</v>
      </c>
      <c r="B2565" t="s">
        <v>2567</v>
      </c>
      <c r="C2565">
        <v>0</v>
      </c>
      <c r="D2565" t="s">
        <v>28</v>
      </c>
      <c r="E2565" t="s">
        <v>28</v>
      </c>
      <c r="F2565" t="s">
        <v>4803</v>
      </c>
      <c r="G2565" t="s">
        <v>4805</v>
      </c>
      <c r="H2565" t="s">
        <v>28</v>
      </c>
      <c r="I2565" t="s">
        <v>19</v>
      </c>
      <c r="J2565" t="s">
        <v>26</v>
      </c>
      <c r="K2565" t="s">
        <v>4803</v>
      </c>
      <c r="L2565">
        <v>2017</v>
      </c>
      <c r="M2565">
        <v>0.67</v>
      </c>
      <c r="N2565">
        <v>0.66</v>
      </c>
      <c r="O2565">
        <v>0.67</v>
      </c>
      <c r="P2565">
        <v>0.66</v>
      </c>
      <c r="Q2565">
        <v>0.59</v>
      </c>
      <c r="R2565">
        <v>0.76</v>
      </c>
      <c r="S2565">
        <v>0</v>
      </c>
      <c r="T2565">
        <v>0</v>
      </c>
      <c r="U2565">
        <v>0</v>
      </c>
      <c r="V2565">
        <v>0</v>
      </c>
      <c r="X2565">
        <f t="shared" si="561"/>
        <v>0.67</v>
      </c>
      <c r="Y2565">
        <f t="shared" si="562"/>
        <v>0.66</v>
      </c>
      <c r="Z2565">
        <f t="shared" si="563"/>
        <v>0.67</v>
      </c>
      <c r="AA2565">
        <f t="shared" si="564"/>
        <v>0.66</v>
      </c>
      <c r="AB2565">
        <f t="shared" si="565"/>
        <v>0.59</v>
      </c>
      <c r="AC2565">
        <f t="shared" si="566"/>
        <v>0.76</v>
      </c>
      <c r="AD2565">
        <f t="shared" si="567"/>
        <v>0</v>
      </c>
      <c r="AE2565">
        <f t="shared" si="568"/>
        <v>0</v>
      </c>
      <c r="AF2565">
        <f t="shared" si="569"/>
        <v>0</v>
      </c>
      <c r="AG2565">
        <f t="shared" si="570"/>
        <v>0</v>
      </c>
    </row>
    <row r="2566" spans="1:33" x14ac:dyDescent="0.35">
      <c r="A2566">
        <v>211635</v>
      </c>
      <c r="B2566" t="s">
        <v>2568</v>
      </c>
      <c r="C2566">
        <v>0</v>
      </c>
      <c r="D2566" t="s">
        <v>28</v>
      </c>
      <c r="E2566" t="s">
        <v>28</v>
      </c>
      <c r="F2566" t="s">
        <v>4803</v>
      </c>
      <c r="G2566" t="s">
        <v>28</v>
      </c>
      <c r="H2566" t="s">
        <v>28</v>
      </c>
      <c r="I2566" t="s">
        <v>19</v>
      </c>
      <c r="J2566" t="s">
        <v>26</v>
      </c>
      <c r="K2566" t="s">
        <v>4803</v>
      </c>
      <c r="L2566">
        <v>2018</v>
      </c>
      <c r="M2566" t="s">
        <v>28</v>
      </c>
      <c r="N2566" t="s">
        <v>28</v>
      </c>
      <c r="O2566">
        <v>1</v>
      </c>
      <c r="P2566" t="s">
        <v>28</v>
      </c>
      <c r="Q2566" t="s">
        <v>28</v>
      </c>
      <c r="R2566" t="s">
        <v>28</v>
      </c>
      <c r="S2566" t="s">
        <v>28</v>
      </c>
      <c r="T2566" t="s">
        <v>28</v>
      </c>
      <c r="U2566" t="s">
        <v>28</v>
      </c>
      <c r="V2566" t="s">
        <v>28</v>
      </c>
      <c r="X2566" t="str">
        <f t="shared" si="561"/>
        <v>N/A</v>
      </c>
      <c r="Y2566" t="str">
        <f t="shared" si="562"/>
        <v>N/A</v>
      </c>
      <c r="Z2566">
        <f t="shared" si="563"/>
        <v>1</v>
      </c>
      <c r="AA2566" t="str">
        <f t="shared" si="564"/>
        <v>N/A</v>
      </c>
      <c r="AB2566" t="str">
        <f t="shared" si="565"/>
        <v>N/A</v>
      </c>
      <c r="AC2566" t="str">
        <f t="shared" si="566"/>
        <v>N/A</v>
      </c>
      <c r="AD2566" t="str">
        <f t="shared" si="567"/>
        <v>N/A</v>
      </c>
      <c r="AE2566" t="str">
        <f t="shared" si="568"/>
        <v>N/A</v>
      </c>
      <c r="AF2566" t="str">
        <f t="shared" si="569"/>
        <v>N/A</v>
      </c>
      <c r="AG2566" t="str">
        <f t="shared" si="570"/>
        <v>N/A</v>
      </c>
    </row>
    <row r="2567" spans="1:33" x14ac:dyDescent="0.35">
      <c r="A2567">
        <v>211644</v>
      </c>
      <c r="B2567" t="s">
        <v>2569</v>
      </c>
      <c r="C2567">
        <v>0</v>
      </c>
      <c r="D2567">
        <v>0.5</v>
      </c>
      <c r="E2567">
        <v>0.27</v>
      </c>
      <c r="F2567" t="s">
        <v>4803</v>
      </c>
      <c r="G2567" t="s">
        <v>4805</v>
      </c>
      <c r="H2567">
        <v>2.9999999999999971E-2</v>
      </c>
      <c r="I2567" t="s">
        <v>19</v>
      </c>
      <c r="J2567" t="s">
        <v>17</v>
      </c>
      <c r="K2567" t="s">
        <v>4803</v>
      </c>
      <c r="L2567" t="s">
        <v>21</v>
      </c>
      <c r="M2567">
        <v>0.52</v>
      </c>
      <c r="N2567">
        <v>0.3</v>
      </c>
      <c r="O2567">
        <v>0.52</v>
      </c>
      <c r="P2567">
        <v>0.3</v>
      </c>
      <c r="Q2567">
        <v>0.28000000000000003</v>
      </c>
      <c r="R2567">
        <v>0.38</v>
      </c>
      <c r="S2567">
        <v>0.27</v>
      </c>
      <c r="T2567">
        <v>0.46</v>
      </c>
      <c r="U2567">
        <v>0.48</v>
      </c>
      <c r="V2567">
        <v>0.39</v>
      </c>
      <c r="X2567">
        <f t="shared" si="561"/>
        <v>0.52</v>
      </c>
      <c r="Y2567">
        <f t="shared" si="562"/>
        <v>0.3</v>
      </c>
      <c r="Z2567">
        <f t="shared" si="563"/>
        <v>0.52</v>
      </c>
      <c r="AA2567">
        <f t="shared" si="564"/>
        <v>0.3</v>
      </c>
      <c r="AB2567">
        <f t="shared" si="565"/>
        <v>0.28000000000000003</v>
      </c>
      <c r="AC2567">
        <f t="shared" si="566"/>
        <v>0.38</v>
      </c>
      <c r="AD2567">
        <f t="shared" si="567"/>
        <v>0.27</v>
      </c>
      <c r="AE2567">
        <f t="shared" si="568"/>
        <v>0.46</v>
      </c>
      <c r="AF2567">
        <f t="shared" si="569"/>
        <v>0.48</v>
      </c>
      <c r="AG2567">
        <f t="shared" si="570"/>
        <v>0.39</v>
      </c>
    </row>
    <row r="2568" spans="1:33" x14ac:dyDescent="0.35">
      <c r="A2568">
        <v>211802</v>
      </c>
      <c r="B2568" t="s">
        <v>2570</v>
      </c>
      <c r="C2568">
        <v>0</v>
      </c>
      <c r="D2568" t="s">
        <v>28</v>
      </c>
      <c r="E2568" t="s">
        <v>28</v>
      </c>
      <c r="F2568" t="s">
        <v>4803</v>
      </c>
      <c r="G2568" t="s">
        <v>4804</v>
      </c>
      <c r="H2568" t="s">
        <v>28</v>
      </c>
      <c r="I2568" t="s">
        <v>19</v>
      </c>
      <c r="J2568" t="s">
        <v>26</v>
      </c>
      <c r="K2568" t="s">
        <v>4803</v>
      </c>
      <c r="L2568" t="s">
        <v>21</v>
      </c>
      <c r="M2568" t="s">
        <v>28</v>
      </c>
      <c r="N2568" t="s">
        <v>28</v>
      </c>
      <c r="O2568">
        <v>0.84</v>
      </c>
      <c r="P2568" t="s">
        <v>28</v>
      </c>
      <c r="Q2568" t="s">
        <v>28</v>
      </c>
      <c r="R2568" t="s">
        <v>28</v>
      </c>
      <c r="S2568" t="s">
        <v>28</v>
      </c>
      <c r="T2568" t="s">
        <v>28</v>
      </c>
      <c r="U2568" t="s">
        <v>28</v>
      </c>
      <c r="V2568" t="s">
        <v>28</v>
      </c>
      <c r="X2568" t="str">
        <f t="shared" si="561"/>
        <v>N/A</v>
      </c>
      <c r="Y2568" t="str">
        <f t="shared" si="562"/>
        <v>N/A</v>
      </c>
      <c r="Z2568">
        <f t="shared" si="563"/>
        <v>0.84</v>
      </c>
      <c r="AA2568" t="str">
        <f t="shared" si="564"/>
        <v>N/A</v>
      </c>
      <c r="AB2568" t="str">
        <f t="shared" si="565"/>
        <v>N/A</v>
      </c>
      <c r="AC2568" t="str">
        <f t="shared" si="566"/>
        <v>N/A</v>
      </c>
      <c r="AD2568" t="str">
        <f t="shared" si="567"/>
        <v>N/A</v>
      </c>
      <c r="AE2568" t="str">
        <f t="shared" si="568"/>
        <v>N/A</v>
      </c>
      <c r="AF2568" t="str">
        <f t="shared" si="569"/>
        <v>N/A</v>
      </c>
      <c r="AG2568" t="str">
        <f t="shared" si="570"/>
        <v>N/A</v>
      </c>
    </row>
    <row r="2569" spans="1:33" x14ac:dyDescent="0.35">
      <c r="A2569">
        <v>211893</v>
      </c>
      <c r="B2569" t="s">
        <v>2571</v>
      </c>
      <c r="C2569">
        <v>0</v>
      </c>
      <c r="D2569">
        <v>0.85</v>
      </c>
      <c r="E2569">
        <v>1</v>
      </c>
      <c r="F2569" t="s">
        <v>4803</v>
      </c>
      <c r="G2569" t="s">
        <v>4805</v>
      </c>
      <c r="H2569">
        <v>0</v>
      </c>
      <c r="I2569" t="s">
        <v>19</v>
      </c>
      <c r="J2569" t="s">
        <v>17</v>
      </c>
      <c r="K2569" t="s">
        <v>4803</v>
      </c>
      <c r="L2569" t="s">
        <v>21</v>
      </c>
      <c r="M2569">
        <v>0.76</v>
      </c>
      <c r="N2569">
        <v>1</v>
      </c>
      <c r="O2569">
        <v>0.76</v>
      </c>
      <c r="P2569">
        <v>1</v>
      </c>
      <c r="Q2569">
        <v>1</v>
      </c>
      <c r="R2569">
        <v>1</v>
      </c>
      <c r="S2569" t="s">
        <v>28</v>
      </c>
      <c r="T2569" t="s">
        <v>28</v>
      </c>
      <c r="U2569" t="s">
        <v>28</v>
      </c>
      <c r="V2569" t="s">
        <v>28</v>
      </c>
      <c r="X2569">
        <f t="shared" si="561"/>
        <v>0.76</v>
      </c>
      <c r="Y2569">
        <f t="shared" si="562"/>
        <v>1</v>
      </c>
      <c r="Z2569">
        <f t="shared" si="563"/>
        <v>0.76</v>
      </c>
      <c r="AA2569">
        <f t="shared" si="564"/>
        <v>1</v>
      </c>
      <c r="AB2569">
        <f t="shared" si="565"/>
        <v>1</v>
      </c>
      <c r="AC2569">
        <f t="shared" si="566"/>
        <v>1</v>
      </c>
      <c r="AD2569" t="str">
        <f t="shared" si="567"/>
        <v>N/A</v>
      </c>
      <c r="AE2569" t="str">
        <f t="shared" si="568"/>
        <v>N/A</v>
      </c>
      <c r="AF2569" t="str">
        <f t="shared" si="569"/>
        <v>N/A</v>
      </c>
      <c r="AG2569" t="str">
        <f t="shared" si="570"/>
        <v>N/A</v>
      </c>
    </row>
    <row r="2570" spans="1:33" x14ac:dyDescent="0.35">
      <c r="A2570">
        <v>211909</v>
      </c>
      <c r="B2570" t="s">
        <v>2572</v>
      </c>
      <c r="C2570">
        <v>0</v>
      </c>
      <c r="D2570" t="s">
        <v>28</v>
      </c>
      <c r="E2570" t="s">
        <v>28</v>
      </c>
      <c r="F2570" t="s">
        <v>4803</v>
      </c>
      <c r="G2570" t="s">
        <v>4805</v>
      </c>
      <c r="H2570" t="s">
        <v>28</v>
      </c>
      <c r="I2570" t="s">
        <v>19</v>
      </c>
      <c r="J2570" t="s">
        <v>26</v>
      </c>
      <c r="K2570" t="s">
        <v>4803</v>
      </c>
      <c r="L2570" t="s">
        <v>21</v>
      </c>
      <c r="M2570" t="s">
        <v>28</v>
      </c>
      <c r="N2570" t="s">
        <v>28</v>
      </c>
      <c r="O2570">
        <v>0.88</v>
      </c>
      <c r="P2570">
        <v>0.89</v>
      </c>
      <c r="Q2570">
        <v>0.89</v>
      </c>
      <c r="R2570" t="s">
        <v>28</v>
      </c>
      <c r="S2570" t="s">
        <v>28</v>
      </c>
      <c r="T2570" t="s">
        <v>28</v>
      </c>
      <c r="U2570" t="s">
        <v>28</v>
      </c>
      <c r="V2570" t="s">
        <v>28</v>
      </c>
      <c r="X2570" t="str">
        <f t="shared" si="561"/>
        <v>N/A</v>
      </c>
      <c r="Y2570" t="str">
        <f t="shared" si="562"/>
        <v>N/A</v>
      </c>
      <c r="Z2570">
        <f t="shared" si="563"/>
        <v>0.88</v>
      </c>
      <c r="AA2570">
        <f t="shared" si="564"/>
        <v>0.89</v>
      </c>
      <c r="AB2570">
        <f t="shared" si="565"/>
        <v>0.89</v>
      </c>
      <c r="AC2570" t="str">
        <f t="shared" si="566"/>
        <v>N/A</v>
      </c>
      <c r="AD2570" t="str">
        <f t="shared" si="567"/>
        <v>N/A</v>
      </c>
      <c r="AE2570" t="str">
        <f t="shared" si="568"/>
        <v>N/A</v>
      </c>
      <c r="AF2570" t="str">
        <f t="shared" si="569"/>
        <v>N/A</v>
      </c>
      <c r="AG2570" t="str">
        <f t="shared" si="570"/>
        <v>N/A</v>
      </c>
    </row>
    <row r="2571" spans="1:33" x14ac:dyDescent="0.35">
      <c r="A2571">
        <v>211927</v>
      </c>
      <c r="B2571" t="s">
        <v>2573</v>
      </c>
      <c r="C2571">
        <v>0</v>
      </c>
      <c r="D2571">
        <v>0.3</v>
      </c>
      <c r="E2571">
        <v>0.23</v>
      </c>
      <c r="F2571" t="s">
        <v>4803</v>
      </c>
      <c r="G2571">
        <v>2017</v>
      </c>
      <c r="H2571">
        <v>-1.0000000000000009E-2</v>
      </c>
      <c r="I2571" t="s">
        <v>19</v>
      </c>
      <c r="J2571" t="s">
        <v>26</v>
      </c>
      <c r="K2571" t="s">
        <v>4803</v>
      </c>
      <c r="L2571">
        <v>2018</v>
      </c>
      <c r="M2571">
        <v>0.3</v>
      </c>
      <c r="N2571">
        <v>0.22</v>
      </c>
      <c r="O2571">
        <v>0.18</v>
      </c>
      <c r="P2571">
        <v>0.12</v>
      </c>
      <c r="Q2571">
        <v>0.11</v>
      </c>
      <c r="R2571">
        <v>0.15</v>
      </c>
      <c r="S2571">
        <v>0.23</v>
      </c>
      <c r="T2571">
        <v>0.2</v>
      </c>
      <c r="U2571">
        <v>0.21</v>
      </c>
      <c r="V2571">
        <v>0.15</v>
      </c>
      <c r="X2571">
        <f t="shared" si="561"/>
        <v>0.3</v>
      </c>
      <c r="Y2571">
        <f t="shared" si="562"/>
        <v>0.22</v>
      </c>
      <c r="Z2571">
        <f t="shared" si="563"/>
        <v>0.18</v>
      </c>
      <c r="AA2571">
        <f t="shared" si="564"/>
        <v>0.12</v>
      </c>
      <c r="AB2571">
        <f t="shared" si="565"/>
        <v>0.11</v>
      </c>
      <c r="AC2571">
        <f t="shared" si="566"/>
        <v>0.15</v>
      </c>
      <c r="AD2571">
        <f t="shared" si="567"/>
        <v>0.23</v>
      </c>
      <c r="AE2571">
        <f t="shared" si="568"/>
        <v>0.2</v>
      </c>
      <c r="AF2571">
        <f t="shared" si="569"/>
        <v>0.21</v>
      </c>
      <c r="AG2571">
        <f t="shared" si="570"/>
        <v>0.15</v>
      </c>
    </row>
    <row r="2572" spans="1:33" x14ac:dyDescent="0.35">
      <c r="A2572">
        <v>211981</v>
      </c>
      <c r="B2572" t="s">
        <v>2574</v>
      </c>
      <c r="C2572">
        <v>0</v>
      </c>
      <c r="D2572">
        <v>0.56999999999999995</v>
      </c>
      <c r="E2572">
        <v>0.38</v>
      </c>
      <c r="F2572" t="s">
        <v>4803</v>
      </c>
      <c r="G2572" t="s">
        <v>4805</v>
      </c>
      <c r="H2572">
        <v>0</v>
      </c>
      <c r="I2572" t="s">
        <v>19</v>
      </c>
      <c r="J2572" t="s">
        <v>17</v>
      </c>
      <c r="K2572" t="s">
        <v>4803</v>
      </c>
      <c r="L2572" t="s">
        <v>21</v>
      </c>
      <c r="M2572">
        <v>0.55000000000000004</v>
      </c>
      <c r="N2572">
        <v>0.38</v>
      </c>
      <c r="O2572">
        <v>0.55000000000000004</v>
      </c>
      <c r="P2572">
        <v>0.38</v>
      </c>
      <c r="Q2572">
        <v>0.33</v>
      </c>
      <c r="R2572">
        <v>0.45</v>
      </c>
      <c r="S2572">
        <v>0.34</v>
      </c>
      <c r="T2572">
        <v>0.48</v>
      </c>
      <c r="U2572">
        <v>0.51</v>
      </c>
      <c r="V2572">
        <v>0.42</v>
      </c>
      <c r="X2572">
        <f t="shared" si="561"/>
        <v>0.55000000000000004</v>
      </c>
      <c r="Y2572">
        <f t="shared" si="562"/>
        <v>0.38</v>
      </c>
      <c r="Z2572">
        <f t="shared" si="563"/>
        <v>0.55000000000000004</v>
      </c>
      <c r="AA2572">
        <f t="shared" si="564"/>
        <v>0.38</v>
      </c>
      <c r="AB2572">
        <f t="shared" si="565"/>
        <v>0.33</v>
      </c>
      <c r="AC2572">
        <f t="shared" si="566"/>
        <v>0.45</v>
      </c>
      <c r="AD2572">
        <f t="shared" si="567"/>
        <v>0.34</v>
      </c>
      <c r="AE2572">
        <f t="shared" si="568"/>
        <v>0.48</v>
      </c>
      <c r="AF2572">
        <f t="shared" si="569"/>
        <v>0.51</v>
      </c>
      <c r="AG2572">
        <f t="shared" si="570"/>
        <v>0.42</v>
      </c>
    </row>
    <row r="2573" spans="1:33" x14ac:dyDescent="0.35">
      <c r="A2573">
        <v>212009</v>
      </c>
      <c r="B2573" t="s">
        <v>2575</v>
      </c>
      <c r="C2573">
        <v>6</v>
      </c>
      <c r="D2573">
        <v>0.83</v>
      </c>
      <c r="E2573">
        <v>0.83</v>
      </c>
      <c r="F2573" t="s">
        <v>4803</v>
      </c>
      <c r="G2573">
        <v>2017</v>
      </c>
      <c r="H2573">
        <v>0.10999999999999999</v>
      </c>
      <c r="I2573" t="s">
        <v>19</v>
      </c>
      <c r="J2573" t="s">
        <v>17</v>
      </c>
      <c r="K2573" t="s">
        <v>4803</v>
      </c>
      <c r="L2573">
        <v>2018</v>
      </c>
      <c r="M2573">
        <v>0.84</v>
      </c>
      <c r="N2573">
        <v>0.94</v>
      </c>
      <c r="O2573">
        <v>0.84</v>
      </c>
      <c r="P2573">
        <v>0.94</v>
      </c>
      <c r="Q2573">
        <v>0.94</v>
      </c>
      <c r="R2573">
        <v>0.93</v>
      </c>
      <c r="S2573" t="s">
        <v>28</v>
      </c>
      <c r="T2573" t="s">
        <v>28</v>
      </c>
      <c r="U2573" t="s">
        <v>28</v>
      </c>
      <c r="V2573" t="s">
        <v>28</v>
      </c>
      <c r="X2573">
        <f t="shared" si="561"/>
        <v>0.84</v>
      </c>
      <c r="Y2573">
        <f t="shared" si="562"/>
        <v>0.94</v>
      </c>
      <c r="Z2573">
        <f t="shared" si="563"/>
        <v>0.84</v>
      </c>
      <c r="AA2573">
        <f t="shared" si="564"/>
        <v>0.94</v>
      </c>
      <c r="AB2573">
        <f t="shared" si="565"/>
        <v>0.94</v>
      </c>
      <c r="AC2573">
        <f t="shared" si="566"/>
        <v>0.93</v>
      </c>
      <c r="AD2573" t="str">
        <f t="shared" si="567"/>
        <v>N/A</v>
      </c>
      <c r="AE2573" t="str">
        <f t="shared" si="568"/>
        <v>N/A</v>
      </c>
      <c r="AF2573" t="str">
        <f t="shared" si="569"/>
        <v>N/A</v>
      </c>
      <c r="AG2573" t="str">
        <f t="shared" si="570"/>
        <v>N/A</v>
      </c>
    </row>
    <row r="2574" spans="1:33" x14ac:dyDescent="0.35">
      <c r="A2574">
        <v>212018</v>
      </c>
      <c r="B2574" t="s">
        <v>2576</v>
      </c>
      <c r="C2574">
        <v>0</v>
      </c>
      <c r="D2574" t="s">
        <v>28</v>
      </c>
      <c r="E2574" t="s">
        <v>28</v>
      </c>
      <c r="F2574" t="s">
        <v>4803</v>
      </c>
      <c r="G2574" t="s">
        <v>28</v>
      </c>
      <c r="H2574" t="s">
        <v>28</v>
      </c>
      <c r="I2574" t="s">
        <v>19</v>
      </c>
      <c r="J2574" t="s">
        <v>17</v>
      </c>
      <c r="K2574" t="s">
        <v>4803</v>
      </c>
      <c r="L2574" t="s">
        <v>28</v>
      </c>
      <c r="M2574" t="s">
        <v>28</v>
      </c>
      <c r="N2574" t="s">
        <v>28</v>
      </c>
      <c r="O2574" t="s">
        <v>28</v>
      </c>
      <c r="P2574" t="s">
        <v>28</v>
      </c>
      <c r="Q2574" t="s">
        <v>28</v>
      </c>
      <c r="R2574" t="s">
        <v>28</v>
      </c>
      <c r="S2574" t="s">
        <v>28</v>
      </c>
      <c r="T2574" t="s">
        <v>28</v>
      </c>
      <c r="U2574" t="s">
        <v>28</v>
      </c>
      <c r="V2574" t="s">
        <v>28</v>
      </c>
      <c r="X2574" t="str">
        <f t="shared" si="561"/>
        <v>N/A</v>
      </c>
      <c r="Y2574" t="str">
        <f t="shared" si="562"/>
        <v>N/A</v>
      </c>
      <c r="Z2574" t="str">
        <f t="shared" si="563"/>
        <v>N/A</v>
      </c>
      <c r="AA2574" t="str">
        <f t="shared" si="564"/>
        <v>N/A</v>
      </c>
      <c r="AB2574" t="str">
        <f t="shared" si="565"/>
        <v>N/A</v>
      </c>
      <c r="AC2574" t="str">
        <f t="shared" si="566"/>
        <v>N/A</v>
      </c>
      <c r="AD2574" t="str">
        <f t="shared" si="567"/>
        <v>N/A</v>
      </c>
      <c r="AE2574" t="str">
        <f t="shared" si="568"/>
        <v>N/A</v>
      </c>
      <c r="AF2574" t="str">
        <f t="shared" si="569"/>
        <v>N/A</v>
      </c>
      <c r="AG2574" t="str">
        <f t="shared" si="570"/>
        <v>N/A</v>
      </c>
    </row>
    <row r="2575" spans="1:33" x14ac:dyDescent="0.35">
      <c r="A2575">
        <v>212045</v>
      </c>
      <c r="B2575" t="s">
        <v>2577</v>
      </c>
      <c r="C2575">
        <v>0</v>
      </c>
      <c r="D2575" t="s">
        <v>28</v>
      </c>
      <c r="E2575" t="s">
        <v>28</v>
      </c>
      <c r="F2575" t="s">
        <v>4803</v>
      </c>
      <c r="G2575">
        <v>2017</v>
      </c>
      <c r="H2575" t="s">
        <v>28</v>
      </c>
      <c r="I2575" t="s">
        <v>19</v>
      </c>
      <c r="J2575" t="s">
        <v>26</v>
      </c>
      <c r="K2575" t="s">
        <v>4803</v>
      </c>
      <c r="L2575" t="s">
        <v>21</v>
      </c>
      <c r="M2575" t="s">
        <v>28</v>
      </c>
      <c r="N2575" t="s">
        <v>28</v>
      </c>
      <c r="O2575">
        <v>0.86</v>
      </c>
      <c r="P2575">
        <v>0.71</v>
      </c>
      <c r="Q2575">
        <v>0.67</v>
      </c>
      <c r="R2575">
        <v>0.8</v>
      </c>
      <c r="S2575" t="s">
        <v>28</v>
      </c>
      <c r="T2575" t="s">
        <v>28</v>
      </c>
      <c r="U2575" t="s">
        <v>28</v>
      </c>
      <c r="V2575" t="s">
        <v>28</v>
      </c>
      <c r="X2575" t="str">
        <f t="shared" si="561"/>
        <v>N/A</v>
      </c>
      <c r="Y2575" t="str">
        <f t="shared" si="562"/>
        <v>N/A</v>
      </c>
      <c r="Z2575">
        <f t="shared" si="563"/>
        <v>0.86</v>
      </c>
      <c r="AA2575">
        <f t="shared" si="564"/>
        <v>0.71</v>
      </c>
      <c r="AB2575">
        <f t="shared" si="565"/>
        <v>0.67</v>
      </c>
      <c r="AC2575">
        <f t="shared" si="566"/>
        <v>0.8</v>
      </c>
      <c r="AD2575" t="str">
        <f t="shared" si="567"/>
        <v>N/A</v>
      </c>
      <c r="AE2575" t="str">
        <f t="shared" si="568"/>
        <v>N/A</v>
      </c>
      <c r="AF2575" t="str">
        <f t="shared" si="569"/>
        <v>N/A</v>
      </c>
      <c r="AG2575" t="str">
        <f t="shared" si="570"/>
        <v>N/A</v>
      </c>
    </row>
    <row r="2576" spans="1:33" x14ac:dyDescent="0.35">
      <c r="A2576">
        <v>212054</v>
      </c>
      <c r="B2576" t="s">
        <v>2578</v>
      </c>
      <c r="C2576">
        <v>0</v>
      </c>
      <c r="D2576">
        <v>0.71</v>
      </c>
      <c r="E2576">
        <v>0.56999999999999995</v>
      </c>
      <c r="F2576" t="s">
        <v>4803</v>
      </c>
      <c r="G2576">
        <v>2017</v>
      </c>
      <c r="H2576">
        <v>5.0000000000000044E-2</v>
      </c>
      <c r="I2576" t="s">
        <v>19</v>
      </c>
      <c r="J2576" t="s">
        <v>17</v>
      </c>
      <c r="K2576" t="s">
        <v>4803</v>
      </c>
      <c r="L2576">
        <v>2018</v>
      </c>
      <c r="M2576">
        <v>0.74</v>
      </c>
      <c r="N2576">
        <v>0.62</v>
      </c>
      <c r="O2576">
        <v>0.74</v>
      </c>
      <c r="P2576">
        <v>0.62</v>
      </c>
      <c r="Q2576">
        <v>0.61</v>
      </c>
      <c r="R2576">
        <v>0.63</v>
      </c>
      <c r="S2576" t="s">
        <v>28</v>
      </c>
      <c r="T2576" t="s">
        <v>28</v>
      </c>
      <c r="U2576" t="s">
        <v>28</v>
      </c>
      <c r="V2576" t="s">
        <v>28</v>
      </c>
      <c r="X2576">
        <f t="shared" si="561"/>
        <v>0.74</v>
      </c>
      <c r="Y2576">
        <f t="shared" si="562"/>
        <v>0.62</v>
      </c>
      <c r="Z2576">
        <f t="shared" si="563"/>
        <v>0.74</v>
      </c>
      <c r="AA2576">
        <f t="shared" si="564"/>
        <v>0.62</v>
      </c>
      <c r="AB2576">
        <f t="shared" si="565"/>
        <v>0.61</v>
      </c>
      <c r="AC2576">
        <f t="shared" si="566"/>
        <v>0.63</v>
      </c>
      <c r="AD2576" t="str">
        <f t="shared" si="567"/>
        <v>N/A</v>
      </c>
      <c r="AE2576" t="str">
        <f t="shared" si="568"/>
        <v>N/A</v>
      </c>
      <c r="AF2576" t="str">
        <f t="shared" si="569"/>
        <v>N/A</v>
      </c>
      <c r="AG2576" t="str">
        <f t="shared" si="570"/>
        <v>N/A</v>
      </c>
    </row>
    <row r="2577" spans="1:33" x14ac:dyDescent="0.35">
      <c r="A2577">
        <v>212106</v>
      </c>
      <c r="B2577" t="s">
        <v>2579</v>
      </c>
      <c r="C2577">
        <v>0</v>
      </c>
      <c r="D2577">
        <v>0.76</v>
      </c>
      <c r="E2577">
        <v>0.65</v>
      </c>
      <c r="F2577" t="s">
        <v>4803</v>
      </c>
      <c r="G2577" t="s">
        <v>4805</v>
      </c>
      <c r="H2577">
        <v>0.12</v>
      </c>
      <c r="I2577" t="s">
        <v>19</v>
      </c>
      <c r="J2577" t="s">
        <v>17</v>
      </c>
      <c r="K2577" t="s">
        <v>4803</v>
      </c>
      <c r="L2577">
        <v>2018</v>
      </c>
      <c r="M2577">
        <v>0.78</v>
      </c>
      <c r="N2577">
        <v>0.77</v>
      </c>
      <c r="O2577">
        <v>0.78</v>
      </c>
      <c r="P2577">
        <v>0.77</v>
      </c>
      <c r="Q2577">
        <v>0.74</v>
      </c>
      <c r="R2577">
        <v>0.82</v>
      </c>
      <c r="S2577" t="s">
        <v>28</v>
      </c>
      <c r="T2577" t="s">
        <v>28</v>
      </c>
      <c r="U2577" t="s">
        <v>28</v>
      </c>
      <c r="V2577" t="s">
        <v>28</v>
      </c>
      <c r="X2577">
        <f t="shared" si="561"/>
        <v>0.78</v>
      </c>
      <c r="Y2577">
        <f t="shared" si="562"/>
        <v>0.77</v>
      </c>
      <c r="Z2577">
        <f t="shared" si="563"/>
        <v>0.78</v>
      </c>
      <c r="AA2577">
        <f t="shared" si="564"/>
        <v>0.77</v>
      </c>
      <c r="AB2577">
        <f t="shared" si="565"/>
        <v>0.74</v>
      </c>
      <c r="AC2577">
        <f t="shared" si="566"/>
        <v>0.82</v>
      </c>
      <c r="AD2577" t="str">
        <f t="shared" si="567"/>
        <v>N/A</v>
      </c>
      <c r="AE2577" t="str">
        <f t="shared" si="568"/>
        <v>N/A</v>
      </c>
      <c r="AF2577" t="str">
        <f t="shared" si="569"/>
        <v>N/A</v>
      </c>
      <c r="AG2577" t="str">
        <f t="shared" si="570"/>
        <v>N/A</v>
      </c>
    </row>
    <row r="2578" spans="1:33" x14ac:dyDescent="0.35">
      <c r="A2578">
        <v>212115</v>
      </c>
      <c r="B2578" t="s">
        <v>2580</v>
      </c>
      <c r="C2578">
        <v>0</v>
      </c>
      <c r="D2578">
        <v>0.48</v>
      </c>
      <c r="E2578">
        <v>0.36</v>
      </c>
      <c r="F2578" t="s">
        <v>4803</v>
      </c>
      <c r="G2578">
        <v>2017</v>
      </c>
      <c r="H2578">
        <v>4.0000000000000036E-2</v>
      </c>
      <c r="I2578" t="s">
        <v>19</v>
      </c>
      <c r="J2578" t="s">
        <v>17</v>
      </c>
      <c r="K2578" t="s">
        <v>4803</v>
      </c>
      <c r="L2578">
        <v>2018</v>
      </c>
      <c r="M2578">
        <v>0.5</v>
      </c>
      <c r="N2578">
        <v>0.4</v>
      </c>
      <c r="O2578">
        <v>0.5</v>
      </c>
      <c r="P2578">
        <v>0.4</v>
      </c>
      <c r="Q2578">
        <v>0.35</v>
      </c>
      <c r="R2578">
        <v>0.46</v>
      </c>
      <c r="S2578">
        <v>0.34</v>
      </c>
      <c r="T2578">
        <v>0.34</v>
      </c>
      <c r="U2578">
        <v>0.34</v>
      </c>
      <c r="V2578">
        <v>0.34</v>
      </c>
      <c r="X2578">
        <f t="shared" si="561"/>
        <v>0.5</v>
      </c>
      <c r="Y2578">
        <f t="shared" si="562"/>
        <v>0.4</v>
      </c>
      <c r="Z2578">
        <f t="shared" si="563"/>
        <v>0.5</v>
      </c>
      <c r="AA2578">
        <f t="shared" si="564"/>
        <v>0.4</v>
      </c>
      <c r="AB2578">
        <f t="shared" si="565"/>
        <v>0.35</v>
      </c>
      <c r="AC2578">
        <f t="shared" si="566"/>
        <v>0.46</v>
      </c>
      <c r="AD2578">
        <f t="shared" si="567"/>
        <v>0.34</v>
      </c>
      <c r="AE2578">
        <f t="shared" si="568"/>
        <v>0.34</v>
      </c>
      <c r="AF2578">
        <f t="shared" si="569"/>
        <v>0.34</v>
      </c>
      <c r="AG2578">
        <f t="shared" si="570"/>
        <v>0.34</v>
      </c>
    </row>
    <row r="2579" spans="1:33" x14ac:dyDescent="0.35">
      <c r="A2579">
        <v>212133</v>
      </c>
      <c r="B2579" t="s">
        <v>2581</v>
      </c>
      <c r="C2579">
        <v>0</v>
      </c>
      <c r="D2579">
        <v>0.65</v>
      </c>
      <c r="E2579">
        <v>0.53</v>
      </c>
      <c r="F2579" t="s">
        <v>4803</v>
      </c>
      <c r="G2579" t="s">
        <v>4805</v>
      </c>
      <c r="H2579">
        <v>-3.0000000000000027E-2</v>
      </c>
      <c r="I2579" t="s">
        <v>19</v>
      </c>
      <c r="J2579" t="s">
        <v>17</v>
      </c>
      <c r="K2579" t="s">
        <v>4803</v>
      </c>
      <c r="L2579" t="s">
        <v>21</v>
      </c>
      <c r="M2579">
        <v>0.65</v>
      </c>
      <c r="N2579">
        <v>0.5</v>
      </c>
      <c r="O2579">
        <v>0.65</v>
      </c>
      <c r="P2579">
        <v>0.5</v>
      </c>
      <c r="Q2579">
        <v>0.49</v>
      </c>
      <c r="R2579">
        <v>0.52</v>
      </c>
      <c r="S2579" t="s">
        <v>28</v>
      </c>
      <c r="T2579" t="s">
        <v>28</v>
      </c>
      <c r="U2579" t="s">
        <v>28</v>
      </c>
      <c r="V2579" t="s">
        <v>28</v>
      </c>
      <c r="X2579">
        <f t="shared" si="561"/>
        <v>0.65</v>
      </c>
      <c r="Y2579">
        <f t="shared" si="562"/>
        <v>0.5</v>
      </c>
      <c r="Z2579">
        <f t="shared" si="563"/>
        <v>0.65</v>
      </c>
      <c r="AA2579">
        <f t="shared" si="564"/>
        <v>0.5</v>
      </c>
      <c r="AB2579">
        <f t="shared" si="565"/>
        <v>0.49</v>
      </c>
      <c r="AC2579">
        <f t="shared" si="566"/>
        <v>0.52</v>
      </c>
      <c r="AD2579" t="str">
        <f t="shared" si="567"/>
        <v>N/A</v>
      </c>
      <c r="AE2579" t="str">
        <f t="shared" si="568"/>
        <v>N/A</v>
      </c>
      <c r="AF2579" t="str">
        <f t="shared" si="569"/>
        <v>N/A</v>
      </c>
      <c r="AG2579" t="str">
        <f t="shared" si="570"/>
        <v>N/A</v>
      </c>
    </row>
    <row r="2580" spans="1:33" x14ac:dyDescent="0.35">
      <c r="A2580">
        <v>212160</v>
      </c>
      <c r="B2580" t="s">
        <v>2582</v>
      </c>
      <c r="C2580">
        <v>0</v>
      </c>
      <c r="D2580">
        <v>0.48</v>
      </c>
      <c r="E2580">
        <v>0.32</v>
      </c>
      <c r="F2580" t="s">
        <v>4803</v>
      </c>
      <c r="G2580">
        <v>2017</v>
      </c>
      <c r="H2580">
        <v>3.999999999999998E-2</v>
      </c>
      <c r="I2580" t="s">
        <v>19</v>
      </c>
      <c r="J2580" t="s">
        <v>17</v>
      </c>
      <c r="K2580" t="s">
        <v>4803</v>
      </c>
      <c r="L2580" t="s">
        <v>21</v>
      </c>
      <c r="M2580">
        <v>0.49</v>
      </c>
      <c r="N2580">
        <v>0.36</v>
      </c>
      <c r="O2580">
        <v>0.49</v>
      </c>
      <c r="P2580">
        <v>0.36</v>
      </c>
      <c r="Q2580">
        <v>0.35</v>
      </c>
      <c r="R2580">
        <v>0.41</v>
      </c>
      <c r="S2580">
        <v>0.26</v>
      </c>
      <c r="T2580">
        <v>0.37</v>
      </c>
      <c r="U2580">
        <v>0.4</v>
      </c>
      <c r="V2580">
        <v>0.3</v>
      </c>
      <c r="X2580">
        <f t="shared" si="561"/>
        <v>0.49</v>
      </c>
      <c r="Y2580">
        <f t="shared" si="562"/>
        <v>0.36</v>
      </c>
      <c r="Z2580">
        <f t="shared" si="563"/>
        <v>0.49</v>
      </c>
      <c r="AA2580">
        <f t="shared" si="564"/>
        <v>0.36</v>
      </c>
      <c r="AB2580">
        <f t="shared" si="565"/>
        <v>0.35</v>
      </c>
      <c r="AC2580">
        <f t="shared" si="566"/>
        <v>0.41</v>
      </c>
      <c r="AD2580">
        <f t="shared" si="567"/>
        <v>0.26</v>
      </c>
      <c r="AE2580">
        <f t="shared" si="568"/>
        <v>0.37</v>
      </c>
      <c r="AF2580">
        <f t="shared" si="569"/>
        <v>0.4</v>
      </c>
      <c r="AG2580">
        <f t="shared" si="570"/>
        <v>0.3</v>
      </c>
    </row>
    <row r="2581" spans="1:33" x14ac:dyDescent="0.35">
      <c r="A2581">
        <v>212197</v>
      </c>
      <c r="B2581" t="s">
        <v>2583</v>
      </c>
      <c r="C2581">
        <v>0</v>
      </c>
      <c r="D2581">
        <v>0.76</v>
      </c>
      <c r="E2581">
        <v>0.61</v>
      </c>
      <c r="F2581" t="s">
        <v>4803</v>
      </c>
      <c r="G2581" t="s">
        <v>4805</v>
      </c>
      <c r="H2581">
        <v>-2.0000000000000018E-2</v>
      </c>
      <c r="I2581" t="s">
        <v>19</v>
      </c>
      <c r="J2581" t="s">
        <v>17</v>
      </c>
      <c r="K2581" t="s">
        <v>4803</v>
      </c>
      <c r="L2581" t="s">
        <v>21</v>
      </c>
      <c r="M2581">
        <v>0.74</v>
      </c>
      <c r="N2581">
        <v>0.59</v>
      </c>
      <c r="O2581">
        <v>0.74</v>
      </c>
      <c r="P2581">
        <v>0.59</v>
      </c>
      <c r="Q2581">
        <v>0.52</v>
      </c>
      <c r="R2581">
        <v>0.66</v>
      </c>
      <c r="S2581" t="s">
        <v>28</v>
      </c>
      <c r="T2581" t="s">
        <v>28</v>
      </c>
      <c r="U2581" t="s">
        <v>28</v>
      </c>
      <c r="V2581" t="s">
        <v>28</v>
      </c>
      <c r="X2581">
        <f t="shared" si="561"/>
        <v>0.74</v>
      </c>
      <c r="Y2581">
        <f t="shared" si="562"/>
        <v>0.59</v>
      </c>
      <c r="Z2581">
        <f t="shared" si="563"/>
        <v>0.74</v>
      </c>
      <c r="AA2581">
        <f t="shared" si="564"/>
        <v>0.59</v>
      </c>
      <c r="AB2581">
        <f t="shared" si="565"/>
        <v>0.52</v>
      </c>
      <c r="AC2581">
        <f t="shared" si="566"/>
        <v>0.66</v>
      </c>
      <c r="AD2581" t="str">
        <f t="shared" si="567"/>
        <v>N/A</v>
      </c>
      <c r="AE2581" t="str">
        <f t="shared" si="568"/>
        <v>N/A</v>
      </c>
      <c r="AF2581" t="str">
        <f t="shared" si="569"/>
        <v>N/A</v>
      </c>
      <c r="AG2581" t="str">
        <f t="shared" si="570"/>
        <v>N/A</v>
      </c>
    </row>
    <row r="2582" spans="1:33" x14ac:dyDescent="0.35">
      <c r="A2582">
        <v>212434</v>
      </c>
      <c r="B2582" t="s">
        <v>2584</v>
      </c>
      <c r="C2582">
        <v>0</v>
      </c>
      <c r="D2582" t="s">
        <v>28</v>
      </c>
      <c r="E2582" t="s">
        <v>28</v>
      </c>
      <c r="F2582" t="s">
        <v>4803</v>
      </c>
      <c r="G2582" t="s">
        <v>4805</v>
      </c>
      <c r="H2582" t="s">
        <v>28</v>
      </c>
      <c r="I2582" t="s">
        <v>19</v>
      </c>
      <c r="J2582" t="s">
        <v>26</v>
      </c>
      <c r="K2582" t="s">
        <v>4803</v>
      </c>
      <c r="L2582" t="s">
        <v>21</v>
      </c>
      <c r="M2582" t="s">
        <v>28</v>
      </c>
      <c r="N2582" t="s">
        <v>28</v>
      </c>
      <c r="O2582">
        <v>0.66</v>
      </c>
      <c r="P2582">
        <v>0.53</v>
      </c>
      <c r="Q2582">
        <v>0.42</v>
      </c>
      <c r="R2582">
        <v>0.71</v>
      </c>
      <c r="S2582" t="s">
        <v>28</v>
      </c>
      <c r="T2582" t="s">
        <v>28</v>
      </c>
      <c r="U2582" t="s">
        <v>28</v>
      </c>
      <c r="V2582" t="s">
        <v>28</v>
      </c>
      <c r="X2582" t="str">
        <f t="shared" si="561"/>
        <v>N/A</v>
      </c>
      <c r="Y2582" t="str">
        <f t="shared" si="562"/>
        <v>N/A</v>
      </c>
      <c r="Z2582">
        <f t="shared" si="563"/>
        <v>0.66</v>
      </c>
      <c r="AA2582">
        <f t="shared" si="564"/>
        <v>0.53</v>
      </c>
      <c r="AB2582">
        <f t="shared" si="565"/>
        <v>0.42</v>
      </c>
      <c r="AC2582">
        <f t="shared" si="566"/>
        <v>0.71</v>
      </c>
      <c r="AD2582" t="str">
        <f t="shared" si="567"/>
        <v>N/A</v>
      </c>
      <c r="AE2582" t="str">
        <f t="shared" si="568"/>
        <v>N/A</v>
      </c>
      <c r="AF2582" t="str">
        <f t="shared" si="569"/>
        <v>N/A</v>
      </c>
      <c r="AG2582" t="str">
        <f t="shared" si="570"/>
        <v>N/A</v>
      </c>
    </row>
    <row r="2583" spans="1:33" x14ac:dyDescent="0.35">
      <c r="A2583">
        <v>212443</v>
      </c>
      <c r="B2583" t="s">
        <v>2585</v>
      </c>
      <c r="C2583">
        <v>0</v>
      </c>
      <c r="D2583" t="s">
        <v>28</v>
      </c>
      <c r="E2583" t="s">
        <v>28</v>
      </c>
      <c r="F2583" t="s">
        <v>4803</v>
      </c>
      <c r="G2583" t="s">
        <v>28</v>
      </c>
      <c r="H2583" t="s">
        <v>28</v>
      </c>
      <c r="I2583" t="s">
        <v>19</v>
      </c>
      <c r="J2583" t="s">
        <v>17</v>
      </c>
      <c r="K2583" t="s">
        <v>4803</v>
      </c>
      <c r="L2583" t="s">
        <v>28</v>
      </c>
      <c r="M2583" t="s">
        <v>28</v>
      </c>
      <c r="N2583" t="s">
        <v>28</v>
      </c>
      <c r="O2583" t="s">
        <v>28</v>
      </c>
      <c r="P2583" t="s">
        <v>28</v>
      </c>
      <c r="Q2583" t="s">
        <v>28</v>
      </c>
      <c r="R2583" t="s">
        <v>28</v>
      </c>
      <c r="S2583" t="s">
        <v>28</v>
      </c>
      <c r="T2583" t="s">
        <v>28</v>
      </c>
      <c r="U2583" t="s">
        <v>28</v>
      </c>
      <c r="V2583" t="s">
        <v>28</v>
      </c>
      <c r="X2583" t="str">
        <f t="shared" si="561"/>
        <v>N/A</v>
      </c>
      <c r="Y2583" t="str">
        <f t="shared" si="562"/>
        <v>N/A</v>
      </c>
      <c r="Z2583" t="str">
        <f t="shared" si="563"/>
        <v>N/A</v>
      </c>
      <c r="AA2583" t="str">
        <f t="shared" si="564"/>
        <v>N/A</v>
      </c>
      <c r="AB2583" t="str">
        <f t="shared" si="565"/>
        <v>N/A</v>
      </c>
      <c r="AC2583" t="str">
        <f t="shared" si="566"/>
        <v>N/A</v>
      </c>
      <c r="AD2583" t="str">
        <f t="shared" si="567"/>
        <v>N/A</v>
      </c>
      <c r="AE2583" t="str">
        <f t="shared" si="568"/>
        <v>N/A</v>
      </c>
      <c r="AF2583" t="str">
        <f t="shared" si="569"/>
        <v>N/A</v>
      </c>
      <c r="AG2583" t="str">
        <f t="shared" si="570"/>
        <v>N/A</v>
      </c>
    </row>
    <row r="2584" spans="1:33" x14ac:dyDescent="0.35">
      <c r="A2584">
        <v>212452</v>
      </c>
      <c r="B2584" t="s">
        <v>2586</v>
      </c>
      <c r="C2584">
        <v>0</v>
      </c>
      <c r="D2584">
        <v>0.2</v>
      </c>
      <c r="E2584" t="s">
        <v>28</v>
      </c>
      <c r="F2584" t="s">
        <v>4803</v>
      </c>
      <c r="G2584">
        <v>2016</v>
      </c>
      <c r="H2584" t="s">
        <v>28</v>
      </c>
      <c r="I2584" t="s">
        <v>19</v>
      </c>
      <c r="J2584" t="s">
        <v>17</v>
      </c>
      <c r="K2584" t="s">
        <v>4803</v>
      </c>
      <c r="L2584">
        <v>2016</v>
      </c>
      <c r="M2584">
        <v>0.2</v>
      </c>
      <c r="N2584" t="s">
        <v>28</v>
      </c>
      <c r="O2584">
        <v>0.2</v>
      </c>
      <c r="P2584" t="s">
        <v>28</v>
      </c>
      <c r="Q2584" t="s">
        <v>28</v>
      </c>
      <c r="R2584" t="s">
        <v>28</v>
      </c>
      <c r="S2584">
        <v>0.2</v>
      </c>
      <c r="T2584" t="s">
        <v>28</v>
      </c>
      <c r="U2584" t="s">
        <v>28</v>
      </c>
      <c r="V2584" t="s">
        <v>28</v>
      </c>
      <c r="X2584">
        <f t="shared" si="561"/>
        <v>0.2</v>
      </c>
      <c r="Y2584" t="str">
        <f t="shared" si="562"/>
        <v>N/A</v>
      </c>
      <c r="Z2584">
        <f t="shared" si="563"/>
        <v>0.2</v>
      </c>
      <c r="AA2584" t="str">
        <f t="shared" si="564"/>
        <v>N/A</v>
      </c>
      <c r="AB2584" t="str">
        <f t="shared" si="565"/>
        <v>N/A</v>
      </c>
      <c r="AC2584" t="str">
        <f t="shared" si="566"/>
        <v>N/A</v>
      </c>
      <c r="AD2584">
        <f t="shared" si="567"/>
        <v>0.2</v>
      </c>
      <c r="AE2584" t="str">
        <f t="shared" si="568"/>
        <v>N/A</v>
      </c>
      <c r="AF2584" t="str">
        <f t="shared" si="569"/>
        <v>N/A</v>
      </c>
      <c r="AG2584" t="str">
        <f t="shared" si="570"/>
        <v>N/A</v>
      </c>
    </row>
    <row r="2585" spans="1:33" x14ac:dyDescent="0.35">
      <c r="A2585">
        <v>212568</v>
      </c>
      <c r="B2585" t="s">
        <v>2587</v>
      </c>
      <c r="C2585">
        <v>0</v>
      </c>
      <c r="D2585" t="s">
        <v>28</v>
      </c>
      <c r="E2585" t="s">
        <v>28</v>
      </c>
      <c r="F2585" t="s">
        <v>4803</v>
      </c>
      <c r="G2585">
        <v>2017</v>
      </c>
      <c r="H2585" t="s">
        <v>28</v>
      </c>
      <c r="I2585" t="s">
        <v>19</v>
      </c>
      <c r="J2585" t="s">
        <v>26</v>
      </c>
      <c r="K2585" t="s">
        <v>4803</v>
      </c>
      <c r="L2585" t="s">
        <v>21</v>
      </c>
      <c r="M2585" t="s">
        <v>28</v>
      </c>
      <c r="N2585" t="s">
        <v>28</v>
      </c>
      <c r="O2585">
        <v>0.59</v>
      </c>
      <c r="P2585">
        <v>0.5</v>
      </c>
      <c r="Q2585">
        <v>0.67</v>
      </c>
      <c r="R2585">
        <v>0</v>
      </c>
      <c r="S2585" t="s">
        <v>28</v>
      </c>
      <c r="T2585" t="s">
        <v>28</v>
      </c>
      <c r="U2585" t="s">
        <v>28</v>
      </c>
      <c r="V2585" t="s">
        <v>28</v>
      </c>
      <c r="X2585" t="str">
        <f t="shared" si="561"/>
        <v>N/A</v>
      </c>
      <c r="Y2585" t="str">
        <f t="shared" si="562"/>
        <v>N/A</v>
      </c>
      <c r="Z2585">
        <f t="shared" si="563"/>
        <v>0.59</v>
      </c>
      <c r="AA2585">
        <f t="shared" si="564"/>
        <v>0.5</v>
      </c>
      <c r="AB2585">
        <f t="shared" si="565"/>
        <v>0.67</v>
      </c>
      <c r="AC2585">
        <f t="shared" si="566"/>
        <v>0</v>
      </c>
      <c r="AD2585" t="str">
        <f t="shared" si="567"/>
        <v>N/A</v>
      </c>
      <c r="AE2585" t="str">
        <f t="shared" si="568"/>
        <v>N/A</v>
      </c>
      <c r="AF2585" t="str">
        <f t="shared" si="569"/>
        <v>N/A</v>
      </c>
      <c r="AG2585" t="str">
        <f t="shared" si="570"/>
        <v>N/A</v>
      </c>
    </row>
    <row r="2586" spans="1:33" x14ac:dyDescent="0.35">
      <c r="A2586">
        <v>212577</v>
      </c>
      <c r="B2586" t="s">
        <v>2588</v>
      </c>
      <c r="C2586">
        <v>2</v>
      </c>
      <c r="D2586">
        <v>0.86</v>
      </c>
      <c r="E2586">
        <v>0.81</v>
      </c>
      <c r="F2586" t="s">
        <v>4803</v>
      </c>
      <c r="G2586">
        <v>2017</v>
      </c>
      <c r="H2586">
        <v>2.9999999999999916E-2</v>
      </c>
      <c r="I2586" t="s">
        <v>19</v>
      </c>
      <c r="J2586" t="s">
        <v>17</v>
      </c>
      <c r="K2586" t="s">
        <v>4803</v>
      </c>
      <c r="L2586" t="s">
        <v>21</v>
      </c>
      <c r="M2586">
        <v>0.85</v>
      </c>
      <c r="N2586">
        <v>0.84</v>
      </c>
      <c r="O2586">
        <v>0.85</v>
      </c>
      <c r="P2586">
        <v>0.84</v>
      </c>
      <c r="Q2586">
        <v>0.84</v>
      </c>
      <c r="R2586">
        <v>0.83</v>
      </c>
      <c r="S2586" t="s">
        <v>28</v>
      </c>
      <c r="T2586" t="s">
        <v>28</v>
      </c>
      <c r="U2586" t="s">
        <v>28</v>
      </c>
      <c r="V2586" t="s">
        <v>28</v>
      </c>
      <c r="X2586">
        <f t="shared" si="561"/>
        <v>0.85</v>
      </c>
      <c r="Y2586">
        <f t="shared" si="562"/>
        <v>0.84</v>
      </c>
      <c r="Z2586">
        <f t="shared" si="563"/>
        <v>0.85</v>
      </c>
      <c r="AA2586">
        <f t="shared" si="564"/>
        <v>0.84</v>
      </c>
      <c r="AB2586">
        <f t="shared" si="565"/>
        <v>0.84</v>
      </c>
      <c r="AC2586">
        <f t="shared" si="566"/>
        <v>0.83</v>
      </c>
      <c r="AD2586" t="str">
        <f t="shared" si="567"/>
        <v>N/A</v>
      </c>
      <c r="AE2586" t="str">
        <f t="shared" si="568"/>
        <v>N/A</v>
      </c>
      <c r="AF2586" t="str">
        <f t="shared" si="569"/>
        <v>N/A</v>
      </c>
      <c r="AG2586" t="str">
        <f t="shared" si="570"/>
        <v>N/A</v>
      </c>
    </row>
    <row r="2587" spans="1:33" x14ac:dyDescent="0.35">
      <c r="A2587">
        <v>212601</v>
      </c>
      <c r="B2587" t="s">
        <v>2589</v>
      </c>
      <c r="C2587">
        <v>0</v>
      </c>
      <c r="D2587">
        <v>0.66</v>
      </c>
      <c r="E2587">
        <v>0.42</v>
      </c>
      <c r="F2587" t="s">
        <v>4803</v>
      </c>
      <c r="G2587" t="s">
        <v>4805</v>
      </c>
      <c r="H2587">
        <v>1.0000000000000009E-2</v>
      </c>
      <c r="I2587" t="s">
        <v>19</v>
      </c>
      <c r="J2587" t="s">
        <v>17</v>
      </c>
      <c r="K2587" t="s">
        <v>4803</v>
      </c>
      <c r="L2587" t="s">
        <v>21</v>
      </c>
      <c r="M2587">
        <v>0.66</v>
      </c>
      <c r="N2587">
        <v>0.43</v>
      </c>
      <c r="O2587">
        <v>0.66</v>
      </c>
      <c r="P2587">
        <v>0.43</v>
      </c>
      <c r="Q2587">
        <v>0.38</v>
      </c>
      <c r="R2587">
        <v>0.55000000000000004</v>
      </c>
      <c r="S2587">
        <v>0.23</v>
      </c>
      <c r="T2587">
        <v>0.33</v>
      </c>
      <c r="U2587">
        <v>0.39</v>
      </c>
      <c r="V2587">
        <v>0.18</v>
      </c>
      <c r="X2587">
        <f t="shared" si="561"/>
        <v>0.66</v>
      </c>
      <c r="Y2587">
        <f t="shared" si="562"/>
        <v>0.43</v>
      </c>
      <c r="Z2587">
        <f t="shared" si="563"/>
        <v>0.66</v>
      </c>
      <c r="AA2587">
        <f t="shared" si="564"/>
        <v>0.43</v>
      </c>
      <c r="AB2587">
        <f t="shared" si="565"/>
        <v>0.38</v>
      </c>
      <c r="AC2587">
        <f t="shared" si="566"/>
        <v>0.55000000000000004</v>
      </c>
      <c r="AD2587">
        <f t="shared" si="567"/>
        <v>0.23</v>
      </c>
      <c r="AE2587">
        <f t="shared" si="568"/>
        <v>0.33</v>
      </c>
      <c r="AF2587">
        <f t="shared" si="569"/>
        <v>0.39</v>
      </c>
      <c r="AG2587">
        <f t="shared" si="570"/>
        <v>0.18</v>
      </c>
    </row>
    <row r="2588" spans="1:33" x14ac:dyDescent="0.35">
      <c r="A2588">
        <v>212656</v>
      </c>
      <c r="B2588" t="s">
        <v>2590</v>
      </c>
      <c r="C2588">
        <v>0</v>
      </c>
      <c r="D2588">
        <v>0.66</v>
      </c>
      <c r="E2588">
        <v>0.25</v>
      </c>
      <c r="F2588" t="s">
        <v>4803</v>
      </c>
      <c r="G2588" t="s">
        <v>4805</v>
      </c>
      <c r="H2588">
        <v>2.0000000000000018E-2</v>
      </c>
      <c r="I2588" t="s">
        <v>19</v>
      </c>
      <c r="J2588" t="s">
        <v>17</v>
      </c>
      <c r="K2588" t="s">
        <v>4803</v>
      </c>
      <c r="L2588" t="s">
        <v>21</v>
      </c>
      <c r="M2588">
        <v>0.66</v>
      </c>
      <c r="N2588">
        <v>0.27</v>
      </c>
      <c r="O2588">
        <v>0.66</v>
      </c>
      <c r="P2588">
        <v>0.27</v>
      </c>
      <c r="Q2588">
        <v>0.25</v>
      </c>
      <c r="R2588">
        <v>0.33</v>
      </c>
      <c r="S2588">
        <v>0.17</v>
      </c>
      <c r="T2588">
        <v>0.41</v>
      </c>
      <c r="U2588">
        <v>0.36</v>
      </c>
      <c r="V2588">
        <v>0.53</v>
      </c>
      <c r="X2588">
        <f t="shared" si="561"/>
        <v>0.66</v>
      </c>
      <c r="Y2588">
        <f t="shared" si="562"/>
        <v>0.27</v>
      </c>
      <c r="Z2588">
        <f t="shared" si="563"/>
        <v>0.66</v>
      </c>
      <c r="AA2588">
        <f t="shared" si="564"/>
        <v>0.27</v>
      </c>
      <c r="AB2588">
        <f t="shared" si="565"/>
        <v>0.25</v>
      </c>
      <c r="AC2588">
        <f t="shared" si="566"/>
        <v>0.33</v>
      </c>
      <c r="AD2588">
        <f t="shared" si="567"/>
        <v>0.17</v>
      </c>
      <c r="AE2588">
        <f t="shared" si="568"/>
        <v>0.41</v>
      </c>
      <c r="AF2588">
        <f t="shared" si="569"/>
        <v>0.36</v>
      </c>
      <c r="AG2588">
        <f t="shared" si="570"/>
        <v>0.53</v>
      </c>
    </row>
    <row r="2589" spans="1:33" x14ac:dyDescent="0.35">
      <c r="A2589">
        <v>212674</v>
      </c>
      <c r="B2589" t="s">
        <v>2591</v>
      </c>
      <c r="C2589">
        <v>31</v>
      </c>
      <c r="D2589">
        <v>0.85</v>
      </c>
      <c r="E2589">
        <v>0.79</v>
      </c>
      <c r="F2589" t="s">
        <v>4803</v>
      </c>
      <c r="G2589" t="s">
        <v>4805</v>
      </c>
      <c r="H2589">
        <v>0</v>
      </c>
      <c r="I2589" t="s">
        <v>19</v>
      </c>
      <c r="J2589" t="s">
        <v>17</v>
      </c>
      <c r="K2589" t="s">
        <v>4803</v>
      </c>
      <c r="L2589" t="s">
        <v>21</v>
      </c>
      <c r="M2589">
        <v>0.84</v>
      </c>
      <c r="N2589">
        <v>0.79</v>
      </c>
      <c r="O2589">
        <v>0.84</v>
      </c>
      <c r="P2589">
        <v>0.79</v>
      </c>
      <c r="Q2589">
        <v>0.74</v>
      </c>
      <c r="R2589">
        <v>0.82</v>
      </c>
      <c r="S2589">
        <v>0.14000000000000001</v>
      </c>
      <c r="T2589">
        <v>0.15</v>
      </c>
      <c r="U2589">
        <v>0.21</v>
      </c>
      <c r="V2589">
        <v>0.12</v>
      </c>
      <c r="X2589">
        <f t="shared" si="561"/>
        <v>0.84</v>
      </c>
      <c r="Y2589">
        <f t="shared" si="562"/>
        <v>0.79</v>
      </c>
      <c r="Z2589">
        <f t="shared" si="563"/>
        <v>0.84</v>
      </c>
      <c r="AA2589">
        <f t="shared" si="564"/>
        <v>0.79</v>
      </c>
      <c r="AB2589">
        <f t="shared" si="565"/>
        <v>0.74</v>
      </c>
      <c r="AC2589">
        <f t="shared" si="566"/>
        <v>0.82</v>
      </c>
      <c r="AD2589">
        <f t="shared" si="567"/>
        <v>0.14000000000000001</v>
      </c>
      <c r="AE2589">
        <f t="shared" si="568"/>
        <v>0.15</v>
      </c>
      <c r="AF2589">
        <f t="shared" si="569"/>
        <v>0.21</v>
      </c>
      <c r="AG2589">
        <f t="shared" si="570"/>
        <v>0.12</v>
      </c>
    </row>
    <row r="2590" spans="1:33" x14ac:dyDescent="0.35">
      <c r="A2590">
        <v>212771</v>
      </c>
      <c r="B2590" t="s">
        <v>2592</v>
      </c>
      <c r="C2590">
        <v>0</v>
      </c>
      <c r="D2590" t="s">
        <v>28</v>
      </c>
      <c r="E2590" t="s">
        <v>28</v>
      </c>
      <c r="F2590" t="s">
        <v>4803</v>
      </c>
      <c r="G2590" t="s">
        <v>28</v>
      </c>
      <c r="H2590" t="s">
        <v>28</v>
      </c>
      <c r="I2590" t="s">
        <v>19</v>
      </c>
      <c r="J2590" t="s">
        <v>17</v>
      </c>
      <c r="K2590" t="s">
        <v>4803</v>
      </c>
      <c r="L2590" t="s">
        <v>28</v>
      </c>
      <c r="M2590" t="s">
        <v>28</v>
      </c>
      <c r="N2590" t="s">
        <v>28</v>
      </c>
      <c r="O2590" t="s">
        <v>28</v>
      </c>
      <c r="P2590" t="s">
        <v>28</v>
      </c>
      <c r="Q2590" t="s">
        <v>28</v>
      </c>
      <c r="R2590" t="s">
        <v>28</v>
      </c>
      <c r="S2590" t="s">
        <v>28</v>
      </c>
      <c r="T2590" t="s">
        <v>28</v>
      </c>
      <c r="U2590" t="s">
        <v>28</v>
      </c>
      <c r="V2590" t="s">
        <v>28</v>
      </c>
      <c r="X2590" t="str">
        <f t="shared" si="561"/>
        <v>N/A</v>
      </c>
      <c r="Y2590" t="str">
        <f t="shared" si="562"/>
        <v>N/A</v>
      </c>
      <c r="Z2590" t="str">
        <f t="shared" si="563"/>
        <v>N/A</v>
      </c>
      <c r="AA2590" t="str">
        <f t="shared" si="564"/>
        <v>N/A</v>
      </c>
      <c r="AB2590" t="str">
        <f t="shared" si="565"/>
        <v>N/A</v>
      </c>
      <c r="AC2590" t="str">
        <f t="shared" si="566"/>
        <v>N/A</v>
      </c>
      <c r="AD2590" t="str">
        <f t="shared" si="567"/>
        <v>N/A</v>
      </c>
      <c r="AE2590" t="str">
        <f t="shared" si="568"/>
        <v>N/A</v>
      </c>
      <c r="AF2590" t="str">
        <f t="shared" si="569"/>
        <v>N/A</v>
      </c>
      <c r="AG2590" t="str">
        <f t="shared" si="570"/>
        <v>N/A</v>
      </c>
    </row>
    <row r="2591" spans="1:33" x14ac:dyDescent="0.35">
      <c r="A2591">
        <v>212805</v>
      </c>
      <c r="B2591" t="s">
        <v>2593</v>
      </c>
      <c r="C2591">
        <v>0</v>
      </c>
      <c r="D2591">
        <v>0.83</v>
      </c>
      <c r="E2591">
        <v>0.81</v>
      </c>
      <c r="F2591" t="s">
        <v>4803</v>
      </c>
      <c r="G2591" t="s">
        <v>4805</v>
      </c>
      <c r="H2591">
        <v>-4.0000000000000036E-2</v>
      </c>
      <c r="I2591" t="s">
        <v>19</v>
      </c>
      <c r="J2591" t="s">
        <v>17</v>
      </c>
      <c r="K2591" t="s">
        <v>4803</v>
      </c>
      <c r="L2591" t="s">
        <v>21</v>
      </c>
      <c r="M2591">
        <v>0.82</v>
      </c>
      <c r="N2591">
        <v>0.77</v>
      </c>
      <c r="O2591">
        <v>0.82</v>
      </c>
      <c r="P2591">
        <v>0.77</v>
      </c>
      <c r="Q2591">
        <v>0.69</v>
      </c>
      <c r="R2591">
        <v>0.82</v>
      </c>
      <c r="S2591">
        <v>0.08</v>
      </c>
      <c r="T2591">
        <v>7.0000000000000007E-2</v>
      </c>
      <c r="U2591">
        <v>0.12</v>
      </c>
      <c r="V2591">
        <v>0.04</v>
      </c>
      <c r="X2591">
        <f t="shared" si="561"/>
        <v>0.82</v>
      </c>
      <c r="Y2591">
        <f t="shared" si="562"/>
        <v>0.77</v>
      </c>
      <c r="Z2591">
        <f t="shared" si="563"/>
        <v>0.82</v>
      </c>
      <c r="AA2591">
        <f t="shared" si="564"/>
        <v>0.77</v>
      </c>
      <c r="AB2591">
        <f t="shared" si="565"/>
        <v>0.69</v>
      </c>
      <c r="AC2591">
        <f t="shared" si="566"/>
        <v>0.82</v>
      </c>
      <c r="AD2591">
        <f t="shared" si="567"/>
        <v>0.08</v>
      </c>
      <c r="AE2591">
        <f t="shared" si="568"/>
        <v>7.0000000000000007E-2</v>
      </c>
      <c r="AF2591">
        <f t="shared" si="569"/>
        <v>0.12</v>
      </c>
      <c r="AG2591">
        <f t="shared" si="570"/>
        <v>0.04</v>
      </c>
    </row>
    <row r="2592" spans="1:33" x14ac:dyDescent="0.35">
      <c r="A2592">
        <v>212832</v>
      </c>
      <c r="B2592" t="s">
        <v>2594</v>
      </c>
      <c r="C2592">
        <v>0</v>
      </c>
      <c r="D2592">
        <v>0.55000000000000004</v>
      </c>
      <c r="E2592">
        <v>0.46</v>
      </c>
      <c r="F2592" t="s">
        <v>4803</v>
      </c>
      <c r="G2592" t="s">
        <v>4805</v>
      </c>
      <c r="H2592">
        <v>9.9999999999999534E-3</v>
      </c>
      <c r="I2592" t="s">
        <v>19</v>
      </c>
      <c r="J2592" t="s">
        <v>17</v>
      </c>
      <c r="K2592" t="s">
        <v>4803</v>
      </c>
      <c r="L2592" t="s">
        <v>21</v>
      </c>
      <c r="M2592">
        <v>0.56000000000000005</v>
      </c>
      <c r="N2592">
        <v>0.47</v>
      </c>
      <c r="O2592">
        <v>0.56000000000000005</v>
      </c>
      <c r="P2592">
        <v>0.47</v>
      </c>
      <c r="Q2592">
        <v>0.44</v>
      </c>
      <c r="R2592">
        <v>0.5</v>
      </c>
      <c r="S2592" t="s">
        <v>28</v>
      </c>
      <c r="T2592" t="s">
        <v>28</v>
      </c>
      <c r="U2592" t="s">
        <v>28</v>
      </c>
      <c r="V2592" t="s">
        <v>28</v>
      </c>
      <c r="X2592">
        <f t="shared" si="561"/>
        <v>0.56000000000000005</v>
      </c>
      <c r="Y2592">
        <f t="shared" si="562"/>
        <v>0.47</v>
      </c>
      <c r="Z2592">
        <f t="shared" si="563"/>
        <v>0.56000000000000005</v>
      </c>
      <c r="AA2592">
        <f t="shared" si="564"/>
        <v>0.47</v>
      </c>
      <c r="AB2592">
        <f t="shared" si="565"/>
        <v>0.44</v>
      </c>
      <c r="AC2592">
        <f t="shared" si="566"/>
        <v>0.5</v>
      </c>
      <c r="AD2592" t="str">
        <f t="shared" si="567"/>
        <v>N/A</v>
      </c>
      <c r="AE2592" t="str">
        <f t="shared" si="568"/>
        <v>N/A</v>
      </c>
      <c r="AF2592" t="str">
        <f t="shared" si="569"/>
        <v>N/A</v>
      </c>
      <c r="AG2592" t="str">
        <f t="shared" si="570"/>
        <v>N/A</v>
      </c>
    </row>
    <row r="2593" spans="1:33" x14ac:dyDescent="0.35">
      <c r="A2593">
        <v>212869</v>
      </c>
      <c r="B2593" t="s">
        <v>2595</v>
      </c>
      <c r="C2593">
        <v>0</v>
      </c>
      <c r="D2593" t="s">
        <v>28</v>
      </c>
      <c r="E2593" t="s">
        <v>28</v>
      </c>
      <c r="F2593" t="s">
        <v>4803</v>
      </c>
      <c r="G2593" t="s">
        <v>4805</v>
      </c>
      <c r="H2593" t="s">
        <v>28</v>
      </c>
      <c r="I2593" t="s">
        <v>19</v>
      </c>
      <c r="J2593" t="s">
        <v>26</v>
      </c>
      <c r="K2593" t="s">
        <v>4803</v>
      </c>
      <c r="L2593" t="s">
        <v>21</v>
      </c>
      <c r="M2593" t="s">
        <v>28</v>
      </c>
      <c r="N2593" t="s">
        <v>28</v>
      </c>
      <c r="O2593">
        <v>0.22</v>
      </c>
      <c r="P2593">
        <v>0.2</v>
      </c>
      <c r="Q2593">
        <v>0.2</v>
      </c>
      <c r="R2593">
        <v>0.25</v>
      </c>
      <c r="S2593" t="s">
        <v>28</v>
      </c>
      <c r="T2593" t="s">
        <v>28</v>
      </c>
      <c r="U2593" t="s">
        <v>28</v>
      </c>
      <c r="V2593" t="s">
        <v>28</v>
      </c>
      <c r="X2593" t="str">
        <f t="shared" si="561"/>
        <v>N/A</v>
      </c>
      <c r="Y2593" t="str">
        <f t="shared" si="562"/>
        <v>N/A</v>
      </c>
      <c r="Z2593">
        <f t="shared" si="563"/>
        <v>0.22</v>
      </c>
      <c r="AA2593">
        <f t="shared" si="564"/>
        <v>0.2</v>
      </c>
      <c r="AB2593">
        <f t="shared" si="565"/>
        <v>0.2</v>
      </c>
      <c r="AC2593">
        <f t="shared" si="566"/>
        <v>0.25</v>
      </c>
      <c r="AD2593" t="str">
        <f t="shared" si="567"/>
        <v>N/A</v>
      </c>
      <c r="AE2593" t="str">
        <f t="shared" si="568"/>
        <v>N/A</v>
      </c>
      <c r="AF2593" t="str">
        <f t="shared" si="569"/>
        <v>N/A</v>
      </c>
      <c r="AG2593" t="str">
        <f t="shared" si="570"/>
        <v>N/A</v>
      </c>
    </row>
    <row r="2594" spans="1:33" x14ac:dyDescent="0.35">
      <c r="A2594">
        <v>212878</v>
      </c>
      <c r="B2594" t="s">
        <v>2596</v>
      </c>
      <c r="C2594">
        <v>0</v>
      </c>
      <c r="D2594">
        <v>0.23</v>
      </c>
      <c r="E2594">
        <v>0.15</v>
      </c>
      <c r="F2594" t="s">
        <v>4803</v>
      </c>
      <c r="G2594">
        <v>2017</v>
      </c>
      <c r="H2594">
        <v>0.03</v>
      </c>
      <c r="I2594" t="s">
        <v>19</v>
      </c>
      <c r="J2594" t="s">
        <v>26</v>
      </c>
      <c r="K2594" t="s">
        <v>4803</v>
      </c>
      <c r="L2594">
        <v>2018</v>
      </c>
      <c r="M2594">
        <v>0.24</v>
      </c>
      <c r="N2594">
        <v>0.18</v>
      </c>
      <c r="O2594">
        <v>0.12</v>
      </c>
      <c r="P2594">
        <v>7.0000000000000007E-2</v>
      </c>
      <c r="Q2594">
        <v>0.04</v>
      </c>
      <c r="R2594">
        <v>0.09</v>
      </c>
      <c r="S2594">
        <v>0.25</v>
      </c>
      <c r="T2594">
        <v>0.22</v>
      </c>
      <c r="U2594">
        <v>0.2</v>
      </c>
      <c r="V2594">
        <v>0.23</v>
      </c>
      <c r="X2594">
        <f t="shared" si="561"/>
        <v>0.24</v>
      </c>
      <c r="Y2594">
        <f t="shared" si="562"/>
        <v>0.18</v>
      </c>
      <c r="Z2594">
        <f t="shared" si="563"/>
        <v>0.12</v>
      </c>
      <c r="AA2594">
        <f t="shared" si="564"/>
        <v>7.0000000000000007E-2</v>
      </c>
      <c r="AB2594">
        <f t="shared" si="565"/>
        <v>0.04</v>
      </c>
      <c r="AC2594">
        <f t="shared" si="566"/>
        <v>0.09</v>
      </c>
      <c r="AD2594">
        <f t="shared" si="567"/>
        <v>0.25</v>
      </c>
      <c r="AE2594">
        <f t="shared" si="568"/>
        <v>0.22</v>
      </c>
      <c r="AF2594">
        <f t="shared" si="569"/>
        <v>0.2</v>
      </c>
      <c r="AG2594">
        <f t="shared" si="570"/>
        <v>0.23</v>
      </c>
    </row>
    <row r="2595" spans="1:33" x14ac:dyDescent="0.35">
      <c r="A2595">
        <v>212911</v>
      </c>
      <c r="B2595" t="s">
        <v>2597</v>
      </c>
      <c r="C2595">
        <v>2</v>
      </c>
      <c r="D2595">
        <v>0.93</v>
      </c>
      <c r="E2595">
        <v>0.91</v>
      </c>
      <c r="F2595" t="s">
        <v>4803</v>
      </c>
      <c r="G2595">
        <v>2017</v>
      </c>
      <c r="H2595">
        <v>-6.0000000000000053E-2</v>
      </c>
      <c r="I2595" t="s">
        <v>19</v>
      </c>
      <c r="J2595" t="s">
        <v>17</v>
      </c>
      <c r="K2595" t="s">
        <v>4803</v>
      </c>
      <c r="L2595">
        <v>2018</v>
      </c>
      <c r="M2595">
        <v>0.92</v>
      </c>
      <c r="N2595">
        <v>0.85</v>
      </c>
      <c r="O2595">
        <v>0.92</v>
      </c>
      <c r="P2595">
        <v>0.85</v>
      </c>
      <c r="Q2595">
        <v>0.83</v>
      </c>
      <c r="R2595">
        <v>0.86</v>
      </c>
      <c r="S2595">
        <v>0.03</v>
      </c>
      <c r="T2595">
        <v>0.05</v>
      </c>
      <c r="U2595">
        <v>0.04</v>
      </c>
      <c r="V2595">
        <v>0.05</v>
      </c>
      <c r="X2595">
        <f t="shared" si="561"/>
        <v>0.92</v>
      </c>
      <c r="Y2595">
        <f t="shared" si="562"/>
        <v>0.85</v>
      </c>
      <c r="Z2595">
        <f t="shared" si="563"/>
        <v>0.92</v>
      </c>
      <c r="AA2595">
        <f t="shared" si="564"/>
        <v>0.85</v>
      </c>
      <c r="AB2595">
        <f t="shared" si="565"/>
        <v>0.83</v>
      </c>
      <c r="AC2595">
        <f t="shared" si="566"/>
        <v>0.86</v>
      </c>
      <c r="AD2595">
        <f t="shared" si="567"/>
        <v>0.03</v>
      </c>
      <c r="AE2595">
        <f t="shared" si="568"/>
        <v>0.05</v>
      </c>
      <c r="AF2595">
        <f t="shared" si="569"/>
        <v>0.04</v>
      </c>
      <c r="AG2595">
        <f t="shared" si="570"/>
        <v>0.05</v>
      </c>
    </row>
    <row r="2596" spans="1:33" x14ac:dyDescent="0.35">
      <c r="A2596">
        <v>212975</v>
      </c>
      <c r="B2596" t="s">
        <v>2598</v>
      </c>
      <c r="C2596">
        <v>0</v>
      </c>
      <c r="D2596" t="s">
        <v>28</v>
      </c>
      <c r="E2596" t="s">
        <v>28</v>
      </c>
      <c r="F2596" t="s">
        <v>4803</v>
      </c>
      <c r="G2596" t="s">
        <v>4805</v>
      </c>
      <c r="H2596" t="s">
        <v>28</v>
      </c>
      <c r="I2596" t="s">
        <v>19</v>
      </c>
      <c r="J2596" t="s">
        <v>26</v>
      </c>
      <c r="K2596" t="s">
        <v>4803</v>
      </c>
      <c r="L2596" t="s">
        <v>21</v>
      </c>
      <c r="M2596" t="s">
        <v>28</v>
      </c>
      <c r="N2596" t="s">
        <v>28</v>
      </c>
      <c r="O2596">
        <v>0.77</v>
      </c>
      <c r="P2596">
        <v>0.71</v>
      </c>
      <c r="Q2596">
        <v>0.75</v>
      </c>
      <c r="R2596">
        <v>0.5</v>
      </c>
      <c r="S2596" t="s">
        <v>28</v>
      </c>
      <c r="T2596" t="s">
        <v>28</v>
      </c>
      <c r="U2596" t="s">
        <v>28</v>
      </c>
      <c r="V2596" t="s">
        <v>28</v>
      </c>
      <c r="X2596" t="str">
        <f t="shared" si="561"/>
        <v>N/A</v>
      </c>
      <c r="Y2596" t="str">
        <f t="shared" si="562"/>
        <v>N/A</v>
      </c>
      <c r="Z2596">
        <f t="shared" si="563"/>
        <v>0.77</v>
      </c>
      <c r="AA2596">
        <f t="shared" si="564"/>
        <v>0.71</v>
      </c>
      <c r="AB2596">
        <f t="shared" si="565"/>
        <v>0.75</v>
      </c>
      <c r="AC2596">
        <f t="shared" si="566"/>
        <v>0.5</v>
      </c>
      <c r="AD2596" t="str">
        <f t="shared" si="567"/>
        <v>N/A</v>
      </c>
      <c r="AE2596" t="str">
        <f t="shared" si="568"/>
        <v>N/A</v>
      </c>
      <c r="AF2596" t="str">
        <f t="shared" si="569"/>
        <v>N/A</v>
      </c>
      <c r="AG2596" t="str">
        <f t="shared" si="570"/>
        <v>N/A</v>
      </c>
    </row>
    <row r="2597" spans="1:33" x14ac:dyDescent="0.35">
      <c r="A2597">
        <v>212984</v>
      </c>
      <c r="B2597" t="s">
        <v>2599</v>
      </c>
      <c r="C2597">
        <v>0</v>
      </c>
      <c r="D2597">
        <v>0.57999999999999996</v>
      </c>
      <c r="E2597">
        <v>0.35</v>
      </c>
      <c r="F2597" t="s">
        <v>4803</v>
      </c>
      <c r="G2597" t="s">
        <v>4805</v>
      </c>
      <c r="H2597">
        <v>4.0000000000000036E-2</v>
      </c>
      <c r="I2597" t="s">
        <v>19</v>
      </c>
      <c r="J2597" t="s">
        <v>17</v>
      </c>
      <c r="K2597" t="s">
        <v>4803</v>
      </c>
      <c r="L2597" t="s">
        <v>21</v>
      </c>
      <c r="M2597">
        <v>0.59</v>
      </c>
      <c r="N2597">
        <v>0.39</v>
      </c>
      <c r="O2597">
        <v>0.59</v>
      </c>
      <c r="P2597">
        <v>0.39</v>
      </c>
      <c r="Q2597">
        <v>0.27</v>
      </c>
      <c r="R2597">
        <v>0.51</v>
      </c>
      <c r="S2597">
        <v>0.32</v>
      </c>
      <c r="T2597">
        <v>0.47</v>
      </c>
      <c r="U2597">
        <v>0.55000000000000004</v>
      </c>
      <c r="V2597">
        <v>0.4</v>
      </c>
      <c r="X2597">
        <f t="shared" si="561"/>
        <v>0.59</v>
      </c>
      <c r="Y2597">
        <f t="shared" si="562"/>
        <v>0.39</v>
      </c>
      <c r="Z2597">
        <f t="shared" si="563"/>
        <v>0.59</v>
      </c>
      <c r="AA2597">
        <f t="shared" si="564"/>
        <v>0.39</v>
      </c>
      <c r="AB2597">
        <f t="shared" si="565"/>
        <v>0.27</v>
      </c>
      <c r="AC2597">
        <f t="shared" si="566"/>
        <v>0.51</v>
      </c>
      <c r="AD2597">
        <f t="shared" si="567"/>
        <v>0.32</v>
      </c>
      <c r="AE2597">
        <f t="shared" si="568"/>
        <v>0.47</v>
      </c>
      <c r="AF2597">
        <f t="shared" si="569"/>
        <v>0.55000000000000004</v>
      </c>
      <c r="AG2597">
        <f t="shared" si="570"/>
        <v>0.4</v>
      </c>
    </row>
    <row r="2598" spans="1:33" x14ac:dyDescent="0.35">
      <c r="A2598">
        <v>212993</v>
      </c>
      <c r="B2598" t="s">
        <v>2600</v>
      </c>
      <c r="C2598">
        <v>0</v>
      </c>
      <c r="D2598">
        <v>0.92</v>
      </c>
      <c r="E2598">
        <v>1</v>
      </c>
      <c r="F2598" t="s">
        <v>4803</v>
      </c>
      <c r="G2598">
        <v>2016</v>
      </c>
      <c r="H2598">
        <v>0</v>
      </c>
      <c r="I2598" t="s">
        <v>19</v>
      </c>
      <c r="J2598" t="s">
        <v>17</v>
      </c>
      <c r="K2598" t="s">
        <v>4803</v>
      </c>
      <c r="L2598">
        <v>2016</v>
      </c>
      <c r="M2598">
        <v>0.92</v>
      </c>
      <c r="N2598">
        <v>1</v>
      </c>
      <c r="O2598">
        <v>0.92</v>
      </c>
      <c r="P2598">
        <v>1</v>
      </c>
      <c r="Q2598">
        <v>1</v>
      </c>
      <c r="R2598" t="s">
        <v>28</v>
      </c>
      <c r="S2598" t="s">
        <v>28</v>
      </c>
      <c r="T2598" t="s">
        <v>28</v>
      </c>
      <c r="U2598" t="s">
        <v>28</v>
      </c>
      <c r="V2598" t="s">
        <v>28</v>
      </c>
      <c r="X2598">
        <f t="shared" si="561"/>
        <v>0.92</v>
      </c>
      <c r="Y2598">
        <f t="shared" si="562"/>
        <v>1</v>
      </c>
      <c r="Z2598">
        <f t="shared" si="563"/>
        <v>0.92</v>
      </c>
      <c r="AA2598">
        <f t="shared" si="564"/>
        <v>1</v>
      </c>
      <c r="AB2598">
        <f t="shared" si="565"/>
        <v>1</v>
      </c>
      <c r="AC2598" t="str">
        <f t="shared" si="566"/>
        <v>N/A</v>
      </c>
      <c r="AD2598" t="str">
        <f t="shared" si="567"/>
        <v>N/A</v>
      </c>
      <c r="AE2598" t="str">
        <f t="shared" si="568"/>
        <v>N/A</v>
      </c>
      <c r="AF2598" t="str">
        <f t="shared" si="569"/>
        <v>N/A</v>
      </c>
      <c r="AG2598" t="str">
        <f t="shared" si="570"/>
        <v>N/A</v>
      </c>
    </row>
    <row r="2599" spans="1:33" x14ac:dyDescent="0.35">
      <c r="A2599">
        <v>213002</v>
      </c>
      <c r="B2599" t="s">
        <v>2601</v>
      </c>
      <c r="C2599">
        <v>0</v>
      </c>
      <c r="D2599" t="s">
        <v>28</v>
      </c>
      <c r="E2599" t="s">
        <v>28</v>
      </c>
      <c r="F2599" t="s">
        <v>4803</v>
      </c>
      <c r="G2599" t="s">
        <v>4805</v>
      </c>
      <c r="H2599" t="s">
        <v>28</v>
      </c>
      <c r="I2599" t="s">
        <v>19</v>
      </c>
      <c r="J2599" t="s">
        <v>26</v>
      </c>
      <c r="K2599" t="s">
        <v>4803</v>
      </c>
      <c r="L2599">
        <v>2017</v>
      </c>
      <c r="M2599" t="s">
        <v>28</v>
      </c>
      <c r="N2599" t="s">
        <v>28</v>
      </c>
      <c r="O2599">
        <v>0.48</v>
      </c>
      <c r="P2599">
        <v>0.4</v>
      </c>
      <c r="Q2599">
        <v>0.38</v>
      </c>
      <c r="R2599">
        <v>0.75</v>
      </c>
      <c r="S2599" t="s">
        <v>28</v>
      </c>
      <c r="T2599" t="s">
        <v>28</v>
      </c>
      <c r="U2599" t="s">
        <v>28</v>
      </c>
      <c r="V2599" t="s">
        <v>28</v>
      </c>
      <c r="X2599" t="str">
        <f t="shared" si="561"/>
        <v>N/A</v>
      </c>
      <c r="Y2599" t="str">
        <f t="shared" si="562"/>
        <v>N/A</v>
      </c>
      <c r="Z2599">
        <f t="shared" si="563"/>
        <v>0.48</v>
      </c>
      <c r="AA2599">
        <f t="shared" si="564"/>
        <v>0.4</v>
      </c>
      <c r="AB2599">
        <f t="shared" si="565"/>
        <v>0.38</v>
      </c>
      <c r="AC2599">
        <f t="shared" si="566"/>
        <v>0.75</v>
      </c>
      <c r="AD2599" t="str">
        <f t="shared" si="567"/>
        <v>N/A</v>
      </c>
      <c r="AE2599" t="str">
        <f t="shared" si="568"/>
        <v>N/A</v>
      </c>
      <c r="AF2599" t="str">
        <f t="shared" si="569"/>
        <v>N/A</v>
      </c>
      <c r="AG2599" t="str">
        <f t="shared" si="570"/>
        <v>N/A</v>
      </c>
    </row>
    <row r="2600" spans="1:33" x14ac:dyDescent="0.35">
      <c r="A2600">
        <v>213011</v>
      </c>
      <c r="B2600" t="s">
        <v>2602</v>
      </c>
      <c r="C2600">
        <v>0</v>
      </c>
      <c r="D2600">
        <v>0.66</v>
      </c>
      <c r="E2600">
        <v>0.53</v>
      </c>
      <c r="F2600" t="s">
        <v>4803</v>
      </c>
      <c r="G2600" t="s">
        <v>4805</v>
      </c>
      <c r="H2600">
        <v>-3.0000000000000027E-2</v>
      </c>
      <c r="I2600" t="s">
        <v>19</v>
      </c>
      <c r="J2600" t="s">
        <v>17</v>
      </c>
      <c r="K2600" t="s">
        <v>4803</v>
      </c>
      <c r="L2600" t="s">
        <v>21</v>
      </c>
      <c r="M2600">
        <v>0.66</v>
      </c>
      <c r="N2600">
        <v>0.5</v>
      </c>
      <c r="O2600">
        <v>0.66</v>
      </c>
      <c r="P2600">
        <v>0.5</v>
      </c>
      <c r="Q2600">
        <v>0.47</v>
      </c>
      <c r="R2600">
        <v>0.56000000000000005</v>
      </c>
      <c r="S2600">
        <v>0.27</v>
      </c>
      <c r="T2600">
        <v>0.4</v>
      </c>
      <c r="U2600">
        <v>0.4</v>
      </c>
      <c r="V2600">
        <v>0.39</v>
      </c>
      <c r="X2600">
        <f t="shared" si="561"/>
        <v>0.66</v>
      </c>
      <c r="Y2600">
        <f t="shared" si="562"/>
        <v>0.5</v>
      </c>
      <c r="Z2600">
        <f t="shared" si="563"/>
        <v>0.66</v>
      </c>
      <c r="AA2600">
        <f t="shared" si="564"/>
        <v>0.5</v>
      </c>
      <c r="AB2600">
        <f t="shared" si="565"/>
        <v>0.47</v>
      </c>
      <c r="AC2600">
        <f t="shared" si="566"/>
        <v>0.56000000000000005</v>
      </c>
      <c r="AD2600">
        <f t="shared" si="567"/>
        <v>0.27</v>
      </c>
      <c r="AE2600">
        <f t="shared" si="568"/>
        <v>0.4</v>
      </c>
      <c r="AF2600">
        <f t="shared" si="569"/>
        <v>0.4</v>
      </c>
      <c r="AG2600">
        <f t="shared" si="570"/>
        <v>0.39</v>
      </c>
    </row>
    <row r="2601" spans="1:33" x14ac:dyDescent="0.35">
      <c r="A2601">
        <v>213020</v>
      </c>
      <c r="B2601" t="s">
        <v>2603</v>
      </c>
      <c r="C2601">
        <v>0</v>
      </c>
      <c r="D2601">
        <v>0.56000000000000005</v>
      </c>
      <c r="E2601">
        <v>0.42</v>
      </c>
      <c r="F2601" t="s">
        <v>4803</v>
      </c>
      <c r="G2601">
        <v>2017</v>
      </c>
      <c r="H2601">
        <v>-1.0000000000000009E-2</v>
      </c>
      <c r="I2601" t="s">
        <v>19</v>
      </c>
      <c r="J2601" t="s">
        <v>17</v>
      </c>
      <c r="K2601" t="s">
        <v>4803</v>
      </c>
      <c r="L2601">
        <v>2018</v>
      </c>
      <c r="M2601">
        <v>0.56000000000000005</v>
      </c>
      <c r="N2601">
        <v>0.41</v>
      </c>
      <c r="O2601">
        <v>0.56000000000000005</v>
      </c>
      <c r="P2601">
        <v>0.41</v>
      </c>
      <c r="Q2601">
        <v>0.39</v>
      </c>
      <c r="R2601">
        <v>0.46</v>
      </c>
      <c r="S2601">
        <v>0.28000000000000003</v>
      </c>
      <c r="T2601">
        <v>0.35</v>
      </c>
      <c r="U2601">
        <v>0.35</v>
      </c>
      <c r="V2601">
        <v>0.36</v>
      </c>
      <c r="X2601">
        <f t="shared" si="561"/>
        <v>0.56000000000000005</v>
      </c>
      <c r="Y2601">
        <f t="shared" si="562"/>
        <v>0.41</v>
      </c>
      <c r="Z2601">
        <f t="shared" si="563"/>
        <v>0.56000000000000005</v>
      </c>
      <c r="AA2601">
        <f t="shared" si="564"/>
        <v>0.41</v>
      </c>
      <c r="AB2601">
        <f t="shared" si="565"/>
        <v>0.39</v>
      </c>
      <c r="AC2601">
        <f t="shared" si="566"/>
        <v>0.46</v>
      </c>
      <c r="AD2601">
        <f t="shared" si="567"/>
        <v>0.28000000000000003</v>
      </c>
      <c r="AE2601">
        <f t="shared" si="568"/>
        <v>0.35</v>
      </c>
      <c r="AF2601">
        <f t="shared" si="569"/>
        <v>0.35</v>
      </c>
      <c r="AG2601">
        <f t="shared" si="570"/>
        <v>0.36</v>
      </c>
    </row>
    <row r="2602" spans="1:33" x14ac:dyDescent="0.35">
      <c r="A2602">
        <v>213163</v>
      </c>
      <c r="B2602" t="s">
        <v>2604</v>
      </c>
      <c r="C2602">
        <v>0</v>
      </c>
      <c r="D2602" t="s">
        <v>28</v>
      </c>
      <c r="E2602" t="s">
        <v>28</v>
      </c>
      <c r="F2602" t="s">
        <v>4803</v>
      </c>
      <c r="G2602" t="s">
        <v>28</v>
      </c>
      <c r="H2602" t="s">
        <v>28</v>
      </c>
      <c r="I2602" t="s">
        <v>19</v>
      </c>
      <c r="J2602" t="s">
        <v>26</v>
      </c>
      <c r="K2602" t="s">
        <v>4803</v>
      </c>
      <c r="L2602" t="s">
        <v>28</v>
      </c>
      <c r="M2602" t="s">
        <v>28</v>
      </c>
      <c r="N2602" t="s">
        <v>28</v>
      </c>
      <c r="O2602" t="s">
        <v>28</v>
      </c>
      <c r="P2602" t="s">
        <v>28</v>
      </c>
      <c r="Q2602" t="s">
        <v>28</v>
      </c>
      <c r="R2602" t="s">
        <v>28</v>
      </c>
      <c r="S2602" t="s">
        <v>28</v>
      </c>
      <c r="T2602" t="s">
        <v>28</v>
      </c>
      <c r="U2602" t="s">
        <v>28</v>
      </c>
      <c r="V2602" t="s">
        <v>28</v>
      </c>
      <c r="X2602" t="str">
        <f t="shared" si="561"/>
        <v>N/A</v>
      </c>
      <c r="Y2602" t="str">
        <f t="shared" si="562"/>
        <v>N/A</v>
      </c>
      <c r="Z2602" t="str">
        <f t="shared" si="563"/>
        <v>N/A</v>
      </c>
      <c r="AA2602" t="str">
        <f t="shared" si="564"/>
        <v>N/A</v>
      </c>
      <c r="AB2602" t="str">
        <f t="shared" si="565"/>
        <v>N/A</v>
      </c>
      <c r="AC2602" t="str">
        <f t="shared" si="566"/>
        <v>N/A</v>
      </c>
      <c r="AD2602" t="str">
        <f t="shared" si="567"/>
        <v>N/A</v>
      </c>
      <c r="AE2602" t="str">
        <f t="shared" si="568"/>
        <v>N/A</v>
      </c>
      <c r="AF2602" t="str">
        <f t="shared" si="569"/>
        <v>N/A</v>
      </c>
      <c r="AG2602" t="str">
        <f t="shared" si="570"/>
        <v>N/A</v>
      </c>
    </row>
    <row r="2603" spans="1:33" x14ac:dyDescent="0.35">
      <c r="A2603">
        <v>213181</v>
      </c>
      <c r="B2603" t="s">
        <v>2605</v>
      </c>
      <c r="C2603">
        <v>0</v>
      </c>
      <c r="D2603" t="s">
        <v>28</v>
      </c>
      <c r="E2603" t="s">
        <v>28</v>
      </c>
      <c r="F2603" t="s">
        <v>4803</v>
      </c>
      <c r="G2603" t="s">
        <v>4805</v>
      </c>
      <c r="H2603" t="s">
        <v>28</v>
      </c>
      <c r="I2603" t="s">
        <v>19</v>
      </c>
      <c r="J2603" t="s">
        <v>26</v>
      </c>
      <c r="K2603" t="s">
        <v>4803</v>
      </c>
      <c r="L2603" t="s">
        <v>21</v>
      </c>
      <c r="M2603" t="s">
        <v>28</v>
      </c>
      <c r="N2603" t="s">
        <v>28</v>
      </c>
      <c r="O2603">
        <v>0.72</v>
      </c>
      <c r="P2603">
        <v>0.49</v>
      </c>
      <c r="Q2603">
        <v>0.47</v>
      </c>
      <c r="R2603">
        <v>0.53</v>
      </c>
      <c r="S2603" t="s">
        <v>28</v>
      </c>
      <c r="T2603" t="s">
        <v>28</v>
      </c>
      <c r="U2603" t="s">
        <v>28</v>
      </c>
      <c r="V2603" t="s">
        <v>28</v>
      </c>
      <c r="X2603" t="str">
        <f t="shared" si="561"/>
        <v>N/A</v>
      </c>
      <c r="Y2603" t="str">
        <f t="shared" si="562"/>
        <v>N/A</v>
      </c>
      <c r="Z2603">
        <f t="shared" si="563"/>
        <v>0.72</v>
      </c>
      <c r="AA2603">
        <f t="shared" si="564"/>
        <v>0.49</v>
      </c>
      <c r="AB2603">
        <f t="shared" si="565"/>
        <v>0.47</v>
      </c>
      <c r="AC2603">
        <f t="shared" si="566"/>
        <v>0.53</v>
      </c>
      <c r="AD2603" t="str">
        <f t="shared" si="567"/>
        <v>N/A</v>
      </c>
      <c r="AE2603" t="str">
        <f t="shared" si="568"/>
        <v>N/A</v>
      </c>
      <c r="AF2603" t="str">
        <f t="shared" si="569"/>
        <v>N/A</v>
      </c>
      <c r="AG2603" t="str">
        <f t="shared" si="570"/>
        <v>N/A</v>
      </c>
    </row>
    <row r="2604" spans="1:33" x14ac:dyDescent="0.35">
      <c r="A2604">
        <v>213233</v>
      </c>
      <c r="B2604" t="s">
        <v>2606</v>
      </c>
      <c r="C2604">
        <v>0</v>
      </c>
      <c r="D2604" t="s">
        <v>28</v>
      </c>
      <c r="E2604" t="s">
        <v>28</v>
      </c>
      <c r="F2604" t="s">
        <v>4803</v>
      </c>
      <c r="G2604" t="s">
        <v>4805</v>
      </c>
      <c r="H2604" t="s">
        <v>28</v>
      </c>
      <c r="I2604" t="s">
        <v>19</v>
      </c>
      <c r="J2604" t="s">
        <v>26</v>
      </c>
      <c r="K2604" t="s">
        <v>4803</v>
      </c>
      <c r="L2604" t="s">
        <v>21</v>
      </c>
      <c r="M2604" t="s">
        <v>28</v>
      </c>
      <c r="N2604" t="s">
        <v>28</v>
      </c>
      <c r="O2604">
        <v>0.65</v>
      </c>
      <c r="P2604">
        <v>0.41</v>
      </c>
      <c r="Q2604">
        <v>0.27</v>
      </c>
      <c r="R2604">
        <v>0.57999999999999996</v>
      </c>
      <c r="S2604" t="s">
        <v>28</v>
      </c>
      <c r="T2604" t="s">
        <v>28</v>
      </c>
      <c r="U2604" t="s">
        <v>28</v>
      </c>
      <c r="V2604" t="s">
        <v>28</v>
      </c>
      <c r="X2604" t="str">
        <f t="shared" si="561"/>
        <v>N/A</v>
      </c>
      <c r="Y2604" t="str">
        <f t="shared" si="562"/>
        <v>N/A</v>
      </c>
      <c r="Z2604">
        <f t="shared" si="563"/>
        <v>0.65</v>
      </c>
      <c r="AA2604">
        <f t="shared" si="564"/>
        <v>0.41</v>
      </c>
      <c r="AB2604">
        <f t="shared" si="565"/>
        <v>0.27</v>
      </c>
      <c r="AC2604">
        <f t="shared" si="566"/>
        <v>0.57999999999999996</v>
      </c>
      <c r="AD2604" t="str">
        <f t="shared" si="567"/>
        <v>N/A</v>
      </c>
      <c r="AE2604" t="str">
        <f t="shared" si="568"/>
        <v>N/A</v>
      </c>
      <c r="AF2604" t="str">
        <f t="shared" si="569"/>
        <v>N/A</v>
      </c>
      <c r="AG2604" t="str">
        <f t="shared" si="570"/>
        <v>N/A</v>
      </c>
    </row>
    <row r="2605" spans="1:33" x14ac:dyDescent="0.35">
      <c r="A2605">
        <v>213251</v>
      </c>
      <c r="B2605" t="s">
        <v>2607</v>
      </c>
      <c r="C2605">
        <v>0</v>
      </c>
      <c r="D2605">
        <v>0.77</v>
      </c>
      <c r="E2605">
        <v>0.66</v>
      </c>
      <c r="F2605" t="s">
        <v>4803</v>
      </c>
      <c r="G2605" t="s">
        <v>4805</v>
      </c>
      <c r="H2605">
        <v>-4.0000000000000036E-2</v>
      </c>
      <c r="I2605" t="s">
        <v>19</v>
      </c>
      <c r="J2605" t="s">
        <v>17</v>
      </c>
      <c r="K2605" t="s">
        <v>4803</v>
      </c>
      <c r="L2605" t="s">
        <v>21</v>
      </c>
      <c r="M2605">
        <v>0.79</v>
      </c>
      <c r="N2605">
        <v>0.62</v>
      </c>
      <c r="O2605">
        <v>0.79</v>
      </c>
      <c r="P2605">
        <v>0.62</v>
      </c>
      <c r="Q2605">
        <v>0.52</v>
      </c>
      <c r="R2605">
        <v>0.71</v>
      </c>
      <c r="S2605" t="s">
        <v>28</v>
      </c>
      <c r="T2605" t="s">
        <v>28</v>
      </c>
      <c r="U2605" t="s">
        <v>28</v>
      </c>
      <c r="V2605" t="s">
        <v>28</v>
      </c>
      <c r="X2605">
        <f t="shared" si="561"/>
        <v>0.79</v>
      </c>
      <c r="Y2605">
        <f t="shared" si="562"/>
        <v>0.62</v>
      </c>
      <c r="Z2605">
        <f t="shared" si="563"/>
        <v>0.79</v>
      </c>
      <c r="AA2605">
        <f t="shared" si="564"/>
        <v>0.62</v>
      </c>
      <c r="AB2605">
        <f t="shared" si="565"/>
        <v>0.52</v>
      </c>
      <c r="AC2605">
        <f t="shared" si="566"/>
        <v>0.71</v>
      </c>
      <c r="AD2605" t="str">
        <f t="shared" si="567"/>
        <v>N/A</v>
      </c>
      <c r="AE2605" t="str">
        <f t="shared" si="568"/>
        <v>N/A</v>
      </c>
      <c r="AF2605" t="str">
        <f t="shared" si="569"/>
        <v>N/A</v>
      </c>
      <c r="AG2605" t="str">
        <f t="shared" si="570"/>
        <v>N/A</v>
      </c>
    </row>
    <row r="2606" spans="1:33" x14ac:dyDescent="0.35">
      <c r="A2606">
        <v>213303</v>
      </c>
      <c r="B2606" t="s">
        <v>2608</v>
      </c>
      <c r="C2606">
        <v>0</v>
      </c>
      <c r="D2606">
        <v>0.43</v>
      </c>
      <c r="E2606">
        <v>0.26</v>
      </c>
      <c r="F2606" t="s">
        <v>4803</v>
      </c>
      <c r="G2606" t="s">
        <v>4805</v>
      </c>
      <c r="H2606">
        <v>-1.0000000000000009E-2</v>
      </c>
      <c r="I2606" t="s">
        <v>19</v>
      </c>
      <c r="J2606" t="s">
        <v>17</v>
      </c>
      <c r="K2606" t="s">
        <v>4803</v>
      </c>
      <c r="L2606" t="s">
        <v>21</v>
      </c>
      <c r="M2606">
        <v>0.45</v>
      </c>
      <c r="N2606">
        <v>0.25</v>
      </c>
      <c r="O2606">
        <v>0.45</v>
      </c>
      <c r="P2606">
        <v>0.25</v>
      </c>
      <c r="Q2606">
        <v>0.2</v>
      </c>
      <c r="R2606">
        <v>0.38</v>
      </c>
      <c r="S2606" t="s">
        <v>28</v>
      </c>
      <c r="T2606" t="s">
        <v>28</v>
      </c>
      <c r="U2606" t="s">
        <v>28</v>
      </c>
      <c r="V2606" t="s">
        <v>28</v>
      </c>
      <c r="X2606">
        <f t="shared" si="561"/>
        <v>0.45</v>
      </c>
      <c r="Y2606">
        <f t="shared" si="562"/>
        <v>0.25</v>
      </c>
      <c r="Z2606">
        <f t="shared" si="563"/>
        <v>0.45</v>
      </c>
      <c r="AA2606">
        <f t="shared" si="564"/>
        <v>0.25</v>
      </c>
      <c r="AB2606">
        <f t="shared" si="565"/>
        <v>0.2</v>
      </c>
      <c r="AC2606">
        <f t="shared" si="566"/>
        <v>0.38</v>
      </c>
      <c r="AD2606" t="str">
        <f t="shared" si="567"/>
        <v>N/A</v>
      </c>
      <c r="AE2606" t="str">
        <f t="shared" si="568"/>
        <v>N/A</v>
      </c>
      <c r="AF2606" t="str">
        <f t="shared" si="569"/>
        <v>N/A</v>
      </c>
      <c r="AG2606" t="str">
        <f t="shared" si="570"/>
        <v>N/A</v>
      </c>
    </row>
    <row r="2607" spans="1:33" x14ac:dyDescent="0.35">
      <c r="A2607">
        <v>213321</v>
      </c>
      <c r="B2607" t="s">
        <v>2609</v>
      </c>
      <c r="C2607">
        <v>0</v>
      </c>
      <c r="D2607">
        <v>0.66</v>
      </c>
      <c r="E2607">
        <v>0.48</v>
      </c>
      <c r="F2607" t="s">
        <v>4803</v>
      </c>
      <c r="G2607" t="s">
        <v>4805</v>
      </c>
      <c r="H2607">
        <v>-1.9999999999999962E-2</v>
      </c>
      <c r="I2607" t="s">
        <v>19</v>
      </c>
      <c r="J2607" t="s">
        <v>17</v>
      </c>
      <c r="K2607" t="s">
        <v>4803</v>
      </c>
      <c r="L2607" t="s">
        <v>21</v>
      </c>
      <c r="M2607">
        <v>0.65</v>
      </c>
      <c r="N2607">
        <v>0.46</v>
      </c>
      <c r="O2607">
        <v>0.65</v>
      </c>
      <c r="P2607">
        <v>0.46</v>
      </c>
      <c r="Q2607">
        <v>0.42</v>
      </c>
      <c r="R2607">
        <v>0.49</v>
      </c>
      <c r="S2607" t="s">
        <v>28</v>
      </c>
      <c r="T2607" t="s">
        <v>28</v>
      </c>
      <c r="U2607" t="s">
        <v>28</v>
      </c>
      <c r="V2607" t="s">
        <v>28</v>
      </c>
      <c r="X2607">
        <f t="shared" ref="X2607:X2626" si="571">M2607</f>
        <v>0.65</v>
      </c>
      <c r="Y2607">
        <f t="shared" ref="Y2607:Y2626" si="572">N2607</f>
        <v>0.46</v>
      </c>
      <c r="Z2607">
        <f t="shared" ref="Z2607:Z2626" si="573">O2607</f>
        <v>0.65</v>
      </c>
      <c r="AA2607">
        <f t="shared" ref="AA2607:AA2626" si="574">P2607</f>
        <v>0.46</v>
      </c>
      <c r="AB2607">
        <f t="shared" ref="AB2607:AB2626" si="575">Q2607</f>
        <v>0.42</v>
      </c>
      <c r="AC2607">
        <f t="shared" ref="AC2607:AC2626" si="576">R2607</f>
        <v>0.49</v>
      </c>
      <c r="AD2607" t="str">
        <f t="shared" ref="AD2607:AD2626" si="577">S2607</f>
        <v>N/A</v>
      </c>
      <c r="AE2607" t="str">
        <f t="shared" ref="AE2607:AE2626" si="578">T2607</f>
        <v>N/A</v>
      </c>
      <c r="AF2607" t="str">
        <f t="shared" ref="AF2607:AF2626" si="579">U2607</f>
        <v>N/A</v>
      </c>
      <c r="AG2607" t="str">
        <f t="shared" ref="AG2607:AG2626" si="580">V2607</f>
        <v>N/A</v>
      </c>
    </row>
    <row r="2608" spans="1:33" x14ac:dyDescent="0.35">
      <c r="A2608">
        <v>213349</v>
      </c>
      <c r="B2608" t="s">
        <v>2610</v>
      </c>
      <c r="C2608">
        <v>0</v>
      </c>
      <c r="D2608">
        <v>0.53</v>
      </c>
      <c r="E2608">
        <v>0.35</v>
      </c>
      <c r="F2608" t="s">
        <v>4803</v>
      </c>
      <c r="G2608">
        <v>2017</v>
      </c>
      <c r="H2608">
        <v>4.0000000000000036E-2</v>
      </c>
      <c r="I2608" t="s">
        <v>19</v>
      </c>
      <c r="J2608" t="s">
        <v>17</v>
      </c>
      <c r="K2608" t="s">
        <v>4803</v>
      </c>
      <c r="L2608">
        <v>2018</v>
      </c>
      <c r="M2608">
        <v>0.55000000000000004</v>
      </c>
      <c r="N2608">
        <v>0.39</v>
      </c>
      <c r="O2608">
        <v>0.55000000000000004</v>
      </c>
      <c r="P2608">
        <v>0.39</v>
      </c>
      <c r="Q2608">
        <v>0.4</v>
      </c>
      <c r="R2608">
        <v>0.38</v>
      </c>
      <c r="S2608">
        <v>0.3</v>
      </c>
      <c r="T2608">
        <v>0.41</v>
      </c>
      <c r="U2608">
        <v>0.4</v>
      </c>
      <c r="V2608">
        <v>0.43</v>
      </c>
      <c r="X2608">
        <f t="shared" si="571"/>
        <v>0.55000000000000004</v>
      </c>
      <c r="Y2608">
        <f t="shared" si="572"/>
        <v>0.39</v>
      </c>
      <c r="Z2608">
        <f t="shared" si="573"/>
        <v>0.55000000000000004</v>
      </c>
      <c r="AA2608">
        <f t="shared" si="574"/>
        <v>0.39</v>
      </c>
      <c r="AB2608">
        <f t="shared" si="575"/>
        <v>0.4</v>
      </c>
      <c r="AC2608">
        <f t="shared" si="576"/>
        <v>0.38</v>
      </c>
      <c r="AD2608">
        <f t="shared" si="577"/>
        <v>0.3</v>
      </c>
      <c r="AE2608">
        <f t="shared" si="578"/>
        <v>0.41</v>
      </c>
      <c r="AF2608">
        <f t="shared" si="579"/>
        <v>0.4</v>
      </c>
      <c r="AG2608">
        <f t="shared" si="580"/>
        <v>0.43</v>
      </c>
    </row>
    <row r="2609" spans="1:33" x14ac:dyDescent="0.35">
      <c r="A2609">
        <v>213358</v>
      </c>
      <c r="B2609" t="s">
        <v>2611</v>
      </c>
      <c r="C2609">
        <v>0</v>
      </c>
      <c r="D2609">
        <v>0.5</v>
      </c>
      <c r="E2609">
        <v>0.28000000000000003</v>
      </c>
      <c r="F2609" t="s">
        <v>4803</v>
      </c>
      <c r="G2609" t="s">
        <v>4805</v>
      </c>
      <c r="H2609">
        <v>2.9999999999999971E-2</v>
      </c>
      <c r="I2609" t="s">
        <v>19</v>
      </c>
      <c r="J2609" t="s">
        <v>17</v>
      </c>
      <c r="K2609" t="s">
        <v>4803</v>
      </c>
      <c r="L2609" t="s">
        <v>21</v>
      </c>
      <c r="M2609">
        <v>0.53</v>
      </c>
      <c r="N2609">
        <v>0.31</v>
      </c>
      <c r="O2609">
        <v>0.53</v>
      </c>
      <c r="P2609">
        <v>0.31</v>
      </c>
      <c r="Q2609">
        <v>0.31</v>
      </c>
      <c r="R2609">
        <v>0.31</v>
      </c>
      <c r="S2609">
        <v>0.24</v>
      </c>
      <c r="T2609">
        <v>0.31</v>
      </c>
      <c r="U2609">
        <v>0.34</v>
      </c>
      <c r="V2609">
        <v>0.12</v>
      </c>
      <c r="X2609">
        <f t="shared" si="571"/>
        <v>0.53</v>
      </c>
      <c r="Y2609">
        <f t="shared" si="572"/>
        <v>0.31</v>
      </c>
      <c r="Z2609">
        <f t="shared" si="573"/>
        <v>0.53</v>
      </c>
      <c r="AA2609">
        <f t="shared" si="574"/>
        <v>0.31</v>
      </c>
      <c r="AB2609">
        <f t="shared" si="575"/>
        <v>0.31</v>
      </c>
      <c r="AC2609">
        <f t="shared" si="576"/>
        <v>0.31</v>
      </c>
      <c r="AD2609">
        <f t="shared" si="577"/>
        <v>0.24</v>
      </c>
      <c r="AE2609">
        <f t="shared" si="578"/>
        <v>0.31</v>
      </c>
      <c r="AF2609">
        <f t="shared" si="579"/>
        <v>0.34</v>
      </c>
      <c r="AG2609">
        <f t="shared" si="580"/>
        <v>0.12</v>
      </c>
    </row>
    <row r="2610" spans="1:33" x14ac:dyDescent="0.35">
      <c r="A2610">
        <v>213367</v>
      </c>
      <c r="B2610" t="s">
        <v>2612</v>
      </c>
      <c r="C2610">
        <v>0</v>
      </c>
      <c r="D2610">
        <v>0.65</v>
      </c>
      <c r="E2610">
        <v>0.51</v>
      </c>
      <c r="F2610" t="s">
        <v>4803</v>
      </c>
      <c r="G2610" t="s">
        <v>4805</v>
      </c>
      <c r="H2610">
        <v>3.0000000000000027E-2</v>
      </c>
      <c r="I2610" t="s">
        <v>19</v>
      </c>
      <c r="J2610" t="s">
        <v>17</v>
      </c>
      <c r="K2610" t="s">
        <v>4803</v>
      </c>
      <c r="L2610" t="s">
        <v>21</v>
      </c>
      <c r="M2610">
        <v>0.67</v>
      </c>
      <c r="N2610">
        <v>0.54</v>
      </c>
      <c r="O2610">
        <v>0.67</v>
      </c>
      <c r="P2610">
        <v>0.54</v>
      </c>
      <c r="Q2610">
        <v>0.51</v>
      </c>
      <c r="R2610">
        <v>0.59</v>
      </c>
      <c r="S2610">
        <v>0.24</v>
      </c>
      <c r="T2610">
        <v>0.31</v>
      </c>
      <c r="U2610">
        <v>0.35</v>
      </c>
      <c r="V2610">
        <v>0.25</v>
      </c>
      <c r="X2610">
        <f t="shared" si="571"/>
        <v>0.67</v>
      </c>
      <c r="Y2610">
        <f t="shared" si="572"/>
        <v>0.54</v>
      </c>
      <c r="Z2610">
        <f t="shared" si="573"/>
        <v>0.67</v>
      </c>
      <c r="AA2610">
        <f t="shared" si="574"/>
        <v>0.54</v>
      </c>
      <c r="AB2610">
        <f t="shared" si="575"/>
        <v>0.51</v>
      </c>
      <c r="AC2610">
        <f t="shared" si="576"/>
        <v>0.59</v>
      </c>
      <c r="AD2610">
        <f t="shared" si="577"/>
        <v>0.24</v>
      </c>
      <c r="AE2610">
        <f t="shared" si="578"/>
        <v>0.31</v>
      </c>
      <c r="AF2610">
        <f t="shared" si="579"/>
        <v>0.35</v>
      </c>
      <c r="AG2610">
        <f t="shared" si="580"/>
        <v>0.25</v>
      </c>
    </row>
    <row r="2611" spans="1:33" x14ac:dyDescent="0.35">
      <c r="A2611">
        <v>213376</v>
      </c>
      <c r="B2611" t="s">
        <v>2613</v>
      </c>
      <c r="C2611">
        <v>0</v>
      </c>
      <c r="D2611">
        <v>0.32</v>
      </c>
      <c r="E2611">
        <v>0.18</v>
      </c>
      <c r="F2611" t="s">
        <v>4803</v>
      </c>
      <c r="G2611">
        <v>2016</v>
      </c>
      <c r="H2611">
        <v>0</v>
      </c>
      <c r="I2611" t="s">
        <v>19</v>
      </c>
      <c r="J2611" t="s">
        <v>17</v>
      </c>
      <c r="K2611" t="s">
        <v>4803</v>
      </c>
      <c r="L2611">
        <v>2016</v>
      </c>
      <c r="M2611">
        <v>0.32</v>
      </c>
      <c r="N2611">
        <v>0.18</v>
      </c>
      <c r="O2611">
        <v>0.32</v>
      </c>
      <c r="P2611">
        <v>0.18</v>
      </c>
      <c r="Q2611">
        <v>0.16</v>
      </c>
      <c r="R2611">
        <v>0.24</v>
      </c>
      <c r="S2611" t="s">
        <v>28</v>
      </c>
      <c r="T2611" t="s">
        <v>28</v>
      </c>
      <c r="U2611" t="s">
        <v>28</v>
      </c>
      <c r="V2611" t="s">
        <v>28</v>
      </c>
      <c r="X2611">
        <f t="shared" si="571"/>
        <v>0.32</v>
      </c>
      <c r="Y2611">
        <f t="shared" si="572"/>
        <v>0.18</v>
      </c>
      <c r="Z2611">
        <f t="shared" si="573"/>
        <v>0.32</v>
      </c>
      <c r="AA2611">
        <f t="shared" si="574"/>
        <v>0.18</v>
      </c>
      <c r="AB2611">
        <f t="shared" si="575"/>
        <v>0.16</v>
      </c>
      <c r="AC2611">
        <f t="shared" si="576"/>
        <v>0.24</v>
      </c>
      <c r="AD2611" t="str">
        <f t="shared" si="577"/>
        <v>N/A</v>
      </c>
      <c r="AE2611" t="str">
        <f t="shared" si="578"/>
        <v>N/A</v>
      </c>
      <c r="AF2611" t="str">
        <f t="shared" si="579"/>
        <v>N/A</v>
      </c>
      <c r="AG2611" t="str">
        <f t="shared" si="580"/>
        <v>N/A</v>
      </c>
    </row>
    <row r="2612" spans="1:33" x14ac:dyDescent="0.35">
      <c r="A2612">
        <v>213385</v>
      </c>
      <c r="B2612" t="s">
        <v>2614</v>
      </c>
      <c r="C2612">
        <v>9</v>
      </c>
      <c r="D2612">
        <v>0.9</v>
      </c>
      <c r="E2612">
        <v>0.84</v>
      </c>
      <c r="F2612" t="s">
        <v>4803</v>
      </c>
      <c r="G2612">
        <v>2017</v>
      </c>
      <c r="H2612">
        <v>4.0000000000000036E-2</v>
      </c>
      <c r="I2612" t="s">
        <v>19</v>
      </c>
      <c r="J2612" t="s">
        <v>17</v>
      </c>
      <c r="K2612" t="s">
        <v>4803</v>
      </c>
      <c r="L2612">
        <v>2018</v>
      </c>
      <c r="M2612">
        <v>0.87</v>
      </c>
      <c r="N2612">
        <v>0.88</v>
      </c>
      <c r="O2612">
        <v>0.87</v>
      </c>
      <c r="P2612">
        <v>0.88</v>
      </c>
      <c r="Q2612">
        <v>0.91</v>
      </c>
      <c r="R2612">
        <v>0.85</v>
      </c>
      <c r="S2612">
        <v>0.06</v>
      </c>
      <c r="T2612">
        <v>0.04</v>
      </c>
      <c r="U2612">
        <v>0.06</v>
      </c>
      <c r="V2612">
        <v>0.03</v>
      </c>
      <c r="X2612">
        <f t="shared" si="571"/>
        <v>0.87</v>
      </c>
      <c r="Y2612">
        <f t="shared" si="572"/>
        <v>0.88</v>
      </c>
      <c r="Z2612">
        <f t="shared" si="573"/>
        <v>0.87</v>
      </c>
      <c r="AA2612">
        <f t="shared" si="574"/>
        <v>0.88</v>
      </c>
      <c r="AB2612">
        <f t="shared" si="575"/>
        <v>0.91</v>
      </c>
      <c r="AC2612">
        <f t="shared" si="576"/>
        <v>0.85</v>
      </c>
      <c r="AD2612">
        <f t="shared" si="577"/>
        <v>0.06</v>
      </c>
      <c r="AE2612">
        <f t="shared" si="578"/>
        <v>0.04</v>
      </c>
      <c r="AF2612">
        <f t="shared" si="579"/>
        <v>0.06</v>
      </c>
      <c r="AG2612">
        <f t="shared" si="580"/>
        <v>0.03</v>
      </c>
    </row>
    <row r="2613" spans="1:33" x14ac:dyDescent="0.35">
      <c r="A2613">
        <v>213400</v>
      </c>
      <c r="B2613" t="s">
        <v>2615</v>
      </c>
      <c r="C2613">
        <v>0</v>
      </c>
      <c r="D2613">
        <v>0.63</v>
      </c>
      <c r="E2613">
        <v>0.44</v>
      </c>
      <c r="F2613" t="s">
        <v>4803</v>
      </c>
      <c r="G2613" t="s">
        <v>4805</v>
      </c>
      <c r="H2613">
        <v>-3.999999999999998E-2</v>
      </c>
      <c r="I2613" t="s">
        <v>19</v>
      </c>
      <c r="J2613" t="s">
        <v>17</v>
      </c>
      <c r="K2613" t="s">
        <v>4803</v>
      </c>
      <c r="L2613" t="s">
        <v>21</v>
      </c>
      <c r="M2613">
        <v>0.56999999999999995</v>
      </c>
      <c r="N2613">
        <v>0.4</v>
      </c>
      <c r="O2613">
        <v>0.56999999999999995</v>
      </c>
      <c r="P2613">
        <v>0.4</v>
      </c>
      <c r="Q2613">
        <v>0.43</v>
      </c>
      <c r="R2613">
        <v>0.36</v>
      </c>
      <c r="S2613" t="s">
        <v>28</v>
      </c>
      <c r="T2613" t="s">
        <v>28</v>
      </c>
      <c r="U2613" t="s">
        <v>28</v>
      </c>
      <c r="V2613" t="s">
        <v>28</v>
      </c>
      <c r="X2613">
        <f t="shared" si="571"/>
        <v>0.56999999999999995</v>
      </c>
      <c r="Y2613">
        <f t="shared" si="572"/>
        <v>0.4</v>
      </c>
      <c r="Z2613">
        <f t="shared" si="573"/>
        <v>0.56999999999999995</v>
      </c>
      <c r="AA2613">
        <f t="shared" si="574"/>
        <v>0.4</v>
      </c>
      <c r="AB2613">
        <f t="shared" si="575"/>
        <v>0.43</v>
      </c>
      <c r="AC2613">
        <f t="shared" si="576"/>
        <v>0.36</v>
      </c>
      <c r="AD2613" t="str">
        <f t="shared" si="577"/>
        <v>N/A</v>
      </c>
      <c r="AE2613" t="str">
        <f t="shared" si="578"/>
        <v>N/A</v>
      </c>
      <c r="AF2613" t="str">
        <f t="shared" si="579"/>
        <v>N/A</v>
      </c>
      <c r="AG2613" t="str">
        <f t="shared" si="580"/>
        <v>N/A</v>
      </c>
    </row>
    <row r="2614" spans="1:33" x14ac:dyDescent="0.35">
      <c r="A2614">
        <v>213446</v>
      </c>
      <c r="B2614" t="s">
        <v>2616</v>
      </c>
      <c r="C2614">
        <v>0</v>
      </c>
      <c r="D2614" t="s">
        <v>28</v>
      </c>
      <c r="E2614" t="s">
        <v>28</v>
      </c>
      <c r="F2614" t="s">
        <v>4803</v>
      </c>
      <c r="G2614" t="s">
        <v>28</v>
      </c>
      <c r="H2614" t="s">
        <v>28</v>
      </c>
      <c r="I2614" t="s">
        <v>19</v>
      </c>
      <c r="J2614" t="s">
        <v>17</v>
      </c>
      <c r="K2614" t="s">
        <v>4803</v>
      </c>
      <c r="L2614" t="s">
        <v>28</v>
      </c>
      <c r="M2614" t="s">
        <v>28</v>
      </c>
      <c r="N2614" t="s">
        <v>28</v>
      </c>
      <c r="O2614" t="s">
        <v>28</v>
      </c>
      <c r="P2614" t="s">
        <v>28</v>
      </c>
      <c r="Q2614" t="s">
        <v>28</v>
      </c>
      <c r="R2614" t="s">
        <v>28</v>
      </c>
      <c r="S2614" t="s">
        <v>28</v>
      </c>
      <c r="T2614" t="s">
        <v>28</v>
      </c>
      <c r="U2614" t="s">
        <v>28</v>
      </c>
      <c r="V2614" t="s">
        <v>28</v>
      </c>
      <c r="X2614" t="str">
        <f t="shared" si="571"/>
        <v>N/A</v>
      </c>
      <c r="Y2614" t="str">
        <f t="shared" si="572"/>
        <v>N/A</v>
      </c>
      <c r="Z2614" t="str">
        <f t="shared" si="573"/>
        <v>N/A</v>
      </c>
      <c r="AA2614" t="str">
        <f t="shared" si="574"/>
        <v>N/A</v>
      </c>
      <c r="AB2614" t="str">
        <f t="shared" si="575"/>
        <v>N/A</v>
      </c>
      <c r="AC2614" t="str">
        <f t="shared" si="576"/>
        <v>N/A</v>
      </c>
      <c r="AD2614" t="str">
        <f t="shared" si="577"/>
        <v>N/A</v>
      </c>
      <c r="AE2614" t="str">
        <f t="shared" si="578"/>
        <v>N/A</v>
      </c>
      <c r="AF2614" t="str">
        <f t="shared" si="579"/>
        <v>N/A</v>
      </c>
      <c r="AG2614" t="str">
        <f t="shared" si="580"/>
        <v>N/A</v>
      </c>
    </row>
    <row r="2615" spans="1:33" x14ac:dyDescent="0.35">
      <c r="A2615">
        <v>213473</v>
      </c>
      <c r="B2615" t="s">
        <v>2617</v>
      </c>
      <c r="C2615">
        <v>0</v>
      </c>
      <c r="D2615" t="s">
        <v>28</v>
      </c>
      <c r="E2615" t="s">
        <v>28</v>
      </c>
      <c r="F2615" t="s">
        <v>4803</v>
      </c>
      <c r="G2615" t="s">
        <v>4805</v>
      </c>
      <c r="H2615" t="s">
        <v>28</v>
      </c>
      <c r="I2615" t="s">
        <v>19</v>
      </c>
      <c r="J2615" t="s">
        <v>26</v>
      </c>
      <c r="K2615" t="s">
        <v>4803</v>
      </c>
      <c r="L2615" t="s">
        <v>21</v>
      </c>
      <c r="M2615" t="s">
        <v>28</v>
      </c>
      <c r="N2615" t="s">
        <v>28</v>
      </c>
      <c r="O2615">
        <v>0.62</v>
      </c>
      <c r="P2615">
        <v>0.89</v>
      </c>
      <c r="Q2615">
        <v>0.86</v>
      </c>
      <c r="R2615">
        <v>1</v>
      </c>
      <c r="S2615" t="s">
        <v>28</v>
      </c>
      <c r="T2615" t="s">
        <v>28</v>
      </c>
      <c r="U2615" t="s">
        <v>28</v>
      </c>
      <c r="V2615" t="s">
        <v>28</v>
      </c>
      <c r="X2615" t="str">
        <f t="shared" si="571"/>
        <v>N/A</v>
      </c>
      <c r="Y2615" t="str">
        <f t="shared" si="572"/>
        <v>N/A</v>
      </c>
      <c r="Z2615">
        <f t="shared" si="573"/>
        <v>0.62</v>
      </c>
      <c r="AA2615">
        <f t="shared" si="574"/>
        <v>0.89</v>
      </c>
      <c r="AB2615">
        <f t="shared" si="575"/>
        <v>0.86</v>
      </c>
      <c r="AC2615">
        <f t="shared" si="576"/>
        <v>1</v>
      </c>
      <c r="AD2615" t="str">
        <f t="shared" si="577"/>
        <v>N/A</v>
      </c>
      <c r="AE2615" t="str">
        <f t="shared" si="578"/>
        <v>N/A</v>
      </c>
      <c r="AF2615" t="str">
        <f t="shared" si="579"/>
        <v>N/A</v>
      </c>
      <c r="AG2615" t="str">
        <f t="shared" si="580"/>
        <v>N/A</v>
      </c>
    </row>
    <row r="2616" spans="1:33" x14ac:dyDescent="0.35">
      <c r="A2616">
        <v>213507</v>
      </c>
      <c r="B2616" t="s">
        <v>2618</v>
      </c>
      <c r="C2616">
        <v>0</v>
      </c>
      <c r="D2616">
        <v>0.75</v>
      </c>
      <c r="E2616">
        <v>0.56999999999999995</v>
      </c>
      <c r="F2616" t="s">
        <v>4803</v>
      </c>
      <c r="G2616" t="s">
        <v>4805</v>
      </c>
      <c r="H2616">
        <v>-3.9999999999999925E-2</v>
      </c>
      <c r="I2616" t="s">
        <v>19</v>
      </c>
      <c r="J2616" t="s">
        <v>17</v>
      </c>
      <c r="K2616" t="s">
        <v>4803</v>
      </c>
      <c r="L2616" t="s">
        <v>21</v>
      </c>
      <c r="M2616">
        <v>0.74</v>
      </c>
      <c r="N2616">
        <v>0.53</v>
      </c>
      <c r="O2616">
        <v>0.74</v>
      </c>
      <c r="P2616">
        <v>0.53</v>
      </c>
      <c r="Q2616">
        <v>0.33</v>
      </c>
      <c r="R2616">
        <v>0.65</v>
      </c>
      <c r="S2616" t="s">
        <v>28</v>
      </c>
      <c r="T2616" t="s">
        <v>28</v>
      </c>
      <c r="U2616" t="s">
        <v>28</v>
      </c>
      <c r="V2616" t="s">
        <v>28</v>
      </c>
      <c r="X2616">
        <f t="shared" si="571"/>
        <v>0.74</v>
      </c>
      <c r="Y2616">
        <f t="shared" si="572"/>
        <v>0.53</v>
      </c>
      <c r="Z2616">
        <f t="shared" si="573"/>
        <v>0.74</v>
      </c>
      <c r="AA2616">
        <f t="shared" si="574"/>
        <v>0.53</v>
      </c>
      <c r="AB2616">
        <f t="shared" si="575"/>
        <v>0.33</v>
      </c>
      <c r="AC2616">
        <f t="shared" si="576"/>
        <v>0.65</v>
      </c>
      <c r="AD2616" t="str">
        <f t="shared" si="577"/>
        <v>N/A</v>
      </c>
      <c r="AE2616" t="str">
        <f t="shared" si="578"/>
        <v>N/A</v>
      </c>
      <c r="AF2616" t="str">
        <f t="shared" si="579"/>
        <v>N/A</v>
      </c>
      <c r="AG2616" t="str">
        <f t="shared" si="580"/>
        <v>N/A</v>
      </c>
    </row>
    <row r="2617" spans="1:33" x14ac:dyDescent="0.35">
      <c r="A2617">
        <v>213525</v>
      </c>
      <c r="B2617" t="s">
        <v>2619</v>
      </c>
      <c r="C2617">
        <v>0</v>
      </c>
      <c r="D2617">
        <v>0.28000000000000003</v>
      </c>
      <c r="E2617">
        <v>0.17</v>
      </c>
      <c r="F2617" t="s">
        <v>4803</v>
      </c>
      <c r="G2617">
        <v>2017</v>
      </c>
      <c r="H2617">
        <v>9.9999999999999811E-3</v>
      </c>
      <c r="I2617" t="s">
        <v>19</v>
      </c>
      <c r="J2617" t="s">
        <v>26</v>
      </c>
      <c r="K2617" t="s">
        <v>4803</v>
      </c>
      <c r="L2617">
        <v>2018</v>
      </c>
      <c r="M2617">
        <v>0.32</v>
      </c>
      <c r="N2617">
        <v>0.18</v>
      </c>
      <c r="O2617">
        <v>0.21</v>
      </c>
      <c r="P2617">
        <v>0.08</v>
      </c>
      <c r="Q2617">
        <v>0.09</v>
      </c>
      <c r="R2617">
        <v>0.08</v>
      </c>
      <c r="S2617">
        <v>0.22</v>
      </c>
      <c r="T2617">
        <v>0.19</v>
      </c>
      <c r="U2617">
        <v>0.2</v>
      </c>
      <c r="V2617">
        <v>0.19</v>
      </c>
      <c r="X2617">
        <f t="shared" si="571"/>
        <v>0.32</v>
      </c>
      <c r="Y2617">
        <f t="shared" si="572"/>
        <v>0.18</v>
      </c>
      <c r="Z2617">
        <f t="shared" si="573"/>
        <v>0.21</v>
      </c>
      <c r="AA2617">
        <f t="shared" si="574"/>
        <v>0.08</v>
      </c>
      <c r="AB2617">
        <f t="shared" si="575"/>
        <v>0.09</v>
      </c>
      <c r="AC2617">
        <f t="shared" si="576"/>
        <v>0.08</v>
      </c>
      <c r="AD2617">
        <f t="shared" si="577"/>
        <v>0.22</v>
      </c>
      <c r="AE2617">
        <f t="shared" si="578"/>
        <v>0.19</v>
      </c>
      <c r="AF2617">
        <f t="shared" si="579"/>
        <v>0.2</v>
      </c>
      <c r="AG2617">
        <f t="shared" si="580"/>
        <v>0.19</v>
      </c>
    </row>
    <row r="2618" spans="1:33" x14ac:dyDescent="0.35">
      <c r="A2618">
        <v>213534</v>
      </c>
      <c r="B2618" t="s">
        <v>2620</v>
      </c>
      <c r="C2618">
        <v>0</v>
      </c>
      <c r="D2618" t="s">
        <v>28</v>
      </c>
      <c r="E2618" t="s">
        <v>28</v>
      </c>
      <c r="F2618" t="s">
        <v>4803</v>
      </c>
      <c r="G2618" t="s">
        <v>4805</v>
      </c>
      <c r="H2618" t="s">
        <v>28</v>
      </c>
      <c r="I2618" t="s">
        <v>19</v>
      </c>
      <c r="J2618" t="s">
        <v>26</v>
      </c>
      <c r="K2618" t="s">
        <v>4803</v>
      </c>
      <c r="L2618" t="s">
        <v>21</v>
      </c>
      <c r="M2618" t="s">
        <v>28</v>
      </c>
      <c r="N2618" t="s">
        <v>28</v>
      </c>
      <c r="O2618">
        <v>0.42</v>
      </c>
      <c r="P2618">
        <v>0.31</v>
      </c>
      <c r="Q2618">
        <v>0.34</v>
      </c>
      <c r="R2618">
        <v>0.31</v>
      </c>
      <c r="S2618" t="s">
        <v>28</v>
      </c>
      <c r="T2618" t="s">
        <v>28</v>
      </c>
      <c r="U2618" t="s">
        <v>28</v>
      </c>
      <c r="V2618" t="s">
        <v>28</v>
      </c>
      <c r="X2618" t="str">
        <f t="shared" si="571"/>
        <v>N/A</v>
      </c>
      <c r="Y2618" t="str">
        <f t="shared" si="572"/>
        <v>N/A</v>
      </c>
      <c r="Z2618">
        <f t="shared" si="573"/>
        <v>0.42</v>
      </c>
      <c r="AA2618">
        <f t="shared" si="574"/>
        <v>0.31</v>
      </c>
      <c r="AB2618">
        <f t="shared" si="575"/>
        <v>0.34</v>
      </c>
      <c r="AC2618">
        <f t="shared" si="576"/>
        <v>0.31</v>
      </c>
      <c r="AD2618" t="str">
        <f t="shared" si="577"/>
        <v>N/A</v>
      </c>
      <c r="AE2618" t="str">
        <f t="shared" si="578"/>
        <v>N/A</v>
      </c>
      <c r="AF2618" t="str">
        <f t="shared" si="579"/>
        <v>N/A</v>
      </c>
      <c r="AG2618" t="str">
        <f t="shared" si="580"/>
        <v>N/A</v>
      </c>
    </row>
    <row r="2619" spans="1:33" x14ac:dyDescent="0.35">
      <c r="A2619">
        <v>213543</v>
      </c>
      <c r="B2619" t="s">
        <v>2621</v>
      </c>
      <c r="C2619">
        <v>4</v>
      </c>
      <c r="D2619">
        <v>0.86</v>
      </c>
      <c r="E2619">
        <v>0.86</v>
      </c>
      <c r="F2619" t="s">
        <v>4803</v>
      </c>
      <c r="G2619">
        <v>2017</v>
      </c>
      <c r="H2619">
        <v>-8.9999999999999969E-2</v>
      </c>
      <c r="I2619" t="s">
        <v>19</v>
      </c>
      <c r="J2619" t="s">
        <v>17</v>
      </c>
      <c r="K2619" t="s">
        <v>4803</v>
      </c>
      <c r="L2619">
        <v>2018</v>
      </c>
      <c r="M2619">
        <v>0.87</v>
      </c>
      <c r="N2619">
        <v>0.77</v>
      </c>
      <c r="O2619">
        <v>0.87</v>
      </c>
      <c r="P2619">
        <v>0.77</v>
      </c>
      <c r="Q2619">
        <v>0.73</v>
      </c>
      <c r="R2619">
        <v>0.78</v>
      </c>
      <c r="S2619" t="s">
        <v>28</v>
      </c>
      <c r="T2619" t="s">
        <v>28</v>
      </c>
      <c r="U2619" t="s">
        <v>28</v>
      </c>
      <c r="V2619" t="s">
        <v>28</v>
      </c>
      <c r="X2619">
        <f t="shared" si="571"/>
        <v>0.87</v>
      </c>
      <c r="Y2619">
        <f t="shared" si="572"/>
        <v>0.77</v>
      </c>
      <c r="Z2619">
        <f t="shared" si="573"/>
        <v>0.87</v>
      </c>
      <c r="AA2619">
        <f t="shared" si="574"/>
        <v>0.77</v>
      </c>
      <c r="AB2619">
        <f t="shared" si="575"/>
        <v>0.73</v>
      </c>
      <c r="AC2619">
        <f t="shared" si="576"/>
        <v>0.78</v>
      </c>
      <c r="AD2619" t="str">
        <f t="shared" si="577"/>
        <v>N/A</v>
      </c>
      <c r="AE2619" t="str">
        <f t="shared" si="578"/>
        <v>N/A</v>
      </c>
      <c r="AF2619" t="str">
        <f t="shared" si="579"/>
        <v>N/A</v>
      </c>
      <c r="AG2619" t="str">
        <f t="shared" si="580"/>
        <v>N/A</v>
      </c>
    </row>
    <row r="2620" spans="1:33" x14ac:dyDescent="0.35">
      <c r="A2620">
        <v>213570</v>
      </c>
      <c r="B2620" t="s">
        <v>2622</v>
      </c>
      <c r="C2620">
        <v>1</v>
      </c>
      <c r="D2620" t="s">
        <v>28</v>
      </c>
      <c r="E2620" t="s">
        <v>28</v>
      </c>
      <c r="F2620" t="s">
        <v>4803</v>
      </c>
      <c r="G2620" t="s">
        <v>4805</v>
      </c>
      <c r="H2620" t="s">
        <v>28</v>
      </c>
      <c r="I2620" t="s">
        <v>19</v>
      </c>
      <c r="J2620" t="s">
        <v>26</v>
      </c>
      <c r="K2620" t="s">
        <v>4803</v>
      </c>
      <c r="L2620" t="s">
        <v>21</v>
      </c>
      <c r="M2620" t="s">
        <v>28</v>
      </c>
      <c r="N2620" t="s">
        <v>28</v>
      </c>
      <c r="O2620">
        <v>0.64</v>
      </c>
      <c r="P2620">
        <v>0.59</v>
      </c>
      <c r="Q2620">
        <v>0.61</v>
      </c>
      <c r="R2620">
        <v>0.59</v>
      </c>
      <c r="S2620" t="s">
        <v>28</v>
      </c>
      <c r="T2620" t="s">
        <v>28</v>
      </c>
      <c r="U2620" t="s">
        <v>28</v>
      </c>
      <c r="V2620" t="s">
        <v>28</v>
      </c>
      <c r="X2620" t="str">
        <f t="shared" si="571"/>
        <v>N/A</v>
      </c>
      <c r="Y2620" t="str">
        <f t="shared" si="572"/>
        <v>N/A</v>
      </c>
      <c r="Z2620">
        <f t="shared" si="573"/>
        <v>0.64</v>
      </c>
      <c r="AA2620">
        <f t="shared" si="574"/>
        <v>0.59</v>
      </c>
      <c r="AB2620">
        <f t="shared" si="575"/>
        <v>0.61</v>
      </c>
      <c r="AC2620">
        <f t="shared" si="576"/>
        <v>0.59</v>
      </c>
      <c r="AD2620" t="str">
        <f t="shared" si="577"/>
        <v>N/A</v>
      </c>
      <c r="AE2620" t="str">
        <f t="shared" si="578"/>
        <v>N/A</v>
      </c>
      <c r="AF2620" t="str">
        <f t="shared" si="579"/>
        <v>N/A</v>
      </c>
      <c r="AG2620" t="str">
        <f t="shared" si="580"/>
        <v>N/A</v>
      </c>
    </row>
    <row r="2621" spans="1:33" x14ac:dyDescent="0.35">
      <c r="A2621">
        <v>213589</v>
      </c>
      <c r="B2621" t="s">
        <v>2623</v>
      </c>
      <c r="C2621">
        <v>0</v>
      </c>
      <c r="D2621" t="s">
        <v>28</v>
      </c>
      <c r="E2621" t="s">
        <v>28</v>
      </c>
      <c r="F2621" t="s">
        <v>4803</v>
      </c>
      <c r="G2621" t="s">
        <v>4805</v>
      </c>
      <c r="H2621" t="s">
        <v>28</v>
      </c>
      <c r="I2621" t="s">
        <v>19</v>
      </c>
      <c r="J2621" t="s">
        <v>26</v>
      </c>
      <c r="K2621" t="s">
        <v>4803</v>
      </c>
      <c r="L2621" t="s">
        <v>21</v>
      </c>
      <c r="M2621" t="s">
        <v>28</v>
      </c>
      <c r="N2621" t="s">
        <v>28</v>
      </c>
      <c r="O2621">
        <v>0.45</v>
      </c>
      <c r="P2621">
        <v>0.41</v>
      </c>
      <c r="Q2621">
        <v>0.38</v>
      </c>
      <c r="R2621">
        <v>0.47</v>
      </c>
      <c r="S2621" t="s">
        <v>28</v>
      </c>
      <c r="T2621" t="s">
        <v>28</v>
      </c>
      <c r="U2621" t="s">
        <v>28</v>
      </c>
      <c r="V2621" t="s">
        <v>28</v>
      </c>
      <c r="X2621" t="str">
        <f t="shared" si="571"/>
        <v>N/A</v>
      </c>
      <c r="Y2621" t="str">
        <f t="shared" si="572"/>
        <v>N/A</v>
      </c>
      <c r="Z2621">
        <f t="shared" si="573"/>
        <v>0.45</v>
      </c>
      <c r="AA2621">
        <f t="shared" si="574"/>
        <v>0.41</v>
      </c>
      <c r="AB2621">
        <f t="shared" si="575"/>
        <v>0.38</v>
      </c>
      <c r="AC2621">
        <f t="shared" si="576"/>
        <v>0.47</v>
      </c>
      <c r="AD2621" t="str">
        <f t="shared" si="577"/>
        <v>N/A</v>
      </c>
      <c r="AE2621" t="str">
        <f t="shared" si="578"/>
        <v>N/A</v>
      </c>
      <c r="AF2621" t="str">
        <f t="shared" si="579"/>
        <v>N/A</v>
      </c>
      <c r="AG2621" t="str">
        <f t="shared" si="580"/>
        <v>N/A</v>
      </c>
    </row>
    <row r="2622" spans="1:33" x14ac:dyDescent="0.35">
      <c r="A2622">
        <v>213598</v>
      </c>
      <c r="B2622" t="s">
        <v>308</v>
      </c>
      <c r="C2622">
        <v>0</v>
      </c>
      <c r="D2622">
        <v>0.46</v>
      </c>
      <c r="E2622">
        <v>0.57999999999999996</v>
      </c>
      <c r="F2622" t="s">
        <v>4803</v>
      </c>
      <c r="G2622">
        <v>2017</v>
      </c>
      <c r="H2622">
        <v>5.0000000000000044E-2</v>
      </c>
      <c r="I2622" t="s">
        <v>16</v>
      </c>
      <c r="J2622" t="s">
        <v>17</v>
      </c>
      <c r="K2622" t="s">
        <v>4803</v>
      </c>
      <c r="L2622">
        <v>2018</v>
      </c>
      <c r="M2622">
        <v>0.47</v>
      </c>
      <c r="N2622">
        <v>0.63</v>
      </c>
      <c r="O2622">
        <v>0.47</v>
      </c>
      <c r="P2622">
        <v>0.48</v>
      </c>
      <c r="Q2622">
        <v>0.48</v>
      </c>
      <c r="R2622">
        <v>0.28999999999999998</v>
      </c>
      <c r="S2622">
        <v>0.34</v>
      </c>
      <c r="T2622">
        <v>0.35</v>
      </c>
      <c r="U2622">
        <v>0.34</v>
      </c>
      <c r="V2622">
        <v>0.43</v>
      </c>
      <c r="X2622">
        <f t="shared" si="571"/>
        <v>0.47</v>
      </c>
      <c r="Y2622">
        <f t="shared" si="572"/>
        <v>0.63</v>
      </c>
      <c r="Z2622">
        <f t="shared" si="573"/>
        <v>0.47</v>
      </c>
      <c r="AA2622">
        <f t="shared" si="574"/>
        <v>0.48</v>
      </c>
      <c r="AB2622">
        <f t="shared" si="575"/>
        <v>0.48</v>
      </c>
      <c r="AC2622">
        <f t="shared" si="576"/>
        <v>0.28999999999999998</v>
      </c>
      <c r="AD2622">
        <f t="shared" si="577"/>
        <v>0.34</v>
      </c>
      <c r="AE2622">
        <f t="shared" si="578"/>
        <v>0.35</v>
      </c>
      <c r="AF2622">
        <f t="shared" si="579"/>
        <v>0.34</v>
      </c>
      <c r="AG2622">
        <f t="shared" si="580"/>
        <v>0.43</v>
      </c>
    </row>
    <row r="2623" spans="1:33" x14ac:dyDescent="0.35">
      <c r="A2623">
        <v>213613</v>
      </c>
      <c r="B2623" t="s">
        <v>2624</v>
      </c>
      <c r="C2623">
        <v>0</v>
      </c>
      <c r="D2623">
        <v>0.55000000000000004</v>
      </c>
      <c r="E2623">
        <v>0.44</v>
      </c>
      <c r="F2623" t="s">
        <v>4803</v>
      </c>
      <c r="G2623">
        <v>2017</v>
      </c>
      <c r="H2623">
        <v>-3.999999999999998E-2</v>
      </c>
      <c r="I2623" t="s">
        <v>19</v>
      </c>
      <c r="J2623" t="s">
        <v>17</v>
      </c>
      <c r="K2623" t="s">
        <v>4803</v>
      </c>
      <c r="L2623" t="s">
        <v>21</v>
      </c>
      <c r="M2623">
        <v>0.52</v>
      </c>
      <c r="N2623">
        <v>0.4</v>
      </c>
      <c r="O2623">
        <v>0.52</v>
      </c>
      <c r="P2623">
        <v>0.4</v>
      </c>
      <c r="Q2623">
        <v>0.39</v>
      </c>
      <c r="R2623">
        <v>0.44</v>
      </c>
      <c r="S2623">
        <v>0.3</v>
      </c>
      <c r="T2623">
        <v>0.42</v>
      </c>
      <c r="U2623">
        <v>0.41</v>
      </c>
      <c r="V2623">
        <v>0.47</v>
      </c>
      <c r="X2623">
        <f t="shared" si="571"/>
        <v>0.52</v>
      </c>
      <c r="Y2623">
        <f t="shared" si="572"/>
        <v>0.4</v>
      </c>
      <c r="Z2623">
        <f t="shared" si="573"/>
        <v>0.52</v>
      </c>
      <c r="AA2623">
        <f t="shared" si="574"/>
        <v>0.4</v>
      </c>
      <c r="AB2623">
        <f t="shared" si="575"/>
        <v>0.39</v>
      </c>
      <c r="AC2623">
        <f t="shared" si="576"/>
        <v>0.44</v>
      </c>
      <c r="AD2623">
        <f t="shared" si="577"/>
        <v>0.3</v>
      </c>
      <c r="AE2623">
        <f t="shared" si="578"/>
        <v>0.42</v>
      </c>
      <c r="AF2623">
        <f t="shared" si="579"/>
        <v>0.41</v>
      </c>
      <c r="AG2623">
        <f t="shared" si="580"/>
        <v>0.47</v>
      </c>
    </row>
    <row r="2624" spans="1:33" x14ac:dyDescent="0.35">
      <c r="A2624">
        <v>213622</v>
      </c>
      <c r="B2624" t="s">
        <v>2625</v>
      </c>
      <c r="C2624">
        <v>0</v>
      </c>
      <c r="D2624">
        <v>0.57999999999999996</v>
      </c>
      <c r="E2624">
        <v>0</v>
      </c>
      <c r="F2624" t="s">
        <v>4803</v>
      </c>
      <c r="G2624" t="s">
        <v>4804</v>
      </c>
      <c r="H2624">
        <v>0</v>
      </c>
      <c r="I2624" t="s">
        <v>19</v>
      </c>
      <c r="J2624" t="s">
        <v>26</v>
      </c>
      <c r="K2624" t="s">
        <v>4803</v>
      </c>
      <c r="L2624" t="s">
        <v>21</v>
      </c>
      <c r="M2624" t="s">
        <v>28</v>
      </c>
      <c r="N2624" t="s">
        <v>28</v>
      </c>
      <c r="O2624">
        <v>0.45</v>
      </c>
      <c r="P2624">
        <v>0</v>
      </c>
      <c r="Q2624">
        <v>0</v>
      </c>
      <c r="R2624" t="s">
        <v>28</v>
      </c>
      <c r="S2624" t="s">
        <v>28</v>
      </c>
      <c r="T2624" t="s">
        <v>28</v>
      </c>
      <c r="U2624" t="s">
        <v>28</v>
      </c>
      <c r="V2624" t="s">
        <v>28</v>
      </c>
      <c r="X2624" t="str">
        <f t="shared" si="571"/>
        <v>N/A</v>
      </c>
      <c r="Y2624" t="str">
        <f t="shared" si="572"/>
        <v>N/A</v>
      </c>
      <c r="Z2624">
        <f t="shared" si="573"/>
        <v>0.45</v>
      </c>
      <c r="AA2624">
        <f t="shared" si="574"/>
        <v>0</v>
      </c>
      <c r="AB2624">
        <f t="shared" si="575"/>
        <v>0</v>
      </c>
      <c r="AC2624" t="str">
        <f t="shared" si="576"/>
        <v>N/A</v>
      </c>
      <c r="AD2624" t="str">
        <f t="shared" si="577"/>
        <v>N/A</v>
      </c>
      <c r="AE2624" t="str">
        <f t="shared" si="578"/>
        <v>N/A</v>
      </c>
      <c r="AF2624" t="str">
        <f t="shared" si="579"/>
        <v>N/A</v>
      </c>
      <c r="AG2624" t="str">
        <f t="shared" si="580"/>
        <v>N/A</v>
      </c>
    </row>
    <row r="2625" spans="1:33" x14ac:dyDescent="0.35">
      <c r="A2625">
        <v>213631</v>
      </c>
      <c r="B2625" t="s">
        <v>2626</v>
      </c>
      <c r="C2625">
        <v>0</v>
      </c>
      <c r="D2625" t="s">
        <v>28</v>
      </c>
      <c r="E2625" t="s">
        <v>28</v>
      </c>
      <c r="F2625" t="s">
        <v>4803</v>
      </c>
      <c r="G2625" t="s">
        <v>28</v>
      </c>
      <c r="H2625" t="s">
        <v>28</v>
      </c>
      <c r="I2625" t="s">
        <v>19</v>
      </c>
      <c r="J2625" t="s">
        <v>17</v>
      </c>
      <c r="K2625" t="s">
        <v>4803</v>
      </c>
      <c r="L2625" t="s">
        <v>28</v>
      </c>
      <c r="M2625" t="s">
        <v>28</v>
      </c>
      <c r="N2625" t="s">
        <v>28</v>
      </c>
      <c r="O2625" t="s">
        <v>28</v>
      </c>
      <c r="P2625" t="s">
        <v>28</v>
      </c>
      <c r="Q2625" t="s">
        <v>28</v>
      </c>
      <c r="R2625" t="s">
        <v>28</v>
      </c>
      <c r="S2625" t="s">
        <v>28</v>
      </c>
      <c r="T2625" t="s">
        <v>28</v>
      </c>
      <c r="U2625" t="s">
        <v>28</v>
      </c>
      <c r="V2625" t="s">
        <v>28</v>
      </c>
      <c r="X2625" t="str">
        <f t="shared" si="571"/>
        <v>N/A</v>
      </c>
      <c r="Y2625" t="str">
        <f t="shared" si="572"/>
        <v>N/A</v>
      </c>
      <c r="Z2625" t="str">
        <f t="shared" si="573"/>
        <v>N/A</v>
      </c>
      <c r="AA2625" t="str">
        <f t="shared" si="574"/>
        <v>N/A</v>
      </c>
      <c r="AB2625" t="str">
        <f t="shared" si="575"/>
        <v>N/A</v>
      </c>
      <c r="AC2625" t="str">
        <f t="shared" si="576"/>
        <v>N/A</v>
      </c>
      <c r="AD2625" t="str">
        <f t="shared" si="577"/>
        <v>N/A</v>
      </c>
      <c r="AE2625" t="str">
        <f t="shared" si="578"/>
        <v>N/A</v>
      </c>
      <c r="AF2625" t="str">
        <f t="shared" si="579"/>
        <v>N/A</v>
      </c>
      <c r="AG2625" t="str">
        <f t="shared" si="580"/>
        <v>N/A</v>
      </c>
    </row>
    <row r="2626" spans="1:33" x14ac:dyDescent="0.35">
      <c r="A2626">
        <v>213659</v>
      </c>
      <c r="B2626" t="s">
        <v>2627</v>
      </c>
      <c r="C2626">
        <v>0</v>
      </c>
      <c r="D2626">
        <v>0.27</v>
      </c>
      <c r="E2626">
        <v>0.14000000000000001</v>
      </c>
      <c r="F2626" t="s">
        <v>4803</v>
      </c>
      <c r="G2626">
        <v>2017</v>
      </c>
      <c r="H2626">
        <v>4.9999999999999989E-2</v>
      </c>
      <c r="I2626" t="s">
        <v>19</v>
      </c>
      <c r="J2626" t="s">
        <v>26</v>
      </c>
      <c r="K2626" t="s">
        <v>4803</v>
      </c>
      <c r="L2626">
        <v>2018</v>
      </c>
      <c r="M2626">
        <v>0.26</v>
      </c>
      <c r="N2626">
        <v>0.19</v>
      </c>
      <c r="O2626">
        <v>0.18</v>
      </c>
      <c r="P2626">
        <v>0.11</v>
      </c>
      <c r="Q2626">
        <v>0.11</v>
      </c>
      <c r="R2626">
        <v>0.1</v>
      </c>
      <c r="S2626">
        <v>0.16</v>
      </c>
      <c r="T2626">
        <v>0.16</v>
      </c>
      <c r="U2626">
        <v>0.18</v>
      </c>
      <c r="V2626">
        <v>0.15</v>
      </c>
      <c r="X2626">
        <f t="shared" si="571"/>
        <v>0.26</v>
      </c>
      <c r="Y2626">
        <f t="shared" si="572"/>
        <v>0.19</v>
      </c>
      <c r="Z2626">
        <f t="shared" si="573"/>
        <v>0.18</v>
      </c>
      <c r="AA2626">
        <f t="shared" si="574"/>
        <v>0.11</v>
      </c>
      <c r="AB2626">
        <f t="shared" si="575"/>
        <v>0.11</v>
      </c>
      <c r="AC2626">
        <f t="shared" si="576"/>
        <v>0.1</v>
      </c>
      <c r="AD2626">
        <f t="shared" si="577"/>
        <v>0.16</v>
      </c>
      <c r="AE2626">
        <f t="shared" si="578"/>
        <v>0.16</v>
      </c>
      <c r="AF2626">
        <f t="shared" si="579"/>
        <v>0.18</v>
      </c>
      <c r="AG2626">
        <f t="shared" si="580"/>
        <v>0.15</v>
      </c>
    </row>
    <row r="2627" spans="1:33" x14ac:dyDescent="0.35">
      <c r="A2627">
        <v>213668</v>
      </c>
      <c r="B2627" t="s">
        <v>2628</v>
      </c>
      <c r="C2627">
        <v>20</v>
      </c>
      <c r="D2627">
        <v>0.67</v>
      </c>
      <c r="E2627">
        <v>0.54</v>
      </c>
      <c r="F2627" t="s">
        <v>4822</v>
      </c>
      <c r="G2627" t="s">
        <v>4819</v>
      </c>
      <c r="H2627">
        <v>1.0000000000000009E-2</v>
      </c>
      <c r="I2627" t="s">
        <v>19</v>
      </c>
      <c r="J2627" t="s">
        <v>17</v>
      </c>
      <c r="K2627" t="s">
        <v>4822</v>
      </c>
      <c r="L2627" t="s">
        <v>4819</v>
      </c>
      <c r="M2627">
        <v>0.69</v>
      </c>
      <c r="N2627">
        <v>0.55000000000000004</v>
      </c>
      <c r="O2627">
        <v>0.69</v>
      </c>
      <c r="P2627">
        <v>0.55000000000000004</v>
      </c>
      <c r="Q2627">
        <v>0.46</v>
      </c>
      <c r="R2627">
        <v>0.72</v>
      </c>
      <c r="S2627">
        <v>0.23</v>
      </c>
      <c r="T2627">
        <v>0.3</v>
      </c>
      <c r="U2627">
        <v>0.38</v>
      </c>
      <c r="V2627">
        <v>0.17</v>
      </c>
      <c r="X2627">
        <f>M2627+0.15</f>
        <v>0.84</v>
      </c>
      <c r="Y2627">
        <f t="shared" ref="Y2627:AC2627" si="581">N2627+0.15</f>
        <v>0.70000000000000007</v>
      </c>
      <c r="Z2627">
        <f t="shared" si="581"/>
        <v>0.84</v>
      </c>
      <c r="AA2627">
        <f t="shared" si="581"/>
        <v>0.70000000000000007</v>
      </c>
      <c r="AB2627">
        <f t="shared" si="581"/>
        <v>0.61</v>
      </c>
      <c r="AC2627">
        <f t="shared" si="581"/>
        <v>0.87</v>
      </c>
      <c r="AD2627">
        <f>S2627</f>
        <v>0.23</v>
      </c>
      <c r="AE2627">
        <f t="shared" ref="AE2627:AG2642" si="582">T2627</f>
        <v>0.3</v>
      </c>
      <c r="AF2627">
        <f t="shared" si="582"/>
        <v>0.38</v>
      </c>
      <c r="AG2627">
        <f t="shared" si="582"/>
        <v>0.17</v>
      </c>
    </row>
    <row r="2628" spans="1:33" x14ac:dyDescent="0.35">
      <c r="A2628">
        <v>213774</v>
      </c>
      <c r="B2628" t="s">
        <v>2629</v>
      </c>
      <c r="C2628">
        <v>0</v>
      </c>
      <c r="D2628">
        <v>0.42</v>
      </c>
      <c r="E2628">
        <v>0.35</v>
      </c>
      <c r="F2628" t="s">
        <v>4803</v>
      </c>
      <c r="G2628" t="s">
        <v>4805</v>
      </c>
      <c r="H2628">
        <v>-0.24999999999999997</v>
      </c>
      <c r="I2628" t="s">
        <v>19</v>
      </c>
      <c r="J2628" t="s">
        <v>17</v>
      </c>
      <c r="K2628" t="s">
        <v>4803</v>
      </c>
      <c r="L2628">
        <v>2017</v>
      </c>
      <c r="M2628">
        <v>0.2</v>
      </c>
      <c r="N2628">
        <v>0.1</v>
      </c>
      <c r="O2628">
        <v>0.2</v>
      </c>
      <c r="P2628">
        <v>0.1</v>
      </c>
      <c r="Q2628">
        <v>7.0000000000000007E-2</v>
      </c>
      <c r="R2628">
        <v>0.2</v>
      </c>
      <c r="S2628">
        <v>0.34</v>
      </c>
      <c r="T2628">
        <v>0.35</v>
      </c>
      <c r="U2628">
        <v>0.4</v>
      </c>
      <c r="V2628">
        <v>0.13</v>
      </c>
      <c r="X2628">
        <f t="shared" ref="X2628:X2691" si="583">M2628</f>
        <v>0.2</v>
      </c>
      <c r="Y2628">
        <f t="shared" ref="Y2628:Y2691" si="584">N2628</f>
        <v>0.1</v>
      </c>
      <c r="Z2628">
        <f t="shared" ref="Z2628:Z2691" si="585">O2628</f>
        <v>0.2</v>
      </c>
      <c r="AA2628">
        <f t="shared" ref="AA2628:AA2691" si="586">P2628</f>
        <v>0.1</v>
      </c>
      <c r="AB2628">
        <f t="shared" ref="AB2628:AB2691" si="587">Q2628</f>
        <v>7.0000000000000007E-2</v>
      </c>
      <c r="AC2628">
        <f t="shared" ref="AC2628:AC2691" si="588">R2628</f>
        <v>0.2</v>
      </c>
      <c r="AD2628">
        <f t="shared" ref="AD2628:AD2691" si="589">S2628</f>
        <v>0.34</v>
      </c>
      <c r="AE2628">
        <f t="shared" si="582"/>
        <v>0.35</v>
      </c>
      <c r="AF2628">
        <f t="shared" si="582"/>
        <v>0.4</v>
      </c>
      <c r="AG2628">
        <f t="shared" si="582"/>
        <v>0.13</v>
      </c>
    </row>
    <row r="2629" spans="1:33" x14ac:dyDescent="0.35">
      <c r="A2629">
        <v>213783</v>
      </c>
      <c r="B2629" t="s">
        <v>2630</v>
      </c>
      <c r="C2629">
        <v>0</v>
      </c>
      <c r="D2629">
        <v>0.53</v>
      </c>
      <c r="E2629">
        <v>0.47</v>
      </c>
      <c r="F2629" t="s">
        <v>4803</v>
      </c>
      <c r="G2629" t="s">
        <v>4805</v>
      </c>
      <c r="H2629">
        <v>-3.999999999999998E-2</v>
      </c>
      <c r="I2629" t="s">
        <v>19</v>
      </c>
      <c r="J2629" t="s">
        <v>17</v>
      </c>
      <c r="K2629" t="s">
        <v>4803</v>
      </c>
      <c r="L2629" t="s">
        <v>21</v>
      </c>
      <c r="M2629">
        <v>0.53</v>
      </c>
      <c r="N2629">
        <v>0.43</v>
      </c>
      <c r="O2629">
        <v>0.53</v>
      </c>
      <c r="P2629">
        <v>0.43</v>
      </c>
      <c r="Q2629">
        <v>0.45</v>
      </c>
      <c r="R2629">
        <v>0.41</v>
      </c>
      <c r="S2629">
        <v>0.28999999999999998</v>
      </c>
      <c r="T2629">
        <v>0.39</v>
      </c>
      <c r="U2629">
        <v>0.46</v>
      </c>
      <c r="V2629">
        <v>0.27</v>
      </c>
      <c r="X2629">
        <f t="shared" si="583"/>
        <v>0.53</v>
      </c>
      <c r="Y2629">
        <f t="shared" si="584"/>
        <v>0.43</v>
      </c>
      <c r="Z2629">
        <f t="shared" si="585"/>
        <v>0.53</v>
      </c>
      <c r="AA2629">
        <f t="shared" si="586"/>
        <v>0.43</v>
      </c>
      <c r="AB2629">
        <f t="shared" si="587"/>
        <v>0.45</v>
      </c>
      <c r="AC2629">
        <f t="shared" si="588"/>
        <v>0.41</v>
      </c>
      <c r="AD2629">
        <f t="shared" si="589"/>
        <v>0.28999999999999998</v>
      </c>
      <c r="AE2629">
        <f t="shared" si="582"/>
        <v>0.39</v>
      </c>
      <c r="AF2629">
        <f t="shared" si="582"/>
        <v>0.46</v>
      </c>
      <c r="AG2629">
        <f t="shared" si="582"/>
        <v>0.27</v>
      </c>
    </row>
    <row r="2630" spans="1:33" x14ac:dyDescent="0.35">
      <c r="A2630">
        <v>213826</v>
      </c>
      <c r="B2630" t="s">
        <v>2631</v>
      </c>
      <c r="C2630">
        <v>0</v>
      </c>
      <c r="D2630">
        <v>0.68</v>
      </c>
      <c r="E2630">
        <v>0.57999999999999996</v>
      </c>
      <c r="F2630" t="s">
        <v>4803</v>
      </c>
      <c r="G2630" t="s">
        <v>4805</v>
      </c>
      <c r="H2630">
        <v>7.0000000000000062E-2</v>
      </c>
      <c r="I2630" t="s">
        <v>19</v>
      </c>
      <c r="J2630" t="s">
        <v>17</v>
      </c>
      <c r="K2630" t="s">
        <v>4803</v>
      </c>
      <c r="L2630" t="s">
        <v>21</v>
      </c>
      <c r="M2630">
        <v>0.67</v>
      </c>
      <c r="N2630">
        <v>0.65</v>
      </c>
      <c r="O2630">
        <v>0.67</v>
      </c>
      <c r="P2630">
        <v>0.65</v>
      </c>
      <c r="Q2630">
        <v>0.56999999999999995</v>
      </c>
      <c r="R2630">
        <v>0.67</v>
      </c>
      <c r="S2630" t="s">
        <v>28</v>
      </c>
      <c r="T2630" t="s">
        <v>28</v>
      </c>
      <c r="U2630" t="s">
        <v>28</v>
      </c>
      <c r="V2630" t="s">
        <v>28</v>
      </c>
      <c r="X2630">
        <f t="shared" si="583"/>
        <v>0.67</v>
      </c>
      <c r="Y2630">
        <f t="shared" si="584"/>
        <v>0.65</v>
      </c>
      <c r="Z2630">
        <f t="shared" si="585"/>
        <v>0.67</v>
      </c>
      <c r="AA2630">
        <f t="shared" si="586"/>
        <v>0.65</v>
      </c>
      <c r="AB2630">
        <f t="shared" si="587"/>
        <v>0.56999999999999995</v>
      </c>
      <c r="AC2630">
        <f t="shared" si="588"/>
        <v>0.67</v>
      </c>
      <c r="AD2630" t="str">
        <f t="shared" si="589"/>
        <v>N/A</v>
      </c>
      <c r="AE2630" t="str">
        <f t="shared" si="582"/>
        <v>N/A</v>
      </c>
      <c r="AF2630" t="str">
        <f t="shared" si="582"/>
        <v>N/A</v>
      </c>
      <c r="AG2630" t="str">
        <f t="shared" si="582"/>
        <v>N/A</v>
      </c>
    </row>
    <row r="2631" spans="1:33" x14ac:dyDescent="0.35">
      <c r="A2631">
        <v>213871</v>
      </c>
      <c r="B2631" t="s">
        <v>2632</v>
      </c>
      <c r="C2631">
        <v>0</v>
      </c>
      <c r="D2631" t="s">
        <v>28</v>
      </c>
      <c r="E2631" t="s">
        <v>28</v>
      </c>
      <c r="F2631" t="s">
        <v>4803</v>
      </c>
      <c r="G2631" t="s">
        <v>4804</v>
      </c>
      <c r="H2631" t="s">
        <v>28</v>
      </c>
      <c r="I2631" t="s">
        <v>19</v>
      </c>
      <c r="J2631" t="s">
        <v>26</v>
      </c>
      <c r="K2631" t="s">
        <v>4803</v>
      </c>
      <c r="L2631">
        <v>2017</v>
      </c>
      <c r="M2631" t="s">
        <v>28</v>
      </c>
      <c r="N2631" t="s">
        <v>28</v>
      </c>
      <c r="O2631">
        <v>0.56000000000000005</v>
      </c>
      <c r="P2631">
        <v>0.6</v>
      </c>
      <c r="Q2631" t="s">
        <v>28</v>
      </c>
      <c r="R2631">
        <v>0.6</v>
      </c>
      <c r="S2631" t="s">
        <v>28</v>
      </c>
      <c r="T2631" t="s">
        <v>28</v>
      </c>
      <c r="U2631" t="s">
        <v>28</v>
      </c>
      <c r="V2631" t="s">
        <v>28</v>
      </c>
      <c r="X2631" t="str">
        <f t="shared" si="583"/>
        <v>N/A</v>
      </c>
      <c r="Y2631" t="str">
        <f t="shared" si="584"/>
        <v>N/A</v>
      </c>
      <c r="Z2631">
        <f t="shared" si="585"/>
        <v>0.56000000000000005</v>
      </c>
      <c r="AA2631">
        <f t="shared" si="586"/>
        <v>0.6</v>
      </c>
      <c r="AB2631" t="str">
        <f t="shared" si="587"/>
        <v>N/A</v>
      </c>
      <c r="AC2631">
        <f t="shared" si="588"/>
        <v>0.6</v>
      </c>
      <c r="AD2631" t="str">
        <f t="shared" si="589"/>
        <v>N/A</v>
      </c>
      <c r="AE2631" t="str">
        <f t="shared" si="582"/>
        <v>N/A</v>
      </c>
      <c r="AF2631" t="str">
        <f t="shared" si="582"/>
        <v>N/A</v>
      </c>
      <c r="AG2631" t="str">
        <f t="shared" si="582"/>
        <v>N/A</v>
      </c>
    </row>
    <row r="2632" spans="1:33" x14ac:dyDescent="0.35">
      <c r="A2632">
        <v>213914</v>
      </c>
      <c r="B2632" t="s">
        <v>2633</v>
      </c>
      <c r="C2632">
        <v>1</v>
      </c>
      <c r="D2632" t="s">
        <v>28</v>
      </c>
      <c r="E2632" t="s">
        <v>28</v>
      </c>
      <c r="F2632" t="s">
        <v>4803</v>
      </c>
      <c r="G2632" t="s">
        <v>4805</v>
      </c>
      <c r="H2632" t="s">
        <v>28</v>
      </c>
      <c r="I2632" t="s">
        <v>19</v>
      </c>
      <c r="J2632" t="s">
        <v>26</v>
      </c>
      <c r="K2632" t="s">
        <v>4803</v>
      </c>
      <c r="L2632" t="s">
        <v>21</v>
      </c>
      <c r="M2632" t="s">
        <v>28</v>
      </c>
      <c r="N2632" t="s">
        <v>28</v>
      </c>
      <c r="O2632">
        <v>0.7</v>
      </c>
      <c r="P2632">
        <v>0.5</v>
      </c>
      <c r="Q2632">
        <v>0.44</v>
      </c>
      <c r="R2632">
        <v>0.6</v>
      </c>
      <c r="S2632" t="s">
        <v>28</v>
      </c>
      <c r="T2632" t="s">
        <v>28</v>
      </c>
      <c r="U2632" t="s">
        <v>28</v>
      </c>
      <c r="V2632" t="s">
        <v>28</v>
      </c>
      <c r="X2632" t="str">
        <f t="shared" si="583"/>
        <v>N/A</v>
      </c>
      <c r="Y2632" t="str">
        <f t="shared" si="584"/>
        <v>N/A</v>
      </c>
      <c r="Z2632">
        <f t="shared" si="585"/>
        <v>0.7</v>
      </c>
      <c r="AA2632">
        <f t="shared" si="586"/>
        <v>0.5</v>
      </c>
      <c r="AB2632">
        <f t="shared" si="587"/>
        <v>0.44</v>
      </c>
      <c r="AC2632">
        <f t="shared" si="588"/>
        <v>0.6</v>
      </c>
      <c r="AD2632" t="str">
        <f t="shared" si="589"/>
        <v>N/A</v>
      </c>
      <c r="AE2632" t="str">
        <f t="shared" si="582"/>
        <v>N/A</v>
      </c>
      <c r="AF2632" t="str">
        <f t="shared" si="582"/>
        <v>N/A</v>
      </c>
      <c r="AG2632" t="str">
        <f t="shared" si="582"/>
        <v>N/A</v>
      </c>
    </row>
    <row r="2633" spans="1:33" x14ac:dyDescent="0.35">
      <c r="A2633">
        <v>213932</v>
      </c>
      <c r="B2633" t="s">
        <v>2634</v>
      </c>
      <c r="C2633">
        <v>0</v>
      </c>
      <c r="D2633" t="s">
        <v>28</v>
      </c>
      <c r="E2633" t="s">
        <v>28</v>
      </c>
      <c r="F2633" t="s">
        <v>4803</v>
      </c>
      <c r="G2633" t="s">
        <v>28</v>
      </c>
      <c r="H2633" t="s">
        <v>28</v>
      </c>
      <c r="I2633" t="s">
        <v>19</v>
      </c>
      <c r="J2633" t="s">
        <v>26</v>
      </c>
      <c r="K2633" t="s">
        <v>4803</v>
      </c>
      <c r="L2633" t="s">
        <v>28</v>
      </c>
      <c r="M2633" t="s">
        <v>28</v>
      </c>
      <c r="N2633" t="s">
        <v>28</v>
      </c>
      <c r="O2633" t="s">
        <v>28</v>
      </c>
      <c r="P2633" t="s">
        <v>28</v>
      </c>
      <c r="Q2633" t="s">
        <v>28</v>
      </c>
      <c r="R2633" t="s">
        <v>28</v>
      </c>
      <c r="S2633" t="s">
        <v>28</v>
      </c>
      <c r="T2633" t="s">
        <v>28</v>
      </c>
      <c r="U2633" t="s">
        <v>28</v>
      </c>
      <c r="V2633" t="s">
        <v>28</v>
      </c>
      <c r="X2633" t="str">
        <f t="shared" si="583"/>
        <v>N/A</v>
      </c>
      <c r="Y2633" t="str">
        <f t="shared" si="584"/>
        <v>N/A</v>
      </c>
      <c r="Z2633" t="str">
        <f t="shared" si="585"/>
        <v>N/A</v>
      </c>
      <c r="AA2633" t="str">
        <f t="shared" si="586"/>
        <v>N/A</v>
      </c>
      <c r="AB2633" t="str">
        <f t="shared" si="587"/>
        <v>N/A</v>
      </c>
      <c r="AC2633" t="str">
        <f t="shared" si="588"/>
        <v>N/A</v>
      </c>
      <c r="AD2633" t="str">
        <f t="shared" si="589"/>
        <v>N/A</v>
      </c>
      <c r="AE2633" t="str">
        <f t="shared" si="582"/>
        <v>N/A</v>
      </c>
      <c r="AF2633" t="str">
        <f t="shared" si="582"/>
        <v>N/A</v>
      </c>
      <c r="AG2633" t="str">
        <f t="shared" si="582"/>
        <v>N/A</v>
      </c>
    </row>
    <row r="2634" spans="1:33" x14ac:dyDescent="0.35">
      <c r="A2634">
        <v>213987</v>
      </c>
      <c r="B2634" t="s">
        <v>2635</v>
      </c>
      <c r="C2634">
        <v>0</v>
      </c>
      <c r="D2634">
        <v>0.66</v>
      </c>
      <c r="E2634">
        <v>0.49</v>
      </c>
      <c r="F2634" t="s">
        <v>4803</v>
      </c>
      <c r="G2634" t="s">
        <v>4805</v>
      </c>
      <c r="H2634">
        <v>3.0000000000000027E-2</v>
      </c>
      <c r="I2634" t="s">
        <v>19</v>
      </c>
      <c r="J2634" t="s">
        <v>17</v>
      </c>
      <c r="K2634" t="s">
        <v>4803</v>
      </c>
      <c r="L2634" t="s">
        <v>21</v>
      </c>
      <c r="M2634">
        <v>0.68</v>
      </c>
      <c r="N2634">
        <v>0.52</v>
      </c>
      <c r="O2634">
        <v>0.68</v>
      </c>
      <c r="P2634">
        <v>0.52</v>
      </c>
      <c r="Q2634">
        <v>0.47</v>
      </c>
      <c r="R2634">
        <v>0.56999999999999995</v>
      </c>
      <c r="S2634" t="s">
        <v>28</v>
      </c>
      <c r="T2634" t="s">
        <v>28</v>
      </c>
      <c r="U2634" t="s">
        <v>28</v>
      </c>
      <c r="V2634" t="s">
        <v>28</v>
      </c>
      <c r="X2634">
        <f t="shared" si="583"/>
        <v>0.68</v>
      </c>
      <c r="Y2634">
        <f t="shared" si="584"/>
        <v>0.52</v>
      </c>
      <c r="Z2634">
        <f t="shared" si="585"/>
        <v>0.68</v>
      </c>
      <c r="AA2634">
        <f t="shared" si="586"/>
        <v>0.52</v>
      </c>
      <c r="AB2634">
        <f t="shared" si="587"/>
        <v>0.47</v>
      </c>
      <c r="AC2634">
        <f t="shared" si="588"/>
        <v>0.56999999999999995</v>
      </c>
      <c r="AD2634" t="str">
        <f t="shared" si="589"/>
        <v>N/A</v>
      </c>
      <c r="AE2634" t="str">
        <f t="shared" si="582"/>
        <v>N/A</v>
      </c>
      <c r="AF2634" t="str">
        <f t="shared" si="582"/>
        <v>N/A</v>
      </c>
      <c r="AG2634" t="str">
        <f t="shared" si="582"/>
        <v>N/A</v>
      </c>
    </row>
    <row r="2635" spans="1:33" x14ac:dyDescent="0.35">
      <c r="A2635">
        <v>213996</v>
      </c>
      <c r="B2635" t="s">
        <v>2636</v>
      </c>
      <c r="C2635">
        <v>0</v>
      </c>
      <c r="D2635">
        <v>0.78</v>
      </c>
      <c r="E2635">
        <v>0.54</v>
      </c>
      <c r="F2635" t="s">
        <v>4803</v>
      </c>
      <c r="G2635" t="s">
        <v>4805</v>
      </c>
      <c r="H2635">
        <v>1.0000000000000009E-2</v>
      </c>
      <c r="I2635" t="s">
        <v>19</v>
      </c>
      <c r="J2635" t="s">
        <v>17</v>
      </c>
      <c r="K2635" t="s">
        <v>4803</v>
      </c>
      <c r="L2635" t="s">
        <v>21</v>
      </c>
      <c r="M2635">
        <v>0.78</v>
      </c>
      <c r="N2635">
        <v>0.55000000000000004</v>
      </c>
      <c r="O2635">
        <v>0.78</v>
      </c>
      <c r="P2635">
        <v>0.55000000000000004</v>
      </c>
      <c r="Q2635">
        <v>0.49</v>
      </c>
      <c r="R2635">
        <v>0.59</v>
      </c>
      <c r="S2635">
        <v>0.17</v>
      </c>
      <c r="T2635">
        <v>0.38</v>
      </c>
      <c r="U2635">
        <v>0.41</v>
      </c>
      <c r="V2635">
        <v>0.36</v>
      </c>
      <c r="X2635">
        <f t="shared" si="583"/>
        <v>0.78</v>
      </c>
      <c r="Y2635">
        <f t="shared" si="584"/>
        <v>0.55000000000000004</v>
      </c>
      <c r="Z2635">
        <f t="shared" si="585"/>
        <v>0.78</v>
      </c>
      <c r="AA2635">
        <f t="shared" si="586"/>
        <v>0.55000000000000004</v>
      </c>
      <c r="AB2635">
        <f t="shared" si="587"/>
        <v>0.49</v>
      </c>
      <c r="AC2635">
        <f t="shared" si="588"/>
        <v>0.59</v>
      </c>
      <c r="AD2635">
        <f t="shared" si="589"/>
        <v>0.17</v>
      </c>
      <c r="AE2635">
        <f t="shared" si="582"/>
        <v>0.38</v>
      </c>
      <c r="AF2635">
        <f t="shared" si="582"/>
        <v>0.41</v>
      </c>
      <c r="AG2635">
        <f t="shared" si="582"/>
        <v>0.36</v>
      </c>
    </row>
    <row r="2636" spans="1:33" x14ac:dyDescent="0.35">
      <c r="A2636">
        <v>214023</v>
      </c>
      <c r="B2636" t="s">
        <v>2637</v>
      </c>
      <c r="C2636">
        <v>0</v>
      </c>
      <c r="D2636" t="s">
        <v>28</v>
      </c>
      <c r="E2636" t="s">
        <v>28</v>
      </c>
      <c r="F2636" t="s">
        <v>4803</v>
      </c>
      <c r="G2636" t="s">
        <v>4805</v>
      </c>
      <c r="H2636" t="s">
        <v>28</v>
      </c>
      <c r="I2636" t="s">
        <v>19</v>
      </c>
      <c r="J2636" t="s">
        <v>26</v>
      </c>
      <c r="K2636" t="s">
        <v>4803</v>
      </c>
      <c r="L2636" t="s">
        <v>21</v>
      </c>
      <c r="M2636" t="s">
        <v>28</v>
      </c>
      <c r="N2636" t="s">
        <v>28</v>
      </c>
      <c r="O2636">
        <v>0.41</v>
      </c>
      <c r="P2636">
        <v>0.45</v>
      </c>
      <c r="Q2636">
        <v>0.49</v>
      </c>
      <c r="R2636">
        <v>0.25</v>
      </c>
      <c r="S2636" t="s">
        <v>28</v>
      </c>
      <c r="T2636" t="s">
        <v>28</v>
      </c>
      <c r="U2636" t="s">
        <v>28</v>
      </c>
      <c r="V2636" t="s">
        <v>28</v>
      </c>
      <c r="X2636" t="str">
        <f t="shared" si="583"/>
        <v>N/A</v>
      </c>
      <c r="Y2636" t="str">
        <f t="shared" si="584"/>
        <v>N/A</v>
      </c>
      <c r="Z2636">
        <f t="shared" si="585"/>
        <v>0.41</v>
      </c>
      <c r="AA2636">
        <f t="shared" si="586"/>
        <v>0.45</v>
      </c>
      <c r="AB2636">
        <f t="shared" si="587"/>
        <v>0.49</v>
      </c>
      <c r="AC2636">
        <f t="shared" si="588"/>
        <v>0.25</v>
      </c>
      <c r="AD2636" t="str">
        <f t="shared" si="589"/>
        <v>N/A</v>
      </c>
      <c r="AE2636" t="str">
        <f t="shared" si="582"/>
        <v>N/A</v>
      </c>
      <c r="AF2636" t="str">
        <f t="shared" si="582"/>
        <v>N/A</v>
      </c>
      <c r="AG2636" t="str">
        <f t="shared" si="582"/>
        <v>N/A</v>
      </c>
    </row>
    <row r="2637" spans="1:33" x14ac:dyDescent="0.35">
      <c r="A2637">
        <v>214041</v>
      </c>
      <c r="B2637" t="s">
        <v>2638</v>
      </c>
      <c r="C2637">
        <v>0</v>
      </c>
      <c r="D2637">
        <v>0.62</v>
      </c>
      <c r="E2637">
        <v>0.5</v>
      </c>
      <c r="F2637" t="s">
        <v>4803</v>
      </c>
      <c r="G2637">
        <v>2017</v>
      </c>
      <c r="H2637">
        <v>-7.0000000000000007E-2</v>
      </c>
      <c r="I2637" t="s">
        <v>19</v>
      </c>
      <c r="J2637" t="s">
        <v>17</v>
      </c>
      <c r="K2637" t="s">
        <v>4803</v>
      </c>
      <c r="L2637">
        <v>2018</v>
      </c>
      <c r="M2637">
        <v>0.6</v>
      </c>
      <c r="N2637">
        <v>0.43</v>
      </c>
      <c r="O2637">
        <v>0.6</v>
      </c>
      <c r="P2637">
        <v>0.43</v>
      </c>
      <c r="Q2637">
        <v>0.36</v>
      </c>
      <c r="R2637">
        <v>0.51</v>
      </c>
      <c r="S2637">
        <v>0.27</v>
      </c>
      <c r="T2637">
        <v>0.39</v>
      </c>
      <c r="U2637">
        <v>0.43</v>
      </c>
      <c r="V2637">
        <v>0.34</v>
      </c>
      <c r="X2637">
        <f t="shared" si="583"/>
        <v>0.6</v>
      </c>
      <c r="Y2637">
        <f t="shared" si="584"/>
        <v>0.43</v>
      </c>
      <c r="Z2637">
        <f t="shared" si="585"/>
        <v>0.6</v>
      </c>
      <c r="AA2637">
        <f t="shared" si="586"/>
        <v>0.43</v>
      </c>
      <c r="AB2637">
        <f t="shared" si="587"/>
        <v>0.36</v>
      </c>
      <c r="AC2637">
        <f t="shared" si="588"/>
        <v>0.51</v>
      </c>
      <c r="AD2637">
        <f t="shared" si="589"/>
        <v>0.27</v>
      </c>
      <c r="AE2637">
        <f t="shared" si="582"/>
        <v>0.39</v>
      </c>
      <c r="AF2637">
        <f t="shared" si="582"/>
        <v>0.43</v>
      </c>
      <c r="AG2637">
        <f t="shared" si="582"/>
        <v>0.34</v>
      </c>
    </row>
    <row r="2638" spans="1:33" x14ac:dyDescent="0.35">
      <c r="A2638">
        <v>214069</v>
      </c>
      <c r="B2638" t="s">
        <v>2639</v>
      </c>
      <c r="C2638">
        <v>0</v>
      </c>
      <c r="D2638">
        <v>0.74</v>
      </c>
      <c r="E2638">
        <v>0.73</v>
      </c>
      <c r="F2638" t="s">
        <v>4803</v>
      </c>
      <c r="G2638" t="s">
        <v>4805</v>
      </c>
      <c r="H2638">
        <v>-1.0000000000000009E-2</v>
      </c>
      <c r="I2638" t="s">
        <v>19</v>
      </c>
      <c r="J2638" t="s">
        <v>17</v>
      </c>
      <c r="K2638" t="s">
        <v>4803</v>
      </c>
      <c r="L2638" t="s">
        <v>21</v>
      </c>
      <c r="M2638">
        <v>0.73</v>
      </c>
      <c r="N2638">
        <v>0.72</v>
      </c>
      <c r="O2638">
        <v>0.73</v>
      </c>
      <c r="P2638">
        <v>0.72</v>
      </c>
      <c r="Q2638">
        <v>0.56999999999999995</v>
      </c>
      <c r="R2638">
        <v>0.78</v>
      </c>
      <c r="S2638">
        <v>0.22</v>
      </c>
      <c r="T2638">
        <v>0.24</v>
      </c>
      <c r="U2638">
        <v>0.36</v>
      </c>
      <c r="V2638">
        <v>0.19</v>
      </c>
      <c r="X2638">
        <f t="shared" si="583"/>
        <v>0.73</v>
      </c>
      <c r="Y2638">
        <f t="shared" si="584"/>
        <v>0.72</v>
      </c>
      <c r="Z2638">
        <f t="shared" si="585"/>
        <v>0.73</v>
      </c>
      <c r="AA2638">
        <f t="shared" si="586"/>
        <v>0.72</v>
      </c>
      <c r="AB2638">
        <f t="shared" si="587"/>
        <v>0.56999999999999995</v>
      </c>
      <c r="AC2638">
        <f t="shared" si="588"/>
        <v>0.78</v>
      </c>
      <c r="AD2638">
        <f t="shared" si="589"/>
        <v>0.22</v>
      </c>
      <c r="AE2638">
        <f t="shared" si="582"/>
        <v>0.24</v>
      </c>
      <c r="AF2638">
        <f t="shared" si="582"/>
        <v>0.36</v>
      </c>
      <c r="AG2638">
        <f t="shared" si="582"/>
        <v>0.19</v>
      </c>
    </row>
    <row r="2639" spans="1:33" x14ac:dyDescent="0.35">
      <c r="A2639">
        <v>214111</v>
      </c>
      <c r="B2639" t="s">
        <v>2640</v>
      </c>
      <c r="C2639">
        <v>0</v>
      </c>
      <c r="D2639">
        <v>0.28999999999999998</v>
      </c>
      <c r="E2639">
        <v>0.18</v>
      </c>
      <c r="F2639" t="s">
        <v>4803</v>
      </c>
      <c r="G2639">
        <v>2017</v>
      </c>
      <c r="H2639">
        <v>7.0000000000000007E-2</v>
      </c>
      <c r="I2639" t="s">
        <v>19</v>
      </c>
      <c r="J2639" t="s">
        <v>26</v>
      </c>
      <c r="K2639" t="s">
        <v>4803</v>
      </c>
      <c r="L2639">
        <v>2018</v>
      </c>
      <c r="M2639">
        <v>0.35</v>
      </c>
      <c r="N2639">
        <v>0.25</v>
      </c>
      <c r="O2639">
        <v>0.22</v>
      </c>
      <c r="P2639">
        <v>0.13</v>
      </c>
      <c r="Q2639">
        <v>0.1</v>
      </c>
      <c r="R2639">
        <v>0.19</v>
      </c>
      <c r="S2639">
        <v>0.26</v>
      </c>
      <c r="T2639">
        <v>0.25</v>
      </c>
      <c r="U2639">
        <v>0.28000000000000003</v>
      </c>
      <c r="V2639">
        <v>0.2</v>
      </c>
      <c r="X2639">
        <f t="shared" si="583"/>
        <v>0.35</v>
      </c>
      <c r="Y2639">
        <f t="shared" si="584"/>
        <v>0.25</v>
      </c>
      <c r="Z2639">
        <f t="shared" si="585"/>
        <v>0.22</v>
      </c>
      <c r="AA2639">
        <f t="shared" si="586"/>
        <v>0.13</v>
      </c>
      <c r="AB2639">
        <f t="shared" si="587"/>
        <v>0.1</v>
      </c>
      <c r="AC2639">
        <f t="shared" si="588"/>
        <v>0.19</v>
      </c>
      <c r="AD2639">
        <f t="shared" si="589"/>
        <v>0.26</v>
      </c>
      <c r="AE2639">
        <f t="shared" si="582"/>
        <v>0.25</v>
      </c>
      <c r="AF2639">
        <f t="shared" si="582"/>
        <v>0.28000000000000003</v>
      </c>
      <c r="AG2639">
        <f t="shared" si="582"/>
        <v>0.2</v>
      </c>
    </row>
    <row r="2640" spans="1:33" x14ac:dyDescent="0.35">
      <c r="A2640">
        <v>214148</v>
      </c>
      <c r="B2640" t="s">
        <v>2641</v>
      </c>
      <c r="C2640">
        <v>0</v>
      </c>
      <c r="D2640">
        <v>0.6</v>
      </c>
      <c r="E2640">
        <v>0.6</v>
      </c>
      <c r="F2640" t="s">
        <v>4803</v>
      </c>
      <c r="G2640" t="s">
        <v>4805</v>
      </c>
      <c r="H2640">
        <v>-8.9999999999999969E-2</v>
      </c>
      <c r="I2640" t="s">
        <v>19</v>
      </c>
      <c r="J2640" t="s">
        <v>17</v>
      </c>
      <c r="K2640" t="s">
        <v>4803</v>
      </c>
      <c r="L2640" t="s">
        <v>21</v>
      </c>
      <c r="M2640">
        <v>0.56999999999999995</v>
      </c>
      <c r="N2640">
        <v>0.51</v>
      </c>
      <c r="O2640">
        <v>0.56999999999999995</v>
      </c>
      <c r="P2640">
        <v>0.51</v>
      </c>
      <c r="Q2640">
        <v>0.5</v>
      </c>
      <c r="R2640">
        <v>0.54</v>
      </c>
      <c r="S2640">
        <v>0.25</v>
      </c>
      <c r="T2640">
        <v>0.25</v>
      </c>
      <c r="U2640">
        <v>0.28999999999999998</v>
      </c>
      <c r="V2640">
        <v>0.15</v>
      </c>
      <c r="X2640">
        <f t="shared" si="583"/>
        <v>0.56999999999999995</v>
      </c>
      <c r="Y2640">
        <f t="shared" si="584"/>
        <v>0.51</v>
      </c>
      <c r="Z2640">
        <f t="shared" si="585"/>
        <v>0.56999999999999995</v>
      </c>
      <c r="AA2640">
        <f t="shared" si="586"/>
        <v>0.51</v>
      </c>
      <c r="AB2640">
        <f t="shared" si="587"/>
        <v>0.5</v>
      </c>
      <c r="AC2640">
        <f t="shared" si="588"/>
        <v>0.54</v>
      </c>
      <c r="AD2640">
        <f t="shared" si="589"/>
        <v>0.25</v>
      </c>
      <c r="AE2640">
        <f t="shared" si="582"/>
        <v>0.25</v>
      </c>
      <c r="AF2640">
        <f t="shared" si="582"/>
        <v>0.28999999999999998</v>
      </c>
      <c r="AG2640">
        <f t="shared" si="582"/>
        <v>0.15</v>
      </c>
    </row>
    <row r="2641" spans="1:33" x14ac:dyDescent="0.35">
      <c r="A2641">
        <v>214157</v>
      </c>
      <c r="B2641" t="s">
        <v>2642</v>
      </c>
      <c r="C2641">
        <v>0</v>
      </c>
      <c r="D2641">
        <v>0.67</v>
      </c>
      <c r="E2641">
        <v>0.54</v>
      </c>
      <c r="F2641" t="s">
        <v>4803</v>
      </c>
      <c r="G2641" t="s">
        <v>4805</v>
      </c>
      <c r="H2641">
        <v>1.0000000000000009E-2</v>
      </c>
      <c r="I2641" t="s">
        <v>19</v>
      </c>
      <c r="J2641" t="s">
        <v>17</v>
      </c>
      <c r="K2641" t="s">
        <v>4803</v>
      </c>
      <c r="L2641" t="s">
        <v>21</v>
      </c>
      <c r="M2641">
        <v>0.67</v>
      </c>
      <c r="N2641">
        <v>0.55000000000000004</v>
      </c>
      <c r="O2641">
        <v>0.67</v>
      </c>
      <c r="P2641">
        <v>0.55000000000000004</v>
      </c>
      <c r="Q2641">
        <v>0.41</v>
      </c>
      <c r="R2641">
        <v>0.59</v>
      </c>
      <c r="S2641">
        <v>0.27</v>
      </c>
      <c r="T2641">
        <v>0.37</v>
      </c>
      <c r="U2641">
        <v>0.44</v>
      </c>
      <c r="V2641">
        <v>0.34</v>
      </c>
      <c r="X2641">
        <f t="shared" si="583"/>
        <v>0.67</v>
      </c>
      <c r="Y2641">
        <f t="shared" si="584"/>
        <v>0.55000000000000004</v>
      </c>
      <c r="Z2641">
        <f t="shared" si="585"/>
        <v>0.67</v>
      </c>
      <c r="AA2641">
        <f t="shared" si="586"/>
        <v>0.55000000000000004</v>
      </c>
      <c r="AB2641">
        <f t="shared" si="587"/>
        <v>0.41</v>
      </c>
      <c r="AC2641">
        <f t="shared" si="588"/>
        <v>0.59</v>
      </c>
      <c r="AD2641">
        <f t="shared" si="589"/>
        <v>0.27</v>
      </c>
      <c r="AE2641">
        <f t="shared" si="582"/>
        <v>0.37</v>
      </c>
      <c r="AF2641">
        <f t="shared" si="582"/>
        <v>0.44</v>
      </c>
      <c r="AG2641">
        <f t="shared" si="582"/>
        <v>0.34</v>
      </c>
    </row>
    <row r="2642" spans="1:33" x14ac:dyDescent="0.35">
      <c r="A2642">
        <v>214166</v>
      </c>
      <c r="B2642" t="s">
        <v>2643</v>
      </c>
      <c r="C2642">
        <v>0</v>
      </c>
      <c r="D2642">
        <v>0.34</v>
      </c>
      <c r="E2642">
        <v>0.12</v>
      </c>
      <c r="F2642" t="s">
        <v>4803</v>
      </c>
      <c r="G2642" t="s">
        <v>4805</v>
      </c>
      <c r="H2642">
        <v>0.03</v>
      </c>
      <c r="I2642" t="s">
        <v>19</v>
      </c>
      <c r="J2642" t="s">
        <v>17</v>
      </c>
      <c r="K2642" t="s">
        <v>4803</v>
      </c>
      <c r="L2642" t="s">
        <v>21</v>
      </c>
      <c r="M2642">
        <v>0.34</v>
      </c>
      <c r="N2642">
        <v>0.15</v>
      </c>
      <c r="O2642">
        <v>0.34</v>
      </c>
      <c r="P2642">
        <v>0.15</v>
      </c>
      <c r="Q2642">
        <v>0.16</v>
      </c>
      <c r="R2642">
        <v>0.09</v>
      </c>
      <c r="S2642">
        <v>0.32</v>
      </c>
      <c r="T2642">
        <v>0.57999999999999996</v>
      </c>
      <c r="U2642">
        <v>0.65</v>
      </c>
      <c r="V2642">
        <v>0.36</v>
      </c>
      <c r="X2642">
        <f t="shared" si="583"/>
        <v>0.34</v>
      </c>
      <c r="Y2642">
        <f t="shared" si="584"/>
        <v>0.15</v>
      </c>
      <c r="Z2642">
        <f t="shared" si="585"/>
        <v>0.34</v>
      </c>
      <c r="AA2642">
        <f t="shared" si="586"/>
        <v>0.15</v>
      </c>
      <c r="AB2642">
        <f t="shared" si="587"/>
        <v>0.16</v>
      </c>
      <c r="AC2642">
        <f t="shared" si="588"/>
        <v>0.09</v>
      </c>
      <c r="AD2642">
        <f t="shared" si="589"/>
        <v>0.32</v>
      </c>
      <c r="AE2642">
        <f t="shared" si="582"/>
        <v>0.57999999999999996</v>
      </c>
      <c r="AF2642">
        <f t="shared" si="582"/>
        <v>0.65</v>
      </c>
      <c r="AG2642">
        <f t="shared" si="582"/>
        <v>0.36</v>
      </c>
    </row>
    <row r="2643" spans="1:33" x14ac:dyDescent="0.35">
      <c r="A2643">
        <v>214175</v>
      </c>
      <c r="B2643" t="s">
        <v>2644</v>
      </c>
      <c r="C2643">
        <v>0</v>
      </c>
      <c r="D2643">
        <v>0.85</v>
      </c>
      <c r="E2643">
        <v>0.85</v>
      </c>
      <c r="F2643" t="s">
        <v>4803</v>
      </c>
      <c r="G2643" t="s">
        <v>4805</v>
      </c>
      <c r="H2643">
        <v>-1.0000000000000009E-2</v>
      </c>
      <c r="I2643" t="s">
        <v>19</v>
      </c>
      <c r="J2643" t="s">
        <v>17</v>
      </c>
      <c r="K2643" t="s">
        <v>4803</v>
      </c>
      <c r="L2643" t="s">
        <v>21</v>
      </c>
      <c r="M2643">
        <v>0.84</v>
      </c>
      <c r="N2643">
        <v>0.84</v>
      </c>
      <c r="O2643">
        <v>0.84</v>
      </c>
      <c r="P2643">
        <v>0.84</v>
      </c>
      <c r="Q2643">
        <v>0.81</v>
      </c>
      <c r="R2643">
        <v>0.86</v>
      </c>
      <c r="S2643" t="s">
        <v>28</v>
      </c>
      <c r="T2643" t="s">
        <v>28</v>
      </c>
      <c r="U2643" t="s">
        <v>28</v>
      </c>
      <c r="V2643" t="s">
        <v>28</v>
      </c>
      <c r="X2643">
        <f t="shared" si="583"/>
        <v>0.84</v>
      </c>
      <c r="Y2643">
        <f t="shared" si="584"/>
        <v>0.84</v>
      </c>
      <c r="Z2643">
        <f t="shared" si="585"/>
        <v>0.84</v>
      </c>
      <c r="AA2643">
        <f t="shared" si="586"/>
        <v>0.84</v>
      </c>
      <c r="AB2643">
        <f t="shared" si="587"/>
        <v>0.81</v>
      </c>
      <c r="AC2643">
        <f t="shared" si="588"/>
        <v>0.86</v>
      </c>
      <c r="AD2643" t="str">
        <f t="shared" si="589"/>
        <v>N/A</v>
      </c>
      <c r="AE2643" t="str">
        <f t="shared" ref="AE2643:AE2706" si="590">T2643</f>
        <v>N/A</v>
      </c>
      <c r="AF2643" t="str">
        <f t="shared" ref="AF2643:AF2706" si="591">U2643</f>
        <v>N/A</v>
      </c>
      <c r="AG2643" t="str">
        <f t="shared" ref="AG2643:AG2706" si="592">V2643</f>
        <v>N/A</v>
      </c>
    </row>
    <row r="2644" spans="1:33" x14ac:dyDescent="0.35">
      <c r="A2644">
        <v>214272</v>
      </c>
      <c r="B2644" t="s">
        <v>2645</v>
      </c>
      <c r="C2644">
        <v>0</v>
      </c>
      <c r="D2644">
        <v>0.53</v>
      </c>
      <c r="E2644">
        <v>0.4</v>
      </c>
      <c r="F2644" t="s">
        <v>4803</v>
      </c>
      <c r="G2644" t="s">
        <v>4805</v>
      </c>
      <c r="H2644">
        <v>-4.0000000000000036E-2</v>
      </c>
      <c r="I2644" t="s">
        <v>19</v>
      </c>
      <c r="J2644" t="s">
        <v>17</v>
      </c>
      <c r="K2644" t="s">
        <v>4803</v>
      </c>
      <c r="L2644" t="s">
        <v>21</v>
      </c>
      <c r="M2644">
        <v>0.52</v>
      </c>
      <c r="N2644">
        <v>0.36</v>
      </c>
      <c r="O2644">
        <v>0.52</v>
      </c>
      <c r="P2644">
        <v>0.36</v>
      </c>
      <c r="Q2644">
        <v>0.36</v>
      </c>
      <c r="R2644">
        <v>0.37</v>
      </c>
      <c r="S2644" t="s">
        <v>28</v>
      </c>
      <c r="T2644" t="s">
        <v>28</v>
      </c>
      <c r="U2644" t="s">
        <v>28</v>
      </c>
      <c r="V2644" t="s">
        <v>28</v>
      </c>
      <c r="X2644">
        <f t="shared" si="583"/>
        <v>0.52</v>
      </c>
      <c r="Y2644">
        <f t="shared" si="584"/>
        <v>0.36</v>
      </c>
      <c r="Z2644">
        <f t="shared" si="585"/>
        <v>0.52</v>
      </c>
      <c r="AA2644">
        <f t="shared" si="586"/>
        <v>0.36</v>
      </c>
      <c r="AB2644">
        <f t="shared" si="587"/>
        <v>0.36</v>
      </c>
      <c r="AC2644">
        <f t="shared" si="588"/>
        <v>0.37</v>
      </c>
      <c r="AD2644" t="str">
        <f t="shared" si="589"/>
        <v>N/A</v>
      </c>
      <c r="AE2644" t="str">
        <f t="shared" si="590"/>
        <v>N/A</v>
      </c>
      <c r="AF2644" t="str">
        <f t="shared" si="591"/>
        <v>N/A</v>
      </c>
      <c r="AG2644" t="str">
        <f t="shared" si="592"/>
        <v>N/A</v>
      </c>
    </row>
    <row r="2645" spans="1:33" x14ac:dyDescent="0.35">
      <c r="A2645">
        <v>214290</v>
      </c>
      <c r="B2645" t="s">
        <v>2646</v>
      </c>
      <c r="C2645">
        <v>0</v>
      </c>
      <c r="D2645" t="s">
        <v>28</v>
      </c>
      <c r="E2645" t="s">
        <v>28</v>
      </c>
      <c r="F2645" t="s">
        <v>4803</v>
      </c>
      <c r="G2645" t="s">
        <v>4805</v>
      </c>
      <c r="H2645" t="s">
        <v>28</v>
      </c>
      <c r="I2645" t="s">
        <v>19</v>
      </c>
      <c r="J2645" t="s">
        <v>26</v>
      </c>
      <c r="K2645" t="s">
        <v>4803</v>
      </c>
      <c r="L2645" t="s">
        <v>21</v>
      </c>
      <c r="M2645" t="s">
        <v>28</v>
      </c>
      <c r="N2645" t="s">
        <v>28</v>
      </c>
      <c r="O2645">
        <v>0.72</v>
      </c>
      <c r="P2645">
        <v>0.63</v>
      </c>
      <c r="Q2645">
        <v>0.6</v>
      </c>
      <c r="R2645">
        <v>0.75</v>
      </c>
      <c r="S2645" t="s">
        <v>28</v>
      </c>
      <c r="T2645" t="s">
        <v>28</v>
      </c>
      <c r="U2645" t="s">
        <v>28</v>
      </c>
      <c r="V2645" t="s">
        <v>28</v>
      </c>
      <c r="X2645" t="str">
        <f t="shared" si="583"/>
        <v>N/A</v>
      </c>
      <c r="Y2645" t="str">
        <f t="shared" si="584"/>
        <v>N/A</v>
      </c>
      <c r="Z2645">
        <f t="shared" si="585"/>
        <v>0.72</v>
      </c>
      <c r="AA2645">
        <f t="shared" si="586"/>
        <v>0.63</v>
      </c>
      <c r="AB2645">
        <f t="shared" si="587"/>
        <v>0.6</v>
      </c>
      <c r="AC2645">
        <f t="shared" si="588"/>
        <v>0.75</v>
      </c>
      <c r="AD2645" t="str">
        <f t="shared" si="589"/>
        <v>N/A</v>
      </c>
      <c r="AE2645" t="str">
        <f t="shared" si="590"/>
        <v>N/A</v>
      </c>
      <c r="AF2645" t="str">
        <f t="shared" si="591"/>
        <v>N/A</v>
      </c>
      <c r="AG2645" t="str">
        <f t="shared" si="592"/>
        <v>N/A</v>
      </c>
    </row>
    <row r="2646" spans="1:33" x14ac:dyDescent="0.35">
      <c r="A2646">
        <v>214379</v>
      </c>
      <c r="B2646" t="s">
        <v>2647</v>
      </c>
      <c r="C2646">
        <v>0</v>
      </c>
      <c r="D2646">
        <v>0.31</v>
      </c>
      <c r="E2646">
        <v>0.24</v>
      </c>
      <c r="F2646" t="s">
        <v>4803</v>
      </c>
      <c r="G2646">
        <v>2017</v>
      </c>
      <c r="H2646">
        <v>2.0000000000000018E-2</v>
      </c>
      <c r="I2646" t="s">
        <v>19</v>
      </c>
      <c r="J2646" t="s">
        <v>26</v>
      </c>
      <c r="K2646" t="s">
        <v>4803</v>
      </c>
      <c r="L2646">
        <v>2018</v>
      </c>
      <c r="M2646">
        <v>0.34</v>
      </c>
      <c r="N2646">
        <v>0.26</v>
      </c>
      <c r="O2646">
        <v>0.21</v>
      </c>
      <c r="P2646">
        <v>0.13</v>
      </c>
      <c r="Q2646">
        <v>0.11</v>
      </c>
      <c r="R2646">
        <v>0.14000000000000001</v>
      </c>
      <c r="S2646">
        <v>0.26</v>
      </c>
      <c r="T2646">
        <v>0.27</v>
      </c>
      <c r="U2646">
        <v>0.34</v>
      </c>
      <c r="V2646">
        <v>0.21</v>
      </c>
      <c r="X2646">
        <f t="shared" si="583"/>
        <v>0.34</v>
      </c>
      <c r="Y2646">
        <f t="shared" si="584"/>
        <v>0.26</v>
      </c>
      <c r="Z2646">
        <f t="shared" si="585"/>
        <v>0.21</v>
      </c>
      <c r="AA2646">
        <f t="shared" si="586"/>
        <v>0.13</v>
      </c>
      <c r="AB2646">
        <f t="shared" si="587"/>
        <v>0.11</v>
      </c>
      <c r="AC2646">
        <f t="shared" si="588"/>
        <v>0.14000000000000001</v>
      </c>
      <c r="AD2646">
        <f t="shared" si="589"/>
        <v>0.26</v>
      </c>
      <c r="AE2646">
        <f t="shared" si="590"/>
        <v>0.27</v>
      </c>
      <c r="AF2646">
        <f t="shared" si="591"/>
        <v>0.34</v>
      </c>
      <c r="AG2646">
        <f t="shared" si="592"/>
        <v>0.21</v>
      </c>
    </row>
    <row r="2647" spans="1:33" x14ac:dyDescent="0.35">
      <c r="A2647">
        <v>214528</v>
      </c>
      <c r="B2647" t="s">
        <v>2648</v>
      </c>
      <c r="C2647">
        <v>0</v>
      </c>
      <c r="D2647" t="s">
        <v>28</v>
      </c>
      <c r="E2647" t="s">
        <v>28</v>
      </c>
      <c r="F2647" t="s">
        <v>4803</v>
      </c>
      <c r="G2647" t="s">
        <v>4805</v>
      </c>
      <c r="H2647" t="s">
        <v>28</v>
      </c>
      <c r="I2647" t="s">
        <v>19</v>
      </c>
      <c r="J2647" t="s">
        <v>26</v>
      </c>
      <c r="K2647" t="s">
        <v>4803</v>
      </c>
      <c r="L2647" t="s">
        <v>21</v>
      </c>
      <c r="M2647" t="s">
        <v>28</v>
      </c>
      <c r="N2647" t="s">
        <v>28</v>
      </c>
      <c r="O2647">
        <v>0.78</v>
      </c>
      <c r="P2647">
        <v>0.75</v>
      </c>
      <c r="Q2647">
        <v>0.77</v>
      </c>
      <c r="R2647">
        <v>0.71</v>
      </c>
      <c r="S2647" t="s">
        <v>28</v>
      </c>
      <c r="T2647" t="s">
        <v>28</v>
      </c>
      <c r="U2647" t="s">
        <v>28</v>
      </c>
      <c r="V2647" t="s">
        <v>28</v>
      </c>
      <c r="X2647" t="str">
        <f t="shared" si="583"/>
        <v>N/A</v>
      </c>
      <c r="Y2647" t="str">
        <f t="shared" si="584"/>
        <v>N/A</v>
      </c>
      <c r="Z2647">
        <f t="shared" si="585"/>
        <v>0.78</v>
      </c>
      <c r="AA2647">
        <f t="shared" si="586"/>
        <v>0.75</v>
      </c>
      <c r="AB2647">
        <f t="shared" si="587"/>
        <v>0.77</v>
      </c>
      <c r="AC2647">
        <f t="shared" si="588"/>
        <v>0.71</v>
      </c>
      <c r="AD2647" t="str">
        <f t="shared" si="589"/>
        <v>N/A</v>
      </c>
      <c r="AE2647" t="str">
        <f t="shared" si="590"/>
        <v>N/A</v>
      </c>
      <c r="AF2647" t="str">
        <f t="shared" si="591"/>
        <v>N/A</v>
      </c>
      <c r="AG2647" t="str">
        <f t="shared" si="592"/>
        <v>N/A</v>
      </c>
    </row>
    <row r="2648" spans="1:33" x14ac:dyDescent="0.35">
      <c r="A2648">
        <v>214564</v>
      </c>
      <c r="B2648" t="s">
        <v>2649</v>
      </c>
      <c r="C2648">
        <v>0</v>
      </c>
      <c r="D2648" t="s">
        <v>28</v>
      </c>
      <c r="E2648" t="s">
        <v>28</v>
      </c>
      <c r="F2648" t="s">
        <v>4803</v>
      </c>
      <c r="G2648" t="s">
        <v>28</v>
      </c>
      <c r="H2648" t="s">
        <v>28</v>
      </c>
      <c r="I2648" t="s">
        <v>19</v>
      </c>
      <c r="J2648" t="s">
        <v>17</v>
      </c>
      <c r="K2648" t="s">
        <v>4803</v>
      </c>
      <c r="L2648" t="s">
        <v>28</v>
      </c>
      <c r="M2648" t="s">
        <v>28</v>
      </c>
      <c r="N2648" t="s">
        <v>28</v>
      </c>
      <c r="O2648" t="s">
        <v>28</v>
      </c>
      <c r="P2648" t="s">
        <v>28</v>
      </c>
      <c r="Q2648" t="s">
        <v>28</v>
      </c>
      <c r="R2648" t="s">
        <v>28</v>
      </c>
      <c r="S2648" t="s">
        <v>28</v>
      </c>
      <c r="T2648" t="s">
        <v>28</v>
      </c>
      <c r="U2648" t="s">
        <v>28</v>
      </c>
      <c r="V2648" t="s">
        <v>28</v>
      </c>
      <c r="X2648" t="str">
        <f t="shared" si="583"/>
        <v>N/A</v>
      </c>
      <c r="Y2648" t="str">
        <f t="shared" si="584"/>
        <v>N/A</v>
      </c>
      <c r="Z2648" t="str">
        <f t="shared" si="585"/>
        <v>N/A</v>
      </c>
      <c r="AA2648" t="str">
        <f t="shared" si="586"/>
        <v>N/A</v>
      </c>
      <c r="AB2648" t="str">
        <f t="shared" si="587"/>
        <v>N/A</v>
      </c>
      <c r="AC2648" t="str">
        <f t="shared" si="588"/>
        <v>N/A</v>
      </c>
      <c r="AD2648" t="str">
        <f t="shared" si="589"/>
        <v>N/A</v>
      </c>
      <c r="AE2648" t="str">
        <f t="shared" si="590"/>
        <v>N/A</v>
      </c>
      <c r="AF2648" t="str">
        <f t="shared" si="591"/>
        <v>N/A</v>
      </c>
      <c r="AG2648" t="str">
        <f t="shared" si="592"/>
        <v>N/A</v>
      </c>
    </row>
    <row r="2649" spans="1:33" x14ac:dyDescent="0.35">
      <c r="A2649">
        <v>214582</v>
      </c>
      <c r="B2649" t="s">
        <v>2650</v>
      </c>
      <c r="C2649">
        <v>0</v>
      </c>
      <c r="D2649" t="s">
        <v>28</v>
      </c>
      <c r="E2649" t="s">
        <v>28</v>
      </c>
      <c r="F2649" t="s">
        <v>4803</v>
      </c>
      <c r="G2649" t="s">
        <v>4805</v>
      </c>
      <c r="H2649" t="s">
        <v>28</v>
      </c>
      <c r="I2649" t="s">
        <v>19</v>
      </c>
      <c r="J2649" t="s">
        <v>26</v>
      </c>
      <c r="K2649" t="s">
        <v>4803</v>
      </c>
      <c r="L2649" t="s">
        <v>21</v>
      </c>
      <c r="M2649">
        <v>0.5</v>
      </c>
      <c r="N2649">
        <v>0.46</v>
      </c>
      <c r="O2649">
        <v>0.47</v>
      </c>
      <c r="P2649">
        <v>0.43</v>
      </c>
      <c r="Q2649">
        <v>0.42</v>
      </c>
      <c r="R2649">
        <v>0.54</v>
      </c>
      <c r="S2649">
        <v>0.05</v>
      </c>
      <c r="T2649">
        <v>0.05</v>
      </c>
      <c r="U2649">
        <v>0.05</v>
      </c>
      <c r="V2649">
        <v>7.0000000000000007E-2</v>
      </c>
      <c r="X2649">
        <f t="shared" si="583"/>
        <v>0.5</v>
      </c>
      <c r="Y2649">
        <f t="shared" si="584"/>
        <v>0.46</v>
      </c>
      <c r="Z2649">
        <f t="shared" si="585"/>
        <v>0.47</v>
      </c>
      <c r="AA2649">
        <f t="shared" si="586"/>
        <v>0.43</v>
      </c>
      <c r="AB2649">
        <f t="shared" si="587"/>
        <v>0.42</v>
      </c>
      <c r="AC2649">
        <f t="shared" si="588"/>
        <v>0.54</v>
      </c>
      <c r="AD2649">
        <f t="shared" si="589"/>
        <v>0.05</v>
      </c>
      <c r="AE2649">
        <f t="shared" si="590"/>
        <v>0.05</v>
      </c>
      <c r="AF2649">
        <f t="shared" si="591"/>
        <v>0.05</v>
      </c>
      <c r="AG2649">
        <f t="shared" si="592"/>
        <v>7.0000000000000007E-2</v>
      </c>
    </row>
    <row r="2650" spans="1:33" x14ac:dyDescent="0.35">
      <c r="A2650">
        <v>214591</v>
      </c>
      <c r="B2650" t="s">
        <v>2651</v>
      </c>
      <c r="C2650">
        <v>0</v>
      </c>
      <c r="D2650">
        <v>0.66</v>
      </c>
      <c r="E2650">
        <v>0.42</v>
      </c>
      <c r="F2650" t="s">
        <v>4803</v>
      </c>
      <c r="G2650" t="s">
        <v>4805</v>
      </c>
      <c r="H2650">
        <v>4.0000000000000036E-2</v>
      </c>
      <c r="I2650" t="s">
        <v>19</v>
      </c>
      <c r="J2650" t="s">
        <v>17</v>
      </c>
      <c r="K2650" t="s">
        <v>4803</v>
      </c>
      <c r="L2650">
        <v>2018</v>
      </c>
      <c r="M2650">
        <v>0.66</v>
      </c>
      <c r="N2650">
        <v>0.46</v>
      </c>
      <c r="O2650">
        <v>0.66</v>
      </c>
      <c r="P2650">
        <v>0.46</v>
      </c>
      <c r="Q2650">
        <v>0.46</v>
      </c>
      <c r="R2650">
        <v>0.46</v>
      </c>
      <c r="S2650" t="s">
        <v>28</v>
      </c>
      <c r="T2650" t="s">
        <v>28</v>
      </c>
      <c r="U2650" t="s">
        <v>28</v>
      </c>
      <c r="V2650" t="s">
        <v>28</v>
      </c>
      <c r="X2650">
        <f t="shared" si="583"/>
        <v>0.66</v>
      </c>
      <c r="Y2650">
        <f t="shared" si="584"/>
        <v>0.46</v>
      </c>
      <c r="Z2650">
        <f t="shared" si="585"/>
        <v>0.66</v>
      </c>
      <c r="AA2650">
        <f t="shared" si="586"/>
        <v>0.46</v>
      </c>
      <c r="AB2650">
        <f t="shared" si="587"/>
        <v>0.46</v>
      </c>
      <c r="AC2650">
        <f t="shared" si="588"/>
        <v>0.46</v>
      </c>
      <c r="AD2650" t="str">
        <f t="shared" si="589"/>
        <v>N/A</v>
      </c>
      <c r="AE2650" t="str">
        <f t="shared" si="590"/>
        <v>N/A</v>
      </c>
      <c r="AF2650" t="str">
        <f t="shared" si="591"/>
        <v>N/A</v>
      </c>
      <c r="AG2650" t="str">
        <f t="shared" si="592"/>
        <v>N/A</v>
      </c>
    </row>
    <row r="2651" spans="1:33" x14ac:dyDescent="0.35">
      <c r="A2651">
        <v>214607</v>
      </c>
      <c r="B2651" t="s">
        <v>2652</v>
      </c>
      <c r="C2651">
        <v>0</v>
      </c>
      <c r="D2651" t="s">
        <v>28</v>
      </c>
      <c r="E2651" t="s">
        <v>28</v>
      </c>
      <c r="F2651" t="s">
        <v>4803</v>
      </c>
      <c r="G2651" t="s">
        <v>28</v>
      </c>
      <c r="H2651" t="s">
        <v>28</v>
      </c>
      <c r="I2651" t="s">
        <v>19</v>
      </c>
      <c r="J2651" t="s">
        <v>17</v>
      </c>
      <c r="K2651" t="s">
        <v>4803</v>
      </c>
      <c r="L2651" t="s">
        <v>28</v>
      </c>
      <c r="M2651" t="s">
        <v>28</v>
      </c>
      <c r="N2651" t="s">
        <v>28</v>
      </c>
      <c r="O2651" t="s">
        <v>28</v>
      </c>
      <c r="P2651" t="s">
        <v>28</v>
      </c>
      <c r="Q2651" t="s">
        <v>28</v>
      </c>
      <c r="R2651" t="s">
        <v>28</v>
      </c>
      <c r="S2651" t="s">
        <v>28</v>
      </c>
      <c r="T2651" t="s">
        <v>28</v>
      </c>
      <c r="U2651" t="s">
        <v>28</v>
      </c>
      <c r="V2651" t="s">
        <v>28</v>
      </c>
      <c r="X2651" t="str">
        <f t="shared" si="583"/>
        <v>N/A</v>
      </c>
      <c r="Y2651" t="str">
        <f t="shared" si="584"/>
        <v>N/A</v>
      </c>
      <c r="Z2651" t="str">
        <f t="shared" si="585"/>
        <v>N/A</v>
      </c>
      <c r="AA2651" t="str">
        <f t="shared" si="586"/>
        <v>N/A</v>
      </c>
      <c r="AB2651" t="str">
        <f t="shared" si="587"/>
        <v>N/A</v>
      </c>
      <c r="AC2651" t="str">
        <f t="shared" si="588"/>
        <v>N/A</v>
      </c>
      <c r="AD2651" t="str">
        <f t="shared" si="589"/>
        <v>N/A</v>
      </c>
      <c r="AE2651" t="str">
        <f t="shared" si="590"/>
        <v>N/A</v>
      </c>
      <c r="AF2651" t="str">
        <f t="shared" si="591"/>
        <v>N/A</v>
      </c>
      <c r="AG2651" t="str">
        <f t="shared" si="592"/>
        <v>N/A</v>
      </c>
    </row>
    <row r="2652" spans="1:33" x14ac:dyDescent="0.35">
      <c r="A2652">
        <v>214616</v>
      </c>
      <c r="B2652" t="s">
        <v>2653</v>
      </c>
      <c r="C2652">
        <v>0</v>
      </c>
      <c r="D2652" t="s">
        <v>28</v>
      </c>
      <c r="E2652" t="s">
        <v>28</v>
      </c>
      <c r="F2652" t="s">
        <v>4803</v>
      </c>
      <c r="G2652" t="s">
        <v>28</v>
      </c>
      <c r="H2652" t="s">
        <v>28</v>
      </c>
      <c r="I2652" t="s">
        <v>19</v>
      </c>
      <c r="J2652" t="s">
        <v>17</v>
      </c>
      <c r="K2652" t="s">
        <v>4803</v>
      </c>
      <c r="L2652" t="s">
        <v>28</v>
      </c>
      <c r="M2652" t="s">
        <v>28</v>
      </c>
      <c r="N2652" t="s">
        <v>28</v>
      </c>
      <c r="O2652" t="s">
        <v>28</v>
      </c>
      <c r="P2652" t="s">
        <v>28</v>
      </c>
      <c r="Q2652" t="s">
        <v>28</v>
      </c>
      <c r="R2652" t="s">
        <v>28</v>
      </c>
      <c r="S2652" t="s">
        <v>28</v>
      </c>
      <c r="T2652" t="s">
        <v>28</v>
      </c>
      <c r="U2652" t="s">
        <v>28</v>
      </c>
      <c r="V2652" t="s">
        <v>28</v>
      </c>
      <c r="X2652" t="str">
        <f t="shared" si="583"/>
        <v>N/A</v>
      </c>
      <c r="Y2652" t="str">
        <f t="shared" si="584"/>
        <v>N/A</v>
      </c>
      <c r="Z2652" t="str">
        <f t="shared" si="585"/>
        <v>N/A</v>
      </c>
      <c r="AA2652" t="str">
        <f t="shared" si="586"/>
        <v>N/A</v>
      </c>
      <c r="AB2652" t="str">
        <f t="shared" si="587"/>
        <v>N/A</v>
      </c>
      <c r="AC2652" t="str">
        <f t="shared" si="588"/>
        <v>N/A</v>
      </c>
      <c r="AD2652" t="str">
        <f t="shared" si="589"/>
        <v>N/A</v>
      </c>
      <c r="AE2652" t="str">
        <f t="shared" si="590"/>
        <v>N/A</v>
      </c>
      <c r="AF2652" t="str">
        <f t="shared" si="591"/>
        <v>N/A</v>
      </c>
      <c r="AG2652" t="str">
        <f t="shared" si="592"/>
        <v>N/A</v>
      </c>
    </row>
    <row r="2653" spans="1:33" x14ac:dyDescent="0.35">
      <c r="A2653">
        <v>214625</v>
      </c>
      <c r="B2653" t="s">
        <v>2654</v>
      </c>
      <c r="C2653">
        <v>0</v>
      </c>
      <c r="D2653">
        <v>0.49</v>
      </c>
      <c r="E2653">
        <v>0.43</v>
      </c>
      <c r="F2653" t="s">
        <v>4803</v>
      </c>
      <c r="G2653" t="s">
        <v>4805</v>
      </c>
      <c r="H2653">
        <v>1.0000000000000009E-2</v>
      </c>
      <c r="I2653" t="s">
        <v>19</v>
      </c>
      <c r="J2653" t="s">
        <v>17</v>
      </c>
      <c r="K2653" t="s">
        <v>4803</v>
      </c>
      <c r="L2653" t="s">
        <v>21</v>
      </c>
      <c r="M2653">
        <v>0.48</v>
      </c>
      <c r="N2653">
        <v>0.44</v>
      </c>
      <c r="O2653">
        <v>0.48</v>
      </c>
      <c r="P2653">
        <v>0.44</v>
      </c>
      <c r="Q2653">
        <v>0.36</v>
      </c>
      <c r="R2653">
        <v>0.75</v>
      </c>
      <c r="S2653" t="s">
        <v>28</v>
      </c>
      <c r="T2653" t="s">
        <v>28</v>
      </c>
      <c r="U2653" t="s">
        <v>28</v>
      </c>
      <c r="V2653" t="s">
        <v>28</v>
      </c>
      <c r="X2653">
        <f t="shared" si="583"/>
        <v>0.48</v>
      </c>
      <c r="Y2653">
        <f t="shared" si="584"/>
        <v>0.44</v>
      </c>
      <c r="Z2653">
        <f t="shared" si="585"/>
        <v>0.48</v>
      </c>
      <c r="AA2653">
        <f t="shared" si="586"/>
        <v>0.44</v>
      </c>
      <c r="AB2653">
        <f t="shared" si="587"/>
        <v>0.36</v>
      </c>
      <c r="AC2653">
        <f t="shared" si="588"/>
        <v>0.75</v>
      </c>
      <c r="AD2653" t="str">
        <f t="shared" si="589"/>
        <v>N/A</v>
      </c>
      <c r="AE2653" t="str">
        <f t="shared" si="590"/>
        <v>N/A</v>
      </c>
      <c r="AF2653" t="str">
        <f t="shared" si="591"/>
        <v>N/A</v>
      </c>
      <c r="AG2653" t="str">
        <f t="shared" si="592"/>
        <v>N/A</v>
      </c>
    </row>
    <row r="2654" spans="1:33" x14ac:dyDescent="0.35">
      <c r="A2654">
        <v>214634</v>
      </c>
      <c r="B2654" t="s">
        <v>2655</v>
      </c>
      <c r="C2654">
        <v>0</v>
      </c>
      <c r="D2654">
        <v>0.32</v>
      </c>
      <c r="E2654">
        <v>0.24</v>
      </c>
      <c r="F2654" t="s">
        <v>4803</v>
      </c>
      <c r="G2654" t="s">
        <v>4805</v>
      </c>
      <c r="H2654">
        <v>4.9999999999999989E-2</v>
      </c>
      <c r="I2654" t="s">
        <v>19</v>
      </c>
      <c r="J2654" t="s">
        <v>17</v>
      </c>
      <c r="K2654" t="s">
        <v>4803</v>
      </c>
      <c r="L2654" t="s">
        <v>21</v>
      </c>
      <c r="M2654">
        <v>0.35</v>
      </c>
      <c r="N2654">
        <v>0.28999999999999998</v>
      </c>
      <c r="O2654">
        <v>0.35</v>
      </c>
      <c r="P2654">
        <v>0.28999999999999998</v>
      </c>
      <c r="Q2654">
        <v>0.25</v>
      </c>
      <c r="R2654">
        <v>0.4</v>
      </c>
      <c r="S2654" t="s">
        <v>28</v>
      </c>
      <c r="T2654" t="s">
        <v>28</v>
      </c>
      <c r="U2654" t="s">
        <v>28</v>
      </c>
      <c r="V2654" t="s">
        <v>28</v>
      </c>
      <c r="X2654">
        <f t="shared" si="583"/>
        <v>0.35</v>
      </c>
      <c r="Y2654">
        <f t="shared" si="584"/>
        <v>0.28999999999999998</v>
      </c>
      <c r="Z2654">
        <f t="shared" si="585"/>
        <v>0.35</v>
      </c>
      <c r="AA2654">
        <f t="shared" si="586"/>
        <v>0.28999999999999998</v>
      </c>
      <c r="AB2654">
        <f t="shared" si="587"/>
        <v>0.25</v>
      </c>
      <c r="AC2654">
        <f t="shared" si="588"/>
        <v>0.4</v>
      </c>
      <c r="AD2654" t="str">
        <f t="shared" si="589"/>
        <v>N/A</v>
      </c>
      <c r="AE2654" t="str">
        <f t="shared" si="590"/>
        <v>N/A</v>
      </c>
      <c r="AF2654" t="str">
        <f t="shared" si="591"/>
        <v>N/A</v>
      </c>
      <c r="AG2654" t="str">
        <f t="shared" si="592"/>
        <v>N/A</v>
      </c>
    </row>
    <row r="2655" spans="1:33" x14ac:dyDescent="0.35">
      <c r="A2655">
        <v>214643</v>
      </c>
      <c r="B2655" t="s">
        <v>2656</v>
      </c>
      <c r="C2655">
        <v>0</v>
      </c>
      <c r="D2655">
        <v>0.53</v>
      </c>
      <c r="E2655">
        <v>0.46</v>
      </c>
      <c r="F2655" t="s">
        <v>4803</v>
      </c>
      <c r="G2655" t="s">
        <v>4805</v>
      </c>
      <c r="H2655">
        <v>-2.0000000000000018E-2</v>
      </c>
      <c r="I2655" t="s">
        <v>19</v>
      </c>
      <c r="J2655" t="s">
        <v>17</v>
      </c>
      <c r="K2655" t="s">
        <v>4803</v>
      </c>
      <c r="L2655" t="s">
        <v>21</v>
      </c>
      <c r="M2655">
        <v>0.52</v>
      </c>
      <c r="N2655">
        <v>0.44</v>
      </c>
      <c r="O2655">
        <v>0.52</v>
      </c>
      <c r="P2655">
        <v>0.44</v>
      </c>
      <c r="Q2655">
        <v>0.44</v>
      </c>
      <c r="R2655">
        <v>0.44</v>
      </c>
      <c r="S2655" t="s">
        <v>28</v>
      </c>
      <c r="T2655" t="s">
        <v>28</v>
      </c>
      <c r="U2655" t="s">
        <v>28</v>
      </c>
      <c r="V2655" t="s">
        <v>28</v>
      </c>
      <c r="X2655">
        <f t="shared" si="583"/>
        <v>0.52</v>
      </c>
      <c r="Y2655">
        <f t="shared" si="584"/>
        <v>0.44</v>
      </c>
      <c r="Z2655">
        <f t="shared" si="585"/>
        <v>0.52</v>
      </c>
      <c r="AA2655">
        <f t="shared" si="586"/>
        <v>0.44</v>
      </c>
      <c r="AB2655">
        <f t="shared" si="587"/>
        <v>0.44</v>
      </c>
      <c r="AC2655">
        <f t="shared" si="588"/>
        <v>0.44</v>
      </c>
      <c r="AD2655" t="str">
        <f t="shared" si="589"/>
        <v>N/A</v>
      </c>
      <c r="AE2655" t="str">
        <f t="shared" si="590"/>
        <v>N/A</v>
      </c>
      <c r="AF2655" t="str">
        <f t="shared" si="591"/>
        <v>N/A</v>
      </c>
      <c r="AG2655" t="str">
        <f t="shared" si="592"/>
        <v>N/A</v>
      </c>
    </row>
    <row r="2656" spans="1:33" x14ac:dyDescent="0.35">
      <c r="A2656">
        <v>214652</v>
      </c>
      <c r="B2656" t="s">
        <v>2657</v>
      </c>
      <c r="C2656">
        <v>0</v>
      </c>
      <c r="D2656">
        <v>0.39</v>
      </c>
      <c r="E2656">
        <v>0.25</v>
      </c>
      <c r="F2656" t="s">
        <v>4803</v>
      </c>
      <c r="G2656" t="s">
        <v>4805</v>
      </c>
      <c r="H2656">
        <v>-1.999999999999999E-2</v>
      </c>
      <c r="I2656" t="s">
        <v>19</v>
      </c>
      <c r="J2656" t="s">
        <v>17</v>
      </c>
      <c r="K2656" t="s">
        <v>4803</v>
      </c>
      <c r="L2656" t="s">
        <v>21</v>
      </c>
      <c r="M2656">
        <v>0.38</v>
      </c>
      <c r="N2656">
        <v>0.23</v>
      </c>
      <c r="O2656">
        <v>0.38</v>
      </c>
      <c r="P2656">
        <v>0.23</v>
      </c>
      <c r="Q2656">
        <v>0.15</v>
      </c>
      <c r="R2656">
        <v>0.27</v>
      </c>
      <c r="S2656" t="s">
        <v>28</v>
      </c>
      <c r="T2656" t="s">
        <v>28</v>
      </c>
      <c r="U2656" t="s">
        <v>28</v>
      </c>
      <c r="V2656" t="s">
        <v>28</v>
      </c>
      <c r="X2656">
        <f t="shared" si="583"/>
        <v>0.38</v>
      </c>
      <c r="Y2656">
        <f t="shared" si="584"/>
        <v>0.23</v>
      </c>
      <c r="Z2656">
        <f t="shared" si="585"/>
        <v>0.38</v>
      </c>
      <c r="AA2656">
        <f t="shared" si="586"/>
        <v>0.23</v>
      </c>
      <c r="AB2656">
        <f t="shared" si="587"/>
        <v>0.15</v>
      </c>
      <c r="AC2656">
        <f t="shared" si="588"/>
        <v>0.27</v>
      </c>
      <c r="AD2656" t="str">
        <f t="shared" si="589"/>
        <v>N/A</v>
      </c>
      <c r="AE2656" t="str">
        <f t="shared" si="590"/>
        <v>N/A</v>
      </c>
      <c r="AF2656" t="str">
        <f t="shared" si="591"/>
        <v>N/A</v>
      </c>
      <c r="AG2656" t="str">
        <f t="shared" si="592"/>
        <v>N/A</v>
      </c>
    </row>
    <row r="2657" spans="1:33" x14ac:dyDescent="0.35">
      <c r="A2657">
        <v>214670</v>
      </c>
      <c r="B2657" t="s">
        <v>2658</v>
      </c>
      <c r="C2657">
        <v>0</v>
      </c>
      <c r="D2657">
        <v>0.54</v>
      </c>
      <c r="E2657">
        <v>0.46</v>
      </c>
      <c r="F2657" t="s">
        <v>4803</v>
      </c>
      <c r="G2657" t="s">
        <v>4805</v>
      </c>
      <c r="H2657">
        <v>2.9999999999999971E-2</v>
      </c>
      <c r="I2657" t="s">
        <v>19</v>
      </c>
      <c r="J2657" t="s">
        <v>17</v>
      </c>
      <c r="K2657" t="s">
        <v>4803</v>
      </c>
      <c r="L2657" t="s">
        <v>21</v>
      </c>
      <c r="M2657">
        <v>0.57999999999999996</v>
      </c>
      <c r="N2657">
        <v>0.49</v>
      </c>
      <c r="O2657">
        <v>0.57999999999999996</v>
      </c>
      <c r="P2657">
        <v>0.49</v>
      </c>
      <c r="Q2657">
        <v>0.39</v>
      </c>
      <c r="R2657">
        <v>0.52</v>
      </c>
      <c r="S2657" t="s">
        <v>28</v>
      </c>
      <c r="T2657" t="s">
        <v>28</v>
      </c>
      <c r="U2657" t="s">
        <v>28</v>
      </c>
      <c r="V2657" t="s">
        <v>28</v>
      </c>
      <c r="X2657">
        <f t="shared" si="583"/>
        <v>0.57999999999999996</v>
      </c>
      <c r="Y2657">
        <f t="shared" si="584"/>
        <v>0.49</v>
      </c>
      <c r="Z2657">
        <f t="shared" si="585"/>
        <v>0.57999999999999996</v>
      </c>
      <c r="AA2657">
        <f t="shared" si="586"/>
        <v>0.49</v>
      </c>
      <c r="AB2657">
        <f t="shared" si="587"/>
        <v>0.39</v>
      </c>
      <c r="AC2657">
        <f t="shared" si="588"/>
        <v>0.52</v>
      </c>
      <c r="AD2657" t="str">
        <f t="shared" si="589"/>
        <v>N/A</v>
      </c>
      <c r="AE2657" t="str">
        <f t="shared" si="590"/>
        <v>N/A</v>
      </c>
      <c r="AF2657" t="str">
        <f t="shared" si="591"/>
        <v>N/A</v>
      </c>
      <c r="AG2657" t="str">
        <f t="shared" si="592"/>
        <v>N/A</v>
      </c>
    </row>
    <row r="2658" spans="1:33" x14ac:dyDescent="0.35">
      <c r="A2658">
        <v>214689</v>
      </c>
      <c r="B2658" t="s">
        <v>2659</v>
      </c>
      <c r="C2658">
        <v>0</v>
      </c>
      <c r="D2658">
        <v>0.65</v>
      </c>
      <c r="E2658">
        <v>0.53</v>
      </c>
      <c r="F2658" t="s">
        <v>4803</v>
      </c>
      <c r="G2658">
        <v>2017</v>
      </c>
      <c r="H2658">
        <v>-2.0000000000000018E-2</v>
      </c>
      <c r="I2658" t="s">
        <v>19</v>
      </c>
      <c r="J2658" t="s">
        <v>17</v>
      </c>
      <c r="K2658" t="s">
        <v>4803</v>
      </c>
      <c r="L2658">
        <v>2018</v>
      </c>
      <c r="M2658">
        <v>0.65</v>
      </c>
      <c r="N2658">
        <v>0.51</v>
      </c>
      <c r="O2658">
        <v>0.65</v>
      </c>
      <c r="P2658">
        <v>0.51</v>
      </c>
      <c r="Q2658">
        <v>0.5</v>
      </c>
      <c r="R2658">
        <v>0.55000000000000004</v>
      </c>
      <c r="S2658" t="s">
        <v>28</v>
      </c>
      <c r="T2658" t="s">
        <v>28</v>
      </c>
      <c r="U2658" t="s">
        <v>28</v>
      </c>
      <c r="V2658" t="s">
        <v>28</v>
      </c>
      <c r="X2658">
        <f t="shared" si="583"/>
        <v>0.65</v>
      </c>
      <c r="Y2658">
        <f t="shared" si="584"/>
        <v>0.51</v>
      </c>
      <c r="Z2658">
        <f t="shared" si="585"/>
        <v>0.65</v>
      </c>
      <c r="AA2658">
        <f t="shared" si="586"/>
        <v>0.51</v>
      </c>
      <c r="AB2658">
        <f t="shared" si="587"/>
        <v>0.5</v>
      </c>
      <c r="AC2658">
        <f t="shared" si="588"/>
        <v>0.55000000000000004</v>
      </c>
      <c r="AD2658" t="str">
        <f t="shared" si="589"/>
        <v>N/A</v>
      </c>
      <c r="AE2658" t="str">
        <f t="shared" si="590"/>
        <v>N/A</v>
      </c>
      <c r="AF2658" t="str">
        <f t="shared" si="591"/>
        <v>N/A</v>
      </c>
      <c r="AG2658" t="str">
        <f t="shared" si="592"/>
        <v>N/A</v>
      </c>
    </row>
    <row r="2659" spans="1:33" x14ac:dyDescent="0.35">
      <c r="A2659">
        <v>214698</v>
      </c>
      <c r="B2659" t="s">
        <v>2660</v>
      </c>
      <c r="C2659">
        <v>0</v>
      </c>
      <c r="D2659">
        <v>0.46</v>
      </c>
      <c r="E2659">
        <v>0.37</v>
      </c>
      <c r="F2659" t="s">
        <v>4803</v>
      </c>
      <c r="G2659" t="s">
        <v>4805</v>
      </c>
      <c r="H2659">
        <v>3.0000000000000027E-2</v>
      </c>
      <c r="I2659" t="s">
        <v>19</v>
      </c>
      <c r="J2659" t="s">
        <v>17</v>
      </c>
      <c r="K2659" t="s">
        <v>4803</v>
      </c>
      <c r="L2659" t="s">
        <v>21</v>
      </c>
      <c r="M2659">
        <v>0.47</v>
      </c>
      <c r="N2659">
        <v>0.4</v>
      </c>
      <c r="O2659">
        <v>0.47</v>
      </c>
      <c r="P2659">
        <v>0.4</v>
      </c>
      <c r="Q2659">
        <v>0.4</v>
      </c>
      <c r="R2659">
        <v>0.39</v>
      </c>
      <c r="S2659" t="s">
        <v>28</v>
      </c>
      <c r="T2659" t="s">
        <v>28</v>
      </c>
      <c r="U2659" t="s">
        <v>28</v>
      </c>
      <c r="V2659" t="s">
        <v>28</v>
      </c>
      <c r="X2659">
        <f t="shared" si="583"/>
        <v>0.47</v>
      </c>
      <c r="Y2659">
        <f t="shared" si="584"/>
        <v>0.4</v>
      </c>
      <c r="Z2659">
        <f t="shared" si="585"/>
        <v>0.47</v>
      </c>
      <c r="AA2659">
        <f t="shared" si="586"/>
        <v>0.4</v>
      </c>
      <c r="AB2659">
        <f t="shared" si="587"/>
        <v>0.4</v>
      </c>
      <c r="AC2659">
        <f t="shared" si="588"/>
        <v>0.39</v>
      </c>
      <c r="AD2659" t="str">
        <f t="shared" si="589"/>
        <v>N/A</v>
      </c>
      <c r="AE2659" t="str">
        <f t="shared" si="590"/>
        <v>N/A</v>
      </c>
      <c r="AF2659" t="str">
        <f t="shared" si="591"/>
        <v>N/A</v>
      </c>
      <c r="AG2659" t="str">
        <f t="shared" si="592"/>
        <v>N/A</v>
      </c>
    </row>
    <row r="2660" spans="1:33" x14ac:dyDescent="0.35">
      <c r="A2660">
        <v>214704</v>
      </c>
      <c r="B2660" t="s">
        <v>2661</v>
      </c>
      <c r="C2660">
        <v>0</v>
      </c>
      <c r="D2660">
        <v>0.59</v>
      </c>
      <c r="E2660">
        <v>0.45</v>
      </c>
      <c r="F2660" t="s">
        <v>4803</v>
      </c>
      <c r="G2660" t="s">
        <v>4805</v>
      </c>
      <c r="H2660">
        <v>1.0000000000000009E-2</v>
      </c>
      <c r="I2660" t="s">
        <v>19</v>
      </c>
      <c r="J2660" t="s">
        <v>17</v>
      </c>
      <c r="K2660" t="s">
        <v>4803</v>
      </c>
      <c r="L2660" t="s">
        <v>21</v>
      </c>
      <c r="M2660">
        <v>0.57999999999999996</v>
      </c>
      <c r="N2660">
        <v>0.46</v>
      </c>
      <c r="O2660">
        <v>0.57999999999999996</v>
      </c>
      <c r="P2660">
        <v>0.46</v>
      </c>
      <c r="Q2660">
        <v>0.41</v>
      </c>
      <c r="R2660">
        <v>0.51</v>
      </c>
      <c r="S2660" t="s">
        <v>28</v>
      </c>
      <c r="T2660" t="s">
        <v>28</v>
      </c>
      <c r="U2660" t="s">
        <v>28</v>
      </c>
      <c r="V2660" t="s">
        <v>28</v>
      </c>
      <c r="X2660">
        <f t="shared" si="583"/>
        <v>0.57999999999999996</v>
      </c>
      <c r="Y2660">
        <f t="shared" si="584"/>
        <v>0.46</v>
      </c>
      <c r="Z2660">
        <f t="shared" si="585"/>
        <v>0.57999999999999996</v>
      </c>
      <c r="AA2660">
        <f t="shared" si="586"/>
        <v>0.46</v>
      </c>
      <c r="AB2660">
        <f t="shared" si="587"/>
        <v>0.41</v>
      </c>
      <c r="AC2660">
        <f t="shared" si="588"/>
        <v>0.51</v>
      </c>
      <c r="AD2660" t="str">
        <f t="shared" si="589"/>
        <v>N/A</v>
      </c>
      <c r="AE2660" t="str">
        <f t="shared" si="590"/>
        <v>N/A</v>
      </c>
      <c r="AF2660" t="str">
        <f t="shared" si="591"/>
        <v>N/A</v>
      </c>
      <c r="AG2660" t="str">
        <f t="shared" si="592"/>
        <v>N/A</v>
      </c>
    </row>
    <row r="2661" spans="1:33" x14ac:dyDescent="0.35">
      <c r="A2661">
        <v>214713</v>
      </c>
      <c r="B2661" t="s">
        <v>2662</v>
      </c>
      <c r="C2661">
        <v>0</v>
      </c>
      <c r="D2661">
        <v>0.61</v>
      </c>
      <c r="E2661">
        <v>0.56000000000000005</v>
      </c>
      <c r="F2661" t="s">
        <v>4803</v>
      </c>
      <c r="G2661" t="s">
        <v>4805</v>
      </c>
      <c r="H2661">
        <v>-4.0000000000000036E-2</v>
      </c>
      <c r="I2661" t="s">
        <v>19</v>
      </c>
      <c r="J2661" t="s">
        <v>17</v>
      </c>
      <c r="K2661" t="s">
        <v>4803</v>
      </c>
      <c r="L2661" t="s">
        <v>21</v>
      </c>
      <c r="M2661">
        <v>0.61</v>
      </c>
      <c r="N2661">
        <v>0.52</v>
      </c>
      <c r="O2661">
        <v>0.61</v>
      </c>
      <c r="P2661">
        <v>0.52</v>
      </c>
      <c r="Q2661">
        <v>0.55000000000000004</v>
      </c>
      <c r="R2661">
        <v>0.48</v>
      </c>
      <c r="S2661" t="s">
        <v>28</v>
      </c>
      <c r="T2661" t="s">
        <v>28</v>
      </c>
      <c r="U2661" t="s">
        <v>28</v>
      </c>
      <c r="V2661" t="s">
        <v>28</v>
      </c>
      <c r="X2661">
        <f t="shared" si="583"/>
        <v>0.61</v>
      </c>
      <c r="Y2661">
        <f t="shared" si="584"/>
        <v>0.52</v>
      </c>
      <c r="Z2661">
        <f t="shared" si="585"/>
        <v>0.61</v>
      </c>
      <c r="AA2661">
        <f t="shared" si="586"/>
        <v>0.52</v>
      </c>
      <c r="AB2661">
        <f t="shared" si="587"/>
        <v>0.55000000000000004</v>
      </c>
      <c r="AC2661">
        <f t="shared" si="588"/>
        <v>0.48</v>
      </c>
      <c r="AD2661" t="str">
        <f t="shared" si="589"/>
        <v>N/A</v>
      </c>
      <c r="AE2661" t="str">
        <f t="shared" si="590"/>
        <v>N/A</v>
      </c>
      <c r="AF2661" t="str">
        <f t="shared" si="591"/>
        <v>N/A</v>
      </c>
      <c r="AG2661" t="str">
        <f t="shared" si="592"/>
        <v>N/A</v>
      </c>
    </row>
    <row r="2662" spans="1:33" x14ac:dyDescent="0.35">
      <c r="A2662">
        <v>214731</v>
      </c>
      <c r="B2662" t="s">
        <v>2663</v>
      </c>
      <c r="C2662">
        <v>0</v>
      </c>
      <c r="D2662">
        <v>0.42</v>
      </c>
      <c r="E2662">
        <v>0.25</v>
      </c>
      <c r="F2662" t="s">
        <v>4803</v>
      </c>
      <c r="G2662" t="s">
        <v>4805</v>
      </c>
      <c r="H2662">
        <v>4.9999999999999989E-2</v>
      </c>
      <c r="I2662" t="s">
        <v>19</v>
      </c>
      <c r="J2662" t="s">
        <v>17</v>
      </c>
      <c r="K2662" t="s">
        <v>4803</v>
      </c>
      <c r="L2662" t="s">
        <v>21</v>
      </c>
      <c r="M2662">
        <v>0.44</v>
      </c>
      <c r="N2662">
        <v>0.3</v>
      </c>
      <c r="O2662">
        <v>0.44</v>
      </c>
      <c r="P2662">
        <v>0.3</v>
      </c>
      <c r="Q2662">
        <v>0.26</v>
      </c>
      <c r="R2662">
        <v>0.38</v>
      </c>
      <c r="S2662" t="s">
        <v>28</v>
      </c>
      <c r="T2662" t="s">
        <v>28</v>
      </c>
      <c r="U2662" t="s">
        <v>28</v>
      </c>
      <c r="V2662" t="s">
        <v>28</v>
      </c>
      <c r="X2662">
        <f t="shared" si="583"/>
        <v>0.44</v>
      </c>
      <c r="Y2662">
        <f t="shared" si="584"/>
        <v>0.3</v>
      </c>
      <c r="Z2662">
        <f t="shared" si="585"/>
        <v>0.44</v>
      </c>
      <c r="AA2662">
        <f t="shared" si="586"/>
        <v>0.3</v>
      </c>
      <c r="AB2662">
        <f t="shared" si="587"/>
        <v>0.26</v>
      </c>
      <c r="AC2662">
        <f t="shared" si="588"/>
        <v>0.38</v>
      </c>
      <c r="AD2662" t="str">
        <f t="shared" si="589"/>
        <v>N/A</v>
      </c>
      <c r="AE2662" t="str">
        <f t="shared" si="590"/>
        <v>N/A</v>
      </c>
      <c r="AF2662" t="str">
        <f t="shared" si="591"/>
        <v>N/A</v>
      </c>
      <c r="AG2662" t="str">
        <f t="shared" si="592"/>
        <v>N/A</v>
      </c>
    </row>
    <row r="2663" spans="1:33" x14ac:dyDescent="0.35">
      <c r="A2663">
        <v>214740</v>
      </c>
      <c r="B2663" t="s">
        <v>2664</v>
      </c>
      <c r="C2663">
        <v>0</v>
      </c>
      <c r="D2663">
        <v>0.42</v>
      </c>
      <c r="E2663">
        <v>0.25</v>
      </c>
      <c r="F2663" t="s">
        <v>4803</v>
      </c>
      <c r="G2663" t="s">
        <v>4805</v>
      </c>
      <c r="H2663">
        <v>1.0000000000000009E-2</v>
      </c>
      <c r="I2663" t="s">
        <v>19</v>
      </c>
      <c r="J2663" t="s">
        <v>17</v>
      </c>
      <c r="K2663" t="s">
        <v>4803</v>
      </c>
      <c r="L2663" t="s">
        <v>21</v>
      </c>
      <c r="M2663">
        <v>0.46</v>
      </c>
      <c r="N2663">
        <v>0.26</v>
      </c>
      <c r="O2663">
        <v>0.46</v>
      </c>
      <c r="P2663">
        <v>0.26</v>
      </c>
      <c r="Q2663">
        <v>0.31</v>
      </c>
      <c r="R2663">
        <v>0.2</v>
      </c>
      <c r="S2663" t="s">
        <v>28</v>
      </c>
      <c r="T2663" t="s">
        <v>28</v>
      </c>
      <c r="U2663" t="s">
        <v>28</v>
      </c>
      <c r="V2663" t="s">
        <v>28</v>
      </c>
      <c r="X2663">
        <f t="shared" si="583"/>
        <v>0.46</v>
      </c>
      <c r="Y2663">
        <f t="shared" si="584"/>
        <v>0.26</v>
      </c>
      <c r="Z2663">
        <f t="shared" si="585"/>
        <v>0.46</v>
      </c>
      <c r="AA2663">
        <f t="shared" si="586"/>
        <v>0.26</v>
      </c>
      <c r="AB2663">
        <f t="shared" si="587"/>
        <v>0.31</v>
      </c>
      <c r="AC2663">
        <f t="shared" si="588"/>
        <v>0.2</v>
      </c>
      <c r="AD2663" t="str">
        <f t="shared" si="589"/>
        <v>N/A</v>
      </c>
      <c r="AE2663" t="str">
        <f t="shared" si="590"/>
        <v>N/A</v>
      </c>
      <c r="AF2663" t="str">
        <f t="shared" si="591"/>
        <v>N/A</v>
      </c>
      <c r="AG2663" t="str">
        <f t="shared" si="592"/>
        <v>N/A</v>
      </c>
    </row>
    <row r="2664" spans="1:33" x14ac:dyDescent="0.35">
      <c r="A2664">
        <v>214759</v>
      </c>
      <c r="B2664" t="s">
        <v>2665</v>
      </c>
      <c r="C2664">
        <v>0</v>
      </c>
      <c r="D2664">
        <v>0.43</v>
      </c>
      <c r="E2664">
        <v>0.18</v>
      </c>
      <c r="F2664" t="s">
        <v>4803</v>
      </c>
      <c r="G2664" t="s">
        <v>4805</v>
      </c>
      <c r="H2664">
        <v>0.03</v>
      </c>
      <c r="I2664" t="s">
        <v>19</v>
      </c>
      <c r="J2664" t="s">
        <v>17</v>
      </c>
      <c r="K2664" t="s">
        <v>4803</v>
      </c>
      <c r="L2664" t="s">
        <v>21</v>
      </c>
      <c r="M2664">
        <v>0.39</v>
      </c>
      <c r="N2664">
        <v>0.21</v>
      </c>
      <c r="O2664">
        <v>0.39</v>
      </c>
      <c r="P2664">
        <v>0.21</v>
      </c>
      <c r="Q2664">
        <v>0.2</v>
      </c>
      <c r="R2664">
        <v>0.22</v>
      </c>
      <c r="S2664" t="s">
        <v>28</v>
      </c>
      <c r="T2664" t="s">
        <v>28</v>
      </c>
      <c r="U2664" t="s">
        <v>28</v>
      </c>
      <c r="V2664" t="s">
        <v>28</v>
      </c>
      <c r="X2664">
        <f t="shared" si="583"/>
        <v>0.39</v>
      </c>
      <c r="Y2664">
        <f t="shared" si="584"/>
        <v>0.21</v>
      </c>
      <c r="Z2664">
        <f t="shared" si="585"/>
        <v>0.39</v>
      </c>
      <c r="AA2664">
        <f t="shared" si="586"/>
        <v>0.21</v>
      </c>
      <c r="AB2664">
        <f t="shared" si="587"/>
        <v>0.2</v>
      </c>
      <c r="AC2664">
        <f t="shared" si="588"/>
        <v>0.22</v>
      </c>
      <c r="AD2664" t="str">
        <f t="shared" si="589"/>
        <v>N/A</v>
      </c>
      <c r="AE2664" t="str">
        <f t="shared" si="590"/>
        <v>N/A</v>
      </c>
      <c r="AF2664" t="str">
        <f t="shared" si="591"/>
        <v>N/A</v>
      </c>
      <c r="AG2664" t="str">
        <f t="shared" si="592"/>
        <v>N/A</v>
      </c>
    </row>
    <row r="2665" spans="1:33" x14ac:dyDescent="0.35">
      <c r="A2665">
        <v>214768</v>
      </c>
      <c r="B2665" t="s">
        <v>2666</v>
      </c>
      <c r="C2665">
        <v>0</v>
      </c>
      <c r="D2665">
        <v>0.52</v>
      </c>
      <c r="E2665">
        <v>0.47</v>
      </c>
      <c r="F2665" t="s">
        <v>4803</v>
      </c>
      <c r="G2665" t="s">
        <v>4805</v>
      </c>
      <c r="H2665">
        <v>-3.999999999999998E-2</v>
      </c>
      <c r="I2665" t="s">
        <v>19</v>
      </c>
      <c r="J2665" t="s">
        <v>17</v>
      </c>
      <c r="K2665" t="s">
        <v>4803</v>
      </c>
      <c r="L2665" t="s">
        <v>21</v>
      </c>
      <c r="M2665">
        <v>0.5</v>
      </c>
      <c r="N2665">
        <v>0.43</v>
      </c>
      <c r="O2665">
        <v>0.5</v>
      </c>
      <c r="P2665">
        <v>0.43</v>
      </c>
      <c r="Q2665">
        <v>0.45</v>
      </c>
      <c r="R2665">
        <v>0.41</v>
      </c>
      <c r="S2665" t="s">
        <v>28</v>
      </c>
      <c r="T2665" t="s">
        <v>28</v>
      </c>
      <c r="U2665" t="s">
        <v>28</v>
      </c>
      <c r="V2665" t="s">
        <v>28</v>
      </c>
      <c r="X2665">
        <f t="shared" si="583"/>
        <v>0.5</v>
      </c>
      <c r="Y2665">
        <f t="shared" si="584"/>
        <v>0.43</v>
      </c>
      <c r="Z2665">
        <f t="shared" si="585"/>
        <v>0.5</v>
      </c>
      <c r="AA2665">
        <f t="shared" si="586"/>
        <v>0.43</v>
      </c>
      <c r="AB2665">
        <f t="shared" si="587"/>
        <v>0.45</v>
      </c>
      <c r="AC2665">
        <f t="shared" si="588"/>
        <v>0.41</v>
      </c>
      <c r="AD2665" t="str">
        <f t="shared" si="589"/>
        <v>N/A</v>
      </c>
      <c r="AE2665" t="str">
        <f t="shared" si="590"/>
        <v>N/A</v>
      </c>
      <c r="AF2665" t="str">
        <f t="shared" si="591"/>
        <v>N/A</v>
      </c>
      <c r="AG2665" t="str">
        <f t="shared" si="592"/>
        <v>N/A</v>
      </c>
    </row>
    <row r="2666" spans="1:33" x14ac:dyDescent="0.35">
      <c r="A2666">
        <v>214777</v>
      </c>
      <c r="B2666" t="s">
        <v>2667</v>
      </c>
      <c r="C2666">
        <v>0</v>
      </c>
      <c r="D2666">
        <v>0.85</v>
      </c>
      <c r="E2666">
        <v>0.72</v>
      </c>
      <c r="F2666" t="s">
        <v>4803</v>
      </c>
      <c r="G2666">
        <v>2017</v>
      </c>
      <c r="H2666">
        <v>4.0000000000000036E-2</v>
      </c>
      <c r="I2666" t="s">
        <v>19</v>
      </c>
      <c r="J2666" t="s">
        <v>17</v>
      </c>
      <c r="K2666" t="s">
        <v>4803</v>
      </c>
      <c r="L2666">
        <v>2018</v>
      </c>
      <c r="M2666">
        <v>0.85</v>
      </c>
      <c r="N2666">
        <v>0.76</v>
      </c>
      <c r="O2666">
        <v>0.85</v>
      </c>
      <c r="P2666">
        <v>0.76</v>
      </c>
      <c r="Q2666">
        <v>0.72</v>
      </c>
      <c r="R2666">
        <v>0.78</v>
      </c>
      <c r="S2666" t="s">
        <v>28</v>
      </c>
      <c r="T2666" t="s">
        <v>28</v>
      </c>
      <c r="U2666" t="s">
        <v>28</v>
      </c>
      <c r="V2666" t="s">
        <v>28</v>
      </c>
      <c r="X2666">
        <f t="shared" si="583"/>
        <v>0.85</v>
      </c>
      <c r="Y2666">
        <f t="shared" si="584"/>
        <v>0.76</v>
      </c>
      <c r="Z2666">
        <f t="shared" si="585"/>
        <v>0.85</v>
      </c>
      <c r="AA2666">
        <f t="shared" si="586"/>
        <v>0.76</v>
      </c>
      <c r="AB2666">
        <f t="shared" si="587"/>
        <v>0.72</v>
      </c>
      <c r="AC2666">
        <f t="shared" si="588"/>
        <v>0.78</v>
      </c>
      <c r="AD2666" t="str">
        <f t="shared" si="589"/>
        <v>N/A</v>
      </c>
      <c r="AE2666" t="str">
        <f t="shared" si="590"/>
        <v>N/A</v>
      </c>
      <c r="AF2666" t="str">
        <f t="shared" si="591"/>
        <v>N/A</v>
      </c>
      <c r="AG2666" t="str">
        <f t="shared" si="592"/>
        <v>N/A</v>
      </c>
    </row>
    <row r="2667" spans="1:33" x14ac:dyDescent="0.35">
      <c r="A2667">
        <v>214786</v>
      </c>
      <c r="B2667" t="s">
        <v>2668</v>
      </c>
      <c r="C2667">
        <v>0</v>
      </c>
      <c r="D2667">
        <v>0.4</v>
      </c>
      <c r="E2667">
        <v>0.27</v>
      </c>
      <c r="F2667" t="s">
        <v>4803</v>
      </c>
      <c r="G2667" t="s">
        <v>4805</v>
      </c>
      <c r="H2667">
        <v>2.9999999999999971E-2</v>
      </c>
      <c r="I2667" t="s">
        <v>19</v>
      </c>
      <c r="J2667" t="s">
        <v>17</v>
      </c>
      <c r="K2667" t="s">
        <v>4803</v>
      </c>
      <c r="L2667" t="s">
        <v>21</v>
      </c>
      <c r="M2667">
        <v>0.43</v>
      </c>
      <c r="N2667">
        <v>0.3</v>
      </c>
      <c r="O2667">
        <v>0.43</v>
      </c>
      <c r="P2667">
        <v>0.3</v>
      </c>
      <c r="Q2667">
        <v>0.3</v>
      </c>
      <c r="R2667">
        <v>0.3</v>
      </c>
      <c r="S2667" t="s">
        <v>28</v>
      </c>
      <c r="T2667" t="s">
        <v>28</v>
      </c>
      <c r="U2667" t="s">
        <v>28</v>
      </c>
      <c r="V2667" t="s">
        <v>28</v>
      </c>
      <c r="X2667">
        <f t="shared" si="583"/>
        <v>0.43</v>
      </c>
      <c r="Y2667">
        <f t="shared" si="584"/>
        <v>0.3</v>
      </c>
      <c r="Z2667">
        <f t="shared" si="585"/>
        <v>0.43</v>
      </c>
      <c r="AA2667">
        <f t="shared" si="586"/>
        <v>0.3</v>
      </c>
      <c r="AB2667">
        <f t="shared" si="587"/>
        <v>0.3</v>
      </c>
      <c r="AC2667">
        <f t="shared" si="588"/>
        <v>0.3</v>
      </c>
      <c r="AD2667" t="str">
        <f t="shared" si="589"/>
        <v>N/A</v>
      </c>
      <c r="AE2667" t="str">
        <f t="shared" si="590"/>
        <v>N/A</v>
      </c>
      <c r="AF2667" t="str">
        <f t="shared" si="591"/>
        <v>N/A</v>
      </c>
      <c r="AG2667" t="str">
        <f t="shared" si="592"/>
        <v>N/A</v>
      </c>
    </row>
    <row r="2668" spans="1:33" x14ac:dyDescent="0.35">
      <c r="A2668">
        <v>214795</v>
      </c>
      <c r="B2668" t="s">
        <v>2669</v>
      </c>
      <c r="C2668">
        <v>0</v>
      </c>
      <c r="D2668">
        <v>0.46</v>
      </c>
      <c r="E2668">
        <v>0.36</v>
      </c>
      <c r="F2668" t="s">
        <v>4803</v>
      </c>
      <c r="G2668" t="s">
        <v>4805</v>
      </c>
      <c r="H2668">
        <v>0.06</v>
      </c>
      <c r="I2668" t="s">
        <v>19</v>
      </c>
      <c r="J2668" t="s">
        <v>17</v>
      </c>
      <c r="K2668" t="s">
        <v>4803</v>
      </c>
      <c r="L2668" t="s">
        <v>21</v>
      </c>
      <c r="M2668">
        <v>0.47</v>
      </c>
      <c r="N2668">
        <v>0.42</v>
      </c>
      <c r="O2668">
        <v>0.47</v>
      </c>
      <c r="P2668">
        <v>0.42</v>
      </c>
      <c r="Q2668">
        <v>0.42</v>
      </c>
      <c r="R2668">
        <v>0.42</v>
      </c>
      <c r="S2668" t="s">
        <v>28</v>
      </c>
      <c r="T2668" t="s">
        <v>28</v>
      </c>
      <c r="U2668" t="s">
        <v>28</v>
      </c>
      <c r="V2668" t="s">
        <v>28</v>
      </c>
      <c r="X2668">
        <f t="shared" si="583"/>
        <v>0.47</v>
      </c>
      <c r="Y2668">
        <f t="shared" si="584"/>
        <v>0.42</v>
      </c>
      <c r="Z2668">
        <f t="shared" si="585"/>
        <v>0.47</v>
      </c>
      <c r="AA2668">
        <f t="shared" si="586"/>
        <v>0.42</v>
      </c>
      <c r="AB2668">
        <f t="shared" si="587"/>
        <v>0.42</v>
      </c>
      <c r="AC2668">
        <f t="shared" si="588"/>
        <v>0.42</v>
      </c>
      <c r="AD2668" t="str">
        <f t="shared" si="589"/>
        <v>N/A</v>
      </c>
      <c r="AE2668" t="str">
        <f t="shared" si="590"/>
        <v>N/A</v>
      </c>
      <c r="AF2668" t="str">
        <f t="shared" si="591"/>
        <v>N/A</v>
      </c>
      <c r="AG2668" t="str">
        <f t="shared" si="592"/>
        <v>N/A</v>
      </c>
    </row>
    <row r="2669" spans="1:33" x14ac:dyDescent="0.35">
      <c r="A2669">
        <v>214801</v>
      </c>
      <c r="B2669" t="s">
        <v>2670</v>
      </c>
      <c r="C2669">
        <v>0</v>
      </c>
      <c r="D2669">
        <v>0.48</v>
      </c>
      <c r="E2669">
        <v>0.36</v>
      </c>
      <c r="F2669" t="s">
        <v>4803</v>
      </c>
      <c r="G2669" t="s">
        <v>4805</v>
      </c>
      <c r="H2669">
        <v>1.0000000000000009E-2</v>
      </c>
      <c r="I2669" t="s">
        <v>19</v>
      </c>
      <c r="J2669" t="s">
        <v>17</v>
      </c>
      <c r="K2669" t="s">
        <v>4803</v>
      </c>
      <c r="L2669" t="s">
        <v>21</v>
      </c>
      <c r="M2669">
        <v>0.5</v>
      </c>
      <c r="N2669">
        <v>0.37</v>
      </c>
      <c r="O2669">
        <v>0.5</v>
      </c>
      <c r="P2669">
        <v>0.37</v>
      </c>
      <c r="Q2669">
        <v>0.37</v>
      </c>
      <c r="R2669">
        <v>0.37</v>
      </c>
      <c r="S2669" t="s">
        <v>28</v>
      </c>
      <c r="T2669" t="s">
        <v>28</v>
      </c>
      <c r="U2669" t="s">
        <v>28</v>
      </c>
      <c r="V2669" t="s">
        <v>28</v>
      </c>
      <c r="X2669">
        <f t="shared" si="583"/>
        <v>0.5</v>
      </c>
      <c r="Y2669">
        <f t="shared" si="584"/>
        <v>0.37</v>
      </c>
      <c r="Z2669">
        <f t="shared" si="585"/>
        <v>0.5</v>
      </c>
      <c r="AA2669">
        <f t="shared" si="586"/>
        <v>0.37</v>
      </c>
      <c r="AB2669">
        <f t="shared" si="587"/>
        <v>0.37</v>
      </c>
      <c r="AC2669">
        <f t="shared" si="588"/>
        <v>0.37</v>
      </c>
      <c r="AD2669" t="str">
        <f t="shared" si="589"/>
        <v>N/A</v>
      </c>
      <c r="AE2669" t="str">
        <f t="shared" si="590"/>
        <v>N/A</v>
      </c>
      <c r="AF2669" t="str">
        <f t="shared" si="591"/>
        <v>N/A</v>
      </c>
      <c r="AG2669" t="str">
        <f t="shared" si="592"/>
        <v>N/A</v>
      </c>
    </row>
    <row r="2670" spans="1:33" x14ac:dyDescent="0.35">
      <c r="A2670">
        <v>214810</v>
      </c>
      <c r="B2670" t="s">
        <v>2671</v>
      </c>
      <c r="C2670">
        <v>0</v>
      </c>
      <c r="D2670">
        <v>0.41</v>
      </c>
      <c r="E2670">
        <v>0.4</v>
      </c>
      <c r="F2670" t="s">
        <v>4803</v>
      </c>
      <c r="G2670" t="s">
        <v>4805</v>
      </c>
      <c r="H2670">
        <v>-1.0000000000000009E-2</v>
      </c>
      <c r="I2670" t="s">
        <v>19</v>
      </c>
      <c r="J2670" t="s">
        <v>17</v>
      </c>
      <c r="K2670" t="s">
        <v>4803</v>
      </c>
      <c r="L2670" t="s">
        <v>21</v>
      </c>
      <c r="M2670">
        <v>0.41</v>
      </c>
      <c r="N2670">
        <v>0.39</v>
      </c>
      <c r="O2670">
        <v>0.41</v>
      </c>
      <c r="P2670">
        <v>0.39</v>
      </c>
      <c r="Q2670">
        <v>0.37</v>
      </c>
      <c r="R2670">
        <v>0.45</v>
      </c>
      <c r="S2670" t="s">
        <v>28</v>
      </c>
      <c r="T2670" t="s">
        <v>28</v>
      </c>
      <c r="U2670" t="s">
        <v>28</v>
      </c>
      <c r="V2670" t="s">
        <v>28</v>
      </c>
      <c r="X2670">
        <f t="shared" si="583"/>
        <v>0.41</v>
      </c>
      <c r="Y2670">
        <f t="shared" si="584"/>
        <v>0.39</v>
      </c>
      <c r="Z2670">
        <f t="shared" si="585"/>
        <v>0.41</v>
      </c>
      <c r="AA2670">
        <f t="shared" si="586"/>
        <v>0.39</v>
      </c>
      <c r="AB2670">
        <f t="shared" si="587"/>
        <v>0.37</v>
      </c>
      <c r="AC2670">
        <f t="shared" si="588"/>
        <v>0.45</v>
      </c>
      <c r="AD2670" t="str">
        <f t="shared" si="589"/>
        <v>N/A</v>
      </c>
      <c r="AE2670" t="str">
        <f t="shared" si="590"/>
        <v>N/A</v>
      </c>
      <c r="AF2670" t="str">
        <f t="shared" si="591"/>
        <v>N/A</v>
      </c>
      <c r="AG2670" t="str">
        <f t="shared" si="592"/>
        <v>N/A</v>
      </c>
    </row>
    <row r="2671" spans="1:33" x14ac:dyDescent="0.35">
      <c r="A2671">
        <v>214829</v>
      </c>
      <c r="B2671" t="s">
        <v>2672</v>
      </c>
      <c r="C2671">
        <v>0</v>
      </c>
      <c r="D2671">
        <v>0.51</v>
      </c>
      <c r="E2671">
        <v>0.36</v>
      </c>
      <c r="F2671" t="s">
        <v>4803</v>
      </c>
      <c r="G2671" t="s">
        <v>4805</v>
      </c>
      <c r="H2671">
        <v>-2.9999999999999971E-2</v>
      </c>
      <c r="I2671" t="s">
        <v>19</v>
      </c>
      <c r="J2671" t="s">
        <v>17</v>
      </c>
      <c r="K2671" t="s">
        <v>4803</v>
      </c>
      <c r="L2671" t="s">
        <v>21</v>
      </c>
      <c r="M2671">
        <v>0.53</v>
      </c>
      <c r="N2671">
        <v>0.33</v>
      </c>
      <c r="O2671">
        <v>0.53</v>
      </c>
      <c r="P2671">
        <v>0.33</v>
      </c>
      <c r="Q2671">
        <v>0.3</v>
      </c>
      <c r="R2671">
        <v>0.36</v>
      </c>
      <c r="S2671" t="s">
        <v>28</v>
      </c>
      <c r="T2671" t="s">
        <v>28</v>
      </c>
      <c r="U2671" t="s">
        <v>28</v>
      </c>
      <c r="V2671" t="s">
        <v>28</v>
      </c>
      <c r="X2671">
        <f t="shared" si="583"/>
        <v>0.53</v>
      </c>
      <c r="Y2671">
        <f t="shared" si="584"/>
        <v>0.33</v>
      </c>
      <c r="Z2671">
        <f t="shared" si="585"/>
        <v>0.53</v>
      </c>
      <c r="AA2671">
        <f t="shared" si="586"/>
        <v>0.33</v>
      </c>
      <c r="AB2671">
        <f t="shared" si="587"/>
        <v>0.3</v>
      </c>
      <c r="AC2671">
        <f t="shared" si="588"/>
        <v>0.36</v>
      </c>
      <c r="AD2671" t="str">
        <f t="shared" si="589"/>
        <v>N/A</v>
      </c>
      <c r="AE2671" t="str">
        <f t="shared" si="590"/>
        <v>N/A</v>
      </c>
      <c r="AF2671" t="str">
        <f t="shared" si="591"/>
        <v>N/A</v>
      </c>
      <c r="AG2671" t="str">
        <f t="shared" si="592"/>
        <v>N/A</v>
      </c>
    </row>
    <row r="2672" spans="1:33" x14ac:dyDescent="0.35">
      <c r="A2672">
        <v>214883</v>
      </c>
      <c r="B2672" t="s">
        <v>2673</v>
      </c>
      <c r="C2672">
        <v>0</v>
      </c>
      <c r="D2672" t="s">
        <v>28</v>
      </c>
      <c r="E2672" t="s">
        <v>28</v>
      </c>
      <c r="F2672" t="s">
        <v>4803</v>
      </c>
      <c r="G2672" t="s">
        <v>28</v>
      </c>
      <c r="H2672" t="s">
        <v>28</v>
      </c>
      <c r="I2672" t="s">
        <v>19</v>
      </c>
      <c r="J2672" t="s">
        <v>17</v>
      </c>
      <c r="K2672" t="s">
        <v>4803</v>
      </c>
      <c r="L2672">
        <v>2018</v>
      </c>
      <c r="M2672">
        <v>0.38</v>
      </c>
      <c r="N2672">
        <v>0.33</v>
      </c>
      <c r="O2672">
        <v>0.38</v>
      </c>
      <c r="P2672">
        <v>0.33</v>
      </c>
      <c r="Q2672">
        <v>0.25</v>
      </c>
      <c r="R2672">
        <v>0.5</v>
      </c>
      <c r="S2672">
        <v>0.12</v>
      </c>
      <c r="T2672">
        <v>0</v>
      </c>
      <c r="U2672">
        <v>0</v>
      </c>
      <c r="V2672">
        <v>0</v>
      </c>
      <c r="X2672">
        <f t="shared" si="583"/>
        <v>0.38</v>
      </c>
      <c r="Y2672">
        <f t="shared" si="584"/>
        <v>0.33</v>
      </c>
      <c r="Z2672">
        <f t="shared" si="585"/>
        <v>0.38</v>
      </c>
      <c r="AA2672">
        <f t="shared" si="586"/>
        <v>0.33</v>
      </c>
      <c r="AB2672">
        <f t="shared" si="587"/>
        <v>0.25</v>
      </c>
      <c r="AC2672">
        <f t="shared" si="588"/>
        <v>0.5</v>
      </c>
      <c r="AD2672">
        <f t="shared" si="589"/>
        <v>0.12</v>
      </c>
      <c r="AE2672">
        <f t="shared" si="590"/>
        <v>0</v>
      </c>
      <c r="AF2672">
        <f t="shared" si="591"/>
        <v>0</v>
      </c>
      <c r="AG2672">
        <f t="shared" si="592"/>
        <v>0</v>
      </c>
    </row>
    <row r="2673" spans="1:33" x14ac:dyDescent="0.35">
      <c r="A2673">
        <v>214892</v>
      </c>
      <c r="B2673" t="s">
        <v>2674</v>
      </c>
      <c r="C2673">
        <v>0</v>
      </c>
      <c r="D2673" t="s">
        <v>28</v>
      </c>
      <c r="E2673" t="s">
        <v>28</v>
      </c>
      <c r="F2673" t="s">
        <v>4803</v>
      </c>
      <c r="G2673" t="s">
        <v>4805</v>
      </c>
      <c r="H2673" t="s">
        <v>28</v>
      </c>
      <c r="I2673" t="s">
        <v>19</v>
      </c>
      <c r="J2673" t="s">
        <v>26</v>
      </c>
      <c r="K2673" t="s">
        <v>4803</v>
      </c>
      <c r="L2673" t="s">
        <v>21</v>
      </c>
      <c r="M2673" t="s">
        <v>28</v>
      </c>
      <c r="N2673" t="s">
        <v>28</v>
      </c>
      <c r="O2673">
        <v>0.96</v>
      </c>
      <c r="P2673">
        <v>0.87</v>
      </c>
      <c r="Q2673">
        <v>0.86</v>
      </c>
      <c r="R2673">
        <v>1</v>
      </c>
      <c r="S2673" t="s">
        <v>28</v>
      </c>
      <c r="T2673" t="s">
        <v>28</v>
      </c>
      <c r="U2673" t="s">
        <v>28</v>
      </c>
      <c r="V2673" t="s">
        <v>28</v>
      </c>
      <c r="X2673" t="str">
        <f t="shared" si="583"/>
        <v>N/A</v>
      </c>
      <c r="Y2673" t="str">
        <f t="shared" si="584"/>
        <v>N/A</v>
      </c>
      <c r="Z2673">
        <f t="shared" si="585"/>
        <v>0.96</v>
      </c>
      <c r="AA2673">
        <f t="shared" si="586"/>
        <v>0.87</v>
      </c>
      <c r="AB2673">
        <f t="shared" si="587"/>
        <v>0.86</v>
      </c>
      <c r="AC2673">
        <f t="shared" si="588"/>
        <v>1</v>
      </c>
      <c r="AD2673" t="str">
        <f t="shared" si="589"/>
        <v>N/A</v>
      </c>
      <c r="AE2673" t="str">
        <f t="shared" si="590"/>
        <v>N/A</v>
      </c>
      <c r="AF2673" t="str">
        <f t="shared" si="591"/>
        <v>N/A</v>
      </c>
      <c r="AG2673" t="str">
        <f t="shared" si="592"/>
        <v>N/A</v>
      </c>
    </row>
    <row r="2674" spans="1:33" x14ac:dyDescent="0.35">
      <c r="A2674">
        <v>214944</v>
      </c>
      <c r="B2674" t="s">
        <v>2675</v>
      </c>
      <c r="C2674">
        <v>0</v>
      </c>
      <c r="D2674" t="s">
        <v>28</v>
      </c>
      <c r="E2674" t="s">
        <v>28</v>
      </c>
      <c r="F2674" t="s">
        <v>4803</v>
      </c>
      <c r="G2674" t="s">
        <v>4805</v>
      </c>
      <c r="H2674" t="s">
        <v>28</v>
      </c>
      <c r="I2674" t="s">
        <v>19</v>
      </c>
      <c r="J2674" t="s">
        <v>26</v>
      </c>
      <c r="K2674" t="s">
        <v>4803</v>
      </c>
      <c r="L2674" t="s">
        <v>21</v>
      </c>
      <c r="M2674" t="s">
        <v>28</v>
      </c>
      <c r="N2674" t="s">
        <v>28</v>
      </c>
      <c r="O2674">
        <v>0.75</v>
      </c>
      <c r="P2674">
        <v>0.68</v>
      </c>
      <c r="Q2674">
        <v>0.67</v>
      </c>
      <c r="R2674">
        <v>0.71</v>
      </c>
      <c r="S2674" t="s">
        <v>28</v>
      </c>
      <c r="T2674" t="s">
        <v>28</v>
      </c>
      <c r="U2674" t="s">
        <v>28</v>
      </c>
      <c r="V2674" t="s">
        <v>28</v>
      </c>
      <c r="X2674" t="str">
        <f t="shared" si="583"/>
        <v>N/A</v>
      </c>
      <c r="Y2674" t="str">
        <f t="shared" si="584"/>
        <v>N/A</v>
      </c>
      <c r="Z2674">
        <f t="shared" si="585"/>
        <v>0.75</v>
      </c>
      <c r="AA2674">
        <f t="shared" si="586"/>
        <v>0.68</v>
      </c>
      <c r="AB2674">
        <f t="shared" si="587"/>
        <v>0.67</v>
      </c>
      <c r="AC2674">
        <f t="shared" si="588"/>
        <v>0.71</v>
      </c>
      <c r="AD2674" t="str">
        <f t="shared" si="589"/>
        <v>N/A</v>
      </c>
      <c r="AE2674" t="str">
        <f t="shared" si="590"/>
        <v>N/A</v>
      </c>
      <c r="AF2674" t="str">
        <f t="shared" si="591"/>
        <v>N/A</v>
      </c>
      <c r="AG2674" t="str">
        <f t="shared" si="592"/>
        <v>N/A</v>
      </c>
    </row>
    <row r="2675" spans="1:33" x14ac:dyDescent="0.35">
      <c r="A2675">
        <v>214971</v>
      </c>
      <c r="B2675" t="s">
        <v>2676</v>
      </c>
      <c r="C2675">
        <v>0</v>
      </c>
      <c r="D2675">
        <v>0.56000000000000005</v>
      </c>
      <c r="E2675">
        <v>0.5</v>
      </c>
      <c r="F2675" t="s">
        <v>4803</v>
      </c>
      <c r="G2675" t="s">
        <v>4805</v>
      </c>
      <c r="H2675">
        <v>-0.16999999999999998</v>
      </c>
      <c r="I2675" t="s">
        <v>19</v>
      </c>
      <c r="J2675" t="s">
        <v>17</v>
      </c>
      <c r="K2675" t="s">
        <v>4803</v>
      </c>
      <c r="L2675" t="s">
        <v>21</v>
      </c>
      <c r="M2675">
        <v>0.57999999999999996</v>
      </c>
      <c r="N2675">
        <v>0.33</v>
      </c>
      <c r="O2675">
        <v>0.57999999999999996</v>
      </c>
      <c r="P2675">
        <v>0.33</v>
      </c>
      <c r="Q2675">
        <v>0.4</v>
      </c>
      <c r="R2675">
        <v>0.25</v>
      </c>
      <c r="S2675" t="s">
        <v>28</v>
      </c>
      <c r="T2675" t="s">
        <v>28</v>
      </c>
      <c r="U2675" t="s">
        <v>28</v>
      </c>
      <c r="V2675" t="s">
        <v>28</v>
      </c>
      <c r="X2675">
        <f t="shared" si="583"/>
        <v>0.57999999999999996</v>
      </c>
      <c r="Y2675">
        <f t="shared" si="584"/>
        <v>0.33</v>
      </c>
      <c r="Z2675">
        <f t="shared" si="585"/>
        <v>0.57999999999999996</v>
      </c>
      <c r="AA2675">
        <f t="shared" si="586"/>
        <v>0.33</v>
      </c>
      <c r="AB2675">
        <f t="shared" si="587"/>
        <v>0.4</v>
      </c>
      <c r="AC2675">
        <f t="shared" si="588"/>
        <v>0.25</v>
      </c>
      <c r="AD2675" t="str">
        <f t="shared" si="589"/>
        <v>N/A</v>
      </c>
      <c r="AE2675" t="str">
        <f t="shared" si="590"/>
        <v>N/A</v>
      </c>
      <c r="AF2675" t="str">
        <f t="shared" si="591"/>
        <v>N/A</v>
      </c>
      <c r="AG2675" t="str">
        <f t="shared" si="592"/>
        <v>N/A</v>
      </c>
    </row>
    <row r="2676" spans="1:33" x14ac:dyDescent="0.35">
      <c r="A2676">
        <v>215008</v>
      </c>
      <c r="B2676" t="s">
        <v>2677</v>
      </c>
      <c r="C2676">
        <v>0</v>
      </c>
      <c r="D2676" t="s">
        <v>28</v>
      </c>
      <c r="E2676" t="s">
        <v>28</v>
      </c>
      <c r="F2676" t="s">
        <v>4803</v>
      </c>
      <c r="G2676" t="s">
        <v>4805</v>
      </c>
      <c r="H2676" t="s">
        <v>28</v>
      </c>
      <c r="I2676" t="s">
        <v>19</v>
      </c>
      <c r="J2676" t="s">
        <v>26</v>
      </c>
      <c r="K2676" t="s">
        <v>4803</v>
      </c>
      <c r="L2676" t="s">
        <v>21</v>
      </c>
      <c r="M2676" t="s">
        <v>28</v>
      </c>
      <c r="N2676" t="s">
        <v>28</v>
      </c>
      <c r="O2676">
        <v>0.93</v>
      </c>
      <c r="P2676">
        <v>1</v>
      </c>
      <c r="Q2676" t="s">
        <v>28</v>
      </c>
      <c r="R2676">
        <v>1</v>
      </c>
      <c r="S2676" t="s">
        <v>28</v>
      </c>
      <c r="T2676" t="s">
        <v>28</v>
      </c>
      <c r="U2676" t="s">
        <v>28</v>
      </c>
      <c r="V2676" t="s">
        <v>28</v>
      </c>
      <c r="X2676" t="str">
        <f t="shared" si="583"/>
        <v>N/A</v>
      </c>
      <c r="Y2676" t="str">
        <f t="shared" si="584"/>
        <v>N/A</v>
      </c>
      <c r="Z2676">
        <f t="shared" si="585"/>
        <v>0.93</v>
      </c>
      <c r="AA2676">
        <f t="shared" si="586"/>
        <v>1</v>
      </c>
      <c r="AB2676" t="str">
        <f t="shared" si="587"/>
        <v>N/A</v>
      </c>
      <c r="AC2676">
        <f t="shared" si="588"/>
        <v>1</v>
      </c>
      <c r="AD2676" t="str">
        <f t="shared" si="589"/>
        <v>N/A</v>
      </c>
      <c r="AE2676" t="str">
        <f t="shared" si="590"/>
        <v>N/A</v>
      </c>
      <c r="AF2676" t="str">
        <f t="shared" si="591"/>
        <v>N/A</v>
      </c>
      <c r="AG2676" t="str">
        <f t="shared" si="592"/>
        <v>N/A</v>
      </c>
    </row>
    <row r="2677" spans="1:33" x14ac:dyDescent="0.35">
      <c r="A2677">
        <v>215053</v>
      </c>
      <c r="B2677" t="s">
        <v>2678</v>
      </c>
      <c r="C2677">
        <v>0</v>
      </c>
      <c r="D2677">
        <v>0.43</v>
      </c>
      <c r="E2677">
        <v>0.5</v>
      </c>
      <c r="F2677" t="s">
        <v>4803</v>
      </c>
      <c r="G2677" t="s">
        <v>4805</v>
      </c>
      <c r="H2677">
        <v>0</v>
      </c>
      <c r="I2677" t="s">
        <v>19</v>
      </c>
      <c r="J2677" t="s">
        <v>17</v>
      </c>
      <c r="K2677" t="s">
        <v>4803</v>
      </c>
      <c r="L2677" t="s">
        <v>21</v>
      </c>
      <c r="M2677">
        <v>0.49</v>
      </c>
      <c r="N2677">
        <v>0.5</v>
      </c>
      <c r="O2677">
        <v>0.49</v>
      </c>
      <c r="P2677">
        <v>0.5</v>
      </c>
      <c r="Q2677">
        <v>0.57999999999999996</v>
      </c>
      <c r="R2677">
        <v>0.4</v>
      </c>
      <c r="S2677" t="s">
        <v>28</v>
      </c>
      <c r="T2677" t="s">
        <v>28</v>
      </c>
      <c r="U2677" t="s">
        <v>28</v>
      </c>
      <c r="V2677" t="s">
        <v>28</v>
      </c>
      <c r="X2677">
        <f t="shared" si="583"/>
        <v>0.49</v>
      </c>
      <c r="Y2677">
        <f t="shared" si="584"/>
        <v>0.5</v>
      </c>
      <c r="Z2677">
        <f t="shared" si="585"/>
        <v>0.49</v>
      </c>
      <c r="AA2677">
        <f t="shared" si="586"/>
        <v>0.5</v>
      </c>
      <c r="AB2677">
        <f t="shared" si="587"/>
        <v>0.57999999999999996</v>
      </c>
      <c r="AC2677">
        <f t="shared" si="588"/>
        <v>0.4</v>
      </c>
      <c r="AD2677" t="str">
        <f t="shared" si="589"/>
        <v>N/A</v>
      </c>
      <c r="AE2677" t="str">
        <f t="shared" si="590"/>
        <v>N/A</v>
      </c>
      <c r="AF2677" t="str">
        <f t="shared" si="591"/>
        <v>N/A</v>
      </c>
      <c r="AG2677" t="str">
        <f t="shared" si="592"/>
        <v>N/A</v>
      </c>
    </row>
    <row r="2678" spans="1:33" x14ac:dyDescent="0.35">
      <c r="A2678">
        <v>215062</v>
      </c>
      <c r="B2678" t="s">
        <v>2679</v>
      </c>
      <c r="C2678">
        <v>6</v>
      </c>
      <c r="D2678">
        <v>0.96</v>
      </c>
      <c r="E2678">
        <v>0.94</v>
      </c>
      <c r="F2678" t="s">
        <v>4803</v>
      </c>
      <c r="G2678">
        <v>2017</v>
      </c>
      <c r="H2678">
        <v>-9.9999999999998979E-3</v>
      </c>
      <c r="I2678" t="s">
        <v>19</v>
      </c>
      <c r="J2678" t="s">
        <v>17</v>
      </c>
      <c r="K2678" t="s">
        <v>4803</v>
      </c>
      <c r="L2678">
        <v>2018</v>
      </c>
      <c r="M2678">
        <v>0.95</v>
      </c>
      <c r="N2678">
        <v>0.93</v>
      </c>
      <c r="O2678">
        <v>0.95</v>
      </c>
      <c r="P2678">
        <v>0.93</v>
      </c>
      <c r="Q2678">
        <v>0.91</v>
      </c>
      <c r="R2678">
        <v>0.94</v>
      </c>
      <c r="S2678" t="s">
        <v>28</v>
      </c>
      <c r="T2678" t="s">
        <v>28</v>
      </c>
      <c r="U2678" t="s">
        <v>28</v>
      </c>
      <c r="V2678" t="s">
        <v>28</v>
      </c>
      <c r="X2678">
        <f t="shared" si="583"/>
        <v>0.95</v>
      </c>
      <c r="Y2678">
        <f t="shared" si="584"/>
        <v>0.93</v>
      </c>
      <c r="Z2678">
        <f t="shared" si="585"/>
        <v>0.95</v>
      </c>
      <c r="AA2678">
        <f t="shared" si="586"/>
        <v>0.93</v>
      </c>
      <c r="AB2678">
        <f t="shared" si="587"/>
        <v>0.91</v>
      </c>
      <c r="AC2678">
        <f t="shared" si="588"/>
        <v>0.94</v>
      </c>
      <c r="AD2678" t="str">
        <f t="shared" si="589"/>
        <v>N/A</v>
      </c>
      <c r="AE2678" t="str">
        <f t="shared" si="590"/>
        <v>N/A</v>
      </c>
      <c r="AF2678" t="str">
        <f t="shared" si="591"/>
        <v>N/A</v>
      </c>
      <c r="AG2678" t="str">
        <f t="shared" si="592"/>
        <v>N/A</v>
      </c>
    </row>
    <row r="2679" spans="1:33" x14ac:dyDescent="0.35">
      <c r="A2679">
        <v>215099</v>
      </c>
      <c r="B2679" t="s">
        <v>2680</v>
      </c>
      <c r="C2679">
        <v>0</v>
      </c>
      <c r="D2679">
        <v>0.63</v>
      </c>
      <c r="E2679">
        <v>0.52</v>
      </c>
      <c r="F2679" t="s">
        <v>4803</v>
      </c>
      <c r="G2679" t="s">
        <v>4805</v>
      </c>
      <c r="H2679">
        <v>-5.0000000000000044E-2</v>
      </c>
      <c r="I2679" t="s">
        <v>19</v>
      </c>
      <c r="J2679" t="s">
        <v>17</v>
      </c>
      <c r="K2679" t="s">
        <v>4803</v>
      </c>
      <c r="L2679">
        <v>2017</v>
      </c>
      <c r="M2679">
        <v>0.66</v>
      </c>
      <c r="N2679">
        <v>0.47</v>
      </c>
      <c r="O2679">
        <v>0.66</v>
      </c>
      <c r="P2679">
        <v>0.47</v>
      </c>
      <c r="Q2679">
        <v>0.42</v>
      </c>
      <c r="R2679">
        <v>0.55000000000000004</v>
      </c>
      <c r="S2679">
        <v>0.28000000000000003</v>
      </c>
      <c r="T2679">
        <v>0.42</v>
      </c>
      <c r="U2679">
        <v>0.47</v>
      </c>
      <c r="V2679">
        <v>0.34</v>
      </c>
      <c r="X2679">
        <f t="shared" si="583"/>
        <v>0.66</v>
      </c>
      <c r="Y2679">
        <f t="shared" si="584"/>
        <v>0.47</v>
      </c>
      <c r="Z2679">
        <f t="shared" si="585"/>
        <v>0.66</v>
      </c>
      <c r="AA2679">
        <f t="shared" si="586"/>
        <v>0.47</v>
      </c>
      <c r="AB2679">
        <f t="shared" si="587"/>
        <v>0.42</v>
      </c>
      <c r="AC2679">
        <f t="shared" si="588"/>
        <v>0.55000000000000004</v>
      </c>
      <c r="AD2679">
        <f t="shared" si="589"/>
        <v>0.28000000000000003</v>
      </c>
      <c r="AE2679">
        <f t="shared" si="590"/>
        <v>0.42</v>
      </c>
      <c r="AF2679">
        <f t="shared" si="591"/>
        <v>0.47</v>
      </c>
      <c r="AG2679">
        <f t="shared" si="592"/>
        <v>0.34</v>
      </c>
    </row>
    <row r="2680" spans="1:33" x14ac:dyDescent="0.35">
      <c r="A2680">
        <v>215105</v>
      </c>
      <c r="B2680" t="s">
        <v>2681</v>
      </c>
      <c r="C2680">
        <v>0</v>
      </c>
      <c r="D2680">
        <v>0.62</v>
      </c>
      <c r="E2680">
        <v>0.57999999999999996</v>
      </c>
      <c r="F2680" t="s">
        <v>4803</v>
      </c>
      <c r="G2680" t="s">
        <v>4805</v>
      </c>
      <c r="H2680">
        <v>0</v>
      </c>
      <c r="I2680" t="s">
        <v>19</v>
      </c>
      <c r="J2680" t="s">
        <v>17</v>
      </c>
      <c r="K2680" t="s">
        <v>4803</v>
      </c>
      <c r="L2680" t="s">
        <v>21</v>
      </c>
      <c r="M2680">
        <v>0.62</v>
      </c>
      <c r="N2680">
        <v>0.57999999999999996</v>
      </c>
      <c r="O2680">
        <v>0.62</v>
      </c>
      <c r="P2680">
        <v>0.57999999999999996</v>
      </c>
      <c r="Q2680">
        <v>0.56999999999999995</v>
      </c>
      <c r="R2680">
        <v>0.6</v>
      </c>
      <c r="S2680" t="s">
        <v>28</v>
      </c>
      <c r="T2680" t="s">
        <v>28</v>
      </c>
      <c r="U2680" t="s">
        <v>28</v>
      </c>
      <c r="V2680" t="s">
        <v>28</v>
      </c>
      <c r="X2680">
        <f t="shared" si="583"/>
        <v>0.62</v>
      </c>
      <c r="Y2680">
        <f t="shared" si="584"/>
        <v>0.57999999999999996</v>
      </c>
      <c r="Z2680">
        <f t="shared" si="585"/>
        <v>0.62</v>
      </c>
      <c r="AA2680">
        <f t="shared" si="586"/>
        <v>0.57999999999999996</v>
      </c>
      <c r="AB2680">
        <f t="shared" si="587"/>
        <v>0.56999999999999995</v>
      </c>
      <c r="AC2680">
        <f t="shared" si="588"/>
        <v>0.6</v>
      </c>
      <c r="AD2680" t="str">
        <f t="shared" si="589"/>
        <v>N/A</v>
      </c>
      <c r="AE2680" t="str">
        <f t="shared" si="590"/>
        <v>N/A</v>
      </c>
      <c r="AF2680" t="str">
        <f t="shared" si="591"/>
        <v>N/A</v>
      </c>
      <c r="AG2680" t="str">
        <f t="shared" si="592"/>
        <v>N/A</v>
      </c>
    </row>
    <row r="2681" spans="1:33" x14ac:dyDescent="0.35">
      <c r="A2681">
        <v>215114</v>
      </c>
      <c r="B2681" t="s">
        <v>2682</v>
      </c>
      <c r="C2681">
        <v>0</v>
      </c>
      <c r="D2681">
        <v>0.57999999999999996</v>
      </c>
      <c r="E2681">
        <v>0.37</v>
      </c>
      <c r="F2681" t="s">
        <v>4803</v>
      </c>
      <c r="G2681" t="s">
        <v>4805</v>
      </c>
      <c r="H2681">
        <v>1.0000000000000009E-2</v>
      </c>
      <c r="I2681" t="s">
        <v>19</v>
      </c>
      <c r="J2681" t="s">
        <v>17</v>
      </c>
      <c r="K2681" t="s">
        <v>4803</v>
      </c>
      <c r="L2681" t="s">
        <v>21</v>
      </c>
      <c r="M2681">
        <v>0.57999999999999996</v>
      </c>
      <c r="N2681">
        <v>0.38</v>
      </c>
      <c r="O2681">
        <v>0.57999999999999996</v>
      </c>
      <c r="P2681">
        <v>0.38</v>
      </c>
      <c r="Q2681">
        <v>0.33</v>
      </c>
      <c r="R2681">
        <v>0.5</v>
      </c>
      <c r="S2681" t="s">
        <v>28</v>
      </c>
      <c r="T2681" t="s">
        <v>28</v>
      </c>
      <c r="U2681" t="s">
        <v>28</v>
      </c>
      <c r="V2681" t="s">
        <v>28</v>
      </c>
      <c r="X2681">
        <f t="shared" si="583"/>
        <v>0.57999999999999996</v>
      </c>
      <c r="Y2681">
        <f t="shared" si="584"/>
        <v>0.38</v>
      </c>
      <c r="Z2681">
        <f t="shared" si="585"/>
        <v>0.57999999999999996</v>
      </c>
      <c r="AA2681">
        <f t="shared" si="586"/>
        <v>0.38</v>
      </c>
      <c r="AB2681">
        <f t="shared" si="587"/>
        <v>0.33</v>
      </c>
      <c r="AC2681">
        <f t="shared" si="588"/>
        <v>0.5</v>
      </c>
      <c r="AD2681" t="str">
        <f t="shared" si="589"/>
        <v>N/A</v>
      </c>
      <c r="AE2681" t="str">
        <f t="shared" si="590"/>
        <v>N/A</v>
      </c>
      <c r="AF2681" t="str">
        <f t="shared" si="591"/>
        <v>N/A</v>
      </c>
      <c r="AG2681" t="str">
        <f t="shared" si="592"/>
        <v>N/A</v>
      </c>
    </row>
    <row r="2682" spans="1:33" x14ac:dyDescent="0.35">
      <c r="A2682">
        <v>215123</v>
      </c>
      <c r="B2682" t="s">
        <v>2683</v>
      </c>
      <c r="C2682">
        <v>0</v>
      </c>
      <c r="D2682" t="s">
        <v>28</v>
      </c>
      <c r="E2682" t="s">
        <v>28</v>
      </c>
      <c r="F2682" t="s">
        <v>4803</v>
      </c>
      <c r="G2682" t="s">
        <v>28</v>
      </c>
      <c r="H2682" t="s">
        <v>28</v>
      </c>
      <c r="I2682" t="s">
        <v>19</v>
      </c>
      <c r="J2682" t="s">
        <v>17</v>
      </c>
      <c r="K2682" t="s">
        <v>4803</v>
      </c>
      <c r="L2682" t="s">
        <v>28</v>
      </c>
      <c r="M2682" t="s">
        <v>28</v>
      </c>
      <c r="N2682" t="s">
        <v>28</v>
      </c>
      <c r="O2682" t="s">
        <v>28</v>
      </c>
      <c r="P2682" t="s">
        <v>28</v>
      </c>
      <c r="Q2682" t="s">
        <v>28</v>
      </c>
      <c r="R2682" t="s">
        <v>28</v>
      </c>
      <c r="S2682" t="s">
        <v>28</v>
      </c>
      <c r="T2682" t="s">
        <v>28</v>
      </c>
      <c r="U2682" t="s">
        <v>28</v>
      </c>
      <c r="V2682" t="s">
        <v>28</v>
      </c>
      <c r="X2682" t="str">
        <f t="shared" si="583"/>
        <v>N/A</v>
      </c>
      <c r="Y2682" t="str">
        <f t="shared" si="584"/>
        <v>N/A</v>
      </c>
      <c r="Z2682" t="str">
        <f t="shared" si="585"/>
        <v>N/A</v>
      </c>
      <c r="AA2682" t="str">
        <f t="shared" si="586"/>
        <v>N/A</v>
      </c>
      <c r="AB2682" t="str">
        <f t="shared" si="587"/>
        <v>N/A</v>
      </c>
      <c r="AC2682" t="str">
        <f t="shared" si="588"/>
        <v>N/A</v>
      </c>
      <c r="AD2682" t="str">
        <f t="shared" si="589"/>
        <v>N/A</v>
      </c>
      <c r="AE2682" t="str">
        <f t="shared" si="590"/>
        <v>N/A</v>
      </c>
      <c r="AF2682" t="str">
        <f t="shared" si="591"/>
        <v>N/A</v>
      </c>
      <c r="AG2682" t="str">
        <f t="shared" si="592"/>
        <v>N/A</v>
      </c>
    </row>
    <row r="2683" spans="1:33" x14ac:dyDescent="0.35">
      <c r="A2683">
        <v>215132</v>
      </c>
      <c r="B2683" t="s">
        <v>2684</v>
      </c>
      <c r="C2683">
        <v>0</v>
      </c>
      <c r="D2683">
        <v>0.71</v>
      </c>
      <c r="E2683">
        <v>0.56999999999999995</v>
      </c>
      <c r="F2683" t="s">
        <v>4803</v>
      </c>
      <c r="G2683" t="s">
        <v>4805</v>
      </c>
      <c r="H2683">
        <v>7.0000000000000062E-2</v>
      </c>
      <c r="I2683" t="s">
        <v>19</v>
      </c>
      <c r="J2683" t="s">
        <v>17</v>
      </c>
      <c r="K2683" t="s">
        <v>4803</v>
      </c>
      <c r="L2683" t="s">
        <v>21</v>
      </c>
      <c r="M2683">
        <v>0.73</v>
      </c>
      <c r="N2683">
        <v>0.64</v>
      </c>
      <c r="O2683">
        <v>0.73</v>
      </c>
      <c r="P2683">
        <v>0.64</v>
      </c>
      <c r="Q2683">
        <v>0.73</v>
      </c>
      <c r="R2683">
        <v>0.52</v>
      </c>
      <c r="S2683" t="s">
        <v>28</v>
      </c>
      <c r="T2683" t="s">
        <v>28</v>
      </c>
      <c r="U2683" t="s">
        <v>28</v>
      </c>
      <c r="V2683" t="s">
        <v>28</v>
      </c>
      <c r="X2683">
        <f t="shared" si="583"/>
        <v>0.73</v>
      </c>
      <c r="Y2683">
        <f t="shared" si="584"/>
        <v>0.64</v>
      </c>
      <c r="Z2683">
        <f t="shared" si="585"/>
        <v>0.73</v>
      </c>
      <c r="AA2683">
        <f t="shared" si="586"/>
        <v>0.64</v>
      </c>
      <c r="AB2683">
        <f t="shared" si="587"/>
        <v>0.73</v>
      </c>
      <c r="AC2683">
        <f t="shared" si="588"/>
        <v>0.52</v>
      </c>
      <c r="AD2683" t="str">
        <f t="shared" si="589"/>
        <v>N/A</v>
      </c>
      <c r="AE2683" t="str">
        <f t="shared" si="590"/>
        <v>N/A</v>
      </c>
      <c r="AF2683" t="str">
        <f t="shared" si="591"/>
        <v>N/A</v>
      </c>
      <c r="AG2683" t="str">
        <f t="shared" si="592"/>
        <v>N/A</v>
      </c>
    </row>
    <row r="2684" spans="1:33" x14ac:dyDescent="0.35">
      <c r="A2684">
        <v>215239</v>
      </c>
      <c r="B2684" t="s">
        <v>2685</v>
      </c>
      <c r="C2684">
        <v>0</v>
      </c>
      <c r="D2684">
        <v>0.24</v>
      </c>
      <c r="E2684">
        <v>0.21</v>
      </c>
      <c r="F2684" t="s">
        <v>4803</v>
      </c>
      <c r="G2684">
        <v>2017</v>
      </c>
      <c r="H2684">
        <v>2.0000000000000018E-2</v>
      </c>
      <c r="I2684" t="s">
        <v>19</v>
      </c>
      <c r="J2684" t="s">
        <v>26</v>
      </c>
      <c r="K2684" t="s">
        <v>4803</v>
      </c>
      <c r="L2684">
        <v>2018</v>
      </c>
      <c r="M2684">
        <v>0.26</v>
      </c>
      <c r="N2684">
        <v>0.23</v>
      </c>
      <c r="O2684">
        <v>0.16</v>
      </c>
      <c r="P2684">
        <v>0.11</v>
      </c>
      <c r="Q2684">
        <v>0.1</v>
      </c>
      <c r="R2684">
        <v>0.15</v>
      </c>
      <c r="S2684">
        <v>0.21</v>
      </c>
      <c r="T2684">
        <v>0.24</v>
      </c>
      <c r="U2684">
        <v>0.25</v>
      </c>
      <c r="V2684">
        <v>0.2</v>
      </c>
      <c r="X2684">
        <f t="shared" si="583"/>
        <v>0.26</v>
      </c>
      <c r="Y2684">
        <f t="shared" si="584"/>
        <v>0.23</v>
      </c>
      <c r="Z2684">
        <f t="shared" si="585"/>
        <v>0.16</v>
      </c>
      <c r="AA2684">
        <f t="shared" si="586"/>
        <v>0.11</v>
      </c>
      <c r="AB2684">
        <f t="shared" si="587"/>
        <v>0.1</v>
      </c>
      <c r="AC2684">
        <f t="shared" si="588"/>
        <v>0.15</v>
      </c>
      <c r="AD2684">
        <f t="shared" si="589"/>
        <v>0.21</v>
      </c>
      <c r="AE2684">
        <f t="shared" si="590"/>
        <v>0.24</v>
      </c>
      <c r="AF2684">
        <f t="shared" si="591"/>
        <v>0.25</v>
      </c>
      <c r="AG2684">
        <f t="shared" si="592"/>
        <v>0.2</v>
      </c>
    </row>
    <row r="2685" spans="1:33" x14ac:dyDescent="0.35">
      <c r="A2685">
        <v>215266</v>
      </c>
      <c r="B2685" t="s">
        <v>2686</v>
      </c>
      <c r="C2685">
        <v>1</v>
      </c>
      <c r="D2685">
        <v>0.45</v>
      </c>
      <c r="E2685">
        <v>0.33</v>
      </c>
      <c r="F2685" t="s">
        <v>4803</v>
      </c>
      <c r="G2685" t="s">
        <v>4805</v>
      </c>
      <c r="H2685">
        <v>2.9999999999999971E-2</v>
      </c>
      <c r="I2685" t="s">
        <v>19</v>
      </c>
      <c r="J2685" t="s">
        <v>17</v>
      </c>
      <c r="K2685" t="s">
        <v>4803</v>
      </c>
      <c r="L2685" t="s">
        <v>21</v>
      </c>
      <c r="M2685">
        <v>0.45</v>
      </c>
      <c r="N2685">
        <v>0.36</v>
      </c>
      <c r="O2685">
        <v>0.45</v>
      </c>
      <c r="P2685">
        <v>0.36</v>
      </c>
      <c r="Q2685">
        <v>0.37</v>
      </c>
      <c r="R2685">
        <v>0.33</v>
      </c>
      <c r="S2685" t="s">
        <v>28</v>
      </c>
      <c r="T2685" t="s">
        <v>28</v>
      </c>
      <c r="U2685" t="s">
        <v>28</v>
      </c>
      <c r="V2685" t="s">
        <v>28</v>
      </c>
      <c r="X2685">
        <f t="shared" si="583"/>
        <v>0.45</v>
      </c>
      <c r="Y2685">
        <f t="shared" si="584"/>
        <v>0.36</v>
      </c>
      <c r="Z2685">
        <f t="shared" si="585"/>
        <v>0.45</v>
      </c>
      <c r="AA2685">
        <f t="shared" si="586"/>
        <v>0.36</v>
      </c>
      <c r="AB2685">
        <f t="shared" si="587"/>
        <v>0.37</v>
      </c>
      <c r="AC2685">
        <f t="shared" si="588"/>
        <v>0.33</v>
      </c>
      <c r="AD2685" t="str">
        <f t="shared" si="589"/>
        <v>N/A</v>
      </c>
      <c r="AE2685" t="str">
        <f t="shared" si="590"/>
        <v>N/A</v>
      </c>
      <c r="AF2685" t="str">
        <f t="shared" si="591"/>
        <v>N/A</v>
      </c>
      <c r="AG2685" t="str">
        <f t="shared" si="592"/>
        <v>N/A</v>
      </c>
    </row>
    <row r="2686" spans="1:33" x14ac:dyDescent="0.35">
      <c r="A2686">
        <v>215275</v>
      </c>
      <c r="B2686" t="s">
        <v>2687</v>
      </c>
      <c r="C2686">
        <v>0</v>
      </c>
      <c r="D2686">
        <v>0.48</v>
      </c>
      <c r="E2686">
        <v>0.41</v>
      </c>
      <c r="F2686" t="s">
        <v>4803</v>
      </c>
      <c r="G2686" t="s">
        <v>4805</v>
      </c>
      <c r="H2686">
        <v>-4.9999999999999989E-2</v>
      </c>
      <c r="I2686" t="s">
        <v>19</v>
      </c>
      <c r="J2686" t="s">
        <v>17</v>
      </c>
      <c r="K2686" t="s">
        <v>4803</v>
      </c>
      <c r="L2686" t="s">
        <v>21</v>
      </c>
      <c r="M2686">
        <v>0.42</v>
      </c>
      <c r="N2686">
        <v>0.36</v>
      </c>
      <c r="O2686">
        <v>0.42</v>
      </c>
      <c r="P2686">
        <v>0.36</v>
      </c>
      <c r="Q2686">
        <v>0.35</v>
      </c>
      <c r="R2686">
        <v>0.37</v>
      </c>
      <c r="S2686" t="s">
        <v>28</v>
      </c>
      <c r="T2686" t="s">
        <v>28</v>
      </c>
      <c r="U2686" t="s">
        <v>28</v>
      </c>
      <c r="V2686" t="s">
        <v>28</v>
      </c>
      <c r="X2686">
        <f t="shared" si="583"/>
        <v>0.42</v>
      </c>
      <c r="Y2686">
        <f t="shared" si="584"/>
        <v>0.36</v>
      </c>
      <c r="Z2686">
        <f t="shared" si="585"/>
        <v>0.42</v>
      </c>
      <c r="AA2686">
        <f t="shared" si="586"/>
        <v>0.36</v>
      </c>
      <c r="AB2686">
        <f t="shared" si="587"/>
        <v>0.35</v>
      </c>
      <c r="AC2686">
        <f t="shared" si="588"/>
        <v>0.37</v>
      </c>
      <c r="AD2686" t="str">
        <f t="shared" si="589"/>
        <v>N/A</v>
      </c>
      <c r="AE2686" t="str">
        <f t="shared" si="590"/>
        <v>N/A</v>
      </c>
      <c r="AF2686" t="str">
        <f t="shared" si="591"/>
        <v>N/A</v>
      </c>
      <c r="AG2686" t="str">
        <f t="shared" si="592"/>
        <v>N/A</v>
      </c>
    </row>
    <row r="2687" spans="1:33" x14ac:dyDescent="0.35">
      <c r="A2687">
        <v>215284</v>
      </c>
      <c r="B2687" t="s">
        <v>2688</v>
      </c>
      <c r="C2687">
        <v>0</v>
      </c>
      <c r="D2687">
        <v>0.52</v>
      </c>
      <c r="E2687">
        <v>0.36</v>
      </c>
      <c r="F2687" t="s">
        <v>4803</v>
      </c>
      <c r="G2687" t="s">
        <v>4805</v>
      </c>
      <c r="H2687">
        <v>4.0000000000000036E-2</v>
      </c>
      <c r="I2687" t="s">
        <v>19</v>
      </c>
      <c r="J2687" t="s">
        <v>17</v>
      </c>
      <c r="K2687" t="s">
        <v>4803</v>
      </c>
      <c r="L2687" t="s">
        <v>21</v>
      </c>
      <c r="M2687">
        <v>0.49</v>
      </c>
      <c r="N2687">
        <v>0.4</v>
      </c>
      <c r="O2687">
        <v>0.49</v>
      </c>
      <c r="P2687">
        <v>0.4</v>
      </c>
      <c r="Q2687">
        <v>0.4</v>
      </c>
      <c r="R2687">
        <v>0.4</v>
      </c>
      <c r="S2687" t="s">
        <v>28</v>
      </c>
      <c r="T2687" t="s">
        <v>28</v>
      </c>
      <c r="U2687" t="s">
        <v>28</v>
      </c>
      <c r="V2687" t="s">
        <v>28</v>
      </c>
      <c r="X2687">
        <f t="shared" si="583"/>
        <v>0.49</v>
      </c>
      <c r="Y2687">
        <f t="shared" si="584"/>
        <v>0.4</v>
      </c>
      <c r="Z2687">
        <f t="shared" si="585"/>
        <v>0.49</v>
      </c>
      <c r="AA2687">
        <f t="shared" si="586"/>
        <v>0.4</v>
      </c>
      <c r="AB2687">
        <f t="shared" si="587"/>
        <v>0.4</v>
      </c>
      <c r="AC2687">
        <f t="shared" si="588"/>
        <v>0.4</v>
      </c>
      <c r="AD2687" t="str">
        <f t="shared" si="589"/>
        <v>N/A</v>
      </c>
      <c r="AE2687" t="str">
        <f t="shared" si="590"/>
        <v>N/A</v>
      </c>
      <c r="AF2687" t="str">
        <f t="shared" si="591"/>
        <v>N/A</v>
      </c>
      <c r="AG2687" t="str">
        <f t="shared" si="592"/>
        <v>N/A</v>
      </c>
    </row>
    <row r="2688" spans="1:33" x14ac:dyDescent="0.35">
      <c r="A2688">
        <v>215293</v>
      </c>
      <c r="B2688" t="s">
        <v>2689</v>
      </c>
      <c r="C2688">
        <v>0</v>
      </c>
      <c r="D2688">
        <v>0.82</v>
      </c>
      <c r="E2688">
        <v>0.7</v>
      </c>
      <c r="F2688" t="s">
        <v>4803</v>
      </c>
      <c r="G2688">
        <v>2017</v>
      </c>
      <c r="H2688">
        <v>7.0000000000000062E-2</v>
      </c>
      <c r="I2688" t="s">
        <v>19</v>
      </c>
      <c r="J2688" t="s">
        <v>17</v>
      </c>
      <c r="K2688" t="s">
        <v>4803</v>
      </c>
      <c r="L2688">
        <v>2018</v>
      </c>
      <c r="M2688">
        <v>0.83</v>
      </c>
      <c r="N2688">
        <v>0.77</v>
      </c>
      <c r="O2688">
        <v>0.83</v>
      </c>
      <c r="P2688">
        <v>0.77</v>
      </c>
      <c r="Q2688">
        <v>0.77</v>
      </c>
      <c r="R2688">
        <v>0.76</v>
      </c>
      <c r="S2688">
        <v>0.13</v>
      </c>
      <c r="T2688">
        <v>0.18</v>
      </c>
      <c r="U2688">
        <v>0.16</v>
      </c>
      <c r="V2688">
        <v>0.2</v>
      </c>
      <c r="X2688">
        <f t="shared" si="583"/>
        <v>0.83</v>
      </c>
      <c r="Y2688">
        <f t="shared" si="584"/>
        <v>0.77</v>
      </c>
      <c r="Z2688">
        <f t="shared" si="585"/>
        <v>0.83</v>
      </c>
      <c r="AA2688">
        <f t="shared" si="586"/>
        <v>0.77</v>
      </c>
      <c r="AB2688">
        <f t="shared" si="587"/>
        <v>0.77</v>
      </c>
      <c r="AC2688">
        <f t="shared" si="588"/>
        <v>0.76</v>
      </c>
      <c r="AD2688">
        <f t="shared" si="589"/>
        <v>0.13</v>
      </c>
      <c r="AE2688">
        <f t="shared" si="590"/>
        <v>0.18</v>
      </c>
      <c r="AF2688">
        <f t="shared" si="591"/>
        <v>0.16</v>
      </c>
      <c r="AG2688">
        <f t="shared" si="592"/>
        <v>0.2</v>
      </c>
    </row>
    <row r="2689" spans="1:33" x14ac:dyDescent="0.35">
      <c r="A2689">
        <v>215309</v>
      </c>
      <c r="B2689" t="s">
        <v>2690</v>
      </c>
      <c r="C2689">
        <v>0</v>
      </c>
      <c r="D2689">
        <v>0.39</v>
      </c>
      <c r="E2689">
        <v>0.39</v>
      </c>
      <c r="F2689" t="s">
        <v>4803</v>
      </c>
      <c r="G2689" t="s">
        <v>4805</v>
      </c>
      <c r="H2689">
        <v>3.999999999999998E-2</v>
      </c>
      <c r="I2689" t="s">
        <v>19</v>
      </c>
      <c r="J2689" t="s">
        <v>26</v>
      </c>
      <c r="K2689" t="s">
        <v>4803</v>
      </c>
      <c r="L2689" t="s">
        <v>21</v>
      </c>
      <c r="M2689">
        <v>0.44</v>
      </c>
      <c r="N2689">
        <v>0.43</v>
      </c>
      <c r="O2689">
        <v>0.22</v>
      </c>
      <c r="P2689">
        <v>0.17</v>
      </c>
      <c r="Q2689">
        <v>0.19</v>
      </c>
      <c r="R2689">
        <v>0.08</v>
      </c>
      <c r="S2689">
        <v>0.44</v>
      </c>
      <c r="T2689">
        <v>0.52</v>
      </c>
      <c r="U2689">
        <v>0.49</v>
      </c>
      <c r="V2689">
        <v>0.67</v>
      </c>
      <c r="X2689">
        <f t="shared" si="583"/>
        <v>0.44</v>
      </c>
      <c r="Y2689">
        <f t="shared" si="584"/>
        <v>0.43</v>
      </c>
      <c r="Z2689">
        <f t="shared" si="585"/>
        <v>0.22</v>
      </c>
      <c r="AA2689">
        <f t="shared" si="586"/>
        <v>0.17</v>
      </c>
      <c r="AB2689">
        <f t="shared" si="587"/>
        <v>0.19</v>
      </c>
      <c r="AC2689">
        <f t="shared" si="588"/>
        <v>0.08</v>
      </c>
      <c r="AD2689">
        <f t="shared" si="589"/>
        <v>0.44</v>
      </c>
      <c r="AE2689">
        <f t="shared" si="590"/>
        <v>0.52</v>
      </c>
      <c r="AF2689">
        <f t="shared" si="591"/>
        <v>0.49</v>
      </c>
      <c r="AG2689">
        <f t="shared" si="592"/>
        <v>0.67</v>
      </c>
    </row>
    <row r="2690" spans="1:33" x14ac:dyDescent="0.35">
      <c r="A2690">
        <v>215381</v>
      </c>
      <c r="B2690" t="s">
        <v>2691</v>
      </c>
      <c r="C2690">
        <v>0</v>
      </c>
      <c r="D2690" t="s">
        <v>28</v>
      </c>
      <c r="E2690" t="s">
        <v>28</v>
      </c>
      <c r="F2690" t="s">
        <v>4803</v>
      </c>
      <c r="G2690" t="s">
        <v>4805</v>
      </c>
      <c r="H2690" t="s">
        <v>28</v>
      </c>
      <c r="I2690" t="s">
        <v>19</v>
      </c>
      <c r="J2690" t="s">
        <v>26</v>
      </c>
      <c r="K2690" t="s">
        <v>4803</v>
      </c>
      <c r="L2690" t="s">
        <v>21</v>
      </c>
      <c r="M2690" t="s">
        <v>28</v>
      </c>
      <c r="N2690" t="s">
        <v>28</v>
      </c>
      <c r="O2690">
        <v>0.68</v>
      </c>
      <c r="P2690">
        <v>0.45</v>
      </c>
      <c r="Q2690">
        <v>0.46</v>
      </c>
      <c r="R2690">
        <v>0.44</v>
      </c>
      <c r="S2690" t="s">
        <v>28</v>
      </c>
      <c r="T2690" t="s">
        <v>28</v>
      </c>
      <c r="U2690" t="s">
        <v>28</v>
      </c>
      <c r="V2690" t="s">
        <v>28</v>
      </c>
      <c r="X2690" t="str">
        <f t="shared" si="583"/>
        <v>N/A</v>
      </c>
      <c r="Y2690" t="str">
        <f t="shared" si="584"/>
        <v>N/A</v>
      </c>
      <c r="Z2690">
        <f t="shared" si="585"/>
        <v>0.68</v>
      </c>
      <c r="AA2690">
        <f t="shared" si="586"/>
        <v>0.45</v>
      </c>
      <c r="AB2690">
        <f t="shared" si="587"/>
        <v>0.46</v>
      </c>
      <c r="AC2690">
        <f t="shared" si="588"/>
        <v>0.44</v>
      </c>
      <c r="AD2690" t="str">
        <f t="shared" si="589"/>
        <v>N/A</v>
      </c>
      <c r="AE2690" t="str">
        <f t="shared" si="590"/>
        <v>N/A</v>
      </c>
      <c r="AF2690" t="str">
        <f t="shared" si="591"/>
        <v>N/A</v>
      </c>
      <c r="AG2690" t="str">
        <f t="shared" si="592"/>
        <v>N/A</v>
      </c>
    </row>
    <row r="2691" spans="1:33" x14ac:dyDescent="0.35">
      <c r="A2691">
        <v>215390</v>
      </c>
      <c r="B2691" t="s">
        <v>2692</v>
      </c>
      <c r="C2691">
        <v>0</v>
      </c>
      <c r="D2691" t="s">
        <v>28</v>
      </c>
      <c r="E2691" t="s">
        <v>28</v>
      </c>
      <c r="F2691" t="s">
        <v>4803</v>
      </c>
      <c r="G2691" t="s">
        <v>4805</v>
      </c>
      <c r="H2691" t="s">
        <v>28</v>
      </c>
      <c r="I2691" t="s">
        <v>19</v>
      </c>
      <c r="J2691" t="s">
        <v>26</v>
      </c>
      <c r="K2691" t="s">
        <v>4803</v>
      </c>
      <c r="L2691" t="s">
        <v>21</v>
      </c>
      <c r="M2691" t="s">
        <v>28</v>
      </c>
      <c r="N2691" t="s">
        <v>28</v>
      </c>
      <c r="O2691">
        <v>0.84</v>
      </c>
      <c r="P2691">
        <v>0.56999999999999995</v>
      </c>
      <c r="Q2691">
        <v>0.54</v>
      </c>
      <c r="R2691">
        <v>0.75</v>
      </c>
      <c r="S2691" t="s">
        <v>28</v>
      </c>
      <c r="T2691" t="s">
        <v>28</v>
      </c>
      <c r="U2691" t="s">
        <v>28</v>
      </c>
      <c r="V2691" t="s">
        <v>28</v>
      </c>
      <c r="X2691" t="str">
        <f t="shared" si="583"/>
        <v>N/A</v>
      </c>
      <c r="Y2691" t="str">
        <f t="shared" si="584"/>
        <v>N/A</v>
      </c>
      <c r="Z2691">
        <f t="shared" si="585"/>
        <v>0.84</v>
      </c>
      <c r="AA2691">
        <f t="shared" si="586"/>
        <v>0.56999999999999995</v>
      </c>
      <c r="AB2691">
        <f t="shared" si="587"/>
        <v>0.54</v>
      </c>
      <c r="AC2691">
        <f t="shared" si="588"/>
        <v>0.75</v>
      </c>
      <c r="AD2691" t="str">
        <f t="shared" si="589"/>
        <v>N/A</v>
      </c>
      <c r="AE2691" t="str">
        <f t="shared" si="590"/>
        <v>N/A</v>
      </c>
      <c r="AF2691" t="str">
        <f t="shared" si="591"/>
        <v>N/A</v>
      </c>
      <c r="AG2691" t="str">
        <f t="shared" si="592"/>
        <v>N/A</v>
      </c>
    </row>
    <row r="2692" spans="1:33" x14ac:dyDescent="0.35">
      <c r="A2692">
        <v>215415</v>
      </c>
      <c r="B2692" t="s">
        <v>2693</v>
      </c>
      <c r="C2692">
        <v>0</v>
      </c>
      <c r="D2692">
        <v>0.57999999999999996</v>
      </c>
      <c r="E2692">
        <v>0.38</v>
      </c>
      <c r="F2692" t="s">
        <v>4803</v>
      </c>
      <c r="G2692">
        <v>2016</v>
      </c>
      <c r="H2692">
        <v>0</v>
      </c>
      <c r="I2692" t="s">
        <v>19</v>
      </c>
      <c r="J2692" t="s">
        <v>17</v>
      </c>
      <c r="K2692" t="s">
        <v>4803</v>
      </c>
      <c r="L2692">
        <v>2016</v>
      </c>
      <c r="M2692">
        <v>0.57999999999999996</v>
      </c>
      <c r="N2692">
        <v>0.38</v>
      </c>
      <c r="O2692">
        <v>0.57999999999999996</v>
      </c>
      <c r="P2692">
        <v>0.38</v>
      </c>
      <c r="Q2692">
        <v>0.36</v>
      </c>
      <c r="R2692">
        <v>0.62</v>
      </c>
      <c r="S2692" t="s">
        <v>28</v>
      </c>
      <c r="T2692" t="s">
        <v>28</v>
      </c>
      <c r="U2692" t="s">
        <v>28</v>
      </c>
      <c r="V2692" t="s">
        <v>28</v>
      </c>
      <c r="X2692">
        <f t="shared" ref="X2692:X2755" si="593">M2692</f>
        <v>0.57999999999999996</v>
      </c>
      <c r="Y2692">
        <f t="shared" ref="Y2692:Y2755" si="594">N2692</f>
        <v>0.38</v>
      </c>
      <c r="Z2692">
        <f t="shared" ref="Z2692:Z2755" si="595">O2692</f>
        <v>0.57999999999999996</v>
      </c>
      <c r="AA2692">
        <f t="shared" ref="AA2692:AA2755" si="596">P2692</f>
        <v>0.38</v>
      </c>
      <c r="AB2692">
        <f t="shared" ref="AB2692:AB2755" si="597">Q2692</f>
        <v>0.36</v>
      </c>
      <c r="AC2692">
        <f t="shared" ref="AC2692:AC2755" si="598">R2692</f>
        <v>0.62</v>
      </c>
      <c r="AD2692" t="str">
        <f t="shared" ref="AD2692:AD2755" si="599">S2692</f>
        <v>N/A</v>
      </c>
      <c r="AE2692" t="str">
        <f t="shared" si="590"/>
        <v>N/A</v>
      </c>
      <c r="AF2692" t="str">
        <f t="shared" si="591"/>
        <v>N/A</v>
      </c>
      <c r="AG2692" t="str">
        <f t="shared" si="592"/>
        <v>N/A</v>
      </c>
    </row>
    <row r="2693" spans="1:33" x14ac:dyDescent="0.35">
      <c r="A2693">
        <v>215424</v>
      </c>
      <c r="B2693" t="s">
        <v>2694</v>
      </c>
      <c r="C2693">
        <v>0</v>
      </c>
      <c r="D2693" t="s">
        <v>28</v>
      </c>
      <c r="E2693" t="s">
        <v>28</v>
      </c>
      <c r="F2693" t="s">
        <v>4803</v>
      </c>
      <c r="G2693" t="s">
        <v>28</v>
      </c>
      <c r="H2693" t="s">
        <v>28</v>
      </c>
      <c r="I2693" t="s">
        <v>19</v>
      </c>
      <c r="J2693" t="s">
        <v>17</v>
      </c>
      <c r="K2693" t="s">
        <v>4803</v>
      </c>
      <c r="L2693" t="s">
        <v>28</v>
      </c>
      <c r="M2693" t="s">
        <v>28</v>
      </c>
      <c r="N2693" t="s">
        <v>28</v>
      </c>
      <c r="O2693" t="s">
        <v>28</v>
      </c>
      <c r="P2693" t="s">
        <v>28</v>
      </c>
      <c r="Q2693" t="s">
        <v>28</v>
      </c>
      <c r="R2693" t="s">
        <v>28</v>
      </c>
      <c r="S2693" t="s">
        <v>28</v>
      </c>
      <c r="T2693" t="s">
        <v>28</v>
      </c>
      <c r="U2693" t="s">
        <v>28</v>
      </c>
      <c r="V2693" t="s">
        <v>28</v>
      </c>
      <c r="X2693" t="str">
        <f t="shared" si="593"/>
        <v>N/A</v>
      </c>
      <c r="Y2693" t="str">
        <f t="shared" si="594"/>
        <v>N/A</v>
      </c>
      <c r="Z2693" t="str">
        <f t="shared" si="595"/>
        <v>N/A</v>
      </c>
      <c r="AA2693" t="str">
        <f t="shared" si="596"/>
        <v>N/A</v>
      </c>
      <c r="AB2693" t="str">
        <f t="shared" si="597"/>
        <v>N/A</v>
      </c>
      <c r="AC2693" t="str">
        <f t="shared" si="598"/>
        <v>N/A</v>
      </c>
      <c r="AD2693" t="str">
        <f t="shared" si="599"/>
        <v>N/A</v>
      </c>
      <c r="AE2693" t="str">
        <f t="shared" si="590"/>
        <v>N/A</v>
      </c>
      <c r="AF2693" t="str">
        <f t="shared" si="591"/>
        <v>N/A</v>
      </c>
      <c r="AG2693" t="str">
        <f t="shared" si="592"/>
        <v>N/A</v>
      </c>
    </row>
    <row r="2694" spans="1:33" x14ac:dyDescent="0.35">
      <c r="A2694">
        <v>215442</v>
      </c>
      <c r="B2694" t="s">
        <v>2695</v>
      </c>
      <c r="C2694">
        <v>1</v>
      </c>
      <c r="D2694">
        <v>0.56999999999999995</v>
      </c>
      <c r="E2694">
        <v>0.4</v>
      </c>
      <c r="F2694" t="s">
        <v>4803</v>
      </c>
      <c r="G2694" t="s">
        <v>4805</v>
      </c>
      <c r="H2694">
        <v>2.9999999999999971E-2</v>
      </c>
      <c r="I2694" t="s">
        <v>19</v>
      </c>
      <c r="J2694" t="s">
        <v>17</v>
      </c>
      <c r="K2694" t="s">
        <v>4803</v>
      </c>
      <c r="L2694" t="s">
        <v>21</v>
      </c>
      <c r="M2694">
        <v>0.56999999999999995</v>
      </c>
      <c r="N2694">
        <v>0.43</v>
      </c>
      <c r="O2694">
        <v>0.56999999999999995</v>
      </c>
      <c r="P2694">
        <v>0.43</v>
      </c>
      <c r="Q2694">
        <v>0.4</v>
      </c>
      <c r="R2694">
        <v>0.51</v>
      </c>
      <c r="S2694">
        <v>0.25</v>
      </c>
      <c r="T2694">
        <v>0.34</v>
      </c>
      <c r="U2694">
        <v>0.33</v>
      </c>
      <c r="V2694">
        <v>0.37</v>
      </c>
      <c r="X2694">
        <f t="shared" si="593"/>
        <v>0.56999999999999995</v>
      </c>
      <c r="Y2694">
        <f t="shared" si="594"/>
        <v>0.43</v>
      </c>
      <c r="Z2694">
        <f t="shared" si="595"/>
        <v>0.56999999999999995</v>
      </c>
      <c r="AA2694">
        <f t="shared" si="596"/>
        <v>0.43</v>
      </c>
      <c r="AB2694">
        <f t="shared" si="597"/>
        <v>0.4</v>
      </c>
      <c r="AC2694">
        <f t="shared" si="598"/>
        <v>0.51</v>
      </c>
      <c r="AD2694">
        <f t="shared" si="599"/>
        <v>0.25</v>
      </c>
      <c r="AE2694">
        <f t="shared" si="590"/>
        <v>0.34</v>
      </c>
      <c r="AF2694">
        <f t="shared" si="591"/>
        <v>0.33</v>
      </c>
      <c r="AG2694">
        <f t="shared" si="592"/>
        <v>0.37</v>
      </c>
    </row>
    <row r="2695" spans="1:33" x14ac:dyDescent="0.35">
      <c r="A2695">
        <v>215479</v>
      </c>
      <c r="B2695" t="s">
        <v>2696</v>
      </c>
      <c r="C2695">
        <v>0</v>
      </c>
      <c r="D2695" t="s">
        <v>28</v>
      </c>
      <c r="E2695" t="s">
        <v>28</v>
      </c>
      <c r="F2695" t="s">
        <v>4803</v>
      </c>
      <c r="G2695" t="s">
        <v>28</v>
      </c>
      <c r="H2695" t="s">
        <v>28</v>
      </c>
      <c r="I2695" t="s">
        <v>19</v>
      </c>
      <c r="J2695" t="s">
        <v>26</v>
      </c>
      <c r="K2695" t="s">
        <v>4803</v>
      </c>
      <c r="L2695" t="s">
        <v>28</v>
      </c>
      <c r="M2695" t="s">
        <v>28</v>
      </c>
      <c r="N2695" t="s">
        <v>28</v>
      </c>
      <c r="O2695" t="s">
        <v>28</v>
      </c>
      <c r="P2695" t="s">
        <v>28</v>
      </c>
      <c r="Q2695" t="s">
        <v>28</v>
      </c>
      <c r="R2695" t="s">
        <v>28</v>
      </c>
      <c r="S2695" t="s">
        <v>28</v>
      </c>
      <c r="T2695" t="s">
        <v>28</v>
      </c>
      <c r="U2695" t="s">
        <v>28</v>
      </c>
      <c r="V2695" t="s">
        <v>28</v>
      </c>
      <c r="X2695" t="str">
        <f t="shared" si="593"/>
        <v>N/A</v>
      </c>
      <c r="Y2695" t="str">
        <f t="shared" si="594"/>
        <v>N/A</v>
      </c>
      <c r="Z2695" t="str">
        <f t="shared" si="595"/>
        <v>N/A</v>
      </c>
      <c r="AA2695" t="str">
        <f t="shared" si="596"/>
        <v>N/A</v>
      </c>
      <c r="AB2695" t="str">
        <f t="shared" si="597"/>
        <v>N/A</v>
      </c>
      <c r="AC2695" t="str">
        <f t="shared" si="598"/>
        <v>N/A</v>
      </c>
      <c r="AD2695" t="str">
        <f t="shared" si="599"/>
        <v>N/A</v>
      </c>
      <c r="AE2695" t="str">
        <f t="shared" si="590"/>
        <v>N/A</v>
      </c>
      <c r="AF2695" t="str">
        <f t="shared" si="591"/>
        <v>N/A</v>
      </c>
      <c r="AG2695" t="str">
        <f t="shared" si="592"/>
        <v>N/A</v>
      </c>
    </row>
    <row r="2696" spans="1:33" x14ac:dyDescent="0.35">
      <c r="A2696">
        <v>215585</v>
      </c>
      <c r="B2696" t="s">
        <v>2697</v>
      </c>
      <c r="C2696">
        <v>0</v>
      </c>
      <c r="D2696">
        <v>0.24</v>
      </c>
      <c r="E2696">
        <v>0.16</v>
      </c>
      <c r="F2696" t="s">
        <v>4803</v>
      </c>
      <c r="G2696" t="s">
        <v>4805</v>
      </c>
      <c r="H2696">
        <v>0</v>
      </c>
      <c r="I2696" t="s">
        <v>19</v>
      </c>
      <c r="J2696" t="s">
        <v>26</v>
      </c>
      <c r="K2696" t="s">
        <v>4803</v>
      </c>
      <c r="L2696" t="s">
        <v>21</v>
      </c>
      <c r="M2696">
        <v>0.26</v>
      </c>
      <c r="N2696">
        <v>0.16</v>
      </c>
      <c r="O2696">
        <v>0.17</v>
      </c>
      <c r="P2696">
        <v>0.09</v>
      </c>
      <c r="Q2696">
        <v>0.1</v>
      </c>
      <c r="R2696">
        <v>0.09</v>
      </c>
      <c r="S2696">
        <v>0.17</v>
      </c>
      <c r="T2696">
        <v>0.14000000000000001</v>
      </c>
      <c r="U2696">
        <v>0.12</v>
      </c>
      <c r="V2696">
        <v>0.14000000000000001</v>
      </c>
      <c r="X2696">
        <f t="shared" si="593"/>
        <v>0.26</v>
      </c>
      <c r="Y2696">
        <f t="shared" si="594"/>
        <v>0.16</v>
      </c>
      <c r="Z2696">
        <f t="shared" si="595"/>
        <v>0.17</v>
      </c>
      <c r="AA2696">
        <f t="shared" si="596"/>
        <v>0.09</v>
      </c>
      <c r="AB2696">
        <f t="shared" si="597"/>
        <v>0.1</v>
      </c>
      <c r="AC2696">
        <f t="shared" si="598"/>
        <v>0.09</v>
      </c>
      <c r="AD2696">
        <f t="shared" si="599"/>
        <v>0.17</v>
      </c>
      <c r="AE2696">
        <f t="shared" si="590"/>
        <v>0.14000000000000001</v>
      </c>
      <c r="AF2696">
        <f t="shared" si="591"/>
        <v>0.12</v>
      </c>
      <c r="AG2696">
        <f t="shared" si="592"/>
        <v>0.14000000000000001</v>
      </c>
    </row>
    <row r="2697" spans="1:33" x14ac:dyDescent="0.35">
      <c r="A2697">
        <v>215594</v>
      </c>
      <c r="B2697" t="s">
        <v>2698</v>
      </c>
      <c r="C2697">
        <v>0</v>
      </c>
      <c r="D2697" t="s">
        <v>28</v>
      </c>
      <c r="E2697" t="s">
        <v>28</v>
      </c>
      <c r="F2697" t="s">
        <v>4803</v>
      </c>
      <c r="G2697" t="s">
        <v>4805</v>
      </c>
      <c r="H2697" t="s">
        <v>28</v>
      </c>
      <c r="I2697" t="s">
        <v>19</v>
      </c>
      <c r="J2697" t="s">
        <v>26</v>
      </c>
      <c r="K2697" t="s">
        <v>4803</v>
      </c>
      <c r="L2697" t="s">
        <v>21</v>
      </c>
      <c r="M2697" t="s">
        <v>28</v>
      </c>
      <c r="N2697" t="s">
        <v>28</v>
      </c>
      <c r="O2697">
        <v>0.46</v>
      </c>
      <c r="P2697">
        <v>0.25</v>
      </c>
      <c r="Q2697">
        <v>0.5</v>
      </c>
      <c r="R2697">
        <v>0</v>
      </c>
      <c r="S2697" t="s">
        <v>28</v>
      </c>
      <c r="T2697" t="s">
        <v>28</v>
      </c>
      <c r="U2697" t="s">
        <v>28</v>
      </c>
      <c r="V2697" t="s">
        <v>28</v>
      </c>
      <c r="X2697" t="str">
        <f t="shared" si="593"/>
        <v>N/A</v>
      </c>
      <c r="Y2697" t="str">
        <f t="shared" si="594"/>
        <v>N/A</v>
      </c>
      <c r="Z2697">
        <f t="shared" si="595"/>
        <v>0.46</v>
      </c>
      <c r="AA2697">
        <f t="shared" si="596"/>
        <v>0.25</v>
      </c>
      <c r="AB2697">
        <f t="shared" si="597"/>
        <v>0.5</v>
      </c>
      <c r="AC2697">
        <f t="shared" si="598"/>
        <v>0</v>
      </c>
      <c r="AD2697" t="str">
        <f t="shared" si="599"/>
        <v>N/A</v>
      </c>
      <c r="AE2697" t="str">
        <f t="shared" si="590"/>
        <v>N/A</v>
      </c>
      <c r="AF2697" t="str">
        <f t="shared" si="591"/>
        <v>N/A</v>
      </c>
      <c r="AG2697" t="str">
        <f t="shared" si="592"/>
        <v>N/A</v>
      </c>
    </row>
    <row r="2698" spans="1:33" x14ac:dyDescent="0.35">
      <c r="A2698">
        <v>215619</v>
      </c>
      <c r="B2698" t="s">
        <v>2699</v>
      </c>
      <c r="C2698">
        <v>0</v>
      </c>
      <c r="D2698" t="s">
        <v>28</v>
      </c>
      <c r="E2698" t="s">
        <v>28</v>
      </c>
      <c r="F2698" t="s">
        <v>4803</v>
      </c>
      <c r="G2698" t="s">
        <v>28</v>
      </c>
      <c r="H2698" t="s">
        <v>28</v>
      </c>
      <c r="I2698" t="s">
        <v>19</v>
      </c>
      <c r="J2698" t="s">
        <v>17</v>
      </c>
      <c r="K2698" t="s">
        <v>4803</v>
      </c>
      <c r="L2698" t="s">
        <v>28</v>
      </c>
      <c r="M2698" t="s">
        <v>28</v>
      </c>
      <c r="N2698" t="s">
        <v>28</v>
      </c>
      <c r="O2698" t="s">
        <v>28</v>
      </c>
      <c r="P2698" t="s">
        <v>28</v>
      </c>
      <c r="Q2698" t="s">
        <v>28</v>
      </c>
      <c r="R2698" t="s">
        <v>28</v>
      </c>
      <c r="S2698" t="s">
        <v>28</v>
      </c>
      <c r="T2698" t="s">
        <v>28</v>
      </c>
      <c r="U2698" t="s">
        <v>28</v>
      </c>
      <c r="V2698" t="s">
        <v>28</v>
      </c>
      <c r="X2698" t="str">
        <f t="shared" si="593"/>
        <v>N/A</v>
      </c>
      <c r="Y2698" t="str">
        <f t="shared" si="594"/>
        <v>N/A</v>
      </c>
      <c r="Z2698" t="str">
        <f t="shared" si="595"/>
        <v>N/A</v>
      </c>
      <c r="AA2698" t="str">
        <f t="shared" si="596"/>
        <v>N/A</v>
      </c>
      <c r="AB2698" t="str">
        <f t="shared" si="597"/>
        <v>N/A</v>
      </c>
      <c r="AC2698" t="str">
        <f t="shared" si="598"/>
        <v>N/A</v>
      </c>
      <c r="AD2698" t="str">
        <f t="shared" si="599"/>
        <v>N/A</v>
      </c>
      <c r="AE2698" t="str">
        <f t="shared" si="590"/>
        <v>N/A</v>
      </c>
      <c r="AF2698" t="str">
        <f t="shared" si="591"/>
        <v>N/A</v>
      </c>
      <c r="AG2698" t="str">
        <f t="shared" si="592"/>
        <v>N/A</v>
      </c>
    </row>
    <row r="2699" spans="1:33" x14ac:dyDescent="0.35">
      <c r="A2699">
        <v>215628</v>
      </c>
      <c r="B2699" t="s">
        <v>2700</v>
      </c>
      <c r="C2699">
        <v>0</v>
      </c>
      <c r="D2699" t="s">
        <v>28</v>
      </c>
      <c r="E2699" t="s">
        <v>28</v>
      </c>
      <c r="F2699" t="s">
        <v>4803</v>
      </c>
      <c r="G2699" t="s">
        <v>28</v>
      </c>
      <c r="H2699" t="s">
        <v>28</v>
      </c>
      <c r="I2699" t="s">
        <v>19</v>
      </c>
      <c r="J2699" t="s">
        <v>17</v>
      </c>
      <c r="K2699" t="s">
        <v>4803</v>
      </c>
      <c r="L2699" t="s">
        <v>28</v>
      </c>
      <c r="M2699" t="s">
        <v>28</v>
      </c>
      <c r="N2699" t="s">
        <v>28</v>
      </c>
      <c r="O2699" t="s">
        <v>28</v>
      </c>
      <c r="P2699" t="s">
        <v>28</v>
      </c>
      <c r="Q2699" t="s">
        <v>28</v>
      </c>
      <c r="R2699" t="s">
        <v>28</v>
      </c>
      <c r="S2699" t="s">
        <v>28</v>
      </c>
      <c r="T2699" t="s">
        <v>28</v>
      </c>
      <c r="U2699" t="s">
        <v>28</v>
      </c>
      <c r="V2699" t="s">
        <v>28</v>
      </c>
      <c r="X2699" t="str">
        <f t="shared" si="593"/>
        <v>N/A</v>
      </c>
      <c r="Y2699" t="str">
        <f t="shared" si="594"/>
        <v>N/A</v>
      </c>
      <c r="Z2699" t="str">
        <f t="shared" si="595"/>
        <v>N/A</v>
      </c>
      <c r="AA2699" t="str">
        <f t="shared" si="596"/>
        <v>N/A</v>
      </c>
      <c r="AB2699" t="str">
        <f t="shared" si="597"/>
        <v>N/A</v>
      </c>
      <c r="AC2699" t="str">
        <f t="shared" si="598"/>
        <v>N/A</v>
      </c>
      <c r="AD2699" t="str">
        <f t="shared" si="599"/>
        <v>N/A</v>
      </c>
      <c r="AE2699" t="str">
        <f t="shared" si="590"/>
        <v>N/A</v>
      </c>
      <c r="AF2699" t="str">
        <f t="shared" si="591"/>
        <v>N/A</v>
      </c>
      <c r="AG2699" t="str">
        <f t="shared" si="592"/>
        <v>N/A</v>
      </c>
    </row>
    <row r="2700" spans="1:33" x14ac:dyDescent="0.35">
      <c r="A2700">
        <v>215637</v>
      </c>
      <c r="B2700" t="s">
        <v>2701</v>
      </c>
      <c r="C2700">
        <v>0</v>
      </c>
      <c r="D2700">
        <v>0.17</v>
      </c>
      <c r="E2700">
        <v>0.15</v>
      </c>
      <c r="F2700" t="s">
        <v>4803</v>
      </c>
      <c r="G2700" t="s">
        <v>4804</v>
      </c>
      <c r="H2700">
        <v>8.0000000000000016E-2</v>
      </c>
      <c r="I2700" t="s">
        <v>19</v>
      </c>
      <c r="J2700" t="s">
        <v>17</v>
      </c>
      <c r="K2700" t="s">
        <v>4803</v>
      </c>
      <c r="L2700" t="s">
        <v>21</v>
      </c>
      <c r="M2700">
        <v>0.21</v>
      </c>
      <c r="N2700">
        <v>0.23</v>
      </c>
      <c r="O2700">
        <v>0.21</v>
      </c>
      <c r="P2700">
        <v>0.23</v>
      </c>
      <c r="Q2700">
        <v>0.22</v>
      </c>
      <c r="R2700">
        <v>0.26</v>
      </c>
      <c r="S2700" t="s">
        <v>28</v>
      </c>
      <c r="T2700" t="s">
        <v>28</v>
      </c>
      <c r="U2700" t="s">
        <v>28</v>
      </c>
      <c r="V2700" t="s">
        <v>28</v>
      </c>
      <c r="X2700">
        <f t="shared" si="593"/>
        <v>0.21</v>
      </c>
      <c r="Y2700">
        <f t="shared" si="594"/>
        <v>0.23</v>
      </c>
      <c r="Z2700">
        <f t="shared" si="595"/>
        <v>0.21</v>
      </c>
      <c r="AA2700">
        <f t="shared" si="596"/>
        <v>0.23</v>
      </c>
      <c r="AB2700">
        <f t="shared" si="597"/>
        <v>0.22</v>
      </c>
      <c r="AC2700">
        <f t="shared" si="598"/>
        <v>0.26</v>
      </c>
      <c r="AD2700" t="str">
        <f t="shared" si="599"/>
        <v>N/A</v>
      </c>
      <c r="AE2700" t="str">
        <f t="shared" si="590"/>
        <v>N/A</v>
      </c>
      <c r="AF2700" t="str">
        <f t="shared" si="591"/>
        <v>N/A</v>
      </c>
      <c r="AG2700" t="str">
        <f t="shared" si="592"/>
        <v>N/A</v>
      </c>
    </row>
    <row r="2701" spans="1:33" x14ac:dyDescent="0.35">
      <c r="A2701">
        <v>215646</v>
      </c>
      <c r="B2701" t="s">
        <v>2702</v>
      </c>
      <c r="C2701">
        <v>0</v>
      </c>
      <c r="D2701" t="s">
        <v>28</v>
      </c>
      <c r="E2701" t="s">
        <v>28</v>
      </c>
      <c r="F2701" t="s">
        <v>4803</v>
      </c>
      <c r="G2701" t="s">
        <v>4805</v>
      </c>
      <c r="H2701" t="s">
        <v>28</v>
      </c>
      <c r="I2701" t="s">
        <v>19</v>
      </c>
      <c r="J2701" t="s">
        <v>26</v>
      </c>
      <c r="K2701" t="s">
        <v>4803</v>
      </c>
      <c r="L2701">
        <v>2017</v>
      </c>
      <c r="M2701">
        <v>0.66</v>
      </c>
      <c r="N2701">
        <v>0.64</v>
      </c>
      <c r="O2701">
        <v>0.65</v>
      </c>
      <c r="P2701">
        <v>0.64</v>
      </c>
      <c r="Q2701">
        <v>0.62</v>
      </c>
      <c r="R2701">
        <v>0.73</v>
      </c>
      <c r="S2701">
        <v>0</v>
      </c>
      <c r="T2701">
        <v>0</v>
      </c>
      <c r="U2701">
        <v>0</v>
      </c>
      <c r="V2701">
        <v>0</v>
      </c>
      <c r="X2701">
        <f t="shared" si="593"/>
        <v>0.66</v>
      </c>
      <c r="Y2701">
        <f t="shared" si="594"/>
        <v>0.64</v>
      </c>
      <c r="Z2701">
        <f t="shared" si="595"/>
        <v>0.65</v>
      </c>
      <c r="AA2701">
        <f t="shared" si="596"/>
        <v>0.64</v>
      </c>
      <c r="AB2701">
        <f t="shared" si="597"/>
        <v>0.62</v>
      </c>
      <c r="AC2701">
        <f t="shared" si="598"/>
        <v>0.73</v>
      </c>
      <c r="AD2701">
        <f t="shared" si="599"/>
        <v>0</v>
      </c>
      <c r="AE2701">
        <f t="shared" si="590"/>
        <v>0</v>
      </c>
      <c r="AF2701">
        <f t="shared" si="591"/>
        <v>0</v>
      </c>
      <c r="AG2701">
        <f t="shared" si="592"/>
        <v>0</v>
      </c>
    </row>
    <row r="2702" spans="1:33" x14ac:dyDescent="0.35">
      <c r="A2702">
        <v>215655</v>
      </c>
      <c r="B2702" t="s">
        <v>2703</v>
      </c>
      <c r="C2702">
        <v>0</v>
      </c>
      <c r="D2702">
        <v>0.6</v>
      </c>
      <c r="E2702">
        <v>0.37</v>
      </c>
      <c r="F2702" t="s">
        <v>4803</v>
      </c>
      <c r="G2702" t="s">
        <v>4805</v>
      </c>
      <c r="H2702">
        <v>1.0000000000000009E-2</v>
      </c>
      <c r="I2702" t="s">
        <v>19</v>
      </c>
      <c r="J2702" t="s">
        <v>17</v>
      </c>
      <c r="K2702" t="s">
        <v>4803</v>
      </c>
      <c r="L2702" t="s">
        <v>21</v>
      </c>
      <c r="M2702">
        <v>0.62</v>
      </c>
      <c r="N2702">
        <v>0.38</v>
      </c>
      <c r="O2702">
        <v>0.62</v>
      </c>
      <c r="P2702">
        <v>0.38</v>
      </c>
      <c r="Q2702">
        <v>0.36</v>
      </c>
      <c r="R2702">
        <v>0.53</v>
      </c>
      <c r="S2702">
        <v>0.21</v>
      </c>
      <c r="T2702">
        <v>0.27</v>
      </c>
      <c r="U2702">
        <v>0.28999999999999998</v>
      </c>
      <c r="V2702">
        <v>0.14000000000000001</v>
      </c>
      <c r="X2702">
        <f t="shared" si="593"/>
        <v>0.62</v>
      </c>
      <c r="Y2702">
        <f t="shared" si="594"/>
        <v>0.38</v>
      </c>
      <c r="Z2702">
        <f t="shared" si="595"/>
        <v>0.62</v>
      </c>
      <c r="AA2702">
        <f t="shared" si="596"/>
        <v>0.38</v>
      </c>
      <c r="AB2702">
        <f t="shared" si="597"/>
        <v>0.36</v>
      </c>
      <c r="AC2702">
        <f t="shared" si="598"/>
        <v>0.53</v>
      </c>
      <c r="AD2702">
        <f t="shared" si="599"/>
        <v>0.21</v>
      </c>
      <c r="AE2702">
        <f t="shared" si="590"/>
        <v>0.27</v>
      </c>
      <c r="AF2702">
        <f t="shared" si="591"/>
        <v>0.28999999999999998</v>
      </c>
      <c r="AG2702">
        <f t="shared" si="592"/>
        <v>0.14000000000000001</v>
      </c>
    </row>
    <row r="2703" spans="1:33" x14ac:dyDescent="0.35">
      <c r="A2703">
        <v>215682</v>
      </c>
      <c r="B2703" t="s">
        <v>2704</v>
      </c>
      <c r="C2703">
        <v>0</v>
      </c>
      <c r="D2703" t="s">
        <v>28</v>
      </c>
      <c r="E2703" t="s">
        <v>28</v>
      </c>
      <c r="F2703" t="s">
        <v>4803</v>
      </c>
      <c r="G2703" t="s">
        <v>4805</v>
      </c>
      <c r="H2703" t="s">
        <v>28</v>
      </c>
      <c r="I2703" t="s">
        <v>19</v>
      </c>
      <c r="J2703" t="s">
        <v>26</v>
      </c>
      <c r="K2703" t="s">
        <v>4803</v>
      </c>
      <c r="L2703" t="s">
        <v>21</v>
      </c>
      <c r="M2703" t="s">
        <v>28</v>
      </c>
      <c r="N2703" t="s">
        <v>28</v>
      </c>
      <c r="O2703">
        <v>0.76</v>
      </c>
      <c r="P2703">
        <v>0.56000000000000005</v>
      </c>
      <c r="Q2703">
        <v>0.57999999999999996</v>
      </c>
      <c r="R2703">
        <v>0</v>
      </c>
      <c r="S2703" t="s">
        <v>28</v>
      </c>
      <c r="T2703" t="s">
        <v>28</v>
      </c>
      <c r="U2703" t="s">
        <v>28</v>
      </c>
      <c r="V2703" t="s">
        <v>28</v>
      </c>
      <c r="X2703" t="str">
        <f t="shared" si="593"/>
        <v>N/A</v>
      </c>
      <c r="Y2703" t="str">
        <f t="shared" si="594"/>
        <v>N/A</v>
      </c>
      <c r="Z2703">
        <f t="shared" si="595"/>
        <v>0.76</v>
      </c>
      <c r="AA2703">
        <f t="shared" si="596"/>
        <v>0.56000000000000005</v>
      </c>
      <c r="AB2703">
        <f t="shared" si="597"/>
        <v>0.57999999999999996</v>
      </c>
      <c r="AC2703">
        <f t="shared" si="598"/>
        <v>0</v>
      </c>
      <c r="AD2703" t="str">
        <f t="shared" si="599"/>
        <v>N/A</v>
      </c>
      <c r="AE2703" t="str">
        <f t="shared" si="590"/>
        <v>N/A</v>
      </c>
      <c r="AF2703" t="str">
        <f t="shared" si="591"/>
        <v>N/A</v>
      </c>
      <c r="AG2703" t="str">
        <f t="shared" si="592"/>
        <v>N/A</v>
      </c>
    </row>
    <row r="2704" spans="1:33" x14ac:dyDescent="0.35">
      <c r="A2704">
        <v>215691</v>
      </c>
      <c r="B2704" t="s">
        <v>2705</v>
      </c>
      <c r="C2704">
        <v>0</v>
      </c>
      <c r="D2704">
        <v>0.51</v>
      </c>
      <c r="E2704">
        <v>0.43</v>
      </c>
      <c r="F2704" t="s">
        <v>4803</v>
      </c>
      <c r="G2704" t="s">
        <v>4805</v>
      </c>
      <c r="H2704">
        <v>-3.999999999999998E-2</v>
      </c>
      <c r="I2704" t="s">
        <v>19</v>
      </c>
      <c r="J2704" t="s">
        <v>17</v>
      </c>
      <c r="K2704" t="s">
        <v>4803</v>
      </c>
      <c r="L2704" t="s">
        <v>21</v>
      </c>
      <c r="M2704">
        <v>0.54</v>
      </c>
      <c r="N2704">
        <v>0.39</v>
      </c>
      <c r="O2704">
        <v>0.54</v>
      </c>
      <c r="P2704">
        <v>0.39</v>
      </c>
      <c r="Q2704">
        <v>0.41</v>
      </c>
      <c r="R2704">
        <v>0.35</v>
      </c>
      <c r="S2704">
        <v>0.2</v>
      </c>
      <c r="T2704">
        <v>0.17</v>
      </c>
      <c r="U2704">
        <v>0.17</v>
      </c>
      <c r="V2704">
        <v>0.17</v>
      </c>
      <c r="X2704">
        <f t="shared" si="593"/>
        <v>0.54</v>
      </c>
      <c r="Y2704">
        <f t="shared" si="594"/>
        <v>0.39</v>
      </c>
      <c r="Z2704">
        <f t="shared" si="595"/>
        <v>0.54</v>
      </c>
      <c r="AA2704">
        <f t="shared" si="596"/>
        <v>0.39</v>
      </c>
      <c r="AB2704">
        <f t="shared" si="597"/>
        <v>0.41</v>
      </c>
      <c r="AC2704">
        <f t="shared" si="598"/>
        <v>0.35</v>
      </c>
      <c r="AD2704">
        <f t="shared" si="599"/>
        <v>0.2</v>
      </c>
      <c r="AE2704">
        <f t="shared" si="590"/>
        <v>0.17</v>
      </c>
      <c r="AF2704">
        <f t="shared" si="591"/>
        <v>0.17</v>
      </c>
      <c r="AG2704">
        <f t="shared" si="592"/>
        <v>0.17</v>
      </c>
    </row>
    <row r="2705" spans="1:33" x14ac:dyDescent="0.35">
      <c r="A2705">
        <v>215743</v>
      </c>
      <c r="B2705" t="s">
        <v>2706</v>
      </c>
      <c r="C2705">
        <v>0</v>
      </c>
      <c r="D2705">
        <v>0.67</v>
      </c>
      <c r="E2705">
        <v>0.45</v>
      </c>
      <c r="F2705" t="s">
        <v>4803</v>
      </c>
      <c r="G2705" t="s">
        <v>4805</v>
      </c>
      <c r="H2705">
        <v>-7.0000000000000007E-2</v>
      </c>
      <c r="I2705" t="s">
        <v>19</v>
      </c>
      <c r="J2705" t="s">
        <v>17</v>
      </c>
      <c r="K2705" t="s">
        <v>4803</v>
      </c>
      <c r="L2705" t="s">
        <v>21</v>
      </c>
      <c r="M2705">
        <v>0.66</v>
      </c>
      <c r="N2705">
        <v>0.38</v>
      </c>
      <c r="O2705">
        <v>0.66</v>
      </c>
      <c r="P2705">
        <v>0.38</v>
      </c>
      <c r="Q2705">
        <v>0.35</v>
      </c>
      <c r="R2705">
        <v>0.53</v>
      </c>
      <c r="S2705" t="s">
        <v>28</v>
      </c>
      <c r="T2705" t="s">
        <v>28</v>
      </c>
      <c r="U2705" t="s">
        <v>28</v>
      </c>
      <c r="V2705" t="s">
        <v>28</v>
      </c>
      <c r="X2705">
        <f t="shared" si="593"/>
        <v>0.66</v>
      </c>
      <c r="Y2705">
        <f t="shared" si="594"/>
        <v>0.38</v>
      </c>
      <c r="Z2705">
        <f t="shared" si="595"/>
        <v>0.66</v>
      </c>
      <c r="AA2705">
        <f t="shared" si="596"/>
        <v>0.38</v>
      </c>
      <c r="AB2705">
        <f t="shared" si="597"/>
        <v>0.35</v>
      </c>
      <c r="AC2705">
        <f t="shared" si="598"/>
        <v>0.53</v>
      </c>
      <c r="AD2705" t="str">
        <f t="shared" si="599"/>
        <v>N/A</v>
      </c>
      <c r="AE2705" t="str">
        <f t="shared" si="590"/>
        <v>N/A</v>
      </c>
      <c r="AF2705" t="str">
        <f t="shared" si="591"/>
        <v>N/A</v>
      </c>
      <c r="AG2705" t="str">
        <f t="shared" si="592"/>
        <v>N/A</v>
      </c>
    </row>
    <row r="2706" spans="1:33" x14ac:dyDescent="0.35">
      <c r="A2706">
        <v>215770</v>
      </c>
      <c r="B2706" t="s">
        <v>2707</v>
      </c>
      <c r="C2706">
        <v>0</v>
      </c>
      <c r="D2706">
        <v>0.82</v>
      </c>
      <c r="E2706">
        <v>0.71</v>
      </c>
      <c r="F2706" t="s">
        <v>4803</v>
      </c>
      <c r="G2706">
        <v>2017</v>
      </c>
      <c r="H2706">
        <v>2.0000000000000018E-2</v>
      </c>
      <c r="I2706" t="s">
        <v>19</v>
      </c>
      <c r="J2706" t="s">
        <v>17</v>
      </c>
      <c r="K2706" t="s">
        <v>4803</v>
      </c>
      <c r="L2706">
        <v>2018</v>
      </c>
      <c r="M2706">
        <v>0.8</v>
      </c>
      <c r="N2706">
        <v>0.73</v>
      </c>
      <c r="O2706">
        <v>0.8</v>
      </c>
      <c r="P2706">
        <v>0.73</v>
      </c>
      <c r="Q2706">
        <v>0.76</v>
      </c>
      <c r="R2706">
        <v>0.71</v>
      </c>
      <c r="S2706">
        <v>0.11</v>
      </c>
      <c r="T2706">
        <v>0.13</v>
      </c>
      <c r="U2706">
        <v>0.12</v>
      </c>
      <c r="V2706">
        <v>0.14000000000000001</v>
      </c>
      <c r="X2706">
        <f t="shared" si="593"/>
        <v>0.8</v>
      </c>
      <c r="Y2706">
        <f t="shared" si="594"/>
        <v>0.73</v>
      </c>
      <c r="Z2706">
        <f t="shared" si="595"/>
        <v>0.8</v>
      </c>
      <c r="AA2706">
        <f t="shared" si="596"/>
        <v>0.73</v>
      </c>
      <c r="AB2706">
        <f t="shared" si="597"/>
        <v>0.76</v>
      </c>
      <c r="AC2706">
        <f t="shared" si="598"/>
        <v>0.71</v>
      </c>
      <c r="AD2706">
        <f t="shared" si="599"/>
        <v>0.11</v>
      </c>
      <c r="AE2706">
        <f t="shared" si="590"/>
        <v>0.13</v>
      </c>
      <c r="AF2706">
        <f t="shared" si="591"/>
        <v>0.12</v>
      </c>
      <c r="AG2706">
        <f t="shared" si="592"/>
        <v>0.14000000000000001</v>
      </c>
    </row>
    <row r="2707" spans="1:33" x14ac:dyDescent="0.35">
      <c r="A2707">
        <v>215798</v>
      </c>
      <c r="B2707" t="s">
        <v>2708</v>
      </c>
      <c r="C2707">
        <v>0</v>
      </c>
      <c r="D2707">
        <v>0.7</v>
      </c>
      <c r="E2707">
        <v>0.53</v>
      </c>
      <c r="F2707" t="s">
        <v>4803</v>
      </c>
      <c r="G2707" t="s">
        <v>4805</v>
      </c>
      <c r="H2707">
        <v>3.9999999999999925E-2</v>
      </c>
      <c r="I2707" t="s">
        <v>19</v>
      </c>
      <c r="J2707" t="s">
        <v>17</v>
      </c>
      <c r="K2707" t="s">
        <v>4803</v>
      </c>
      <c r="L2707" t="s">
        <v>21</v>
      </c>
      <c r="M2707">
        <v>0.73</v>
      </c>
      <c r="N2707">
        <v>0.56999999999999995</v>
      </c>
      <c r="O2707">
        <v>0.73</v>
      </c>
      <c r="P2707">
        <v>0.56999999999999995</v>
      </c>
      <c r="Q2707">
        <v>0.49</v>
      </c>
      <c r="R2707">
        <v>0.7</v>
      </c>
      <c r="S2707">
        <v>0.21</v>
      </c>
      <c r="T2707">
        <v>0.34</v>
      </c>
      <c r="U2707">
        <v>0.4</v>
      </c>
      <c r="V2707">
        <v>0.22</v>
      </c>
      <c r="X2707">
        <f t="shared" si="593"/>
        <v>0.73</v>
      </c>
      <c r="Y2707">
        <f t="shared" si="594"/>
        <v>0.56999999999999995</v>
      </c>
      <c r="Z2707">
        <f t="shared" si="595"/>
        <v>0.73</v>
      </c>
      <c r="AA2707">
        <f t="shared" si="596"/>
        <v>0.56999999999999995</v>
      </c>
      <c r="AB2707">
        <f t="shared" si="597"/>
        <v>0.49</v>
      </c>
      <c r="AC2707">
        <f t="shared" si="598"/>
        <v>0.7</v>
      </c>
      <c r="AD2707">
        <f t="shared" si="599"/>
        <v>0.21</v>
      </c>
      <c r="AE2707">
        <f t="shared" ref="AE2707:AE2770" si="600">T2707</f>
        <v>0.34</v>
      </c>
      <c r="AF2707">
        <f t="shared" ref="AF2707:AF2770" si="601">U2707</f>
        <v>0.4</v>
      </c>
      <c r="AG2707">
        <f t="shared" ref="AG2707:AG2770" si="602">V2707</f>
        <v>0.22</v>
      </c>
    </row>
    <row r="2708" spans="1:33" x14ac:dyDescent="0.35">
      <c r="A2708">
        <v>215813</v>
      </c>
      <c r="B2708" t="s">
        <v>2709</v>
      </c>
      <c r="C2708">
        <v>0</v>
      </c>
      <c r="D2708" t="s">
        <v>28</v>
      </c>
      <c r="E2708" t="s">
        <v>28</v>
      </c>
      <c r="F2708" t="s">
        <v>4803</v>
      </c>
      <c r="G2708" t="s">
        <v>28</v>
      </c>
      <c r="H2708" t="s">
        <v>28</v>
      </c>
      <c r="I2708" t="s">
        <v>19</v>
      </c>
      <c r="J2708" t="s">
        <v>17</v>
      </c>
      <c r="K2708" t="s">
        <v>4803</v>
      </c>
      <c r="L2708" t="s">
        <v>28</v>
      </c>
      <c r="M2708" t="s">
        <v>28</v>
      </c>
      <c r="N2708" t="s">
        <v>28</v>
      </c>
      <c r="O2708" t="s">
        <v>28</v>
      </c>
      <c r="P2708" t="s">
        <v>28</v>
      </c>
      <c r="Q2708" t="s">
        <v>28</v>
      </c>
      <c r="R2708" t="s">
        <v>28</v>
      </c>
      <c r="S2708" t="s">
        <v>28</v>
      </c>
      <c r="T2708" t="s">
        <v>28</v>
      </c>
      <c r="U2708" t="s">
        <v>28</v>
      </c>
      <c r="V2708" t="s">
        <v>28</v>
      </c>
      <c r="X2708" t="str">
        <f t="shared" si="593"/>
        <v>N/A</v>
      </c>
      <c r="Y2708" t="str">
        <f t="shared" si="594"/>
        <v>N/A</v>
      </c>
      <c r="Z2708" t="str">
        <f t="shared" si="595"/>
        <v>N/A</v>
      </c>
      <c r="AA2708" t="str">
        <f t="shared" si="596"/>
        <v>N/A</v>
      </c>
      <c r="AB2708" t="str">
        <f t="shared" si="597"/>
        <v>N/A</v>
      </c>
      <c r="AC2708" t="str">
        <f t="shared" si="598"/>
        <v>N/A</v>
      </c>
      <c r="AD2708" t="str">
        <f t="shared" si="599"/>
        <v>N/A</v>
      </c>
      <c r="AE2708" t="str">
        <f t="shared" si="600"/>
        <v>N/A</v>
      </c>
      <c r="AF2708" t="str">
        <f t="shared" si="601"/>
        <v>N/A</v>
      </c>
      <c r="AG2708" t="str">
        <f t="shared" si="602"/>
        <v>N/A</v>
      </c>
    </row>
    <row r="2709" spans="1:33" x14ac:dyDescent="0.35">
      <c r="A2709">
        <v>215929</v>
      </c>
      <c r="B2709" t="s">
        <v>2710</v>
      </c>
      <c r="C2709">
        <v>0</v>
      </c>
      <c r="D2709">
        <v>0.77</v>
      </c>
      <c r="E2709">
        <v>0.65</v>
      </c>
      <c r="F2709" t="s">
        <v>4803</v>
      </c>
      <c r="G2709">
        <v>2017</v>
      </c>
      <c r="H2709">
        <v>9.9999999999999978E-2</v>
      </c>
      <c r="I2709" t="s">
        <v>19</v>
      </c>
      <c r="J2709" t="s">
        <v>17</v>
      </c>
      <c r="K2709" t="s">
        <v>4803</v>
      </c>
      <c r="L2709">
        <v>2018</v>
      </c>
      <c r="M2709">
        <v>0.82</v>
      </c>
      <c r="N2709">
        <v>0.75</v>
      </c>
      <c r="O2709">
        <v>0.82</v>
      </c>
      <c r="P2709">
        <v>0.75</v>
      </c>
      <c r="Q2709">
        <v>0.7</v>
      </c>
      <c r="R2709">
        <v>0.76</v>
      </c>
      <c r="S2709" t="s">
        <v>28</v>
      </c>
      <c r="T2709" t="s">
        <v>28</v>
      </c>
      <c r="U2709" t="s">
        <v>28</v>
      </c>
      <c r="V2709" t="s">
        <v>28</v>
      </c>
      <c r="X2709">
        <f t="shared" si="593"/>
        <v>0.82</v>
      </c>
      <c r="Y2709">
        <f t="shared" si="594"/>
        <v>0.75</v>
      </c>
      <c r="Z2709">
        <f t="shared" si="595"/>
        <v>0.82</v>
      </c>
      <c r="AA2709">
        <f t="shared" si="596"/>
        <v>0.75</v>
      </c>
      <c r="AB2709">
        <f t="shared" si="597"/>
        <v>0.7</v>
      </c>
      <c r="AC2709">
        <f t="shared" si="598"/>
        <v>0.76</v>
      </c>
      <c r="AD2709" t="str">
        <f t="shared" si="599"/>
        <v>N/A</v>
      </c>
      <c r="AE2709" t="str">
        <f t="shared" si="600"/>
        <v>N/A</v>
      </c>
      <c r="AF2709" t="str">
        <f t="shared" si="601"/>
        <v>N/A</v>
      </c>
      <c r="AG2709" t="str">
        <f t="shared" si="602"/>
        <v>N/A</v>
      </c>
    </row>
    <row r="2710" spans="1:33" x14ac:dyDescent="0.35">
      <c r="A2710">
        <v>215947</v>
      </c>
      <c r="B2710" t="s">
        <v>2711</v>
      </c>
      <c r="C2710">
        <v>0</v>
      </c>
      <c r="D2710">
        <v>0.57999999999999996</v>
      </c>
      <c r="E2710">
        <v>0.38</v>
      </c>
      <c r="F2710" t="s">
        <v>4803</v>
      </c>
      <c r="G2710" t="s">
        <v>4805</v>
      </c>
      <c r="H2710">
        <v>0</v>
      </c>
      <c r="I2710" t="s">
        <v>19</v>
      </c>
      <c r="J2710" t="s">
        <v>17</v>
      </c>
      <c r="K2710" t="s">
        <v>4803</v>
      </c>
      <c r="L2710" t="s">
        <v>21</v>
      </c>
      <c r="M2710">
        <v>0.6</v>
      </c>
      <c r="N2710">
        <v>0.38</v>
      </c>
      <c r="O2710">
        <v>0.6</v>
      </c>
      <c r="P2710">
        <v>0.38</v>
      </c>
      <c r="Q2710">
        <v>0.37</v>
      </c>
      <c r="R2710">
        <v>0.39</v>
      </c>
      <c r="S2710">
        <v>0.33</v>
      </c>
      <c r="T2710">
        <v>0.55000000000000004</v>
      </c>
      <c r="U2710">
        <v>0.55000000000000004</v>
      </c>
      <c r="V2710">
        <v>0.56000000000000005</v>
      </c>
      <c r="X2710">
        <f t="shared" si="593"/>
        <v>0.6</v>
      </c>
      <c r="Y2710">
        <f t="shared" si="594"/>
        <v>0.38</v>
      </c>
      <c r="Z2710">
        <f t="shared" si="595"/>
        <v>0.6</v>
      </c>
      <c r="AA2710">
        <f t="shared" si="596"/>
        <v>0.38</v>
      </c>
      <c r="AB2710">
        <f t="shared" si="597"/>
        <v>0.37</v>
      </c>
      <c r="AC2710">
        <f t="shared" si="598"/>
        <v>0.39</v>
      </c>
      <c r="AD2710">
        <f t="shared" si="599"/>
        <v>0.33</v>
      </c>
      <c r="AE2710">
        <f t="shared" si="600"/>
        <v>0.55000000000000004</v>
      </c>
      <c r="AF2710">
        <f t="shared" si="601"/>
        <v>0.55000000000000004</v>
      </c>
      <c r="AG2710">
        <f t="shared" si="602"/>
        <v>0.56000000000000005</v>
      </c>
    </row>
    <row r="2711" spans="1:33" x14ac:dyDescent="0.35">
      <c r="A2711">
        <v>215974</v>
      </c>
      <c r="B2711" t="s">
        <v>2712</v>
      </c>
      <c r="C2711">
        <v>0</v>
      </c>
      <c r="D2711" t="s">
        <v>28</v>
      </c>
      <c r="E2711" t="s">
        <v>28</v>
      </c>
      <c r="F2711" t="s">
        <v>4803</v>
      </c>
      <c r="G2711" t="s">
        <v>4805</v>
      </c>
      <c r="H2711" t="s">
        <v>28</v>
      </c>
      <c r="I2711" t="s">
        <v>19</v>
      </c>
      <c r="J2711" t="s">
        <v>26</v>
      </c>
      <c r="K2711" t="s">
        <v>4803</v>
      </c>
      <c r="L2711" t="s">
        <v>21</v>
      </c>
      <c r="M2711" t="s">
        <v>28</v>
      </c>
      <c r="N2711" t="s">
        <v>28</v>
      </c>
      <c r="O2711">
        <v>0.43</v>
      </c>
      <c r="P2711">
        <v>0.5</v>
      </c>
      <c r="Q2711">
        <v>0.5</v>
      </c>
      <c r="R2711" t="s">
        <v>28</v>
      </c>
      <c r="S2711" t="s">
        <v>28</v>
      </c>
      <c r="T2711" t="s">
        <v>28</v>
      </c>
      <c r="U2711" t="s">
        <v>28</v>
      </c>
      <c r="V2711" t="s">
        <v>28</v>
      </c>
      <c r="X2711" t="str">
        <f t="shared" si="593"/>
        <v>N/A</v>
      </c>
      <c r="Y2711" t="str">
        <f t="shared" si="594"/>
        <v>N/A</v>
      </c>
      <c r="Z2711">
        <f t="shared" si="595"/>
        <v>0.43</v>
      </c>
      <c r="AA2711">
        <f t="shared" si="596"/>
        <v>0.5</v>
      </c>
      <c r="AB2711">
        <f t="shared" si="597"/>
        <v>0.5</v>
      </c>
      <c r="AC2711" t="str">
        <f t="shared" si="598"/>
        <v>N/A</v>
      </c>
      <c r="AD2711" t="str">
        <f t="shared" si="599"/>
        <v>N/A</v>
      </c>
      <c r="AE2711" t="str">
        <f t="shared" si="600"/>
        <v>N/A</v>
      </c>
      <c r="AF2711" t="str">
        <f t="shared" si="601"/>
        <v>N/A</v>
      </c>
      <c r="AG2711" t="str">
        <f t="shared" si="602"/>
        <v>N/A</v>
      </c>
    </row>
    <row r="2712" spans="1:33" x14ac:dyDescent="0.35">
      <c r="A2712">
        <v>215992</v>
      </c>
      <c r="B2712" t="s">
        <v>2713</v>
      </c>
      <c r="C2712">
        <v>0</v>
      </c>
      <c r="D2712" t="s">
        <v>28</v>
      </c>
      <c r="E2712" t="s">
        <v>28</v>
      </c>
      <c r="F2712" t="s">
        <v>4803</v>
      </c>
      <c r="G2712" t="s">
        <v>4805</v>
      </c>
      <c r="H2712" t="s">
        <v>28</v>
      </c>
      <c r="I2712" t="s">
        <v>19</v>
      </c>
      <c r="J2712" t="s">
        <v>26</v>
      </c>
      <c r="K2712" t="s">
        <v>4803</v>
      </c>
      <c r="L2712" t="s">
        <v>21</v>
      </c>
      <c r="M2712" t="s">
        <v>28</v>
      </c>
      <c r="N2712" t="s">
        <v>28</v>
      </c>
      <c r="O2712">
        <v>0.56000000000000005</v>
      </c>
      <c r="P2712">
        <v>0.39</v>
      </c>
      <c r="Q2712">
        <v>0.36</v>
      </c>
      <c r="R2712">
        <v>1</v>
      </c>
      <c r="S2712" t="s">
        <v>28</v>
      </c>
      <c r="T2712" t="s">
        <v>28</v>
      </c>
      <c r="U2712" t="s">
        <v>28</v>
      </c>
      <c r="V2712" t="s">
        <v>28</v>
      </c>
      <c r="X2712" t="str">
        <f t="shared" si="593"/>
        <v>N/A</v>
      </c>
      <c r="Y2712" t="str">
        <f t="shared" si="594"/>
        <v>N/A</v>
      </c>
      <c r="Z2712">
        <f t="shared" si="595"/>
        <v>0.56000000000000005</v>
      </c>
      <c r="AA2712">
        <f t="shared" si="596"/>
        <v>0.39</v>
      </c>
      <c r="AB2712">
        <f t="shared" si="597"/>
        <v>0.36</v>
      </c>
      <c r="AC2712">
        <f t="shared" si="598"/>
        <v>1</v>
      </c>
      <c r="AD2712" t="str">
        <f t="shared" si="599"/>
        <v>N/A</v>
      </c>
      <c r="AE2712" t="str">
        <f t="shared" si="600"/>
        <v>N/A</v>
      </c>
      <c r="AF2712" t="str">
        <f t="shared" si="601"/>
        <v>N/A</v>
      </c>
      <c r="AG2712" t="str">
        <f t="shared" si="602"/>
        <v>N/A</v>
      </c>
    </row>
    <row r="2713" spans="1:33" x14ac:dyDescent="0.35">
      <c r="A2713">
        <v>216010</v>
      </c>
      <c r="B2713" t="s">
        <v>2714</v>
      </c>
      <c r="C2713">
        <v>0</v>
      </c>
      <c r="D2713">
        <v>0.52</v>
      </c>
      <c r="E2713">
        <v>0.41</v>
      </c>
      <c r="F2713" t="s">
        <v>4803</v>
      </c>
      <c r="G2713">
        <v>2017</v>
      </c>
      <c r="H2713">
        <v>1.0000000000000009E-2</v>
      </c>
      <c r="I2713" t="s">
        <v>19</v>
      </c>
      <c r="J2713" t="s">
        <v>17</v>
      </c>
      <c r="K2713" t="s">
        <v>4803</v>
      </c>
      <c r="L2713">
        <v>2018</v>
      </c>
      <c r="M2713">
        <v>0.53</v>
      </c>
      <c r="N2713">
        <v>0.42</v>
      </c>
      <c r="O2713">
        <v>0.53</v>
      </c>
      <c r="P2713">
        <v>0.42</v>
      </c>
      <c r="Q2713">
        <v>0.38</v>
      </c>
      <c r="R2713">
        <v>0.51</v>
      </c>
      <c r="S2713">
        <v>0.33</v>
      </c>
      <c r="T2713">
        <v>0.42</v>
      </c>
      <c r="U2713">
        <v>0.47</v>
      </c>
      <c r="V2713">
        <v>0.31</v>
      </c>
      <c r="X2713">
        <f t="shared" si="593"/>
        <v>0.53</v>
      </c>
      <c r="Y2713">
        <f t="shared" si="594"/>
        <v>0.42</v>
      </c>
      <c r="Z2713">
        <f t="shared" si="595"/>
        <v>0.53</v>
      </c>
      <c r="AA2713">
        <f t="shared" si="596"/>
        <v>0.42</v>
      </c>
      <c r="AB2713">
        <f t="shared" si="597"/>
        <v>0.38</v>
      </c>
      <c r="AC2713">
        <f t="shared" si="598"/>
        <v>0.51</v>
      </c>
      <c r="AD2713">
        <f t="shared" si="599"/>
        <v>0.33</v>
      </c>
      <c r="AE2713">
        <f t="shared" si="600"/>
        <v>0.42</v>
      </c>
      <c r="AF2713">
        <f t="shared" si="601"/>
        <v>0.47</v>
      </c>
      <c r="AG2713">
        <f t="shared" si="602"/>
        <v>0.31</v>
      </c>
    </row>
    <row r="2714" spans="1:33" x14ac:dyDescent="0.35">
      <c r="A2714">
        <v>216038</v>
      </c>
      <c r="B2714" t="s">
        <v>2715</v>
      </c>
      <c r="C2714">
        <v>0</v>
      </c>
      <c r="D2714">
        <v>0.66</v>
      </c>
      <c r="E2714">
        <v>0.53</v>
      </c>
      <c r="F2714" t="s">
        <v>4803</v>
      </c>
      <c r="G2714">
        <v>2017</v>
      </c>
      <c r="H2714">
        <v>1.0000000000000009E-2</v>
      </c>
      <c r="I2714" t="s">
        <v>19</v>
      </c>
      <c r="J2714" t="s">
        <v>17</v>
      </c>
      <c r="K2714" t="s">
        <v>4803</v>
      </c>
      <c r="L2714">
        <v>2018</v>
      </c>
      <c r="M2714">
        <v>0.67</v>
      </c>
      <c r="N2714">
        <v>0.54</v>
      </c>
      <c r="O2714">
        <v>0.67</v>
      </c>
      <c r="P2714">
        <v>0.54</v>
      </c>
      <c r="Q2714">
        <v>0.48</v>
      </c>
      <c r="R2714">
        <v>0.67</v>
      </c>
      <c r="S2714">
        <v>0.22</v>
      </c>
      <c r="T2714">
        <v>0.26</v>
      </c>
      <c r="U2714">
        <v>0.28000000000000003</v>
      </c>
      <c r="V2714">
        <v>0.23</v>
      </c>
      <c r="X2714">
        <f t="shared" si="593"/>
        <v>0.67</v>
      </c>
      <c r="Y2714">
        <f t="shared" si="594"/>
        <v>0.54</v>
      </c>
      <c r="Z2714">
        <f t="shared" si="595"/>
        <v>0.67</v>
      </c>
      <c r="AA2714">
        <f t="shared" si="596"/>
        <v>0.54</v>
      </c>
      <c r="AB2714">
        <f t="shared" si="597"/>
        <v>0.48</v>
      </c>
      <c r="AC2714">
        <f t="shared" si="598"/>
        <v>0.67</v>
      </c>
      <c r="AD2714">
        <f t="shared" si="599"/>
        <v>0.22</v>
      </c>
      <c r="AE2714">
        <f t="shared" si="600"/>
        <v>0.26</v>
      </c>
      <c r="AF2714">
        <f t="shared" si="601"/>
        <v>0.28000000000000003</v>
      </c>
      <c r="AG2714">
        <f t="shared" si="602"/>
        <v>0.23</v>
      </c>
    </row>
    <row r="2715" spans="1:33" x14ac:dyDescent="0.35">
      <c r="A2715">
        <v>216047</v>
      </c>
      <c r="B2715" t="s">
        <v>2716</v>
      </c>
      <c r="C2715">
        <v>0</v>
      </c>
      <c r="D2715">
        <v>0.67</v>
      </c>
      <c r="E2715">
        <v>0.75</v>
      </c>
      <c r="F2715" t="s">
        <v>4803</v>
      </c>
      <c r="G2715" t="s">
        <v>4805</v>
      </c>
      <c r="H2715">
        <v>-0.15000000000000002</v>
      </c>
      <c r="I2715" t="s">
        <v>19</v>
      </c>
      <c r="J2715" t="s">
        <v>17</v>
      </c>
      <c r="K2715" t="s">
        <v>4803</v>
      </c>
      <c r="L2715" t="s">
        <v>21</v>
      </c>
      <c r="M2715">
        <v>0.74</v>
      </c>
      <c r="N2715">
        <v>0.6</v>
      </c>
      <c r="O2715">
        <v>0.74</v>
      </c>
      <c r="P2715">
        <v>0.6</v>
      </c>
      <c r="Q2715">
        <v>0</v>
      </c>
      <c r="R2715">
        <v>0.75</v>
      </c>
      <c r="S2715" t="s">
        <v>28</v>
      </c>
      <c r="T2715" t="s">
        <v>28</v>
      </c>
      <c r="U2715" t="s">
        <v>28</v>
      </c>
      <c r="V2715" t="s">
        <v>28</v>
      </c>
      <c r="X2715">
        <f t="shared" si="593"/>
        <v>0.74</v>
      </c>
      <c r="Y2715">
        <f t="shared" si="594"/>
        <v>0.6</v>
      </c>
      <c r="Z2715">
        <f t="shared" si="595"/>
        <v>0.74</v>
      </c>
      <c r="AA2715">
        <f t="shared" si="596"/>
        <v>0.6</v>
      </c>
      <c r="AB2715">
        <f t="shared" si="597"/>
        <v>0</v>
      </c>
      <c r="AC2715">
        <f t="shared" si="598"/>
        <v>0.75</v>
      </c>
      <c r="AD2715" t="str">
        <f t="shared" si="599"/>
        <v>N/A</v>
      </c>
      <c r="AE2715" t="str">
        <f t="shared" si="600"/>
        <v>N/A</v>
      </c>
      <c r="AF2715" t="str">
        <f t="shared" si="601"/>
        <v>N/A</v>
      </c>
      <c r="AG2715" t="str">
        <f t="shared" si="602"/>
        <v>N/A</v>
      </c>
    </row>
    <row r="2716" spans="1:33" x14ac:dyDescent="0.35">
      <c r="A2716">
        <v>216083</v>
      </c>
      <c r="B2716" t="s">
        <v>2717</v>
      </c>
      <c r="C2716">
        <v>0</v>
      </c>
      <c r="D2716" t="s">
        <v>28</v>
      </c>
      <c r="E2716" t="s">
        <v>28</v>
      </c>
      <c r="F2716" t="s">
        <v>4803</v>
      </c>
      <c r="G2716" t="s">
        <v>4805</v>
      </c>
      <c r="H2716" t="s">
        <v>28</v>
      </c>
      <c r="I2716" t="s">
        <v>19</v>
      </c>
      <c r="J2716" t="s">
        <v>26</v>
      </c>
      <c r="K2716" t="s">
        <v>4803</v>
      </c>
      <c r="L2716" t="s">
        <v>21</v>
      </c>
      <c r="M2716" t="s">
        <v>28</v>
      </c>
      <c r="N2716" t="s">
        <v>28</v>
      </c>
      <c r="O2716">
        <v>0.6</v>
      </c>
      <c r="P2716">
        <v>0.44</v>
      </c>
      <c r="Q2716">
        <v>0.43</v>
      </c>
      <c r="R2716">
        <v>0.5</v>
      </c>
      <c r="S2716" t="s">
        <v>28</v>
      </c>
      <c r="T2716" t="s">
        <v>28</v>
      </c>
      <c r="U2716" t="s">
        <v>28</v>
      </c>
      <c r="V2716" t="s">
        <v>28</v>
      </c>
      <c r="X2716" t="str">
        <f t="shared" si="593"/>
        <v>N/A</v>
      </c>
      <c r="Y2716" t="str">
        <f t="shared" si="594"/>
        <v>N/A</v>
      </c>
      <c r="Z2716">
        <f t="shared" si="595"/>
        <v>0.6</v>
      </c>
      <c r="AA2716">
        <f t="shared" si="596"/>
        <v>0.44</v>
      </c>
      <c r="AB2716">
        <f t="shared" si="597"/>
        <v>0.43</v>
      </c>
      <c r="AC2716">
        <f t="shared" si="598"/>
        <v>0.5</v>
      </c>
      <c r="AD2716" t="str">
        <f t="shared" si="599"/>
        <v>N/A</v>
      </c>
      <c r="AE2716" t="str">
        <f t="shared" si="600"/>
        <v>N/A</v>
      </c>
      <c r="AF2716" t="str">
        <f t="shared" si="601"/>
        <v>N/A</v>
      </c>
      <c r="AG2716" t="str">
        <f t="shared" si="602"/>
        <v>N/A</v>
      </c>
    </row>
    <row r="2717" spans="1:33" x14ac:dyDescent="0.35">
      <c r="A2717">
        <v>216278</v>
      </c>
      <c r="B2717" t="s">
        <v>2718</v>
      </c>
      <c r="C2717">
        <v>0</v>
      </c>
      <c r="D2717">
        <v>0.72</v>
      </c>
      <c r="E2717">
        <v>0.62</v>
      </c>
      <c r="F2717" t="s">
        <v>4803</v>
      </c>
      <c r="G2717" t="s">
        <v>4805</v>
      </c>
      <c r="H2717">
        <v>4.0000000000000036E-2</v>
      </c>
      <c r="I2717" t="s">
        <v>19</v>
      </c>
      <c r="J2717" t="s">
        <v>17</v>
      </c>
      <c r="K2717" t="s">
        <v>4803</v>
      </c>
      <c r="L2717" t="s">
        <v>21</v>
      </c>
      <c r="M2717">
        <v>0.72</v>
      </c>
      <c r="N2717">
        <v>0.66</v>
      </c>
      <c r="O2717">
        <v>0.72</v>
      </c>
      <c r="P2717">
        <v>0.66</v>
      </c>
      <c r="Q2717">
        <v>0.63</v>
      </c>
      <c r="R2717">
        <v>0.68</v>
      </c>
      <c r="S2717" t="s">
        <v>28</v>
      </c>
      <c r="T2717" t="s">
        <v>28</v>
      </c>
      <c r="U2717" t="s">
        <v>28</v>
      </c>
      <c r="V2717" t="s">
        <v>28</v>
      </c>
      <c r="X2717">
        <f t="shared" si="593"/>
        <v>0.72</v>
      </c>
      <c r="Y2717">
        <f t="shared" si="594"/>
        <v>0.66</v>
      </c>
      <c r="Z2717">
        <f t="shared" si="595"/>
        <v>0.72</v>
      </c>
      <c r="AA2717">
        <f t="shared" si="596"/>
        <v>0.66</v>
      </c>
      <c r="AB2717">
        <f t="shared" si="597"/>
        <v>0.63</v>
      </c>
      <c r="AC2717">
        <f t="shared" si="598"/>
        <v>0.68</v>
      </c>
      <c r="AD2717" t="str">
        <f t="shared" si="599"/>
        <v>N/A</v>
      </c>
      <c r="AE2717" t="str">
        <f t="shared" si="600"/>
        <v>N/A</v>
      </c>
      <c r="AF2717" t="str">
        <f t="shared" si="601"/>
        <v>N/A</v>
      </c>
      <c r="AG2717" t="str">
        <f t="shared" si="602"/>
        <v>N/A</v>
      </c>
    </row>
    <row r="2718" spans="1:33" x14ac:dyDescent="0.35">
      <c r="A2718">
        <v>216287</v>
      </c>
      <c r="B2718" t="s">
        <v>2719</v>
      </c>
      <c r="C2718">
        <v>2</v>
      </c>
      <c r="D2718">
        <v>0.94</v>
      </c>
      <c r="E2718">
        <v>0.91</v>
      </c>
      <c r="F2718" t="s">
        <v>4803</v>
      </c>
      <c r="G2718">
        <v>2017</v>
      </c>
      <c r="H2718">
        <v>4.9999999999999933E-2</v>
      </c>
      <c r="I2718" t="s">
        <v>19</v>
      </c>
      <c r="J2718" t="s">
        <v>17</v>
      </c>
      <c r="K2718" t="s">
        <v>4803</v>
      </c>
      <c r="L2718">
        <v>2018</v>
      </c>
      <c r="M2718">
        <v>0.94</v>
      </c>
      <c r="N2718">
        <v>0.96</v>
      </c>
      <c r="O2718">
        <v>0.94</v>
      </c>
      <c r="P2718">
        <v>0.96</v>
      </c>
      <c r="Q2718">
        <v>0.9</v>
      </c>
      <c r="R2718">
        <v>0.98</v>
      </c>
      <c r="S2718" t="s">
        <v>28</v>
      </c>
      <c r="T2718" t="s">
        <v>28</v>
      </c>
      <c r="U2718" t="s">
        <v>28</v>
      </c>
      <c r="V2718" t="s">
        <v>28</v>
      </c>
      <c r="X2718">
        <f t="shared" si="593"/>
        <v>0.94</v>
      </c>
      <c r="Y2718">
        <f t="shared" si="594"/>
        <v>0.96</v>
      </c>
      <c r="Z2718">
        <f t="shared" si="595"/>
        <v>0.94</v>
      </c>
      <c r="AA2718">
        <f t="shared" si="596"/>
        <v>0.96</v>
      </c>
      <c r="AB2718">
        <f t="shared" si="597"/>
        <v>0.9</v>
      </c>
      <c r="AC2718">
        <f t="shared" si="598"/>
        <v>0.98</v>
      </c>
      <c r="AD2718" t="str">
        <f t="shared" si="599"/>
        <v>N/A</v>
      </c>
      <c r="AE2718" t="str">
        <f t="shared" si="600"/>
        <v>N/A</v>
      </c>
      <c r="AF2718" t="str">
        <f t="shared" si="601"/>
        <v>N/A</v>
      </c>
      <c r="AG2718" t="str">
        <f t="shared" si="602"/>
        <v>N/A</v>
      </c>
    </row>
    <row r="2719" spans="1:33" x14ac:dyDescent="0.35">
      <c r="A2719">
        <v>216296</v>
      </c>
      <c r="B2719" t="s">
        <v>2720</v>
      </c>
      <c r="C2719">
        <v>0</v>
      </c>
      <c r="D2719" t="s">
        <v>28</v>
      </c>
      <c r="E2719" t="s">
        <v>28</v>
      </c>
      <c r="F2719" t="s">
        <v>4803</v>
      </c>
      <c r="G2719" t="s">
        <v>4805</v>
      </c>
      <c r="H2719" t="s">
        <v>28</v>
      </c>
      <c r="I2719" t="s">
        <v>19</v>
      </c>
      <c r="J2719" t="s">
        <v>26</v>
      </c>
      <c r="K2719" t="s">
        <v>4803</v>
      </c>
      <c r="L2719" t="s">
        <v>21</v>
      </c>
      <c r="M2719" t="s">
        <v>28</v>
      </c>
      <c r="N2719" t="s">
        <v>28</v>
      </c>
      <c r="O2719">
        <v>0.65</v>
      </c>
      <c r="P2719">
        <v>0.45</v>
      </c>
      <c r="Q2719">
        <v>0.38</v>
      </c>
      <c r="R2719">
        <v>0.55000000000000004</v>
      </c>
      <c r="S2719" t="s">
        <v>28</v>
      </c>
      <c r="T2719" t="s">
        <v>28</v>
      </c>
      <c r="U2719" t="s">
        <v>28</v>
      </c>
      <c r="V2719" t="s">
        <v>28</v>
      </c>
      <c r="X2719" t="str">
        <f t="shared" si="593"/>
        <v>N/A</v>
      </c>
      <c r="Y2719" t="str">
        <f t="shared" si="594"/>
        <v>N/A</v>
      </c>
      <c r="Z2719">
        <f t="shared" si="595"/>
        <v>0.65</v>
      </c>
      <c r="AA2719">
        <f t="shared" si="596"/>
        <v>0.45</v>
      </c>
      <c r="AB2719">
        <f t="shared" si="597"/>
        <v>0.38</v>
      </c>
      <c r="AC2719">
        <f t="shared" si="598"/>
        <v>0.55000000000000004</v>
      </c>
      <c r="AD2719" t="str">
        <f t="shared" si="599"/>
        <v>N/A</v>
      </c>
      <c r="AE2719" t="str">
        <f t="shared" si="600"/>
        <v>N/A</v>
      </c>
      <c r="AF2719" t="str">
        <f t="shared" si="601"/>
        <v>N/A</v>
      </c>
      <c r="AG2719" t="str">
        <f t="shared" si="602"/>
        <v>N/A</v>
      </c>
    </row>
    <row r="2720" spans="1:33" x14ac:dyDescent="0.35">
      <c r="A2720">
        <v>216311</v>
      </c>
      <c r="B2720" t="s">
        <v>2721</v>
      </c>
      <c r="C2720">
        <v>0</v>
      </c>
      <c r="D2720">
        <v>0.52</v>
      </c>
      <c r="E2720" t="s">
        <v>28</v>
      </c>
      <c r="F2720" t="s">
        <v>4803</v>
      </c>
      <c r="G2720" t="s">
        <v>4805</v>
      </c>
      <c r="H2720" t="s">
        <v>28</v>
      </c>
      <c r="I2720" t="s">
        <v>19</v>
      </c>
      <c r="J2720" t="s">
        <v>17</v>
      </c>
      <c r="K2720" t="s">
        <v>4803</v>
      </c>
      <c r="L2720" t="s">
        <v>21</v>
      </c>
      <c r="M2720">
        <v>0.55000000000000004</v>
      </c>
      <c r="N2720" t="s">
        <v>28</v>
      </c>
      <c r="O2720">
        <v>0.55000000000000004</v>
      </c>
      <c r="P2720" t="s">
        <v>28</v>
      </c>
      <c r="Q2720" t="s">
        <v>28</v>
      </c>
      <c r="R2720" t="s">
        <v>28</v>
      </c>
      <c r="S2720">
        <v>0.45</v>
      </c>
      <c r="T2720" t="s">
        <v>28</v>
      </c>
      <c r="U2720" t="s">
        <v>28</v>
      </c>
      <c r="V2720" t="s">
        <v>28</v>
      </c>
      <c r="X2720">
        <f t="shared" si="593"/>
        <v>0.55000000000000004</v>
      </c>
      <c r="Y2720" t="str">
        <f t="shared" si="594"/>
        <v>N/A</v>
      </c>
      <c r="Z2720">
        <f t="shared" si="595"/>
        <v>0.55000000000000004</v>
      </c>
      <c r="AA2720" t="str">
        <f t="shared" si="596"/>
        <v>N/A</v>
      </c>
      <c r="AB2720" t="str">
        <f t="shared" si="597"/>
        <v>N/A</v>
      </c>
      <c r="AC2720" t="str">
        <f t="shared" si="598"/>
        <v>N/A</v>
      </c>
      <c r="AD2720">
        <f t="shared" si="599"/>
        <v>0.45</v>
      </c>
      <c r="AE2720" t="str">
        <f t="shared" si="600"/>
        <v>N/A</v>
      </c>
      <c r="AF2720" t="str">
        <f t="shared" si="601"/>
        <v>N/A</v>
      </c>
      <c r="AG2720" t="str">
        <f t="shared" si="602"/>
        <v>N/A</v>
      </c>
    </row>
    <row r="2721" spans="1:33" x14ac:dyDescent="0.35">
      <c r="A2721">
        <v>216339</v>
      </c>
      <c r="B2721" t="s">
        <v>2722</v>
      </c>
      <c r="C2721">
        <v>0</v>
      </c>
      <c r="D2721">
        <v>0.71</v>
      </c>
      <c r="E2721">
        <v>0.65</v>
      </c>
      <c r="F2721" t="s">
        <v>4803</v>
      </c>
      <c r="G2721">
        <v>2017</v>
      </c>
      <c r="H2721">
        <v>0</v>
      </c>
      <c r="I2721" t="s">
        <v>19</v>
      </c>
      <c r="J2721" t="s">
        <v>17</v>
      </c>
      <c r="K2721" t="s">
        <v>4803</v>
      </c>
      <c r="L2721">
        <v>2018</v>
      </c>
      <c r="M2721">
        <v>0.73</v>
      </c>
      <c r="N2721">
        <v>0.65</v>
      </c>
      <c r="O2721">
        <v>0.73</v>
      </c>
      <c r="P2721">
        <v>0.65</v>
      </c>
      <c r="Q2721">
        <v>0.66</v>
      </c>
      <c r="R2721">
        <v>0.62</v>
      </c>
      <c r="S2721">
        <v>0.16</v>
      </c>
      <c r="T2721">
        <v>0.19</v>
      </c>
      <c r="U2721">
        <v>0.16</v>
      </c>
      <c r="V2721">
        <v>0.24</v>
      </c>
      <c r="X2721">
        <f t="shared" si="593"/>
        <v>0.73</v>
      </c>
      <c r="Y2721">
        <f t="shared" si="594"/>
        <v>0.65</v>
      </c>
      <c r="Z2721">
        <f t="shared" si="595"/>
        <v>0.73</v>
      </c>
      <c r="AA2721">
        <f t="shared" si="596"/>
        <v>0.65</v>
      </c>
      <c r="AB2721">
        <f t="shared" si="597"/>
        <v>0.66</v>
      </c>
      <c r="AC2721">
        <f t="shared" si="598"/>
        <v>0.62</v>
      </c>
      <c r="AD2721">
        <f t="shared" si="599"/>
        <v>0.16</v>
      </c>
      <c r="AE2721">
        <f t="shared" si="600"/>
        <v>0.19</v>
      </c>
      <c r="AF2721">
        <f t="shared" si="601"/>
        <v>0.16</v>
      </c>
      <c r="AG2721">
        <f t="shared" si="602"/>
        <v>0.24</v>
      </c>
    </row>
    <row r="2722" spans="1:33" x14ac:dyDescent="0.35">
      <c r="A2722">
        <v>216348</v>
      </c>
      <c r="B2722" t="s">
        <v>2723</v>
      </c>
      <c r="C2722">
        <v>0</v>
      </c>
      <c r="D2722" t="s">
        <v>28</v>
      </c>
      <c r="E2722" t="s">
        <v>28</v>
      </c>
      <c r="F2722" t="s">
        <v>4803</v>
      </c>
      <c r="G2722" t="s">
        <v>28</v>
      </c>
      <c r="H2722" t="s">
        <v>28</v>
      </c>
      <c r="I2722" t="s">
        <v>19</v>
      </c>
      <c r="J2722" t="s">
        <v>17</v>
      </c>
      <c r="K2722" t="s">
        <v>4803</v>
      </c>
      <c r="L2722" t="s">
        <v>28</v>
      </c>
      <c r="M2722" t="s">
        <v>28</v>
      </c>
      <c r="N2722" t="s">
        <v>28</v>
      </c>
      <c r="O2722" t="s">
        <v>28</v>
      </c>
      <c r="P2722" t="s">
        <v>28</v>
      </c>
      <c r="Q2722" t="s">
        <v>28</v>
      </c>
      <c r="R2722" t="s">
        <v>28</v>
      </c>
      <c r="S2722" t="s">
        <v>28</v>
      </c>
      <c r="T2722" t="s">
        <v>28</v>
      </c>
      <c r="U2722" t="s">
        <v>28</v>
      </c>
      <c r="V2722" t="s">
        <v>28</v>
      </c>
      <c r="X2722" t="str">
        <f t="shared" si="593"/>
        <v>N/A</v>
      </c>
      <c r="Y2722" t="str">
        <f t="shared" si="594"/>
        <v>N/A</v>
      </c>
      <c r="Z2722" t="str">
        <f t="shared" si="595"/>
        <v>N/A</v>
      </c>
      <c r="AA2722" t="str">
        <f t="shared" si="596"/>
        <v>N/A</v>
      </c>
      <c r="AB2722" t="str">
        <f t="shared" si="597"/>
        <v>N/A</v>
      </c>
      <c r="AC2722" t="str">
        <f t="shared" si="598"/>
        <v>N/A</v>
      </c>
      <c r="AD2722" t="str">
        <f t="shared" si="599"/>
        <v>N/A</v>
      </c>
      <c r="AE2722" t="str">
        <f t="shared" si="600"/>
        <v>N/A</v>
      </c>
      <c r="AF2722" t="str">
        <f t="shared" si="601"/>
        <v>N/A</v>
      </c>
      <c r="AG2722" t="str">
        <f t="shared" si="602"/>
        <v>N/A</v>
      </c>
    </row>
    <row r="2723" spans="1:33" x14ac:dyDescent="0.35">
      <c r="A2723">
        <v>216357</v>
      </c>
      <c r="B2723" t="s">
        <v>2724</v>
      </c>
      <c r="C2723">
        <v>0</v>
      </c>
      <c r="D2723">
        <v>0.44</v>
      </c>
      <c r="E2723">
        <v>0.33</v>
      </c>
      <c r="F2723" t="s">
        <v>4803</v>
      </c>
      <c r="G2723" t="s">
        <v>4805</v>
      </c>
      <c r="H2723">
        <v>-3.0000000000000027E-2</v>
      </c>
      <c r="I2723" t="s">
        <v>19</v>
      </c>
      <c r="J2723" t="s">
        <v>17</v>
      </c>
      <c r="K2723" t="s">
        <v>4803</v>
      </c>
      <c r="L2723" t="s">
        <v>21</v>
      </c>
      <c r="M2723">
        <v>0.46</v>
      </c>
      <c r="N2723">
        <v>0.3</v>
      </c>
      <c r="O2723">
        <v>0.46</v>
      </c>
      <c r="P2723">
        <v>0.3</v>
      </c>
      <c r="Q2723">
        <v>0.27</v>
      </c>
      <c r="R2723">
        <v>0.42</v>
      </c>
      <c r="S2723" t="s">
        <v>28</v>
      </c>
      <c r="T2723" t="s">
        <v>28</v>
      </c>
      <c r="U2723" t="s">
        <v>28</v>
      </c>
      <c r="V2723" t="s">
        <v>28</v>
      </c>
      <c r="X2723">
        <f t="shared" si="593"/>
        <v>0.46</v>
      </c>
      <c r="Y2723">
        <f t="shared" si="594"/>
        <v>0.3</v>
      </c>
      <c r="Z2723">
        <f t="shared" si="595"/>
        <v>0.46</v>
      </c>
      <c r="AA2723">
        <f t="shared" si="596"/>
        <v>0.3</v>
      </c>
      <c r="AB2723">
        <f t="shared" si="597"/>
        <v>0.27</v>
      </c>
      <c r="AC2723">
        <f t="shared" si="598"/>
        <v>0.42</v>
      </c>
      <c r="AD2723" t="str">
        <f t="shared" si="599"/>
        <v>N/A</v>
      </c>
      <c r="AE2723" t="str">
        <f t="shared" si="600"/>
        <v>N/A</v>
      </c>
      <c r="AF2723" t="str">
        <f t="shared" si="601"/>
        <v>N/A</v>
      </c>
      <c r="AG2723" t="str">
        <f t="shared" si="602"/>
        <v>N/A</v>
      </c>
    </row>
    <row r="2724" spans="1:33" x14ac:dyDescent="0.35">
      <c r="A2724">
        <v>216366</v>
      </c>
      <c r="B2724" t="s">
        <v>2725</v>
      </c>
      <c r="C2724">
        <v>0</v>
      </c>
      <c r="D2724" t="s">
        <v>28</v>
      </c>
      <c r="E2724" t="s">
        <v>28</v>
      </c>
      <c r="F2724" t="s">
        <v>4803</v>
      </c>
      <c r="G2724" t="s">
        <v>28</v>
      </c>
      <c r="H2724" t="s">
        <v>28</v>
      </c>
      <c r="I2724" t="s">
        <v>19</v>
      </c>
      <c r="J2724" t="s">
        <v>17</v>
      </c>
      <c r="K2724" t="s">
        <v>4803</v>
      </c>
      <c r="L2724">
        <v>2018</v>
      </c>
      <c r="M2724">
        <v>0.64</v>
      </c>
      <c r="N2724">
        <v>0.59</v>
      </c>
      <c r="O2724">
        <v>0.64</v>
      </c>
      <c r="P2724">
        <v>0.59</v>
      </c>
      <c r="Q2724">
        <v>0.57999999999999996</v>
      </c>
      <c r="R2724">
        <v>0.6</v>
      </c>
      <c r="S2724">
        <v>0.3</v>
      </c>
      <c r="T2724">
        <v>0.32</v>
      </c>
      <c r="U2724">
        <v>0.27</v>
      </c>
      <c r="V2724">
        <v>0.4</v>
      </c>
      <c r="X2724">
        <f t="shared" si="593"/>
        <v>0.64</v>
      </c>
      <c r="Y2724">
        <f t="shared" si="594"/>
        <v>0.59</v>
      </c>
      <c r="Z2724">
        <f t="shared" si="595"/>
        <v>0.64</v>
      </c>
      <c r="AA2724">
        <f t="shared" si="596"/>
        <v>0.59</v>
      </c>
      <c r="AB2724">
        <f t="shared" si="597"/>
        <v>0.57999999999999996</v>
      </c>
      <c r="AC2724">
        <f t="shared" si="598"/>
        <v>0.6</v>
      </c>
      <c r="AD2724">
        <f t="shared" si="599"/>
        <v>0.3</v>
      </c>
      <c r="AE2724">
        <f t="shared" si="600"/>
        <v>0.32</v>
      </c>
      <c r="AF2724">
        <f t="shared" si="601"/>
        <v>0.27</v>
      </c>
      <c r="AG2724">
        <f t="shared" si="602"/>
        <v>0.4</v>
      </c>
    </row>
    <row r="2725" spans="1:33" x14ac:dyDescent="0.35">
      <c r="A2725">
        <v>216418</v>
      </c>
      <c r="B2725" t="s">
        <v>2726</v>
      </c>
      <c r="C2725">
        <v>0</v>
      </c>
      <c r="D2725" t="s">
        <v>28</v>
      </c>
      <c r="E2725" t="s">
        <v>28</v>
      </c>
      <c r="F2725" t="s">
        <v>4803</v>
      </c>
      <c r="G2725" t="s">
        <v>4805</v>
      </c>
      <c r="H2725" t="s">
        <v>28</v>
      </c>
      <c r="I2725" t="s">
        <v>19</v>
      </c>
      <c r="J2725" t="s">
        <v>26</v>
      </c>
      <c r="K2725" t="s">
        <v>4803</v>
      </c>
      <c r="L2725" t="s">
        <v>21</v>
      </c>
      <c r="M2725" t="s">
        <v>28</v>
      </c>
      <c r="N2725" t="s">
        <v>28</v>
      </c>
      <c r="O2725">
        <v>0.47</v>
      </c>
      <c r="P2725">
        <v>0.41</v>
      </c>
      <c r="Q2725">
        <v>0.33</v>
      </c>
      <c r="R2725">
        <v>0.62</v>
      </c>
      <c r="S2725" t="s">
        <v>28</v>
      </c>
      <c r="T2725" t="s">
        <v>28</v>
      </c>
      <c r="U2725" t="s">
        <v>28</v>
      </c>
      <c r="V2725" t="s">
        <v>28</v>
      </c>
      <c r="X2725" t="str">
        <f t="shared" si="593"/>
        <v>N/A</v>
      </c>
      <c r="Y2725" t="str">
        <f t="shared" si="594"/>
        <v>N/A</v>
      </c>
      <c r="Z2725">
        <f t="shared" si="595"/>
        <v>0.47</v>
      </c>
      <c r="AA2725">
        <f t="shared" si="596"/>
        <v>0.41</v>
      </c>
      <c r="AB2725">
        <f t="shared" si="597"/>
        <v>0.33</v>
      </c>
      <c r="AC2725">
        <f t="shared" si="598"/>
        <v>0.62</v>
      </c>
      <c r="AD2725" t="str">
        <f t="shared" si="599"/>
        <v>N/A</v>
      </c>
      <c r="AE2725" t="str">
        <f t="shared" si="600"/>
        <v>N/A</v>
      </c>
      <c r="AF2725" t="str">
        <f t="shared" si="601"/>
        <v>N/A</v>
      </c>
      <c r="AG2725" t="str">
        <f t="shared" si="602"/>
        <v>N/A</v>
      </c>
    </row>
    <row r="2726" spans="1:33" x14ac:dyDescent="0.35">
      <c r="A2726">
        <v>216427</v>
      </c>
      <c r="B2726" t="s">
        <v>2727</v>
      </c>
      <c r="C2726">
        <v>0</v>
      </c>
      <c r="D2726" t="s">
        <v>28</v>
      </c>
      <c r="E2726" t="s">
        <v>28</v>
      </c>
      <c r="F2726" t="s">
        <v>4803</v>
      </c>
      <c r="G2726" t="s">
        <v>4805</v>
      </c>
      <c r="H2726" t="s">
        <v>28</v>
      </c>
      <c r="I2726" t="s">
        <v>19</v>
      </c>
      <c r="J2726" t="s">
        <v>26</v>
      </c>
      <c r="K2726" t="s">
        <v>4803</v>
      </c>
      <c r="L2726" t="s">
        <v>21</v>
      </c>
      <c r="M2726" t="s">
        <v>28</v>
      </c>
      <c r="N2726" t="s">
        <v>28</v>
      </c>
      <c r="O2726">
        <v>0.77</v>
      </c>
      <c r="P2726">
        <v>0.86</v>
      </c>
      <c r="Q2726">
        <v>0.5</v>
      </c>
      <c r="R2726">
        <v>1</v>
      </c>
      <c r="S2726" t="s">
        <v>28</v>
      </c>
      <c r="T2726" t="s">
        <v>28</v>
      </c>
      <c r="U2726" t="s">
        <v>28</v>
      </c>
      <c r="V2726" t="s">
        <v>28</v>
      </c>
      <c r="X2726" t="str">
        <f t="shared" si="593"/>
        <v>N/A</v>
      </c>
      <c r="Y2726" t="str">
        <f t="shared" si="594"/>
        <v>N/A</v>
      </c>
      <c r="Z2726">
        <f t="shared" si="595"/>
        <v>0.77</v>
      </c>
      <c r="AA2726">
        <f t="shared" si="596"/>
        <v>0.86</v>
      </c>
      <c r="AB2726">
        <f t="shared" si="597"/>
        <v>0.5</v>
      </c>
      <c r="AC2726">
        <f t="shared" si="598"/>
        <v>1</v>
      </c>
      <c r="AD2726" t="str">
        <f t="shared" si="599"/>
        <v>N/A</v>
      </c>
      <c r="AE2726" t="str">
        <f t="shared" si="600"/>
        <v>N/A</v>
      </c>
      <c r="AF2726" t="str">
        <f t="shared" si="601"/>
        <v>N/A</v>
      </c>
      <c r="AG2726" t="str">
        <f t="shared" si="602"/>
        <v>N/A</v>
      </c>
    </row>
    <row r="2727" spans="1:33" x14ac:dyDescent="0.35">
      <c r="A2727">
        <v>216436</v>
      </c>
      <c r="B2727" t="s">
        <v>2728</v>
      </c>
      <c r="C2727">
        <v>0</v>
      </c>
      <c r="D2727" t="s">
        <v>28</v>
      </c>
      <c r="E2727" t="s">
        <v>28</v>
      </c>
      <c r="F2727" t="s">
        <v>4803</v>
      </c>
      <c r="G2727" t="s">
        <v>4805</v>
      </c>
      <c r="H2727" t="s">
        <v>28</v>
      </c>
      <c r="I2727" t="s">
        <v>19</v>
      </c>
      <c r="J2727" t="s">
        <v>26</v>
      </c>
      <c r="K2727" t="s">
        <v>4803</v>
      </c>
      <c r="L2727" t="s">
        <v>21</v>
      </c>
      <c r="M2727" t="s">
        <v>28</v>
      </c>
      <c r="N2727" t="s">
        <v>28</v>
      </c>
      <c r="O2727">
        <v>0.6</v>
      </c>
      <c r="P2727">
        <v>0.43</v>
      </c>
      <c r="Q2727">
        <v>0.41</v>
      </c>
      <c r="R2727">
        <v>1</v>
      </c>
      <c r="S2727" t="s">
        <v>28</v>
      </c>
      <c r="T2727" t="s">
        <v>28</v>
      </c>
      <c r="U2727" t="s">
        <v>28</v>
      </c>
      <c r="V2727" t="s">
        <v>28</v>
      </c>
      <c r="X2727" t="str">
        <f t="shared" si="593"/>
        <v>N/A</v>
      </c>
      <c r="Y2727" t="str">
        <f t="shared" si="594"/>
        <v>N/A</v>
      </c>
      <c r="Z2727">
        <f t="shared" si="595"/>
        <v>0.6</v>
      </c>
      <c r="AA2727">
        <f t="shared" si="596"/>
        <v>0.43</v>
      </c>
      <c r="AB2727">
        <f t="shared" si="597"/>
        <v>0.41</v>
      </c>
      <c r="AC2727">
        <f t="shared" si="598"/>
        <v>1</v>
      </c>
      <c r="AD2727" t="str">
        <f t="shared" si="599"/>
        <v>N/A</v>
      </c>
      <c r="AE2727" t="str">
        <f t="shared" si="600"/>
        <v>N/A</v>
      </c>
      <c r="AF2727" t="str">
        <f t="shared" si="601"/>
        <v>N/A</v>
      </c>
      <c r="AG2727" t="str">
        <f t="shared" si="602"/>
        <v>N/A</v>
      </c>
    </row>
    <row r="2728" spans="1:33" x14ac:dyDescent="0.35">
      <c r="A2728">
        <v>216445</v>
      </c>
      <c r="B2728" t="s">
        <v>2729</v>
      </c>
      <c r="C2728">
        <v>0</v>
      </c>
      <c r="D2728" t="s">
        <v>28</v>
      </c>
      <c r="E2728" t="s">
        <v>28</v>
      </c>
      <c r="F2728" t="s">
        <v>4803</v>
      </c>
      <c r="G2728" t="s">
        <v>4805</v>
      </c>
      <c r="H2728" t="s">
        <v>28</v>
      </c>
      <c r="I2728" t="s">
        <v>19</v>
      </c>
      <c r="J2728" t="s">
        <v>26</v>
      </c>
      <c r="K2728" t="s">
        <v>4803</v>
      </c>
      <c r="L2728" t="s">
        <v>21</v>
      </c>
      <c r="M2728" t="s">
        <v>28</v>
      </c>
      <c r="N2728" t="s">
        <v>28</v>
      </c>
      <c r="O2728">
        <v>0.84</v>
      </c>
      <c r="P2728">
        <v>0.86</v>
      </c>
      <c r="Q2728">
        <v>0.86</v>
      </c>
      <c r="R2728" t="s">
        <v>28</v>
      </c>
      <c r="S2728" t="s">
        <v>28</v>
      </c>
      <c r="T2728" t="s">
        <v>28</v>
      </c>
      <c r="U2728" t="s">
        <v>28</v>
      </c>
      <c r="V2728" t="s">
        <v>28</v>
      </c>
      <c r="X2728" t="str">
        <f t="shared" si="593"/>
        <v>N/A</v>
      </c>
      <c r="Y2728" t="str">
        <f t="shared" si="594"/>
        <v>N/A</v>
      </c>
      <c r="Z2728">
        <f t="shared" si="595"/>
        <v>0.84</v>
      </c>
      <c r="AA2728">
        <f t="shared" si="596"/>
        <v>0.86</v>
      </c>
      <c r="AB2728">
        <f t="shared" si="597"/>
        <v>0.86</v>
      </c>
      <c r="AC2728" t="str">
        <f t="shared" si="598"/>
        <v>N/A</v>
      </c>
      <c r="AD2728" t="str">
        <f t="shared" si="599"/>
        <v>N/A</v>
      </c>
      <c r="AE2728" t="str">
        <f t="shared" si="600"/>
        <v>N/A</v>
      </c>
      <c r="AF2728" t="str">
        <f t="shared" si="601"/>
        <v>N/A</v>
      </c>
      <c r="AG2728" t="str">
        <f t="shared" si="602"/>
        <v>N/A</v>
      </c>
    </row>
    <row r="2729" spans="1:33" x14ac:dyDescent="0.35">
      <c r="A2729">
        <v>216454</v>
      </c>
      <c r="B2729" t="s">
        <v>2730</v>
      </c>
      <c r="C2729">
        <v>0</v>
      </c>
      <c r="D2729" t="s">
        <v>28</v>
      </c>
      <c r="E2729" t="s">
        <v>28</v>
      </c>
      <c r="F2729" t="s">
        <v>4803</v>
      </c>
      <c r="G2729" t="s">
        <v>4805</v>
      </c>
      <c r="H2729" t="s">
        <v>28</v>
      </c>
      <c r="I2729" t="s">
        <v>19</v>
      </c>
      <c r="J2729" t="s">
        <v>26</v>
      </c>
      <c r="K2729" t="s">
        <v>4803</v>
      </c>
      <c r="L2729" t="s">
        <v>21</v>
      </c>
      <c r="M2729" t="s">
        <v>28</v>
      </c>
      <c r="N2729" t="s">
        <v>28</v>
      </c>
      <c r="O2729">
        <v>0.81</v>
      </c>
      <c r="P2729">
        <v>0.83</v>
      </c>
      <c r="Q2729" t="s">
        <v>28</v>
      </c>
      <c r="R2729">
        <v>0.83</v>
      </c>
      <c r="S2729" t="s">
        <v>28</v>
      </c>
      <c r="T2729" t="s">
        <v>28</v>
      </c>
      <c r="U2729" t="s">
        <v>28</v>
      </c>
      <c r="V2729" t="s">
        <v>28</v>
      </c>
      <c r="X2729" t="str">
        <f t="shared" si="593"/>
        <v>N/A</v>
      </c>
      <c r="Y2729" t="str">
        <f t="shared" si="594"/>
        <v>N/A</v>
      </c>
      <c r="Z2729">
        <f t="shared" si="595"/>
        <v>0.81</v>
      </c>
      <c r="AA2729">
        <f t="shared" si="596"/>
        <v>0.83</v>
      </c>
      <c r="AB2729" t="str">
        <f t="shared" si="597"/>
        <v>N/A</v>
      </c>
      <c r="AC2729">
        <f t="shared" si="598"/>
        <v>0.83</v>
      </c>
      <c r="AD2729" t="str">
        <f t="shared" si="599"/>
        <v>N/A</v>
      </c>
      <c r="AE2729" t="str">
        <f t="shared" si="600"/>
        <v>N/A</v>
      </c>
      <c r="AF2729" t="str">
        <f t="shared" si="601"/>
        <v>N/A</v>
      </c>
      <c r="AG2729" t="str">
        <f t="shared" si="602"/>
        <v>N/A</v>
      </c>
    </row>
    <row r="2730" spans="1:33" x14ac:dyDescent="0.35">
      <c r="A2730">
        <v>216463</v>
      </c>
      <c r="B2730" t="s">
        <v>2731</v>
      </c>
      <c r="C2730">
        <v>0</v>
      </c>
      <c r="D2730" t="s">
        <v>28</v>
      </c>
      <c r="E2730" t="s">
        <v>28</v>
      </c>
      <c r="F2730" t="s">
        <v>4803</v>
      </c>
      <c r="G2730" t="s">
        <v>28</v>
      </c>
      <c r="H2730" t="s">
        <v>28</v>
      </c>
      <c r="I2730" t="s">
        <v>19</v>
      </c>
      <c r="J2730" t="s">
        <v>17</v>
      </c>
      <c r="K2730" t="s">
        <v>4803</v>
      </c>
      <c r="L2730" t="s">
        <v>28</v>
      </c>
      <c r="M2730" t="s">
        <v>28</v>
      </c>
      <c r="N2730" t="s">
        <v>28</v>
      </c>
      <c r="O2730" t="s">
        <v>28</v>
      </c>
      <c r="P2730" t="s">
        <v>28</v>
      </c>
      <c r="Q2730" t="s">
        <v>28</v>
      </c>
      <c r="R2730" t="s">
        <v>28</v>
      </c>
      <c r="S2730" t="s">
        <v>28</v>
      </c>
      <c r="T2730" t="s">
        <v>28</v>
      </c>
      <c r="U2730" t="s">
        <v>28</v>
      </c>
      <c r="V2730" t="s">
        <v>28</v>
      </c>
      <c r="X2730" t="str">
        <f t="shared" si="593"/>
        <v>N/A</v>
      </c>
      <c r="Y2730" t="str">
        <f t="shared" si="594"/>
        <v>N/A</v>
      </c>
      <c r="Z2730" t="str">
        <f t="shared" si="595"/>
        <v>N/A</v>
      </c>
      <c r="AA2730" t="str">
        <f t="shared" si="596"/>
        <v>N/A</v>
      </c>
      <c r="AB2730" t="str">
        <f t="shared" si="597"/>
        <v>N/A</v>
      </c>
      <c r="AC2730" t="str">
        <f t="shared" si="598"/>
        <v>N/A</v>
      </c>
      <c r="AD2730" t="str">
        <f t="shared" si="599"/>
        <v>N/A</v>
      </c>
      <c r="AE2730" t="str">
        <f t="shared" si="600"/>
        <v>N/A</v>
      </c>
      <c r="AF2730" t="str">
        <f t="shared" si="601"/>
        <v>N/A</v>
      </c>
      <c r="AG2730" t="str">
        <f t="shared" si="602"/>
        <v>N/A</v>
      </c>
    </row>
    <row r="2731" spans="1:33" x14ac:dyDescent="0.35">
      <c r="A2731">
        <v>216524</v>
      </c>
      <c r="B2731" t="s">
        <v>2732</v>
      </c>
      <c r="C2731">
        <v>0</v>
      </c>
      <c r="D2731">
        <v>0.78</v>
      </c>
      <c r="E2731">
        <v>0.72</v>
      </c>
      <c r="F2731" t="s">
        <v>4803</v>
      </c>
      <c r="G2731" t="s">
        <v>4805</v>
      </c>
      <c r="H2731">
        <v>-1.0000000000000009E-2</v>
      </c>
      <c r="I2731" t="s">
        <v>19</v>
      </c>
      <c r="J2731" t="s">
        <v>17</v>
      </c>
      <c r="K2731" t="s">
        <v>4803</v>
      </c>
      <c r="L2731" t="s">
        <v>21</v>
      </c>
      <c r="M2731">
        <v>0.78</v>
      </c>
      <c r="N2731">
        <v>0.71</v>
      </c>
      <c r="O2731">
        <v>0.78</v>
      </c>
      <c r="P2731">
        <v>0.71</v>
      </c>
      <c r="Q2731">
        <v>0.69</v>
      </c>
      <c r="R2731">
        <v>0.74</v>
      </c>
      <c r="S2731" t="s">
        <v>28</v>
      </c>
      <c r="T2731" t="s">
        <v>28</v>
      </c>
      <c r="U2731" t="s">
        <v>28</v>
      </c>
      <c r="V2731" t="s">
        <v>28</v>
      </c>
      <c r="X2731">
        <f t="shared" si="593"/>
        <v>0.78</v>
      </c>
      <c r="Y2731">
        <f t="shared" si="594"/>
        <v>0.71</v>
      </c>
      <c r="Z2731">
        <f t="shared" si="595"/>
        <v>0.78</v>
      </c>
      <c r="AA2731">
        <f t="shared" si="596"/>
        <v>0.71</v>
      </c>
      <c r="AB2731">
        <f t="shared" si="597"/>
        <v>0.69</v>
      </c>
      <c r="AC2731">
        <f t="shared" si="598"/>
        <v>0.74</v>
      </c>
      <c r="AD2731" t="str">
        <f t="shared" si="599"/>
        <v>N/A</v>
      </c>
      <c r="AE2731" t="str">
        <f t="shared" si="600"/>
        <v>N/A</v>
      </c>
      <c r="AF2731" t="str">
        <f t="shared" si="601"/>
        <v>N/A</v>
      </c>
      <c r="AG2731" t="str">
        <f t="shared" si="602"/>
        <v>N/A</v>
      </c>
    </row>
    <row r="2732" spans="1:33" x14ac:dyDescent="0.35">
      <c r="A2732">
        <v>216542</v>
      </c>
      <c r="B2732" t="s">
        <v>2733</v>
      </c>
      <c r="C2732">
        <v>0</v>
      </c>
      <c r="D2732">
        <v>0.44</v>
      </c>
      <c r="E2732">
        <v>0.27</v>
      </c>
      <c r="F2732" t="s">
        <v>4803</v>
      </c>
      <c r="G2732" t="s">
        <v>4805</v>
      </c>
      <c r="H2732">
        <v>-6.0000000000000026E-2</v>
      </c>
      <c r="I2732" t="s">
        <v>19</v>
      </c>
      <c r="J2732" t="s">
        <v>17</v>
      </c>
      <c r="K2732" t="s">
        <v>4803</v>
      </c>
      <c r="L2732" t="s">
        <v>21</v>
      </c>
      <c r="M2732">
        <v>0.44</v>
      </c>
      <c r="N2732">
        <v>0.21</v>
      </c>
      <c r="O2732">
        <v>0.44</v>
      </c>
      <c r="P2732">
        <v>0.21</v>
      </c>
      <c r="Q2732">
        <v>0.14000000000000001</v>
      </c>
      <c r="R2732">
        <v>0.3</v>
      </c>
      <c r="S2732">
        <v>0.21</v>
      </c>
      <c r="T2732">
        <v>0.32</v>
      </c>
      <c r="U2732">
        <v>0.35</v>
      </c>
      <c r="V2732">
        <v>0.28000000000000003</v>
      </c>
      <c r="X2732">
        <f t="shared" si="593"/>
        <v>0.44</v>
      </c>
      <c r="Y2732">
        <f t="shared" si="594"/>
        <v>0.21</v>
      </c>
      <c r="Z2732">
        <f t="shared" si="595"/>
        <v>0.44</v>
      </c>
      <c r="AA2732">
        <f t="shared" si="596"/>
        <v>0.21</v>
      </c>
      <c r="AB2732">
        <f t="shared" si="597"/>
        <v>0.14000000000000001</v>
      </c>
      <c r="AC2732">
        <f t="shared" si="598"/>
        <v>0.3</v>
      </c>
      <c r="AD2732">
        <f t="shared" si="599"/>
        <v>0.21</v>
      </c>
      <c r="AE2732">
        <f t="shared" si="600"/>
        <v>0.32</v>
      </c>
      <c r="AF2732">
        <f t="shared" si="601"/>
        <v>0.35</v>
      </c>
      <c r="AG2732">
        <f t="shared" si="602"/>
        <v>0.28000000000000003</v>
      </c>
    </row>
    <row r="2733" spans="1:33" x14ac:dyDescent="0.35">
      <c r="A2733">
        <v>216551</v>
      </c>
      <c r="B2733" t="s">
        <v>2734</v>
      </c>
      <c r="C2733">
        <v>0</v>
      </c>
      <c r="D2733">
        <v>0.52</v>
      </c>
      <c r="E2733">
        <v>0.49</v>
      </c>
      <c r="F2733" t="s">
        <v>4803</v>
      </c>
      <c r="G2733" t="s">
        <v>4805</v>
      </c>
      <c r="H2733">
        <v>0</v>
      </c>
      <c r="I2733" t="s">
        <v>19</v>
      </c>
      <c r="J2733" t="s">
        <v>26</v>
      </c>
      <c r="K2733" t="s">
        <v>4803</v>
      </c>
      <c r="L2733" t="s">
        <v>21</v>
      </c>
      <c r="M2733">
        <v>0.53</v>
      </c>
      <c r="N2733">
        <v>0.49</v>
      </c>
      <c r="O2733">
        <v>0.32</v>
      </c>
      <c r="P2733">
        <v>0.28000000000000003</v>
      </c>
      <c r="Q2733">
        <v>0.26</v>
      </c>
      <c r="R2733">
        <v>0.36</v>
      </c>
      <c r="S2733">
        <v>0.42</v>
      </c>
      <c r="T2733">
        <v>0.41</v>
      </c>
      <c r="U2733">
        <v>0.42</v>
      </c>
      <c r="V2733">
        <v>0.38</v>
      </c>
      <c r="X2733">
        <f t="shared" si="593"/>
        <v>0.53</v>
      </c>
      <c r="Y2733">
        <f t="shared" si="594"/>
        <v>0.49</v>
      </c>
      <c r="Z2733">
        <f t="shared" si="595"/>
        <v>0.32</v>
      </c>
      <c r="AA2733">
        <f t="shared" si="596"/>
        <v>0.28000000000000003</v>
      </c>
      <c r="AB2733">
        <f t="shared" si="597"/>
        <v>0.26</v>
      </c>
      <c r="AC2733">
        <f t="shared" si="598"/>
        <v>0.36</v>
      </c>
      <c r="AD2733">
        <f t="shared" si="599"/>
        <v>0.42</v>
      </c>
      <c r="AE2733">
        <f t="shared" si="600"/>
        <v>0.41</v>
      </c>
      <c r="AF2733">
        <f t="shared" si="601"/>
        <v>0.42</v>
      </c>
      <c r="AG2733">
        <f t="shared" si="602"/>
        <v>0.38</v>
      </c>
    </row>
    <row r="2734" spans="1:33" x14ac:dyDescent="0.35">
      <c r="A2734">
        <v>216597</v>
      </c>
      <c r="B2734" t="s">
        <v>2735</v>
      </c>
      <c r="C2734">
        <v>11</v>
      </c>
      <c r="D2734">
        <v>0.9</v>
      </c>
      <c r="E2734">
        <v>0.86</v>
      </c>
      <c r="F2734" t="s">
        <v>4803</v>
      </c>
      <c r="G2734">
        <v>2017</v>
      </c>
      <c r="H2734">
        <v>2.0000000000000018E-2</v>
      </c>
      <c r="I2734" t="s">
        <v>19</v>
      </c>
      <c r="J2734" t="s">
        <v>17</v>
      </c>
      <c r="K2734" t="s">
        <v>4803</v>
      </c>
      <c r="L2734">
        <v>2018</v>
      </c>
      <c r="M2734">
        <v>0.91</v>
      </c>
      <c r="N2734">
        <v>0.88</v>
      </c>
      <c r="O2734">
        <v>0.91</v>
      </c>
      <c r="P2734">
        <v>0.88</v>
      </c>
      <c r="Q2734">
        <v>0.92</v>
      </c>
      <c r="R2734">
        <v>0.86</v>
      </c>
      <c r="S2734">
        <v>0.08</v>
      </c>
      <c r="T2734">
        <v>0.1</v>
      </c>
      <c r="U2734">
        <v>0.08</v>
      </c>
      <c r="V2734">
        <v>0.11</v>
      </c>
      <c r="X2734">
        <f t="shared" si="593"/>
        <v>0.91</v>
      </c>
      <c r="Y2734">
        <f t="shared" si="594"/>
        <v>0.88</v>
      </c>
      <c r="Z2734">
        <f t="shared" si="595"/>
        <v>0.91</v>
      </c>
      <c r="AA2734">
        <f t="shared" si="596"/>
        <v>0.88</v>
      </c>
      <c r="AB2734">
        <f t="shared" si="597"/>
        <v>0.92</v>
      </c>
      <c r="AC2734">
        <f t="shared" si="598"/>
        <v>0.86</v>
      </c>
      <c r="AD2734">
        <f t="shared" si="599"/>
        <v>0.08</v>
      </c>
      <c r="AE2734">
        <f t="shared" si="600"/>
        <v>0.1</v>
      </c>
      <c r="AF2734">
        <f t="shared" si="601"/>
        <v>0.08</v>
      </c>
      <c r="AG2734">
        <f t="shared" si="602"/>
        <v>0.11</v>
      </c>
    </row>
    <row r="2735" spans="1:33" x14ac:dyDescent="0.35">
      <c r="A2735">
        <v>216630</v>
      </c>
      <c r="B2735" t="s">
        <v>2736</v>
      </c>
      <c r="C2735">
        <v>0</v>
      </c>
      <c r="D2735" t="s">
        <v>28</v>
      </c>
      <c r="E2735" t="s">
        <v>28</v>
      </c>
      <c r="F2735" t="s">
        <v>4803</v>
      </c>
      <c r="G2735">
        <v>2015</v>
      </c>
      <c r="H2735" t="s">
        <v>28</v>
      </c>
      <c r="I2735" t="s">
        <v>19</v>
      </c>
      <c r="J2735" t="s">
        <v>26</v>
      </c>
      <c r="K2735" t="s">
        <v>4803</v>
      </c>
      <c r="L2735" t="s">
        <v>28</v>
      </c>
      <c r="M2735" t="s">
        <v>28</v>
      </c>
      <c r="N2735" t="s">
        <v>28</v>
      </c>
      <c r="O2735" t="s">
        <v>28</v>
      </c>
      <c r="P2735" t="s">
        <v>28</v>
      </c>
      <c r="Q2735" t="s">
        <v>28</v>
      </c>
      <c r="R2735" t="s">
        <v>28</v>
      </c>
      <c r="S2735" t="s">
        <v>28</v>
      </c>
      <c r="T2735" t="s">
        <v>28</v>
      </c>
      <c r="U2735" t="s">
        <v>28</v>
      </c>
      <c r="V2735" t="s">
        <v>28</v>
      </c>
      <c r="X2735" t="str">
        <f t="shared" si="593"/>
        <v>N/A</v>
      </c>
      <c r="Y2735" t="str">
        <f t="shared" si="594"/>
        <v>N/A</v>
      </c>
      <c r="Z2735" t="str">
        <f t="shared" si="595"/>
        <v>N/A</v>
      </c>
      <c r="AA2735" t="str">
        <f t="shared" si="596"/>
        <v>N/A</v>
      </c>
      <c r="AB2735" t="str">
        <f t="shared" si="597"/>
        <v>N/A</v>
      </c>
      <c r="AC2735" t="str">
        <f t="shared" si="598"/>
        <v>N/A</v>
      </c>
      <c r="AD2735" t="str">
        <f t="shared" si="599"/>
        <v>N/A</v>
      </c>
      <c r="AE2735" t="str">
        <f t="shared" si="600"/>
        <v>N/A</v>
      </c>
      <c r="AF2735" t="str">
        <f t="shared" si="601"/>
        <v>N/A</v>
      </c>
      <c r="AG2735" t="str">
        <f t="shared" si="602"/>
        <v>N/A</v>
      </c>
    </row>
    <row r="2736" spans="1:33" x14ac:dyDescent="0.35">
      <c r="A2736">
        <v>216649</v>
      </c>
      <c r="B2736" t="s">
        <v>2737</v>
      </c>
      <c r="C2736">
        <v>0</v>
      </c>
      <c r="D2736" t="s">
        <v>28</v>
      </c>
      <c r="E2736" t="s">
        <v>28</v>
      </c>
      <c r="F2736" t="s">
        <v>4803</v>
      </c>
      <c r="G2736" t="s">
        <v>28</v>
      </c>
      <c r="H2736" t="s">
        <v>28</v>
      </c>
      <c r="I2736" t="s">
        <v>19</v>
      </c>
      <c r="J2736" t="s">
        <v>26</v>
      </c>
      <c r="K2736" t="s">
        <v>4803</v>
      </c>
      <c r="L2736">
        <v>2018</v>
      </c>
      <c r="M2736" t="s">
        <v>28</v>
      </c>
      <c r="N2736" t="s">
        <v>28</v>
      </c>
      <c r="O2736">
        <v>1</v>
      </c>
      <c r="P2736" t="s">
        <v>28</v>
      </c>
      <c r="Q2736" t="s">
        <v>28</v>
      </c>
      <c r="R2736" t="s">
        <v>28</v>
      </c>
      <c r="S2736" t="s">
        <v>28</v>
      </c>
      <c r="T2736" t="s">
        <v>28</v>
      </c>
      <c r="U2736" t="s">
        <v>28</v>
      </c>
      <c r="V2736" t="s">
        <v>28</v>
      </c>
      <c r="X2736" t="str">
        <f t="shared" si="593"/>
        <v>N/A</v>
      </c>
      <c r="Y2736" t="str">
        <f t="shared" si="594"/>
        <v>N/A</v>
      </c>
      <c r="Z2736">
        <f t="shared" si="595"/>
        <v>1</v>
      </c>
      <c r="AA2736" t="str">
        <f t="shared" si="596"/>
        <v>N/A</v>
      </c>
      <c r="AB2736" t="str">
        <f t="shared" si="597"/>
        <v>N/A</v>
      </c>
      <c r="AC2736" t="str">
        <f t="shared" si="598"/>
        <v>N/A</v>
      </c>
      <c r="AD2736" t="str">
        <f t="shared" si="599"/>
        <v>N/A</v>
      </c>
      <c r="AE2736" t="str">
        <f t="shared" si="600"/>
        <v>N/A</v>
      </c>
      <c r="AF2736" t="str">
        <f t="shared" si="601"/>
        <v>N/A</v>
      </c>
      <c r="AG2736" t="str">
        <f t="shared" si="602"/>
        <v>N/A</v>
      </c>
    </row>
    <row r="2737" spans="1:33" x14ac:dyDescent="0.35">
      <c r="A2737">
        <v>216667</v>
      </c>
      <c r="B2737" t="s">
        <v>2738</v>
      </c>
      <c r="C2737">
        <v>0</v>
      </c>
      <c r="D2737">
        <v>0.74</v>
      </c>
      <c r="E2737">
        <v>0.67</v>
      </c>
      <c r="F2737" t="s">
        <v>4803</v>
      </c>
      <c r="G2737" t="s">
        <v>4805</v>
      </c>
      <c r="H2737">
        <v>-2.0000000000000018E-2</v>
      </c>
      <c r="I2737" t="s">
        <v>19</v>
      </c>
      <c r="J2737" t="s">
        <v>17</v>
      </c>
      <c r="K2737" t="s">
        <v>4803</v>
      </c>
      <c r="L2737" t="s">
        <v>21</v>
      </c>
      <c r="M2737">
        <v>0.73</v>
      </c>
      <c r="N2737">
        <v>0.65</v>
      </c>
      <c r="O2737">
        <v>0.73</v>
      </c>
      <c r="P2737">
        <v>0.65</v>
      </c>
      <c r="Q2737">
        <v>0.64</v>
      </c>
      <c r="R2737">
        <v>0.65</v>
      </c>
      <c r="S2737">
        <v>0.25</v>
      </c>
      <c r="T2737">
        <v>0.24</v>
      </c>
      <c r="U2737">
        <v>0.26</v>
      </c>
      <c r="V2737">
        <v>0.22</v>
      </c>
      <c r="X2737">
        <f t="shared" si="593"/>
        <v>0.73</v>
      </c>
      <c r="Y2737">
        <f t="shared" si="594"/>
        <v>0.65</v>
      </c>
      <c r="Z2737">
        <f t="shared" si="595"/>
        <v>0.73</v>
      </c>
      <c r="AA2737">
        <f t="shared" si="596"/>
        <v>0.65</v>
      </c>
      <c r="AB2737">
        <f t="shared" si="597"/>
        <v>0.64</v>
      </c>
      <c r="AC2737">
        <f t="shared" si="598"/>
        <v>0.65</v>
      </c>
      <c r="AD2737">
        <f t="shared" si="599"/>
        <v>0.25</v>
      </c>
      <c r="AE2737">
        <f t="shared" si="600"/>
        <v>0.24</v>
      </c>
      <c r="AF2737">
        <f t="shared" si="601"/>
        <v>0.26</v>
      </c>
      <c r="AG2737">
        <f t="shared" si="602"/>
        <v>0.22</v>
      </c>
    </row>
    <row r="2738" spans="1:33" x14ac:dyDescent="0.35">
      <c r="A2738">
        <v>216694</v>
      </c>
      <c r="B2738" t="s">
        <v>2739</v>
      </c>
      <c r="C2738">
        <v>0</v>
      </c>
      <c r="D2738">
        <v>0.63</v>
      </c>
      <c r="E2738">
        <v>0.37</v>
      </c>
      <c r="F2738" t="s">
        <v>4803</v>
      </c>
      <c r="G2738" t="s">
        <v>4805</v>
      </c>
      <c r="H2738">
        <v>0</v>
      </c>
      <c r="I2738" t="s">
        <v>19</v>
      </c>
      <c r="J2738" t="s">
        <v>17</v>
      </c>
      <c r="K2738" t="s">
        <v>4803</v>
      </c>
      <c r="L2738" t="s">
        <v>21</v>
      </c>
      <c r="M2738">
        <v>0.64</v>
      </c>
      <c r="N2738">
        <v>0.37</v>
      </c>
      <c r="O2738">
        <v>0.64</v>
      </c>
      <c r="P2738">
        <v>0.37</v>
      </c>
      <c r="Q2738">
        <v>0.36</v>
      </c>
      <c r="R2738">
        <v>0.4</v>
      </c>
      <c r="S2738" t="s">
        <v>28</v>
      </c>
      <c r="T2738" t="s">
        <v>28</v>
      </c>
      <c r="U2738" t="s">
        <v>28</v>
      </c>
      <c r="V2738" t="s">
        <v>28</v>
      </c>
      <c r="X2738">
        <f t="shared" si="593"/>
        <v>0.64</v>
      </c>
      <c r="Y2738">
        <f t="shared" si="594"/>
        <v>0.37</v>
      </c>
      <c r="Z2738">
        <f t="shared" si="595"/>
        <v>0.64</v>
      </c>
      <c r="AA2738">
        <f t="shared" si="596"/>
        <v>0.37</v>
      </c>
      <c r="AB2738">
        <f t="shared" si="597"/>
        <v>0.36</v>
      </c>
      <c r="AC2738">
        <f t="shared" si="598"/>
        <v>0.4</v>
      </c>
      <c r="AD2738" t="str">
        <f t="shared" si="599"/>
        <v>N/A</v>
      </c>
      <c r="AE2738" t="str">
        <f t="shared" si="600"/>
        <v>N/A</v>
      </c>
      <c r="AF2738" t="str">
        <f t="shared" si="601"/>
        <v>N/A</v>
      </c>
      <c r="AG2738" t="str">
        <f t="shared" si="602"/>
        <v>N/A</v>
      </c>
    </row>
    <row r="2739" spans="1:33" x14ac:dyDescent="0.35">
      <c r="A2739">
        <v>216764</v>
      </c>
      <c r="B2739" t="s">
        <v>2740</v>
      </c>
      <c r="C2739">
        <v>0</v>
      </c>
      <c r="D2739">
        <v>0.73</v>
      </c>
      <c r="E2739">
        <v>0.57999999999999996</v>
      </c>
      <c r="F2739" t="s">
        <v>4803</v>
      </c>
      <c r="G2739">
        <v>2017</v>
      </c>
      <c r="H2739">
        <v>1.0000000000000009E-2</v>
      </c>
      <c r="I2739" t="s">
        <v>19</v>
      </c>
      <c r="J2739" t="s">
        <v>17</v>
      </c>
      <c r="K2739" t="s">
        <v>4803</v>
      </c>
      <c r="L2739">
        <v>2018</v>
      </c>
      <c r="M2739">
        <v>0.75</v>
      </c>
      <c r="N2739">
        <v>0.59</v>
      </c>
      <c r="O2739">
        <v>0.75</v>
      </c>
      <c r="P2739">
        <v>0.59</v>
      </c>
      <c r="Q2739">
        <v>0.57999999999999996</v>
      </c>
      <c r="R2739">
        <v>0.6</v>
      </c>
      <c r="S2739">
        <v>0.18</v>
      </c>
      <c r="T2739">
        <v>0.26</v>
      </c>
      <c r="U2739">
        <v>0.27</v>
      </c>
      <c r="V2739">
        <v>0.24</v>
      </c>
      <c r="X2739">
        <f t="shared" si="593"/>
        <v>0.75</v>
      </c>
      <c r="Y2739">
        <f t="shared" si="594"/>
        <v>0.59</v>
      </c>
      <c r="Z2739">
        <f t="shared" si="595"/>
        <v>0.75</v>
      </c>
      <c r="AA2739">
        <f t="shared" si="596"/>
        <v>0.59</v>
      </c>
      <c r="AB2739">
        <f t="shared" si="597"/>
        <v>0.57999999999999996</v>
      </c>
      <c r="AC2739">
        <f t="shared" si="598"/>
        <v>0.6</v>
      </c>
      <c r="AD2739">
        <f t="shared" si="599"/>
        <v>0.18</v>
      </c>
      <c r="AE2739">
        <f t="shared" si="600"/>
        <v>0.26</v>
      </c>
      <c r="AF2739">
        <f t="shared" si="601"/>
        <v>0.27</v>
      </c>
      <c r="AG2739">
        <f t="shared" si="602"/>
        <v>0.24</v>
      </c>
    </row>
    <row r="2740" spans="1:33" x14ac:dyDescent="0.35">
      <c r="A2740">
        <v>216773</v>
      </c>
      <c r="B2740" t="s">
        <v>2741</v>
      </c>
      <c r="C2740">
        <v>0</v>
      </c>
      <c r="D2740" t="s">
        <v>28</v>
      </c>
      <c r="E2740" t="s">
        <v>28</v>
      </c>
      <c r="F2740" t="s">
        <v>4803</v>
      </c>
      <c r="G2740" t="s">
        <v>4805</v>
      </c>
      <c r="H2740" t="s">
        <v>28</v>
      </c>
      <c r="I2740" t="s">
        <v>19</v>
      </c>
      <c r="J2740" t="s">
        <v>26</v>
      </c>
      <c r="K2740" t="s">
        <v>4803</v>
      </c>
      <c r="L2740" t="s">
        <v>21</v>
      </c>
      <c r="M2740" t="s">
        <v>28</v>
      </c>
      <c r="N2740" t="s">
        <v>28</v>
      </c>
      <c r="O2740">
        <v>0.7</v>
      </c>
      <c r="P2740" t="s">
        <v>28</v>
      </c>
      <c r="Q2740" t="s">
        <v>28</v>
      </c>
      <c r="R2740" t="s">
        <v>28</v>
      </c>
      <c r="S2740" t="s">
        <v>28</v>
      </c>
      <c r="T2740" t="s">
        <v>28</v>
      </c>
      <c r="U2740" t="s">
        <v>28</v>
      </c>
      <c r="V2740" t="s">
        <v>28</v>
      </c>
      <c r="X2740" t="str">
        <f t="shared" si="593"/>
        <v>N/A</v>
      </c>
      <c r="Y2740" t="str">
        <f t="shared" si="594"/>
        <v>N/A</v>
      </c>
      <c r="Z2740">
        <f t="shared" si="595"/>
        <v>0.7</v>
      </c>
      <c r="AA2740" t="str">
        <f t="shared" si="596"/>
        <v>N/A</v>
      </c>
      <c r="AB2740" t="str">
        <f t="shared" si="597"/>
        <v>N/A</v>
      </c>
      <c r="AC2740" t="str">
        <f t="shared" si="598"/>
        <v>N/A</v>
      </c>
      <c r="AD2740" t="str">
        <f t="shared" si="599"/>
        <v>N/A</v>
      </c>
      <c r="AE2740" t="str">
        <f t="shared" si="600"/>
        <v>N/A</v>
      </c>
      <c r="AF2740" t="str">
        <f t="shared" si="601"/>
        <v>N/A</v>
      </c>
      <c r="AG2740" t="str">
        <f t="shared" si="602"/>
        <v>N/A</v>
      </c>
    </row>
    <row r="2741" spans="1:33" x14ac:dyDescent="0.35">
      <c r="A2741">
        <v>216782</v>
      </c>
      <c r="B2741" t="s">
        <v>2742</v>
      </c>
      <c r="C2741">
        <v>0</v>
      </c>
      <c r="D2741" t="s">
        <v>28</v>
      </c>
      <c r="E2741" t="s">
        <v>28</v>
      </c>
      <c r="F2741" t="s">
        <v>4803</v>
      </c>
      <c r="G2741" t="s">
        <v>4805</v>
      </c>
      <c r="H2741" t="s">
        <v>28</v>
      </c>
      <c r="I2741" t="s">
        <v>19</v>
      </c>
      <c r="J2741" t="s">
        <v>26</v>
      </c>
      <c r="K2741" t="s">
        <v>4803</v>
      </c>
      <c r="L2741" t="s">
        <v>21</v>
      </c>
      <c r="M2741" t="s">
        <v>28</v>
      </c>
      <c r="N2741" t="s">
        <v>28</v>
      </c>
      <c r="O2741">
        <v>0.64</v>
      </c>
      <c r="P2741">
        <v>0.49</v>
      </c>
      <c r="Q2741">
        <v>0.48</v>
      </c>
      <c r="R2741">
        <v>0.67</v>
      </c>
      <c r="S2741" t="s">
        <v>28</v>
      </c>
      <c r="T2741" t="s">
        <v>28</v>
      </c>
      <c r="U2741" t="s">
        <v>28</v>
      </c>
      <c r="V2741" t="s">
        <v>28</v>
      </c>
      <c r="X2741" t="str">
        <f t="shared" si="593"/>
        <v>N/A</v>
      </c>
      <c r="Y2741" t="str">
        <f t="shared" si="594"/>
        <v>N/A</v>
      </c>
      <c r="Z2741">
        <f t="shared" si="595"/>
        <v>0.64</v>
      </c>
      <c r="AA2741">
        <f t="shared" si="596"/>
        <v>0.49</v>
      </c>
      <c r="AB2741">
        <f t="shared" si="597"/>
        <v>0.48</v>
      </c>
      <c r="AC2741">
        <f t="shared" si="598"/>
        <v>0.67</v>
      </c>
      <c r="AD2741" t="str">
        <f t="shared" si="599"/>
        <v>N/A</v>
      </c>
      <c r="AE2741" t="str">
        <f t="shared" si="600"/>
        <v>N/A</v>
      </c>
      <c r="AF2741" t="str">
        <f t="shared" si="601"/>
        <v>N/A</v>
      </c>
      <c r="AG2741" t="str">
        <f t="shared" si="602"/>
        <v>N/A</v>
      </c>
    </row>
    <row r="2742" spans="1:33" x14ac:dyDescent="0.35">
      <c r="A2742">
        <v>216807</v>
      </c>
      <c r="B2742" t="s">
        <v>1686</v>
      </c>
      <c r="C2742">
        <v>0</v>
      </c>
      <c r="D2742">
        <v>0.7</v>
      </c>
      <c r="E2742">
        <v>0.54</v>
      </c>
      <c r="F2742" t="s">
        <v>4803</v>
      </c>
      <c r="G2742" t="s">
        <v>4805</v>
      </c>
      <c r="H2742">
        <v>-0.10000000000000003</v>
      </c>
      <c r="I2742" t="s">
        <v>19</v>
      </c>
      <c r="J2742" t="s">
        <v>17</v>
      </c>
      <c r="K2742" t="s">
        <v>4803</v>
      </c>
      <c r="L2742" t="s">
        <v>21</v>
      </c>
      <c r="M2742">
        <v>0.71</v>
      </c>
      <c r="N2742">
        <v>0.44</v>
      </c>
      <c r="O2742">
        <v>0.71</v>
      </c>
      <c r="P2742">
        <v>0.44</v>
      </c>
      <c r="Q2742">
        <v>0.48</v>
      </c>
      <c r="R2742">
        <v>0.3</v>
      </c>
      <c r="S2742" t="s">
        <v>28</v>
      </c>
      <c r="T2742" t="s">
        <v>28</v>
      </c>
      <c r="U2742" t="s">
        <v>28</v>
      </c>
      <c r="V2742" t="s">
        <v>28</v>
      </c>
      <c r="X2742">
        <f t="shared" si="593"/>
        <v>0.71</v>
      </c>
      <c r="Y2742">
        <f t="shared" si="594"/>
        <v>0.44</v>
      </c>
      <c r="Z2742">
        <f t="shared" si="595"/>
        <v>0.71</v>
      </c>
      <c r="AA2742">
        <f t="shared" si="596"/>
        <v>0.44</v>
      </c>
      <c r="AB2742">
        <f t="shared" si="597"/>
        <v>0.48</v>
      </c>
      <c r="AC2742">
        <f t="shared" si="598"/>
        <v>0.3</v>
      </c>
      <c r="AD2742" t="str">
        <f t="shared" si="599"/>
        <v>N/A</v>
      </c>
      <c r="AE2742" t="str">
        <f t="shared" si="600"/>
        <v>N/A</v>
      </c>
      <c r="AF2742" t="str">
        <f t="shared" si="601"/>
        <v>N/A</v>
      </c>
      <c r="AG2742" t="str">
        <f t="shared" si="602"/>
        <v>N/A</v>
      </c>
    </row>
    <row r="2743" spans="1:33" x14ac:dyDescent="0.35">
      <c r="A2743">
        <v>216816</v>
      </c>
      <c r="B2743" t="s">
        <v>2743</v>
      </c>
      <c r="C2743">
        <v>0</v>
      </c>
      <c r="D2743" t="s">
        <v>28</v>
      </c>
      <c r="E2743" t="s">
        <v>28</v>
      </c>
      <c r="F2743" t="s">
        <v>4803</v>
      </c>
      <c r="G2743" t="s">
        <v>28</v>
      </c>
      <c r="H2743" t="s">
        <v>28</v>
      </c>
      <c r="I2743" t="s">
        <v>19</v>
      </c>
      <c r="J2743" t="s">
        <v>17</v>
      </c>
      <c r="K2743" t="s">
        <v>4803</v>
      </c>
      <c r="L2743" t="s">
        <v>28</v>
      </c>
      <c r="M2743" t="s">
        <v>28</v>
      </c>
      <c r="N2743" t="s">
        <v>28</v>
      </c>
      <c r="O2743" t="s">
        <v>28</v>
      </c>
      <c r="P2743" t="s">
        <v>28</v>
      </c>
      <c r="Q2743" t="s">
        <v>28</v>
      </c>
      <c r="R2743" t="s">
        <v>28</v>
      </c>
      <c r="S2743" t="s">
        <v>28</v>
      </c>
      <c r="T2743" t="s">
        <v>28</v>
      </c>
      <c r="U2743" t="s">
        <v>28</v>
      </c>
      <c r="V2743" t="s">
        <v>28</v>
      </c>
      <c r="X2743" t="str">
        <f t="shared" si="593"/>
        <v>N/A</v>
      </c>
      <c r="Y2743" t="str">
        <f t="shared" si="594"/>
        <v>N/A</v>
      </c>
      <c r="Z2743" t="str">
        <f t="shared" si="595"/>
        <v>N/A</v>
      </c>
      <c r="AA2743" t="str">
        <f t="shared" si="596"/>
        <v>N/A</v>
      </c>
      <c r="AB2743" t="str">
        <f t="shared" si="597"/>
        <v>N/A</v>
      </c>
      <c r="AC2743" t="str">
        <f t="shared" si="598"/>
        <v>N/A</v>
      </c>
      <c r="AD2743" t="str">
        <f t="shared" si="599"/>
        <v>N/A</v>
      </c>
      <c r="AE2743" t="str">
        <f t="shared" si="600"/>
        <v>N/A</v>
      </c>
      <c r="AF2743" t="str">
        <f t="shared" si="601"/>
        <v>N/A</v>
      </c>
      <c r="AG2743" t="str">
        <f t="shared" si="602"/>
        <v>N/A</v>
      </c>
    </row>
    <row r="2744" spans="1:33" x14ac:dyDescent="0.35">
      <c r="A2744">
        <v>216825</v>
      </c>
      <c r="B2744" t="s">
        <v>2744</v>
      </c>
      <c r="C2744">
        <v>0</v>
      </c>
      <c r="D2744">
        <v>0.27</v>
      </c>
      <c r="E2744">
        <v>0.08</v>
      </c>
      <c r="F2744" t="s">
        <v>4803</v>
      </c>
      <c r="G2744">
        <v>2017</v>
      </c>
      <c r="H2744">
        <v>0.15000000000000002</v>
      </c>
      <c r="I2744" t="s">
        <v>19</v>
      </c>
      <c r="J2744" t="s">
        <v>26</v>
      </c>
      <c r="K2744" t="s">
        <v>4803</v>
      </c>
      <c r="L2744">
        <v>2018</v>
      </c>
      <c r="M2744">
        <v>0.34</v>
      </c>
      <c r="N2744">
        <v>0.23</v>
      </c>
      <c r="O2744">
        <v>0.22</v>
      </c>
      <c r="P2744">
        <v>0.05</v>
      </c>
      <c r="Q2744">
        <v>0.08</v>
      </c>
      <c r="R2744">
        <v>0</v>
      </c>
      <c r="S2744">
        <v>0.22</v>
      </c>
      <c r="T2744">
        <v>0.36</v>
      </c>
      <c r="U2744">
        <v>0.42</v>
      </c>
      <c r="V2744">
        <v>0.23</v>
      </c>
      <c r="X2744">
        <f t="shared" si="593"/>
        <v>0.34</v>
      </c>
      <c r="Y2744">
        <f t="shared" si="594"/>
        <v>0.23</v>
      </c>
      <c r="Z2744">
        <f t="shared" si="595"/>
        <v>0.22</v>
      </c>
      <c r="AA2744">
        <f t="shared" si="596"/>
        <v>0.05</v>
      </c>
      <c r="AB2744">
        <f t="shared" si="597"/>
        <v>0.08</v>
      </c>
      <c r="AC2744">
        <f t="shared" si="598"/>
        <v>0</v>
      </c>
      <c r="AD2744">
        <f t="shared" si="599"/>
        <v>0.22</v>
      </c>
      <c r="AE2744">
        <f t="shared" si="600"/>
        <v>0.36</v>
      </c>
      <c r="AF2744">
        <f t="shared" si="601"/>
        <v>0.42</v>
      </c>
      <c r="AG2744">
        <f t="shared" si="602"/>
        <v>0.23</v>
      </c>
    </row>
    <row r="2745" spans="1:33" x14ac:dyDescent="0.35">
      <c r="A2745">
        <v>216852</v>
      </c>
      <c r="B2745" t="s">
        <v>2745</v>
      </c>
      <c r="C2745">
        <v>0</v>
      </c>
      <c r="D2745">
        <v>0.56999999999999995</v>
      </c>
      <c r="E2745">
        <v>0.39</v>
      </c>
      <c r="F2745" t="s">
        <v>4803</v>
      </c>
      <c r="G2745" t="s">
        <v>4805</v>
      </c>
      <c r="H2745">
        <v>1.0000000000000009E-2</v>
      </c>
      <c r="I2745" t="s">
        <v>19</v>
      </c>
      <c r="J2745" t="s">
        <v>17</v>
      </c>
      <c r="K2745" t="s">
        <v>4803</v>
      </c>
      <c r="L2745" t="s">
        <v>21</v>
      </c>
      <c r="M2745">
        <v>0.59</v>
      </c>
      <c r="N2745">
        <v>0.4</v>
      </c>
      <c r="O2745">
        <v>0.59</v>
      </c>
      <c r="P2745">
        <v>0.4</v>
      </c>
      <c r="Q2745">
        <v>0.39</v>
      </c>
      <c r="R2745">
        <v>0.42</v>
      </c>
      <c r="S2745">
        <v>0.23</v>
      </c>
      <c r="T2745">
        <v>0.33</v>
      </c>
      <c r="U2745">
        <v>0.32</v>
      </c>
      <c r="V2745">
        <v>0.35</v>
      </c>
      <c r="X2745">
        <f t="shared" si="593"/>
        <v>0.59</v>
      </c>
      <c r="Y2745">
        <f t="shared" si="594"/>
        <v>0.4</v>
      </c>
      <c r="Z2745">
        <f t="shared" si="595"/>
        <v>0.59</v>
      </c>
      <c r="AA2745">
        <f t="shared" si="596"/>
        <v>0.4</v>
      </c>
      <c r="AB2745">
        <f t="shared" si="597"/>
        <v>0.39</v>
      </c>
      <c r="AC2745">
        <f t="shared" si="598"/>
        <v>0.42</v>
      </c>
      <c r="AD2745">
        <f t="shared" si="599"/>
        <v>0.23</v>
      </c>
      <c r="AE2745">
        <f t="shared" si="600"/>
        <v>0.33</v>
      </c>
      <c r="AF2745">
        <f t="shared" si="601"/>
        <v>0.32</v>
      </c>
      <c r="AG2745">
        <f t="shared" si="602"/>
        <v>0.35</v>
      </c>
    </row>
    <row r="2746" spans="1:33" x14ac:dyDescent="0.35">
      <c r="A2746">
        <v>216931</v>
      </c>
      <c r="B2746" t="s">
        <v>2746</v>
      </c>
      <c r="C2746">
        <v>0</v>
      </c>
      <c r="D2746">
        <v>0.6</v>
      </c>
      <c r="E2746">
        <v>0.44</v>
      </c>
      <c r="F2746" t="s">
        <v>4803</v>
      </c>
      <c r="G2746" t="s">
        <v>4805</v>
      </c>
      <c r="H2746">
        <v>0.06</v>
      </c>
      <c r="I2746" t="s">
        <v>19</v>
      </c>
      <c r="J2746" t="s">
        <v>17</v>
      </c>
      <c r="K2746" t="s">
        <v>4803</v>
      </c>
      <c r="L2746" t="s">
        <v>21</v>
      </c>
      <c r="M2746">
        <v>0.6</v>
      </c>
      <c r="N2746">
        <v>0.5</v>
      </c>
      <c r="O2746">
        <v>0.6</v>
      </c>
      <c r="P2746">
        <v>0.5</v>
      </c>
      <c r="Q2746">
        <v>0.47</v>
      </c>
      <c r="R2746">
        <v>0.53</v>
      </c>
      <c r="S2746">
        <v>0.3</v>
      </c>
      <c r="T2746">
        <v>0.42</v>
      </c>
      <c r="U2746">
        <v>0.42</v>
      </c>
      <c r="V2746">
        <v>0.42</v>
      </c>
      <c r="X2746">
        <f t="shared" si="593"/>
        <v>0.6</v>
      </c>
      <c r="Y2746">
        <f t="shared" si="594"/>
        <v>0.5</v>
      </c>
      <c r="Z2746">
        <f t="shared" si="595"/>
        <v>0.6</v>
      </c>
      <c r="AA2746">
        <f t="shared" si="596"/>
        <v>0.5</v>
      </c>
      <c r="AB2746">
        <f t="shared" si="597"/>
        <v>0.47</v>
      </c>
      <c r="AC2746">
        <f t="shared" si="598"/>
        <v>0.53</v>
      </c>
      <c r="AD2746">
        <f t="shared" si="599"/>
        <v>0.3</v>
      </c>
      <c r="AE2746">
        <f t="shared" si="600"/>
        <v>0.42</v>
      </c>
      <c r="AF2746">
        <f t="shared" si="601"/>
        <v>0.42</v>
      </c>
      <c r="AG2746">
        <f t="shared" si="602"/>
        <v>0.42</v>
      </c>
    </row>
    <row r="2747" spans="1:33" x14ac:dyDescent="0.35">
      <c r="A2747">
        <v>216940</v>
      </c>
      <c r="B2747" t="s">
        <v>2747</v>
      </c>
      <c r="C2747">
        <v>0</v>
      </c>
      <c r="D2747" t="s">
        <v>28</v>
      </c>
      <c r="E2747" t="s">
        <v>28</v>
      </c>
      <c r="F2747" t="s">
        <v>28</v>
      </c>
      <c r="G2747" t="s">
        <v>28</v>
      </c>
      <c r="H2747" t="s">
        <v>28</v>
      </c>
      <c r="I2747" t="s">
        <v>19</v>
      </c>
      <c r="J2747" t="s">
        <v>26</v>
      </c>
      <c r="K2747" t="s">
        <v>4803</v>
      </c>
      <c r="L2747">
        <v>2018</v>
      </c>
      <c r="M2747">
        <v>0.78</v>
      </c>
      <c r="N2747">
        <v>0.89</v>
      </c>
      <c r="O2747">
        <v>0.77</v>
      </c>
      <c r="P2747">
        <v>0.89</v>
      </c>
      <c r="Q2747">
        <v>0.86</v>
      </c>
      <c r="R2747">
        <v>1</v>
      </c>
      <c r="S2747">
        <v>0.01</v>
      </c>
      <c r="T2747">
        <v>0</v>
      </c>
      <c r="U2747">
        <v>0</v>
      </c>
      <c r="V2747">
        <v>0</v>
      </c>
      <c r="X2747">
        <f t="shared" si="593"/>
        <v>0.78</v>
      </c>
      <c r="Y2747">
        <f t="shared" si="594"/>
        <v>0.89</v>
      </c>
      <c r="Z2747">
        <f t="shared" si="595"/>
        <v>0.77</v>
      </c>
      <c r="AA2747">
        <f t="shared" si="596"/>
        <v>0.89</v>
      </c>
      <c r="AB2747">
        <f t="shared" si="597"/>
        <v>0.86</v>
      </c>
      <c r="AC2747">
        <f t="shared" si="598"/>
        <v>1</v>
      </c>
      <c r="AD2747">
        <f t="shared" si="599"/>
        <v>0.01</v>
      </c>
      <c r="AE2747">
        <f t="shared" si="600"/>
        <v>0</v>
      </c>
      <c r="AF2747">
        <f t="shared" si="601"/>
        <v>0</v>
      </c>
      <c r="AG2747">
        <f t="shared" si="602"/>
        <v>0</v>
      </c>
    </row>
    <row r="2748" spans="1:33" x14ac:dyDescent="0.35">
      <c r="A2748">
        <v>217013</v>
      </c>
      <c r="B2748" t="s">
        <v>2748</v>
      </c>
      <c r="C2748">
        <v>0</v>
      </c>
      <c r="D2748">
        <v>0.49</v>
      </c>
      <c r="E2748">
        <v>0.31</v>
      </c>
      <c r="F2748" t="s">
        <v>4803</v>
      </c>
      <c r="G2748" t="s">
        <v>4805</v>
      </c>
      <c r="H2748">
        <v>-0.12</v>
      </c>
      <c r="I2748" t="s">
        <v>19</v>
      </c>
      <c r="J2748" t="s">
        <v>17</v>
      </c>
      <c r="K2748" t="s">
        <v>4803</v>
      </c>
      <c r="L2748" t="s">
        <v>21</v>
      </c>
      <c r="M2748">
        <v>0.51</v>
      </c>
      <c r="N2748">
        <v>0.19</v>
      </c>
      <c r="O2748">
        <v>0.51</v>
      </c>
      <c r="P2748">
        <v>0.19</v>
      </c>
      <c r="Q2748">
        <v>0.1</v>
      </c>
      <c r="R2748">
        <v>0.33</v>
      </c>
      <c r="S2748" t="s">
        <v>28</v>
      </c>
      <c r="T2748" t="s">
        <v>28</v>
      </c>
      <c r="U2748" t="s">
        <v>28</v>
      </c>
      <c r="V2748" t="s">
        <v>28</v>
      </c>
      <c r="X2748">
        <f t="shared" si="593"/>
        <v>0.51</v>
      </c>
      <c r="Y2748">
        <f t="shared" si="594"/>
        <v>0.19</v>
      </c>
      <c r="Z2748">
        <f t="shared" si="595"/>
        <v>0.51</v>
      </c>
      <c r="AA2748">
        <f t="shared" si="596"/>
        <v>0.19</v>
      </c>
      <c r="AB2748">
        <f t="shared" si="597"/>
        <v>0.1</v>
      </c>
      <c r="AC2748">
        <f t="shared" si="598"/>
        <v>0.33</v>
      </c>
      <c r="AD2748" t="str">
        <f t="shared" si="599"/>
        <v>N/A</v>
      </c>
      <c r="AE2748" t="str">
        <f t="shared" si="600"/>
        <v>N/A</v>
      </c>
      <c r="AF2748" t="str">
        <f t="shared" si="601"/>
        <v>N/A</v>
      </c>
      <c r="AG2748" t="str">
        <f t="shared" si="602"/>
        <v>N/A</v>
      </c>
    </row>
    <row r="2749" spans="1:33" x14ac:dyDescent="0.35">
      <c r="A2749">
        <v>217040</v>
      </c>
      <c r="B2749" t="s">
        <v>2749</v>
      </c>
      <c r="C2749">
        <v>0</v>
      </c>
      <c r="D2749">
        <v>0.13</v>
      </c>
      <c r="E2749" t="s">
        <v>28</v>
      </c>
      <c r="F2749" t="s">
        <v>4803</v>
      </c>
      <c r="G2749" t="s">
        <v>4805</v>
      </c>
      <c r="H2749" t="s">
        <v>28</v>
      </c>
      <c r="I2749" t="s">
        <v>19</v>
      </c>
      <c r="J2749" t="s">
        <v>17</v>
      </c>
      <c r="K2749" t="s">
        <v>4803</v>
      </c>
      <c r="L2749" t="s">
        <v>21</v>
      </c>
      <c r="M2749">
        <v>0.16</v>
      </c>
      <c r="N2749" t="s">
        <v>28</v>
      </c>
      <c r="O2749">
        <v>0.16</v>
      </c>
      <c r="P2749" t="s">
        <v>28</v>
      </c>
      <c r="Q2749" t="s">
        <v>28</v>
      </c>
      <c r="R2749" t="s">
        <v>28</v>
      </c>
      <c r="S2749">
        <v>0.68</v>
      </c>
      <c r="T2749" t="s">
        <v>28</v>
      </c>
      <c r="U2749" t="s">
        <v>28</v>
      </c>
      <c r="V2749" t="s">
        <v>28</v>
      </c>
      <c r="X2749">
        <f t="shared" si="593"/>
        <v>0.16</v>
      </c>
      <c r="Y2749" t="str">
        <f t="shared" si="594"/>
        <v>N/A</v>
      </c>
      <c r="Z2749">
        <f t="shared" si="595"/>
        <v>0.16</v>
      </c>
      <c r="AA2749" t="str">
        <f t="shared" si="596"/>
        <v>N/A</v>
      </c>
      <c r="AB2749" t="str">
        <f t="shared" si="597"/>
        <v>N/A</v>
      </c>
      <c r="AC2749" t="str">
        <f t="shared" si="598"/>
        <v>N/A</v>
      </c>
      <c r="AD2749">
        <f t="shared" si="599"/>
        <v>0.68</v>
      </c>
      <c r="AE2749" t="str">
        <f t="shared" si="600"/>
        <v>N/A</v>
      </c>
      <c r="AF2749" t="str">
        <f t="shared" si="601"/>
        <v>N/A</v>
      </c>
      <c r="AG2749" t="str">
        <f t="shared" si="602"/>
        <v>N/A</v>
      </c>
    </row>
    <row r="2750" spans="1:33" x14ac:dyDescent="0.35">
      <c r="A2750">
        <v>217059</v>
      </c>
      <c r="B2750" t="s">
        <v>2750</v>
      </c>
      <c r="C2750">
        <v>0</v>
      </c>
      <c r="D2750">
        <v>0.56000000000000005</v>
      </c>
      <c r="E2750">
        <v>0.45</v>
      </c>
      <c r="F2750" t="s">
        <v>4803</v>
      </c>
      <c r="G2750">
        <v>2017</v>
      </c>
      <c r="H2750">
        <v>-3.0000000000000027E-2</v>
      </c>
      <c r="I2750" t="s">
        <v>19</v>
      </c>
      <c r="J2750" t="s">
        <v>17</v>
      </c>
      <c r="K2750" t="s">
        <v>4803</v>
      </c>
      <c r="L2750">
        <v>2018</v>
      </c>
      <c r="M2750">
        <v>0.59</v>
      </c>
      <c r="N2750">
        <v>0.42</v>
      </c>
      <c r="O2750">
        <v>0.59</v>
      </c>
      <c r="P2750">
        <v>0.42</v>
      </c>
      <c r="Q2750">
        <v>0.44</v>
      </c>
      <c r="R2750">
        <v>0.39</v>
      </c>
      <c r="S2750">
        <v>0.31</v>
      </c>
      <c r="T2750">
        <v>0.47</v>
      </c>
      <c r="U2750">
        <v>0.47</v>
      </c>
      <c r="V2750">
        <v>0.46</v>
      </c>
      <c r="X2750">
        <f t="shared" si="593"/>
        <v>0.59</v>
      </c>
      <c r="Y2750">
        <f t="shared" si="594"/>
        <v>0.42</v>
      </c>
      <c r="Z2750">
        <f t="shared" si="595"/>
        <v>0.59</v>
      </c>
      <c r="AA2750">
        <f t="shared" si="596"/>
        <v>0.42</v>
      </c>
      <c r="AB2750">
        <f t="shared" si="597"/>
        <v>0.44</v>
      </c>
      <c r="AC2750">
        <f t="shared" si="598"/>
        <v>0.39</v>
      </c>
      <c r="AD2750">
        <f t="shared" si="599"/>
        <v>0.31</v>
      </c>
      <c r="AE2750">
        <f t="shared" si="600"/>
        <v>0.47</v>
      </c>
      <c r="AF2750">
        <f t="shared" si="601"/>
        <v>0.47</v>
      </c>
      <c r="AG2750">
        <f t="shared" si="602"/>
        <v>0.46</v>
      </c>
    </row>
    <row r="2751" spans="1:33" x14ac:dyDescent="0.35">
      <c r="A2751">
        <v>217077</v>
      </c>
      <c r="B2751" t="s">
        <v>2751</v>
      </c>
      <c r="C2751">
        <v>0</v>
      </c>
      <c r="D2751" t="s">
        <v>28</v>
      </c>
      <c r="E2751" t="s">
        <v>28</v>
      </c>
      <c r="F2751" t="s">
        <v>4803</v>
      </c>
      <c r="G2751" t="s">
        <v>4805</v>
      </c>
      <c r="H2751" t="s">
        <v>28</v>
      </c>
      <c r="I2751" t="s">
        <v>19</v>
      </c>
      <c r="J2751" t="s">
        <v>26</v>
      </c>
      <c r="K2751" t="s">
        <v>4803</v>
      </c>
      <c r="L2751" t="s">
        <v>21</v>
      </c>
      <c r="M2751" t="s">
        <v>28</v>
      </c>
      <c r="N2751" t="s">
        <v>28</v>
      </c>
      <c r="O2751">
        <v>0.65</v>
      </c>
      <c r="P2751">
        <v>0.51</v>
      </c>
      <c r="Q2751">
        <v>0.41</v>
      </c>
      <c r="R2751">
        <v>0.54</v>
      </c>
      <c r="S2751" t="s">
        <v>28</v>
      </c>
      <c r="T2751" t="s">
        <v>28</v>
      </c>
      <c r="U2751" t="s">
        <v>28</v>
      </c>
      <c r="V2751" t="s">
        <v>28</v>
      </c>
      <c r="X2751" t="str">
        <f t="shared" si="593"/>
        <v>N/A</v>
      </c>
      <c r="Y2751" t="str">
        <f t="shared" si="594"/>
        <v>N/A</v>
      </c>
      <c r="Z2751">
        <f t="shared" si="595"/>
        <v>0.65</v>
      </c>
      <c r="AA2751">
        <f t="shared" si="596"/>
        <v>0.51</v>
      </c>
      <c r="AB2751">
        <f t="shared" si="597"/>
        <v>0.41</v>
      </c>
      <c r="AC2751">
        <f t="shared" si="598"/>
        <v>0.54</v>
      </c>
      <c r="AD2751" t="str">
        <f t="shared" si="599"/>
        <v>N/A</v>
      </c>
      <c r="AE2751" t="str">
        <f t="shared" si="600"/>
        <v>N/A</v>
      </c>
      <c r="AF2751" t="str">
        <f t="shared" si="601"/>
        <v>N/A</v>
      </c>
      <c r="AG2751" t="str">
        <f t="shared" si="602"/>
        <v>N/A</v>
      </c>
    </row>
    <row r="2752" spans="1:33" x14ac:dyDescent="0.35">
      <c r="A2752">
        <v>217156</v>
      </c>
      <c r="B2752" t="s">
        <v>2752</v>
      </c>
      <c r="C2752">
        <v>12</v>
      </c>
      <c r="D2752">
        <v>0.95</v>
      </c>
      <c r="E2752">
        <v>0.95</v>
      </c>
      <c r="F2752" t="s">
        <v>4803</v>
      </c>
      <c r="G2752">
        <v>2017</v>
      </c>
      <c r="H2752">
        <v>-3.9999999999999925E-2</v>
      </c>
      <c r="I2752" t="s">
        <v>19</v>
      </c>
      <c r="J2752" t="s">
        <v>17</v>
      </c>
      <c r="K2752" t="s">
        <v>4803</v>
      </c>
      <c r="L2752">
        <v>2018</v>
      </c>
      <c r="M2752">
        <v>0.95</v>
      </c>
      <c r="N2752">
        <v>0.91</v>
      </c>
      <c r="O2752">
        <v>0.95</v>
      </c>
      <c r="P2752">
        <v>0.91</v>
      </c>
      <c r="Q2752">
        <v>0.88</v>
      </c>
      <c r="R2752">
        <v>0.93</v>
      </c>
      <c r="S2752" t="s">
        <v>28</v>
      </c>
      <c r="T2752" t="s">
        <v>28</v>
      </c>
      <c r="U2752" t="s">
        <v>28</v>
      </c>
      <c r="V2752" t="s">
        <v>28</v>
      </c>
      <c r="X2752">
        <f t="shared" si="593"/>
        <v>0.95</v>
      </c>
      <c r="Y2752">
        <f t="shared" si="594"/>
        <v>0.91</v>
      </c>
      <c r="Z2752">
        <f t="shared" si="595"/>
        <v>0.95</v>
      </c>
      <c r="AA2752">
        <f t="shared" si="596"/>
        <v>0.91</v>
      </c>
      <c r="AB2752">
        <f t="shared" si="597"/>
        <v>0.88</v>
      </c>
      <c r="AC2752">
        <f t="shared" si="598"/>
        <v>0.93</v>
      </c>
      <c r="AD2752" t="str">
        <f t="shared" si="599"/>
        <v>N/A</v>
      </c>
      <c r="AE2752" t="str">
        <f t="shared" si="600"/>
        <v>N/A</v>
      </c>
      <c r="AF2752" t="str">
        <f t="shared" si="601"/>
        <v>N/A</v>
      </c>
      <c r="AG2752" t="str">
        <f t="shared" si="602"/>
        <v>N/A</v>
      </c>
    </row>
    <row r="2753" spans="1:33" x14ac:dyDescent="0.35">
      <c r="A2753">
        <v>217165</v>
      </c>
      <c r="B2753" t="s">
        <v>2753</v>
      </c>
      <c r="C2753">
        <v>0</v>
      </c>
      <c r="D2753">
        <v>0.79</v>
      </c>
      <c r="E2753">
        <v>0.73</v>
      </c>
      <c r="F2753" t="s">
        <v>4803</v>
      </c>
      <c r="G2753">
        <v>2017</v>
      </c>
      <c r="H2753">
        <v>0</v>
      </c>
      <c r="I2753" t="s">
        <v>19</v>
      </c>
      <c r="J2753" t="s">
        <v>17</v>
      </c>
      <c r="K2753" t="s">
        <v>4803</v>
      </c>
      <c r="L2753">
        <v>2018</v>
      </c>
      <c r="M2753">
        <v>0.81</v>
      </c>
      <c r="N2753">
        <v>0.73</v>
      </c>
      <c r="O2753">
        <v>0.81</v>
      </c>
      <c r="P2753">
        <v>0.73</v>
      </c>
      <c r="Q2753">
        <v>0.66</v>
      </c>
      <c r="R2753">
        <v>0.78</v>
      </c>
      <c r="S2753">
        <v>0.14000000000000001</v>
      </c>
      <c r="T2753">
        <v>0.23</v>
      </c>
      <c r="U2753">
        <v>0.28999999999999998</v>
      </c>
      <c r="V2753">
        <v>0.18</v>
      </c>
      <c r="X2753">
        <f t="shared" si="593"/>
        <v>0.81</v>
      </c>
      <c r="Y2753">
        <f t="shared" si="594"/>
        <v>0.73</v>
      </c>
      <c r="Z2753">
        <f t="shared" si="595"/>
        <v>0.81</v>
      </c>
      <c r="AA2753">
        <f t="shared" si="596"/>
        <v>0.73</v>
      </c>
      <c r="AB2753">
        <f t="shared" si="597"/>
        <v>0.66</v>
      </c>
      <c r="AC2753">
        <f t="shared" si="598"/>
        <v>0.78</v>
      </c>
      <c r="AD2753">
        <f t="shared" si="599"/>
        <v>0.14000000000000001</v>
      </c>
      <c r="AE2753">
        <f t="shared" si="600"/>
        <v>0.23</v>
      </c>
      <c r="AF2753">
        <f t="shared" si="601"/>
        <v>0.28999999999999998</v>
      </c>
      <c r="AG2753">
        <f t="shared" si="602"/>
        <v>0.18</v>
      </c>
    </row>
    <row r="2754" spans="1:33" x14ac:dyDescent="0.35">
      <c r="A2754">
        <v>217235</v>
      </c>
      <c r="B2754" t="s">
        <v>2754</v>
      </c>
      <c r="C2754">
        <v>1</v>
      </c>
      <c r="D2754">
        <v>0.6</v>
      </c>
      <c r="E2754">
        <v>0.53</v>
      </c>
      <c r="F2754" t="s">
        <v>4803</v>
      </c>
      <c r="G2754">
        <v>2017</v>
      </c>
      <c r="H2754">
        <v>4.9999999999999933E-2</v>
      </c>
      <c r="I2754" t="s">
        <v>19</v>
      </c>
      <c r="J2754" t="s">
        <v>17</v>
      </c>
      <c r="K2754" t="s">
        <v>4803</v>
      </c>
      <c r="L2754">
        <v>2018</v>
      </c>
      <c r="M2754">
        <v>0.63</v>
      </c>
      <c r="N2754">
        <v>0.57999999999999996</v>
      </c>
      <c r="O2754">
        <v>0.63</v>
      </c>
      <c r="P2754">
        <v>0.57999999999999996</v>
      </c>
      <c r="Q2754">
        <v>0.54</v>
      </c>
      <c r="R2754">
        <v>0.63</v>
      </c>
      <c r="S2754">
        <v>0.02</v>
      </c>
      <c r="T2754">
        <v>0.01</v>
      </c>
      <c r="U2754">
        <v>0.01</v>
      </c>
      <c r="V2754">
        <v>0.01</v>
      </c>
      <c r="X2754">
        <f t="shared" si="593"/>
        <v>0.63</v>
      </c>
      <c r="Y2754">
        <f t="shared" si="594"/>
        <v>0.57999999999999996</v>
      </c>
      <c r="Z2754">
        <f t="shared" si="595"/>
        <v>0.63</v>
      </c>
      <c r="AA2754">
        <f t="shared" si="596"/>
        <v>0.57999999999999996</v>
      </c>
      <c r="AB2754">
        <f t="shared" si="597"/>
        <v>0.54</v>
      </c>
      <c r="AC2754">
        <f t="shared" si="598"/>
        <v>0.63</v>
      </c>
      <c r="AD2754">
        <f t="shared" si="599"/>
        <v>0.02</v>
      </c>
      <c r="AE2754">
        <f t="shared" si="600"/>
        <v>0.01</v>
      </c>
      <c r="AF2754">
        <f t="shared" si="601"/>
        <v>0.01</v>
      </c>
      <c r="AG2754">
        <f t="shared" si="602"/>
        <v>0.01</v>
      </c>
    </row>
    <row r="2755" spans="1:33" x14ac:dyDescent="0.35">
      <c r="A2755">
        <v>217305</v>
      </c>
      <c r="B2755" t="s">
        <v>2755</v>
      </c>
      <c r="C2755">
        <v>0</v>
      </c>
      <c r="D2755" t="s">
        <v>28</v>
      </c>
      <c r="E2755" t="s">
        <v>28</v>
      </c>
      <c r="F2755" t="s">
        <v>4803</v>
      </c>
      <c r="G2755" t="s">
        <v>28</v>
      </c>
      <c r="H2755" t="s">
        <v>28</v>
      </c>
      <c r="I2755" t="s">
        <v>19</v>
      </c>
      <c r="J2755" t="s">
        <v>17</v>
      </c>
      <c r="K2755" t="s">
        <v>4803</v>
      </c>
      <c r="L2755" t="s">
        <v>28</v>
      </c>
      <c r="M2755" t="s">
        <v>28</v>
      </c>
      <c r="N2755" t="s">
        <v>28</v>
      </c>
      <c r="O2755" t="s">
        <v>28</v>
      </c>
      <c r="P2755" t="s">
        <v>28</v>
      </c>
      <c r="Q2755" t="s">
        <v>28</v>
      </c>
      <c r="R2755" t="s">
        <v>28</v>
      </c>
      <c r="S2755" t="s">
        <v>28</v>
      </c>
      <c r="T2755" t="s">
        <v>28</v>
      </c>
      <c r="U2755" t="s">
        <v>28</v>
      </c>
      <c r="V2755" t="s">
        <v>28</v>
      </c>
      <c r="X2755" t="str">
        <f t="shared" si="593"/>
        <v>N/A</v>
      </c>
      <c r="Y2755" t="str">
        <f t="shared" si="594"/>
        <v>N/A</v>
      </c>
      <c r="Z2755" t="str">
        <f t="shared" si="595"/>
        <v>N/A</v>
      </c>
      <c r="AA2755" t="str">
        <f t="shared" si="596"/>
        <v>N/A</v>
      </c>
      <c r="AB2755" t="str">
        <f t="shared" si="597"/>
        <v>N/A</v>
      </c>
      <c r="AC2755" t="str">
        <f t="shared" si="598"/>
        <v>N/A</v>
      </c>
      <c r="AD2755" t="str">
        <f t="shared" si="599"/>
        <v>N/A</v>
      </c>
      <c r="AE2755" t="str">
        <f t="shared" si="600"/>
        <v>N/A</v>
      </c>
      <c r="AF2755" t="str">
        <f t="shared" si="601"/>
        <v>N/A</v>
      </c>
      <c r="AG2755" t="str">
        <f t="shared" si="602"/>
        <v>N/A</v>
      </c>
    </row>
    <row r="2756" spans="1:33" x14ac:dyDescent="0.35">
      <c r="A2756">
        <v>217402</v>
      </c>
      <c r="B2756" t="s">
        <v>2756</v>
      </c>
      <c r="C2756">
        <v>0</v>
      </c>
      <c r="D2756">
        <v>0.84</v>
      </c>
      <c r="E2756">
        <v>0.76</v>
      </c>
      <c r="F2756" t="s">
        <v>4803</v>
      </c>
      <c r="G2756">
        <v>2017</v>
      </c>
      <c r="H2756">
        <v>0.12</v>
      </c>
      <c r="I2756" t="s">
        <v>19</v>
      </c>
      <c r="J2756" t="s">
        <v>17</v>
      </c>
      <c r="K2756" t="s">
        <v>4803</v>
      </c>
      <c r="L2756">
        <v>2018</v>
      </c>
      <c r="M2756">
        <v>0.86</v>
      </c>
      <c r="N2756">
        <v>0.88</v>
      </c>
      <c r="O2756">
        <v>0.86</v>
      </c>
      <c r="P2756">
        <v>0.88</v>
      </c>
      <c r="Q2756">
        <v>0.91</v>
      </c>
      <c r="R2756">
        <v>0.86</v>
      </c>
      <c r="S2756">
        <v>0.12</v>
      </c>
      <c r="T2756">
        <v>0.09</v>
      </c>
      <c r="U2756">
        <v>0.06</v>
      </c>
      <c r="V2756">
        <v>0.1</v>
      </c>
      <c r="X2756">
        <f t="shared" ref="X2756:X2819" si="603">M2756</f>
        <v>0.86</v>
      </c>
      <c r="Y2756">
        <f t="shared" ref="Y2756:Y2819" si="604">N2756</f>
        <v>0.88</v>
      </c>
      <c r="Z2756">
        <f t="shared" ref="Z2756:Z2819" si="605">O2756</f>
        <v>0.86</v>
      </c>
      <c r="AA2756">
        <f t="shared" ref="AA2756:AA2819" si="606">P2756</f>
        <v>0.88</v>
      </c>
      <c r="AB2756">
        <f t="shared" ref="AB2756:AB2819" si="607">Q2756</f>
        <v>0.91</v>
      </c>
      <c r="AC2756">
        <f t="shared" ref="AC2756:AC2819" si="608">R2756</f>
        <v>0.86</v>
      </c>
      <c r="AD2756">
        <f t="shared" ref="AD2756:AD2819" si="609">S2756</f>
        <v>0.12</v>
      </c>
      <c r="AE2756">
        <f t="shared" si="600"/>
        <v>0.09</v>
      </c>
      <c r="AF2756">
        <f t="shared" si="601"/>
        <v>0.06</v>
      </c>
      <c r="AG2756">
        <f t="shared" si="602"/>
        <v>0.1</v>
      </c>
    </row>
    <row r="2757" spans="1:33" x14ac:dyDescent="0.35">
      <c r="A2757">
        <v>217420</v>
      </c>
      <c r="B2757" t="s">
        <v>2757</v>
      </c>
      <c r="C2757">
        <v>0</v>
      </c>
      <c r="D2757">
        <v>0.46</v>
      </c>
      <c r="E2757">
        <v>0.37</v>
      </c>
      <c r="F2757" t="s">
        <v>4803</v>
      </c>
      <c r="G2757" t="s">
        <v>4805</v>
      </c>
      <c r="H2757">
        <v>1.0000000000000009E-2</v>
      </c>
      <c r="I2757" t="s">
        <v>19</v>
      </c>
      <c r="J2757" t="s">
        <v>17</v>
      </c>
      <c r="K2757" t="s">
        <v>4803</v>
      </c>
      <c r="L2757" t="s">
        <v>21</v>
      </c>
      <c r="M2757">
        <v>0.48</v>
      </c>
      <c r="N2757">
        <v>0.38</v>
      </c>
      <c r="O2757">
        <v>0.48</v>
      </c>
      <c r="P2757">
        <v>0.38</v>
      </c>
      <c r="Q2757">
        <v>0.33</v>
      </c>
      <c r="R2757">
        <v>0.41</v>
      </c>
      <c r="S2757" t="s">
        <v>28</v>
      </c>
      <c r="T2757" t="s">
        <v>28</v>
      </c>
      <c r="U2757" t="s">
        <v>28</v>
      </c>
      <c r="V2757" t="s">
        <v>28</v>
      </c>
      <c r="X2757">
        <f t="shared" si="603"/>
        <v>0.48</v>
      </c>
      <c r="Y2757">
        <f t="shared" si="604"/>
        <v>0.38</v>
      </c>
      <c r="Z2757">
        <f t="shared" si="605"/>
        <v>0.48</v>
      </c>
      <c r="AA2757">
        <f t="shared" si="606"/>
        <v>0.38</v>
      </c>
      <c r="AB2757">
        <f t="shared" si="607"/>
        <v>0.33</v>
      </c>
      <c r="AC2757">
        <f t="shared" si="608"/>
        <v>0.41</v>
      </c>
      <c r="AD2757" t="str">
        <f t="shared" si="609"/>
        <v>N/A</v>
      </c>
      <c r="AE2757" t="str">
        <f t="shared" si="600"/>
        <v>N/A</v>
      </c>
      <c r="AF2757" t="str">
        <f t="shared" si="601"/>
        <v>N/A</v>
      </c>
      <c r="AG2757" t="str">
        <f t="shared" si="602"/>
        <v>N/A</v>
      </c>
    </row>
    <row r="2758" spans="1:33" x14ac:dyDescent="0.35">
      <c r="A2758">
        <v>217475</v>
      </c>
      <c r="B2758" t="s">
        <v>2758</v>
      </c>
      <c r="C2758">
        <v>0</v>
      </c>
      <c r="D2758">
        <v>0.27</v>
      </c>
      <c r="E2758">
        <v>0.18</v>
      </c>
      <c r="F2758" t="s">
        <v>4803</v>
      </c>
      <c r="G2758">
        <v>2017</v>
      </c>
      <c r="H2758">
        <v>4.0000000000000008E-2</v>
      </c>
      <c r="I2758" t="s">
        <v>19</v>
      </c>
      <c r="J2758" t="s">
        <v>26</v>
      </c>
      <c r="K2758" t="s">
        <v>4803</v>
      </c>
      <c r="L2758">
        <v>2018</v>
      </c>
      <c r="M2758">
        <v>0.27</v>
      </c>
      <c r="N2758">
        <v>0.22</v>
      </c>
      <c r="O2758">
        <v>0.19</v>
      </c>
      <c r="P2758">
        <v>0.13</v>
      </c>
      <c r="Q2758">
        <v>0.1</v>
      </c>
      <c r="R2758">
        <v>0.14000000000000001</v>
      </c>
      <c r="S2758">
        <v>0.17</v>
      </c>
      <c r="T2758">
        <v>0.19</v>
      </c>
      <c r="U2758">
        <v>0.21</v>
      </c>
      <c r="V2758">
        <v>0.18</v>
      </c>
      <c r="X2758">
        <f t="shared" si="603"/>
        <v>0.27</v>
      </c>
      <c r="Y2758">
        <f t="shared" si="604"/>
        <v>0.22</v>
      </c>
      <c r="Z2758">
        <f t="shared" si="605"/>
        <v>0.19</v>
      </c>
      <c r="AA2758">
        <f t="shared" si="606"/>
        <v>0.13</v>
      </c>
      <c r="AB2758">
        <f t="shared" si="607"/>
        <v>0.1</v>
      </c>
      <c r="AC2758">
        <f t="shared" si="608"/>
        <v>0.14000000000000001</v>
      </c>
      <c r="AD2758">
        <f t="shared" si="609"/>
        <v>0.17</v>
      </c>
      <c r="AE2758">
        <f t="shared" si="600"/>
        <v>0.19</v>
      </c>
      <c r="AF2758">
        <f t="shared" si="601"/>
        <v>0.21</v>
      </c>
      <c r="AG2758">
        <f t="shared" si="602"/>
        <v>0.18</v>
      </c>
    </row>
    <row r="2759" spans="1:33" x14ac:dyDescent="0.35">
      <c r="A2759">
        <v>217484</v>
      </c>
      <c r="B2759" t="s">
        <v>2759</v>
      </c>
      <c r="C2759">
        <v>0</v>
      </c>
      <c r="D2759">
        <v>0.66</v>
      </c>
      <c r="E2759">
        <v>0.59</v>
      </c>
      <c r="F2759" t="s">
        <v>4803</v>
      </c>
      <c r="G2759">
        <v>2017</v>
      </c>
      <c r="H2759">
        <v>2.0000000000000018E-2</v>
      </c>
      <c r="I2759" t="s">
        <v>19</v>
      </c>
      <c r="J2759" t="s">
        <v>17</v>
      </c>
      <c r="K2759" t="s">
        <v>4803</v>
      </c>
      <c r="L2759">
        <v>2018</v>
      </c>
      <c r="M2759">
        <v>0.67</v>
      </c>
      <c r="N2759">
        <v>0.61</v>
      </c>
      <c r="O2759">
        <v>0.67</v>
      </c>
      <c r="P2759">
        <v>0.61</v>
      </c>
      <c r="Q2759">
        <v>0.56999999999999995</v>
      </c>
      <c r="R2759">
        <v>0.63</v>
      </c>
      <c r="S2759" t="s">
        <v>28</v>
      </c>
      <c r="T2759" t="s">
        <v>28</v>
      </c>
      <c r="U2759" t="s">
        <v>28</v>
      </c>
      <c r="V2759" t="s">
        <v>28</v>
      </c>
      <c r="X2759">
        <f t="shared" si="603"/>
        <v>0.67</v>
      </c>
      <c r="Y2759">
        <f t="shared" si="604"/>
        <v>0.61</v>
      </c>
      <c r="Z2759">
        <f t="shared" si="605"/>
        <v>0.67</v>
      </c>
      <c r="AA2759">
        <f t="shared" si="606"/>
        <v>0.61</v>
      </c>
      <c r="AB2759">
        <f t="shared" si="607"/>
        <v>0.56999999999999995</v>
      </c>
      <c r="AC2759">
        <f t="shared" si="608"/>
        <v>0.63</v>
      </c>
      <c r="AD2759" t="str">
        <f t="shared" si="609"/>
        <v>N/A</v>
      </c>
      <c r="AE2759" t="str">
        <f t="shared" si="600"/>
        <v>N/A</v>
      </c>
      <c r="AF2759" t="str">
        <f t="shared" si="601"/>
        <v>N/A</v>
      </c>
      <c r="AG2759" t="str">
        <f t="shared" si="602"/>
        <v>N/A</v>
      </c>
    </row>
    <row r="2760" spans="1:33" x14ac:dyDescent="0.35">
      <c r="A2760">
        <v>217493</v>
      </c>
      <c r="B2760" t="s">
        <v>2760</v>
      </c>
      <c r="C2760">
        <v>0</v>
      </c>
      <c r="D2760">
        <v>0.9</v>
      </c>
      <c r="E2760">
        <v>0.88</v>
      </c>
      <c r="F2760" t="s">
        <v>4803</v>
      </c>
      <c r="G2760" t="s">
        <v>4805</v>
      </c>
      <c r="H2760">
        <v>-1.0000000000000009E-2</v>
      </c>
      <c r="I2760" t="s">
        <v>19</v>
      </c>
      <c r="J2760" t="s">
        <v>17</v>
      </c>
      <c r="K2760" t="s">
        <v>4803</v>
      </c>
      <c r="L2760" t="s">
        <v>21</v>
      </c>
      <c r="M2760">
        <v>0.9</v>
      </c>
      <c r="N2760">
        <v>0.87</v>
      </c>
      <c r="O2760">
        <v>0.9</v>
      </c>
      <c r="P2760">
        <v>0.87</v>
      </c>
      <c r="Q2760">
        <v>0.8</v>
      </c>
      <c r="R2760">
        <v>0.89</v>
      </c>
      <c r="S2760">
        <v>0.05</v>
      </c>
      <c r="T2760">
        <v>0.06</v>
      </c>
      <c r="U2760">
        <v>0.06</v>
      </c>
      <c r="V2760">
        <v>0.06</v>
      </c>
      <c r="X2760">
        <f t="shared" si="603"/>
        <v>0.9</v>
      </c>
      <c r="Y2760">
        <f t="shared" si="604"/>
        <v>0.87</v>
      </c>
      <c r="Z2760">
        <f t="shared" si="605"/>
        <v>0.9</v>
      </c>
      <c r="AA2760">
        <f t="shared" si="606"/>
        <v>0.87</v>
      </c>
      <c r="AB2760">
        <f t="shared" si="607"/>
        <v>0.8</v>
      </c>
      <c r="AC2760">
        <f t="shared" si="608"/>
        <v>0.89</v>
      </c>
      <c r="AD2760">
        <f t="shared" si="609"/>
        <v>0.05</v>
      </c>
      <c r="AE2760">
        <f t="shared" si="600"/>
        <v>0.06</v>
      </c>
      <c r="AF2760">
        <f t="shared" si="601"/>
        <v>0.06</v>
      </c>
      <c r="AG2760">
        <f t="shared" si="602"/>
        <v>0.06</v>
      </c>
    </row>
    <row r="2761" spans="1:33" x14ac:dyDescent="0.35">
      <c r="A2761">
        <v>217518</v>
      </c>
      <c r="B2761" t="s">
        <v>2761</v>
      </c>
      <c r="C2761">
        <v>0</v>
      </c>
      <c r="D2761">
        <v>0.64</v>
      </c>
      <c r="E2761">
        <v>0.59</v>
      </c>
      <c r="F2761" t="s">
        <v>4803</v>
      </c>
      <c r="G2761" t="s">
        <v>4805</v>
      </c>
      <c r="H2761">
        <v>2.0000000000000018E-2</v>
      </c>
      <c r="I2761" t="s">
        <v>19</v>
      </c>
      <c r="J2761" t="s">
        <v>17</v>
      </c>
      <c r="K2761" t="s">
        <v>4803</v>
      </c>
      <c r="L2761" t="s">
        <v>21</v>
      </c>
      <c r="M2761">
        <v>0.66</v>
      </c>
      <c r="N2761">
        <v>0.61</v>
      </c>
      <c r="O2761">
        <v>0.66</v>
      </c>
      <c r="P2761">
        <v>0.61</v>
      </c>
      <c r="Q2761">
        <v>0.5</v>
      </c>
      <c r="R2761">
        <v>0.64</v>
      </c>
      <c r="S2761">
        <v>0.28000000000000003</v>
      </c>
      <c r="T2761">
        <v>0.28000000000000003</v>
      </c>
      <c r="U2761">
        <v>0.43</v>
      </c>
      <c r="V2761">
        <v>0.24</v>
      </c>
      <c r="X2761">
        <f t="shared" si="603"/>
        <v>0.66</v>
      </c>
      <c r="Y2761">
        <f t="shared" si="604"/>
        <v>0.61</v>
      </c>
      <c r="Z2761">
        <f t="shared" si="605"/>
        <v>0.66</v>
      </c>
      <c r="AA2761">
        <f t="shared" si="606"/>
        <v>0.61</v>
      </c>
      <c r="AB2761">
        <f t="shared" si="607"/>
        <v>0.5</v>
      </c>
      <c r="AC2761">
        <f t="shared" si="608"/>
        <v>0.64</v>
      </c>
      <c r="AD2761">
        <f t="shared" si="609"/>
        <v>0.28000000000000003</v>
      </c>
      <c r="AE2761">
        <f t="shared" si="600"/>
        <v>0.28000000000000003</v>
      </c>
      <c r="AF2761">
        <f t="shared" si="601"/>
        <v>0.43</v>
      </c>
      <c r="AG2761">
        <f t="shared" si="602"/>
        <v>0.24</v>
      </c>
    </row>
    <row r="2762" spans="1:33" x14ac:dyDescent="0.35">
      <c r="A2762">
        <v>217536</v>
      </c>
      <c r="B2762" t="s">
        <v>2762</v>
      </c>
      <c r="C2762">
        <v>0</v>
      </c>
      <c r="D2762">
        <v>0.7</v>
      </c>
      <c r="E2762">
        <v>0.71</v>
      </c>
      <c r="F2762" t="s">
        <v>4803</v>
      </c>
      <c r="G2762" t="s">
        <v>4805</v>
      </c>
      <c r="H2762">
        <v>-5.9999999999999942E-2</v>
      </c>
      <c r="I2762" t="s">
        <v>19</v>
      </c>
      <c r="J2762" t="s">
        <v>17</v>
      </c>
      <c r="K2762" t="s">
        <v>4803</v>
      </c>
      <c r="L2762" t="s">
        <v>21</v>
      </c>
      <c r="M2762">
        <v>0.7</v>
      </c>
      <c r="N2762">
        <v>0.65</v>
      </c>
      <c r="O2762">
        <v>0.7</v>
      </c>
      <c r="P2762">
        <v>0.65</v>
      </c>
      <c r="Q2762">
        <v>0.61</v>
      </c>
      <c r="R2762">
        <v>0.66</v>
      </c>
      <c r="S2762" t="s">
        <v>28</v>
      </c>
      <c r="T2762" t="s">
        <v>28</v>
      </c>
      <c r="U2762" t="s">
        <v>28</v>
      </c>
      <c r="V2762" t="s">
        <v>28</v>
      </c>
      <c r="X2762">
        <f t="shared" si="603"/>
        <v>0.7</v>
      </c>
      <c r="Y2762">
        <f t="shared" si="604"/>
        <v>0.65</v>
      </c>
      <c r="Z2762">
        <f t="shared" si="605"/>
        <v>0.7</v>
      </c>
      <c r="AA2762">
        <f t="shared" si="606"/>
        <v>0.65</v>
      </c>
      <c r="AB2762">
        <f t="shared" si="607"/>
        <v>0.61</v>
      </c>
      <c r="AC2762">
        <f t="shared" si="608"/>
        <v>0.66</v>
      </c>
      <c r="AD2762" t="str">
        <f t="shared" si="609"/>
        <v>N/A</v>
      </c>
      <c r="AE2762" t="str">
        <f t="shared" si="600"/>
        <v>N/A</v>
      </c>
      <c r="AF2762" t="str">
        <f t="shared" si="601"/>
        <v>N/A</v>
      </c>
      <c r="AG2762" t="str">
        <f t="shared" si="602"/>
        <v>N/A</v>
      </c>
    </row>
    <row r="2763" spans="1:33" x14ac:dyDescent="0.35">
      <c r="A2763">
        <v>217572</v>
      </c>
      <c r="B2763" t="s">
        <v>1774</v>
      </c>
      <c r="C2763">
        <v>0</v>
      </c>
      <c r="D2763" t="s">
        <v>28</v>
      </c>
      <c r="E2763" t="s">
        <v>28</v>
      </c>
      <c r="F2763" t="s">
        <v>4803</v>
      </c>
      <c r="G2763" t="s">
        <v>4804</v>
      </c>
      <c r="H2763" t="s">
        <v>28</v>
      </c>
      <c r="I2763" t="s">
        <v>19</v>
      </c>
      <c r="J2763" t="s">
        <v>26</v>
      </c>
      <c r="K2763" t="s">
        <v>4803</v>
      </c>
      <c r="L2763">
        <v>2018</v>
      </c>
      <c r="M2763" t="s">
        <v>28</v>
      </c>
      <c r="N2763" t="s">
        <v>28</v>
      </c>
      <c r="O2763">
        <v>1</v>
      </c>
      <c r="P2763" t="s">
        <v>28</v>
      </c>
      <c r="Q2763" t="s">
        <v>28</v>
      </c>
      <c r="R2763" t="s">
        <v>28</v>
      </c>
      <c r="S2763" t="s">
        <v>28</v>
      </c>
      <c r="T2763" t="s">
        <v>28</v>
      </c>
      <c r="U2763" t="s">
        <v>28</v>
      </c>
      <c r="V2763" t="s">
        <v>28</v>
      </c>
      <c r="X2763" t="str">
        <f t="shared" si="603"/>
        <v>N/A</v>
      </c>
      <c r="Y2763" t="str">
        <f t="shared" si="604"/>
        <v>N/A</v>
      </c>
      <c r="Z2763">
        <f t="shared" si="605"/>
        <v>1</v>
      </c>
      <c r="AA2763" t="str">
        <f t="shared" si="606"/>
        <v>N/A</v>
      </c>
      <c r="AB2763" t="str">
        <f t="shared" si="607"/>
        <v>N/A</v>
      </c>
      <c r="AC2763" t="str">
        <f t="shared" si="608"/>
        <v>N/A</v>
      </c>
      <c r="AD2763" t="str">
        <f t="shared" si="609"/>
        <v>N/A</v>
      </c>
      <c r="AE2763" t="str">
        <f t="shared" si="600"/>
        <v>N/A</v>
      </c>
      <c r="AF2763" t="str">
        <f t="shared" si="601"/>
        <v>N/A</v>
      </c>
      <c r="AG2763" t="str">
        <f t="shared" si="602"/>
        <v>N/A</v>
      </c>
    </row>
    <row r="2764" spans="1:33" x14ac:dyDescent="0.35">
      <c r="A2764">
        <v>217606</v>
      </c>
      <c r="B2764" t="s">
        <v>2763</v>
      </c>
      <c r="C2764">
        <v>0</v>
      </c>
      <c r="D2764">
        <v>0.43</v>
      </c>
      <c r="E2764">
        <v>0.28000000000000003</v>
      </c>
      <c r="F2764" t="s">
        <v>4803</v>
      </c>
      <c r="G2764" t="s">
        <v>4805</v>
      </c>
      <c r="H2764">
        <v>0</v>
      </c>
      <c r="I2764" t="s">
        <v>19</v>
      </c>
      <c r="J2764" t="s">
        <v>17</v>
      </c>
      <c r="K2764" t="s">
        <v>4803</v>
      </c>
      <c r="L2764" t="s">
        <v>21</v>
      </c>
      <c r="M2764">
        <v>0.49</v>
      </c>
      <c r="N2764">
        <v>0.28000000000000003</v>
      </c>
      <c r="O2764">
        <v>0.49</v>
      </c>
      <c r="P2764">
        <v>0.28000000000000003</v>
      </c>
      <c r="Q2764">
        <v>0</v>
      </c>
      <c r="R2764">
        <v>0.39</v>
      </c>
      <c r="S2764" t="s">
        <v>28</v>
      </c>
      <c r="T2764" t="s">
        <v>28</v>
      </c>
      <c r="U2764" t="s">
        <v>28</v>
      </c>
      <c r="V2764" t="s">
        <v>28</v>
      </c>
      <c r="X2764">
        <f t="shared" si="603"/>
        <v>0.49</v>
      </c>
      <c r="Y2764">
        <f t="shared" si="604"/>
        <v>0.28000000000000003</v>
      </c>
      <c r="Z2764">
        <f t="shared" si="605"/>
        <v>0.49</v>
      </c>
      <c r="AA2764">
        <f t="shared" si="606"/>
        <v>0.28000000000000003</v>
      </c>
      <c r="AB2764">
        <f t="shared" si="607"/>
        <v>0</v>
      </c>
      <c r="AC2764">
        <f t="shared" si="608"/>
        <v>0.39</v>
      </c>
      <c r="AD2764" t="str">
        <f t="shared" si="609"/>
        <v>N/A</v>
      </c>
      <c r="AE2764" t="str">
        <f t="shared" si="600"/>
        <v>N/A</v>
      </c>
      <c r="AF2764" t="str">
        <f t="shared" si="601"/>
        <v>N/A</v>
      </c>
      <c r="AG2764" t="str">
        <f t="shared" si="602"/>
        <v>N/A</v>
      </c>
    </row>
    <row r="2765" spans="1:33" x14ac:dyDescent="0.35">
      <c r="A2765">
        <v>217615</v>
      </c>
      <c r="B2765" t="s">
        <v>2764</v>
      </c>
      <c r="C2765">
        <v>0</v>
      </c>
      <c r="D2765">
        <v>0.2</v>
      </c>
      <c r="E2765">
        <v>0.18</v>
      </c>
      <c r="F2765" t="s">
        <v>4803</v>
      </c>
      <c r="G2765" t="s">
        <v>4805</v>
      </c>
      <c r="H2765">
        <v>0.03</v>
      </c>
      <c r="I2765" t="s">
        <v>19</v>
      </c>
      <c r="J2765" t="s">
        <v>26</v>
      </c>
      <c r="K2765" t="s">
        <v>4803</v>
      </c>
      <c r="L2765" t="s">
        <v>21</v>
      </c>
      <c r="M2765">
        <v>0.22</v>
      </c>
      <c r="N2765">
        <v>0.21</v>
      </c>
      <c r="O2765">
        <v>0.14000000000000001</v>
      </c>
      <c r="P2765">
        <v>0.12</v>
      </c>
      <c r="Q2765">
        <v>0.13</v>
      </c>
      <c r="R2765">
        <v>0.08</v>
      </c>
      <c r="S2765">
        <v>0.15</v>
      </c>
      <c r="T2765">
        <v>0.17</v>
      </c>
      <c r="U2765">
        <v>0.15</v>
      </c>
      <c r="V2765">
        <v>0.27</v>
      </c>
      <c r="X2765">
        <f t="shared" si="603"/>
        <v>0.22</v>
      </c>
      <c r="Y2765">
        <f t="shared" si="604"/>
        <v>0.21</v>
      </c>
      <c r="Z2765">
        <f t="shared" si="605"/>
        <v>0.14000000000000001</v>
      </c>
      <c r="AA2765">
        <f t="shared" si="606"/>
        <v>0.12</v>
      </c>
      <c r="AB2765">
        <f t="shared" si="607"/>
        <v>0.13</v>
      </c>
      <c r="AC2765">
        <f t="shared" si="608"/>
        <v>0.08</v>
      </c>
      <c r="AD2765">
        <f t="shared" si="609"/>
        <v>0.15</v>
      </c>
      <c r="AE2765">
        <f t="shared" si="600"/>
        <v>0.17</v>
      </c>
      <c r="AF2765">
        <f t="shared" si="601"/>
        <v>0.15</v>
      </c>
      <c r="AG2765">
        <f t="shared" si="602"/>
        <v>0.27</v>
      </c>
    </row>
    <row r="2766" spans="1:33" x14ac:dyDescent="0.35">
      <c r="A2766">
        <v>217624</v>
      </c>
      <c r="B2766" t="s">
        <v>2765</v>
      </c>
      <c r="C2766">
        <v>0</v>
      </c>
      <c r="D2766">
        <v>0.24</v>
      </c>
      <c r="E2766">
        <v>0.39</v>
      </c>
      <c r="F2766" t="s">
        <v>4803</v>
      </c>
      <c r="G2766">
        <v>2017</v>
      </c>
      <c r="H2766">
        <v>-0.17</v>
      </c>
      <c r="I2766" t="s">
        <v>16</v>
      </c>
      <c r="J2766" t="s">
        <v>17</v>
      </c>
      <c r="K2766" t="s">
        <v>4803</v>
      </c>
      <c r="L2766" t="s">
        <v>21</v>
      </c>
      <c r="M2766">
        <v>0.23</v>
      </c>
      <c r="N2766">
        <v>0.22</v>
      </c>
      <c r="O2766">
        <v>0.23</v>
      </c>
      <c r="P2766">
        <v>0.22</v>
      </c>
      <c r="Q2766">
        <v>0.22</v>
      </c>
      <c r="R2766">
        <v>0</v>
      </c>
      <c r="S2766" t="s">
        <v>28</v>
      </c>
      <c r="T2766" t="s">
        <v>28</v>
      </c>
      <c r="U2766" t="s">
        <v>28</v>
      </c>
      <c r="V2766" t="s">
        <v>28</v>
      </c>
      <c r="X2766">
        <f t="shared" si="603"/>
        <v>0.23</v>
      </c>
      <c r="Y2766">
        <f t="shared" si="604"/>
        <v>0.22</v>
      </c>
      <c r="Z2766">
        <f t="shared" si="605"/>
        <v>0.23</v>
      </c>
      <c r="AA2766">
        <f t="shared" si="606"/>
        <v>0.22</v>
      </c>
      <c r="AB2766">
        <f t="shared" si="607"/>
        <v>0.22</v>
      </c>
      <c r="AC2766">
        <f t="shared" si="608"/>
        <v>0</v>
      </c>
      <c r="AD2766" t="str">
        <f t="shared" si="609"/>
        <v>N/A</v>
      </c>
      <c r="AE2766" t="str">
        <f t="shared" si="600"/>
        <v>N/A</v>
      </c>
      <c r="AF2766" t="str">
        <f t="shared" si="601"/>
        <v>N/A</v>
      </c>
      <c r="AG2766" t="str">
        <f t="shared" si="602"/>
        <v>N/A</v>
      </c>
    </row>
    <row r="2767" spans="1:33" x14ac:dyDescent="0.35">
      <c r="A2767">
        <v>217633</v>
      </c>
      <c r="B2767" t="s">
        <v>946</v>
      </c>
      <c r="C2767">
        <v>0</v>
      </c>
      <c r="D2767">
        <v>0.53</v>
      </c>
      <c r="E2767">
        <v>0.31</v>
      </c>
      <c r="F2767" t="s">
        <v>4803</v>
      </c>
      <c r="G2767" t="s">
        <v>4805</v>
      </c>
      <c r="H2767">
        <v>4.9999999999999989E-2</v>
      </c>
      <c r="I2767" t="s">
        <v>19</v>
      </c>
      <c r="J2767" t="s">
        <v>17</v>
      </c>
      <c r="K2767" t="s">
        <v>4803</v>
      </c>
      <c r="L2767" t="s">
        <v>21</v>
      </c>
      <c r="M2767">
        <v>0.56000000000000005</v>
      </c>
      <c r="N2767">
        <v>0.36</v>
      </c>
      <c r="O2767">
        <v>0.56000000000000005</v>
      </c>
      <c r="P2767">
        <v>0.36</v>
      </c>
      <c r="Q2767">
        <v>0.33</v>
      </c>
      <c r="R2767">
        <v>0.43</v>
      </c>
      <c r="S2767" t="s">
        <v>28</v>
      </c>
      <c r="T2767" t="s">
        <v>28</v>
      </c>
      <c r="U2767" t="s">
        <v>28</v>
      </c>
      <c r="V2767" t="s">
        <v>28</v>
      </c>
      <c r="X2767">
        <f t="shared" si="603"/>
        <v>0.56000000000000005</v>
      </c>
      <c r="Y2767">
        <f t="shared" si="604"/>
        <v>0.36</v>
      </c>
      <c r="Z2767">
        <f t="shared" si="605"/>
        <v>0.56000000000000005</v>
      </c>
      <c r="AA2767">
        <f t="shared" si="606"/>
        <v>0.36</v>
      </c>
      <c r="AB2767">
        <f t="shared" si="607"/>
        <v>0.33</v>
      </c>
      <c r="AC2767">
        <f t="shared" si="608"/>
        <v>0.43</v>
      </c>
      <c r="AD2767" t="str">
        <f t="shared" si="609"/>
        <v>N/A</v>
      </c>
      <c r="AE2767" t="str">
        <f t="shared" si="600"/>
        <v>N/A</v>
      </c>
      <c r="AF2767" t="str">
        <f t="shared" si="601"/>
        <v>N/A</v>
      </c>
      <c r="AG2767" t="str">
        <f t="shared" si="602"/>
        <v>N/A</v>
      </c>
    </row>
    <row r="2768" spans="1:33" x14ac:dyDescent="0.35">
      <c r="A2768">
        <v>217688</v>
      </c>
      <c r="B2768" t="s">
        <v>2766</v>
      </c>
      <c r="C2768">
        <v>0</v>
      </c>
      <c r="D2768">
        <v>0.37</v>
      </c>
      <c r="E2768">
        <v>0.28999999999999998</v>
      </c>
      <c r="F2768" t="s">
        <v>4803</v>
      </c>
      <c r="G2768" t="s">
        <v>4805</v>
      </c>
      <c r="H2768">
        <v>1.0000000000000009E-2</v>
      </c>
      <c r="I2768" t="s">
        <v>19</v>
      </c>
      <c r="J2768" t="s">
        <v>17</v>
      </c>
      <c r="K2768" t="s">
        <v>4803</v>
      </c>
      <c r="L2768" t="s">
        <v>21</v>
      </c>
      <c r="M2768">
        <v>0.37</v>
      </c>
      <c r="N2768">
        <v>0.3</v>
      </c>
      <c r="O2768">
        <v>0.37</v>
      </c>
      <c r="P2768">
        <v>0.3</v>
      </c>
      <c r="Q2768">
        <v>0.28999999999999998</v>
      </c>
      <c r="R2768">
        <v>0.43</v>
      </c>
      <c r="S2768">
        <v>0.11</v>
      </c>
      <c r="T2768">
        <v>0.09</v>
      </c>
      <c r="U2768">
        <v>0.09</v>
      </c>
      <c r="V2768">
        <v>7.0000000000000007E-2</v>
      </c>
      <c r="X2768">
        <f t="shared" si="603"/>
        <v>0.37</v>
      </c>
      <c r="Y2768">
        <f t="shared" si="604"/>
        <v>0.3</v>
      </c>
      <c r="Z2768">
        <f t="shared" si="605"/>
        <v>0.37</v>
      </c>
      <c r="AA2768">
        <f t="shared" si="606"/>
        <v>0.3</v>
      </c>
      <c r="AB2768">
        <f t="shared" si="607"/>
        <v>0.28999999999999998</v>
      </c>
      <c r="AC2768">
        <f t="shared" si="608"/>
        <v>0.43</v>
      </c>
      <c r="AD2768">
        <f t="shared" si="609"/>
        <v>0.11</v>
      </c>
      <c r="AE2768">
        <f t="shared" si="600"/>
        <v>0.09</v>
      </c>
      <c r="AF2768">
        <f t="shared" si="601"/>
        <v>0.09</v>
      </c>
      <c r="AG2768">
        <f t="shared" si="602"/>
        <v>7.0000000000000007E-2</v>
      </c>
    </row>
    <row r="2769" spans="1:33" x14ac:dyDescent="0.35">
      <c r="A2769">
        <v>217712</v>
      </c>
      <c r="B2769" t="s">
        <v>2767</v>
      </c>
      <c r="C2769">
        <v>0</v>
      </c>
      <c r="D2769">
        <v>0.23</v>
      </c>
      <c r="E2769">
        <v>0.22</v>
      </c>
      <c r="F2769" t="s">
        <v>4803</v>
      </c>
      <c r="G2769" t="s">
        <v>4805</v>
      </c>
      <c r="H2769">
        <v>0</v>
      </c>
      <c r="I2769" t="s">
        <v>19</v>
      </c>
      <c r="J2769" t="s">
        <v>26</v>
      </c>
      <c r="K2769" t="s">
        <v>4803</v>
      </c>
      <c r="L2769" t="s">
        <v>21</v>
      </c>
      <c r="M2769">
        <v>0.26</v>
      </c>
      <c r="N2769">
        <v>0.22</v>
      </c>
      <c r="O2769">
        <v>0.14000000000000001</v>
      </c>
      <c r="P2769">
        <v>0.08</v>
      </c>
      <c r="Q2769">
        <v>7.0000000000000007E-2</v>
      </c>
      <c r="R2769">
        <v>0.11</v>
      </c>
      <c r="S2769">
        <v>0.24</v>
      </c>
      <c r="T2769">
        <v>0.28999999999999998</v>
      </c>
      <c r="U2769">
        <v>0.25</v>
      </c>
      <c r="V2769">
        <v>0.37</v>
      </c>
      <c r="X2769">
        <f t="shared" si="603"/>
        <v>0.26</v>
      </c>
      <c r="Y2769">
        <f t="shared" si="604"/>
        <v>0.22</v>
      </c>
      <c r="Z2769">
        <f t="shared" si="605"/>
        <v>0.14000000000000001</v>
      </c>
      <c r="AA2769">
        <f t="shared" si="606"/>
        <v>0.08</v>
      </c>
      <c r="AB2769">
        <f t="shared" si="607"/>
        <v>7.0000000000000007E-2</v>
      </c>
      <c r="AC2769">
        <f t="shared" si="608"/>
        <v>0.11</v>
      </c>
      <c r="AD2769">
        <f t="shared" si="609"/>
        <v>0.24</v>
      </c>
      <c r="AE2769">
        <f t="shared" si="600"/>
        <v>0.28999999999999998</v>
      </c>
      <c r="AF2769">
        <f t="shared" si="601"/>
        <v>0.25</v>
      </c>
      <c r="AG2769">
        <f t="shared" si="602"/>
        <v>0.37</v>
      </c>
    </row>
    <row r="2770" spans="1:33" x14ac:dyDescent="0.35">
      <c r="A2770">
        <v>217721</v>
      </c>
      <c r="B2770" t="s">
        <v>2768</v>
      </c>
      <c r="C2770">
        <v>3</v>
      </c>
      <c r="D2770">
        <v>0.26</v>
      </c>
      <c r="E2770">
        <v>0.41</v>
      </c>
      <c r="F2770" t="s">
        <v>4803</v>
      </c>
      <c r="G2770">
        <v>2017</v>
      </c>
      <c r="H2770">
        <v>3.0000000000000027E-2</v>
      </c>
      <c r="I2770" t="s">
        <v>16</v>
      </c>
      <c r="J2770" t="s">
        <v>17</v>
      </c>
      <c r="K2770" t="s">
        <v>4803</v>
      </c>
      <c r="L2770">
        <v>2018</v>
      </c>
      <c r="M2770">
        <v>0.28999999999999998</v>
      </c>
      <c r="N2770">
        <v>0.44</v>
      </c>
      <c r="O2770">
        <v>0.28999999999999998</v>
      </c>
      <c r="P2770">
        <v>0.28999999999999998</v>
      </c>
      <c r="Q2770">
        <v>0.28999999999999998</v>
      </c>
      <c r="R2770">
        <v>0.6</v>
      </c>
      <c r="S2770" t="s">
        <v>28</v>
      </c>
      <c r="T2770" t="s">
        <v>28</v>
      </c>
      <c r="U2770" t="s">
        <v>28</v>
      </c>
      <c r="V2770" t="s">
        <v>28</v>
      </c>
      <c r="X2770">
        <f t="shared" si="603"/>
        <v>0.28999999999999998</v>
      </c>
      <c r="Y2770">
        <f t="shared" si="604"/>
        <v>0.44</v>
      </c>
      <c r="Z2770">
        <f t="shared" si="605"/>
        <v>0.28999999999999998</v>
      </c>
      <c r="AA2770">
        <f t="shared" si="606"/>
        <v>0.28999999999999998</v>
      </c>
      <c r="AB2770">
        <f t="shared" si="607"/>
        <v>0.28999999999999998</v>
      </c>
      <c r="AC2770">
        <f t="shared" si="608"/>
        <v>0.6</v>
      </c>
      <c r="AD2770" t="str">
        <f t="shared" si="609"/>
        <v>N/A</v>
      </c>
      <c r="AE2770" t="str">
        <f t="shared" si="600"/>
        <v>N/A</v>
      </c>
      <c r="AF2770" t="str">
        <f t="shared" si="601"/>
        <v>N/A</v>
      </c>
      <c r="AG2770" t="str">
        <f t="shared" si="602"/>
        <v>N/A</v>
      </c>
    </row>
    <row r="2771" spans="1:33" x14ac:dyDescent="0.35">
      <c r="A2771">
        <v>217749</v>
      </c>
      <c r="B2771" t="s">
        <v>2769</v>
      </c>
      <c r="C2771">
        <v>0</v>
      </c>
      <c r="D2771">
        <v>0.62</v>
      </c>
      <c r="E2771">
        <v>0.59</v>
      </c>
      <c r="F2771" t="s">
        <v>4803</v>
      </c>
      <c r="G2771" t="s">
        <v>4805</v>
      </c>
      <c r="H2771">
        <v>-3.9999999999999925E-2</v>
      </c>
      <c r="I2771" t="s">
        <v>19</v>
      </c>
      <c r="J2771" t="s">
        <v>17</v>
      </c>
      <c r="K2771" t="s">
        <v>4803</v>
      </c>
      <c r="L2771" t="s">
        <v>21</v>
      </c>
      <c r="M2771">
        <v>0.63</v>
      </c>
      <c r="N2771">
        <v>0.55000000000000004</v>
      </c>
      <c r="O2771">
        <v>0.63</v>
      </c>
      <c r="P2771">
        <v>0.55000000000000004</v>
      </c>
      <c r="Q2771">
        <v>0.64</v>
      </c>
      <c r="R2771">
        <v>0.52</v>
      </c>
      <c r="S2771">
        <v>0.2</v>
      </c>
      <c r="T2771">
        <v>0.27</v>
      </c>
      <c r="U2771">
        <v>0.28999999999999998</v>
      </c>
      <c r="V2771">
        <v>0.27</v>
      </c>
      <c r="X2771">
        <f t="shared" si="603"/>
        <v>0.63</v>
      </c>
      <c r="Y2771">
        <f t="shared" si="604"/>
        <v>0.55000000000000004</v>
      </c>
      <c r="Z2771">
        <f t="shared" si="605"/>
        <v>0.63</v>
      </c>
      <c r="AA2771">
        <f t="shared" si="606"/>
        <v>0.55000000000000004</v>
      </c>
      <c r="AB2771">
        <f t="shared" si="607"/>
        <v>0.64</v>
      </c>
      <c r="AC2771">
        <f t="shared" si="608"/>
        <v>0.52</v>
      </c>
      <c r="AD2771">
        <f t="shared" si="609"/>
        <v>0.2</v>
      </c>
      <c r="AE2771">
        <f t="shared" ref="AE2771:AE2834" si="610">T2771</f>
        <v>0.27</v>
      </c>
      <c r="AF2771">
        <f t="shared" ref="AF2771:AF2834" si="611">U2771</f>
        <v>0.28999999999999998</v>
      </c>
      <c r="AG2771">
        <f t="shared" ref="AG2771:AG2834" si="612">V2771</f>
        <v>0.27</v>
      </c>
    </row>
    <row r="2772" spans="1:33" x14ac:dyDescent="0.35">
      <c r="A2772">
        <v>217776</v>
      </c>
      <c r="B2772" t="s">
        <v>2770</v>
      </c>
      <c r="C2772">
        <v>0</v>
      </c>
      <c r="D2772">
        <v>0.52</v>
      </c>
      <c r="E2772">
        <v>0.28999999999999998</v>
      </c>
      <c r="F2772" t="s">
        <v>4803</v>
      </c>
      <c r="G2772" t="s">
        <v>4805</v>
      </c>
      <c r="H2772">
        <v>0.06</v>
      </c>
      <c r="I2772" t="s">
        <v>19</v>
      </c>
      <c r="J2772" t="s">
        <v>17</v>
      </c>
      <c r="K2772" t="s">
        <v>4803</v>
      </c>
      <c r="L2772" t="s">
        <v>21</v>
      </c>
      <c r="M2772">
        <v>0.52</v>
      </c>
      <c r="N2772">
        <v>0.35</v>
      </c>
      <c r="O2772">
        <v>0.52</v>
      </c>
      <c r="P2772">
        <v>0.35</v>
      </c>
      <c r="Q2772">
        <v>0.35</v>
      </c>
      <c r="R2772">
        <v>0.35</v>
      </c>
      <c r="S2772">
        <v>0.22</v>
      </c>
      <c r="T2772">
        <v>0.21</v>
      </c>
      <c r="U2772">
        <v>0.23</v>
      </c>
      <c r="V2772">
        <v>0.12</v>
      </c>
      <c r="X2772">
        <f t="shared" si="603"/>
        <v>0.52</v>
      </c>
      <c r="Y2772">
        <f t="shared" si="604"/>
        <v>0.35</v>
      </c>
      <c r="Z2772">
        <f t="shared" si="605"/>
        <v>0.52</v>
      </c>
      <c r="AA2772">
        <f t="shared" si="606"/>
        <v>0.35</v>
      </c>
      <c r="AB2772">
        <f t="shared" si="607"/>
        <v>0.35</v>
      </c>
      <c r="AC2772">
        <f t="shared" si="608"/>
        <v>0.35</v>
      </c>
      <c r="AD2772">
        <f t="shared" si="609"/>
        <v>0.22</v>
      </c>
      <c r="AE2772">
        <f t="shared" si="610"/>
        <v>0.21</v>
      </c>
      <c r="AF2772">
        <f t="shared" si="611"/>
        <v>0.23</v>
      </c>
      <c r="AG2772">
        <f t="shared" si="612"/>
        <v>0.12</v>
      </c>
    </row>
    <row r="2773" spans="1:33" x14ac:dyDescent="0.35">
      <c r="A2773">
        <v>217819</v>
      </c>
      <c r="B2773" t="s">
        <v>2771</v>
      </c>
      <c r="C2773">
        <v>0</v>
      </c>
      <c r="D2773">
        <v>0.69</v>
      </c>
      <c r="E2773">
        <v>0.65</v>
      </c>
      <c r="F2773" t="s">
        <v>4803</v>
      </c>
      <c r="G2773">
        <v>2017</v>
      </c>
      <c r="H2773">
        <v>4.9999999999999933E-2</v>
      </c>
      <c r="I2773" t="s">
        <v>19</v>
      </c>
      <c r="J2773" t="s">
        <v>17</v>
      </c>
      <c r="K2773" t="s">
        <v>4803</v>
      </c>
      <c r="L2773">
        <v>2018</v>
      </c>
      <c r="M2773">
        <v>0.71</v>
      </c>
      <c r="N2773">
        <v>0.7</v>
      </c>
      <c r="O2773">
        <v>0.71</v>
      </c>
      <c r="P2773">
        <v>0.7</v>
      </c>
      <c r="Q2773">
        <v>0.73</v>
      </c>
      <c r="R2773">
        <v>0.65</v>
      </c>
      <c r="S2773">
        <v>0.22</v>
      </c>
      <c r="T2773">
        <v>0.22</v>
      </c>
      <c r="U2773">
        <v>0.18</v>
      </c>
      <c r="V2773">
        <v>0.28999999999999998</v>
      </c>
      <c r="X2773">
        <f t="shared" si="603"/>
        <v>0.71</v>
      </c>
      <c r="Y2773">
        <f t="shared" si="604"/>
        <v>0.7</v>
      </c>
      <c r="Z2773">
        <f t="shared" si="605"/>
        <v>0.71</v>
      </c>
      <c r="AA2773">
        <f t="shared" si="606"/>
        <v>0.7</v>
      </c>
      <c r="AB2773">
        <f t="shared" si="607"/>
        <v>0.73</v>
      </c>
      <c r="AC2773">
        <f t="shared" si="608"/>
        <v>0.65</v>
      </c>
      <c r="AD2773">
        <f t="shared" si="609"/>
        <v>0.22</v>
      </c>
      <c r="AE2773">
        <f t="shared" si="610"/>
        <v>0.22</v>
      </c>
      <c r="AF2773">
        <f t="shared" si="611"/>
        <v>0.18</v>
      </c>
      <c r="AG2773">
        <f t="shared" si="612"/>
        <v>0.28999999999999998</v>
      </c>
    </row>
    <row r="2774" spans="1:33" x14ac:dyDescent="0.35">
      <c r="A2774">
        <v>217837</v>
      </c>
      <c r="B2774" t="s">
        <v>2772</v>
      </c>
      <c r="C2774">
        <v>0</v>
      </c>
      <c r="D2774">
        <v>0.25</v>
      </c>
      <c r="E2774">
        <v>0.2</v>
      </c>
      <c r="F2774" t="s">
        <v>4803</v>
      </c>
      <c r="G2774" t="s">
        <v>4805</v>
      </c>
      <c r="H2774">
        <v>-2.0000000000000018E-2</v>
      </c>
      <c r="I2774" t="s">
        <v>19</v>
      </c>
      <c r="J2774" t="s">
        <v>26</v>
      </c>
      <c r="K2774" t="s">
        <v>4803</v>
      </c>
      <c r="L2774" t="s">
        <v>21</v>
      </c>
      <c r="M2774">
        <v>0.23</v>
      </c>
      <c r="N2774">
        <v>0.18</v>
      </c>
      <c r="O2774">
        <v>0.16</v>
      </c>
      <c r="P2774">
        <v>0.09</v>
      </c>
      <c r="Q2774">
        <v>0.09</v>
      </c>
      <c r="R2774">
        <v>0.12</v>
      </c>
      <c r="S2774">
        <v>0.15</v>
      </c>
      <c r="T2774">
        <v>0.17</v>
      </c>
      <c r="U2774">
        <v>0.16</v>
      </c>
      <c r="V2774">
        <v>0.38</v>
      </c>
      <c r="X2774">
        <f t="shared" si="603"/>
        <v>0.23</v>
      </c>
      <c r="Y2774">
        <f t="shared" si="604"/>
        <v>0.18</v>
      </c>
      <c r="Z2774">
        <f t="shared" si="605"/>
        <v>0.16</v>
      </c>
      <c r="AA2774">
        <f t="shared" si="606"/>
        <v>0.09</v>
      </c>
      <c r="AB2774">
        <f t="shared" si="607"/>
        <v>0.09</v>
      </c>
      <c r="AC2774">
        <f t="shared" si="608"/>
        <v>0.12</v>
      </c>
      <c r="AD2774">
        <f t="shared" si="609"/>
        <v>0.15</v>
      </c>
      <c r="AE2774">
        <f t="shared" si="610"/>
        <v>0.17</v>
      </c>
      <c r="AF2774">
        <f t="shared" si="611"/>
        <v>0.16</v>
      </c>
      <c r="AG2774">
        <f t="shared" si="612"/>
        <v>0.38</v>
      </c>
    </row>
    <row r="2775" spans="1:33" x14ac:dyDescent="0.35">
      <c r="A2775">
        <v>217864</v>
      </c>
      <c r="B2775" t="s">
        <v>2773</v>
      </c>
      <c r="C2775">
        <v>0</v>
      </c>
      <c r="D2775">
        <v>0.7</v>
      </c>
      <c r="E2775">
        <v>0.63</v>
      </c>
      <c r="F2775" t="s">
        <v>4803</v>
      </c>
      <c r="G2775" t="s">
        <v>4805</v>
      </c>
      <c r="H2775">
        <v>-1.0000000000000009E-2</v>
      </c>
      <c r="I2775" t="s">
        <v>19</v>
      </c>
      <c r="J2775" t="s">
        <v>17</v>
      </c>
      <c r="K2775" t="s">
        <v>4803</v>
      </c>
      <c r="L2775" t="s">
        <v>21</v>
      </c>
      <c r="M2775">
        <v>0.71</v>
      </c>
      <c r="N2775">
        <v>0.62</v>
      </c>
      <c r="O2775">
        <v>0.71</v>
      </c>
      <c r="P2775">
        <v>0.62</v>
      </c>
      <c r="Q2775">
        <v>0.59</v>
      </c>
      <c r="R2775">
        <v>0.68</v>
      </c>
      <c r="S2775">
        <v>0.19</v>
      </c>
      <c r="T2775">
        <v>0.26</v>
      </c>
      <c r="U2775">
        <v>0.3</v>
      </c>
      <c r="V2775">
        <v>0.21</v>
      </c>
      <c r="X2775">
        <f t="shared" si="603"/>
        <v>0.71</v>
      </c>
      <c r="Y2775">
        <f t="shared" si="604"/>
        <v>0.62</v>
      </c>
      <c r="Z2775">
        <f t="shared" si="605"/>
        <v>0.71</v>
      </c>
      <c r="AA2775">
        <f t="shared" si="606"/>
        <v>0.62</v>
      </c>
      <c r="AB2775">
        <f t="shared" si="607"/>
        <v>0.59</v>
      </c>
      <c r="AC2775">
        <f t="shared" si="608"/>
        <v>0.68</v>
      </c>
      <c r="AD2775">
        <f t="shared" si="609"/>
        <v>0.19</v>
      </c>
      <c r="AE2775">
        <f t="shared" si="610"/>
        <v>0.26</v>
      </c>
      <c r="AF2775">
        <f t="shared" si="611"/>
        <v>0.3</v>
      </c>
      <c r="AG2775">
        <f t="shared" si="612"/>
        <v>0.21</v>
      </c>
    </row>
    <row r="2776" spans="1:33" x14ac:dyDescent="0.35">
      <c r="A2776">
        <v>217873</v>
      </c>
      <c r="B2776" t="s">
        <v>2774</v>
      </c>
      <c r="C2776">
        <v>1</v>
      </c>
      <c r="D2776">
        <v>0.53</v>
      </c>
      <c r="E2776">
        <v>0.67</v>
      </c>
      <c r="F2776" t="s">
        <v>4803</v>
      </c>
      <c r="G2776">
        <v>2017</v>
      </c>
      <c r="H2776">
        <v>-4.0000000000000036E-2</v>
      </c>
      <c r="I2776" t="s">
        <v>16</v>
      </c>
      <c r="J2776" t="s">
        <v>17</v>
      </c>
      <c r="K2776" t="s">
        <v>4803</v>
      </c>
      <c r="L2776">
        <v>2018</v>
      </c>
      <c r="M2776">
        <v>0.5</v>
      </c>
      <c r="N2776">
        <v>0.63</v>
      </c>
      <c r="O2776">
        <v>0.5</v>
      </c>
      <c r="P2776">
        <v>0.48</v>
      </c>
      <c r="Q2776">
        <v>0.48</v>
      </c>
      <c r="R2776">
        <v>0.45</v>
      </c>
      <c r="S2776">
        <v>0.14000000000000001</v>
      </c>
      <c r="T2776">
        <v>0.16</v>
      </c>
      <c r="U2776">
        <v>0.16</v>
      </c>
      <c r="V2776">
        <v>0</v>
      </c>
      <c r="X2776">
        <f t="shared" si="603"/>
        <v>0.5</v>
      </c>
      <c r="Y2776">
        <f t="shared" si="604"/>
        <v>0.63</v>
      </c>
      <c r="Z2776">
        <f t="shared" si="605"/>
        <v>0.5</v>
      </c>
      <c r="AA2776">
        <f t="shared" si="606"/>
        <v>0.48</v>
      </c>
      <c r="AB2776">
        <f t="shared" si="607"/>
        <v>0.48</v>
      </c>
      <c r="AC2776">
        <f t="shared" si="608"/>
        <v>0.45</v>
      </c>
      <c r="AD2776">
        <f t="shared" si="609"/>
        <v>0.14000000000000001</v>
      </c>
      <c r="AE2776">
        <f t="shared" si="610"/>
        <v>0.16</v>
      </c>
      <c r="AF2776">
        <f t="shared" si="611"/>
        <v>0.16</v>
      </c>
      <c r="AG2776">
        <f t="shared" si="612"/>
        <v>0</v>
      </c>
    </row>
    <row r="2777" spans="1:33" x14ac:dyDescent="0.35">
      <c r="A2777">
        <v>217882</v>
      </c>
      <c r="B2777" t="s">
        <v>2775</v>
      </c>
      <c r="C2777">
        <v>1</v>
      </c>
      <c r="D2777">
        <v>0.82</v>
      </c>
      <c r="E2777">
        <v>0.67</v>
      </c>
      <c r="F2777" t="s">
        <v>4803</v>
      </c>
      <c r="G2777">
        <v>2017</v>
      </c>
      <c r="H2777">
        <v>0</v>
      </c>
      <c r="I2777" t="s">
        <v>19</v>
      </c>
      <c r="J2777" t="s">
        <v>17</v>
      </c>
      <c r="K2777" t="s">
        <v>4803</v>
      </c>
      <c r="L2777">
        <v>2018</v>
      </c>
      <c r="M2777">
        <v>0.83</v>
      </c>
      <c r="N2777">
        <v>0.67</v>
      </c>
      <c r="O2777">
        <v>0.83</v>
      </c>
      <c r="P2777">
        <v>0.67</v>
      </c>
      <c r="Q2777">
        <v>0.62</v>
      </c>
      <c r="R2777">
        <v>0.81</v>
      </c>
      <c r="S2777">
        <v>0.05</v>
      </c>
      <c r="T2777">
        <v>7.0000000000000007E-2</v>
      </c>
      <c r="U2777">
        <v>0.08</v>
      </c>
      <c r="V2777">
        <v>0.02</v>
      </c>
      <c r="X2777">
        <f t="shared" si="603"/>
        <v>0.83</v>
      </c>
      <c r="Y2777">
        <f t="shared" si="604"/>
        <v>0.67</v>
      </c>
      <c r="Z2777">
        <f t="shared" si="605"/>
        <v>0.83</v>
      </c>
      <c r="AA2777">
        <f t="shared" si="606"/>
        <v>0.67</v>
      </c>
      <c r="AB2777">
        <f t="shared" si="607"/>
        <v>0.62</v>
      </c>
      <c r="AC2777">
        <f t="shared" si="608"/>
        <v>0.81</v>
      </c>
      <c r="AD2777">
        <f t="shared" si="609"/>
        <v>0.05</v>
      </c>
      <c r="AE2777">
        <f t="shared" si="610"/>
        <v>7.0000000000000007E-2</v>
      </c>
      <c r="AF2777">
        <f t="shared" si="611"/>
        <v>0.08</v>
      </c>
      <c r="AG2777">
        <f t="shared" si="612"/>
        <v>0.02</v>
      </c>
    </row>
    <row r="2778" spans="1:33" x14ac:dyDescent="0.35">
      <c r="A2778">
        <v>217891</v>
      </c>
      <c r="B2778" t="s">
        <v>2776</v>
      </c>
      <c r="C2778">
        <v>0</v>
      </c>
      <c r="D2778" t="s">
        <v>28</v>
      </c>
      <c r="E2778" t="s">
        <v>28</v>
      </c>
      <c r="F2778" t="s">
        <v>4803</v>
      </c>
      <c r="G2778" t="s">
        <v>28</v>
      </c>
      <c r="H2778" t="s">
        <v>28</v>
      </c>
      <c r="I2778" t="s">
        <v>16</v>
      </c>
      <c r="J2778" t="s">
        <v>17</v>
      </c>
      <c r="K2778" t="s">
        <v>4803</v>
      </c>
      <c r="L2778">
        <v>2018</v>
      </c>
      <c r="M2778">
        <v>1</v>
      </c>
      <c r="N2778">
        <v>1</v>
      </c>
      <c r="O2778">
        <v>1</v>
      </c>
      <c r="P2778">
        <v>1</v>
      </c>
      <c r="Q2778">
        <v>1</v>
      </c>
      <c r="R2778" t="s">
        <v>28</v>
      </c>
      <c r="S2778" t="s">
        <v>28</v>
      </c>
      <c r="T2778" t="s">
        <v>28</v>
      </c>
      <c r="U2778" t="s">
        <v>28</v>
      </c>
      <c r="V2778" t="s">
        <v>28</v>
      </c>
      <c r="X2778">
        <f t="shared" si="603"/>
        <v>1</v>
      </c>
      <c r="Y2778">
        <f t="shared" si="604"/>
        <v>1</v>
      </c>
      <c r="Z2778">
        <f t="shared" si="605"/>
        <v>1</v>
      </c>
      <c r="AA2778">
        <f t="shared" si="606"/>
        <v>1</v>
      </c>
      <c r="AB2778">
        <f t="shared" si="607"/>
        <v>1</v>
      </c>
      <c r="AC2778" t="str">
        <f t="shared" si="608"/>
        <v>N/A</v>
      </c>
      <c r="AD2778" t="str">
        <f t="shared" si="609"/>
        <v>N/A</v>
      </c>
      <c r="AE2778" t="str">
        <f t="shared" si="610"/>
        <v>N/A</v>
      </c>
      <c r="AF2778" t="str">
        <f t="shared" si="611"/>
        <v>N/A</v>
      </c>
      <c r="AG2778" t="str">
        <f t="shared" si="612"/>
        <v>N/A</v>
      </c>
    </row>
    <row r="2779" spans="1:33" x14ac:dyDescent="0.35">
      <c r="A2779">
        <v>217907</v>
      </c>
      <c r="B2779" t="s">
        <v>2777</v>
      </c>
      <c r="C2779">
        <v>0</v>
      </c>
      <c r="D2779">
        <v>0.49</v>
      </c>
      <c r="E2779">
        <v>0.48</v>
      </c>
      <c r="F2779" t="s">
        <v>4803</v>
      </c>
      <c r="G2779" t="s">
        <v>4805</v>
      </c>
      <c r="H2779">
        <v>-8.9999999999999969E-2</v>
      </c>
      <c r="I2779" t="s">
        <v>19</v>
      </c>
      <c r="J2779" t="s">
        <v>17</v>
      </c>
      <c r="K2779" t="s">
        <v>4803</v>
      </c>
      <c r="L2779" t="s">
        <v>21</v>
      </c>
      <c r="M2779">
        <v>0.43</v>
      </c>
      <c r="N2779">
        <v>0.39</v>
      </c>
      <c r="O2779">
        <v>0.43</v>
      </c>
      <c r="P2779">
        <v>0.39</v>
      </c>
      <c r="Q2779">
        <v>0.39</v>
      </c>
      <c r="R2779">
        <v>0.42</v>
      </c>
      <c r="S2779" t="s">
        <v>28</v>
      </c>
      <c r="T2779" t="s">
        <v>28</v>
      </c>
      <c r="U2779" t="s">
        <v>28</v>
      </c>
      <c r="V2779" t="s">
        <v>28</v>
      </c>
      <c r="X2779">
        <f t="shared" si="603"/>
        <v>0.43</v>
      </c>
      <c r="Y2779">
        <f t="shared" si="604"/>
        <v>0.39</v>
      </c>
      <c r="Z2779">
        <f t="shared" si="605"/>
        <v>0.43</v>
      </c>
      <c r="AA2779">
        <f t="shared" si="606"/>
        <v>0.39</v>
      </c>
      <c r="AB2779">
        <f t="shared" si="607"/>
        <v>0.39</v>
      </c>
      <c r="AC2779">
        <f t="shared" si="608"/>
        <v>0.42</v>
      </c>
      <c r="AD2779" t="str">
        <f t="shared" si="609"/>
        <v>N/A</v>
      </c>
      <c r="AE2779" t="str">
        <f t="shared" si="610"/>
        <v>N/A</v>
      </c>
      <c r="AF2779" t="str">
        <f t="shared" si="611"/>
        <v>N/A</v>
      </c>
      <c r="AG2779" t="str">
        <f t="shared" si="612"/>
        <v>N/A</v>
      </c>
    </row>
    <row r="2780" spans="1:33" x14ac:dyDescent="0.35">
      <c r="A2780">
        <v>217925</v>
      </c>
      <c r="B2780" t="s">
        <v>2778</v>
      </c>
      <c r="C2780">
        <v>0</v>
      </c>
      <c r="D2780">
        <v>0.65</v>
      </c>
      <c r="E2780">
        <v>0.43</v>
      </c>
      <c r="F2780" t="s">
        <v>4803</v>
      </c>
      <c r="G2780" t="s">
        <v>4805</v>
      </c>
      <c r="H2780">
        <v>7.0000000000000007E-2</v>
      </c>
      <c r="I2780" t="s">
        <v>19</v>
      </c>
      <c r="J2780" t="s">
        <v>17</v>
      </c>
      <c r="K2780" t="s">
        <v>4803</v>
      </c>
      <c r="L2780" t="s">
        <v>21</v>
      </c>
      <c r="M2780">
        <v>0.68</v>
      </c>
      <c r="N2780">
        <v>0.5</v>
      </c>
      <c r="O2780">
        <v>0.68</v>
      </c>
      <c r="P2780">
        <v>0.5</v>
      </c>
      <c r="Q2780">
        <v>0.46</v>
      </c>
      <c r="R2780">
        <v>0.56000000000000005</v>
      </c>
      <c r="S2780" t="s">
        <v>28</v>
      </c>
      <c r="T2780" t="s">
        <v>28</v>
      </c>
      <c r="U2780" t="s">
        <v>28</v>
      </c>
      <c r="V2780" t="s">
        <v>28</v>
      </c>
      <c r="X2780">
        <f t="shared" si="603"/>
        <v>0.68</v>
      </c>
      <c r="Y2780">
        <f t="shared" si="604"/>
        <v>0.5</v>
      </c>
      <c r="Z2780">
        <f t="shared" si="605"/>
        <v>0.68</v>
      </c>
      <c r="AA2780">
        <f t="shared" si="606"/>
        <v>0.5</v>
      </c>
      <c r="AB2780">
        <f t="shared" si="607"/>
        <v>0.46</v>
      </c>
      <c r="AC2780">
        <f t="shared" si="608"/>
        <v>0.56000000000000005</v>
      </c>
      <c r="AD2780" t="str">
        <f t="shared" si="609"/>
        <v>N/A</v>
      </c>
      <c r="AE2780" t="str">
        <f t="shared" si="610"/>
        <v>N/A</v>
      </c>
      <c r="AF2780" t="str">
        <f t="shared" si="611"/>
        <v>N/A</v>
      </c>
      <c r="AG2780" t="str">
        <f t="shared" si="612"/>
        <v>N/A</v>
      </c>
    </row>
    <row r="2781" spans="1:33" x14ac:dyDescent="0.35">
      <c r="A2781">
        <v>217934</v>
      </c>
      <c r="B2781" t="s">
        <v>246</v>
      </c>
      <c r="C2781">
        <v>0</v>
      </c>
      <c r="D2781">
        <v>0.5</v>
      </c>
      <c r="E2781">
        <v>0.47</v>
      </c>
      <c r="F2781" t="s">
        <v>4803</v>
      </c>
      <c r="G2781" t="s">
        <v>4805</v>
      </c>
      <c r="H2781">
        <v>1.0000000000000009E-2</v>
      </c>
      <c r="I2781" t="s">
        <v>19</v>
      </c>
      <c r="J2781" t="s">
        <v>17</v>
      </c>
      <c r="K2781" t="s">
        <v>4803</v>
      </c>
      <c r="L2781" t="s">
        <v>21</v>
      </c>
      <c r="M2781">
        <v>0.51</v>
      </c>
      <c r="N2781">
        <v>0.48</v>
      </c>
      <c r="O2781">
        <v>0.51</v>
      </c>
      <c r="P2781">
        <v>0.48</v>
      </c>
      <c r="Q2781">
        <v>0.47</v>
      </c>
      <c r="R2781">
        <v>0.54</v>
      </c>
      <c r="S2781" t="s">
        <v>28</v>
      </c>
      <c r="T2781" t="s">
        <v>28</v>
      </c>
      <c r="U2781" t="s">
        <v>28</v>
      </c>
      <c r="V2781" t="s">
        <v>28</v>
      </c>
      <c r="X2781">
        <f t="shared" si="603"/>
        <v>0.51</v>
      </c>
      <c r="Y2781">
        <f t="shared" si="604"/>
        <v>0.48</v>
      </c>
      <c r="Z2781">
        <f t="shared" si="605"/>
        <v>0.51</v>
      </c>
      <c r="AA2781">
        <f t="shared" si="606"/>
        <v>0.48</v>
      </c>
      <c r="AB2781">
        <f t="shared" si="607"/>
        <v>0.47</v>
      </c>
      <c r="AC2781">
        <f t="shared" si="608"/>
        <v>0.54</v>
      </c>
      <c r="AD2781" t="str">
        <f t="shared" si="609"/>
        <v>N/A</v>
      </c>
      <c r="AE2781" t="str">
        <f t="shared" si="610"/>
        <v>N/A</v>
      </c>
      <c r="AF2781" t="str">
        <f t="shared" si="611"/>
        <v>N/A</v>
      </c>
      <c r="AG2781" t="str">
        <f t="shared" si="612"/>
        <v>N/A</v>
      </c>
    </row>
    <row r="2782" spans="1:33" x14ac:dyDescent="0.35">
      <c r="A2782">
        <v>217961</v>
      </c>
      <c r="B2782" t="s">
        <v>2779</v>
      </c>
      <c r="C2782">
        <v>0</v>
      </c>
      <c r="D2782">
        <v>0.6</v>
      </c>
      <c r="E2782">
        <v>0.56999999999999995</v>
      </c>
      <c r="F2782" t="s">
        <v>4803</v>
      </c>
      <c r="G2782" t="s">
        <v>4805</v>
      </c>
      <c r="H2782">
        <v>-2.9999999999999916E-2</v>
      </c>
      <c r="I2782" t="s">
        <v>19</v>
      </c>
      <c r="J2782" t="s">
        <v>17</v>
      </c>
      <c r="K2782" t="s">
        <v>4803</v>
      </c>
      <c r="L2782" t="s">
        <v>21</v>
      </c>
      <c r="M2782">
        <v>0.61</v>
      </c>
      <c r="N2782">
        <v>0.54</v>
      </c>
      <c r="O2782">
        <v>0.61</v>
      </c>
      <c r="P2782">
        <v>0.54</v>
      </c>
      <c r="Q2782">
        <v>0.45</v>
      </c>
      <c r="R2782">
        <v>0.74</v>
      </c>
      <c r="S2782" t="s">
        <v>28</v>
      </c>
      <c r="T2782" t="s">
        <v>28</v>
      </c>
      <c r="U2782" t="s">
        <v>28</v>
      </c>
      <c r="V2782" t="s">
        <v>28</v>
      </c>
      <c r="X2782">
        <f t="shared" si="603"/>
        <v>0.61</v>
      </c>
      <c r="Y2782">
        <f t="shared" si="604"/>
        <v>0.54</v>
      </c>
      <c r="Z2782">
        <f t="shared" si="605"/>
        <v>0.61</v>
      </c>
      <c r="AA2782">
        <f t="shared" si="606"/>
        <v>0.54</v>
      </c>
      <c r="AB2782">
        <f t="shared" si="607"/>
        <v>0.45</v>
      </c>
      <c r="AC2782">
        <f t="shared" si="608"/>
        <v>0.74</v>
      </c>
      <c r="AD2782" t="str">
        <f t="shared" si="609"/>
        <v>N/A</v>
      </c>
      <c r="AE2782" t="str">
        <f t="shared" si="610"/>
        <v>N/A</v>
      </c>
      <c r="AF2782" t="str">
        <f t="shared" si="611"/>
        <v>N/A</v>
      </c>
      <c r="AG2782" t="str">
        <f t="shared" si="612"/>
        <v>N/A</v>
      </c>
    </row>
    <row r="2783" spans="1:33" x14ac:dyDescent="0.35">
      <c r="A2783">
        <v>217989</v>
      </c>
      <c r="B2783" t="s">
        <v>2780</v>
      </c>
      <c r="C2783">
        <v>0</v>
      </c>
      <c r="D2783">
        <v>0.17</v>
      </c>
      <c r="E2783">
        <v>0.31</v>
      </c>
      <c r="F2783" t="s">
        <v>4803</v>
      </c>
      <c r="G2783">
        <v>2017</v>
      </c>
      <c r="H2783">
        <v>3.0000000000000027E-2</v>
      </c>
      <c r="I2783" t="s">
        <v>16</v>
      </c>
      <c r="J2783" t="s">
        <v>26</v>
      </c>
      <c r="K2783" t="s">
        <v>4803</v>
      </c>
      <c r="L2783">
        <v>2018</v>
      </c>
      <c r="M2783">
        <v>0.19</v>
      </c>
      <c r="N2783">
        <v>0.34</v>
      </c>
      <c r="O2783">
        <v>0.15</v>
      </c>
      <c r="P2783">
        <v>0.15</v>
      </c>
      <c r="Q2783">
        <v>0.15</v>
      </c>
      <c r="R2783">
        <v>0</v>
      </c>
      <c r="S2783">
        <v>0.09</v>
      </c>
      <c r="T2783">
        <v>0.09</v>
      </c>
      <c r="U2783">
        <v>0.09</v>
      </c>
      <c r="V2783">
        <v>0.5</v>
      </c>
      <c r="X2783">
        <f t="shared" si="603"/>
        <v>0.19</v>
      </c>
      <c r="Y2783">
        <f t="shared" si="604"/>
        <v>0.34</v>
      </c>
      <c r="Z2783">
        <f t="shared" si="605"/>
        <v>0.15</v>
      </c>
      <c r="AA2783">
        <f t="shared" si="606"/>
        <v>0.15</v>
      </c>
      <c r="AB2783">
        <f t="shared" si="607"/>
        <v>0.15</v>
      </c>
      <c r="AC2783">
        <f t="shared" si="608"/>
        <v>0</v>
      </c>
      <c r="AD2783">
        <f t="shared" si="609"/>
        <v>0.09</v>
      </c>
      <c r="AE2783">
        <f t="shared" si="610"/>
        <v>0.09</v>
      </c>
      <c r="AF2783">
        <f t="shared" si="611"/>
        <v>0.09</v>
      </c>
      <c r="AG2783">
        <f t="shared" si="612"/>
        <v>0.5</v>
      </c>
    </row>
    <row r="2784" spans="1:33" x14ac:dyDescent="0.35">
      <c r="A2784">
        <v>217998</v>
      </c>
      <c r="B2784" t="s">
        <v>2781</v>
      </c>
      <c r="C2784">
        <v>0</v>
      </c>
      <c r="D2784">
        <v>0.62</v>
      </c>
      <c r="E2784">
        <v>0.43</v>
      </c>
      <c r="F2784" t="s">
        <v>4803</v>
      </c>
      <c r="G2784" t="s">
        <v>4805</v>
      </c>
      <c r="H2784">
        <v>-3.999999999999998E-2</v>
      </c>
      <c r="I2784" t="s">
        <v>19</v>
      </c>
      <c r="J2784" t="s">
        <v>17</v>
      </c>
      <c r="K2784" t="s">
        <v>4803</v>
      </c>
      <c r="L2784" t="s">
        <v>21</v>
      </c>
      <c r="M2784">
        <v>0.61</v>
      </c>
      <c r="N2784">
        <v>0.39</v>
      </c>
      <c r="O2784">
        <v>0.61</v>
      </c>
      <c r="P2784">
        <v>0.39</v>
      </c>
      <c r="Q2784">
        <v>0.42</v>
      </c>
      <c r="R2784">
        <v>0.31</v>
      </c>
      <c r="S2784" t="s">
        <v>28</v>
      </c>
      <c r="T2784" t="s">
        <v>28</v>
      </c>
      <c r="U2784" t="s">
        <v>28</v>
      </c>
      <c r="V2784" t="s">
        <v>28</v>
      </c>
      <c r="X2784">
        <f t="shared" si="603"/>
        <v>0.61</v>
      </c>
      <c r="Y2784">
        <f t="shared" si="604"/>
        <v>0.39</v>
      </c>
      <c r="Z2784">
        <f t="shared" si="605"/>
        <v>0.61</v>
      </c>
      <c r="AA2784">
        <f t="shared" si="606"/>
        <v>0.39</v>
      </c>
      <c r="AB2784">
        <f t="shared" si="607"/>
        <v>0.42</v>
      </c>
      <c r="AC2784">
        <f t="shared" si="608"/>
        <v>0.31</v>
      </c>
      <c r="AD2784" t="str">
        <f t="shared" si="609"/>
        <v>N/A</v>
      </c>
      <c r="AE2784" t="str">
        <f t="shared" si="610"/>
        <v>N/A</v>
      </c>
      <c r="AF2784" t="str">
        <f t="shared" si="611"/>
        <v>N/A</v>
      </c>
      <c r="AG2784" t="str">
        <f t="shared" si="612"/>
        <v>N/A</v>
      </c>
    </row>
    <row r="2785" spans="1:33" x14ac:dyDescent="0.35">
      <c r="A2785">
        <v>218025</v>
      </c>
      <c r="B2785" t="s">
        <v>2782</v>
      </c>
      <c r="C2785">
        <v>0</v>
      </c>
      <c r="D2785">
        <v>0.16</v>
      </c>
      <c r="E2785">
        <v>0.1</v>
      </c>
      <c r="F2785" t="s">
        <v>4803</v>
      </c>
      <c r="G2785">
        <v>2017</v>
      </c>
      <c r="H2785">
        <v>0.06</v>
      </c>
      <c r="I2785" t="s">
        <v>19</v>
      </c>
      <c r="J2785" t="s">
        <v>26</v>
      </c>
      <c r="K2785" t="s">
        <v>4803</v>
      </c>
      <c r="L2785">
        <v>2018</v>
      </c>
      <c r="M2785">
        <v>0.23</v>
      </c>
      <c r="N2785">
        <v>0.16</v>
      </c>
      <c r="O2785">
        <v>0.11</v>
      </c>
      <c r="P2785">
        <v>0.06</v>
      </c>
      <c r="Q2785">
        <v>0.05</v>
      </c>
      <c r="R2785">
        <v>0.14000000000000001</v>
      </c>
      <c r="S2785">
        <v>0.23</v>
      </c>
      <c r="T2785">
        <v>0.2</v>
      </c>
      <c r="U2785">
        <v>0.2</v>
      </c>
      <c r="V2785">
        <v>0.36</v>
      </c>
      <c r="X2785">
        <f t="shared" si="603"/>
        <v>0.23</v>
      </c>
      <c r="Y2785">
        <f t="shared" si="604"/>
        <v>0.16</v>
      </c>
      <c r="Z2785">
        <f t="shared" si="605"/>
        <v>0.11</v>
      </c>
      <c r="AA2785">
        <f t="shared" si="606"/>
        <v>0.06</v>
      </c>
      <c r="AB2785">
        <f t="shared" si="607"/>
        <v>0.05</v>
      </c>
      <c r="AC2785">
        <f t="shared" si="608"/>
        <v>0.14000000000000001</v>
      </c>
      <c r="AD2785">
        <f t="shared" si="609"/>
        <v>0.23</v>
      </c>
      <c r="AE2785">
        <f t="shared" si="610"/>
        <v>0.2</v>
      </c>
      <c r="AF2785">
        <f t="shared" si="611"/>
        <v>0.2</v>
      </c>
      <c r="AG2785">
        <f t="shared" si="612"/>
        <v>0.36</v>
      </c>
    </row>
    <row r="2786" spans="1:33" x14ac:dyDescent="0.35">
      <c r="A2786">
        <v>218043</v>
      </c>
      <c r="B2786" t="s">
        <v>2783</v>
      </c>
      <c r="C2786">
        <v>0</v>
      </c>
      <c r="D2786">
        <v>0.71</v>
      </c>
      <c r="E2786">
        <v>0.77</v>
      </c>
      <c r="F2786" t="s">
        <v>4803</v>
      </c>
      <c r="G2786" t="s">
        <v>4805</v>
      </c>
      <c r="H2786">
        <v>3.0000000000000027E-2</v>
      </c>
      <c r="I2786" t="s">
        <v>19</v>
      </c>
      <c r="J2786" t="s">
        <v>26</v>
      </c>
      <c r="K2786" t="s">
        <v>4803</v>
      </c>
      <c r="L2786" t="s">
        <v>21</v>
      </c>
      <c r="M2786">
        <v>0.77</v>
      </c>
      <c r="N2786">
        <v>0.8</v>
      </c>
      <c r="O2786">
        <v>0.73</v>
      </c>
      <c r="P2786">
        <v>0.75</v>
      </c>
      <c r="Q2786">
        <v>0.75</v>
      </c>
      <c r="R2786" t="s">
        <v>28</v>
      </c>
      <c r="S2786">
        <v>7.0000000000000007E-2</v>
      </c>
      <c r="T2786">
        <v>0.1</v>
      </c>
      <c r="U2786">
        <v>0.1</v>
      </c>
      <c r="V2786" t="s">
        <v>28</v>
      </c>
      <c r="X2786">
        <f t="shared" si="603"/>
        <v>0.77</v>
      </c>
      <c r="Y2786">
        <f t="shared" si="604"/>
        <v>0.8</v>
      </c>
      <c r="Z2786">
        <f t="shared" si="605"/>
        <v>0.73</v>
      </c>
      <c r="AA2786">
        <f t="shared" si="606"/>
        <v>0.75</v>
      </c>
      <c r="AB2786">
        <f t="shared" si="607"/>
        <v>0.75</v>
      </c>
      <c r="AC2786" t="str">
        <f t="shared" si="608"/>
        <v>N/A</v>
      </c>
      <c r="AD2786">
        <f t="shared" si="609"/>
        <v>7.0000000000000007E-2</v>
      </c>
      <c r="AE2786">
        <f t="shared" si="610"/>
        <v>0.1</v>
      </c>
      <c r="AF2786">
        <f t="shared" si="611"/>
        <v>0.1</v>
      </c>
      <c r="AG2786" t="str">
        <f t="shared" si="612"/>
        <v>N/A</v>
      </c>
    </row>
    <row r="2787" spans="1:33" x14ac:dyDescent="0.35">
      <c r="A2787">
        <v>218061</v>
      </c>
      <c r="B2787" t="s">
        <v>2784</v>
      </c>
      <c r="C2787">
        <v>0</v>
      </c>
      <c r="D2787">
        <v>0.4</v>
      </c>
      <c r="E2787">
        <v>0.37</v>
      </c>
      <c r="F2787" t="s">
        <v>4803</v>
      </c>
      <c r="G2787" t="s">
        <v>4805</v>
      </c>
      <c r="H2787">
        <v>-1.0000000000000009E-2</v>
      </c>
      <c r="I2787" t="s">
        <v>19</v>
      </c>
      <c r="J2787" t="s">
        <v>17</v>
      </c>
      <c r="K2787" t="s">
        <v>4803</v>
      </c>
      <c r="L2787" t="s">
        <v>21</v>
      </c>
      <c r="M2787">
        <v>0.39</v>
      </c>
      <c r="N2787">
        <v>0.36</v>
      </c>
      <c r="O2787">
        <v>0.39</v>
      </c>
      <c r="P2787">
        <v>0.36</v>
      </c>
      <c r="Q2787">
        <v>0.36</v>
      </c>
      <c r="R2787">
        <v>0.28999999999999998</v>
      </c>
      <c r="S2787">
        <v>0.34</v>
      </c>
      <c r="T2787">
        <v>0.36</v>
      </c>
      <c r="U2787">
        <v>0.36</v>
      </c>
      <c r="V2787">
        <v>0.32</v>
      </c>
      <c r="X2787">
        <f t="shared" si="603"/>
        <v>0.39</v>
      </c>
      <c r="Y2787">
        <f t="shared" si="604"/>
        <v>0.36</v>
      </c>
      <c r="Z2787">
        <f t="shared" si="605"/>
        <v>0.39</v>
      </c>
      <c r="AA2787">
        <f t="shared" si="606"/>
        <v>0.36</v>
      </c>
      <c r="AB2787">
        <f t="shared" si="607"/>
        <v>0.36</v>
      </c>
      <c r="AC2787">
        <f t="shared" si="608"/>
        <v>0.28999999999999998</v>
      </c>
      <c r="AD2787">
        <f t="shared" si="609"/>
        <v>0.34</v>
      </c>
      <c r="AE2787">
        <f t="shared" si="610"/>
        <v>0.36</v>
      </c>
      <c r="AF2787">
        <f t="shared" si="611"/>
        <v>0.36</v>
      </c>
      <c r="AG2787">
        <f t="shared" si="612"/>
        <v>0.32</v>
      </c>
    </row>
    <row r="2788" spans="1:33" x14ac:dyDescent="0.35">
      <c r="A2788">
        <v>218070</v>
      </c>
      <c r="B2788" t="s">
        <v>2785</v>
      </c>
      <c r="C2788">
        <v>0</v>
      </c>
      <c r="D2788">
        <v>0.82</v>
      </c>
      <c r="E2788">
        <v>0.7</v>
      </c>
      <c r="F2788" t="s">
        <v>4803</v>
      </c>
      <c r="G2788" t="s">
        <v>4805</v>
      </c>
      <c r="H2788">
        <v>1.0000000000000009E-2</v>
      </c>
      <c r="I2788" t="s">
        <v>19</v>
      </c>
      <c r="J2788" t="s">
        <v>17</v>
      </c>
      <c r="K2788" t="s">
        <v>4803</v>
      </c>
      <c r="L2788" t="s">
        <v>21</v>
      </c>
      <c r="M2788">
        <v>0.82</v>
      </c>
      <c r="N2788">
        <v>0.71</v>
      </c>
      <c r="O2788">
        <v>0.82</v>
      </c>
      <c r="P2788">
        <v>0.71</v>
      </c>
      <c r="Q2788">
        <v>0.69</v>
      </c>
      <c r="R2788">
        <v>0.74</v>
      </c>
      <c r="S2788">
        <v>0.16</v>
      </c>
      <c r="T2788">
        <v>0.26</v>
      </c>
      <c r="U2788">
        <v>0.26</v>
      </c>
      <c r="V2788">
        <v>0.26</v>
      </c>
      <c r="X2788">
        <f t="shared" si="603"/>
        <v>0.82</v>
      </c>
      <c r="Y2788">
        <f t="shared" si="604"/>
        <v>0.71</v>
      </c>
      <c r="Z2788">
        <f t="shared" si="605"/>
        <v>0.82</v>
      </c>
      <c r="AA2788">
        <f t="shared" si="606"/>
        <v>0.71</v>
      </c>
      <c r="AB2788">
        <f t="shared" si="607"/>
        <v>0.69</v>
      </c>
      <c r="AC2788">
        <f t="shared" si="608"/>
        <v>0.74</v>
      </c>
      <c r="AD2788">
        <f t="shared" si="609"/>
        <v>0.16</v>
      </c>
      <c r="AE2788">
        <f t="shared" si="610"/>
        <v>0.26</v>
      </c>
      <c r="AF2788">
        <f t="shared" si="611"/>
        <v>0.26</v>
      </c>
      <c r="AG2788">
        <f t="shared" si="612"/>
        <v>0.26</v>
      </c>
    </row>
    <row r="2789" spans="1:33" x14ac:dyDescent="0.35">
      <c r="A2789">
        <v>218113</v>
      </c>
      <c r="B2789" t="s">
        <v>2786</v>
      </c>
      <c r="C2789">
        <v>0</v>
      </c>
      <c r="D2789">
        <v>0.22</v>
      </c>
      <c r="E2789">
        <v>0.19</v>
      </c>
      <c r="F2789" t="s">
        <v>4803</v>
      </c>
      <c r="G2789">
        <v>2017</v>
      </c>
      <c r="H2789">
        <v>0</v>
      </c>
      <c r="I2789" t="s">
        <v>19</v>
      </c>
      <c r="J2789" t="s">
        <v>26</v>
      </c>
      <c r="K2789" t="s">
        <v>4803</v>
      </c>
      <c r="L2789">
        <v>2018</v>
      </c>
      <c r="M2789">
        <v>0.24</v>
      </c>
      <c r="N2789">
        <v>0.19</v>
      </c>
      <c r="O2789">
        <v>0.14000000000000001</v>
      </c>
      <c r="P2789">
        <v>0.08</v>
      </c>
      <c r="Q2789">
        <v>0.05</v>
      </c>
      <c r="R2789">
        <v>0.17</v>
      </c>
      <c r="S2789">
        <v>0.2</v>
      </c>
      <c r="T2789">
        <v>0.22</v>
      </c>
      <c r="U2789">
        <v>0.24</v>
      </c>
      <c r="V2789">
        <v>0.17</v>
      </c>
      <c r="X2789">
        <f t="shared" si="603"/>
        <v>0.24</v>
      </c>
      <c r="Y2789">
        <f t="shared" si="604"/>
        <v>0.19</v>
      </c>
      <c r="Z2789">
        <f t="shared" si="605"/>
        <v>0.14000000000000001</v>
      </c>
      <c r="AA2789">
        <f t="shared" si="606"/>
        <v>0.08</v>
      </c>
      <c r="AB2789">
        <f t="shared" si="607"/>
        <v>0.05</v>
      </c>
      <c r="AC2789">
        <f t="shared" si="608"/>
        <v>0.17</v>
      </c>
      <c r="AD2789">
        <f t="shared" si="609"/>
        <v>0.2</v>
      </c>
      <c r="AE2789">
        <f t="shared" si="610"/>
        <v>0.22</v>
      </c>
      <c r="AF2789">
        <f t="shared" si="611"/>
        <v>0.24</v>
      </c>
      <c r="AG2789">
        <f t="shared" si="612"/>
        <v>0.17</v>
      </c>
    </row>
    <row r="2790" spans="1:33" x14ac:dyDescent="0.35">
      <c r="A2790">
        <v>218140</v>
      </c>
      <c r="B2790" t="s">
        <v>2787</v>
      </c>
      <c r="C2790">
        <v>0</v>
      </c>
      <c r="D2790">
        <v>0.31</v>
      </c>
      <c r="E2790">
        <v>0.24</v>
      </c>
      <c r="F2790" t="s">
        <v>4803</v>
      </c>
      <c r="G2790" t="s">
        <v>4805</v>
      </c>
      <c r="H2790">
        <v>1.0000000000000009E-2</v>
      </c>
      <c r="I2790" t="s">
        <v>19</v>
      </c>
      <c r="J2790" t="s">
        <v>26</v>
      </c>
      <c r="K2790" t="s">
        <v>4803</v>
      </c>
      <c r="L2790" t="s">
        <v>21</v>
      </c>
      <c r="M2790">
        <v>0.32</v>
      </c>
      <c r="N2790">
        <v>0.25</v>
      </c>
      <c r="O2790">
        <v>0.25</v>
      </c>
      <c r="P2790">
        <v>0.18</v>
      </c>
      <c r="Q2790">
        <v>0.14000000000000001</v>
      </c>
      <c r="R2790">
        <v>0.32</v>
      </c>
      <c r="S2790">
        <v>0.14000000000000001</v>
      </c>
      <c r="T2790">
        <v>0.14000000000000001</v>
      </c>
      <c r="U2790">
        <v>0.15</v>
      </c>
      <c r="V2790">
        <v>0.1</v>
      </c>
      <c r="X2790">
        <f t="shared" si="603"/>
        <v>0.32</v>
      </c>
      <c r="Y2790">
        <f t="shared" si="604"/>
        <v>0.25</v>
      </c>
      <c r="Z2790">
        <f t="shared" si="605"/>
        <v>0.25</v>
      </c>
      <c r="AA2790">
        <f t="shared" si="606"/>
        <v>0.18</v>
      </c>
      <c r="AB2790">
        <f t="shared" si="607"/>
        <v>0.14000000000000001</v>
      </c>
      <c r="AC2790">
        <f t="shared" si="608"/>
        <v>0.32</v>
      </c>
      <c r="AD2790">
        <f t="shared" si="609"/>
        <v>0.14000000000000001</v>
      </c>
      <c r="AE2790">
        <f t="shared" si="610"/>
        <v>0.14000000000000001</v>
      </c>
      <c r="AF2790">
        <f t="shared" si="611"/>
        <v>0.15</v>
      </c>
      <c r="AG2790">
        <f t="shared" si="612"/>
        <v>0.1</v>
      </c>
    </row>
    <row r="2791" spans="1:33" x14ac:dyDescent="0.35">
      <c r="A2791">
        <v>218229</v>
      </c>
      <c r="B2791" t="s">
        <v>2788</v>
      </c>
      <c r="C2791">
        <v>0</v>
      </c>
      <c r="D2791">
        <v>0.44</v>
      </c>
      <c r="E2791">
        <v>0.36</v>
      </c>
      <c r="F2791" t="s">
        <v>4803</v>
      </c>
      <c r="G2791" t="s">
        <v>4805</v>
      </c>
      <c r="H2791">
        <v>-2.9999999999999971E-2</v>
      </c>
      <c r="I2791" t="s">
        <v>19</v>
      </c>
      <c r="J2791" t="s">
        <v>17</v>
      </c>
      <c r="K2791" t="s">
        <v>4803</v>
      </c>
      <c r="L2791" t="s">
        <v>21</v>
      </c>
      <c r="M2791">
        <v>0.43</v>
      </c>
      <c r="N2791">
        <v>0.33</v>
      </c>
      <c r="O2791">
        <v>0.43</v>
      </c>
      <c r="P2791">
        <v>0.33</v>
      </c>
      <c r="Q2791">
        <v>0.33</v>
      </c>
      <c r="R2791">
        <v>0.47</v>
      </c>
      <c r="S2791">
        <v>0.34</v>
      </c>
      <c r="T2791">
        <v>0.39</v>
      </c>
      <c r="U2791">
        <v>0.4</v>
      </c>
      <c r="V2791">
        <v>0.27</v>
      </c>
      <c r="X2791">
        <f t="shared" si="603"/>
        <v>0.43</v>
      </c>
      <c r="Y2791">
        <f t="shared" si="604"/>
        <v>0.33</v>
      </c>
      <c r="Z2791">
        <f t="shared" si="605"/>
        <v>0.43</v>
      </c>
      <c r="AA2791">
        <f t="shared" si="606"/>
        <v>0.33</v>
      </c>
      <c r="AB2791">
        <f t="shared" si="607"/>
        <v>0.33</v>
      </c>
      <c r="AC2791">
        <f t="shared" si="608"/>
        <v>0.47</v>
      </c>
      <c r="AD2791">
        <f t="shared" si="609"/>
        <v>0.34</v>
      </c>
      <c r="AE2791">
        <f t="shared" si="610"/>
        <v>0.39</v>
      </c>
      <c r="AF2791">
        <f t="shared" si="611"/>
        <v>0.4</v>
      </c>
      <c r="AG2791">
        <f t="shared" si="612"/>
        <v>0.27</v>
      </c>
    </row>
    <row r="2792" spans="1:33" x14ac:dyDescent="0.35">
      <c r="A2792">
        <v>218238</v>
      </c>
      <c r="B2792" t="s">
        <v>2789</v>
      </c>
      <c r="C2792">
        <v>0</v>
      </c>
      <c r="D2792">
        <v>0.33</v>
      </c>
      <c r="E2792">
        <v>0.24</v>
      </c>
      <c r="F2792" t="s">
        <v>4803</v>
      </c>
      <c r="G2792" t="s">
        <v>4805</v>
      </c>
      <c r="H2792">
        <v>-0.03</v>
      </c>
      <c r="I2792" t="s">
        <v>19</v>
      </c>
      <c r="J2792" t="s">
        <v>17</v>
      </c>
      <c r="K2792" t="s">
        <v>4803</v>
      </c>
      <c r="L2792" t="s">
        <v>21</v>
      </c>
      <c r="M2792">
        <v>0.31</v>
      </c>
      <c r="N2792">
        <v>0.21</v>
      </c>
      <c r="O2792">
        <v>0.31</v>
      </c>
      <c r="P2792">
        <v>0.21</v>
      </c>
      <c r="Q2792">
        <v>0.2</v>
      </c>
      <c r="R2792">
        <v>0.3</v>
      </c>
      <c r="S2792" t="s">
        <v>28</v>
      </c>
      <c r="T2792" t="s">
        <v>28</v>
      </c>
      <c r="U2792" t="s">
        <v>28</v>
      </c>
      <c r="V2792" t="s">
        <v>28</v>
      </c>
      <c r="X2792">
        <f t="shared" si="603"/>
        <v>0.31</v>
      </c>
      <c r="Y2792">
        <f t="shared" si="604"/>
        <v>0.21</v>
      </c>
      <c r="Z2792">
        <f t="shared" si="605"/>
        <v>0.31</v>
      </c>
      <c r="AA2792">
        <f t="shared" si="606"/>
        <v>0.21</v>
      </c>
      <c r="AB2792">
        <f t="shared" si="607"/>
        <v>0.2</v>
      </c>
      <c r="AC2792">
        <f t="shared" si="608"/>
        <v>0.3</v>
      </c>
      <c r="AD2792" t="str">
        <f t="shared" si="609"/>
        <v>N/A</v>
      </c>
      <c r="AE2792" t="str">
        <f t="shared" si="610"/>
        <v>N/A</v>
      </c>
      <c r="AF2792" t="str">
        <f t="shared" si="611"/>
        <v>N/A</v>
      </c>
      <c r="AG2792" t="str">
        <f t="shared" si="612"/>
        <v>N/A</v>
      </c>
    </row>
    <row r="2793" spans="1:33" x14ac:dyDescent="0.35">
      <c r="A2793">
        <v>218335</v>
      </c>
      <c r="B2793" t="s">
        <v>2790</v>
      </c>
      <c r="C2793">
        <v>0</v>
      </c>
      <c r="D2793" t="s">
        <v>28</v>
      </c>
      <c r="E2793" t="s">
        <v>28</v>
      </c>
      <c r="F2793" t="s">
        <v>4803</v>
      </c>
      <c r="G2793" t="s">
        <v>28</v>
      </c>
      <c r="H2793" t="s">
        <v>28</v>
      </c>
      <c r="I2793" t="s">
        <v>19</v>
      </c>
      <c r="J2793" t="s">
        <v>17</v>
      </c>
      <c r="K2793" t="s">
        <v>4803</v>
      </c>
      <c r="L2793" t="s">
        <v>28</v>
      </c>
      <c r="M2793" t="s">
        <v>28</v>
      </c>
      <c r="N2793" t="s">
        <v>28</v>
      </c>
      <c r="O2793" t="s">
        <v>28</v>
      </c>
      <c r="P2793" t="s">
        <v>28</v>
      </c>
      <c r="Q2793" t="s">
        <v>28</v>
      </c>
      <c r="R2793" t="s">
        <v>28</v>
      </c>
      <c r="S2793" t="s">
        <v>28</v>
      </c>
      <c r="T2793" t="s">
        <v>28</v>
      </c>
      <c r="U2793" t="s">
        <v>28</v>
      </c>
      <c r="V2793" t="s">
        <v>28</v>
      </c>
      <c r="X2793" t="str">
        <f t="shared" si="603"/>
        <v>N/A</v>
      </c>
      <c r="Y2793" t="str">
        <f t="shared" si="604"/>
        <v>N/A</v>
      </c>
      <c r="Z2793" t="str">
        <f t="shared" si="605"/>
        <v>N/A</v>
      </c>
      <c r="AA2793" t="str">
        <f t="shared" si="606"/>
        <v>N/A</v>
      </c>
      <c r="AB2793" t="str">
        <f t="shared" si="607"/>
        <v>N/A</v>
      </c>
      <c r="AC2793" t="str">
        <f t="shared" si="608"/>
        <v>N/A</v>
      </c>
      <c r="AD2793" t="str">
        <f t="shared" si="609"/>
        <v>N/A</v>
      </c>
      <c r="AE2793" t="str">
        <f t="shared" si="610"/>
        <v>N/A</v>
      </c>
      <c r="AF2793" t="str">
        <f t="shared" si="611"/>
        <v>N/A</v>
      </c>
      <c r="AG2793" t="str">
        <f t="shared" si="612"/>
        <v>N/A</v>
      </c>
    </row>
    <row r="2794" spans="1:33" x14ac:dyDescent="0.35">
      <c r="A2794">
        <v>218353</v>
      </c>
      <c r="B2794" t="s">
        <v>2791</v>
      </c>
      <c r="C2794">
        <v>0</v>
      </c>
      <c r="D2794">
        <v>0.27</v>
      </c>
      <c r="E2794">
        <v>0.23</v>
      </c>
      <c r="F2794" t="s">
        <v>4803</v>
      </c>
      <c r="G2794">
        <v>2017</v>
      </c>
      <c r="H2794">
        <v>-2.0000000000000018E-2</v>
      </c>
      <c r="I2794" t="s">
        <v>19</v>
      </c>
      <c r="J2794" t="s">
        <v>26</v>
      </c>
      <c r="K2794" t="s">
        <v>4803</v>
      </c>
      <c r="L2794">
        <v>2018</v>
      </c>
      <c r="M2794">
        <v>0.28999999999999998</v>
      </c>
      <c r="N2794">
        <v>0.21</v>
      </c>
      <c r="O2794">
        <v>0.11</v>
      </c>
      <c r="P2794">
        <v>0.09</v>
      </c>
      <c r="Q2794">
        <v>0.08</v>
      </c>
      <c r="R2794">
        <v>0.17</v>
      </c>
      <c r="S2794">
        <v>0.35</v>
      </c>
      <c r="T2794">
        <v>0.25</v>
      </c>
      <c r="U2794">
        <v>0.25</v>
      </c>
      <c r="V2794">
        <v>0.25</v>
      </c>
      <c r="X2794">
        <f t="shared" si="603"/>
        <v>0.28999999999999998</v>
      </c>
      <c r="Y2794">
        <f t="shared" si="604"/>
        <v>0.21</v>
      </c>
      <c r="Z2794">
        <f t="shared" si="605"/>
        <v>0.11</v>
      </c>
      <c r="AA2794">
        <f t="shared" si="606"/>
        <v>0.09</v>
      </c>
      <c r="AB2794">
        <f t="shared" si="607"/>
        <v>0.08</v>
      </c>
      <c r="AC2794">
        <f t="shared" si="608"/>
        <v>0.17</v>
      </c>
      <c r="AD2794">
        <f t="shared" si="609"/>
        <v>0.35</v>
      </c>
      <c r="AE2794">
        <f t="shared" si="610"/>
        <v>0.25</v>
      </c>
      <c r="AF2794">
        <f t="shared" si="611"/>
        <v>0.25</v>
      </c>
      <c r="AG2794">
        <f t="shared" si="612"/>
        <v>0.25</v>
      </c>
    </row>
    <row r="2795" spans="1:33" x14ac:dyDescent="0.35">
      <c r="A2795">
        <v>218399</v>
      </c>
      <c r="B2795" t="s">
        <v>2792</v>
      </c>
      <c r="C2795">
        <v>0</v>
      </c>
      <c r="D2795">
        <v>0.21</v>
      </c>
      <c r="E2795">
        <v>0.36</v>
      </c>
      <c r="F2795" t="s">
        <v>4803</v>
      </c>
      <c r="G2795">
        <v>2017</v>
      </c>
      <c r="H2795">
        <v>0.10000000000000003</v>
      </c>
      <c r="I2795" t="s">
        <v>16</v>
      </c>
      <c r="J2795" t="s">
        <v>17</v>
      </c>
      <c r="K2795" t="s">
        <v>4803</v>
      </c>
      <c r="L2795">
        <v>2018</v>
      </c>
      <c r="M2795">
        <v>0.31</v>
      </c>
      <c r="N2795">
        <v>0.46</v>
      </c>
      <c r="O2795">
        <v>0.31</v>
      </c>
      <c r="P2795">
        <v>0.31</v>
      </c>
      <c r="Q2795">
        <v>0.31</v>
      </c>
      <c r="R2795">
        <v>0</v>
      </c>
      <c r="S2795">
        <v>0.47</v>
      </c>
      <c r="T2795">
        <v>0.47</v>
      </c>
      <c r="U2795">
        <v>0.47</v>
      </c>
      <c r="V2795">
        <v>1</v>
      </c>
      <c r="X2795">
        <f t="shared" si="603"/>
        <v>0.31</v>
      </c>
      <c r="Y2795">
        <f t="shared" si="604"/>
        <v>0.46</v>
      </c>
      <c r="Z2795">
        <f t="shared" si="605"/>
        <v>0.31</v>
      </c>
      <c r="AA2795">
        <f t="shared" si="606"/>
        <v>0.31</v>
      </c>
      <c r="AB2795">
        <f t="shared" si="607"/>
        <v>0.31</v>
      </c>
      <c r="AC2795">
        <f t="shared" si="608"/>
        <v>0</v>
      </c>
      <c r="AD2795">
        <f t="shared" si="609"/>
        <v>0.47</v>
      </c>
      <c r="AE2795">
        <f t="shared" si="610"/>
        <v>0.47</v>
      </c>
      <c r="AF2795">
        <f t="shared" si="611"/>
        <v>0.47</v>
      </c>
      <c r="AG2795">
        <f t="shared" si="612"/>
        <v>1</v>
      </c>
    </row>
    <row r="2796" spans="1:33" x14ac:dyDescent="0.35">
      <c r="A2796">
        <v>218414</v>
      </c>
      <c r="B2796" t="s">
        <v>2793</v>
      </c>
      <c r="C2796">
        <v>0</v>
      </c>
      <c r="D2796">
        <v>0.45</v>
      </c>
      <c r="E2796">
        <v>0.37</v>
      </c>
      <c r="F2796" t="s">
        <v>4803</v>
      </c>
      <c r="G2796" t="s">
        <v>4805</v>
      </c>
      <c r="H2796">
        <v>8.0000000000000016E-2</v>
      </c>
      <c r="I2796" t="s">
        <v>19</v>
      </c>
      <c r="J2796" t="s">
        <v>17</v>
      </c>
      <c r="K2796" t="s">
        <v>4803</v>
      </c>
      <c r="L2796" t="s">
        <v>21</v>
      </c>
      <c r="M2796">
        <v>0.49</v>
      </c>
      <c r="N2796">
        <v>0.45</v>
      </c>
      <c r="O2796">
        <v>0.49</v>
      </c>
      <c r="P2796">
        <v>0.45</v>
      </c>
      <c r="Q2796">
        <v>0.42</v>
      </c>
      <c r="R2796">
        <v>0.63</v>
      </c>
      <c r="S2796" t="s">
        <v>28</v>
      </c>
      <c r="T2796" t="s">
        <v>28</v>
      </c>
      <c r="U2796" t="s">
        <v>28</v>
      </c>
      <c r="V2796" t="s">
        <v>28</v>
      </c>
      <c r="X2796">
        <f t="shared" si="603"/>
        <v>0.49</v>
      </c>
      <c r="Y2796">
        <f t="shared" si="604"/>
        <v>0.45</v>
      </c>
      <c r="Z2796">
        <f t="shared" si="605"/>
        <v>0.49</v>
      </c>
      <c r="AA2796">
        <f t="shared" si="606"/>
        <v>0.45</v>
      </c>
      <c r="AB2796">
        <f t="shared" si="607"/>
        <v>0.42</v>
      </c>
      <c r="AC2796">
        <f t="shared" si="608"/>
        <v>0.63</v>
      </c>
      <c r="AD2796" t="str">
        <f t="shared" si="609"/>
        <v>N/A</v>
      </c>
      <c r="AE2796" t="str">
        <f t="shared" si="610"/>
        <v>N/A</v>
      </c>
      <c r="AF2796" t="str">
        <f t="shared" si="611"/>
        <v>N/A</v>
      </c>
      <c r="AG2796" t="str">
        <f t="shared" si="612"/>
        <v>N/A</v>
      </c>
    </row>
    <row r="2797" spans="1:33" x14ac:dyDescent="0.35">
      <c r="A2797">
        <v>218441</v>
      </c>
      <c r="B2797" t="s">
        <v>2794</v>
      </c>
      <c r="C2797">
        <v>0</v>
      </c>
      <c r="D2797">
        <v>0.54</v>
      </c>
      <c r="E2797">
        <v>0.4</v>
      </c>
      <c r="F2797" t="s">
        <v>4803</v>
      </c>
      <c r="G2797" t="s">
        <v>4805</v>
      </c>
      <c r="H2797">
        <v>1.9999999999999962E-2</v>
      </c>
      <c r="I2797" t="s">
        <v>19</v>
      </c>
      <c r="J2797" t="s">
        <v>17</v>
      </c>
      <c r="K2797" t="s">
        <v>4803</v>
      </c>
      <c r="L2797" t="s">
        <v>21</v>
      </c>
      <c r="M2797">
        <v>0.54</v>
      </c>
      <c r="N2797">
        <v>0.42</v>
      </c>
      <c r="O2797">
        <v>0.54</v>
      </c>
      <c r="P2797">
        <v>0.42</v>
      </c>
      <c r="Q2797">
        <v>0.37</v>
      </c>
      <c r="R2797">
        <v>0.59</v>
      </c>
      <c r="S2797" t="s">
        <v>28</v>
      </c>
      <c r="T2797" t="s">
        <v>28</v>
      </c>
      <c r="U2797" t="s">
        <v>28</v>
      </c>
      <c r="V2797" t="s">
        <v>28</v>
      </c>
      <c r="X2797">
        <f t="shared" si="603"/>
        <v>0.54</v>
      </c>
      <c r="Y2797">
        <f t="shared" si="604"/>
        <v>0.42</v>
      </c>
      <c r="Z2797">
        <f t="shared" si="605"/>
        <v>0.54</v>
      </c>
      <c r="AA2797">
        <f t="shared" si="606"/>
        <v>0.42</v>
      </c>
      <c r="AB2797">
        <f t="shared" si="607"/>
        <v>0.37</v>
      </c>
      <c r="AC2797">
        <f t="shared" si="608"/>
        <v>0.59</v>
      </c>
      <c r="AD2797" t="str">
        <f t="shared" si="609"/>
        <v>N/A</v>
      </c>
      <c r="AE2797" t="str">
        <f t="shared" si="610"/>
        <v>N/A</v>
      </c>
      <c r="AF2797" t="str">
        <f t="shared" si="611"/>
        <v>N/A</v>
      </c>
      <c r="AG2797" t="str">
        <f t="shared" si="612"/>
        <v>N/A</v>
      </c>
    </row>
    <row r="2798" spans="1:33" x14ac:dyDescent="0.35">
      <c r="A2798">
        <v>218487</v>
      </c>
      <c r="B2798" t="s">
        <v>2795</v>
      </c>
      <c r="C2798">
        <v>0</v>
      </c>
      <c r="D2798">
        <v>0.19</v>
      </c>
      <c r="E2798">
        <v>0.13</v>
      </c>
      <c r="F2798" t="s">
        <v>4803</v>
      </c>
      <c r="G2798" t="s">
        <v>4805</v>
      </c>
      <c r="H2798">
        <v>0</v>
      </c>
      <c r="I2798" t="s">
        <v>19</v>
      </c>
      <c r="J2798" t="s">
        <v>26</v>
      </c>
      <c r="K2798" t="s">
        <v>4803</v>
      </c>
      <c r="L2798" t="s">
        <v>21</v>
      </c>
      <c r="M2798">
        <v>0.19</v>
      </c>
      <c r="N2798">
        <v>0.13</v>
      </c>
      <c r="O2798">
        <v>0.16</v>
      </c>
      <c r="P2798">
        <v>0.09</v>
      </c>
      <c r="Q2798">
        <v>0.09</v>
      </c>
      <c r="R2798">
        <v>0.19</v>
      </c>
      <c r="S2798">
        <v>0.08</v>
      </c>
      <c r="T2798">
        <v>0.08</v>
      </c>
      <c r="U2798">
        <v>7.0000000000000007E-2</v>
      </c>
      <c r="V2798">
        <v>0.19</v>
      </c>
      <c r="X2798">
        <f t="shared" si="603"/>
        <v>0.19</v>
      </c>
      <c r="Y2798">
        <f t="shared" si="604"/>
        <v>0.13</v>
      </c>
      <c r="Z2798">
        <f t="shared" si="605"/>
        <v>0.16</v>
      </c>
      <c r="AA2798">
        <f t="shared" si="606"/>
        <v>0.09</v>
      </c>
      <c r="AB2798">
        <f t="shared" si="607"/>
        <v>0.09</v>
      </c>
      <c r="AC2798">
        <f t="shared" si="608"/>
        <v>0.19</v>
      </c>
      <c r="AD2798">
        <f t="shared" si="609"/>
        <v>0.08</v>
      </c>
      <c r="AE2798">
        <f t="shared" si="610"/>
        <v>0.08</v>
      </c>
      <c r="AF2798">
        <f t="shared" si="611"/>
        <v>7.0000000000000007E-2</v>
      </c>
      <c r="AG2798">
        <f t="shared" si="612"/>
        <v>0.19</v>
      </c>
    </row>
    <row r="2799" spans="1:33" x14ac:dyDescent="0.35">
      <c r="A2799">
        <v>218520</v>
      </c>
      <c r="B2799" t="s">
        <v>2796</v>
      </c>
      <c r="C2799">
        <v>0</v>
      </c>
      <c r="D2799">
        <v>0.25</v>
      </c>
      <c r="E2799">
        <v>0.16</v>
      </c>
      <c r="F2799" t="s">
        <v>4803</v>
      </c>
      <c r="G2799" t="s">
        <v>4805</v>
      </c>
      <c r="H2799">
        <v>0.03</v>
      </c>
      <c r="I2799" t="s">
        <v>19</v>
      </c>
      <c r="J2799" t="s">
        <v>26</v>
      </c>
      <c r="K2799" t="s">
        <v>4803</v>
      </c>
      <c r="L2799" t="s">
        <v>21</v>
      </c>
      <c r="M2799">
        <v>0.27</v>
      </c>
      <c r="N2799">
        <v>0.19</v>
      </c>
      <c r="O2799">
        <v>0.19</v>
      </c>
      <c r="P2799">
        <v>0.12</v>
      </c>
      <c r="Q2799">
        <v>0.09</v>
      </c>
      <c r="R2799">
        <v>0.31</v>
      </c>
      <c r="S2799">
        <v>0.15</v>
      </c>
      <c r="T2799">
        <v>0.15</v>
      </c>
      <c r="U2799">
        <v>0.15</v>
      </c>
      <c r="V2799">
        <v>0.12</v>
      </c>
      <c r="X2799">
        <f t="shared" si="603"/>
        <v>0.27</v>
      </c>
      <c r="Y2799">
        <f t="shared" si="604"/>
        <v>0.19</v>
      </c>
      <c r="Z2799">
        <f t="shared" si="605"/>
        <v>0.19</v>
      </c>
      <c r="AA2799">
        <f t="shared" si="606"/>
        <v>0.12</v>
      </c>
      <c r="AB2799">
        <f t="shared" si="607"/>
        <v>0.09</v>
      </c>
      <c r="AC2799">
        <f t="shared" si="608"/>
        <v>0.31</v>
      </c>
      <c r="AD2799">
        <f t="shared" si="609"/>
        <v>0.15</v>
      </c>
      <c r="AE2799">
        <f t="shared" si="610"/>
        <v>0.15</v>
      </c>
      <c r="AF2799">
        <f t="shared" si="611"/>
        <v>0.15</v>
      </c>
      <c r="AG2799">
        <f t="shared" si="612"/>
        <v>0.12</v>
      </c>
    </row>
    <row r="2800" spans="1:33" x14ac:dyDescent="0.35">
      <c r="A2800">
        <v>218539</v>
      </c>
      <c r="B2800" t="s">
        <v>2797</v>
      </c>
      <c r="C2800">
        <v>0</v>
      </c>
      <c r="D2800">
        <v>0.67</v>
      </c>
      <c r="E2800">
        <v>0.53</v>
      </c>
      <c r="F2800" t="s">
        <v>4803</v>
      </c>
      <c r="G2800" t="s">
        <v>4805</v>
      </c>
      <c r="H2800">
        <v>-2.0000000000000018E-2</v>
      </c>
      <c r="I2800" t="s">
        <v>19</v>
      </c>
      <c r="J2800" t="s">
        <v>17</v>
      </c>
      <c r="K2800" t="s">
        <v>4803</v>
      </c>
      <c r="L2800" t="s">
        <v>21</v>
      </c>
      <c r="M2800">
        <v>0.65</v>
      </c>
      <c r="N2800">
        <v>0.51</v>
      </c>
      <c r="O2800">
        <v>0.65</v>
      </c>
      <c r="P2800">
        <v>0.51</v>
      </c>
      <c r="Q2800">
        <v>0.54</v>
      </c>
      <c r="R2800">
        <v>0.35</v>
      </c>
      <c r="S2800">
        <v>0.3</v>
      </c>
      <c r="T2800">
        <v>0.38</v>
      </c>
      <c r="U2800">
        <v>0.36</v>
      </c>
      <c r="V2800">
        <v>0.45</v>
      </c>
      <c r="X2800">
        <f t="shared" si="603"/>
        <v>0.65</v>
      </c>
      <c r="Y2800">
        <f t="shared" si="604"/>
        <v>0.51</v>
      </c>
      <c r="Z2800">
        <f t="shared" si="605"/>
        <v>0.65</v>
      </c>
      <c r="AA2800">
        <f t="shared" si="606"/>
        <v>0.51</v>
      </c>
      <c r="AB2800">
        <f t="shared" si="607"/>
        <v>0.54</v>
      </c>
      <c r="AC2800">
        <f t="shared" si="608"/>
        <v>0.35</v>
      </c>
      <c r="AD2800">
        <f t="shared" si="609"/>
        <v>0.3</v>
      </c>
      <c r="AE2800">
        <f t="shared" si="610"/>
        <v>0.38</v>
      </c>
      <c r="AF2800">
        <f t="shared" si="611"/>
        <v>0.36</v>
      </c>
      <c r="AG2800">
        <f t="shared" si="612"/>
        <v>0.45</v>
      </c>
    </row>
    <row r="2801" spans="1:33" x14ac:dyDescent="0.35">
      <c r="A2801">
        <v>218645</v>
      </c>
      <c r="B2801" t="s">
        <v>2798</v>
      </c>
      <c r="C2801">
        <v>1</v>
      </c>
      <c r="D2801">
        <v>0.42</v>
      </c>
      <c r="E2801">
        <v>0.39</v>
      </c>
      <c r="F2801" t="s">
        <v>4803</v>
      </c>
      <c r="G2801" t="s">
        <v>4805</v>
      </c>
      <c r="H2801">
        <v>-3.0000000000000027E-2</v>
      </c>
      <c r="I2801" t="s">
        <v>19</v>
      </c>
      <c r="J2801" t="s">
        <v>17</v>
      </c>
      <c r="K2801" t="s">
        <v>4803</v>
      </c>
      <c r="L2801" t="s">
        <v>21</v>
      </c>
      <c r="M2801">
        <v>0.41</v>
      </c>
      <c r="N2801">
        <v>0.36</v>
      </c>
      <c r="O2801">
        <v>0.41</v>
      </c>
      <c r="P2801">
        <v>0.36</v>
      </c>
      <c r="Q2801">
        <v>0.36</v>
      </c>
      <c r="R2801">
        <v>0.36</v>
      </c>
      <c r="S2801">
        <v>0.35</v>
      </c>
      <c r="T2801">
        <v>0.38</v>
      </c>
      <c r="U2801">
        <v>0.39</v>
      </c>
      <c r="V2801">
        <v>0.26</v>
      </c>
      <c r="X2801">
        <f t="shared" si="603"/>
        <v>0.41</v>
      </c>
      <c r="Y2801">
        <f t="shared" si="604"/>
        <v>0.36</v>
      </c>
      <c r="Z2801">
        <f t="shared" si="605"/>
        <v>0.41</v>
      </c>
      <c r="AA2801">
        <f t="shared" si="606"/>
        <v>0.36</v>
      </c>
      <c r="AB2801">
        <f t="shared" si="607"/>
        <v>0.36</v>
      </c>
      <c r="AC2801">
        <f t="shared" si="608"/>
        <v>0.36</v>
      </c>
      <c r="AD2801">
        <f t="shared" si="609"/>
        <v>0.35</v>
      </c>
      <c r="AE2801">
        <f t="shared" si="610"/>
        <v>0.38</v>
      </c>
      <c r="AF2801">
        <f t="shared" si="611"/>
        <v>0.39</v>
      </c>
      <c r="AG2801">
        <f t="shared" si="612"/>
        <v>0.26</v>
      </c>
    </row>
    <row r="2802" spans="1:33" x14ac:dyDescent="0.35">
      <c r="A2802">
        <v>218654</v>
      </c>
      <c r="B2802" t="s">
        <v>2799</v>
      </c>
      <c r="C2802">
        <v>0</v>
      </c>
      <c r="D2802">
        <v>0.25</v>
      </c>
      <c r="E2802">
        <v>0.23</v>
      </c>
      <c r="F2802" t="s">
        <v>4803</v>
      </c>
      <c r="G2802" t="s">
        <v>4805</v>
      </c>
      <c r="H2802">
        <v>4.0000000000000008E-2</v>
      </c>
      <c r="I2802" t="s">
        <v>19</v>
      </c>
      <c r="J2802" t="s">
        <v>17</v>
      </c>
      <c r="K2802" t="s">
        <v>4803</v>
      </c>
      <c r="L2802" t="s">
        <v>21</v>
      </c>
      <c r="M2802">
        <v>0.28000000000000003</v>
      </c>
      <c r="N2802">
        <v>0.27</v>
      </c>
      <c r="O2802">
        <v>0.28000000000000003</v>
      </c>
      <c r="P2802">
        <v>0.27</v>
      </c>
      <c r="Q2802">
        <v>0.27</v>
      </c>
      <c r="R2802">
        <v>0.28000000000000003</v>
      </c>
      <c r="S2802">
        <v>0.37</v>
      </c>
      <c r="T2802">
        <v>0.34</v>
      </c>
      <c r="U2802">
        <v>0.33</v>
      </c>
      <c r="V2802">
        <v>0.34</v>
      </c>
      <c r="X2802">
        <f t="shared" si="603"/>
        <v>0.28000000000000003</v>
      </c>
      <c r="Y2802">
        <f t="shared" si="604"/>
        <v>0.27</v>
      </c>
      <c r="Z2802">
        <f t="shared" si="605"/>
        <v>0.28000000000000003</v>
      </c>
      <c r="AA2802">
        <f t="shared" si="606"/>
        <v>0.27</v>
      </c>
      <c r="AB2802">
        <f t="shared" si="607"/>
        <v>0.27</v>
      </c>
      <c r="AC2802">
        <f t="shared" si="608"/>
        <v>0.28000000000000003</v>
      </c>
      <c r="AD2802">
        <f t="shared" si="609"/>
        <v>0.37</v>
      </c>
      <c r="AE2802">
        <f t="shared" si="610"/>
        <v>0.34</v>
      </c>
      <c r="AF2802">
        <f t="shared" si="611"/>
        <v>0.33</v>
      </c>
      <c r="AG2802">
        <f t="shared" si="612"/>
        <v>0.34</v>
      </c>
    </row>
    <row r="2803" spans="1:33" x14ac:dyDescent="0.35">
      <c r="A2803">
        <v>218663</v>
      </c>
      <c r="B2803" t="s">
        <v>2800</v>
      </c>
      <c r="C2803">
        <v>0</v>
      </c>
      <c r="D2803">
        <v>0.74</v>
      </c>
      <c r="E2803">
        <v>0.73</v>
      </c>
      <c r="F2803" t="s">
        <v>4803</v>
      </c>
      <c r="G2803">
        <v>2017</v>
      </c>
      <c r="H2803">
        <v>0</v>
      </c>
      <c r="I2803" t="s">
        <v>19</v>
      </c>
      <c r="J2803" t="s">
        <v>17</v>
      </c>
      <c r="K2803" t="s">
        <v>4803</v>
      </c>
      <c r="L2803">
        <v>2018</v>
      </c>
      <c r="M2803">
        <v>0.76</v>
      </c>
      <c r="N2803">
        <v>0.73</v>
      </c>
      <c r="O2803">
        <v>0.76</v>
      </c>
      <c r="P2803">
        <v>0.73</v>
      </c>
      <c r="Q2803">
        <v>0.73</v>
      </c>
      <c r="R2803">
        <v>0.74</v>
      </c>
      <c r="S2803">
        <v>0.17</v>
      </c>
      <c r="T2803">
        <v>0.17</v>
      </c>
      <c r="U2803">
        <v>0.17</v>
      </c>
      <c r="V2803">
        <v>0.15</v>
      </c>
      <c r="X2803">
        <f t="shared" si="603"/>
        <v>0.76</v>
      </c>
      <c r="Y2803">
        <f t="shared" si="604"/>
        <v>0.73</v>
      </c>
      <c r="Z2803">
        <f t="shared" si="605"/>
        <v>0.76</v>
      </c>
      <c r="AA2803">
        <f t="shared" si="606"/>
        <v>0.73</v>
      </c>
      <c r="AB2803">
        <f t="shared" si="607"/>
        <v>0.73</v>
      </c>
      <c r="AC2803">
        <f t="shared" si="608"/>
        <v>0.74</v>
      </c>
      <c r="AD2803">
        <f t="shared" si="609"/>
        <v>0.17</v>
      </c>
      <c r="AE2803">
        <f t="shared" si="610"/>
        <v>0.17</v>
      </c>
      <c r="AF2803">
        <f t="shared" si="611"/>
        <v>0.17</v>
      </c>
      <c r="AG2803">
        <f t="shared" si="612"/>
        <v>0.15</v>
      </c>
    </row>
    <row r="2804" spans="1:33" x14ac:dyDescent="0.35">
      <c r="A2804">
        <v>218672</v>
      </c>
      <c r="B2804" t="s">
        <v>2801</v>
      </c>
      <c r="C2804">
        <v>0</v>
      </c>
      <c r="D2804">
        <v>0.35</v>
      </c>
      <c r="E2804">
        <v>0.27</v>
      </c>
      <c r="F2804" t="s">
        <v>4803</v>
      </c>
      <c r="G2804" t="s">
        <v>4805</v>
      </c>
      <c r="H2804">
        <v>3.999999999999998E-2</v>
      </c>
      <c r="I2804" t="s">
        <v>19</v>
      </c>
      <c r="J2804" t="s">
        <v>26</v>
      </c>
      <c r="K2804" t="s">
        <v>4803</v>
      </c>
      <c r="L2804" t="s">
        <v>21</v>
      </c>
      <c r="M2804">
        <v>0.39</v>
      </c>
      <c r="N2804">
        <v>0.31</v>
      </c>
      <c r="O2804">
        <v>0.2</v>
      </c>
      <c r="P2804">
        <v>0.15</v>
      </c>
      <c r="Q2804">
        <v>0.12</v>
      </c>
      <c r="R2804">
        <v>0.28999999999999998</v>
      </c>
      <c r="S2804">
        <v>0.38</v>
      </c>
      <c r="T2804">
        <v>0.32</v>
      </c>
      <c r="U2804">
        <v>0.3</v>
      </c>
      <c r="V2804">
        <v>0.38</v>
      </c>
      <c r="X2804">
        <f t="shared" si="603"/>
        <v>0.39</v>
      </c>
      <c r="Y2804">
        <f t="shared" si="604"/>
        <v>0.31</v>
      </c>
      <c r="Z2804">
        <f t="shared" si="605"/>
        <v>0.2</v>
      </c>
      <c r="AA2804">
        <f t="shared" si="606"/>
        <v>0.15</v>
      </c>
      <c r="AB2804">
        <f t="shared" si="607"/>
        <v>0.12</v>
      </c>
      <c r="AC2804">
        <f t="shared" si="608"/>
        <v>0.28999999999999998</v>
      </c>
      <c r="AD2804">
        <f t="shared" si="609"/>
        <v>0.38</v>
      </c>
      <c r="AE2804">
        <f t="shared" si="610"/>
        <v>0.32</v>
      </c>
      <c r="AF2804">
        <f t="shared" si="611"/>
        <v>0.3</v>
      </c>
      <c r="AG2804">
        <f t="shared" si="612"/>
        <v>0.38</v>
      </c>
    </row>
    <row r="2805" spans="1:33" x14ac:dyDescent="0.35">
      <c r="A2805">
        <v>218681</v>
      </c>
      <c r="B2805" t="s">
        <v>2802</v>
      </c>
      <c r="C2805">
        <v>0</v>
      </c>
      <c r="D2805">
        <v>0.34</v>
      </c>
      <c r="E2805">
        <v>0.24</v>
      </c>
      <c r="F2805" t="s">
        <v>4803</v>
      </c>
      <c r="G2805" t="s">
        <v>4805</v>
      </c>
      <c r="H2805">
        <v>0.06</v>
      </c>
      <c r="I2805" t="s">
        <v>19</v>
      </c>
      <c r="J2805" t="s">
        <v>26</v>
      </c>
      <c r="K2805" t="s">
        <v>4803</v>
      </c>
      <c r="L2805" t="s">
        <v>21</v>
      </c>
      <c r="M2805">
        <v>0.39</v>
      </c>
      <c r="N2805">
        <v>0.3</v>
      </c>
      <c r="O2805">
        <v>0.25</v>
      </c>
      <c r="P2805">
        <v>0.15</v>
      </c>
      <c r="Q2805">
        <v>0.15</v>
      </c>
      <c r="R2805">
        <v>0.21</v>
      </c>
      <c r="S2805">
        <v>0.28000000000000003</v>
      </c>
      <c r="T2805">
        <v>0.3</v>
      </c>
      <c r="U2805">
        <v>0.28999999999999998</v>
      </c>
      <c r="V2805">
        <v>0.38</v>
      </c>
      <c r="X2805">
        <f t="shared" si="603"/>
        <v>0.39</v>
      </c>
      <c r="Y2805">
        <f t="shared" si="604"/>
        <v>0.3</v>
      </c>
      <c r="Z2805">
        <f t="shared" si="605"/>
        <v>0.25</v>
      </c>
      <c r="AA2805">
        <f t="shared" si="606"/>
        <v>0.15</v>
      </c>
      <c r="AB2805">
        <f t="shared" si="607"/>
        <v>0.15</v>
      </c>
      <c r="AC2805">
        <f t="shared" si="608"/>
        <v>0.21</v>
      </c>
      <c r="AD2805">
        <f t="shared" si="609"/>
        <v>0.28000000000000003</v>
      </c>
      <c r="AE2805">
        <f t="shared" si="610"/>
        <v>0.3</v>
      </c>
      <c r="AF2805">
        <f t="shared" si="611"/>
        <v>0.28999999999999998</v>
      </c>
      <c r="AG2805">
        <f t="shared" si="612"/>
        <v>0.38</v>
      </c>
    </row>
    <row r="2806" spans="1:33" x14ac:dyDescent="0.35">
      <c r="A2806">
        <v>218690</v>
      </c>
      <c r="B2806" t="s">
        <v>2803</v>
      </c>
      <c r="C2806">
        <v>0</v>
      </c>
      <c r="D2806">
        <v>0.43</v>
      </c>
      <c r="E2806">
        <v>0.46</v>
      </c>
      <c r="F2806" t="s">
        <v>4803</v>
      </c>
      <c r="G2806" t="s">
        <v>4805</v>
      </c>
      <c r="H2806">
        <v>-3.0000000000000027E-2</v>
      </c>
      <c r="I2806" t="s">
        <v>19</v>
      </c>
      <c r="J2806" t="s">
        <v>26</v>
      </c>
      <c r="K2806" t="s">
        <v>4803</v>
      </c>
      <c r="L2806" t="s">
        <v>21</v>
      </c>
      <c r="M2806">
        <v>0.46</v>
      </c>
      <c r="N2806">
        <v>0.43</v>
      </c>
      <c r="O2806">
        <v>0.25</v>
      </c>
      <c r="P2806">
        <v>0.24</v>
      </c>
      <c r="Q2806">
        <v>0.24</v>
      </c>
      <c r="R2806">
        <v>0.25</v>
      </c>
      <c r="S2806">
        <v>0.42</v>
      </c>
      <c r="T2806">
        <v>0.38</v>
      </c>
      <c r="U2806">
        <v>0.39</v>
      </c>
      <c r="V2806">
        <v>0.3</v>
      </c>
      <c r="X2806">
        <f t="shared" si="603"/>
        <v>0.46</v>
      </c>
      <c r="Y2806">
        <f t="shared" si="604"/>
        <v>0.43</v>
      </c>
      <c r="Z2806">
        <f t="shared" si="605"/>
        <v>0.25</v>
      </c>
      <c r="AA2806">
        <f t="shared" si="606"/>
        <v>0.24</v>
      </c>
      <c r="AB2806">
        <f t="shared" si="607"/>
        <v>0.24</v>
      </c>
      <c r="AC2806">
        <f t="shared" si="608"/>
        <v>0.25</v>
      </c>
      <c r="AD2806">
        <f t="shared" si="609"/>
        <v>0.42</v>
      </c>
      <c r="AE2806">
        <f t="shared" si="610"/>
        <v>0.38</v>
      </c>
      <c r="AF2806">
        <f t="shared" si="611"/>
        <v>0.39</v>
      </c>
      <c r="AG2806">
        <f t="shared" si="612"/>
        <v>0.3</v>
      </c>
    </row>
    <row r="2807" spans="1:33" x14ac:dyDescent="0.35">
      <c r="A2807">
        <v>218706</v>
      </c>
      <c r="B2807" t="s">
        <v>2804</v>
      </c>
      <c r="C2807">
        <v>0</v>
      </c>
      <c r="D2807">
        <v>0.32</v>
      </c>
      <c r="E2807">
        <v>0.27</v>
      </c>
      <c r="F2807" t="s">
        <v>4803</v>
      </c>
      <c r="G2807" t="s">
        <v>4805</v>
      </c>
      <c r="H2807">
        <v>0.12</v>
      </c>
      <c r="I2807" t="s">
        <v>19</v>
      </c>
      <c r="J2807" t="s">
        <v>26</v>
      </c>
      <c r="K2807" t="s">
        <v>4803</v>
      </c>
      <c r="L2807" t="s">
        <v>21</v>
      </c>
      <c r="M2807">
        <v>0.37</v>
      </c>
      <c r="N2807">
        <v>0.39</v>
      </c>
      <c r="O2807">
        <v>0.15</v>
      </c>
      <c r="P2807">
        <v>0.09</v>
      </c>
      <c r="Q2807">
        <v>0.09</v>
      </c>
      <c r="R2807">
        <v>0</v>
      </c>
      <c r="S2807">
        <v>0.43</v>
      </c>
      <c r="T2807">
        <v>0.61</v>
      </c>
      <c r="U2807">
        <v>0.61</v>
      </c>
      <c r="V2807">
        <v>0.5</v>
      </c>
      <c r="X2807">
        <f t="shared" si="603"/>
        <v>0.37</v>
      </c>
      <c r="Y2807">
        <f t="shared" si="604"/>
        <v>0.39</v>
      </c>
      <c r="Z2807">
        <f t="shared" si="605"/>
        <v>0.15</v>
      </c>
      <c r="AA2807">
        <f t="shared" si="606"/>
        <v>0.09</v>
      </c>
      <c r="AB2807">
        <f t="shared" si="607"/>
        <v>0.09</v>
      </c>
      <c r="AC2807">
        <f t="shared" si="608"/>
        <v>0</v>
      </c>
      <c r="AD2807">
        <f t="shared" si="609"/>
        <v>0.43</v>
      </c>
      <c r="AE2807">
        <f t="shared" si="610"/>
        <v>0.61</v>
      </c>
      <c r="AF2807">
        <f t="shared" si="611"/>
        <v>0.61</v>
      </c>
      <c r="AG2807">
        <f t="shared" si="612"/>
        <v>0.5</v>
      </c>
    </row>
    <row r="2808" spans="1:33" x14ac:dyDescent="0.35">
      <c r="A2808">
        <v>218724</v>
      </c>
      <c r="B2808" t="s">
        <v>2805</v>
      </c>
      <c r="C2808">
        <v>0</v>
      </c>
      <c r="D2808">
        <v>0.42</v>
      </c>
      <c r="E2808">
        <v>0.41</v>
      </c>
      <c r="F2808" t="s">
        <v>4803</v>
      </c>
      <c r="G2808">
        <v>2017</v>
      </c>
      <c r="H2808">
        <v>1.0000000000000009E-2</v>
      </c>
      <c r="I2808" t="s">
        <v>19</v>
      </c>
      <c r="J2808" t="s">
        <v>17</v>
      </c>
      <c r="K2808" t="s">
        <v>4803</v>
      </c>
      <c r="L2808">
        <v>2018</v>
      </c>
      <c r="M2808">
        <v>0.44</v>
      </c>
      <c r="N2808">
        <v>0.42</v>
      </c>
      <c r="O2808">
        <v>0.44</v>
      </c>
      <c r="P2808">
        <v>0.42</v>
      </c>
      <c r="Q2808">
        <v>0.43</v>
      </c>
      <c r="R2808">
        <v>0.39</v>
      </c>
      <c r="S2808">
        <v>0.42</v>
      </c>
      <c r="T2808">
        <v>0.4</v>
      </c>
      <c r="U2808">
        <v>0.39</v>
      </c>
      <c r="V2808">
        <v>0.47</v>
      </c>
      <c r="X2808">
        <f t="shared" si="603"/>
        <v>0.44</v>
      </c>
      <c r="Y2808">
        <f t="shared" si="604"/>
        <v>0.42</v>
      </c>
      <c r="Z2808">
        <f t="shared" si="605"/>
        <v>0.44</v>
      </c>
      <c r="AA2808">
        <f t="shared" si="606"/>
        <v>0.42</v>
      </c>
      <c r="AB2808">
        <f t="shared" si="607"/>
        <v>0.43</v>
      </c>
      <c r="AC2808">
        <f t="shared" si="608"/>
        <v>0.39</v>
      </c>
      <c r="AD2808">
        <f t="shared" si="609"/>
        <v>0.42</v>
      </c>
      <c r="AE2808">
        <f t="shared" si="610"/>
        <v>0.4</v>
      </c>
      <c r="AF2808">
        <f t="shared" si="611"/>
        <v>0.39</v>
      </c>
      <c r="AG2808">
        <f t="shared" si="612"/>
        <v>0.47</v>
      </c>
    </row>
    <row r="2809" spans="1:33" x14ac:dyDescent="0.35">
      <c r="A2809">
        <v>218733</v>
      </c>
      <c r="B2809" t="s">
        <v>2806</v>
      </c>
      <c r="C2809">
        <v>0</v>
      </c>
      <c r="D2809">
        <v>0.36</v>
      </c>
      <c r="E2809">
        <v>0.51</v>
      </c>
      <c r="F2809" t="s">
        <v>4803</v>
      </c>
      <c r="G2809">
        <v>2017</v>
      </c>
      <c r="H2809">
        <v>-2.0000000000000018E-2</v>
      </c>
      <c r="I2809" t="s">
        <v>16</v>
      </c>
      <c r="J2809" t="s">
        <v>17</v>
      </c>
      <c r="K2809" t="s">
        <v>4803</v>
      </c>
      <c r="L2809">
        <v>2018</v>
      </c>
      <c r="M2809">
        <v>0.34</v>
      </c>
      <c r="N2809">
        <v>0.49</v>
      </c>
      <c r="O2809">
        <v>0.34</v>
      </c>
      <c r="P2809">
        <v>0.34</v>
      </c>
      <c r="Q2809">
        <v>0.34</v>
      </c>
      <c r="R2809">
        <v>0.2</v>
      </c>
      <c r="S2809">
        <v>0.22</v>
      </c>
      <c r="T2809">
        <v>0.22</v>
      </c>
      <c r="U2809">
        <v>0.22</v>
      </c>
      <c r="V2809">
        <v>0.4</v>
      </c>
      <c r="X2809">
        <f t="shared" si="603"/>
        <v>0.34</v>
      </c>
      <c r="Y2809">
        <f t="shared" si="604"/>
        <v>0.49</v>
      </c>
      <c r="Z2809">
        <f t="shared" si="605"/>
        <v>0.34</v>
      </c>
      <c r="AA2809">
        <f t="shared" si="606"/>
        <v>0.34</v>
      </c>
      <c r="AB2809">
        <f t="shared" si="607"/>
        <v>0.34</v>
      </c>
      <c r="AC2809">
        <f t="shared" si="608"/>
        <v>0.2</v>
      </c>
      <c r="AD2809">
        <f t="shared" si="609"/>
        <v>0.22</v>
      </c>
      <c r="AE2809">
        <f t="shared" si="610"/>
        <v>0.22</v>
      </c>
      <c r="AF2809">
        <f t="shared" si="611"/>
        <v>0.22</v>
      </c>
      <c r="AG2809">
        <f t="shared" si="612"/>
        <v>0.4</v>
      </c>
    </row>
    <row r="2810" spans="1:33" x14ac:dyDescent="0.35">
      <c r="A2810">
        <v>218742</v>
      </c>
      <c r="B2810" t="s">
        <v>2807</v>
      </c>
      <c r="C2810">
        <v>0</v>
      </c>
      <c r="D2810">
        <v>0.42</v>
      </c>
      <c r="E2810">
        <v>0.42</v>
      </c>
      <c r="F2810" t="s">
        <v>4803</v>
      </c>
      <c r="G2810" t="s">
        <v>4805</v>
      </c>
      <c r="H2810">
        <v>3.0000000000000027E-2</v>
      </c>
      <c r="I2810" t="s">
        <v>19</v>
      </c>
      <c r="J2810" t="s">
        <v>17</v>
      </c>
      <c r="K2810" t="s">
        <v>4803</v>
      </c>
      <c r="L2810" t="s">
        <v>21</v>
      </c>
      <c r="M2810">
        <v>0.44</v>
      </c>
      <c r="N2810">
        <v>0.45</v>
      </c>
      <c r="O2810">
        <v>0.44</v>
      </c>
      <c r="P2810">
        <v>0.45</v>
      </c>
      <c r="Q2810">
        <v>0.45</v>
      </c>
      <c r="R2810">
        <v>0.46</v>
      </c>
      <c r="S2810">
        <v>0.35</v>
      </c>
      <c r="T2810">
        <v>0.33</v>
      </c>
      <c r="U2810">
        <v>0.33</v>
      </c>
      <c r="V2810">
        <v>0.3</v>
      </c>
      <c r="X2810">
        <f t="shared" si="603"/>
        <v>0.44</v>
      </c>
      <c r="Y2810">
        <f t="shared" si="604"/>
        <v>0.45</v>
      </c>
      <c r="Z2810">
        <f t="shared" si="605"/>
        <v>0.44</v>
      </c>
      <c r="AA2810">
        <f t="shared" si="606"/>
        <v>0.45</v>
      </c>
      <c r="AB2810">
        <f t="shared" si="607"/>
        <v>0.45</v>
      </c>
      <c r="AC2810">
        <f t="shared" si="608"/>
        <v>0.46</v>
      </c>
      <c r="AD2810">
        <f t="shared" si="609"/>
        <v>0.35</v>
      </c>
      <c r="AE2810">
        <f t="shared" si="610"/>
        <v>0.33</v>
      </c>
      <c r="AF2810">
        <f t="shared" si="611"/>
        <v>0.33</v>
      </c>
      <c r="AG2810">
        <f t="shared" si="612"/>
        <v>0.3</v>
      </c>
    </row>
    <row r="2811" spans="1:33" x14ac:dyDescent="0.35">
      <c r="A2811">
        <v>218751</v>
      </c>
      <c r="B2811" t="s">
        <v>2808</v>
      </c>
      <c r="C2811">
        <v>0</v>
      </c>
      <c r="D2811" t="s">
        <v>28</v>
      </c>
      <c r="E2811" t="s">
        <v>28</v>
      </c>
      <c r="F2811" t="s">
        <v>4803</v>
      </c>
      <c r="G2811" t="s">
        <v>28</v>
      </c>
      <c r="H2811" t="s">
        <v>28</v>
      </c>
      <c r="I2811" t="s">
        <v>19</v>
      </c>
      <c r="J2811" t="s">
        <v>17</v>
      </c>
      <c r="K2811" t="s">
        <v>4803</v>
      </c>
      <c r="L2811" t="s">
        <v>28</v>
      </c>
      <c r="M2811" t="s">
        <v>28</v>
      </c>
      <c r="N2811" t="s">
        <v>28</v>
      </c>
      <c r="O2811" t="s">
        <v>28</v>
      </c>
      <c r="P2811" t="s">
        <v>28</v>
      </c>
      <c r="Q2811" t="s">
        <v>28</v>
      </c>
      <c r="R2811" t="s">
        <v>28</v>
      </c>
      <c r="S2811" t="s">
        <v>28</v>
      </c>
      <c r="T2811" t="s">
        <v>28</v>
      </c>
      <c r="U2811" t="s">
        <v>28</v>
      </c>
      <c r="V2811" t="s">
        <v>28</v>
      </c>
      <c r="X2811" t="str">
        <f t="shared" si="603"/>
        <v>N/A</v>
      </c>
      <c r="Y2811" t="str">
        <f t="shared" si="604"/>
        <v>N/A</v>
      </c>
      <c r="Z2811" t="str">
        <f t="shared" si="605"/>
        <v>N/A</v>
      </c>
      <c r="AA2811" t="str">
        <f t="shared" si="606"/>
        <v>N/A</v>
      </c>
      <c r="AB2811" t="str">
        <f t="shared" si="607"/>
        <v>N/A</v>
      </c>
      <c r="AC2811" t="str">
        <f t="shared" si="608"/>
        <v>N/A</v>
      </c>
      <c r="AD2811" t="str">
        <f t="shared" si="609"/>
        <v>N/A</v>
      </c>
      <c r="AE2811" t="str">
        <f t="shared" si="610"/>
        <v>N/A</v>
      </c>
      <c r="AF2811" t="str">
        <f t="shared" si="611"/>
        <v>N/A</v>
      </c>
      <c r="AG2811" t="str">
        <f t="shared" si="612"/>
        <v>N/A</v>
      </c>
    </row>
    <row r="2812" spans="1:33" x14ac:dyDescent="0.35">
      <c r="A2812">
        <v>218821</v>
      </c>
      <c r="B2812" t="s">
        <v>2809</v>
      </c>
      <c r="C2812">
        <v>0</v>
      </c>
      <c r="D2812">
        <v>0.64</v>
      </c>
      <c r="E2812">
        <v>0.64</v>
      </c>
      <c r="F2812" t="s">
        <v>4803</v>
      </c>
      <c r="G2812" t="s">
        <v>4805</v>
      </c>
      <c r="H2812">
        <v>-4.0000000000000036E-2</v>
      </c>
      <c r="I2812" t="s">
        <v>19</v>
      </c>
      <c r="J2812" t="s">
        <v>26</v>
      </c>
      <c r="K2812" t="s">
        <v>4803</v>
      </c>
      <c r="L2812" t="s">
        <v>21</v>
      </c>
      <c r="M2812">
        <v>0.62</v>
      </c>
      <c r="N2812">
        <v>0.6</v>
      </c>
      <c r="O2812">
        <v>0.43</v>
      </c>
      <c r="P2812">
        <v>0.39</v>
      </c>
      <c r="Q2812">
        <v>0.38</v>
      </c>
      <c r="R2812">
        <v>0.46</v>
      </c>
      <c r="S2812">
        <v>0.39</v>
      </c>
      <c r="T2812">
        <v>0.41</v>
      </c>
      <c r="U2812">
        <v>0.43</v>
      </c>
      <c r="V2812">
        <v>0.35</v>
      </c>
      <c r="X2812">
        <f t="shared" si="603"/>
        <v>0.62</v>
      </c>
      <c r="Y2812">
        <f t="shared" si="604"/>
        <v>0.6</v>
      </c>
      <c r="Z2812">
        <f t="shared" si="605"/>
        <v>0.43</v>
      </c>
      <c r="AA2812">
        <f t="shared" si="606"/>
        <v>0.39</v>
      </c>
      <c r="AB2812">
        <f t="shared" si="607"/>
        <v>0.38</v>
      </c>
      <c r="AC2812">
        <f t="shared" si="608"/>
        <v>0.46</v>
      </c>
      <c r="AD2812">
        <f t="shared" si="609"/>
        <v>0.39</v>
      </c>
      <c r="AE2812">
        <f t="shared" si="610"/>
        <v>0.41</v>
      </c>
      <c r="AF2812">
        <f t="shared" si="611"/>
        <v>0.43</v>
      </c>
      <c r="AG2812">
        <f t="shared" si="612"/>
        <v>0.35</v>
      </c>
    </row>
    <row r="2813" spans="1:33" x14ac:dyDescent="0.35">
      <c r="A2813">
        <v>218830</v>
      </c>
      <c r="B2813" t="s">
        <v>2810</v>
      </c>
      <c r="C2813">
        <v>0</v>
      </c>
      <c r="D2813">
        <v>0.25</v>
      </c>
      <c r="E2813">
        <v>0.18</v>
      </c>
      <c r="F2813" t="s">
        <v>4803</v>
      </c>
      <c r="G2813">
        <v>2017</v>
      </c>
      <c r="H2813">
        <v>1.0000000000000009E-2</v>
      </c>
      <c r="I2813" t="s">
        <v>19</v>
      </c>
      <c r="J2813" t="s">
        <v>26</v>
      </c>
      <c r="K2813" t="s">
        <v>4803</v>
      </c>
      <c r="L2813">
        <v>2018</v>
      </c>
      <c r="M2813">
        <v>0.25</v>
      </c>
      <c r="N2813">
        <v>0.19</v>
      </c>
      <c r="O2813">
        <v>0.18</v>
      </c>
      <c r="P2813">
        <v>0.13</v>
      </c>
      <c r="Q2813">
        <v>0.09</v>
      </c>
      <c r="R2813">
        <v>0.19</v>
      </c>
      <c r="S2813">
        <v>0.13</v>
      </c>
      <c r="T2813">
        <v>0.12</v>
      </c>
      <c r="U2813">
        <v>0.12</v>
      </c>
      <c r="V2813">
        <v>0.12</v>
      </c>
      <c r="X2813">
        <f t="shared" si="603"/>
        <v>0.25</v>
      </c>
      <c r="Y2813">
        <f t="shared" si="604"/>
        <v>0.19</v>
      </c>
      <c r="Z2813">
        <f t="shared" si="605"/>
        <v>0.18</v>
      </c>
      <c r="AA2813">
        <f t="shared" si="606"/>
        <v>0.13</v>
      </c>
      <c r="AB2813">
        <f t="shared" si="607"/>
        <v>0.09</v>
      </c>
      <c r="AC2813">
        <f t="shared" si="608"/>
        <v>0.19</v>
      </c>
      <c r="AD2813">
        <f t="shared" si="609"/>
        <v>0.13</v>
      </c>
      <c r="AE2813">
        <f t="shared" si="610"/>
        <v>0.12</v>
      </c>
      <c r="AF2813">
        <f t="shared" si="611"/>
        <v>0.12</v>
      </c>
      <c r="AG2813">
        <f t="shared" si="612"/>
        <v>0.12</v>
      </c>
    </row>
    <row r="2814" spans="1:33" x14ac:dyDescent="0.35">
      <c r="A2814">
        <v>218858</v>
      </c>
      <c r="B2814" t="s">
        <v>2811</v>
      </c>
      <c r="C2814">
        <v>0</v>
      </c>
      <c r="D2814">
        <v>0.22</v>
      </c>
      <c r="E2814">
        <v>0.17</v>
      </c>
      <c r="F2814" t="s">
        <v>4803</v>
      </c>
      <c r="G2814" t="s">
        <v>4805</v>
      </c>
      <c r="H2814">
        <v>0</v>
      </c>
      <c r="I2814" t="s">
        <v>19</v>
      </c>
      <c r="J2814" t="s">
        <v>26</v>
      </c>
      <c r="K2814" t="s">
        <v>4803</v>
      </c>
      <c r="L2814" t="s">
        <v>21</v>
      </c>
      <c r="M2814">
        <v>0.22</v>
      </c>
      <c r="N2814">
        <v>0.17</v>
      </c>
      <c r="O2814">
        <v>0.15</v>
      </c>
      <c r="P2814">
        <v>0.09</v>
      </c>
      <c r="Q2814">
        <v>0.08</v>
      </c>
      <c r="R2814">
        <v>0.14000000000000001</v>
      </c>
      <c r="S2814">
        <v>0.14000000000000001</v>
      </c>
      <c r="T2814">
        <v>0.17</v>
      </c>
      <c r="U2814">
        <v>0.17</v>
      </c>
      <c r="V2814">
        <v>0.16</v>
      </c>
      <c r="X2814">
        <f t="shared" si="603"/>
        <v>0.22</v>
      </c>
      <c r="Y2814">
        <f t="shared" si="604"/>
        <v>0.17</v>
      </c>
      <c r="Z2814">
        <f t="shared" si="605"/>
        <v>0.15</v>
      </c>
      <c r="AA2814">
        <f t="shared" si="606"/>
        <v>0.09</v>
      </c>
      <c r="AB2814">
        <f t="shared" si="607"/>
        <v>0.08</v>
      </c>
      <c r="AC2814">
        <f t="shared" si="608"/>
        <v>0.14000000000000001</v>
      </c>
      <c r="AD2814">
        <f t="shared" si="609"/>
        <v>0.14000000000000001</v>
      </c>
      <c r="AE2814">
        <f t="shared" si="610"/>
        <v>0.17</v>
      </c>
      <c r="AF2814">
        <f t="shared" si="611"/>
        <v>0.17</v>
      </c>
      <c r="AG2814">
        <f t="shared" si="612"/>
        <v>0.16</v>
      </c>
    </row>
    <row r="2815" spans="1:33" x14ac:dyDescent="0.35">
      <c r="A2815">
        <v>218885</v>
      </c>
      <c r="B2815" t="s">
        <v>2812</v>
      </c>
      <c r="C2815">
        <v>0</v>
      </c>
      <c r="D2815">
        <v>0.37</v>
      </c>
      <c r="E2815">
        <v>0.28000000000000003</v>
      </c>
      <c r="F2815" t="s">
        <v>4803</v>
      </c>
      <c r="G2815">
        <v>2017</v>
      </c>
      <c r="H2815">
        <v>4.9999999999999989E-2</v>
      </c>
      <c r="I2815" t="s">
        <v>19</v>
      </c>
      <c r="J2815" t="s">
        <v>26</v>
      </c>
      <c r="K2815" t="s">
        <v>4803</v>
      </c>
      <c r="L2815">
        <v>2018</v>
      </c>
      <c r="M2815">
        <v>0.45</v>
      </c>
      <c r="N2815">
        <v>0.33</v>
      </c>
      <c r="O2815">
        <v>0.23</v>
      </c>
      <c r="P2815">
        <v>0.13</v>
      </c>
      <c r="Q2815">
        <v>0.13</v>
      </c>
      <c r="R2815">
        <v>0.11</v>
      </c>
      <c r="S2815">
        <v>0.44</v>
      </c>
      <c r="T2815">
        <v>0.41</v>
      </c>
      <c r="U2815">
        <v>0.37</v>
      </c>
      <c r="V2815">
        <v>0.47</v>
      </c>
      <c r="X2815">
        <f t="shared" si="603"/>
        <v>0.45</v>
      </c>
      <c r="Y2815">
        <f t="shared" si="604"/>
        <v>0.33</v>
      </c>
      <c r="Z2815">
        <f t="shared" si="605"/>
        <v>0.23</v>
      </c>
      <c r="AA2815">
        <f t="shared" si="606"/>
        <v>0.13</v>
      </c>
      <c r="AB2815">
        <f t="shared" si="607"/>
        <v>0.13</v>
      </c>
      <c r="AC2815">
        <f t="shared" si="608"/>
        <v>0.11</v>
      </c>
      <c r="AD2815">
        <f t="shared" si="609"/>
        <v>0.44</v>
      </c>
      <c r="AE2815">
        <f t="shared" si="610"/>
        <v>0.41</v>
      </c>
      <c r="AF2815">
        <f t="shared" si="611"/>
        <v>0.37</v>
      </c>
      <c r="AG2815">
        <f t="shared" si="612"/>
        <v>0.47</v>
      </c>
    </row>
    <row r="2816" spans="1:33" x14ac:dyDescent="0.35">
      <c r="A2816">
        <v>218894</v>
      </c>
      <c r="B2816" t="s">
        <v>2813</v>
      </c>
      <c r="C2816">
        <v>0</v>
      </c>
      <c r="D2816">
        <v>0.28000000000000003</v>
      </c>
      <c r="E2816">
        <v>0.24</v>
      </c>
      <c r="F2816" t="s">
        <v>4803</v>
      </c>
      <c r="G2816">
        <v>2017</v>
      </c>
      <c r="H2816">
        <v>-0.03</v>
      </c>
      <c r="I2816" t="s">
        <v>19</v>
      </c>
      <c r="J2816" t="s">
        <v>26</v>
      </c>
      <c r="K2816" t="s">
        <v>4803</v>
      </c>
      <c r="L2816">
        <v>2018</v>
      </c>
      <c r="M2816">
        <v>0.25</v>
      </c>
      <c r="N2816">
        <v>0.21</v>
      </c>
      <c r="O2816">
        <v>0.14000000000000001</v>
      </c>
      <c r="P2816">
        <v>0.1</v>
      </c>
      <c r="Q2816">
        <v>0.09</v>
      </c>
      <c r="R2816">
        <v>0.13</v>
      </c>
      <c r="S2816">
        <v>0.23</v>
      </c>
      <c r="T2816">
        <v>0.21</v>
      </c>
      <c r="U2816">
        <v>0.2</v>
      </c>
      <c r="V2816">
        <v>0.25</v>
      </c>
      <c r="X2816">
        <f t="shared" si="603"/>
        <v>0.25</v>
      </c>
      <c r="Y2816">
        <f t="shared" si="604"/>
        <v>0.21</v>
      </c>
      <c r="Z2816">
        <f t="shared" si="605"/>
        <v>0.14000000000000001</v>
      </c>
      <c r="AA2816">
        <f t="shared" si="606"/>
        <v>0.1</v>
      </c>
      <c r="AB2816">
        <f t="shared" si="607"/>
        <v>0.09</v>
      </c>
      <c r="AC2816">
        <f t="shared" si="608"/>
        <v>0.13</v>
      </c>
      <c r="AD2816">
        <f t="shared" si="609"/>
        <v>0.23</v>
      </c>
      <c r="AE2816">
        <f t="shared" si="610"/>
        <v>0.21</v>
      </c>
      <c r="AF2816">
        <f t="shared" si="611"/>
        <v>0.2</v>
      </c>
      <c r="AG2816">
        <f t="shared" si="612"/>
        <v>0.25</v>
      </c>
    </row>
    <row r="2817" spans="1:33" x14ac:dyDescent="0.35">
      <c r="A2817">
        <v>218919</v>
      </c>
      <c r="B2817" t="s">
        <v>2814</v>
      </c>
      <c r="C2817">
        <v>0</v>
      </c>
      <c r="D2817">
        <v>0.28999999999999998</v>
      </c>
      <c r="E2817">
        <v>0.45</v>
      </c>
      <c r="F2817" t="s">
        <v>4803</v>
      </c>
      <c r="G2817">
        <v>2017</v>
      </c>
      <c r="H2817">
        <v>0.10000000000000003</v>
      </c>
      <c r="I2817" t="s">
        <v>16</v>
      </c>
      <c r="J2817" t="s">
        <v>17</v>
      </c>
      <c r="K2817" t="s">
        <v>4803</v>
      </c>
      <c r="L2817">
        <v>2018</v>
      </c>
      <c r="M2817">
        <v>0.43</v>
      </c>
      <c r="N2817">
        <v>0.55000000000000004</v>
      </c>
      <c r="O2817">
        <v>0.43</v>
      </c>
      <c r="P2817">
        <v>0.4</v>
      </c>
      <c r="Q2817">
        <v>0.41</v>
      </c>
      <c r="R2817">
        <v>0</v>
      </c>
      <c r="S2817" t="s">
        <v>28</v>
      </c>
      <c r="T2817" t="s">
        <v>28</v>
      </c>
      <c r="U2817" t="s">
        <v>28</v>
      </c>
      <c r="V2817" t="s">
        <v>28</v>
      </c>
      <c r="X2817">
        <f t="shared" si="603"/>
        <v>0.43</v>
      </c>
      <c r="Y2817">
        <f t="shared" si="604"/>
        <v>0.55000000000000004</v>
      </c>
      <c r="Z2817">
        <f t="shared" si="605"/>
        <v>0.43</v>
      </c>
      <c r="AA2817">
        <f t="shared" si="606"/>
        <v>0.4</v>
      </c>
      <c r="AB2817">
        <f t="shared" si="607"/>
        <v>0.41</v>
      </c>
      <c r="AC2817">
        <f t="shared" si="608"/>
        <v>0</v>
      </c>
      <c r="AD2817" t="str">
        <f t="shared" si="609"/>
        <v>N/A</v>
      </c>
      <c r="AE2817" t="str">
        <f t="shared" si="610"/>
        <v>N/A</v>
      </c>
      <c r="AF2817" t="str">
        <f t="shared" si="611"/>
        <v>N/A</v>
      </c>
      <c r="AG2817" t="str">
        <f t="shared" si="612"/>
        <v>N/A</v>
      </c>
    </row>
    <row r="2818" spans="1:33" x14ac:dyDescent="0.35">
      <c r="A2818">
        <v>218955</v>
      </c>
      <c r="B2818" t="s">
        <v>2815</v>
      </c>
      <c r="C2818">
        <v>0</v>
      </c>
      <c r="D2818">
        <v>0.13</v>
      </c>
      <c r="E2818">
        <v>0.1</v>
      </c>
      <c r="F2818" t="s">
        <v>4803</v>
      </c>
      <c r="G2818" t="s">
        <v>4805</v>
      </c>
      <c r="H2818">
        <v>4.9999999999999989E-2</v>
      </c>
      <c r="I2818" t="s">
        <v>19</v>
      </c>
      <c r="J2818" t="s">
        <v>26</v>
      </c>
      <c r="K2818" t="s">
        <v>4803</v>
      </c>
      <c r="L2818" t="s">
        <v>21</v>
      </c>
      <c r="M2818">
        <v>0.17</v>
      </c>
      <c r="N2818">
        <v>0.15</v>
      </c>
      <c r="O2818">
        <v>0.15</v>
      </c>
      <c r="P2818">
        <v>0.12</v>
      </c>
      <c r="Q2818">
        <v>0.13</v>
      </c>
      <c r="R2818">
        <v>0</v>
      </c>
      <c r="S2818">
        <v>0.04</v>
      </c>
      <c r="T2818">
        <v>0.04</v>
      </c>
      <c r="U2818">
        <v>0.04</v>
      </c>
      <c r="V2818">
        <v>0</v>
      </c>
      <c r="X2818">
        <f t="shared" si="603"/>
        <v>0.17</v>
      </c>
      <c r="Y2818">
        <f t="shared" si="604"/>
        <v>0.15</v>
      </c>
      <c r="Z2818">
        <f t="shared" si="605"/>
        <v>0.15</v>
      </c>
      <c r="AA2818">
        <f t="shared" si="606"/>
        <v>0.12</v>
      </c>
      <c r="AB2818">
        <f t="shared" si="607"/>
        <v>0.13</v>
      </c>
      <c r="AC2818">
        <f t="shared" si="608"/>
        <v>0</v>
      </c>
      <c r="AD2818">
        <f t="shared" si="609"/>
        <v>0.04</v>
      </c>
      <c r="AE2818">
        <f t="shared" si="610"/>
        <v>0.04</v>
      </c>
      <c r="AF2818">
        <f t="shared" si="611"/>
        <v>0.04</v>
      </c>
      <c r="AG2818">
        <f t="shared" si="612"/>
        <v>0</v>
      </c>
    </row>
    <row r="2819" spans="1:33" x14ac:dyDescent="0.35">
      <c r="A2819">
        <v>218964</v>
      </c>
      <c r="B2819" t="s">
        <v>2816</v>
      </c>
      <c r="C2819">
        <v>0</v>
      </c>
      <c r="D2819">
        <v>0.56999999999999995</v>
      </c>
      <c r="E2819">
        <v>0.6</v>
      </c>
      <c r="F2819" t="s">
        <v>4803</v>
      </c>
      <c r="G2819" t="s">
        <v>4805</v>
      </c>
      <c r="H2819">
        <v>-6.9999999999999951E-2</v>
      </c>
      <c r="I2819" t="s">
        <v>19</v>
      </c>
      <c r="J2819" t="s">
        <v>17</v>
      </c>
      <c r="K2819" t="s">
        <v>4803</v>
      </c>
      <c r="L2819">
        <v>2018</v>
      </c>
      <c r="M2819">
        <v>0.56000000000000005</v>
      </c>
      <c r="N2819">
        <v>0.53</v>
      </c>
      <c r="O2819">
        <v>0.56000000000000005</v>
      </c>
      <c r="P2819">
        <v>0.53</v>
      </c>
      <c r="Q2819">
        <v>0.53</v>
      </c>
      <c r="R2819">
        <v>0.5</v>
      </c>
      <c r="S2819">
        <v>0.23</v>
      </c>
      <c r="T2819">
        <v>0.26</v>
      </c>
      <c r="U2819">
        <v>0.26</v>
      </c>
      <c r="V2819">
        <v>0.33</v>
      </c>
      <c r="X2819">
        <f t="shared" si="603"/>
        <v>0.56000000000000005</v>
      </c>
      <c r="Y2819">
        <f t="shared" si="604"/>
        <v>0.53</v>
      </c>
      <c r="Z2819">
        <f t="shared" si="605"/>
        <v>0.56000000000000005</v>
      </c>
      <c r="AA2819">
        <f t="shared" si="606"/>
        <v>0.53</v>
      </c>
      <c r="AB2819">
        <f t="shared" si="607"/>
        <v>0.53</v>
      </c>
      <c r="AC2819">
        <f t="shared" si="608"/>
        <v>0.5</v>
      </c>
      <c r="AD2819">
        <f t="shared" si="609"/>
        <v>0.23</v>
      </c>
      <c r="AE2819">
        <f t="shared" si="610"/>
        <v>0.26</v>
      </c>
      <c r="AF2819">
        <f t="shared" si="611"/>
        <v>0.26</v>
      </c>
      <c r="AG2819">
        <f t="shared" si="612"/>
        <v>0.33</v>
      </c>
    </row>
    <row r="2820" spans="1:33" x14ac:dyDescent="0.35">
      <c r="A2820">
        <v>218973</v>
      </c>
      <c r="B2820" t="s">
        <v>2817</v>
      </c>
      <c r="C2820">
        <v>0</v>
      </c>
      <c r="D2820">
        <v>0.8</v>
      </c>
      <c r="E2820">
        <v>0.79</v>
      </c>
      <c r="F2820" t="s">
        <v>4803</v>
      </c>
      <c r="G2820" t="s">
        <v>4805</v>
      </c>
      <c r="H2820">
        <v>2.9999999999999916E-2</v>
      </c>
      <c r="I2820" t="s">
        <v>19</v>
      </c>
      <c r="J2820" t="s">
        <v>17</v>
      </c>
      <c r="K2820" t="s">
        <v>4803</v>
      </c>
      <c r="L2820" t="s">
        <v>21</v>
      </c>
      <c r="M2820">
        <v>0.8</v>
      </c>
      <c r="N2820">
        <v>0.82</v>
      </c>
      <c r="O2820">
        <v>0.8</v>
      </c>
      <c r="P2820">
        <v>0.82</v>
      </c>
      <c r="Q2820">
        <v>0.83</v>
      </c>
      <c r="R2820">
        <v>0.77</v>
      </c>
      <c r="S2820" t="s">
        <v>28</v>
      </c>
      <c r="T2820" t="s">
        <v>28</v>
      </c>
      <c r="U2820" t="s">
        <v>28</v>
      </c>
      <c r="V2820" t="s">
        <v>28</v>
      </c>
      <c r="X2820">
        <f t="shared" ref="X2820:X2883" si="613">M2820</f>
        <v>0.8</v>
      </c>
      <c r="Y2820">
        <f t="shared" ref="Y2820:Y2883" si="614">N2820</f>
        <v>0.82</v>
      </c>
      <c r="Z2820">
        <f t="shared" ref="Z2820:Z2883" si="615">O2820</f>
        <v>0.8</v>
      </c>
      <c r="AA2820">
        <f t="shared" ref="AA2820:AA2883" si="616">P2820</f>
        <v>0.82</v>
      </c>
      <c r="AB2820">
        <f t="shared" ref="AB2820:AB2883" si="617">Q2820</f>
        <v>0.83</v>
      </c>
      <c r="AC2820">
        <f t="shared" ref="AC2820:AC2883" si="618">R2820</f>
        <v>0.77</v>
      </c>
      <c r="AD2820" t="str">
        <f t="shared" ref="AD2820:AD2883" si="619">S2820</f>
        <v>N/A</v>
      </c>
      <c r="AE2820" t="str">
        <f t="shared" si="610"/>
        <v>N/A</v>
      </c>
      <c r="AF2820" t="str">
        <f t="shared" si="611"/>
        <v>N/A</v>
      </c>
      <c r="AG2820" t="str">
        <f t="shared" si="612"/>
        <v>N/A</v>
      </c>
    </row>
    <row r="2821" spans="1:33" x14ac:dyDescent="0.35">
      <c r="A2821">
        <v>218991</v>
      </c>
      <c r="B2821" t="s">
        <v>2818</v>
      </c>
      <c r="C2821">
        <v>0</v>
      </c>
      <c r="D2821">
        <v>0.23</v>
      </c>
      <c r="E2821">
        <v>0.19</v>
      </c>
      <c r="F2821" t="s">
        <v>4803</v>
      </c>
      <c r="G2821">
        <v>2017</v>
      </c>
      <c r="H2821">
        <v>0.03</v>
      </c>
      <c r="I2821" t="s">
        <v>19</v>
      </c>
      <c r="J2821" t="s">
        <v>26</v>
      </c>
      <c r="K2821" t="s">
        <v>4803</v>
      </c>
      <c r="L2821">
        <v>2018</v>
      </c>
      <c r="M2821">
        <v>0.27</v>
      </c>
      <c r="N2821">
        <v>0.22</v>
      </c>
      <c r="O2821">
        <v>0.17</v>
      </c>
      <c r="P2821">
        <v>0.14000000000000001</v>
      </c>
      <c r="Q2821">
        <v>0.11</v>
      </c>
      <c r="R2821">
        <v>0.26</v>
      </c>
      <c r="S2821">
        <v>0.19</v>
      </c>
      <c r="T2821">
        <v>0.17</v>
      </c>
      <c r="U2821">
        <v>0.18</v>
      </c>
      <c r="V2821">
        <v>0.13</v>
      </c>
      <c r="X2821">
        <f t="shared" si="613"/>
        <v>0.27</v>
      </c>
      <c r="Y2821">
        <f t="shared" si="614"/>
        <v>0.22</v>
      </c>
      <c r="Z2821">
        <f t="shared" si="615"/>
        <v>0.17</v>
      </c>
      <c r="AA2821">
        <f t="shared" si="616"/>
        <v>0.14000000000000001</v>
      </c>
      <c r="AB2821">
        <f t="shared" si="617"/>
        <v>0.11</v>
      </c>
      <c r="AC2821">
        <f t="shared" si="618"/>
        <v>0.26</v>
      </c>
      <c r="AD2821">
        <f t="shared" si="619"/>
        <v>0.19</v>
      </c>
      <c r="AE2821">
        <f t="shared" si="610"/>
        <v>0.17</v>
      </c>
      <c r="AF2821">
        <f t="shared" si="611"/>
        <v>0.18</v>
      </c>
      <c r="AG2821">
        <f t="shared" si="612"/>
        <v>0.13</v>
      </c>
    </row>
    <row r="2822" spans="1:33" x14ac:dyDescent="0.35">
      <c r="A2822">
        <v>219000</v>
      </c>
      <c r="B2822" t="s">
        <v>2819</v>
      </c>
      <c r="C2822">
        <v>0</v>
      </c>
      <c r="D2822">
        <v>0.72</v>
      </c>
      <c r="E2822">
        <v>0.5</v>
      </c>
      <c r="F2822" t="s">
        <v>4803</v>
      </c>
      <c r="G2822" t="s">
        <v>4805</v>
      </c>
      <c r="H2822">
        <v>-8.0000000000000016E-2</v>
      </c>
      <c r="I2822" t="s">
        <v>19</v>
      </c>
      <c r="J2822" t="s">
        <v>17</v>
      </c>
      <c r="K2822" t="s">
        <v>4803</v>
      </c>
      <c r="L2822" t="s">
        <v>21</v>
      </c>
      <c r="M2822">
        <v>0.71</v>
      </c>
      <c r="N2822">
        <v>0.42</v>
      </c>
      <c r="O2822">
        <v>0.71</v>
      </c>
      <c r="P2822">
        <v>0.42</v>
      </c>
      <c r="Q2822">
        <v>0.33</v>
      </c>
      <c r="R2822">
        <v>0.53</v>
      </c>
      <c r="S2822" t="s">
        <v>28</v>
      </c>
      <c r="T2822" t="s">
        <v>28</v>
      </c>
      <c r="U2822" t="s">
        <v>28</v>
      </c>
      <c r="V2822" t="s">
        <v>28</v>
      </c>
      <c r="X2822">
        <f t="shared" si="613"/>
        <v>0.71</v>
      </c>
      <c r="Y2822">
        <f t="shared" si="614"/>
        <v>0.42</v>
      </c>
      <c r="Z2822">
        <f t="shared" si="615"/>
        <v>0.71</v>
      </c>
      <c r="AA2822">
        <f t="shared" si="616"/>
        <v>0.42</v>
      </c>
      <c r="AB2822">
        <f t="shared" si="617"/>
        <v>0.33</v>
      </c>
      <c r="AC2822">
        <f t="shared" si="618"/>
        <v>0.53</v>
      </c>
      <c r="AD2822" t="str">
        <f t="shared" si="619"/>
        <v>N/A</v>
      </c>
      <c r="AE2822" t="str">
        <f t="shared" si="610"/>
        <v>N/A</v>
      </c>
      <c r="AF2822" t="str">
        <f t="shared" si="611"/>
        <v>N/A</v>
      </c>
      <c r="AG2822" t="str">
        <f t="shared" si="612"/>
        <v>N/A</v>
      </c>
    </row>
    <row r="2823" spans="1:33" x14ac:dyDescent="0.35">
      <c r="A2823">
        <v>219037</v>
      </c>
      <c r="B2823" t="s">
        <v>2820</v>
      </c>
      <c r="C2823">
        <v>0</v>
      </c>
      <c r="D2823" t="s">
        <v>28</v>
      </c>
      <c r="E2823" t="s">
        <v>28</v>
      </c>
      <c r="F2823" t="s">
        <v>4803</v>
      </c>
      <c r="G2823" t="s">
        <v>4805</v>
      </c>
      <c r="H2823" t="s">
        <v>28</v>
      </c>
      <c r="I2823" t="s">
        <v>19</v>
      </c>
      <c r="J2823" t="s">
        <v>26</v>
      </c>
      <c r="K2823" t="s">
        <v>4803</v>
      </c>
      <c r="L2823" t="s">
        <v>21</v>
      </c>
      <c r="M2823">
        <v>0.56999999999999995</v>
      </c>
      <c r="N2823">
        <v>0.67</v>
      </c>
      <c r="O2823">
        <v>0.56000000000000005</v>
      </c>
      <c r="P2823">
        <v>0.67</v>
      </c>
      <c r="Q2823">
        <v>1</v>
      </c>
      <c r="R2823">
        <v>0.6</v>
      </c>
      <c r="S2823">
        <v>0.02</v>
      </c>
      <c r="T2823">
        <v>0</v>
      </c>
      <c r="U2823">
        <v>0</v>
      </c>
      <c r="V2823">
        <v>0</v>
      </c>
      <c r="X2823">
        <f t="shared" si="613"/>
        <v>0.56999999999999995</v>
      </c>
      <c r="Y2823">
        <f t="shared" si="614"/>
        <v>0.67</v>
      </c>
      <c r="Z2823">
        <f t="shared" si="615"/>
        <v>0.56000000000000005</v>
      </c>
      <c r="AA2823">
        <f t="shared" si="616"/>
        <v>0.67</v>
      </c>
      <c r="AB2823">
        <f t="shared" si="617"/>
        <v>1</v>
      </c>
      <c r="AC2823">
        <f t="shared" si="618"/>
        <v>0.6</v>
      </c>
      <c r="AD2823">
        <f t="shared" si="619"/>
        <v>0.02</v>
      </c>
      <c r="AE2823">
        <f t="shared" si="610"/>
        <v>0</v>
      </c>
      <c r="AF2823">
        <f t="shared" si="611"/>
        <v>0</v>
      </c>
      <c r="AG2823">
        <f t="shared" si="612"/>
        <v>0</v>
      </c>
    </row>
    <row r="2824" spans="1:33" x14ac:dyDescent="0.35">
      <c r="A2824">
        <v>219046</v>
      </c>
      <c r="B2824" t="s">
        <v>2821</v>
      </c>
      <c r="C2824">
        <v>0</v>
      </c>
      <c r="D2824">
        <v>0.34</v>
      </c>
      <c r="E2824">
        <v>0.3</v>
      </c>
      <c r="F2824" t="s">
        <v>4803</v>
      </c>
      <c r="G2824" t="s">
        <v>4805</v>
      </c>
      <c r="H2824">
        <v>1.0000000000000009E-2</v>
      </c>
      <c r="I2824" t="s">
        <v>19</v>
      </c>
      <c r="J2824" t="s">
        <v>17</v>
      </c>
      <c r="K2824" t="s">
        <v>4803</v>
      </c>
      <c r="L2824" t="s">
        <v>21</v>
      </c>
      <c r="M2824">
        <v>0.34</v>
      </c>
      <c r="N2824">
        <v>0.31</v>
      </c>
      <c r="O2824">
        <v>0.34</v>
      </c>
      <c r="P2824">
        <v>0.31</v>
      </c>
      <c r="Q2824">
        <v>0.28999999999999998</v>
      </c>
      <c r="R2824">
        <v>0.32</v>
      </c>
      <c r="S2824" t="s">
        <v>28</v>
      </c>
      <c r="T2824" t="s">
        <v>28</v>
      </c>
      <c r="U2824" t="s">
        <v>28</v>
      </c>
      <c r="V2824" t="s">
        <v>28</v>
      </c>
      <c r="X2824">
        <f t="shared" si="613"/>
        <v>0.34</v>
      </c>
      <c r="Y2824">
        <f t="shared" si="614"/>
        <v>0.31</v>
      </c>
      <c r="Z2824">
        <f t="shared" si="615"/>
        <v>0.34</v>
      </c>
      <c r="AA2824">
        <f t="shared" si="616"/>
        <v>0.31</v>
      </c>
      <c r="AB2824">
        <f t="shared" si="617"/>
        <v>0.28999999999999998</v>
      </c>
      <c r="AC2824">
        <f t="shared" si="618"/>
        <v>0.32</v>
      </c>
      <c r="AD2824" t="str">
        <f t="shared" si="619"/>
        <v>N/A</v>
      </c>
      <c r="AE2824" t="str">
        <f t="shared" si="610"/>
        <v>N/A</v>
      </c>
      <c r="AF2824" t="str">
        <f t="shared" si="611"/>
        <v>N/A</v>
      </c>
      <c r="AG2824" t="str">
        <f t="shared" si="612"/>
        <v>N/A</v>
      </c>
    </row>
    <row r="2825" spans="1:33" x14ac:dyDescent="0.35">
      <c r="A2825">
        <v>219082</v>
      </c>
      <c r="B2825" t="s">
        <v>2822</v>
      </c>
      <c r="C2825">
        <v>0</v>
      </c>
      <c r="D2825">
        <v>0.37</v>
      </c>
      <c r="E2825">
        <v>0.18</v>
      </c>
      <c r="F2825" t="s">
        <v>4803</v>
      </c>
      <c r="G2825" t="s">
        <v>4805</v>
      </c>
      <c r="H2825">
        <v>0.13</v>
      </c>
      <c r="I2825" t="s">
        <v>19</v>
      </c>
      <c r="J2825" t="s">
        <v>17</v>
      </c>
      <c r="K2825" t="s">
        <v>4803</v>
      </c>
      <c r="L2825" t="s">
        <v>21</v>
      </c>
      <c r="M2825">
        <v>0.39</v>
      </c>
      <c r="N2825">
        <v>0.31</v>
      </c>
      <c r="O2825">
        <v>0.39</v>
      </c>
      <c r="P2825">
        <v>0.31</v>
      </c>
      <c r="Q2825">
        <v>0.24</v>
      </c>
      <c r="R2825">
        <v>0.35</v>
      </c>
      <c r="S2825">
        <v>0.35</v>
      </c>
      <c r="T2825">
        <v>0.37</v>
      </c>
      <c r="U2825">
        <v>0.32</v>
      </c>
      <c r="V2825">
        <v>0.41</v>
      </c>
      <c r="X2825">
        <f t="shared" si="613"/>
        <v>0.39</v>
      </c>
      <c r="Y2825">
        <f t="shared" si="614"/>
        <v>0.31</v>
      </c>
      <c r="Z2825">
        <f t="shared" si="615"/>
        <v>0.39</v>
      </c>
      <c r="AA2825">
        <f t="shared" si="616"/>
        <v>0.31</v>
      </c>
      <c r="AB2825">
        <f t="shared" si="617"/>
        <v>0.24</v>
      </c>
      <c r="AC2825">
        <f t="shared" si="618"/>
        <v>0.35</v>
      </c>
      <c r="AD2825">
        <f t="shared" si="619"/>
        <v>0.35</v>
      </c>
      <c r="AE2825">
        <f t="shared" si="610"/>
        <v>0.37</v>
      </c>
      <c r="AF2825">
        <f t="shared" si="611"/>
        <v>0.32</v>
      </c>
      <c r="AG2825">
        <f t="shared" si="612"/>
        <v>0.41</v>
      </c>
    </row>
    <row r="2826" spans="1:33" x14ac:dyDescent="0.35">
      <c r="A2826">
        <v>219091</v>
      </c>
      <c r="B2826" t="s">
        <v>2823</v>
      </c>
      <c r="C2826">
        <v>0</v>
      </c>
      <c r="D2826">
        <v>0.46</v>
      </c>
      <c r="E2826">
        <v>0.35</v>
      </c>
      <c r="F2826" t="s">
        <v>4803</v>
      </c>
      <c r="G2826" t="s">
        <v>4805</v>
      </c>
      <c r="H2826">
        <v>-0.06</v>
      </c>
      <c r="I2826" t="s">
        <v>19</v>
      </c>
      <c r="J2826" t="s">
        <v>17</v>
      </c>
      <c r="K2826" t="s">
        <v>4803</v>
      </c>
      <c r="L2826" t="s">
        <v>21</v>
      </c>
      <c r="M2826">
        <v>0.53</v>
      </c>
      <c r="N2826">
        <v>0.28999999999999998</v>
      </c>
      <c r="O2826">
        <v>0.53</v>
      </c>
      <c r="P2826">
        <v>0.28999999999999998</v>
      </c>
      <c r="Q2826">
        <v>0.11</v>
      </c>
      <c r="R2826">
        <v>0.4</v>
      </c>
      <c r="S2826">
        <v>0.28000000000000003</v>
      </c>
      <c r="T2826">
        <v>0.46</v>
      </c>
      <c r="U2826">
        <v>0.67</v>
      </c>
      <c r="V2826">
        <v>0.33</v>
      </c>
      <c r="X2826">
        <f t="shared" si="613"/>
        <v>0.53</v>
      </c>
      <c r="Y2826">
        <f t="shared" si="614"/>
        <v>0.28999999999999998</v>
      </c>
      <c r="Z2826">
        <f t="shared" si="615"/>
        <v>0.53</v>
      </c>
      <c r="AA2826">
        <f t="shared" si="616"/>
        <v>0.28999999999999998</v>
      </c>
      <c r="AB2826">
        <f t="shared" si="617"/>
        <v>0.11</v>
      </c>
      <c r="AC2826">
        <f t="shared" si="618"/>
        <v>0.4</v>
      </c>
      <c r="AD2826">
        <f t="shared" si="619"/>
        <v>0.28000000000000003</v>
      </c>
      <c r="AE2826">
        <f t="shared" si="610"/>
        <v>0.46</v>
      </c>
      <c r="AF2826">
        <f t="shared" si="611"/>
        <v>0.67</v>
      </c>
      <c r="AG2826">
        <f t="shared" si="612"/>
        <v>0.33</v>
      </c>
    </row>
    <row r="2827" spans="1:33" x14ac:dyDescent="0.35">
      <c r="A2827">
        <v>219125</v>
      </c>
      <c r="B2827" t="s">
        <v>2824</v>
      </c>
      <c r="C2827">
        <v>0</v>
      </c>
      <c r="D2827" t="s">
        <v>28</v>
      </c>
      <c r="E2827" t="s">
        <v>28</v>
      </c>
      <c r="F2827" t="s">
        <v>4803</v>
      </c>
      <c r="G2827" t="s">
        <v>4805</v>
      </c>
      <c r="H2827" t="s">
        <v>28</v>
      </c>
      <c r="I2827" t="s">
        <v>19</v>
      </c>
      <c r="J2827" t="s">
        <v>26</v>
      </c>
      <c r="K2827" t="s">
        <v>4803</v>
      </c>
      <c r="L2827" t="s">
        <v>21</v>
      </c>
      <c r="M2827" t="s">
        <v>28</v>
      </c>
      <c r="N2827" t="s">
        <v>28</v>
      </c>
      <c r="O2827">
        <v>0.62</v>
      </c>
      <c r="P2827">
        <v>0.28999999999999998</v>
      </c>
      <c r="Q2827">
        <v>0</v>
      </c>
      <c r="R2827">
        <v>0.33</v>
      </c>
      <c r="S2827" t="s">
        <v>28</v>
      </c>
      <c r="T2827" t="s">
        <v>28</v>
      </c>
      <c r="U2827" t="s">
        <v>28</v>
      </c>
      <c r="V2827" t="s">
        <v>28</v>
      </c>
      <c r="X2827" t="str">
        <f t="shared" si="613"/>
        <v>N/A</v>
      </c>
      <c r="Y2827" t="str">
        <f t="shared" si="614"/>
        <v>N/A</v>
      </c>
      <c r="Z2827">
        <f t="shared" si="615"/>
        <v>0.62</v>
      </c>
      <c r="AA2827">
        <f t="shared" si="616"/>
        <v>0.28999999999999998</v>
      </c>
      <c r="AB2827">
        <f t="shared" si="617"/>
        <v>0</v>
      </c>
      <c r="AC2827">
        <f t="shared" si="618"/>
        <v>0.33</v>
      </c>
      <c r="AD2827" t="str">
        <f t="shared" si="619"/>
        <v>N/A</v>
      </c>
      <c r="AE2827" t="str">
        <f t="shared" si="610"/>
        <v>N/A</v>
      </c>
      <c r="AF2827" t="str">
        <f t="shared" si="611"/>
        <v>N/A</v>
      </c>
      <c r="AG2827" t="str">
        <f t="shared" si="612"/>
        <v>N/A</v>
      </c>
    </row>
    <row r="2828" spans="1:33" x14ac:dyDescent="0.35">
      <c r="A2828">
        <v>219143</v>
      </c>
      <c r="B2828" t="s">
        <v>2825</v>
      </c>
      <c r="C2828">
        <v>0</v>
      </c>
      <c r="D2828" t="s">
        <v>28</v>
      </c>
      <c r="E2828" t="s">
        <v>28</v>
      </c>
      <c r="F2828" t="s">
        <v>4803</v>
      </c>
      <c r="G2828" t="s">
        <v>4805</v>
      </c>
      <c r="H2828" t="s">
        <v>28</v>
      </c>
      <c r="I2828" t="s">
        <v>19</v>
      </c>
      <c r="J2828" t="s">
        <v>26</v>
      </c>
      <c r="K2828" t="s">
        <v>4803</v>
      </c>
      <c r="L2828" t="s">
        <v>21</v>
      </c>
      <c r="M2828">
        <v>0.74</v>
      </c>
      <c r="N2828">
        <v>0.49</v>
      </c>
      <c r="O2828">
        <v>0.71</v>
      </c>
      <c r="P2828">
        <v>0.47</v>
      </c>
      <c r="Q2828">
        <v>0.56999999999999995</v>
      </c>
      <c r="R2828">
        <v>0.45</v>
      </c>
      <c r="S2828">
        <v>0.05</v>
      </c>
      <c r="T2828">
        <v>0.03</v>
      </c>
      <c r="U2828">
        <v>0</v>
      </c>
      <c r="V2828">
        <v>0.03</v>
      </c>
      <c r="X2828">
        <f t="shared" si="613"/>
        <v>0.74</v>
      </c>
      <c r="Y2828">
        <f t="shared" si="614"/>
        <v>0.49</v>
      </c>
      <c r="Z2828">
        <f t="shared" si="615"/>
        <v>0.71</v>
      </c>
      <c r="AA2828">
        <f t="shared" si="616"/>
        <v>0.47</v>
      </c>
      <c r="AB2828">
        <f t="shared" si="617"/>
        <v>0.56999999999999995</v>
      </c>
      <c r="AC2828">
        <f t="shared" si="618"/>
        <v>0.45</v>
      </c>
      <c r="AD2828">
        <f t="shared" si="619"/>
        <v>0.05</v>
      </c>
      <c r="AE2828">
        <f t="shared" si="610"/>
        <v>0.03</v>
      </c>
      <c r="AF2828">
        <f t="shared" si="611"/>
        <v>0</v>
      </c>
      <c r="AG2828">
        <f t="shared" si="612"/>
        <v>0.03</v>
      </c>
    </row>
    <row r="2829" spans="1:33" x14ac:dyDescent="0.35">
      <c r="A2829">
        <v>219170</v>
      </c>
      <c r="B2829" t="s">
        <v>2826</v>
      </c>
      <c r="C2829">
        <v>0</v>
      </c>
      <c r="D2829" t="s">
        <v>28</v>
      </c>
      <c r="E2829" t="s">
        <v>28</v>
      </c>
      <c r="F2829" t="s">
        <v>4803</v>
      </c>
      <c r="G2829" t="s">
        <v>28</v>
      </c>
      <c r="H2829" t="s">
        <v>28</v>
      </c>
      <c r="I2829" t="s">
        <v>19</v>
      </c>
      <c r="J2829" t="s">
        <v>26</v>
      </c>
      <c r="K2829" t="s">
        <v>4803</v>
      </c>
      <c r="L2829" t="s">
        <v>28</v>
      </c>
      <c r="M2829" t="s">
        <v>28</v>
      </c>
      <c r="N2829" t="s">
        <v>28</v>
      </c>
      <c r="O2829" t="s">
        <v>28</v>
      </c>
      <c r="P2829" t="s">
        <v>28</v>
      </c>
      <c r="Q2829" t="s">
        <v>28</v>
      </c>
      <c r="R2829" t="s">
        <v>28</v>
      </c>
      <c r="S2829" t="s">
        <v>28</v>
      </c>
      <c r="T2829" t="s">
        <v>28</v>
      </c>
      <c r="U2829" t="s">
        <v>28</v>
      </c>
      <c r="V2829" t="s">
        <v>28</v>
      </c>
      <c r="X2829" t="str">
        <f t="shared" si="613"/>
        <v>N/A</v>
      </c>
      <c r="Y2829" t="str">
        <f t="shared" si="614"/>
        <v>N/A</v>
      </c>
      <c r="Z2829" t="str">
        <f t="shared" si="615"/>
        <v>N/A</v>
      </c>
      <c r="AA2829" t="str">
        <f t="shared" si="616"/>
        <v>N/A</v>
      </c>
      <c r="AB2829" t="str">
        <f t="shared" si="617"/>
        <v>N/A</v>
      </c>
      <c r="AC2829" t="str">
        <f t="shared" si="618"/>
        <v>N/A</v>
      </c>
      <c r="AD2829" t="str">
        <f t="shared" si="619"/>
        <v>N/A</v>
      </c>
      <c r="AE2829" t="str">
        <f t="shared" si="610"/>
        <v>N/A</v>
      </c>
      <c r="AF2829" t="str">
        <f t="shared" si="611"/>
        <v>N/A</v>
      </c>
      <c r="AG2829" t="str">
        <f t="shared" si="612"/>
        <v>N/A</v>
      </c>
    </row>
    <row r="2830" spans="1:33" x14ac:dyDescent="0.35">
      <c r="A2830">
        <v>219189</v>
      </c>
      <c r="B2830" t="s">
        <v>2827</v>
      </c>
      <c r="C2830">
        <v>0</v>
      </c>
      <c r="D2830">
        <v>0.72</v>
      </c>
      <c r="E2830">
        <v>0.5</v>
      </c>
      <c r="F2830" t="s">
        <v>4803</v>
      </c>
      <c r="G2830" t="s">
        <v>4805</v>
      </c>
      <c r="H2830">
        <v>5.0000000000000044E-2</v>
      </c>
      <c r="I2830" t="s">
        <v>19</v>
      </c>
      <c r="J2830" t="s">
        <v>26</v>
      </c>
      <c r="K2830" t="s">
        <v>4803</v>
      </c>
      <c r="L2830" t="s">
        <v>21</v>
      </c>
      <c r="M2830">
        <v>0.74</v>
      </c>
      <c r="N2830">
        <v>0.55000000000000004</v>
      </c>
      <c r="O2830">
        <v>0.72</v>
      </c>
      <c r="P2830">
        <v>0.45</v>
      </c>
      <c r="Q2830">
        <v>0.5</v>
      </c>
      <c r="R2830">
        <v>0.44</v>
      </c>
      <c r="S2830">
        <v>0.05</v>
      </c>
      <c r="T2830">
        <v>0.18</v>
      </c>
      <c r="U2830">
        <v>0</v>
      </c>
      <c r="V2830">
        <v>0.22</v>
      </c>
      <c r="X2830">
        <f t="shared" si="613"/>
        <v>0.74</v>
      </c>
      <c r="Y2830">
        <f t="shared" si="614"/>
        <v>0.55000000000000004</v>
      </c>
      <c r="Z2830">
        <f t="shared" si="615"/>
        <v>0.72</v>
      </c>
      <c r="AA2830">
        <f t="shared" si="616"/>
        <v>0.45</v>
      </c>
      <c r="AB2830">
        <f t="shared" si="617"/>
        <v>0.5</v>
      </c>
      <c r="AC2830">
        <f t="shared" si="618"/>
        <v>0.44</v>
      </c>
      <c r="AD2830">
        <f t="shared" si="619"/>
        <v>0.05</v>
      </c>
      <c r="AE2830">
        <f t="shared" si="610"/>
        <v>0.18</v>
      </c>
      <c r="AF2830">
        <f t="shared" si="611"/>
        <v>0</v>
      </c>
      <c r="AG2830">
        <f t="shared" si="612"/>
        <v>0.22</v>
      </c>
    </row>
    <row r="2831" spans="1:33" x14ac:dyDescent="0.35">
      <c r="A2831">
        <v>219198</v>
      </c>
      <c r="B2831" t="s">
        <v>2828</v>
      </c>
      <c r="C2831">
        <v>0</v>
      </c>
      <c r="D2831">
        <v>0.5</v>
      </c>
      <c r="E2831">
        <v>0.4</v>
      </c>
      <c r="F2831" t="s">
        <v>4803</v>
      </c>
      <c r="G2831" t="s">
        <v>4805</v>
      </c>
      <c r="H2831">
        <v>-3.0000000000000027E-2</v>
      </c>
      <c r="I2831" t="s">
        <v>19</v>
      </c>
      <c r="J2831" t="s">
        <v>17</v>
      </c>
      <c r="K2831" t="s">
        <v>4803</v>
      </c>
      <c r="L2831" t="s">
        <v>21</v>
      </c>
      <c r="M2831">
        <v>0.51</v>
      </c>
      <c r="N2831">
        <v>0.37</v>
      </c>
      <c r="O2831">
        <v>0.51</v>
      </c>
      <c r="P2831">
        <v>0.37</v>
      </c>
      <c r="Q2831">
        <v>0.28999999999999998</v>
      </c>
      <c r="R2831">
        <v>0.39</v>
      </c>
      <c r="S2831">
        <v>0.28000000000000003</v>
      </c>
      <c r="T2831">
        <v>0.37</v>
      </c>
      <c r="U2831">
        <v>0.28999999999999998</v>
      </c>
      <c r="V2831">
        <v>0.39</v>
      </c>
      <c r="X2831">
        <f t="shared" si="613"/>
        <v>0.51</v>
      </c>
      <c r="Y2831">
        <f t="shared" si="614"/>
        <v>0.37</v>
      </c>
      <c r="Z2831">
        <f t="shared" si="615"/>
        <v>0.51</v>
      </c>
      <c r="AA2831">
        <f t="shared" si="616"/>
        <v>0.37</v>
      </c>
      <c r="AB2831">
        <f t="shared" si="617"/>
        <v>0.28999999999999998</v>
      </c>
      <c r="AC2831">
        <f t="shared" si="618"/>
        <v>0.39</v>
      </c>
      <c r="AD2831">
        <f t="shared" si="619"/>
        <v>0.28000000000000003</v>
      </c>
      <c r="AE2831">
        <f t="shared" si="610"/>
        <v>0.37</v>
      </c>
      <c r="AF2831">
        <f t="shared" si="611"/>
        <v>0.28999999999999998</v>
      </c>
      <c r="AG2831">
        <f t="shared" si="612"/>
        <v>0.39</v>
      </c>
    </row>
    <row r="2832" spans="1:33" x14ac:dyDescent="0.35">
      <c r="A2832">
        <v>219204</v>
      </c>
      <c r="B2832" t="s">
        <v>2829</v>
      </c>
      <c r="C2832">
        <v>0</v>
      </c>
      <c r="D2832">
        <v>0.08</v>
      </c>
      <c r="E2832">
        <v>0</v>
      </c>
      <c r="F2832" t="s">
        <v>4803</v>
      </c>
      <c r="G2832">
        <v>2017</v>
      </c>
      <c r="H2832">
        <v>0</v>
      </c>
      <c r="I2832" t="s">
        <v>19</v>
      </c>
      <c r="J2832" t="s">
        <v>17</v>
      </c>
      <c r="K2832" t="s">
        <v>4803</v>
      </c>
      <c r="L2832" t="s">
        <v>90</v>
      </c>
      <c r="M2832">
        <v>0.1</v>
      </c>
      <c r="N2832">
        <v>0</v>
      </c>
      <c r="O2832">
        <v>0.1</v>
      </c>
      <c r="P2832">
        <v>0</v>
      </c>
      <c r="Q2832">
        <v>0</v>
      </c>
      <c r="R2832">
        <v>0</v>
      </c>
      <c r="S2832" t="s">
        <v>28</v>
      </c>
      <c r="T2832" t="s">
        <v>28</v>
      </c>
      <c r="U2832" t="s">
        <v>28</v>
      </c>
      <c r="V2832" t="s">
        <v>28</v>
      </c>
      <c r="X2832">
        <f t="shared" si="613"/>
        <v>0.1</v>
      </c>
      <c r="Y2832">
        <f t="shared" si="614"/>
        <v>0</v>
      </c>
      <c r="Z2832">
        <f t="shared" si="615"/>
        <v>0.1</v>
      </c>
      <c r="AA2832">
        <f t="shared" si="616"/>
        <v>0</v>
      </c>
      <c r="AB2832">
        <f t="shared" si="617"/>
        <v>0</v>
      </c>
      <c r="AC2832">
        <f t="shared" si="618"/>
        <v>0</v>
      </c>
      <c r="AD2832" t="str">
        <f t="shared" si="619"/>
        <v>N/A</v>
      </c>
      <c r="AE2832" t="str">
        <f t="shared" si="610"/>
        <v>N/A</v>
      </c>
      <c r="AF2832" t="str">
        <f t="shared" si="611"/>
        <v>N/A</v>
      </c>
      <c r="AG2832" t="str">
        <f t="shared" si="612"/>
        <v>N/A</v>
      </c>
    </row>
    <row r="2833" spans="1:33" x14ac:dyDescent="0.35">
      <c r="A2833">
        <v>219213</v>
      </c>
      <c r="B2833" t="s">
        <v>2830</v>
      </c>
      <c r="C2833">
        <v>0</v>
      </c>
      <c r="D2833">
        <v>0.27</v>
      </c>
      <c r="E2833">
        <v>0</v>
      </c>
      <c r="F2833" t="s">
        <v>4803</v>
      </c>
      <c r="G2833">
        <v>2017</v>
      </c>
      <c r="H2833">
        <v>0</v>
      </c>
      <c r="I2833" t="s">
        <v>19</v>
      </c>
      <c r="J2833" t="s">
        <v>17</v>
      </c>
      <c r="K2833" t="s">
        <v>4803</v>
      </c>
      <c r="L2833">
        <v>2017</v>
      </c>
      <c r="M2833">
        <v>0.27</v>
      </c>
      <c r="N2833">
        <v>0</v>
      </c>
      <c r="O2833">
        <v>0.27</v>
      </c>
      <c r="P2833">
        <v>0</v>
      </c>
      <c r="Q2833">
        <v>0</v>
      </c>
      <c r="R2833">
        <v>0</v>
      </c>
      <c r="S2833" t="s">
        <v>28</v>
      </c>
      <c r="T2833" t="s">
        <v>28</v>
      </c>
      <c r="U2833" t="s">
        <v>28</v>
      </c>
      <c r="V2833" t="s">
        <v>28</v>
      </c>
      <c r="X2833">
        <f t="shared" si="613"/>
        <v>0.27</v>
      </c>
      <c r="Y2833">
        <f t="shared" si="614"/>
        <v>0</v>
      </c>
      <c r="Z2833">
        <f t="shared" si="615"/>
        <v>0.27</v>
      </c>
      <c r="AA2833">
        <f t="shared" si="616"/>
        <v>0</v>
      </c>
      <c r="AB2833">
        <f t="shared" si="617"/>
        <v>0</v>
      </c>
      <c r="AC2833">
        <f t="shared" si="618"/>
        <v>0</v>
      </c>
      <c r="AD2833" t="str">
        <f t="shared" si="619"/>
        <v>N/A</v>
      </c>
      <c r="AE2833" t="str">
        <f t="shared" si="610"/>
        <v>N/A</v>
      </c>
      <c r="AF2833" t="str">
        <f t="shared" si="611"/>
        <v>N/A</v>
      </c>
      <c r="AG2833" t="str">
        <f t="shared" si="612"/>
        <v>N/A</v>
      </c>
    </row>
    <row r="2834" spans="1:33" x14ac:dyDescent="0.35">
      <c r="A2834">
        <v>219240</v>
      </c>
      <c r="B2834" t="s">
        <v>2831</v>
      </c>
      <c r="C2834">
        <v>0</v>
      </c>
      <c r="D2834" t="s">
        <v>28</v>
      </c>
      <c r="E2834" t="s">
        <v>28</v>
      </c>
      <c r="F2834" t="s">
        <v>4803</v>
      </c>
      <c r="G2834" t="s">
        <v>28</v>
      </c>
      <c r="H2834" t="s">
        <v>28</v>
      </c>
      <c r="I2834" t="s">
        <v>19</v>
      </c>
      <c r="J2834" t="s">
        <v>17</v>
      </c>
      <c r="K2834" t="s">
        <v>4803</v>
      </c>
      <c r="L2834" t="s">
        <v>28</v>
      </c>
      <c r="M2834" t="s">
        <v>28</v>
      </c>
      <c r="N2834" t="s">
        <v>28</v>
      </c>
      <c r="O2834" t="s">
        <v>28</v>
      </c>
      <c r="P2834" t="s">
        <v>28</v>
      </c>
      <c r="Q2834" t="s">
        <v>28</v>
      </c>
      <c r="R2834" t="s">
        <v>28</v>
      </c>
      <c r="S2834" t="s">
        <v>28</v>
      </c>
      <c r="T2834" t="s">
        <v>28</v>
      </c>
      <c r="U2834" t="s">
        <v>28</v>
      </c>
      <c r="V2834" t="s">
        <v>28</v>
      </c>
      <c r="X2834" t="str">
        <f t="shared" si="613"/>
        <v>N/A</v>
      </c>
      <c r="Y2834" t="str">
        <f t="shared" si="614"/>
        <v>N/A</v>
      </c>
      <c r="Z2834" t="str">
        <f t="shared" si="615"/>
        <v>N/A</v>
      </c>
      <c r="AA2834" t="str">
        <f t="shared" si="616"/>
        <v>N/A</v>
      </c>
      <c r="AB2834" t="str">
        <f t="shared" si="617"/>
        <v>N/A</v>
      </c>
      <c r="AC2834" t="str">
        <f t="shared" si="618"/>
        <v>N/A</v>
      </c>
      <c r="AD2834" t="str">
        <f t="shared" si="619"/>
        <v>N/A</v>
      </c>
      <c r="AE2834" t="str">
        <f t="shared" si="610"/>
        <v>N/A</v>
      </c>
      <c r="AF2834" t="str">
        <f t="shared" si="611"/>
        <v>N/A</v>
      </c>
      <c r="AG2834" t="str">
        <f t="shared" si="612"/>
        <v>N/A</v>
      </c>
    </row>
    <row r="2835" spans="1:33" x14ac:dyDescent="0.35">
      <c r="A2835">
        <v>219259</v>
      </c>
      <c r="B2835" t="s">
        <v>2832</v>
      </c>
      <c r="C2835">
        <v>0</v>
      </c>
      <c r="D2835">
        <v>0.49</v>
      </c>
      <c r="E2835">
        <v>0.27</v>
      </c>
      <c r="F2835" t="s">
        <v>4803</v>
      </c>
      <c r="G2835" t="s">
        <v>4805</v>
      </c>
      <c r="H2835">
        <v>0.06</v>
      </c>
      <c r="I2835" t="s">
        <v>19</v>
      </c>
      <c r="J2835" t="s">
        <v>17</v>
      </c>
      <c r="K2835" t="s">
        <v>4803</v>
      </c>
      <c r="L2835" t="s">
        <v>21</v>
      </c>
      <c r="M2835">
        <v>0.5</v>
      </c>
      <c r="N2835">
        <v>0.33</v>
      </c>
      <c r="O2835">
        <v>0.5</v>
      </c>
      <c r="P2835">
        <v>0.33</v>
      </c>
      <c r="Q2835">
        <v>0.23</v>
      </c>
      <c r="R2835">
        <v>0.38</v>
      </c>
      <c r="S2835">
        <v>0.2</v>
      </c>
      <c r="T2835">
        <v>0.31</v>
      </c>
      <c r="U2835">
        <v>0.31</v>
      </c>
      <c r="V2835">
        <v>0.31</v>
      </c>
      <c r="X2835">
        <f t="shared" si="613"/>
        <v>0.5</v>
      </c>
      <c r="Y2835">
        <f t="shared" si="614"/>
        <v>0.33</v>
      </c>
      <c r="Z2835">
        <f t="shared" si="615"/>
        <v>0.5</v>
      </c>
      <c r="AA2835">
        <f t="shared" si="616"/>
        <v>0.33</v>
      </c>
      <c r="AB2835">
        <f t="shared" si="617"/>
        <v>0.23</v>
      </c>
      <c r="AC2835">
        <f t="shared" si="618"/>
        <v>0.38</v>
      </c>
      <c r="AD2835">
        <f t="shared" si="619"/>
        <v>0.2</v>
      </c>
      <c r="AE2835">
        <f t="shared" ref="AE2835:AE2898" si="620">T2835</f>
        <v>0.31</v>
      </c>
      <c r="AF2835">
        <f t="shared" ref="AF2835:AF2898" si="621">U2835</f>
        <v>0.31</v>
      </c>
      <c r="AG2835">
        <f t="shared" ref="AG2835:AG2898" si="622">V2835</f>
        <v>0.31</v>
      </c>
    </row>
    <row r="2836" spans="1:33" x14ac:dyDescent="0.35">
      <c r="A2836">
        <v>219277</v>
      </c>
      <c r="B2836" t="s">
        <v>2833</v>
      </c>
      <c r="C2836">
        <v>0</v>
      </c>
      <c r="D2836">
        <v>0.02</v>
      </c>
      <c r="E2836">
        <v>0</v>
      </c>
      <c r="F2836" t="s">
        <v>4803</v>
      </c>
      <c r="G2836">
        <v>2017</v>
      </c>
      <c r="H2836">
        <v>0</v>
      </c>
      <c r="I2836" t="s">
        <v>19</v>
      </c>
      <c r="J2836" t="s">
        <v>17</v>
      </c>
      <c r="K2836" t="s">
        <v>4803</v>
      </c>
      <c r="L2836" t="s">
        <v>21</v>
      </c>
      <c r="M2836">
        <v>0.05</v>
      </c>
      <c r="N2836">
        <v>0</v>
      </c>
      <c r="O2836">
        <v>0.05</v>
      </c>
      <c r="P2836">
        <v>0</v>
      </c>
      <c r="Q2836" t="s">
        <v>28</v>
      </c>
      <c r="R2836">
        <v>0</v>
      </c>
      <c r="S2836">
        <v>0.09</v>
      </c>
      <c r="T2836">
        <v>0.5</v>
      </c>
      <c r="U2836" t="s">
        <v>28</v>
      </c>
      <c r="V2836">
        <v>0.5</v>
      </c>
      <c r="X2836">
        <f t="shared" si="613"/>
        <v>0.05</v>
      </c>
      <c r="Y2836">
        <f t="shared" si="614"/>
        <v>0</v>
      </c>
      <c r="Z2836">
        <f t="shared" si="615"/>
        <v>0.05</v>
      </c>
      <c r="AA2836">
        <f t="shared" si="616"/>
        <v>0</v>
      </c>
      <c r="AB2836" t="str">
        <f t="shared" si="617"/>
        <v>N/A</v>
      </c>
      <c r="AC2836">
        <f t="shared" si="618"/>
        <v>0</v>
      </c>
      <c r="AD2836">
        <f t="shared" si="619"/>
        <v>0.09</v>
      </c>
      <c r="AE2836">
        <f t="shared" si="620"/>
        <v>0.5</v>
      </c>
      <c r="AF2836" t="str">
        <f t="shared" si="621"/>
        <v>N/A</v>
      </c>
      <c r="AG2836">
        <f t="shared" si="622"/>
        <v>0.5</v>
      </c>
    </row>
    <row r="2837" spans="1:33" x14ac:dyDescent="0.35">
      <c r="A2837">
        <v>219295</v>
      </c>
      <c r="B2837" t="s">
        <v>2834</v>
      </c>
      <c r="C2837">
        <v>0</v>
      </c>
      <c r="D2837">
        <v>0.35</v>
      </c>
      <c r="E2837">
        <v>0.08</v>
      </c>
      <c r="F2837" t="s">
        <v>4803</v>
      </c>
      <c r="G2837" t="s">
        <v>4805</v>
      </c>
      <c r="H2837">
        <v>-9.999999999999995E-3</v>
      </c>
      <c r="I2837" t="s">
        <v>19</v>
      </c>
      <c r="J2837" t="s">
        <v>17</v>
      </c>
      <c r="K2837" t="s">
        <v>4803</v>
      </c>
      <c r="L2837" t="s">
        <v>21</v>
      </c>
      <c r="M2837">
        <v>0.3</v>
      </c>
      <c r="N2837">
        <v>7.0000000000000007E-2</v>
      </c>
      <c r="O2837">
        <v>0.3</v>
      </c>
      <c r="P2837">
        <v>7.0000000000000007E-2</v>
      </c>
      <c r="Q2837">
        <v>0.03</v>
      </c>
      <c r="R2837">
        <v>0.12</v>
      </c>
      <c r="S2837" t="s">
        <v>28</v>
      </c>
      <c r="T2837" t="s">
        <v>28</v>
      </c>
      <c r="U2837" t="s">
        <v>28</v>
      </c>
      <c r="V2837" t="s">
        <v>28</v>
      </c>
      <c r="X2837">
        <f t="shared" si="613"/>
        <v>0.3</v>
      </c>
      <c r="Y2837">
        <f t="shared" si="614"/>
        <v>7.0000000000000007E-2</v>
      </c>
      <c r="Z2837">
        <f t="shared" si="615"/>
        <v>0.3</v>
      </c>
      <c r="AA2837">
        <f t="shared" si="616"/>
        <v>7.0000000000000007E-2</v>
      </c>
      <c r="AB2837">
        <f t="shared" si="617"/>
        <v>0.03</v>
      </c>
      <c r="AC2837">
        <f t="shared" si="618"/>
        <v>0.12</v>
      </c>
      <c r="AD2837" t="str">
        <f t="shared" si="619"/>
        <v>N/A</v>
      </c>
      <c r="AE2837" t="str">
        <f t="shared" si="620"/>
        <v>N/A</v>
      </c>
      <c r="AF2837" t="str">
        <f t="shared" si="621"/>
        <v>N/A</v>
      </c>
      <c r="AG2837" t="str">
        <f t="shared" si="622"/>
        <v>N/A</v>
      </c>
    </row>
    <row r="2838" spans="1:33" x14ac:dyDescent="0.35">
      <c r="A2838">
        <v>219338</v>
      </c>
      <c r="B2838" t="s">
        <v>2835</v>
      </c>
      <c r="C2838">
        <v>0</v>
      </c>
      <c r="D2838" t="s">
        <v>28</v>
      </c>
      <c r="E2838" t="s">
        <v>28</v>
      </c>
      <c r="F2838" t="s">
        <v>4803</v>
      </c>
      <c r="G2838" t="s">
        <v>28</v>
      </c>
      <c r="H2838" t="s">
        <v>28</v>
      </c>
      <c r="I2838" t="s">
        <v>19</v>
      </c>
      <c r="J2838" t="s">
        <v>26</v>
      </c>
      <c r="K2838" t="s">
        <v>4803</v>
      </c>
      <c r="L2838" t="s">
        <v>28</v>
      </c>
      <c r="M2838" t="s">
        <v>28</v>
      </c>
      <c r="N2838" t="s">
        <v>28</v>
      </c>
      <c r="O2838" t="s">
        <v>28</v>
      </c>
      <c r="P2838" t="s">
        <v>28</v>
      </c>
      <c r="Q2838" t="s">
        <v>28</v>
      </c>
      <c r="R2838" t="s">
        <v>28</v>
      </c>
      <c r="S2838" t="s">
        <v>28</v>
      </c>
      <c r="T2838" t="s">
        <v>28</v>
      </c>
      <c r="U2838" t="s">
        <v>28</v>
      </c>
      <c r="V2838" t="s">
        <v>28</v>
      </c>
      <c r="X2838" t="str">
        <f t="shared" si="613"/>
        <v>N/A</v>
      </c>
      <c r="Y2838" t="str">
        <f t="shared" si="614"/>
        <v>N/A</v>
      </c>
      <c r="Z2838" t="str">
        <f t="shared" si="615"/>
        <v>N/A</v>
      </c>
      <c r="AA2838" t="str">
        <f t="shared" si="616"/>
        <v>N/A</v>
      </c>
      <c r="AB2838" t="str">
        <f t="shared" si="617"/>
        <v>N/A</v>
      </c>
      <c r="AC2838" t="str">
        <f t="shared" si="618"/>
        <v>N/A</v>
      </c>
      <c r="AD2838" t="str">
        <f t="shared" si="619"/>
        <v>N/A</v>
      </c>
      <c r="AE2838" t="str">
        <f t="shared" si="620"/>
        <v>N/A</v>
      </c>
      <c r="AF2838" t="str">
        <f t="shared" si="621"/>
        <v>N/A</v>
      </c>
      <c r="AG2838" t="str">
        <f t="shared" si="622"/>
        <v>N/A</v>
      </c>
    </row>
    <row r="2839" spans="1:33" x14ac:dyDescent="0.35">
      <c r="A2839">
        <v>219347</v>
      </c>
      <c r="B2839" t="s">
        <v>2836</v>
      </c>
      <c r="C2839">
        <v>0</v>
      </c>
      <c r="D2839">
        <v>0.49</v>
      </c>
      <c r="E2839">
        <v>0.42</v>
      </c>
      <c r="F2839" t="s">
        <v>4803</v>
      </c>
      <c r="G2839" t="s">
        <v>4805</v>
      </c>
      <c r="H2839">
        <v>3.0000000000000027E-2</v>
      </c>
      <c r="I2839" t="s">
        <v>19</v>
      </c>
      <c r="J2839" t="s">
        <v>17</v>
      </c>
      <c r="K2839" t="s">
        <v>4803</v>
      </c>
      <c r="L2839" t="s">
        <v>21</v>
      </c>
      <c r="M2839">
        <v>0.49</v>
      </c>
      <c r="N2839">
        <v>0.45</v>
      </c>
      <c r="O2839">
        <v>0.49</v>
      </c>
      <c r="P2839">
        <v>0.45</v>
      </c>
      <c r="Q2839">
        <v>0.53</v>
      </c>
      <c r="R2839">
        <v>0.42</v>
      </c>
      <c r="S2839" t="s">
        <v>28</v>
      </c>
      <c r="T2839" t="s">
        <v>28</v>
      </c>
      <c r="U2839" t="s">
        <v>28</v>
      </c>
      <c r="V2839" t="s">
        <v>28</v>
      </c>
      <c r="X2839">
        <f t="shared" si="613"/>
        <v>0.49</v>
      </c>
      <c r="Y2839">
        <f t="shared" si="614"/>
        <v>0.45</v>
      </c>
      <c r="Z2839">
        <f t="shared" si="615"/>
        <v>0.49</v>
      </c>
      <c r="AA2839">
        <f t="shared" si="616"/>
        <v>0.45</v>
      </c>
      <c r="AB2839">
        <f t="shared" si="617"/>
        <v>0.53</v>
      </c>
      <c r="AC2839">
        <f t="shared" si="618"/>
        <v>0.42</v>
      </c>
      <c r="AD2839" t="str">
        <f t="shared" si="619"/>
        <v>N/A</v>
      </c>
      <c r="AE2839" t="str">
        <f t="shared" si="620"/>
        <v>N/A</v>
      </c>
      <c r="AF2839" t="str">
        <f t="shared" si="621"/>
        <v>N/A</v>
      </c>
      <c r="AG2839" t="str">
        <f t="shared" si="622"/>
        <v>N/A</v>
      </c>
    </row>
    <row r="2840" spans="1:33" x14ac:dyDescent="0.35">
      <c r="A2840">
        <v>219356</v>
      </c>
      <c r="B2840" t="s">
        <v>2837</v>
      </c>
      <c r="C2840">
        <v>0</v>
      </c>
      <c r="D2840">
        <v>0.55000000000000004</v>
      </c>
      <c r="E2840">
        <v>0.31</v>
      </c>
      <c r="F2840" t="s">
        <v>4803</v>
      </c>
      <c r="G2840" t="s">
        <v>4805</v>
      </c>
      <c r="H2840">
        <v>0.06</v>
      </c>
      <c r="I2840" t="s">
        <v>19</v>
      </c>
      <c r="J2840" t="s">
        <v>17</v>
      </c>
      <c r="K2840" t="s">
        <v>4803</v>
      </c>
      <c r="L2840" t="s">
        <v>21</v>
      </c>
      <c r="M2840">
        <v>0.55000000000000004</v>
      </c>
      <c r="N2840">
        <v>0.37</v>
      </c>
      <c r="O2840">
        <v>0.55000000000000004</v>
      </c>
      <c r="P2840">
        <v>0.37</v>
      </c>
      <c r="Q2840">
        <v>0.38</v>
      </c>
      <c r="R2840">
        <v>0.36</v>
      </c>
      <c r="S2840" t="s">
        <v>28</v>
      </c>
      <c r="T2840" t="s">
        <v>28</v>
      </c>
      <c r="U2840" t="s">
        <v>28</v>
      </c>
      <c r="V2840" t="s">
        <v>28</v>
      </c>
      <c r="X2840">
        <f t="shared" si="613"/>
        <v>0.55000000000000004</v>
      </c>
      <c r="Y2840">
        <f t="shared" si="614"/>
        <v>0.37</v>
      </c>
      <c r="Z2840">
        <f t="shared" si="615"/>
        <v>0.55000000000000004</v>
      </c>
      <c r="AA2840">
        <f t="shared" si="616"/>
        <v>0.37</v>
      </c>
      <c r="AB2840">
        <f t="shared" si="617"/>
        <v>0.38</v>
      </c>
      <c r="AC2840">
        <f t="shared" si="618"/>
        <v>0.36</v>
      </c>
      <c r="AD2840" t="str">
        <f t="shared" si="619"/>
        <v>N/A</v>
      </c>
      <c r="AE2840" t="str">
        <f t="shared" si="620"/>
        <v>N/A</v>
      </c>
      <c r="AF2840" t="str">
        <f t="shared" si="621"/>
        <v>N/A</v>
      </c>
      <c r="AG2840" t="str">
        <f t="shared" si="622"/>
        <v>N/A</v>
      </c>
    </row>
    <row r="2841" spans="1:33" x14ac:dyDescent="0.35">
      <c r="A2841">
        <v>219374</v>
      </c>
      <c r="B2841" t="s">
        <v>2838</v>
      </c>
      <c r="C2841">
        <v>0</v>
      </c>
      <c r="D2841">
        <v>0.01</v>
      </c>
      <c r="E2841" t="s">
        <v>28</v>
      </c>
      <c r="F2841" t="s">
        <v>4803</v>
      </c>
      <c r="G2841">
        <v>2017</v>
      </c>
      <c r="H2841" t="s">
        <v>28</v>
      </c>
      <c r="I2841" t="s">
        <v>19</v>
      </c>
      <c r="J2841" t="s">
        <v>17</v>
      </c>
      <c r="K2841" t="s">
        <v>4803</v>
      </c>
      <c r="L2841">
        <v>2017</v>
      </c>
      <c r="M2841">
        <v>0.01</v>
      </c>
      <c r="N2841" t="s">
        <v>28</v>
      </c>
      <c r="O2841">
        <v>0.01</v>
      </c>
      <c r="P2841" t="s">
        <v>28</v>
      </c>
      <c r="Q2841" t="s">
        <v>28</v>
      </c>
      <c r="R2841" t="s">
        <v>28</v>
      </c>
      <c r="S2841" t="s">
        <v>28</v>
      </c>
      <c r="T2841" t="s">
        <v>28</v>
      </c>
      <c r="U2841" t="s">
        <v>28</v>
      </c>
      <c r="V2841" t="s">
        <v>28</v>
      </c>
      <c r="X2841">
        <f t="shared" si="613"/>
        <v>0.01</v>
      </c>
      <c r="Y2841" t="str">
        <f t="shared" si="614"/>
        <v>N/A</v>
      </c>
      <c r="Z2841">
        <f t="shared" si="615"/>
        <v>0.01</v>
      </c>
      <c r="AA2841" t="str">
        <f t="shared" si="616"/>
        <v>N/A</v>
      </c>
      <c r="AB2841" t="str">
        <f t="shared" si="617"/>
        <v>N/A</v>
      </c>
      <c r="AC2841" t="str">
        <f t="shared" si="618"/>
        <v>N/A</v>
      </c>
      <c r="AD2841" t="str">
        <f t="shared" si="619"/>
        <v>N/A</v>
      </c>
      <c r="AE2841" t="str">
        <f t="shared" si="620"/>
        <v>N/A</v>
      </c>
      <c r="AF2841" t="str">
        <f t="shared" si="621"/>
        <v>N/A</v>
      </c>
      <c r="AG2841" t="str">
        <f t="shared" si="622"/>
        <v>N/A</v>
      </c>
    </row>
    <row r="2842" spans="1:33" x14ac:dyDescent="0.35">
      <c r="A2842">
        <v>219383</v>
      </c>
      <c r="B2842" t="s">
        <v>2839</v>
      </c>
      <c r="C2842">
        <v>0</v>
      </c>
      <c r="D2842">
        <v>0.52</v>
      </c>
      <c r="E2842">
        <v>0.23</v>
      </c>
      <c r="F2842" t="s">
        <v>4803</v>
      </c>
      <c r="G2842" t="s">
        <v>4805</v>
      </c>
      <c r="H2842">
        <v>7.9999999999999988E-2</v>
      </c>
      <c r="I2842" t="s">
        <v>19</v>
      </c>
      <c r="J2842" t="s">
        <v>17</v>
      </c>
      <c r="K2842" t="s">
        <v>4803</v>
      </c>
      <c r="L2842" t="s">
        <v>21</v>
      </c>
      <c r="M2842">
        <v>0.49</v>
      </c>
      <c r="N2842">
        <v>0.31</v>
      </c>
      <c r="O2842">
        <v>0.49</v>
      </c>
      <c r="P2842">
        <v>0.31</v>
      </c>
      <c r="Q2842">
        <v>0.3</v>
      </c>
      <c r="R2842">
        <v>0.33</v>
      </c>
      <c r="S2842" t="s">
        <v>28</v>
      </c>
      <c r="T2842" t="s">
        <v>28</v>
      </c>
      <c r="U2842" t="s">
        <v>28</v>
      </c>
      <c r="V2842" t="s">
        <v>28</v>
      </c>
      <c r="X2842">
        <f t="shared" si="613"/>
        <v>0.49</v>
      </c>
      <c r="Y2842">
        <f t="shared" si="614"/>
        <v>0.31</v>
      </c>
      <c r="Z2842">
        <f t="shared" si="615"/>
        <v>0.49</v>
      </c>
      <c r="AA2842">
        <f t="shared" si="616"/>
        <v>0.31</v>
      </c>
      <c r="AB2842">
        <f t="shared" si="617"/>
        <v>0.3</v>
      </c>
      <c r="AC2842">
        <f t="shared" si="618"/>
        <v>0.33</v>
      </c>
      <c r="AD2842" t="str">
        <f t="shared" si="619"/>
        <v>N/A</v>
      </c>
      <c r="AE2842" t="str">
        <f t="shared" si="620"/>
        <v>N/A</v>
      </c>
      <c r="AF2842" t="str">
        <f t="shared" si="621"/>
        <v>N/A</v>
      </c>
      <c r="AG2842" t="str">
        <f t="shared" si="622"/>
        <v>N/A</v>
      </c>
    </row>
    <row r="2843" spans="1:33" x14ac:dyDescent="0.35">
      <c r="A2843">
        <v>219392</v>
      </c>
      <c r="B2843" t="s">
        <v>2840</v>
      </c>
      <c r="C2843">
        <v>0</v>
      </c>
      <c r="D2843" t="s">
        <v>28</v>
      </c>
      <c r="E2843" t="s">
        <v>28</v>
      </c>
      <c r="F2843" t="s">
        <v>4803</v>
      </c>
      <c r="G2843" t="s">
        <v>28</v>
      </c>
      <c r="H2843" t="s">
        <v>28</v>
      </c>
      <c r="I2843" t="s">
        <v>19</v>
      </c>
      <c r="J2843" t="s">
        <v>26</v>
      </c>
      <c r="K2843" t="s">
        <v>4803</v>
      </c>
      <c r="L2843" t="s">
        <v>28</v>
      </c>
      <c r="M2843" t="s">
        <v>28</v>
      </c>
      <c r="N2843" t="s">
        <v>28</v>
      </c>
      <c r="O2843" t="s">
        <v>28</v>
      </c>
      <c r="P2843" t="s">
        <v>28</v>
      </c>
      <c r="Q2843" t="s">
        <v>28</v>
      </c>
      <c r="R2843" t="s">
        <v>28</v>
      </c>
      <c r="S2843" t="s">
        <v>28</v>
      </c>
      <c r="T2843" t="s">
        <v>28</v>
      </c>
      <c r="U2843" t="s">
        <v>28</v>
      </c>
      <c r="V2843" t="s">
        <v>28</v>
      </c>
      <c r="X2843" t="str">
        <f t="shared" si="613"/>
        <v>N/A</v>
      </c>
      <c r="Y2843" t="str">
        <f t="shared" si="614"/>
        <v>N/A</v>
      </c>
      <c r="Z2843" t="str">
        <f t="shared" si="615"/>
        <v>N/A</v>
      </c>
      <c r="AA2843" t="str">
        <f t="shared" si="616"/>
        <v>N/A</v>
      </c>
      <c r="AB2843" t="str">
        <f t="shared" si="617"/>
        <v>N/A</v>
      </c>
      <c r="AC2843" t="str">
        <f t="shared" si="618"/>
        <v>N/A</v>
      </c>
      <c r="AD2843" t="str">
        <f t="shared" si="619"/>
        <v>N/A</v>
      </c>
      <c r="AE2843" t="str">
        <f t="shared" si="620"/>
        <v>N/A</v>
      </c>
      <c r="AF2843" t="str">
        <f t="shared" si="621"/>
        <v>N/A</v>
      </c>
      <c r="AG2843" t="str">
        <f t="shared" si="622"/>
        <v>N/A</v>
      </c>
    </row>
    <row r="2844" spans="1:33" x14ac:dyDescent="0.35">
      <c r="A2844">
        <v>219408</v>
      </c>
      <c r="B2844" t="s">
        <v>2841</v>
      </c>
      <c r="C2844">
        <v>0</v>
      </c>
      <c r="D2844">
        <v>0.14000000000000001</v>
      </c>
      <c r="E2844" t="s">
        <v>28</v>
      </c>
      <c r="F2844" t="s">
        <v>4803</v>
      </c>
      <c r="G2844" t="s">
        <v>4805</v>
      </c>
      <c r="H2844" t="s">
        <v>28</v>
      </c>
      <c r="I2844" t="s">
        <v>19</v>
      </c>
      <c r="J2844" t="s">
        <v>26</v>
      </c>
      <c r="K2844" t="s">
        <v>4803</v>
      </c>
      <c r="L2844" t="s">
        <v>21</v>
      </c>
      <c r="M2844">
        <v>0.12</v>
      </c>
      <c r="N2844">
        <v>0</v>
      </c>
      <c r="O2844">
        <v>0.06</v>
      </c>
      <c r="P2844">
        <v>0</v>
      </c>
      <c r="Q2844">
        <v>0</v>
      </c>
      <c r="R2844" t="s">
        <v>28</v>
      </c>
      <c r="S2844">
        <v>0.12</v>
      </c>
      <c r="T2844">
        <v>0</v>
      </c>
      <c r="U2844">
        <v>0</v>
      </c>
      <c r="V2844" t="s">
        <v>28</v>
      </c>
      <c r="X2844">
        <f t="shared" si="613"/>
        <v>0.12</v>
      </c>
      <c r="Y2844">
        <f t="shared" si="614"/>
        <v>0</v>
      </c>
      <c r="Z2844">
        <f t="shared" si="615"/>
        <v>0.06</v>
      </c>
      <c r="AA2844">
        <f t="shared" si="616"/>
        <v>0</v>
      </c>
      <c r="AB2844">
        <f t="shared" si="617"/>
        <v>0</v>
      </c>
      <c r="AC2844" t="str">
        <f t="shared" si="618"/>
        <v>N/A</v>
      </c>
      <c r="AD2844">
        <f t="shared" si="619"/>
        <v>0.12</v>
      </c>
      <c r="AE2844">
        <f t="shared" si="620"/>
        <v>0</v>
      </c>
      <c r="AF2844">
        <f t="shared" si="621"/>
        <v>0</v>
      </c>
      <c r="AG2844" t="str">
        <f t="shared" si="622"/>
        <v>N/A</v>
      </c>
    </row>
    <row r="2845" spans="1:33" x14ac:dyDescent="0.35">
      <c r="A2845">
        <v>219426</v>
      </c>
      <c r="B2845" t="s">
        <v>2842</v>
      </c>
      <c r="C2845">
        <v>0</v>
      </c>
      <c r="D2845">
        <v>0.5</v>
      </c>
      <c r="E2845">
        <v>0.44</v>
      </c>
      <c r="F2845" t="s">
        <v>4803</v>
      </c>
      <c r="G2845" t="s">
        <v>4805</v>
      </c>
      <c r="H2845">
        <v>0</v>
      </c>
      <c r="I2845" t="s">
        <v>19</v>
      </c>
      <c r="J2845" t="s">
        <v>26</v>
      </c>
      <c r="K2845" t="s">
        <v>4803</v>
      </c>
      <c r="L2845" t="s">
        <v>21</v>
      </c>
      <c r="M2845">
        <v>0.5</v>
      </c>
      <c r="N2845">
        <v>0.44</v>
      </c>
      <c r="O2845">
        <v>0.45</v>
      </c>
      <c r="P2845">
        <v>0.37</v>
      </c>
      <c r="Q2845">
        <v>0.17</v>
      </c>
      <c r="R2845">
        <v>0.52</v>
      </c>
      <c r="S2845">
        <v>0.09</v>
      </c>
      <c r="T2845">
        <v>0.14000000000000001</v>
      </c>
      <c r="U2845">
        <v>0.17</v>
      </c>
      <c r="V2845">
        <v>0.12</v>
      </c>
      <c r="X2845">
        <f t="shared" si="613"/>
        <v>0.5</v>
      </c>
      <c r="Y2845">
        <f t="shared" si="614"/>
        <v>0.44</v>
      </c>
      <c r="Z2845">
        <f t="shared" si="615"/>
        <v>0.45</v>
      </c>
      <c r="AA2845">
        <f t="shared" si="616"/>
        <v>0.37</v>
      </c>
      <c r="AB2845">
        <f t="shared" si="617"/>
        <v>0.17</v>
      </c>
      <c r="AC2845">
        <f t="shared" si="618"/>
        <v>0.52</v>
      </c>
      <c r="AD2845">
        <f t="shared" si="619"/>
        <v>0.09</v>
      </c>
      <c r="AE2845">
        <f t="shared" si="620"/>
        <v>0.14000000000000001</v>
      </c>
      <c r="AF2845">
        <f t="shared" si="621"/>
        <v>0.17</v>
      </c>
      <c r="AG2845">
        <f t="shared" si="622"/>
        <v>0.12</v>
      </c>
    </row>
    <row r="2846" spans="1:33" x14ac:dyDescent="0.35">
      <c r="A2846">
        <v>219453</v>
      </c>
      <c r="B2846" t="s">
        <v>2843</v>
      </c>
      <c r="C2846">
        <v>0</v>
      </c>
      <c r="D2846" t="s">
        <v>28</v>
      </c>
      <c r="E2846" t="s">
        <v>28</v>
      </c>
      <c r="F2846" t="s">
        <v>4803</v>
      </c>
      <c r="G2846" t="s">
        <v>4805</v>
      </c>
      <c r="H2846" t="s">
        <v>28</v>
      </c>
      <c r="I2846" t="s">
        <v>19</v>
      </c>
      <c r="J2846" t="s">
        <v>26</v>
      </c>
      <c r="K2846" t="s">
        <v>4803</v>
      </c>
      <c r="L2846" t="s">
        <v>21</v>
      </c>
      <c r="M2846" t="s">
        <v>28</v>
      </c>
      <c r="N2846" t="s">
        <v>28</v>
      </c>
      <c r="O2846">
        <v>0.75</v>
      </c>
      <c r="P2846">
        <v>0.6</v>
      </c>
      <c r="Q2846">
        <v>1</v>
      </c>
      <c r="R2846">
        <v>0.56000000000000005</v>
      </c>
      <c r="S2846" t="s">
        <v>28</v>
      </c>
      <c r="T2846" t="s">
        <v>28</v>
      </c>
      <c r="U2846" t="s">
        <v>28</v>
      </c>
      <c r="V2846" t="s">
        <v>28</v>
      </c>
      <c r="X2846" t="str">
        <f t="shared" si="613"/>
        <v>N/A</v>
      </c>
      <c r="Y2846" t="str">
        <f t="shared" si="614"/>
        <v>N/A</v>
      </c>
      <c r="Z2846">
        <f t="shared" si="615"/>
        <v>0.75</v>
      </c>
      <c r="AA2846">
        <f t="shared" si="616"/>
        <v>0.6</v>
      </c>
      <c r="AB2846">
        <f t="shared" si="617"/>
        <v>1</v>
      </c>
      <c r="AC2846">
        <f t="shared" si="618"/>
        <v>0.56000000000000005</v>
      </c>
      <c r="AD2846" t="str">
        <f t="shared" si="619"/>
        <v>N/A</v>
      </c>
      <c r="AE2846" t="str">
        <f t="shared" si="620"/>
        <v>N/A</v>
      </c>
      <c r="AF2846" t="str">
        <f t="shared" si="621"/>
        <v>N/A</v>
      </c>
      <c r="AG2846" t="str">
        <f t="shared" si="622"/>
        <v>N/A</v>
      </c>
    </row>
    <row r="2847" spans="1:33" x14ac:dyDescent="0.35">
      <c r="A2847">
        <v>219471</v>
      </c>
      <c r="B2847" t="s">
        <v>2844</v>
      </c>
      <c r="C2847">
        <v>0</v>
      </c>
      <c r="D2847">
        <v>0.54</v>
      </c>
      <c r="E2847">
        <v>0.31</v>
      </c>
      <c r="F2847" t="s">
        <v>4803</v>
      </c>
      <c r="G2847" t="s">
        <v>4805</v>
      </c>
      <c r="H2847">
        <v>3.0000000000000027E-2</v>
      </c>
      <c r="I2847" t="s">
        <v>19</v>
      </c>
      <c r="J2847" t="s">
        <v>17</v>
      </c>
      <c r="K2847" t="s">
        <v>4803</v>
      </c>
      <c r="L2847" t="s">
        <v>21</v>
      </c>
      <c r="M2847">
        <v>0.56000000000000005</v>
      </c>
      <c r="N2847">
        <v>0.34</v>
      </c>
      <c r="O2847">
        <v>0.56000000000000005</v>
      </c>
      <c r="P2847">
        <v>0.34</v>
      </c>
      <c r="Q2847">
        <v>0.3</v>
      </c>
      <c r="R2847">
        <v>0.37</v>
      </c>
      <c r="S2847">
        <v>0.28999999999999998</v>
      </c>
      <c r="T2847">
        <v>0.43</v>
      </c>
      <c r="U2847">
        <v>0.51</v>
      </c>
      <c r="V2847">
        <v>0.38</v>
      </c>
      <c r="X2847">
        <f t="shared" si="613"/>
        <v>0.56000000000000005</v>
      </c>
      <c r="Y2847">
        <f t="shared" si="614"/>
        <v>0.34</v>
      </c>
      <c r="Z2847">
        <f t="shared" si="615"/>
        <v>0.56000000000000005</v>
      </c>
      <c r="AA2847">
        <f t="shared" si="616"/>
        <v>0.34</v>
      </c>
      <c r="AB2847">
        <f t="shared" si="617"/>
        <v>0.3</v>
      </c>
      <c r="AC2847">
        <f t="shared" si="618"/>
        <v>0.37</v>
      </c>
      <c r="AD2847">
        <f t="shared" si="619"/>
        <v>0.28999999999999998</v>
      </c>
      <c r="AE2847">
        <f t="shared" si="620"/>
        <v>0.43</v>
      </c>
      <c r="AF2847">
        <f t="shared" si="621"/>
        <v>0.51</v>
      </c>
      <c r="AG2847">
        <f t="shared" si="622"/>
        <v>0.38</v>
      </c>
    </row>
    <row r="2848" spans="1:33" x14ac:dyDescent="0.35">
      <c r="A2848">
        <v>219480</v>
      </c>
      <c r="B2848" t="s">
        <v>2845</v>
      </c>
      <c r="C2848">
        <v>0</v>
      </c>
      <c r="D2848" t="s">
        <v>28</v>
      </c>
      <c r="E2848" t="s">
        <v>28</v>
      </c>
      <c r="F2848" t="s">
        <v>4803</v>
      </c>
      <c r="G2848" t="s">
        <v>4805</v>
      </c>
      <c r="H2848" t="s">
        <v>28</v>
      </c>
      <c r="I2848" t="s">
        <v>19</v>
      </c>
      <c r="J2848" t="s">
        <v>26</v>
      </c>
      <c r="K2848" t="s">
        <v>4803</v>
      </c>
      <c r="L2848" t="s">
        <v>21</v>
      </c>
      <c r="M2848" t="s">
        <v>28</v>
      </c>
      <c r="N2848" t="s">
        <v>28</v>
      </c>
      <c r="O2848">
        <v>0.38</v>
      </c>
      <c r="P2848">
        <v>0.26</v>
      </c>
      <c r="Q2848">
        <v>0.27</v>
      </c>
      <c r="R2848">
        <v>0.26</v>
      </c>
      <c r="S2848" t="s">
        <v>28</v>
      </c>
      <c r="T2848" t="s">
        <v>28</v>
      </c>
      <c r="U2848" t="s">
        <v>28</v>
      </c>
      <c r="V2848" t="s">
        <v>28</v>
      </c>
      <c r="X2848" t="str">
        <f t="shared" si="613"/>
        <v>N/A</v>
      </c>
      <c r="Y2848" t="str">
        <f t="shared" si="614"/>
        <v>N/A</v>
      </c>
      <c r="Z2848">
        <f t="shared" si="615"/>
        <v>0.38</v>
      </c>
      <c r="AA2848">
        <f t="shared" si="616"/>
        <v>0.26</v>
      </c>
      <c r="AB2848">
        <f t="shared" si="617"/>
        <v>0.27</v>
      </c>
      <c r="AC2848">
        <f t="shared" si="618"/>
        <v>0.26</v>
      </c>
      <c r="AD2848" t="str">
        <f t="shared" si="619"/>
        <v>N/A</v>
      </c>
      <c r="AE2848" t="str">
        <f t="shared" si="620"/>
        <v>N/A</v>
      </c>
      <c r="AF2848" t="str">
        <f t="shared" si="621"/>
        <v>N/A</v>
      </c>
      <c r="AG2848" t="str">
        <f t="shared" si="622"/>
        <v>N/A</v>
      </c>
    </row>
    <row r="2849" spans="1:33" x14ac:dyDescent="0.35">
      <c r="A2849">
        <v>219505</v>
      </c>
      <c r="B2849" t="s">
        <v>2846</v>
      </c>
      <c r="C2849">
        <v>0</v>
      </c>
      <c r="D2849">
        <v>0.22</v>
      </c>
      <c r="E2849">
        <v>0.23</v>
      </c>
      <c r="F2849" t="s">
        <v>4803</v>
      </c>
      <c r="G2849" t="s">
        <v>4805</v>
      </c>
      <c r="H2849">
        <v>-0.06</v>
      </c>
      <c r="I2849" t="s">
        <v>16</v>
      </c>
      <c r="J2849" t="s">
        <v>17</v>
      </c>
      <c r="K2849" t="s">
        <v>4803</v>
      </c>
      <c r="L2849" t="s">
        <v>21</v>
      </c>
      <c r="M2849">
        <v>0.16</v>
      </c>
      <c r="N2849">
        <v>0.17</v>
      </c>
      <c r="O2849">
        <v>0.16</v>
      </c>
      <c r="P2849">
        <v>0.17</v>
      </c>
      <c r="Q2849">
        <v>0.17</v>
      </c>
      <c r="R2849" t="s">
        <v>28</v>
      </c>
      <c r="S2849" t="s">
        <v>28</v>
      </c>
      <c r="T2849" t="s">
        <v>28</v>
      </c>
      <c r="U2849" t="s">
        <v>28</v>
      </c>
      <c r="V2849" t="s">
        <v>28</v>
      </c>
      <c r="X2849">
        <f t="shared" si="613"/>
        <v>0.16</v>
      </c>
      <c r="Y2849">
        <f t="shared" si="614"/>
        <v>0.17</v>
      </c>
      <c r="Z2849">
        <f t="shared" si="615"/>
        <v>0.16</v>
      </c>
      <c r="AA2849">
        <f t="shared" si="616"/>
        <v>0.17</v>
      </c>
      <c r="AB2849">
        <f t="shared" si="617"/>
        <v>0.17</v>
      </c>
      <c r="AC2849" t="str">
        <f t="shared" si="618"/>
        <v>N/A</v>
      </c>
      <c r="AD2849" t="str">
        <f t="shared" si="619"/>
        <v>N/A</v>
      </c>
      <c r="AE2849" t="str">
        <f t="shared" si="620"/>
        <v>N/A</v>
      </c>
      <c r="AF2849" t="str">
        <f t="shared" si="621"/>
        <v>N/A</v>
      </c>
      <c r="AG2849" t="str">
        <f t="shared" si="622"/>
        <v>N/A</v>
      </c>
    </row>
    <row r="2850" spans="1:33" x14ac:dyDescent="0.35">
      <c r="A2850">
        <v>219596</v>
      </c>
      <c r="B2850" t="s">
        <v>2847</v>
      </c>
      <c r="C2850">
        <v>0</v>
      </c>
      <c r="D2850" t="s">
        <v>28</v>
      </c>
      <c r="E2850" t="s">
        <v>28</v>
      </c>
      <c r="F2850" t="s">
        <v>4803</v>
      </c>
      <c r="G2850">
        <v>2017</v>
      </c>
      <c r="H2850" t="s">
        <v>28</v>
      </c>
      <c r="I2850" t="s">
        <v>19</v>
      </c>
      <c r="J2850" t="s">
        <v>26</v>
      </c>
      <c r="K2850" t="s">
        <v>4803</v>
      </c>
      <c r="L2850" t="s">
        <v>90</v>
      </c>
      <c r="M2850" t="s">
        <v>28</v>
      </c>
      <c r="N2850" t="s">
        <v>28</v>
      </c>
      <c r="O2850">
        <v>0.71</v>
      </c>
      <c r="P2850">
        <v>0.69</v>
      </c>
      <c r="Q2850">
        <v>0.5</v>
      </c>
      <c r="R2850">
        <v>0.82</v>
      </c>
      <c r="S2850" t="s">
        <v>28</v>
      </c>
      <c r="T2850" t="s">
        <v>28</v>
      </c>
      <c r="U2850" t="s">
        <v>28</v>
      </c>
      <c r="V2850" t="s">
        <v>28</v>
      </c>
      <c r="X2850" t="str">
        <f t="shared" si="613"/>
        <v>N/A</v>
      </c>
      <c r="Y2850" t="str">
        <f t="shared" si="614"/>
        <v>N/A</v>
      </c>
      <c r="Z2850">
        <f t="shared" si="615"/>
        <v>0.71</v>
      </c>
      <c r="AA2850">
        <f t="shared" si="616"/>
        <v>0.69</v>
      </c>
      <c r="AB2850">
        <f t="shared" si="617"/>
        <v>0.5</v>
      </c>
      <c r="AC2850">
        <f t="shared" si="618"/>
        <v>0.82</v>
      </c>
      <c r="AD2850" t="str">
        <f t="shared" si="619"/>
        <v>N/A</v>
      </c>
      <c r="AE2850" t="str">
        <f t="shared" si="620"/>
        <v>N/A</v>
      </c>
      <c r="AF2850" t="str">
        <f t="shared" si="621"/>
        <v>N/A</v>
      </c>
      <c r="AG2850" t="str">
        <f t="shared" si="622"/>
        <v>N/A</v>
      </c>
    </row>
    <row r="2851" spans="1:33" x14ac:dyDescent="0.35">
      <c r="A2851">
        <v>219602</v>
      </c>
      <c r="B2851" t="s">
        <v>2848</v>
      </c>
      <c r="C2851">
        <v>1</v>
      </c>
      <c r="D2851">
        <v>0.36</v>
      </c>
      <c r="E2851">
        <v>0.32</v>
      </c>
      <c r="F2851" t="s">
        <v>4803</v>
      </c>
      <c r="G2851">
        <v>2017</v>
      </c>
      <c r="H2851">
        <v>3.999999999999998E-2</v>
      </c>
      <c r="I2851" t="s">
        <v>19</v>
      </c>
      <c r="J2851" t="s">
        <v>17</v>
      </c>
      <c r="K2851" t="s">
        <v>4803</v>
      </c>
      <c r="L2851">
        <v>2018</v>
      </c>
      <c r="M2851">
        <v>0.39</v>
      </c>
      <c r="N2851">
        <v>0.36</v>
      </c>
      <c r="O2851">
        <v>0.39</v>
      </c>
      <c r="P2851">
        <v>0.36</v>
      </c>
      <c r="Q2851">
        <v>0.33</v>
      </c>
      <c r="R2851">
        <v>0.49</v>
      </c>
      <c r="S2851" t="s">
        <v>28</v>
      </c>
      <c r="T2851" t="s">
        <v>28</v>
      </c>
      <c r="U2851" t="s">
        <v>28</v>
      </c>
      <c r="V2851" t="s">
        <v>28</v>
      </c>
      <c r="X2851">
        <f t="shared" si="613"/>
        <v>0.39</v>
      </c>
      <c r="Y2851">
        <f t="shared" si="614"/>
        <v>0.36</v>
      </c>
      <c r="Z2851">
        <f t="shared" si="615"/>
        <v>0.39</v>
      </c>
      <c r="AA2851">
        <f t="shared" si="616"/>
        <v>0.36</v>
      </c>
      <c r="AB2851">
        <f t="shared" si="617"/>
        <v>0.33</v>
      </c>
      <c r="AC2851">
        <f t="shared" si="618"/>
        <v>0.49</v>
      </c>
      <c r="AD2851" t="str">
        <f t="shared" si="619"/>
        <v>N/A</v>
      </c>
      <c r="AE2851" t="str">
        <f t="shared" si="620"/>
        <v>N/A</v>
      </c>
      <c r="AF2851" t="str">
        <f t="shared" si="621"/>
        <v>N/A</v>
      </c>
      <c r="AG2851" t="str">
        <f t="shared" si="622"/>
        <v>N/A</v>
      </c>
    </row>
    <row r="2852" spans="1:33" x14ac:dyDescent="0.35">
      <c r="A2852">
        <v>219639</v>
      </c>
      <c r="B2852" t="s">
        <v>2849</v>
      </c>
      <c r="C2852">
        <v>0</v>
      </c>
      <c r="D2852">
        <v>0.66</v>
      </c>
      <c r="E2852">
        <v>0.67</v>
      </c>
      <c r="F2852" t="s">
        <v>4803</v>
      </c>
      <c r="G2852" t="s">
        <v>4805</v>
      </c>
      <c r="H2852">
        <v>-0.10999999999999999</v>
      </c>
      <c r="I2852" t="s">
        <v>19</v>
      </c>
      <c r="J2852" t="s">
        <v>17</v>
      </c>
      <c r="K2852" t="s">
        <v>4803</v>
      </c>
      <c r="L2852" t="s">
        <v>21</v>
      </c>
      <c r="M2852">
        <v>0.62</v>
      </c>
      <c r="N2852">
        <v>0.56000000000000005</v>
      </c>
      <c r="O2852">
        <v>0.62</v>
      </c>
      <c r="P2852">
        <v>0.56000000000000005</v>
      </c>
      <c r="Q2852">
        <v>0.57999999999999996</v>
      </c>
      <c r="R2852">
        <v>0</v>
      </c>
      <c r="S2852" t="s">
        <v>28</v>
      </c>
      <c r="T2852" t="s">
        <v>28</v>
      </c>
      <c r="U2852" t="s">
        <v>28</v>
      </c>
      <c r="V2852" t="s">
        <v>28</v>
      </c>
      <c r="X2852">
        <f t="shared" si="613"/>
        <v>0.62</v>
      </c>
      <c r="Y2852">
        <f t="shared" si="614"/>
        <v>0.56000000000000005</v>
      </c>
      <c r="Z2852">
        <f t="shared" si="615"/>
        <v>0.62</v>
      </c>
      <c r="AA2852">
        <f t="shared" si="616"/>
        <v>0.56000000000000005</v>
      </c>
      <c r="AB2852">
        <f t="shared" si="617"/>
        <v>0.57999999999999996</v>
      </c>
      <c r="AC2852">
        <f t="shared" si="618"/>
        <v>0</v>
      </c>
      <c r="AD2852" t="str">
        <f t="shared" si="619"/>
        <v>N/A</v>
      </c>
      <c r="AE2852" t="str">
        <f t="shared" si="620"/>
        <v>N/A</v>
      </c>
      <c r="AF2852" t="str">
        <f t="shared" si="621"/>
        <v>N/A</v>
      </c>
      <c r="AG2852" t="str">
        <f t="shared" si="622"/>
        <v>N/A</v>
      </c>
    </row>
    <row r="2853" spans="1:33" x14ac:dyDescent="0.35">
      <c r="A2853">
        <v>219709</v>
      </c>
      <c r="B2853" t="s">
        <v>2850</v>
      </c>
      <c r="C2853">
        <v>0</v>
      </c>
      <c r="D2853">
        <v>0.69</v>
      </c>
      <c r="E2853">
        <v>0.64</v>
      </c>
      <c r="F2853" t="s">
        <v>4803</v>
      </c>
      <c r="G2853" t="s">
        <v>4805</v>
      </c>
      <c r="H2853">
        <v>9.9999999999999978E-2</v>
      </c>
      <c r="I2853" t="s">
        <v>19</v>
      </c>
      <c r="J2853" t="s">
        <v>17</v>
      </c>
      <c r="K2853" t="s">
        <v>4803</v>
      </c>
      <c r="L2853">
        <v>2018</v>
      </c>
      <c r="M2853">
        <v>0.73</v>
      </c>
      <c r="N2853">
        <v>0.74</v>
      </c>
      <c r="O2853">
        <v>0.73</v>
      </c>
      <c r="P2853">
        <v>0.74</v>
      </c>
      <c r="Q2853">
        <v>0.74</v>
      </c>
      <c r="R2853">
        <v>0.73</v>
      </c>
      <c r="S2853" t="s">
        <v>28</v>
      </c>
      <c r="T2853" t="s">
        <v>28</v>
      </c>
      <c r="U2853" t="s">
        <v>28</v>
      </c>
      <c r="V2853" t="s">
        <v>28</v>
      </c>
      <c r="X2853">
        <f t="shared" si="613"/>
        <v>0.73</v>
      </c>
      <c r="Y2853">
        <f t="shared" si="614"/>
        <v>0.74</v>
      </c>
      <c r="Z2853">
        <f t="shared" si="615"/>
        <v>0.73</v>
      </c>
      <c r="AA2853">
        <f t="shared" si="616"/>
        <v>0.74</v>
      </c>
      <c r="AB2853">
        <f t="shared" si="617"/>
        <v>0.74</v>
      </c>
      <c r="AC2853">
        <f t="shared" si="618"/>
        <v>0.73</v>
      </c>
      <c r="AD2853" t="str">
        <f t="shared" si="619"/>
        <v>N/A</v>
      </c>
      <c r="AE2853" t="str">
        <f t="shared" si="620"/>
        <v>N/A</v>
      </c>
      <c r="AF2853" t="str">
        <f t="shared" si="621"/>
        <v>N/A</v>
      </c>
      <c r="AG2853" t="str">
        <f t="shared" si="622"/>
        <v>N/A</v>
      </c>
    </row>
    <row r="2854" spans="1:33" x14ac:dyDescent="0.35">
      <c r="A2854">
        <v>219718</v>
      </c>
      <c r="B2854" t="s">
        <v>1503</v>
      </c>
      <c r="C2854">
        <v>0</v>
      </c>
      <c r="D2854">
        <v>0.32</v>
      </c>
      <c r="E2854">
        <v>0.2</v>
      </c>
      <c r="F2854" t="s">
        <v>4803</v>
      </c>
      <c r="G2854" t="s">
        <v>4805</v>
      </c>
      <c r="H2854">
        <v>-1.0000000000000009E-2</v>
      </c>
      <c r="I2854" t="s">
        <v>19</v>
      </c>
      <c r="J2854" t="s">
        <v>17</v>
      </c>
      <c r="K2854" t="s">
        <v>4803</v>
      </c>
      <c r="L2854" t="s">
        <v>21</v>
      </c>
      <c r="M2854">
        <v>0.3</v>
      </c>
      <c r="N2854">
        <v>0.19</v>
      </c>
      <c r="O2854">
        <v>0.3</v>
      </c>
      <c r="P2854">
        <v>0.19</v>
      </c>
      <c r="Q2854">
        <v>0.19</v>
      </c>
      <c r="R2854">
        <v>0.33</v>
      </c>
      <c r="S2854" t="s">
        <v>28</v>
      </c>
      <c r="T2854" t="s">
        <v>28</v>
      </c>
      <c r="U2854" t="s">
        <v>28</v>
      </c>
      <c r="V2854" t="s">
        <v>28</v>
      </c>
      <c r="X2854">
        <f t="shared" si="613"/>
        <v>0.3</v>
      </c>
      <c r="Y2854">
        <f t="shared" si="614"/>
        <v>0.19</v>
      </c>
      <c r="Z2854">
        <f t="shared" si="615"/>
        <v>0.3</v>
      </c>
      <c r="AA2854">
        <f t="shared" si="616"/>
        <v>0.19</v>
      </c>
      <c r="AB2854">
        <f t="shared" si="617"/>
        <v>0.19</v>
      </c>
      <c r="AC2854">
        <f t="shared" si="618"/>
        <v>0.33</v>
      </c>
      <c r="AD2854" t="str">
        <f t="shared" si="619"/>
        <v>N/A</v>
      </c>
      <c r="AE2854" t="str">
        <f t="shared" si="620"/>
        <v>N/A</v>
      </c>
      <c r="AF2854" t="str">
        <f t="shared" si="621"/>
        <v>N/A</v>
      </c>
      <c r="AG2854" t="str">
        <f t="shared" si="622"/>
        <v>N/A</v>
      </c>
    </row>
    <row r="2855" spans="1:33" x14ac:dyDescent="0.35">
      <c r="A2855">
        <v>219790</v>
      </c>
      <c r="B2855" t="s">
        <v>2851</v>
      </c>
      <c r="C2855">
        <v>0</v>
      </c>
      <c r="D2855">
        <v>0.53</v>
      </c>
      <c r="E2855">
        <v>0.38</v>
      </c>
      <c r="F2855" t="s">
        <v>4803</v>
      </c>
      <c r="G2855" t="s">
        <v>4805</v>
      </c>
      <c r="H2855">
        <v>-7.0000000000000007E-2</v>
      </c>
      <c r="I2855" t="s">
        <v>19</v>
      </c>
      <c r="J2855" t="s">
        <v>17</v>
      </c>
      <c r="K2855" t="s">
        <v>4803</v>
      </c>
      <c r="L2855" t="s">
        <v>21</v>
      </c>
      <c r="M2855">
        <v>0.51</v>
      </c>
      <c r="N2855">
        <v>0.31</v>
      </c>
      <c r="O2855">
        <v>0.51</v>
      </c>
      <c r="P2855">
        <v>0.31</v>
      </c>
      <c r="Q2855">
        <v>0.25</v>
      </c>
      <c r="R2855">
        <v>0.38</v>
      </c>
      <c r="S2855" t="s">
        <v>28</v>
      </c>
      <c r="T2855" t="s">
        <v>28</v>
      </c>
      <c r="U2855" t="s">
        <v>28</v>
      </c>
      <c r="V2855" t="s">
        <v>28</v>
      </c>
      <c r="X2855">
        <f t="shared" si="613"/>
        <v>0.51</v>
      </c>
      <c r="Y2855">
        <f t="shared" si="614"/>
        <v>0.31</v>
      </c>
      <c r="Z2855">
        <f t="shared" si="615"/>
        <v>0.51</v>
      </c>
      <c r="AA2855">
        <f t="shared" si="616"/>
        <v>0.31</v>
      </c>
      <c r="AB2855">
        <f t="shared" si="617"/>
        <v>0.25</v>
      </c>
      <c r="AC2855">
        <f t="shared" si="618"/>
        <v>0.38</v>
      </c>
      <c r="AD2855" t="str">
        <f t="shared" si="619"/>
        <v>N/A</v>
      </c>
      <c r="AE2855" t="str">
        <f t="shared" si="620"/>
        <v>N/A</v>
      </c>
      <c r="AF2855" t="str">
        <f t="shared" si="621"/>
        <v>N/A</v>
      </c>
      <c r="AG2855" t="str">
        <f t="shared" si="622"/>
        <v>N/A</v>
      </c>
    </row>
    <row r="2856" spans="1:33" x14ac:dyDescent="0.35">
      <c r="A2856">
        <v>219806</v>
      </c>
      <c r="B2856" t="s">
        <v>2852</v>
      </c>
      <c r="C2856">
        <v>0</v>
      </c>
      <c r="D2856">
        <v>0.47</v>
      </c>
      <c r="E2856">
        <v>0.21</v>
      </c>
      <c r="F2856" t="s">
        <v>4803</v>
      </c>
      <c r="G2856" t="s">
        <v>4805</v>
      </c>
      <c r="H2856">
        <v>0.03</v>
      </c>
      <c r="I2856" t="s">
        <v>19</v>
      </c>
      <c r="J2856" t="s">
        <v>17</v>
      </c>
      <c r="K2856" t="s">
        <v>4803</v>
      </c>
      <c r="L2856" t="s">
        <v>21</v>
      </c>
      <c r="M2856">
        <v>0.49</v>
      </c>
      <c r="N2856">
        <v>0.24</v>
      </c>
      <c r="O2856">
        <v>0.49</v>
      </c>
      <c r="P2856">
        <v>0.24</v>
      </c>
      <c r="Q2856">
        <v>0.23</v>
      </c>
      <c r="R2856">
        <v>0.25</v>
      </c>
      <c r="S2856" t="s">
        <v>28</v>
      </c>
      <c r="T2856" t="s">
        <v>28</v>
      </c>
      <c r="U2856" t="s">
        <v>28</v>
      </c>
      <c r="V2856" t="s">
        <v>28</v>
      </c>
      <c r="X2856">
        <f t="shared" si="613"/>
        <v>0.49</v>
      </c>
      <c r="Y2856">
        <f t="shared" si="614"/>
        <v>0.24</v>
      </c>
      <c r="Z2856">
        <f t="shared" si="615"/>
        <v>0.49</v>
      </c>
      <c r="AA2856">
        <f t="shared" si="616"/>
        <v>0.24</v>
      </c>
      <c r="AB2856">
        <f t="shared" si="617"/>
        <v>0.23</v>
      </c>
      <c r="AC2856">
        <f t="shared" si="618"/>
        <v>0.25</v>
      </c>
      <c r="AD2856" t="str">
        <f t="shared" si="619"/>
        <v>N/A</v>
      </c>
      <c r="AE2856" t="str">
        <f t="shared" si="620"/>
        <v>N/A</v>
      </c>
      <c r="AF2856" t="str">
        <f t="shared" si="621"/>
        <v>N/A</v>
      </c>
      <c r="AG2856" t="str">
        <f t="shared" si="622"/>
        <v>N/A</v>
      </c>
    </row>
    <row r="2857" spans="1:33" x14ac:dyDescent="0.35">
      <c r="A2857">
        <v>219824</v>
      </c>
      <c r="B2857" t="s">
        <v>2853</v>
      </c>
      <c r="C2857">
        <v>0</v>
      </c>
      <c r="D2857">
        <v>0.25</v>
      </c>
      <c r="E2857">
        <v>0.15</v>
      </c>
      <c r="F2857" t="s">
        <v>4803</v>
      </c>
      <c r="G2857">
        <v>2017</v>
      </c>
      <c r="H2857">
        <v>2.0000000000000018E-2</v>
      </c>
      <c r="I2857" t="s">
        <v>19</v>
      </c>
      <c r="J2857" t="s">
        <v>26</v>
      </c>
      <c r="K2857" t="s">
        <v>4803</v>
      </c>
      <c r="L2857">
        <v>2018</v>
      </c>
      <c r="M2857">
        <v>0.33</v>
      </c>
      <c r="N2857">
        <v>0.17</v>
      </c>
      <c r="O2857">
        <v>0.2</v>
      </c>
      <c r="P2857">
        <v>0.09</v>
      </c>
      <c r="Q2857">
        <v>0.06</v>
      </c>
      <c r="R2857">
        <v>0.21</v>
      </c>
      <c r="S2857">
        <v>0.26</v>
      </c>
      <c r="T2857">
        <v>0.16</v>
      </c>
      <c r="U2857">
        <v>0.18</v>
      </c>
      <c r="V2857">
        <v>7.0000000000000007E-2</v>
      </c>
      <c r="X2857">
        <f t="shared" si="613"/>
        <v>0.33</v>
      </c>
      <c r="Y2857">
        <f t="shared" si="614"/>
        <v>0.17</v>
      </c>
      <c r="Z2857">
        <f t="shared" si="615"/>
        <v>0.2</v>
      </c>
      <c r="AA2857">
        <f t="shared" si="616"/>
        <v>0.09</v>
      </c>
      <c r="AB2857">
        <f t="shared" si="617"/>
        <v>0.06</v>
      </c>
      <c r="AC2857">
        <f t="shared" si="618"/>
        <v>0.21</v>
      </c>
      <c r="AD2857">
        <f t="shared" si="619"/>
        <v>0.26</v>
      </c>
      <c r="AE2857">
        <f t="shared" si="620"/>
        <v>0.16</v>
      </c>
      <c r="AF2857">
        <f t="shared" si="621"/>
        <v>0.18</v>
      </c>
      <c r="AG2857">
        <f t="shared" si="622"/>
        <v>7.0000000000000007E-2</v>
      </c>
    </row>
    <row r="2858" spans="1:33" x14ac:dyDescent="0.35">
      <c r="A2858">
        <v>219833</v>
      </c>
      <c r="B2858" t="s">
        <v>2854</v>
      </c>
      <c r="C2858">
        <v>1</v>
      </c>
      <c r="D2858">
        <v>0.49</v>
      </c>
      <c r="E2858">
        <v>0.39</v>
      </c>
      <c r="F2858" t="s">
        <v>4803</v>
      </c>
      <c r="G2858" t="s">
        <v>4805</v>
      </c>
      <c r="H2858">
        <v>-1.0000000000000009E-2</v>
      </c>
      <c r="I2858" t="s">
        <v>19</v>
      </c>
      <c r="J2858" t="s">
        <v>17</v>
      </c>
      <c r="K2858" t="s">
        <v>4803</v>
      </c>
      <c r="L2858" t="s">
        <v>21</v>
      </c>
      <c r="M2858">
        <v>0.5</v>
      </c>
      <c r="N2858">
        <v>0.38</v>
      </c>
      <c r="O2858">
        <v>0.5</v>
      </c>
      <c r="P2858">
        <v>0.38</v>
      </c>
      <c r="Q2858">
        <v>0.35</v>
      </c>
      <c r="R2858">
        <v>0.56000000000000005</v>
      </c>
      <c r="S2858" t="s">
        <v>28</v>
      </c>
      <c r="T2858" t="s">
        <v>28</v>
      </c>
      <c r="U2858" t="s">
        <v>28</v>
      </c>
      <c r="V2858" t="s">
        <v>28</v>
      </c>
      <c r="X2858">
        <f t="shared" si="613"/>
        <v>0.5</v>
      </c>
      <c r="Y2858">
        <f t="shared" si="614"/>
        <v>0.38</v>
      </c>
      <c r="Z2858">
        <f t="shared" si="615"/>
        <v>0.5</v>
      </c>
      <c r="AA2858">
        <f t="shared" si="616"/>
        <v>0.38</v>
      </c>
      <c r="AB2858">
        <f t="shared" si="617"/>
        <v>0.35</v>
      </c>
      <c r="AC2858">
        <f t="shared" si="618"/>
        <v>0.56000000000000005</v>
      </c>
      <c r="AD2858" t="str">
        <f t="shared" si="619"/>
        <v>N/A</v>
      </c>
      <c r="AE2858" t="str">
        <f t="shared" si="620"/>
        <v>N/A</v>
      </c>
      <c r="AF2858" t="str">
        <f t="shared" si="621"/>
        <v>N/A</v>
      </c>
      <c r="AG2858" t="str">
        <f t="shared" si="622"/>
        <v>N/A</v>
      </c>
    </row>
    <row r="2859" spans="1:33" x14ac:dyDescent="0.35">
      <c r="A2859">
        <v>219842</v>
      </c>
      <c r="B2859" t="s">
        <v>2855</v>
      </c>
      <c r="C2859">
        <v>0</v>
      </c>
      <c r="D2859" t="s">
        <v>28</v>
      </c>
      <c r="E2859" t="s">
        <v>28</v>
      </c>
      <c r="F2859" t="s">
        <v>4803</v>
      </c>
      <c r="G2859" t="s">
        <v>28</v>
      </c>
      <c r="H2859" t="s">
        <v>28</v>
      </c>
      <c r="I2859" t="s">
        <v>19</v>
      </c>
      <c r="J2859" t="s">
        <v>17</v>
      </c>
      <c r="K2859" t="s">
        <v>4803</v>
      </c>
      <c r="L2859" t="s">
        <v>28</v>
      </c>
      <c r="M2859" t="s">
        <v>28</v>
      </c>
      <c r="N2859" t="s">
        <v>28</v>
      </c>
      <c r="O2859" t="s">
        <v>28</v>
      </c>
      <c r="P2859" t="s">
        <v>28</v>
      </c>
      <c r="Q2859" t="s">
        <v>28</v>
      </c>
      <c r="R2859" t="s">
        <v>28</v>
      </c>
      <c r="S2859" t="s">
        <v>28</v>
      </c>
      <c r="T2859" t="s">
        <v>28</v>
      </c>
      <c r="U2859" t="s">
        <v>28</v>
      </c>
      <c r="V2859" t="s">
        <v>28</v>
      </c>
      <c r="X2859" t="str">
        <f t="shared" si="613"/>
        <v>N/A</v>
      </c>
      <c r="Y2859" t="str">
        <f t="shared" si="614"/>
        <v>N/A</v>
      </c>
      <c r="Z2859" t="str">
        <f t="shared" si="615"/>
        <v>N/A</v>
      </c>
      <c r="AA2859" t="str">
        <f t="shared" si="616"/>
        <v>N/A</v>
      </c>
      <c r="AB2859" t="str">
        <f t="shared" si="617"/>
        <v>N/A</v>
      </c>
      <c r="AC2859" t="str">
        <f t="shared" si="618"/>
        <v>N/A</v>
      </c>
      <c r="AD2859" t="str">
        <f t="shared" si="619"/>
        <v>N/A</v>
      </c>
      <c r="AE2859" t="str">
        <f t="shared" si="620"/>
        <v>N/A</v>
      </c>
      <c r="AF2859" t="str">
        <f t="shared" si="621"/>
        <v>N/A</v>
      </c>
      <c r="AG2859" t="str">
        <f t="shared" si="622"/>
        <v>N/A</v>
      </c>
    </row>
    <row r="2860" spans="1:33" x14ac:dyDescent="0.35">
      <c r="A2860">
        <v>219879</v>
      </c>
      <c r="B2860" t="s">
        <v>2856</v>
      </c>
      <c r="C2860">
        <v>0</v>
      </c>
      <c r="D2860">
        <v>0.21</v>
      </c>
      <c r="E2860">
        <v>0.17</v>
      </c>
      <c r="F2860" t="s">
        <v>4803</v>
      </c>
      <c r="G2860" t="s">
        <v>4805</v>
      </c>
      <c r="H2860">
        <v>0.06</v>
      </c>
      <c r="I2860" t="s">
        <v>19</v>
      </c>
      <c r="J2860" t="s">
        <v>26</v>
      </c>
      <c r="K2860" t="s">
        <v>4803</v>
      </c>
      <c r="L2860" t="s">
        <v>21</v>
      </c>
      <c r="M2860">
        <v>0.26</v>
      </c>
      <c r="N2860">
        <v>0.23</v>
      </c>
      <c r="O2860">
        <v>0.23</v>
      </c>
      <c r="P2860">
        <v>0.19</v>
      </c>
      <c r="Q2860">
        <v>0.08</v>
      </c>
      <c r="R2860">
        <v>0.32</v>
      </c>
      <c r="S2860">
        <v>7.0000000000000007E-2</v>
      </c>
      <c r="T2860">
        <v>0.1</v>
      </c>
      <c r="U2860">
        <v>0.1</v>
      </c>
      <c r="V2860">
        <v>0.09</v>
      </c>
      <c r="X2860">
        <f t="shared" si="613"/>
        <v>0.26</v>
      </c>
      <c r="Y2860">
        <f t="shared" si="614"/>
        <v>0.23</v>
      </c>
      <c r="Z2860">
        <f t="shared" si="615"/>
        <v>0.23</v>
      </c>
      <c r="AA2860">
        <f t="shared" si="616"/>
        <v>0.19</v>
      </c>
      <c r="AB2860">
        <f t="shared" si="617"/>
        <v>0.08</v>
      </c>
      <c r="AC2860">
        <f t="shared" si="618"/>
        <v>0.32</v>
      </c>
      <c r="AD2860">
        <f t="shared" si="619"/>
        <v>7.0000000000000007E-2</v>
      </c>
      <c r="AE2860">
        <f t="shared" si="620"/>
        <v>0.1</v>
      </c>
      <c r="AF2860">
        <f t="shared" si="621"/>
        <v>0.1</v>
      </c>
      <c r="AG2860">
        <f t="shared" si="622"/>
        <v>0.09</v>
      </c>
    </row>
    <row r="2861" spans="1:33" x14ac:dyDescent="0.35">
      <c r="A2861">
        <v>219888</v>
      </c>
      <c r="B2861" t="s">
        <v>2857</v>
      </c>
      <c r="C2861">
        <v>0</v>
      </c>
      <c r="D2861">
        <v>0.31</v>
      </c>
      <c r="E2861">
        <v>0.22</v>
      </c>
      <c r="F2861" t="s">
        <v>4803</v>
      </c>
      <c r="G2861" t="s">
        <v>4805</v>
      </c>
      <c r="H2861">
        <v>-4.0000000000000008E-2</v>
      </c>
      <c r="I2861" t="s">
        <v>19</v>
      </c>
      <c r="J2861" t="s">
        <v>26</v>
      </c>
      <c r="K2861" t="s">
        <v>4803</v>
      </c>
      <c r="L2861">
        <v>2018</v>
      </c>
      <c r="M2861">
        <v>0.28999999999999998</v>
      </c>
      <c r="N2861">
        <v>0.18</v>
      </c>
      <c r="O2861">
        <v>0.25</v>
      </c>
      <c r="P2861">
        <v>0.15</v>
      </c>
      <c r="Q2861">
        <v>0.14000000000000001</v>
      </c>
      <c r="R2861">
        <v>0.16</v>
      </c>
      <c r="S2861">
        <v>0.08</v>
      </c>
      <c r="T2861">
        <v>0.05</v>
      </c>
      <c r="U2861">
        <v>7.0000000000000007E-2</v>
      </c>
      <c r="V2861">
        <v>0.03</v>
      </c>
      <c r="X2861">
        <f t="shared" si="613"/>
        <v>0.28999999999999998</v>
      </c>
      <c r="Y2861">
        <f t="shared" si="614"/>
        <v>0.18</v>
      </c>
      <c r="Z2861">
        <f t="shared" si="615"/>
        <v>0.25</v>
      </c>
      <c r="AA2861">
        <f t="shared" si="616"/>
        <v>0.15</v>
      </c>
      <c r="AB2861">
        <f t="shared" si="617"/>
        <v>0.14000000000000001</v>
      </c>
      <c r="AC2861">
        <f t="shared" si="618"/>
        <v>0.16</v>
      </c>
      <c r="AD2861">
        <f t="shared" si="619"/>
        <v>0.08</v>
      </c>
      <c r="AE2861">
        <f t="shared" si="620"/>
        <v>0.05</v>
      </c>
      <c r="AF2861">
        <f t="shared" si="621"/>
        <v>7.0000000000000007E-2</v>
      </c>
      <c r="AG2861">
        <f t="shared" si="622"/>
        <v>0.03</v>
      </c>
    </row>
    <row r="2862" spans="1:33" x14ac:dyDescent="0.35">
      <c r="A2862">
        <v>219903</v>
      </c>
      <c r="B2862" t="s">
        <v>2858</v>
      </c>
      <c r="C2862">
        <v>0</v>
      </c>
      <c r="D2862" t="s">
        <v>28</v>
      </c>
      <c r="E2862" t="s">
        <v>28</v>
      </c>
      <c r="F2862" t="s">
        <v>4803</v>
      </c>
      <c r="G2862">
        <v>2017</v>
      </c>
      <c r="H2862" t="s">
        <v>28</v>
      </c>
      <c r="I2862" t="s">
        <v>19</v>
      </c>
      <c r="J2862" t="s">
        <v>26</v>
      </c>
      <c r="K2862" t="s">
        <v>4803</v>
      </c>
      <c r="L2862">
        <v>2018</v>
      </c>
      <c r="M2862" t="s">
        <v>28</v>
      </c>
      <c r="N2862" t="s">
        <v>28</v>
      </c>
      <c r="O2862">
        <v>0.64</v>
      </c>
      <c r="P2862">
        <v>0.63</v>
      </c>
      <c r="Q2862">
        <v>0.62</v>
      </c>
      <c r="R2862">
        <v>0.82</v>
      </c>
      <c r="S2862" t="s">
        <v>28</v>
      </c>
      <c r="T2862" t="s">
        <v>28</v>
      </c>
      <c r="U2862" t="s">
        <v>28</v>
      </c>
      <c r="V2862" t="s">
        <v>28</v>
      </c>
      <c r="X2862" t="str">
        <f t="shared" si="613"/>
        <v>N/A</v>
      </c>
      <c r="Y2862" t="str">
        <f t="shared" si="614"/>
        <v>N/A</v>
      </c>
      <c r="Z2862">
        <f t="shared" si="615"/>
        <v>0.64</v>
      </c>
      <c r="AA2862">
        <f t="shared" si="616"/>
        <v>0.63</v>
      </c>
      <c r="AB2862">
        <f t="shared" si="617"/>
        <v>0.62</v>
      </c>
      <c r="AC2862">
        <f t="shared" si="618"/>
        <v>0.82</v>
      </c>
      <c r="AD2862" t="str">
        <f t="shared" si="619"/>
        <v>N/A</v>
      </c>
      <c r="AE2862" t="str">
        <f t="shared" si="620"/>
        <v>N/A</v>
      </c>
      <c r="AF2862" t="str">
        <f t="shared" si="621"/>
        <v>N/A</v>
      </c>
      <c r="AG2862" t="str">
        <f t="shared" si="622"/>
        <v>N/A</v>
      </c>
    </row>
    <row r="2863" spans="1:33" x14ac:dyDescent="0.35">
      <c r="A2863">
        <v>219921</v>
      </c>
      <c r="B2863" t="s">
        <v>2859</v>
      </c>
      <c r="C2863">
        <v>0</v>
      </c>
      <c r="D2863" t="s">
        <v>28</v>
      </c>
      <c r="E2863" t="s">
        <v>28</v>
      </c>
      <c r="F2863" t="s">
        <v>4803</v>
      </c>
      <c r="G2863" t="s">
        <v>4805</v>
      </c>
      <c r="H2863" t="s">
        <v>28</v>
      </c>
      <c r="I2863" t="s">
        <v>19</v>
      </c>
      <c r="J2863" t="s">
        <v>26</v>
      </c>
      <c r="K2863" t="s">
        <v>4803</v>
      </c>
      <c r="L2863" t="s">
        <v>21</v>
      </c>
      <c r="M2863" t="s">
        <v>28</v>
      </c>
      <c r="N2863" t="s">
        <v>28</v>
      </c>
      <c r="O2863">
        <v>0.59</v>
      </c>
      <c r="P2863">
        <v>0.46</v>
      </c>
      <c r="Q2863">
        <v>0.46</v>
      </c>
      <c r="R2863">
        <v>0.33</v>
      </c>
      <c r="S2863" t="s">
        <v>28</v>
      </c>
      <c r="T2863" t="s">
        <v>28</v>
      </c>
      <c r="U2863" t="s">
        <v>28</v>
      </c>
      <c r="V2863" t="s">
        <v>28</v>
      </c>
      <c r="X2863" t="str">
        <f t="shared" si="613"/>
        <v>N/A</v>
      </c>
      <c r="Y2863" t="str">
        <f t="shared" si="614"/>
        <v>N/A</v>
      </c>
      <c r="Z2863">
        <f t="shared" si="615"/>
        <v>0.59</v>
      </c>
      <c r="AA2863">
        <f t="shared" si="616"/>
        <v>0.46</v>
      </c>
      <c r="AB2863">
        <f t="shared" si="617"/>
        <v>0.46</v>
      </c>
      <c r="AC2863">
        <f t="shared" si="618"/>
        <v>0.33</v>
      </c>
      <c r="AD2863" t="str">
        <f t="shared" si="619"/>
        <v>N/A</v>
      </c>
      <c r="AE2863" t="str">
        <f t="shared" si="620"/>
        <v>N/A</v>
      </c>
      <c r="AF2863" t="str">
        <f t="shared" si="621"/>
        <v>N/A</v>
      </c>
      <c r="AG2863" t="str">
        <f t="shared" si="622"/>
        <v>N/A</v>
      </c>
    </row>
    <row r="2864" spans="1:33" x14ac:dyDescent="0.35">
      <c r="A2864">
        <v>219949</v>
      </c>
      <c r="B2864" t="s">
        <v>2860</v>
      </c>
      <c r="C2864">
        <v>0</v>
      </c>
      <c r="D2864">
        <v>0.49</v>
      </c>
      <c r="E2864">
        <v>0.4</v>
      </c>
      <c r="F2864" t="s">
        <v>4803</v>
      </c>
      <c r="G2864" t="s">
        <v>4805</v>
      </c>
      <c r="H2864">
        <v>-5.0000000000000044E-2</v>
      </c>
      <c r="I2864" t="s">
        <v>19</v>
      </c>
      <c r="J2864" t="s">
        <v>17</v>
      </c>
      <c r="K2864" t="s">
        <v>4803</v>
      </c>
      <c r="L2864" t="s">
        <v>21</v>
      </c>
      <c r="M2864">
        <v>0.49</v>
      </c>
      <c r="N2864">
        <v>0.35</v>
      </c>
      <c r="O2864">
        <v>0.49</v>
      </c>
      <c r="P2864">
        <v>0.35</v>
      </c>
      <c r="Q2864">
        <v>0.32</v>
      </c>
      <c r="R2864">
        <v>0.44</v>
      </c>
      <c r="S2864" t="s">
        <v>28</v>
      </c>
      <c r="T2864" t="s">
        <v>28</v>
      </c>
      <c r="U2864" t="s">
        <v>28</v>
      </c>
      <c r="V2864" t="s">
        <v>28</v>
      </c>
      <c r="X2864">
        <f t="shared" si="613"/>
        <v>0.49</v>
      </c>
      <c r="Y2864">
        <f t="shared" si="614"/>
        <v>0.35</v>
      </c>
      <c r="Z2864">
        <f t="shared" si="615"/>
        <v>0.49</v>
      </c>
      <c r="AA2864">
        <f t="shared" si="616"/>
        <v>0.35</v>
      </c>
      <c r="AB2864">
        <f t="shared" si="617"/>
        <v>0.32</v>
      </c>
      <c r="AC2864">
        <f t="shared" si="618"/>
        <v>0.44</v>
      </c>
      <c r="AD2864" t="str">
        <f t="shared" si="619"/>
        <v>N/A</v>
      </c>
      <c r="AE2864" t="str">
        <f t="shared" si="620"/>
        <v>N/A</v>
      </c>
      <c r="AF2864" t="str">
        <f t="shared" si="621"/>
        <v>N/A</v>
      </c>
      <c r="AG2864" t="str">
        <f t="shared" si="622"/>
        <v>N/A</v>
      </c>
    </row>
    <row r="2865" spans="1:33" x14ac:dyDescent="0.35">
      <c r="A2865">
        <v>219976</v>
      </c>
      <c r="B2865" t="s">
        <v>2861</v>
      </c>
      <c r="C2865">
        <v>0</v>
      </c>
      <c r="D2865">
        <v>0.56999999999999995</v>
      </c>
      <c r="E2865">
        <v>0.37</v>
      </c>
      <c r="F2865" t="s">
        <v>4803</v>
      </c>
      <c r="G2865" t="s">
        <v>4805</v>
      </c>
      <c r="H2865">
        <v>7.0000000000000007E-2</v>
      </c>
      <c r="I2865" t="s">
        <v>19</v>
      </c>
      <c r="J2865" t="s">
        <v>17</v>
      </c>
      <c r="K2865" t="s">
        <v>4803</v>
      </c>
      <c r="L2865" t="s">
        <v>21</v>
      </c>
      <c r="M2865">
        <v>0.61</v>
      </c>
      <c r="N2865">
        <v>0.44</v>
      </c>
      <c r="O2865">
        <v>0.61</v>
      </c>
      <c r="P2865">
        <v>0.44</v>
      </c>
      <c r="Q2865">
        <v>0.39</v>
      </c>
      <c r="R2865">
        <v>0.5</v>
      </c>
      <c r="S2865" t="s">
        <v>28</v>
      </c>
      <c r="T2865" t="s">
        <v>28</v>
      </c>
      <c r="U2865" t="s">
        <v>28</v>
      </c>
      <c r="V2865" t="s">
        <v>28</v>
      </c>
      <c r="X2865">
        <f t="shared" si="613"/>
        <v>0.61</v>
      </c>
      <c r="Y2865">
        <f t="shared" si="614"/>
        <v>0.44</v>
      </c>
      <c r="Z2865">
        <f t="shared" si="615"/>
        <v>0.61</v>
      </c>
      <c r="AA2865">
        <f t="shared" si="616"/>
        <v>0.44</v>
      </c>
      <c r="AB2865">
        <f t="shared" si="617"/>
        <v>0.39</v>
      </c>
      <c r="AC2865">
        <f t="shared" si="618"/>
        <v>0.5</v>
      </c>
      <c r="AD2865" t="str">
        <f t="shared" si="619"/>
        <v>N/A</v>
      </c>
      <c r="AE2865" t="str">
        <f t="shared" si="620"/>
        <v>N/A</v>
      </c>
      <c r="AF2865" t="str">
        <f t="shared" si="621"/>
        <v>N/A</v>
      </c>
      <c r="AG2865" t="str">
        <f t="shared" si="622"/>
        <v>N/A</v>
      </c>
    </row>
    <row r="2866" spans="1:33" x14ac:dyDescent="0.35">
      <c r="A2866">
        <v>219994</v>
      </c>
      <c r="B2866" t="s">
        <v>2862</v>
      </c>
      <c r="C2866">
        <v>0</v>
      </c>
      <c r="D2866" t="s">
        <v>28</v>
      </c>
      <c r="E2866" t="s">
        <v>28</v>
      </c>
      <c r="F2866" t="s">
        <v>4803</v>
      </c>
      <c r="G2866" t="s">
        <v>4805</v>
      </c>
      <c r="H2866" t="s">
        <v>28</v>
      </c>
      <c r="I2866" t="s">
        <v>19</v>
      </c>
      <c r="J2866" t="s">
        <v>26</v>
      </c>
      <c r="K2866" t="s">
        <v>4803</v>
      </c>
      <c r="L2866" t="s">
        <v>21</v>
      </c>
      <c r="M2866" t="s">
        <v>28</v>
      </c>
      <c r="N2866" t="s">
        <v>28</v>
      </c>
      <c r="O2866">
        <v>0.77</v>
      </c>
      <c r="P2866">
        <v>0.73</v>
      </c>
      <c r="Q2866">
        <v>0.75</v>
      </c>
      <c r="R2866">
        <v>0.69</v>
      </c>
      <c r="S2866" t="s">
        <v>28</v>
      </c>
      <c r="T2866" t="s">
        <v>28</v>
      </c>
      <c r="U2866" t="s">
        <v>28</v>
      </c>
      <c r="V2866" t="s">
        <v>28</v>
      </c>
      <c r="X2866" t="str">
        <f t="shared" si="613"/>
        <v>N/A</v>
      </c>
      <c r="Y2866" t="str">
        <f t="shared" si="614"/>
        <v>N/A</v>
      </c>
      <c r="Z2866">
        <f t="shared" si="615"/>
        <v>0.77</v>
      </c>
      <c r="AA2866">
        <f t="shared" si="616"/>
        <v>0.73</v>
      </c>
      <c r="AB2866">
        <f t="shared" si="617"/>
        <v>0.75</v>
      </c>
      <c r="AC2866">
        <f t="shared" si="618"/>
        <v>0.69</v>
      </c>
      <c r="AD2866" t="str">
        <f t="shared" si="619"/>
        <v>N/A</v>
      </c>
      <c r="AE2866" t="str">
        <f t="shared" si="620"/>
        <v>N/A</v>
      </c>
      <c r="AF2866" t="str">
        <f t="shared" si="621"/>
        <v>N/A</v>
      </c>
      <c r="AG2866" t="str">
        <f t="shared" si="622"/>
        <v>N/A</v>
      </c>
    </row>
    <row r="2867" spans="1:33" x14ac:dyDescent="0.35">
      <c r="A2867">
        <v>220002</v>
      </c>
      <c r="B2867" t="s">
        <v>2863</v>
      </c>
      <c r="C2867">
        <v>0</v>
      </c>
      <c r="D2867">
        <v>0.2</v>
      </c>
      <c r="E2867">
        <v>0.2</v>
      </c>
      <c r="F2867" t="s">
        <v>4803</v>
      </c>
      <c r="G2867">
        <v>2016</v>
      </c>
      <c r="H2867">
        <v>0.36999999999999994</v>
      </c>
      <c r="I2867" t="s">
        <v>19</v>
      </c>
      <c r="J2867" t="s">
        <v>17</v>
      </c>
      <c r="K2867" t="s">
        <v>4803</v>
      </c>
      <c r="L2867">
        <v>2018</v>
      </c>
      <c r="M2867">
        <v>0.45</v>
      </c>
      <c r="N2867">
        <v>0.56999999999999995</v>
      </c>
      <c r="O2867">
        <v>0.45</v>
      </c>
      <c r="P2867">
        <v>0.56999999999999995</v>
      </c>
      <c r="Q2867">
        <v>0.5</v>
      </c>
      <c r="R2867">
        <v>1</v>
      </c>
      <c r="S2867">
        <v>0.09</v>
      </c>
      <c r="T2867">
        <v>0</v>
      </c>
      <c r="U2867">
        <v>0</v>
      </c>
      <c r="V2867">
        <v>0</v>
      </c>
      <c r="X2867">
        <f t="shared" si="613"/>
        <v>0.45</v>
      </c>
      <c r="Y2867">
        <f t="shared" si="614"/>
        <v>0.56999999999999995</v>
      </c>
      <c r="Z2867">
        <f t="shared" si="615"/>
        <v>0.45</v>
      </c>
      <c r="AA2867">
        <f t="shared" si="616"/>
        <v>0.56999999999999995</v>
      </c>
      <c r="AB2867">
        <f t="shared" si="617"/>
        <v>0.5</v>
      </c>
      <c r="AC2867">
        <f t="shared" si="618"/>
        <v>1</v>
      </c>
      <c r="AD2867">
        <f t="shared" si="619"/>
        <v>0.09</v>
      </c>
      <c r="AE2867">
        <f t="shared" si="620"/>
        <v>0</v>
      </c>
      <c r="AF2867">
        <f t="shared" si="621"/>
        <v>0</v>
      </c>
      <c r="AG2867">
        <f t="shared" si="622"/>
        <v>0</v>
      </c>
    </row>
    <row r="2868" spans="1:33" x14ac:dyDescent="0.35">
      <c r="A2868">
        <v>220057</v>
      </c>
      <c r="B2868" t="s">
        <v>2864</v>
      </c>
      <c r="C2868">
        <v>0</v>
      </c>
      <c r="D2868">
        <v>0.28000000000000003</v>
      </c>
      <c r="E2868">
        <v>0.2</v>
      </c>
      <c r="F2868" t="s">
        <v>4803</v>
      </c>
      <c r="G2868" t="s">
        <v>4805</v>
      </c>
      <c r="H2868">
        <v>0.06</v>
      </c>
      <c r="I2868" t="s">
        <v>19</v>
      </c>
      <c r="J2868" t="s">
        <v>26</v>
      </c>
      <c r="K2868" t="s">
        <v>4803</v>
      </c>
      <c r="L2868" t="s">
        <v>21</v>
      </c>
      <c r="M2868">
        <v>0.34</v>
      </c>
      <c r="N2868">
        <v>0.26</v>
      </c>
      <c r="O2868">
        <v>0.2</v>
      </c>
      <c r="P2868">
        <v>0.13</v>
      </c>
      <c r="Q2868">
        <v>0.12</v>
      </c>
      <c r="R2868">
        <v>0.24</v>
      </c>
      <c r="S2868">
        <v>0.28000000000000003</v>
      </c>
      <c r="T2868">
        <v>0.26</v>
      </c>
      <c r="U2868">
        <v>0.26</v>
      </c>
      <c r="V2868">
        <v>0.24</v>
      </c>
      <c r="X2868">
        <f t="shared" si="613"/>
        <v>0.34</v>
      </c>
      <c r="Y2868">
        <f t="shared" si="614"/>
        <v>0.26</v>
      </c>
      <c r="Z2868">
        <f t="shared" si="615"/>
        <v>0.2</v>
      </c>
      <c r="AA2868">
        <f t="shared" si="616"/>
        <v>0.13</v>
      </c>
      <c r="AB2868">
        <f t="shared" si="617"/>
        <v>0.12</v>
      </c>
      <c r="AC2868">
        <f t="shared" si="618"/>
        <v>0.24</v>
      </c>
      <c r="AD2868">
        <f t="shared" si="619"/>
        <v>0.28000000000000003</v>
      </c>
      <c r="AE2868">
        <f t="shared" si="620"/>
        <v>0.26</v>
      </c>
      <c r="AF2868">
        <f t="shared" si="621"/>
        <v>0.26</v>
      </c>
      <c r="AG2868">
        <f t="shared" si="622"/>
        <v>0.24</v>
      </c>
    </row>
    <row r="2869" spans="1:33" x14ac:dyDescent="0.35">
      <c r="A2869">
        <v>220075</v>
      </c>
      <c r="B2869" t="s">
        <v>2865</v>
      </c>
      <c r="C2869">
        <v>0</v>
      </c>
      <c r="D2869">
        <v>0.41</v>
      </c>
      <c r="E2869">
        <v>0.28999999999999998</v>
      </c>
      <c r="F2869" t="s">
        <v>4803</v>
      </c>
      <c r="G2869">
        <v>2017</v>
      </c>
      <c r="H2869">
        <v>4.0000000000000036E-2</v>
      </c>
      <c r="I2869" t="s">
        <v>19</v>
      </c>
      <c r="J2869" t="s">
        <v>17</v>
      </c>
      <c r="K2869" t="s">
        <v>4803</v>
      </c>
      <c r="L2869">
        <v>2018</v>
      </c>
      <c r="M2869">
        <v>0.45</v>
      </c>
      <c r="N2869">
        <v>0.33</v>
      </c>
      <c r="O2869">
        <v>0.45</v>
      </c>
      <c r="P2869">
        <v>0.33</v>
      </c>
      <c r="Q2869">
        <v>0.28999999999999998</v>
      </c>
      <c r="R2869">
        <v>0.47</v>
      </c>
      <c r="S2869">
        <v>0.16</v>
      </c>
      <c r="T2869">
        <v>0.18</v>
      </c>
      <c r="U2869">
        <v>0.21</v>
      </c>
      <c r="V2869">
        <v>0.1</v>
      </c>
      <c r="X2869">
        <f t="shared" si="613"/>
        <v>0.45</v>
      </c>
      <c r="Y2869">
        <f t="shared" si="614"/>
        <v>0.33</v>
      </c>
      <c r="Z2869">
        <f t="shared" si="615"/>
        <v>0.45</v>
      </c>
      <c r="AA2869">
        <f t="shared" si="616"/>
        <v>0.33</v>
      </c>
      <c r="AB2869">
        <f t="shared" si="617"/>
        <v>0.28999999999999998</v>
      </c>
      <c r="AC2869">
        <f t="shared" si="618"/>
        <v>0.47</v>
      </c>
      <c r="AD2869">
        <f t="shared" si="619"/>
        <v>0.16</v>
      </c>
      <c r="AE2869">
        <f t="shared" si="620"/>
        <v>0.18</v>
      </c>
      <c r="AF2869">
        <f t="shared" si="621"/>
        <v>0.21</v>
      </c>
      <c r="AG2869">
        <f t="shared" si="622"/>
        <v>0.1</v>
      </c>
    </row>
    <row r="2870" spans="1:33" x14ac:dyDescent="0.35">
      <c r="A2870">
        <v>220118</v>
      </c>
      <c r="B2870" t="s">
        <v>2866</v>
      </c>
      <c r="C2870">
        <v>0</v>
      </c>
      <c r="D2870" t="s">
        <v>28</v>
      </c>
      <c r="E2870" t="s">
        <v>28</v>
      </c>
      <c r="F2870" t="s">
        <v>4803</v>
      </c>
      <c r="G2870" t="s">
        <v>4805</v>
      </c>
      <c r="H2870" t="s">
        <v>28</v>
      </c>
      <c r="I2870" t="s">
        <v>19</v>
      </c>
      <c r="J2870" t="s">
        <v>26</v>
      </c>
      <c r="K2870" t="s">
        <v>4803</v>
      </c>
      <c r="L2870" t="s">
        <v>21</v>
      </c>
      <c r="M2870" t="s">
        <v>28</v>
      </c>
      <c r="N2870" t="s">
        <v>28</v>
      </c>
      <c r="O2870">
        <v>0.67</v>
      </c>
      <c r="P2870">
        <v>0.56999999999999995</v>
      </c>
      <c r="Q2870">
        <v>0.52</v>
      </c>
      <c r="R2870">
        <v>0.89</v>
      </c>
      <c r="S2870" t="s">
        <v>28</v>
      </c>
      <c r="T2870" t="s">
        <v>28</v>
      </c>
      <c r="U2870" t="s">
        <v>28</v>
      </c>
      <c r="V2870" t="s">
        <v>28</v>
      </c>
      <c r="X2870" t="str">
        <f t="shared" si="613"/>
        <v>N/A</v>
      </c>
      <c r="Y2870" t="str">
        <f t="shared" si="614"/>
        <v>N/A</v>
      </c>
      <c r="Z2870">
        <f t="shared" si="615"/>
        <v>0.67</v>
      </c>
      <c r="AA2870">
        <f t="shared" si="616"/>
        <v>0.56999999999999995</v>
      </c>
      <c r="AB2870">
        <f t="shared" si="617"/>
        <v>0.52</v>
      </c>
      <c r="AC2870">
        <f t="shared" si="618"/>
        <v>0.89</v>
      </c>
      <c r="AD2870" t="str">
        <f t="shared" si="619"/>
        <v>N/A</v>
      </c>
      <c r="AE2870" t="str">
        <f t="shared" si="620"/>
        <v>N/A</v>
      </c>
      <c r="AF2870" t="str">
        <f t="shared" si="621"/>
        <v>N/A</v>
      </c>
      <c r="AG2870" t="str">
        <f t="shared" si="622"/>
        <v>N/A</v>
      </c>
    </row>
    <row r="2871" spans="1:33" x14ac:dyDescent="0.35">
      <c r="A2871">
        <v>220127</v>
      </c>
      <c r="B2871" t="s">
        <v>2867</v>
      </c>
      <c r="C2871">
        <v>0</v>
      </c>
      <c r="D2871" t="s">
        <v>28</v>
      </c>
      <c r="E2871" t="s">
        <v>28</v>
      </c>
      <c r="F2871" t="s">
        <v>4803</v>
      </c>
      <c r="G2871" t="s">
        <v>4805</v>
      </c>
      <c r="H2871" t="s">
        <v>28</v>
      </c>
      <c r="I2871" t="s">
        <v>19</v>
      </c>
      <c r="J2871" t="s">
        <v>26</v>
      </c>
      <c r="K2871" t="s">
        <v>4803</v>
      </c>
      <c r="L2871" t="s">
        <v>21</v>
      </c>
      <c r="M2871" t="s">
        <v>28</v>
      </c>
      <c r="N2871" t="s">
        <v>28</v>
      </c>
      <c r="O2871">
        <v>0.83</v>
      </c>
      <c r="P2871">
        <v>0.71</v>
      </c>
      <c r="Q2871">
        <v>0.71</v>
      </c>
      <c r="R2871">
        <v>0.72</v>
      </c>
      <c r="S2871" t="s">
        <v>28</v>
      </c>
      <c r="T2871" t="s">
        <v>28</v>
      </c>
      <c r="U2871" t="s">
        <v>28</v>
      </c>
      <c r="V2871" t="s">
        <v>28</v>
      </c>
      <c r="X2871" t="str">
        <f t="shared" si="613"/>
        <v>N/A</v>
      </c>
      <c r="Y2871" t="str">
        <f t="shared" si="614"/>
        <v>N/A</v>
      </c>
      <c r="Z2871">
        <f t="shared" si="615"/>
        <v>0.83</v>
      </c>
      <c r="AA2871">
        <f t="shared" si="616"/>
        <v>0.71</v>
      </c>
      <c r="AB2871">
        <f t="shared" si="617"/>
        <v>0.71</v>
      </c>
      <c r="AC2871">
        <f t="shared" si="618"/>
        <v>0.72</v>
      </c>
      <c r="AD2871" t="str">
        <f t="shared" si="619"/>
        <v>N/A</v>
      </c>
      <c r="AE2871" t="str">
        <f t="shared" si="620"/>
        <v>N/A</v>
      </c>
      <c r="AF2871" t="str">
        <f t="shared" si="621"/>
        <v>N/A</v>
      </c>
      <c r="AG2871" t="str">
        <f t="shared" si="622"/>
        <v>N/A</v>
      </c>
    </row>
    <row r="2872" spans="1:33" x14ac:dyDescent="0.35">
      <c r="A2872">
        <v>220181</v>
      </c>
      <c r="B2872" t="s">
        <v>2868</v>
      </c>
      <c r="C2872">
        <v>28</v>
      </c>
      <c r="D2872">
        <v>0.42</v>
      </c>
      <c r="E2872">
        <v>0.42</v>
      </c>
      <c r="F2872" t="s">
        <v>4803</v>
      </c>
      <c r="G2872" t="s">
        <v>4805</v>
      </c>
      <c r="H2872">
        <v>-1.0000000000000009E-2</v>
      </c>
      <c r="I2872" t="s">
        <v>16</v>
      </c>
      <c r="J2872" t="s">
        <v>17</v>
      </c>
      <c r="K2872" t="s">
        <v>4803</v>
      </c>
      <c r="L2872" t="s">
        <v>21</v>
      </c>
      <c r="M2872">
        <v>0.41</v>
      </c>
      <c r="N2872">
        <v>0.41</v>
      </c>
      <c r="O2872">
        <v>0.41</v>
      </c>
      <c r="P2872">
        <v>0.41</v>
      </c>
      <c r="Q2872">
        <v>0.41</v>
      </c>
      <c r="R2872">
        <v>0</v>
      </c>
      <c r="S2872" t="s">
        <v>28</v>
      </c>
      <c r="T2872" t="s">
        <v>28</v>
      </c>
      <c r="U2872" t="s">
        <v>28</v>
      </c>
      <c r="V2872" t="s">
        <v>28</v>
      </c>
      <c r="X2872">
        <f t="shared" si="613"/>
        <v>0.41</v>
      </c>
      <c r="Y2872">
        <f t="shared" si="614"/>
        <v>0.41</v>
      </c>
      <c r="Z2872">
        <f t="shared" si="615"/>
        <v>0.41</v>
      </c>
      <c r="AA2872">
        <f t="shared" si="616"/>
        <v>0.41</v>
      </c>
      <c r="AB2872">
        <f t="shared" si="617"/>
        <v>0.41</v>
      </c>
      <c r="AC2872">
        <f t="shared" si="618"/>
        <v>0</v>
      </c>
      <c r="AD2872" t="str">
        <f t="shared" si="619"/>
        <v>N/A</v>
      </c>
      <c r="AE2872" t="str">
        <f t="shared" si="620"/>
        <v>N/A</v>
      </c>
      <c r="AF2872" t="str">
        <f t="shared" si="621"/>
        <v>N/A</v>
      </c>
      <c r="AG2872" t="str">
        <f t="shared" si="622"/>
        <v>N/A</v>
      </c>
    </row>
    <row r="2873" spans="1:33" x14ac:dyDescent="0.35">
      <c r="A2873">
        <v>220206</v>
      </c>
      <c r="B2873" t="s">
        <v>2869</v>
      </c>
      <c r="C2873">
        <v>0</v>
      </c>
      <c r="D2873">
        <v>0.37</v>
      </c>
      <c r="E2873">
        <v>0.14000000000000001</v>
      </c>
      <c r="F2873" t="s">
        <v>4803</v>
      </c>
      <c r="G2873" t="s">
        <v>4805</v>
      </c>
      <c r="H2873">
        <v>0.13</v>
      </c>
      <c r="I2873" t="s">
        <v>19</v>
      </c>
      <c r="J2873" t="s">
        <v>17</v>
      </c>
      <c r="K2873" t="s">
        <v>4803</v>
      </c>
      <c r="L2873" t="s">
        <v>21</v>
      </c>
      <c r="M2873">
        <v>0.43</v>
      </c>
      <c r="N2873">
        <v>0.27</v>
      </c>
      <c r="O2873">
        <v>0.43</v>
      </c>
      <c r="P2873">
        <v>0.27</v>
      </c>
      <c r="Q2873">
        <v>0.14000000000000001</v>
      </c>
      <c r="R2873">
        <v>0.5</v>
      </c>
      <c r="S2873" t="s">
        <v>28</v>
      </c>
      <c r="T2873" t="s">
        <v>28</v>
      </c>
      <c r="U2873" t="s">
        <v>28</v>
      </c>
      <c r="V2873" t="s">
        <v>28</v>
      </c>
      <c r="X2873">
        <f t="shared" si="613"/>
        <v>0.43</v>
      </c>
      <c r="Y2873">
        <f t="shared" si="614"/>
        <v>0.27</v>
      </c>
      <c r="Z2873">
        <f t="shared" si="615"/>
        <v>0.43</v>
      </c>
      <c r="AA2873">
        <f t="shared" si="616"/>
        <v>0.27</v>
      </c>
      <c r="AB2873">
        <f t="shared" si="617"/>
        <v>0.14000000000000001</v>
      </c>
      <c r="AC2873">
        <f t="shared" si="618"/>
        <v>0.5</v>
      </c>
      <c r="AD2873" t="str">
        <f t="shared" si="619"/>
        <v>N/A</v>
      </c>
      <c r="AE2873" t="str">
        <f t="shared" si="620"/>
        <v>N/A</v>
      </c>
      <c r="AF2873" t="str">
        <f t="shared" si="621"/>
        <v>N/A</v>
      </c>
      <c r="AG2873" t="str">
        <f t="shared" si="622"/>
        <v>N/A</v>
      </c>
    </row>
    <row r="2874" spans="1:33" x14ac:dyDescent="0.35">
      <c r="A2874">
        <v>220215</v>
      </c>
      <c r="B2874" t="s">
        <v>2870</v>
      </c>
      <c r="C2874">
        <v>0</v>
      </c>
      <c r="D2874">
        <v>0.56999999999999995</v>
      </c>
      <c r="E2874">
        <v>0.32</v>
      </c>
      <c r="F2874" t="s">
        <v>4803</v>
      </c>
      <c r="G2874" t="s">
        <v>4805</v>
      </c>
      <c r="H2874">
        <v>2.9999999999999971E-2</v>
      </c>
      <c r="I2874" t="s">
        <v>19</v>
      </c>
      <c r="J2874" t="s">
        <v>17</v>
      </c>
      <c r="K2874" t="s">
        <v>4803</v>
      </c>
      <c r="L2874" t="s">
        <v>21</v>
      </c>
      <c r="M2874">
        <v>0.56999999999999995</v>
      </c>
      <c r="N2874">
        <v>0.35</v>
      </c>
      <c r="O2874">
        <v>0.56999999999999995</v>
      </c>
      <c r="P2874">
        <v>0.35</v>
      </c>
      <c r="Q2874">
        <v>0.3</v>
      </c>
      <c r="R2874">
        <v>0.78</v>
      </c>
      <c r="S2874" t="s">
        <v>28</v>
      </c>
      <c r="T2874" t="s">
        <v>28</v>
      </c>
      <c r="U2874" t="s">
        <v>28</v>
      </c>
      <c r="V2874" t="s">
        <v>28</v>
      </c>
      <c r="X2874">
        <f t="shared" si="613"/>
        <v>0.56999999999999995</v>
      </c>
      <c r="Y2874">
        <f t="shared" si="614"/>
        <v>0.35</v>
      </c>
      <c r="Z2874">
        <f t="shared" si="615"/>
        <v>0.56999999999999995</v>
      </c>
      <c r="AA2874">
        <f t="shared" si="616"/>
        <v>0.35</v>
      </c>
      <c r="AB2874">
        <f t="shared" si="617"/>
        <v>0.3</v>
      </c>
      <c r="AC2874">
        <f t="shared" si="618"/>
        <v>0.78</v>
      </c>
      <c r="AD2874" t="str">
        <f t="shared" si="619"/>
        <v>N/A</v>
      </c>
      <c r="AE2874" t="str">
        <f t="shared" si="620"/>
        <v>N/A</v>
      </c>
      <c r="AF2874" t="str">
        <f t="shared" si="621"/>
        <v>N/A</v>
      </c>
      <c r="AG2874" t="str">
        <f t="shared" si="622"/>
        <v>N/A</v>
      </c>
    </row>
    <row r="2875" spans="1:33" x14ac:dyDescent="0.35">
      <c r="A2875">
        <v>220251</v>
      </c>
      <c r="B2875" t="s">
        <v>2871</v>
      </c>
      <c r="C2875">
        <v>0</v>
      </c>
      <c r="D2875" t="s">
        <v>28</v>
      </c>
      <c r="E2875" t="s">
        <v>28</v>
      </c>
      <c r="F2875" t="s">
        <v>4803</v>
      </c>
      <c r="G2875" t="s">
        <v>4805</v>
      </c>
      <c r="H2875" t="s">
        <v>28</v>
      </c>
      <c r="I2875" t="s">
        <v>19</v>
      </c>
      <c r="J2875" t="s">
        <v>26</v>
      </c>
      <c r="K2875" t="s">
        <v>4803</v>
      </c>
      <c r="L2875" t="s">
        <v>21</v>
      </c>
      <c r="M2875" t="s">
        <v>28</v>
      </c>
      <c r="N2875" t="s">
        <v>28</v>
      </c>
      <c r="O2875">
        <v>0.78</v>
      </c>
      <c r="P2875">
        <v>0.71</v>
      </c>
      <c r="Q2875">
        <v>0.67</v>
      </c>
      <c r="R2875">
        <v>0.83</v>
      </c>
      <c r="S2875" t="s">
        <v>28</v>
      </c>
      <c r="T2875" t="s">
        <v>28</v>
      </c>
      <c r="U2875" t="s">
        <v>28</v>
      </c>
      <c r="V2875" t="s">
        <v>28</v>
      </c>
      <c r="X2875" t="str">
        <f t="shared" si="613"/>
        <v>N/A</v>
      </c>
      <c r="Y2875" t="str">
        <f t="shared" si="614"/>
        <v>N/A</v>
      </c>
      <c r="Z2875">
        <f t="shared" si="615"/>
        <v>0.78</v>
      </c>
      <c r="AA2875">
        <f t="shared" si="616"/>
        <v>0.71</v>
      </c>
      <c r="AB2875">
        <f t="shared" si="617"/>
        <v>0.67</v>
      </c>
      <c r="AC2875">
        <f t="shared" si="618"/>
        <v>0.83</v>
      </c>
      <c r="AD2875" t="str">
        <f t="shared" si="619"/>
        <v>N/A</v>
      </c>
      <c r="AE2875" t="str">
        <f t="shared" si="620"/>
        <v>N/A</v>
      </c>
      <c r="AF2875" t="str">
        <f t="shared" si="621"/>
        <v>N/A</v>
      </c>
      <c r="AG2875" t="str">
        <f t="shared" si="622"/>
        <v>N/A</v>
      </c>
    </row>
    <row r="2876" spans="1:33" x14ac:dyDescent="0.35">
      <c r="A2876">
        <v>220279</v>
      </c>
      <c r="B2876" t="s">
        <v>2872</v>
      </c>
      <c r="C2876">
        <v>0</v>
      </c>
      <c r="D2876" t="s">
        <v>28</v>
      </c>
      <c r="E2876" t="s">
        <v>28</v>
      </c>
      <c r="F2876" t="s">
        <v>4803</v>
      </c>
      <c r="G2876" t="s">
        <v>4805</v>
      </c>
      <c r="H2876" t="s">
        <v>28</v>
      </c>
      <c r="I2876" t="s">
        <v>19</v>
      </c>
      <c r="J2876" t="s">
        <v>26</v>
      </c>
      <c r="K2876" t="s">
        <v>4803</v>
      </c>
      <c r="L2876" t="s">
        <v>21</v>
      </c>
      <c r="M2876" t="s">
        <v>28</v>
      </c>
      <c r="N2876" t="s">
        <v>28</v>
      </c>
      <c r="O2876">
        <v>0.62</v>
      </c>
      <c r="P2876">
        <v>0.51</v>
      </c>
      <c r="Q2876">
        <v>0.49</v>
      </c>
      <c r="R2876">
        <v>0.56999999999999995</v>
      </c>
      <c r="S2876" t="s">
        <v>28</v>
      </c>
      <c r="T2876" t="s">
        <v>28</v>
      </c>
      <c r="U2876" t="s">
        <v>28</v>
      </c>
      <c r="V2876" t="s">
        <v>28</v>
      </c>
      <c r="X2876" t="str">
        <f t="shared" si="613"/>
        <v>N/A</v>
      </c>
      <c r="Y2876" t="str">
        <f t="shared" si="614"/>
        <v>N/A</v>
      </c>
      <c r="Z2876">
        <f t="shared" si="615"/>
        <v>0.62</v>
      </c>
      <c r="AA2876">
        <f t="shared" si="616"/>
        <v>0.51</v>
      </c>
      <c r="AB2876">
        <f t="shared" si="617"/>
        <v>0.49</v>
      </c>
      <c r="AC2876">
        <f t="shared" si="618"/>
        <v>0.56999999999999995</v>
      </c>
      <c r="AD2876" t="str">
        <f t="shared" si="619"/>
        <v>N/A</v>
      </c>
      <c r="AE2876" t="str">
        <f t="shared" si="620"/>
        <v>N/A</v>
      </c>
      <c r="AF2876" t="str">
        <f t="shared" si="621"/>
        <v>N/A</v>
      </c>
      <c r="AG2876" t="str">
        <f t="shared" si="622"/>
        <v>N/A</v>
      </c>
    </row>
    <row r="2877" spans="1:33" x14ac:dyDescent="0.35">
      <c r="A2877">
        <v>220312</v>
      </c>
      <c r="B2877" t="s">
        <v>2873</v>
      </c>
      <c r="C2877">
        <v>0</v>
      </c>
      <c r="D2877">
        <v>0.11</v>
      </c>
      <c r="E2877">
        <v>0.04</v>
      </c>
      <c r="F2877" t="s">
        <v>4803</v>
      </c>
      <c r="G2877" t="s">
        <v>4805</v>
      </c>
      <c r="H2877">
        <v>7.9999999999999988E-2</v>
      </c>
      <c r="I2877" t="s">
        <v>19</v>
      </c>
      <c r="J2877" t="s">
        <v>17</v>
      </c>
      <c r="K2877" t="s">
        <v>4803</v>
      </c>
      <c r="L2877" t="s">
        <v>21</v>
      </c>
      <c r="M2877">
        <v>0.12</v>
      </c>
      <c r="N2877">
        <v>0.12</v>
      </c>
      <c r="O2877">
        <v>0.12</v>
      </c>
      <c r="P2877">
        <v>0.12</v>
      </c>
      <c r="Q2877">
        <v>0.12</v>
      </c>
      <c r="R2877">
        <v>0</v>
      </c>
      <c r="S2877" t="s">
        <v>28</v>
      </c>
      <c r="T2877" t="s">
        <v>28</v>
      </c>
      <c r="U2877" t="s">
        <v>28</v>
      </c>
      <c r="V2877" t="s">
        <v>28</v>
      </c>
      <c r="X2877">
        <f t="shared" si="613"/>
        <v>0.12</v>
      </c>
      <c r="Y2877">
        <f t="shared" si="614"/>
        <v>0.12</v>
      </c>
      <c r="Z2877">
        <f t="shared" si="615"/>
        <v>0.12</v>
      </c>
      <c r="AA2877">
        <f t="shared" si="616"/>
        <v>0.12</v>
      </c>
      <c r="AB2877">
        <f t="shared" si="617"/>
        <v>0.12</v>
      </c>
      <c r="AC2877">
        <f t="shared" si="618"/>
        <v>0</v>
      </c>
      <c r="AD2877" t="str">
        <f t="shared" si="619"/>
        <v>N/A</v>
      </c>
      <c r="AE2877" t="str">
        <f t="shared" si="620"/>
        <v>N/A</v>
      </c>
      <c r="AF2877" t="str">
        <f t="shared" si="621"/>
        <v>N/A</v>
      </c>
      <c r="AG2877" t="str">
        <f t="shared" si="622"/>
        <v>N/A</v>
      </c>
    </row>
    <row r="2878" spans="1:33" x14ac:dyDescent="0.35">
      <c r="A2878">
        <v>220321</v>
      </c>
      <c r="B2878" t="s">
        <v>2874</v>
      </c>
      <c r="C2878">
        <v>0</v>
      </c>
      <c r="D2878" t="s">
        <v>28</v>
      </c>
      <c r="E2878" t="s">
        <v>28</v>
      </c>
      <c r="F2878" t="s">
        <v>4803</v>
      </c>
      <c r="G2878" t="s">
        <v>4805</v>
      </c>
      <c r="H2878" t="s">
        <v>28</v>
      </c>
      <c r="I2878" t="s">
        <v>19</v>
      </c>
      <c r="J2878" t="s">
        <v>26</v>
      </c>
      <c r="K2878" t="s">
        <v>4803</v>
      </c>
      <c r="L2878" t="s">
        <v>21</v>
      </c>
      <c r="M2878" t="s">
        <v>28</v>
      </c>
      <c r="N2878" t="s">
        <v>28</v>
      </c>
      <c r="O2878">
        <v>0.82</v>
      </c>
      <c r="P2878">
        <v>0.68</v>
      </c>
      <c r="Q2878">
        <v>0.64</v>
      </c>
      <c r="R2878">
        <v>1</v>
      </c>
      <c r="S2878" t="s">
        <v>28</v>
      </c>
      <c r="T2878" t="s">
        <v>28</v>
      </c>
      <c r="U2878" t="s">
        <v>28</v>
      </c>
      <c r="V2878" t="s">
        <v>28</v>
      </c>
      <c r="X2878" t="str">
        <f t="shared" si="613"/>
        <v>N/A</v>
      </c>
      <c r="Y2878" t="str">
        <f t="shared" si="614"/>
        <v>N/A</v>
      </c>
      <c r="Z2878">
        <f t="shared" si="615"/>
        <v>0.82</v>
      </c>
      <c r="AA2878">
        <f t="shared" si="616"/>
        <v>0.68</v>
      </c>
      <c r="AB2878">
        <f t="shared" si="617"/>
        <v>0.64</v>
      </c>
      <c r="AC2878">
        <f t="shared" si="618"/>
        <v>1</v>
      </c>
      <c r="AD2878" t="str">
        <f t="shared" si="619"/>
        <v>N/A</v>
      </c>
      <c r="AE2878" t="str">
        <f t="shared" si="620"/>
        <v>N/A</v>
      </c>
      <c r="AF2878" t="str">
        <f t="shared" si="621"/>
        <v>N/A</v>
      </c>
      <c r="AG2878" t="str">
        <f t="shared" si="622"/>
        <v>N/A</v>
      </c>
    </row>
    <row r="2879" spans="1:33" x14ac:dyDescent="0.35">
      <c r="A2879">
        <v>220394</v>
      </c>
      <c r="B2879" t="s">
        <v>2875</v>
      </c>
      <c r="C2879">
        <v>0</v>
      </c>
      <c r="D2879" t="s">
        <v>28</v>
      </c>
      <c r="E2879" t="s">
        <v>28</v>
      </c>
      <c r="F2879" t="s">
        <v>4803</v>
      </c>
      <c r="G2879" t="s">
        <v>4805</v>
      </c>
      <c r="H2879" t="s">
        <v>28</v>
      </c>
      <c r="I2879" t="s">
        <v>19</v>
      </c>
      <c r="J2879" t="s">
        <v>26</v>
      </c>
      <c r="K2879" t="s">
        <v>4803</v>
      </c>
      <c r="L2879" t="s">
        <v>21</v>
      </c>
      <c r="M2879" t="s">
        <v>28</v>
      </c>
      <c r="N2879" t="s">
        <v>28</v>
      </c>
      <c r="O2879">
        <v>0.79</v>
      </c>
      <c r="P2879">
        <v>0.5</v>
      </c>
      <c r="Q2879">
        <v>0.5</v>
      </c>
      <c r="R2879" t="s">
        <v>28</v>
      </c>
      <c r="S2879" t="s">
        <v>28</v>
      </c>
      <c r="T2879" t="s">
        <v>28</v>
      </c>
      <c r="U2879" t="s">
        <v>28</v>
      </c>
      <c r="V2879" t="s">
        <v>28</v>
      </c>
      <c r="X2879" t="str">
        <f t="shared" si="613"/>
        <v>N/A</v>
      </c>
      <c r="Y2879" t="str">
        <f t="shared" si="614"/>
        <v>N/A</v>
      </c>
      <c r="Z2879">
        <f t="shared" si="615"/>
        <v>0.79</v>
      </c>
      <c r="AA2879">
        <f t="shared" si="616"/>
        <v>0.5</v>
      </c>
      <c r="AB2879">
        <f t="shared" si="617"/>
        <v>0.5</v>
      </c>
      <c r="AC2879" t="str">
        <f t="shared" si="618"/>
        <v>N/A</v>
      </c>
      <c r="AD2879" t="str">
        <f t="shared" si="619"/>
        <v>N/A</v>
      </c>
      <c r="AE2879" t="str">
        <f t="shared" si="620"/>
        <v>N/A</v>
      </c>
      <c r="AF2879" t="str">
        <f t="shared" si="621"/>
        <v>N/A</v>
      </c>
      <c r="AG2879" t="str">
        <f t="shared" si="622"/>
        <v>N/A</v>
      </c>
    </row>
    <row r="2880" spans="1:33" x14ac:dyDescent="0.35">
      <c r="A2880">
        <v>220400</v>
      </c>
      <c r="B2880" t="s">
        <v>2876</v>
      </c>
      <c r="C2880">
        <v>0</v>
      </c>
      <c r="D2880">
        <v>0.26</v>
      </c>
      <c r="E2880">
        <v>0.21</v>
      </c>
      <c r="F2880" t="s">
        <v>4803</v>
      </c>
      <c r="G2880">
        <v>2017</v>
      </c>
      <c r="H2880">
        <v>-9.9999999999999811E-3</v>
      </c>
      <c r="I2880" t="s">
        <v>19</v>
      </c>
      <c r="J2880" t="s">
        <v>26</v>
      </c>
      <c r="K2880" t="s">
        <v>4803</v>
      </c>
      <c r="L2880">
        <v>2018</v>
      </c>
      <c r="M2880">
        <v>0.28000000000000003</v>
      </c>
      <c r="N2880">
        <v>0.2</v>
      </c>
      <c r="O2880">
        <v>0.22</v>
      </c>
      <c r="P2880">
        <v>0.15</v>
      </c>
      <c r="Q2880">
        <v>0.14000000000000001</v>
      </c>
      <c r="R2880">
        <v>0.26</v>
      </c>
      <c r="S2880">
        <v>0.11</v>
      </c>
      <c r="T2880">
        <v>0.1</v>
      </c>
      <c r="U2880">
        <v>0.1</v>
      </c>
      <c r="V2880">
        <v>0.16</v>
      </c>
      <c r="X2880">
        <f t="shared" si="613"/>
        <v>0.28000000000000003</v>
      </c>
      <c r="Y2880">
        <f t="shared" si="614"/>
        <v>0.2</v>
      </c>
      <c r="Z2880">
        <f t="shared" si="615"/>
        <v>0.22</v>
      </c>
      <c r="AA2880">
        <f t="shared" si="616"/>
        <v>0.15</v>
      </c>
      <c r="AB2880">
        <f t="shared" si="617"/>
        <v>0.14000000000000001</v>
      </c>
      <c r="AC2880">
        <f t="shared" si="618"/>
        <v>0.26</v>
      </c>
      <c r="AD2880">
        <f t="shared" si="619"/>
        <v>0.11</v>
      </c>
      <c r="AE2880">
        <f t="shared" si="620"/>
        <v>0.1</v>
      </c>
      <c r="AF2880">
        <f t="shared" si="621"/>
        <v>0.1</v>
      </c>
      <c r="AG2880">
        <f t="shared" si="622"/>
        <v>0.16</v>
      </c>
    </row>
    <row r="2881" spans="1:33" x14ac:dyDescent="0.35">
      <c r="A2881">
        <v>220464</v>
      </c>
      <c r="B2881" t="s">
        <v>2877</v>
      </c>
      <c r="C2881">
        <v>0</v>
      </c>
      <c r="D2881">
        <v>0.53</v>
      </c>
      <c r="E2881">
        <v>0.47</v>
      </c>
      <c r="F2881" t="s">
        <v>4803</v>
      </c>
      <c r="G2881" t="s">
        <v>4805</v>
      </c>
      <c r="H2881">
        <v>0</v>
      </c>
      <c r="I2881" t="s">
        <v>19</v>
      </c>
      <c r="J2881" t="s">
        <v>26</v>
      </c>
      <c r="K2881" t="s">
        <v>4803</v>
      </c>
      <c r="L2881" t="s">
        <v>21</v>
      </c>
      <c r="M2881">
        <v>0.46</v>
      </c>
      <c r="N2881">
        <v>0.47</v>
      </c>
      <c r="O2881">
        <v>0.4</v>
      </c>
      <c r="P2881">
        <v>0.4</v>
      </c>
      <c r="Q2881">
        <v>0.46</v>
      </c>
      <c r="R2881">
        <v>0</v>
      </c>
      <c r="S2881">
        <v>0.12</v>
      </c>
      <c r="T2881">
        <v>0.13</v>
      </c>
      <c r="U2881">
        <v>0.08</v>
      </c>
      <c r="V2881">
        <v>0.5</v>
      </c>
      <c r="X2881">
        <f t="shared" si="613"/>
        <v>0.46</v>
      </c>
      <c r="Y2881">
        <f t="shared" si="614"/>
        <v>0.47</v>
      </c>
      <c r="Z2881">
        <f t="shared" si="615"/>
        <v>0.4</v>
      </c>
      <c r="AA2881">
        <f t="shared" si="616"/>
        <v>0.4</v>
      </c>
      <c r="AB2881">
        <f t="shared" si="617"/>
        <v>0.46</v>
      </c>
      <c r="AC2881">
        <f t="shared" si="618"/>
        <v>0</v>
      </c>
      <c r="AD2881">
        <f t="shared" si="619"/>
        <v>0.12</v>
      </c>
      <c r="AE2881">
        <f t="shared" si="620"/>
        <v>0.13</v>
      </c>
      <c r="AF2881">
        <f t="shared" si="621"/>
        <v>0.08</v>
      </c>
      <c r="AG2881">
        <f t="shared" si="622"/>
        <v>0.5</v>
      </c>
    </row>
    <row r="2882" spans="1:33" x14ac:dyDescent="0.35">
      <c r="A2882">
        <v>220473</v>
      </c>
      <c r="B2882" t="s">
        <v>2878</v>
      </c>
      <c r="C2882">
        <v>0</v>
      </c>
      <c r="D2882">
        <v>0.56000000000000005</v>
      </c>
      <c r="E2882">
        <v>0.43</v>
      </c>
      <c r="F2882" t="s">
        <v>4803</v>
      </c>
      <c r="G2882" t="s">
        <v>4805</v>
      </c>
      <c r="H2882">
        <v>-1.0000000000000009E-2</v>
      </c>
      <c r="I2882" t="s">
        <v>19</v>
      </c>
      <c r="J2882" t="s">
        <v>17</v>
      </c>
      <c r="K2882" t="s">
        <v>4803</v>
      </c>
      <c r="L2882" t="s">
        <v>21</v>
      </c>
      <c r="M2882">
        <v>0.6</v>
      </c>
      <c r="N2882">
        <v>0.42</v>
      </c>
      <c r="O2882">
        <v>0.6</v>
      </c>
      <c r="P2882">
        <v>0.42</v>
      </c>
      <c r="Q2882">
        <v>0.45</v>
      </c>
      <c r="R2882">
        <v>0.38</v>
      </c>
      <c r="S2882" t="s">
        <v>28</v>
      </c>
      <c r="T2882" t="s">
        <v>28</v>
      </c>
      <c r="U2882" t="s">
        <v>28</v>
      </c>
      <c r="V2882" t="s">
        <v>28</v>
      </c>
      <c r="X2882">
        <f t="shared" si="613"/>
        <v>0.6</v>
      </c>
      <c r="Y2882">
        <f t="shared" si="614"/>
        <v>0.42</v>
      </c>
      <c r="Z2882">
        <f t="shared" si="615"/>
        <v>0.6</v>
      </c>
      <c r="AA2882">
        <f t="shared" si="616"/>
        <v>0.42</v>
      </c>
      <c r="AB2882">
        <f t="shared" si="617"/>
        <v>0.45</v>
      </c>
      <c r="AC2882">
        <f t="shared" si="618"/>
        <v>0.38</v>
      </c>
      <c r="AD2882" t="str">
        <f t="shared" si="619"/>
        <v>N/A</v>
      </c>
      <c r="AE2882" t="str">
        <f t="shared" si="620"/>
        <v>N/A</v>
      </c>
      <c r="AF2882" t="str">
        <f t="shared" si="621"/>
        <v>N/A</v>
      </c>
      <c r="AG2882" t="str">
        <f t="shared" si="622"/>
        <v>N/A</v>
      </c>
    </row>
    <row r="2883" spans="1:33" x14ac:dyDescent="0.35">
      <c r="A2883">
        <v>220516</v>
      </c>
      <c r="B2883" t="s">
        <v>2879</v>
      </c>
      <c r="C2883">
        <v>0</v>
      </c>
      <c r="D2883">
        <v>0.47</v>
      </c>
      <c r="E2883">
        <v>0.38</v>
      </c>
      <c r="F2883" t="s">
        <v>4803</v>
      </c>
      <c r="G2883" t="s">
        <v>4805</v>
      </c>
      <c r="H2883">
        <v>3.999999999999998E-2</v>
      </c>
      <c r="I2883" t="s">
        <v>19</v>
      </c>
      <c r="J2883" t="s">
        <v>17</v>
      </c>
      <c r="K2883" t="s">
        <v>4803</v>
      </c>
      <c r="L2883" t="s">
        <v>21</v>
      </c>
      <c r="M2883">
        <v>0.47</v>
      </c>
      <c r="N2883">
        <v>0.42</v>
      </c>
      <c r="O2883">
        <v>0.47</v>
      </c>
      <c r="P2883">
        <v>0.42</v>
      </c>
      <c r="Q2883">
        <v>0.4</v>
      </c>
      <c r="R2883">
        <v>0.5</v>
      </c>
      <c r="S2883" t="s">
        <v>28</v>
      </c>
      <c r="T2883" t="s">
        <v>28</v>
      </c>
      <c r="U2883" t="s">
        <v>28</v>
      </c>
      <c r="V2883" t="s">
        <v>28</v>
      </c>
      <c r="X2883">
        <f t="shared" si="613"/>
        <v>0.47</v>
      </c>
      <c r="Y2883">
        <f t="shared" si="614"/>
        <v>0.42</v>
      </c>
      <c r="Z2883">
        <f t="shared" si="615"/>
        <v>0.47</v>
      </c>
      <c r="AA2883">
        <f t="shared" si="616"/>
        <v>0.42</v>
      </c>
      <c r="AB2883">
        <f t="shared" si="617"/>
        <v>0.4</v>
      </c>
      <c r="AC2883">
        <f t="shared" si="618"/>
        <v>0.5</v>
      </c>
      <c r="AD2883" t="str">
        <f t="shared" si="619"/>
        <v>N/A</v>
      </c>
      <c r="AE2883" t="str">
        <f t="shared" si="620"/>
        <v>N/A</v>
      </c>
      <c r="AF2883" t="str">
        <f t="shared" si="621"/>
        <v>N/A</v>
      </c>
      <c r="AG2883" t="str">
        <f t="shared" si="622"/>
        <v>N/A</v>
      </c>
    </row>
    <row r="2884" spans="1:33" x14ac:dyDescent="0.35">
      <c r="A2884">
        <v>220552</v>
      </c>
      <c r="B2884" t="s">
        <v>2880</v>
      </c>
      <c r="C2884">
        <v>0</v>
      </c>
      <c r="D2884">
        <v>0.31</v>
      </c>
      <c r="E2884">
        <v>0.14000000000000001</v>
      </c>
      <c r="F2884" t="s">
        <v>4803</v>
      </c>
      <c r="G2884" t="s">
        <v>4805</v>
      </c>
      <c r="H2884">
        <v>3.999999999999998E-2</v>
      </c>
      <c r="I2884" t="s">
        <v>19</v>
      </c>
      <c r="J2884" t="s">
        <v>17</v>
      </c>
      <c r="K2884" t="s">
        <v>4803</v>
      </c>
      <c r="L2884" t="s">
        <v>21</v>
      </c>
      <c r="M2884">
        <v>0.35</v>
      </c>
      <c r="N2884">
        <v>0.18</v>
      </c>
      <c r="O2884">
        <v>0.35</v>
      </c>
      <c r="P2884">
        <v>0.18</v>
      </c>
      <c r="Q2884">
        <v>0.2</v>
      </c>
      <c r="R2884">
        <v>0.14000000000000001</v>
      </c>
      <c r="S2884">
        <v>0.22</v>
      </c>
      <c r="T2884">
        <v>0.41</v>
      </c>
      <c r="U2884">
        <v>0.33</v>
      </c>
      <c r="V2884">
        <v>0.56999999999999995</v>
      </c>
      <c r="X2884">
        <f t="shared" ref="X2884:X2947" si="623">M2884</f>
        <v>0.35</v>
      </c>
      <c r="Y2884">
        <f t="shared" ref="Y2884:Y2947" si="624">N2884</f>
        <v>0.18</v>
      </c>
      <c r="Z2884">
        <f t="shared" ref="Z2884:Z2947" si="625">O2884</f>
        <v>0.35</v>
      </c>
      <c r="AA2884">
        <f t="shared" ref="AA2884:AA2947" si="626">P2884</f>
        <v>0.18</v>
      </c>
      <c r="AB2884">
        <f t="shared" ref="AB2884:AB2947" si="627">Q2884</f>
        <v>0.2</v>
      </c>
      <c r="AC2884">
        <f t="shared" ref="AC2884:AC2947" si="628">R2884</f>
        <v>0.14000000000000001</v>
      </c>
      <c r="AD2884">
        <f t="shared" ref="AD2884:AD2947" si="629">S2884</f>
        <v>0.22</v>
      </c>
      <c r="AE2884">
        <f t="shared" si="620"/>
        <v>0.41</v>
      </c>
      <c r="AF2884">
        <f t="shared" si="621"/>
        <v>0.33</v>
      </c>
      <c r="AG2884">
        <f t="shared" si="622"/>
        <v>0.56999999999999995</v>
      </c>
    </row>
    <row r="2885" spans="1:33" x14ac:dyDescent="0.35">
      <c r="A2885">
        <v>220598</v>
      </c>
      <c r="B2885" t="s">
        <v>2881</v>
      </c>
      <c r="C2885">
        <v>3</v>
      </c>
      <c r="D2885">
        <v>0.21</v>
      </c>
      <c r="E2885">
        <v>0.36</v>
      </c>
      <c r="F2885" t="s">
        <v>4803</v>
      </c>
      <c r="G2885">
        <v>2017</v>
      </c>
      <c r="H2885">
        <v>3.0000000000000027E-2</v>
      </c>
      <c r="I2885" t="s">
        <v>16</v>
      </c>
      <c r="J2885" t="s">
        <v>17</v>
      </c>
      <c r="K2885" t="s">
        <v>4803</v>
      </c>
      <c r="L2885">
        <v>2018</v>
      </c>
      <c r="M2885">
        <v>0.24</v>
      </c>
      <c r="N2885">
        <v>0.39</v>
      </c>
      <c r="O2885">
        <v>0.24</v>
      </c>
      <c r="P2885">
        <v>0.24</v>
      </c>
      <c r="Q2885">
        <v>0.24</v>
      </c>
      <c r="R2885" t="s">
        <v>28</v>
      </c>
      <c r="S2885" t="s">
        <v>28</v>
      </c>
      <c r="T2885" t="s">
        <v>28</v>
      </c>
      <c r="U2885" t="s">
        <v>28</v>
      </c>
      <c r="V2885" t="s">
        <v>28</v>
      </c>
      <c r="X2885">
        <f t="shared" si="623"/>
        <v>0.24</v>
      </c>
      <c r="Y2885">
        <f t="shared" si="624"/>
        <v>0.39</v>
      </c>
      <c r="Z2885">
        <f t="shared" si="625"/>
        <v>0.24</v>
      </c>
      <c r="AA2885">
        <f t="shared" si="626"/>
        <v>0.24</v>
      </c>
      <c r="AB2885">
        <f t="shared" si="627"/>
        <v>0.24</v>
      </c>
      <c r="AC2885" t="str">
        <f t="shared" si="628"/>
        <v>N/A</v>
      </c>
      <c r="AD2885" t="str">
        <f t="shared" si="629"/>
        <v>N/A</v>
      </c>
      <c r="AE2885" t="str">
        <f t="shared" si="620"/>
        <v>N/A</v>
      </c>
      <c r="AF2885" t="str">
        <f t="shared" si="621"/>
        <v>N/A</v>
      </c>
      <c r="AG2885" t="str">
        <f t="shared" si="622"/>
        <v>N/A</v>
      </c>
    </row>
    <row r="2886" spans="1:33" x14ac:dyDescent="0.35">
      <c r="A2886">
        <v>220604</v>
      </c>
      <c r="B2886" t="s">
        <v>2882</v>
      </c>
      <c r="C2886">
        <v>0</v>
      </c>
      <c r="D2886">
        <v>0.14000000000000001</v>
      </c>
      <c r="E2886">
        <v>0.28000000000000003</v>
      </c>
      <c r="F2886" t="s">
        <v>4803</v>
      </c>
      <c r="G2886">
        <v>2017</v>
      </c>
      <c r="H2886">
        <v>-1.0000000000000009E-2</v>
      </c>
      <c r="I2886" t="s">
        <v>16</v>
      </c>
      <c r="J2886" t="s">
        <v>17</v>
      </c>
      <c r="K2886" t="s">
        <v>4803</v>
      </c>
      <c r="L2886">
        <v>2018</v>
      </c>
      <c r="M2886">
        <v>0.12</v>
      </c>
      <c r="N2886">
        <v>0.27</v>
      </c>
      <c r="O2886">
        <v>0.12</v>
      </c>
      <c r="P2886">
        <v>0.12</v>
      </c>
      <c r="Q2886">
        <v>0.12</v>
      </c>
      <c r="R2886">
        <v>0</v>
      </c>
      <c r="S2886" t="s">
        <v>28</v>
      </c>
      <c r="T2886" t="s">
        <v>28</v>
      </c>
      <c r="U2886" t="s">
        <v>28</v>
      </c>
      <c r="V2886" t="s">
        <v>28</v>
      </c>
      <c r="X2886">
        <f t="shared" si="623"/>
        <v>0.12</v>
      </c>
      <c r="Y2886">
        <f t="shared" si="624"/>
        <v>0.27</v>
      </c>
      <c r="Z2886">
        <f t="shared" si="625"/>
        <v>0.12</v>
      </c>
      <c r="AA2886">
        <f t="shared" si="626"/>
        <v>0.12</v>
      </c>
      <c r="AB2886">
        <f t="shared" si="627"/>
        <v>0.12</v>
      </c>
      <c r="AC2886">
        <f t="shared" si="628"/>
        <v>0</v>
      </c>
      <c r="AD2886" t="str">
        <f t="shared" si="629"/>
        <v>N/A</v>
      </c>
      <c r="AE2886" t="str">
        <f t="shared" si="620"/>
        <v>N/A</v>
      </c>
      <c r="AF2886" t="str">
        <f t="shared" si="621"/>
        <v>N/A</v>
      </c>
      <c r="AG2886" t="str">
        <f t="shared" si="622"/>
        <v>N/A</v>
      </c>
    </row>
    <row r="2887" spans="1:33" x14ac:dyDescent="0.35">
      <c r="A2887">
        <v>220613</v>
      </c>
      <c r="B2887" t="s">
        <v>2883</v>
      </c>
      <c r="C2887">
        <v>0</v>
      </c>
      <c r="D2887">
        <v>0.51</v>
      </c>
      <c r="E2887">
        <v>0.4</v>
      </c>
      <c r="F2887" t="s">
        <v>4803</v>
      </c>
      <c r="G2887" t="s">
        <v>4805</v>
      </c>
      <c r="H2887">
        <v>0</v>
      </c>
      <c r="I2887" t="s">
        <v>19</v>
      </c>
      <c r="J2887" t="s">
        <v>17</v>
      </c>
      <c r="K2887" t="s">
        <v>4803</v>
      </c>
      <c r="L2887" t="s">
        <v>21</v>
      </c>
      <c r="M2887">
        <v>0.53</v>
      </c>
      <c r="N2887">
        <v>0.4</v>
      </c>
      <c r="O2887">
        <v>0.53</v>
      </c>
      <c r="P2887">
        <v>0.4</v>
      </c>
      <c r="Q2887">
        <v>0.32</v>
      </c>
      <c r="R2887">
        <v>0.5</v>
      </c>
      <c r="S2887">
        <v>0.31</v>
      </c>
      <c r="T2887">
        <v>0.34</v>
      </c>
      <c r="U2887">
        <v>0.34</v>
      </c>
      <c r="V2887">
        <v>0.34</v>
      </c>
      <c r="X2887">
        <f t="shared" si="623"/>
        <v>0.53</v>
      </c>
      <c r="Y2887">
        <f t="shared" si="624"/>
        <v>0.4</v>
      </c>
      <c r="Z2887">
        <f t="shared" si="625"/>
        <v>0.53</v>
      </c>
      <c r="AA2887">
        <f t="shared" si="626"/>
        <v>0.4</v>
      </c>
      <c r="AB2887">
        <f t="shared" si="627"/>
        <v>0.32</v>
      </c>
      <c r="AC2887">
        <f t="shared" si="628"/>
        <v>0.5</v>
      </c>
      <c r="AD2887">
        <f t="shared" si="629"/>
        <v>0.31</v>
      </c>
      <c r="AE2887">
        <f t="shared" si="620"/>
        <v>0.34</v>
      </c>
      <c r="AF2887">
        <f t="shared" si="621"/>
        <v>0.34</v>
      </c>
      <c r="AG2887">
        <f t="shared" si="622"/>
        <v>0.34</v>
      </c>
    </row>
    <row r="2888" spans="1:33" x14ac:dyDescent="0.35">
      <c r="A2888">
        <v>220631</v>
      </c>
      <c r="B2888" t="s">
        <v>2884</v>
      </c>
      <c r="C2888">
        <v>0</v>
      </c>
      <c r="D2888">
        <v>0.53</v>
      </c>
      <c r="E2888">
        <v>0.43</v>
      </c>
      <c r="F2888" t="s">
        <v>4803</v>
      </c>
      <c r="G2888" t="s">
        <v>4805</v>
      </c>
      <c r="H2888">
        <v>9.0000000000000024E-2</v>
      </c>
      <c r="I2888" t="s">
        <v>19</v>
      </c>
      <c r="J2888" t="s">
        <v>17</v>
      </c>
      <c r="K2888" t="s">
        <v>4803</v>
      </c>
      <c r="L2888" t="s">
        <v>21</v>
      </c>
      <c r="M2888">
        <v>0.56999999999999995</v>
      </c>
      <c r="N2888">
        <v>0.52</v>
      </c>
      <c r="O2888">
        <v>0.56999999999999995</v>
      </c>
      <c r="P2888">
        <v>0.52</v>
      </c>
      <c r="Q2888">
        <v>0.46</v>
      </c>
      <c r="R2888">
        <v>0.73</v>
      </c>
      <c r="S2888" t="s">
        <v>28</v>
      </c>
      <c r="T2888" t="s">
        <v>28</v>
      </c>
      <c r="U2888" t="s">
        <v>28</v>
      </c>
      <c r="V2888" t="s">
        <v>28</v>
      </c>
      <c r="X2888">
        <f t="shared" si="623"/>
        <v>0.56999999999999995</v>
      </c>
      <c r="Y2888">
        <f t="shared" si="624"/>
        <v>0.52</v>
      </c>
      <c r="Z2888">
        <f t="shared" si="625"/>
        <v>0.56999999999999995</v>
      </c>
      <c r="AA2888">
        <f t="shared" si="626"/>
        <v>0.52</v>
      </c>
      <c r="AB2888">
        <f t="shared" si="627"/>
        <v>0.46</v>
      </c>
      <c r="AC2888">
        <f t="shared" si="628"/>
        <v>0.73</v>
      </c>
      <c r="AD2888" t="str">
        <f t="shared" si="629"/>
        <v>N/A</v>
      </c>
      <c r="AE2888" t="str">
        <f t="shared" si="620"/>
        <v>N/A</v>
      </c>
      <c r="AF2888" t="str">
        <f t="shared" si="621"/>
        <v>N/A</v>
      </c>
      <c r="AG2888" t="str">
        <f t="shared" si="622"/>
        <v>N/A</v>
      </c>
    </row>
    <row r="2889" spans="1:33" x14ac:dyDescent="0.35">
      <c r="A2889">
        <v>220640</v>
      </c>
      <c r="B2889" t="s">
        <v>2885</v>
      </c>
      <c r="C2889">
        <v>0</v>
      </c>
      <c r="D2889" t="s">
        <v>28</v>
      </c>
      <c r="E2889" t="s">
        <v>28</v>
      </c>
      <c r="F2889" t="s">
        <v>4803</v>
      </c>
      <c r="G2889" t="s">
        <v>4805</v>
      </c>
      <c r="H2889" t="s">
        <v>28</v>
      </c>
      <c r="I2889" t="s">
        <v>19</v>
      </c>
      <c r="J2889" t="s">
        <v>26</v>
      </c>
      <c r="K2889" t="s">
        <v>4803</v>
      </c>
      <c r="L2889" t="s">
        <v>21</v>
      </c>
      <c r="M2889" t="s">
        <v>28</v>
      </c>
      <c r="N2889" t="s">
        <v>28</v>
      </c>
      <c r="O2889">
        <v>0.75</v>
      </c>
      <c r="P2889">
        <v>0.88</v>
      </c>
      <c r="Q2889">
        <v>0.67</v>
      </c>
      <c r="R2889">
        <v>1</v>
      </c>
      <c r="S2889" t="s">
        <v>28</v>
      </c>
      <c r="T2889" t="s">
        <v>28</v>
      </c>
      <c r="U2889" t="s">
        <v>28</v>
      </c>
      <c r="V2889" t="s">
        <v>28</v>
      </c>
      <c r="X2889" t="str">
        <f t="shared" si="623"/>
        <v>N/A</v>
      </c>
      <c r="Y2889" t="str">
        <f t="shared" si="624"/>
        <v>N/A</v>
      </c>
      <c r="Z2889">
        <f t="shared" si="625"/>
        <v>0.75</v>
      </c>
      <c r="AA2889">
        <f t="shared" si="626"/>
        <v>0.88</v>
      </c>
      <c r="AB2889">
        <f t="shared" si="627"/>
        <v>0.67</v>
      </c>
      <c r="AC2889">
        <f t="shared" si="628"/>
        <v>1</v>
      </c>
      <c r="AD2889" t="str">
        <f t="shared" si="629"/>
        <v>N/A</v>
      </c>
      <c r="AE2889" t="str">
        <f t="shared" si="620"/>
        <v>N/A</v>
      </c>
      <c r="AF2889" t="str">
        <f t="shared" si="621"/>
        <v>N/A</v>
      </c>
      <c r="AG2889" t="str">
        <f t="shared" si="622"/>
        <v>N/A</v>
      </c>
    </row>
    <row r="2890" spans="1:33" x14ac:dyDescent="0.35">
      <c r="A2890">
        <v>220701</v>
      </c>
      <c r="B2890" t="s">
        <v>2886</v>
      </c>
      <c r="C2890">
        <v>0</v>
      </c>
      <c r="D2890">
        <v>0.36</v>
      </c>
      <c r="E2890">
        <v>0.34</v>
      </c>
      <c r="F2890" t="s">
        <v>4803</v>
      </c>
      <c r="G2890" t="s">
        <v>4805</v>
      </c>
      <c r="H2890">
        <v>-7.0000000000000007E-2</v>
      </c>
      <c r="I2890" t="s">
        <v>19</v>
      </c>
      <c r="J2890" t="s">
        <v>17</v>
      </c>
      <c r="K2890" t="s">
        <v>4803</v>
      </c>
      <c r="L2890" t="s">
        <v>21</v>
      </c>
      <c r="M2890">
        <v>0.35</v>
      </c>
      <c r="N2890">
        <v>0.27</v>
      </c>
      <c r="O2890">
        <v>0.35</v>
      </c>
      <c r="P2890">
        <v>0.27</v>
      </c>
      <c r="Q2890">
        <v>0.26</v>
      </c>
      <c r="R2890">
        <v>0.38</v>
      </c>
      <c r="S2890" t="s">
        <v>28</v>
      </c>
      <c r="T2890" t="s">
        <v>28</v>
      </c>
      <c r="U2890" t="s">
        <v>28</v>
      </c>
      <c r="V2890" t="s">
        <v>28</v>
      </c>
      <c r="X2890">
        <f t="shared" si="623"/>
        <v>0.35</v>
      </c>
      <c r="Y2890">
        <f t="shared" si="624"/>
        <v>0.27</v>
      </c>
      <c r="Z2890">
        <f t="shared" si="625"/>
        <v>0.35</v>
      </c>
      <c r="AA2890">
        <f t="shared" si="626"/>
        <v>0.27</v>
      </c>
      <c r="AB2890">
        <f t="shared" si="627"/>
        <v>0.26</v>
      </c>
      <c r="AC2890">
        <f t="shared" si="628"/>
        <v>0.38</v>
      </c>
      <c r="AD2890" t="str">
        <f t="shared" si="629"/>
        <v>N/A</v>
      </c>
      <c r="AE2890" t="str">
        <f t="shared" si="620"/>
        <v>N/A</v>
      </c>
      <c r="AF2890" t="str">
        <f t="shared" si="621"/>
        <v>N/A</v>
      </c>
      <c r="AG2890" t="str">
        <f t="shared" si="622"/>
        <v>N/A</v>
      </c>
    </row>
    <row r="2891" spans="1:33" x14ac:dyDescent="0.35">
      <c r="A2891">
        <v>220710</v>
      </c>
      <c r="B2891" t="s">
        <v>2887</v>
      </c>
      <c r="C2891">
        <v>0</v>
      </c>
      <c r="D2891">
        <v>0.55000000000000004</v>
      </c>
      <c r="E2891">
        <v>0.45</v>
      </c>
      <c r="F2891" t="s">
        <v>4803</v>
      </c>
      <c r="G2891" t="s">
        <v>4805</v>
      </c>
      <c r="H2891">
        <v>8.0000000000000016E-2</v>
      </c>
      <c r="I2891" t="s">
        <v>19</v>
      </c>
      <c r="J2891" t="s">
        <v>17</v>
      </c>
      <c r="K2891" t="s">
        <v>4803</v>
      </c>
      <c r="L2891" t="s">
        <v>21</v>
      </c>
      <c r="M2891">
        <v>0.56000000000000005</v>
      </c>
      <c r="N2891">
        <v>0.53</v>
      </c>
      <c r="O2891">
        <v>0.56000000000000005</v>
      </c>
      <c r="P2891">
        <v>0.53</v>
      </c>
      <c r="Q2891">
        <v>0.54</v>
      </c>
      <c r="R2891">
        <v>0.5</v>
      </c>
      <c r="S2891" t="s">
        <v>28</v>
      </c>
      <c r="T2891" t="s">
        <v>28</v>
      </c>
      <c r="U2891" t="s">
        <v>28</v>
      </c>
      <c r="V2891" t="s">
        <v>28</v>
      </c>
      <c r="X2891">
        <f t="shared" si="623"/>
        <v>0.56000000000000005</v>
      </c>
      <c r="Y2891">
        <f t="shared" si="624"/>
        <v>0.53</v>
      </c>
      <c r="Z2891">
        <f t="shared" si="625"/>
        <v>0.56000000000000005</v>
      </c>
      <c r="AA2891">
        <f t="shared" si="626"/>
        <v>0.53</v>
      </c>
      <c r="AB2891">
        <f t="shared" si="627"/>
        <v>0.54</v>
      </c>
      <c r="AC2891">
        <f t="shared" si="628"/>
        <v>0.5</v>
      </c>
      <c r="AD2891" t="str">
        <f t="shared" si="629"/>
        <v>N/A</v>
      </c>
      <c r="AE2891" t="str">
        <f t="shared" si="620"/>
        <v>N/A</v>
      </c>
      <c r="AF2891" t="str">
        <f t="shared" si="621"/>
        <v>N/A</v>
      </c>
      <c r="AG2891" t="str">
        <f t="shared" si="622"/>
        <v>N/A</v>
      </c>
    </row>
    <row r="2892" spans="1:33" x14ac:dyDescent="0.35">
      <c r="A2892">
        <v>220756</v>
      </c>
      <c r="B2892" t="s">
        <v>2888</v>
      </c>
      <c r="C2892">
        <v>0</v>
      </c>
      <c r="D2892" t="s">
        <v>28</v>
      </c>
      <c r="E2892" t="s">
        <v>28</v>
      </c>
      <c r="F2892" t="s">
        <v>4803</v>
      </c>
      <c r="G2892" t="s">
        <v>4805</v>
      </c>
      <c r="H2892" t="s">
        <v>28</v>
      </c>
      <c r="I2892" t="s">
        <v>19</v>
      </c>
      <c r="J2892" t="s">
        <v>26</v>
      </c>
      <c r="K2892" t="s">
        <v>4803</v>
      </c>
      <c r="L2892" t="s">
        <v>21</v>
      </c>
      <c r="M2892" t="s">
        <v>28</v>
      </c>
      <c r="N2892" t="s">
        <v>28</v>
      </c>
      <c r="O2892">
        <v>0.79</v>
      </c>
      <c r="P2892">
        <v>0.71</v>
      </c>
      <c r="Q2892">
        <v>0.71</v>
      </c>
      <c r="R2892">
        <v>0.67</v>
      </c>
      <c r="S2892" t="s">
        <v>28</v>
      </c>
      <c r="T2892" t="s">
        <v>28</v>
      </c>
      <c r="U2892" t="s">
        <v>28</v>
      </c>
      <c r="V2892" t="s">
        <v>28</v>
      </c>
      <c r="X2892" t="str">
        <f t="shared" si="623"/>
        <v>N/A</v>
      </c>
      <c r="Y2892" t="str">
        <f t="shared" si="624"/>
        <v>N/A</v>
      </c>
      <c r="Z2892">
        <f t="shared" si="625"/>
        <v>0.79</v>
      </c>
      <c r="AA2892">
        <f t="shared" si="626"/>
        <v>0.71</v>
      </c>
      <c r="AB2892">
        <f t="shared" si="627"/>
        <v>0.71</v>
      </c>
      <c r="AC2892">
        <f t="shared" si="628"/>
        <v>0.67</v>
      </c>
      <c r="AD2892" t="str">
        <f t="shared" si="629"/>
        <v>N/A</v>
      </c>
      <c r="AE2892" t="str">
        <f t="shared" si="620"/>
        <v>N/A</v>
      </c>
      <c r="AF2892" t="str">
        <f t="shared" si="621"/>
        <v>N/A</v>
      </c>
      <c r="AG2892" t="str">
        <f t="shared" si="622"/>
        <v>N/A</v>
      </c>
    </row>
    <row r="2893" spans="1:33" x14ac:dyDescent="0.35">
      <c r="A2893">
        <v>220792</v>
      </c>
      <c r="B2893" t="s">
        <v>2889</v>
      </c>
      <c r="C2893">
        <v>0</v>
      </c>
      <c r="D2893" t="s">
        <v>28</v>
      </c>
      <c r="E2893" t="s">
        <v>28</v>
      </c>
      <c r="F2893" t="s">
        <v>4803</v>
      </c>
      <c r="G2893" t="s">
        <v>28</v>
      </c>
      <c r="H2893" t="s">
        <v>28</v>
      </c>
      <c r="I2893" t="s">
        <v>16</v>
      </c>
      <c r="J2893" t="s">
        <v>17</v>
      </c>
      <c r="K2893" t="s">
        <v>4803</v>
      </c>
      <c r="L2893" t="s">
        <v>28</v>
      </c>
      <c r="M2893" t="s">
        <v>28</v>
      </c>
      <c r="N2893" t="s">
        <v>28</v>
      </c>
      <c r="O2893" t="s">
        <v>28</v>
      </c>
      <c r="P2893" t="s">
        <v>28</v>
      </c>
      <c r="Q2893" t="s">
        <v>28</v>
      </c>
      <c r="R2893" t="s">
        <v>28</v>
      </c>
      <c r="S2893" t="s">
        <v>28</v>
      </c>
      <c r="T2893" t="s">
        <v>28</v>
      </c>
      <c r="U2893" t="s">
        <v>28</v>
      </c>
      <c r="V2893" t="s">
        <v>28</v>
      </c>
      <c r="X2893" t="str">
        <f t="shared" si="623"/>
        <v>N/A</v>
      </c>
      <c r="Y2893" t="str">
        <f t="shared" si="624"/>
        <v>N/A</v>
      </c>
      <c r="Z2893" t="str">
        <f t="shared" si="625"/>
        <v>N/A</v>
      </c>
      <c r="AA2893" t="str">
        <f t="shared" si="626"/>
        <v>N/A</v>
      </c>
      <c r="AB2893" t="str">
        <f t="shared" si="627"/>
        <v>N/A</v>
      </c>
      <c r="AC2893" t="str">
        <f t="shared" si="628"/>
        <v>N/A</v>
      </c>
      <c r="AD2893" t="str">
        <f t="shared" si="629"/>
        <v>N/A</v>
      </c>
      <c r="AE2893" t="str">
        <f t="shared" si="620"/>
        <v>N/A</v>
      </c>
      <c r="AF2893" t="str">
        <f t="shared" si="621"/>
        <v>N/A</v>
      </c>
      <c r="AG2893" t="str">
        <f t="shared" si="622"/>
        <v>N/A</v>
      </c>
    </row>
    <row r="2894" spans="1:33" x14ac:dyDescent="0.35">
      <c r="A2894">
        <v>220808</v>
      </c>
      <c r="B2894" t="s">
        <v>2890</v>
      </c>
      <c r="C2894">
        <v>0</v>
      </c>
      <c r="D2894">
        <v>0.51</v>
      </c>
      <c r="E2894">
        <v>0.41</v>
      </c>
      <c r="F2894" t="s">
        <v>4803</v>
      </c>
      <c r="G2894" t="s">
        <v>4805</v>
      </c>
      <c r="H2894">
        <v>0.11000000000000004</v>
      </c>
      <c r="I2894" t="s">
        <v>19</v>
      </c>
      <c r="J2894" t="s">
        <v>17</v>
      </c>
      <c r="K2894" t="s">
        <v>4803</v>
      </c>
      <c r="L2894" t="s">
        <v>21</v>
      </c>
      <c r="M2894">
        <v>0.53</v>
      </c>
      <c r="N2894">
        <v>0.52</v>
      </c>
      <c r="O2894">
        <v>0.53</v>
      </c>
      <c r="P2894">
        <v>0.52</v>
      </c>
      <c r="Q2894">
        <v>0.53</v>
      </c>
      <c r="R2894">
        <v>0.46</v>
      </c>
      <c r="S2894" t="s">
        <v>28</v>
      </c>
      <c r="T2894" t="s">
        <v>28</v>
      </c>
      <c r="U2894" t="s">
        <v>28</v>
      </c>
      <c r="V2894" t="s">
        <v>28</v>
      </c>
      <c r="X2894">
        <f t="shared" si="623"/>
        <v>0.53</v>
      </c>
      <c r="Y2894">
        <f t="shared" si="624"/>
        <v>0.52</v>
      </c>
      <c r="Z2894">
        <f t="shared" si="625"/>
        <v>0.53</v>
      </c>
      <c r="AA2894">
        <f t="shared" si="626"/>
        <v>0.52</v>
      </c>
      <c r="AB2894">
        <f t="shared" si="627"/>
        <v>0.53</v>
      </c>
      <c r="AC2894">
        <f t="shared" si="628"/>
        <v>0.46</v>
      </c>
      <c r="AD2894" t="str">
        <f t="shared" si="629"/>
        <v>N/A</v>
      </c>
      <c r="AE2894" t="str">
        <f t="shared" si="620"/>
        <v>N/A</v>
      </c>
      <c r="AF2894" t="str">
        <f t="shared" si="621"/>
        <v>N/A</v>
      </c>
      <c r="AG2894" t="str">
        <f t="shared" si="622"/>
        <v>N/A</v>
      </c>
    </row>
    <row r="2895" spans="1:33" x14ac:dyDescent="0.35">
      <c r="A2895">
        <v>220853</v>
      </c>
      <c r="B2895" t="s">
        <v>2891</v>
      </c>
      <c r="C2895">
        <v>0</v>
      </c>
      <c r="D2895">
        <v>0.72</v>
      </c>
      <c r="E2895">
        <v>0.7</v>
      </c>
      <c r="F2895" t="s">
        <v>4803</v>
      </c>
      <c r="G2895" t="s">
        <v>4805</v>
      </c>
      <c r="H2895">
        <v>-4.9999999999999933E-2</v>
      </c>
      <c r="I2895" t="s">
        <v>19</v>
      </c>
      <c r="J2895" t="s">
        <v>26</v>
      </c>
      <c r="K2895" t="s">
        <v>4803</v>
      </c>
      <c r="L2895" t="s">
        <v>21</v>
      </c>
      <c r="M2895">
        <v>0.68</v>
      </c>
      <c r="N2895">
        <v>0.65</v>
      </c>
      <c r="O2895">
        <v>0.67</v>
      </c>
      <c r="P2895">
        <v>0.64</v>
      </c>
      <c r="Q2895">
        <v>0.64</v>
      </c>
      <c r="R2895">
        <v>0.69</v>
      </c>
      <c r="S2895">
        <v>0.03</v>
      </c>
      <c r="T2895">
        <v>0.03</v>
      </c>
      <c r="U2895">
        <v>0.03</v>
      </c>
      <c r="V2895">
        <v>0.02</v>
      </c>
      <c r="X2895">
        <f t="shared" si="623"/>
        <v>0.68</v>
      </c>
      <c r="Y2895">
        <f t="shared" si="624"/>
        <v>0.65</v>
      </c>
      <c r="Z2895">
        <f t="shared" si="625"/>
        <v>0.67</v>
      </c>
      <c r="AA2895">
        <f t="shared" si="626"/>
        <v>0.64</v>
      </c>
      <c r="AB2895">
        <f t="shared" si="627"/>
        <v>0.64</v>
      </c>
      <c r="AC2895">
        <f t="shared" si="628"/>
        <v>0.69</v>
      </c>
      <c r="AD2895">
        <f t="shared" si="629"/>
        <v>0.03</v>
      </c>
      <c r="AE2895">
        <f t="shared" si="620"/>
        <v>0.03</v>
      </c>
      <c r="AF2895">
        <f t="shared" si="621"/>
        <v>0.03</v>
      </c>
      <c r="AG2895">
        <f t="shared" si="622"/>
        <v>0.02</v>
      </c>
    </row>
    <row r="2896" spans="1:33" x14ac:dyDescent="0.35">
      <c r="A2896">
        <v>220862</v>
      </c>
      <c r="B2896" t="s">
        <v>2892</v>
      </c>
      <c r="C2896">
        <v>1</v>
      </c>
      <c r="D2896">
        <v>0.43</v>
      </c>
      <c r="E2896">
        <v>0.31</v>
      </c>
      <c r="F2896" t="s">
        <v>4803</v>
      </c>
      <c r="G2896">
        <v>2017</v>
      </c>
      <c r="H2896">
        <v>7.0000000000000007E-2</v>
      </c>
      <c r="I2896" t="s">
        <v>19</v>
      </c>
      <c r="J2896" t="s">
        <v>17</v>
      </c>
      <c r="K2896" t="s">
        <v>4803</v>
      </c>
      <c r="L2896">
        <v>2018</v>
      </c>
      <c r="M2896">
        <v>0.48</v>
      </c>
      <c r="N2896">
        <v>0.38</v>
      </c>
      <c r="O2896">
        <v>0.48</v>
      </c>
      <c r="P2896">
        <v>0.38</v>
      </c>
      <c r="Q2896">
        <v>0.36</v>
      </c>
      <c r="R2896">
        <v>0.54</v>
      </c>
      <c r="S2896">
        <v>0.2</v>
      </c>
      <c r="T2896">
        <v>0.21</v>
      </c>
      <c r="U2896">
        <v>0.22</v>
      </c>
      <c r="V2896">
        <v>0.17</v>
      </c>
      <c r="X2896">
        <f t="shared" si="623"/>
        <v>0.48</v>
      </c>
      <c r="Y2896">
        <f t="shared" si="624"/>
        <v>0.38</v>
      </c>
      <c r="Z2896">
        <f t="shared" si="625"/>
        <v>0.48</v>
      </c>
      <c r="AA2896">
        <f t="shared" si="626"/>
        <v>0.38</v>
      </c>
      <c r="AB2896">
        <f t="shared" si="627"/>
        <v>0.36</v>
      </c>
      <c r="AC2896">
        <f t="shared" si="628"/>
        <v>0.54</v>
      </c>
      <c r="AD2896">
        <f t="shared" si="629"/>
        <v>0.2</v>
      </c>
      <c r="AE2896">
        <f t="shared" si="620"/>
        <v>0.21</v>
      </c>
      <c r="AF2896">
        <f t="shared" si="621"/>
        <v>0.22</v>
      </c>
      <c r="AG2896">
        <f t="shared" si="622"/>
        <v>0.17</v>
      </c>
    </row>
    <row r="2897" spans="1:33" x14ac:dyDescent="0.35">
      <c r="A2897">
        <v>220871</v>
      </c>
      <c r="B2897" t="s">
        <v>2893</v>
      </c>
      <c r="C2897">
        <v>0</v>
      </c>
      <c r="D2897" t="s">
        <v>28</v>
      </c>
      <c r="E2897" t="s">
        <v>28</v>
      </c>
      <c r="F2897" t="s">
        <v>4803</v>
      </c>
      <c r="G2897" t="s">
        <v>28</v>
      </c>
      <c r="H2897" t="s">
        <v>28</v>
      </c>
      <c r="I2897" t="s">
        <v>19</v>
      </c>
      <c r="J2897" t="s">
        <v>17</v>
      </c>
      <c r="K2897" t="s">
        <v>4803</v>
      </c>
      <c r="L2897" t="s">
        <v>28</v>
      </c>
      <c r="M2897" t="s">
        <v>28</v>
      </c>
      <c r="N2897" t="s">
        <v>28</v>
      </c>
      <c r="O2897" t="s">
        <v>28</v>
      </c>
      <c r="P2897" t="s">
        <v>28</v>
      </c>
      <c r="Q2897" t="s">
        <v>28</v>
      </c>
      <c r="R2897" t="s">
        <v>28</v>
      </c>
      <c r="S2897" t="s">
        <v>28</v>
      </c>
      <c r="T2897" t="s">
        <v>28</v>
      </c>
      <c r="U2897" t="s">
        <v>28</v>
      </c>
      <c r="V2897" t="s">
        <v>28</v>
      </c>
      <c r="X2897" t="str">
        <f t="shared" si="623"/>
        <v>N/A</v>
      </c>
      <c r="Y2897" t="str">
        <f t="shared" si="624"/>
        <v>N/A</v>
      </c>
      <c r="Z2897" t="str">
        <f t="shared" si="625"/>
        <v>N/A</v>
      </c>
      <c r="AA2897" t="str">
        <f t="shared" si="626"/>
        <v>N/A</v>
      </c>
      <c r="AB2897" t="str">
        <f t="shared" si="627"/>
        <v>N/A</v>
      </c>
      <c r="AC2897" t="str">
        <f t="shared" si="628"/>
        <v>N/A</v>
      </c>
      <c r="AD2897" t="str">
        <f t="shared" si="629"/>
        <v>N/A</v>
      </c>
      <c r="AE2897" t="str">
        <f t="shared" si="620"/>
        <v>N/A</v>
      </c>
      <c r="AF2897" t="str">
        <f t="shared" si="621"/>
        <v>N/A</v>
      </c>
      <c r="AG2897" t="str">
        <f t="shared" si="622"/>
        <v>N/A</v>
      </c>
    </row>
    <row r="2898" spans="1:33" x14ac:dyDescent="0.35">
      <c r="A2898">
        <v>220978</v>
      </c>
      <c r="B2898" t="s">
        <v>2894</v>
      </c>
      <c r="C2898">
        <v>1</v>
      </c>
      <c r="D2898">
        <v>0.44</v>
      </c>
      <c r="E2898">
        <v>0.4</v>
      </c>
      <c r="F2898" t="s">
        <v>4803</v>
      </c>
      <c r="G2898">
        <v>2017</v>
      </c>
      <c r="H2898">
        <v>9.9999999999999534E-3</v>
      </c>
      <c r="I2898" t="s">
        <v>19</v>
      </c>
      <c r="J2898" t="s">
        <v>17</v>
      </c>
      <c r="K2898" t="s">
        <v>4803</v>
      </c>
      <c r="L2898">
        <v>2018</v>
      </c>
      <c r="M2898">
        <v>0.44</v>
      </c>
      <c r="N2898">
        <v>0.41</v>
      </c>
      <c r="O2898">
        <v>0.44</v>
      </c>
      <c r="P2898">
        <v>0.41</v>
      </c>
      <c r="Q2898">
        <v>0.41</v>
      </c>
      <c r="R2898">
        <v>0.42</v>
      </c>
      <c r="S2898">
        <v>0.23</v>
      </c>
      <c r="T2898">
        <v>0.24</v>
      </c>
      <c r="U2898">
        <v>0.25</v>
      </c>
      <c r="V2898">
        <v>0.18</v>
      </c>
      <c r="X2898">
        <f t="shared" si="623"/>
        <v>0.44</v>
      </c>
      <c r="Y2898">
        <f t="shared" si="624"/>
        <v>0.41</v>
      </c>
      <c r="Z2898">
        <f t="shared" si="625"/>
        <v>0.44</v>
      </c>
      <c r="AA2898">
        <f t="shared" si="626"/>
        <v>0.41</v>
      </c>
      <c r="AB2898">
        <f t="shared" si="627"/>
        <v>0.41</v>
      </c>
      <c r="AC2898">
        <f t="shared" si="628"/>
        <v>0.42</v>
      </c>
      <c r="AD2898">
        <f t="shared" si="629"/>
        <v>0.23</v>
      </c>
      <c r="AE2898">
        <f t="shared" si="620"/>
        <v>0.24</v>
      </c>
      <c r="AF2898">
        <f t="shared" si="621"/>
        <v>0.25</v>
      </c>
      <c r="AG2898">
        <f t="shared" si="622"/>
        <v>0.18</v>
      </c>
    </row>
    <row r="2899" spans="1:33" x14ac:dyDescent="0.35">
      <c r="A2899">
        <v>220996</v>
      </c>
      <c r="B2899" t="s">
        <v>2895</v>
      </c>
      <c r="C2899">
        <v>0</v>
      </c>
      <c r="D2899" t="s">
        <v>28</v>
      </c>
      <c r="E2899" t="s">
        <v>28</v>
      </c>
      <c r="F2899" t="s">
        <v>4803</v>
      </c>
      <c r="G2899" t="s">
        <v>28</v>
      </c>
      <c r="H2899" t="s">
        <v>28</v>
      </c>
      <c r="I2899" t="s">
        <v>19</v>
      </c>
      <c r="J2899" t="s">
        <v>17</v>
      </c>
      <c r="K2899" t="s">
        <v>4803</v>
      </c>
      <c r="L2899" t="s">
        <v>28</v>
      </c>
      <c r="M2899" t="s">
        <v>28</v>
      </c>
      <c r="N2899" t="s">
        <v>28</v>
      </c>
      <c r="O2899" t="s">
        <v>28</v>
      </c>
      <c r="P2899" t="s">
        <v>28</v>
      </c>
      <c r="Q2899" t="s">
        <v>28</v>
      </c>
      <c r="R2899" t="s">
        <v>28</v>
      </c>
      <c r="S2899" t="s">
        <v>28</v>
      </c>
      <c r="T2899" t="s">
        <v>28</v>
      </c>
      <c r="U2899" t="s">
        <v>28</v>
      </c>
      <c r="V2899" t="s">
        <v>28</v>
      </c>
      <c r="X2899" t="str">
        <f t="shared" si="623"/>
        <v>N/A</v>
      </c>
      <c r="Y2899" t="str">
        <f t="shared" si="624"/>
        <v>N/A</v>
      </c>
      <c r="Z2899" t="str">
        <f t="shared" si="625"/>
        <v>N/A</v>
      </c>
      <c r="AA2899" t="str">
        <f t="shared" si="626"/>
        <v>N/A</v>
      </c>
      <c r="AB2899" t="str">
        <f t="shared" si="627"/>
        <v>N/A</v>
      </c>
      <c r="AC2899" t="str">
        <f t="shared" si="628"/>
        <v>N/A</v>
      </c>
      <c r="AD2899" t="str">
        <f t="shared" si="629"/>
        <v>N/A</v>
      </c>
      <c r="AE2899" t="str">
        <f t="shared" ref="AE2899:AE2962" si="630">T2899</f>
        <v>N/A</v>
      </c>
      <c r="AF2899" t="str">
        <f t="shared" ref="AF2899:AF2962" si="631">U2899</f>
        <v>N/A</v>
      </c>
      <c r="AG2899" t="str">
        <f t="shared" ref="AG2899:AG2962" si="632">V2899</f>
        <v>N/A</v>
      </c>
    </row>
    <row r="2900" spans="1:33" x14ac:dyDescent="0.35">
      <c r="A2900">
        <v>221050</v>
      </c>
      <c r="B2900" t="s">
        <v>2896</v>
      </c>
      <c r="C2900">
        <v>0</v>
      </c>
      <c r="D2900" t="s">
        <v>28</v>
      </c>
      <c r="E2900" t="s">
        <v>28</v>
      </c>
      <c r="F2900" t="s">
        <v>4803</v>
      </c>
      <c r="G2900" t="s">
        <v>4805</v>
      </c>
      <c r="H2900" t="s">
        <v>28</v>
      </c>
      <c r="I2900" t="s">
        <v>19</v>
      </c>
      <c r="J2900" t="s">
        <v>26</v>
      </c>
      <c r="K2900" t="s">
        <v>4803</v>
      </c>
      <c r="L2900" t="s">
        <v>21</v>
      </c>
      <c r="M2900" t="s">
        <v>28</v>
      </c>
      <c r="N2900" t="s">
        <v>28</v>
      </c>
      <c r="O2900">
        <v>0.78</v>
      </c>
      <c r="P2900">
        <v>0.92</v>
      </c>
      <c r="Q2900">
        <v>0.8</v>
      </c>
      <c r="R2900">
        <v>0.95</v>
      </c>
      <c r="S2900" t="s">
        <v>28</v>
      </c>
      <c r="T2900" t="s">
        <v>28</v>
      </c>
      <c r="U2900" t="s">
        <v>28</v>
      </c>
      <c r="V2900" t="s">
        <v>28</v>
      </c>
      <c r="X2900" t="str">
        <f t="shared" si="623"/>
        <v>N/A</v>
      </c>
      <c r="Y2900" t="str">
        <f t="shared" si="624"/>
        <v>N/A</v>
      </c>
      <c r="Z2900">
        <f t="shared" si="625"/>
        <v>0.78</v>
      </c>
      <c r="AA2900">
        <f t="shared" si="626"/>
        <v>0.92</v>
      </c>
      <c r="AB2900">
        <f t="shared" si="627"/>
        <v>0.8</v>
      </c>
      <c r="AC2900">
        <f t="shared" si="628"/>
        <v>0.95</v>
      </c>
      <c r="AD2900" t="str">
        <f t="shared" si="629"/>
        <v>N/A</v>
      </c>
      <c r="AE2900" t="str">
        <f t="shared" si="630"/>
        <v>N/A</v>
      </c>
      <c r="AF2900" t="str">
        <f t="shared" si="631"/>
        <v>N/A</v>
      </c>
      <c r="AG2900" t="str">
        <f t="shared" si="632"/>
        <v>N/A</v>
      </c>
    </row>
    <row r="2901" spans="1:33" x14ac:dyDescent="0.35">
      <c r="A2901">
        <v>221096</v>
      </c>
      <c r="B2901" t="s">
        <v>2897</v>
      </c>
      <c r="C2901">
        <v>0</v>
      </c>
      <c r="D2901">
        <v>0.33</v>
      </c>
      <c r="E2901">
        <v>0.25</v>
      </c>
      <c r="F2901" t="s">
        <v>4803</v>
      </c>
      <c r="G2901" t="s">
        <v>4805</v>
      </c>
      <c r="H2901">
        <v>0</v>
      </c>
      <c r="I2901" t="s">
        <v>19</v>
      </c>
      <c r="J2901" t="s">
        <v>26</v>
      </c>
      <c r="K2901" t="s">
        <v>4803</v>
      </c>
      <c r="L2901">
        <v>2018</v>
      </c>
      <c r="M2901">
        <v>0.38</v>
      </c>
      <c r="N2901">
        <v>0.25</v>
      </c>
      <c r="O2901">
        <v>0.33</v>
      </c>
      <c r="P2901">
        <v>0.22</v>
      </c>
      <c r="Q2901">
        <v>0.16</v>
      </c>
      <c r="R2901">
        <v>0.31</v>
      </c>
      <c r="S2901">
        <v>0.09</v>
      </c>
      <c r="T2901">
        <v>7.0000000000000007E-2</v>
      </c>
      <c r="U2901">
        <v>7.0000000000000007E-2</v>
      </c>
      <c r="V2901">
        <v>7.0000000000000007E-2</v>
      </c>
      <c r="X2901">
        <f t="shared" si="623"/>
        <v>0.38</v>
      </c>
      <c r="Y2901">
        <f t="shared" si="624"/>
        <v>0.25</v>
      </c>
      <c r="Z2901">
        <f t="shared" si="625"/>
        <v>0.33</v>
      </c>
      <c r="AA2901">
        <f t="shared" si="626"/>
        <v>0.22</v>
      </c>
      <c r="AB2901">
        <f t="shared" si="627"/>
        <v>0.16</v>
      </c>
      <c r="AC2901">
        <f t="shared" si="628"/>
        <v>0.31</v>
      </c>
      <c r="AD2901">
        <f t="shared" si="629"/>
        <v>0.09</v>
      </c>
      <c r="AE2901">
        <f t="shared" si="630"/>
        <v>7.0000000000000007E-2</v>
      </c>
      <c r="AF2901">
        <f t="shared" si="631"/>
        <v>7.0000000000000007E-2</v>
      </c>
      <c r="AG2901">
        <f t="shared" si="632"/>
        <v>7.0000000000000007E-2</v>
      </c>
    </row>
    <row r="2902" spans="1:33" x14ac:dyDescent="0.35">
      <c r="A2902">
        <v>221102</v>
      </c>
      <c r="B2902" t="s">
        <v>2898</v>
      </c>
      <c r="C2902">
        <v>0</v>
      </c>
      <c r="D2902" t="s">
        <v>28</v>
      </c>
      <c r="E2902" t="s">
        <v>28</v>
      </c>
      <c r="F2902" t="s">
        <v>4803</v>
      </c>
      <c r="G2902" t="s">
        <v>4805</v>
      </c>
      <c r="H2902" t="s">
        <v>28</v>
      </c>
      <c r="I2902" t="s">
        <v>19</v>
      </c>
      <c r="J2902" t="s">
        <v>26</v>
      </c>
      <c r="K2902" t="s">
        <v>4803</v>
      </c>
      <c r="L2902" t="s">
        <v>21</v>
      </c>
      <c r="M2902" t="s">
        <v>28</v>
      </c>
      <c r="N2902" t="s">
        <v>28</v>
      </c>
      <c r="O2902">
        <v>0.82</v>
      </c>
      <c r="P2902">
        <v>0.72</v>
      </c>
      <c r="Q2902">
        <v>0.67</v>
      </c>
      <c r="R2902">
        <v>0.83</v>
      </c>
      <c r="S2902" t="s">
        <v>28</v>
      </c>
      <c r="T2902" t="s">
        <v>28</v>
      </c>
      <c r="U2902" t="s">
        <v>28</v>
      </c>
      <c r="V2902" t="s">
        <v>28</v>
      </c>
      <c r="X2902" t="str">
        <f t="shared" si="623"/>
        <v>N/A</v>
      </c>
      <c r="Y2902" t="str">
        <f t="shared" si="624"/>
        <v>N/A</v>
      </c>
      <c r="Z2902">
        <f t="shared" si="625"/>
        <v>0.82</v>
      </c>
      <c r="AA2902">
        <f t="shared" si="626"/>
        <v>0.72</v>
      </c>
      <c r="AB2902">
        <f t="shared" si="627"/>
        <v>0.67</v>
      </c>
      <c r="AC2902">
        <f t="shared" si="628"/>
        <v>0.83</v>
      </c>
      <c r="AD2902" t="str">
        <f t="shared" si="629"/>
        <v>N/A</v>
      </c>
      <c r="AE2902" t="str">
        <f t="shared" si="630"/>
        <v>N/A</v>
      </c>
      <c r="AF2902" t="str">
        <f t="shared" si="631"/>
        <v>N/A</v>
      </c>
      <c r="AG2902" t="str">
        <f t="shared" si="632"/>
        <v>N/A</v>
      </c>
    </row>
    <row r="2903" spans="1:33" x14ac:dyDescent="0.35">
      <c r="A2903">
        <v>221148</v>
      </c>
      <c r="B2903" t="s">
        <v>2899</v>
      </c>
      <c r="C2903">
        <v>0</v>
      </c>
      <c r="D2903" t="s">
        <v>28</v>
      </c>
      <c r="E2903" t="s">
        <v>28</v>
      </c>
      <c r="F2903" t="s">
        <v>4803</v>
      </c>
      <c r="G2903" t="s">
        <v>4805</v>
      </c>
      <c r="H2903" t="s">
        <v>28</v>
      </c>
      <c r="I2903" t="s">
        <v>19</v>
      </c>
      <c r="J2903" t="s">
        <v>26</v>
      </c>
      <c r="K2903" t="s">
        <v>4803</v>
      </c>
      <c r="L2903" t="s">
        <v>21</v>
      </c>
      <c r="M2903" t="s">
        <v>28</v>
      </c>
      <c r="N2903" t="s">
        <v>28</v>
      </c>
      <c r="O2903">
        <v>0.6</v>
      </c>
      <c r="P2903">
        <v>0.49</v>
      </c>
      <c r="Q2903">
        <v>0.46</v>
      </c>
      <c r="R2903">
        <v>0.61</v>
      </c>
      <c r="S2903" t="s">
        <v>28</v>
      </c>
      <c r="T2903" t="s">
        <v>28</v>
      </c>
      <c r="U2903" t="s">
        <v>28</v>
      </c>
      <c r="V2903" t="s">
        <v>28</v>
      </c>
      <c r="X2903" t="str">
        <f t="shared" si="623"/>
        <v>N/A</v>
      </c>
      <c r="Y2903" t="str">
        <f t="shared" si="624"/>
        <v>N/A</v>
      </c>
      <c r="Z2903">
        <f t="shared" si="625"/>
        <v>0.6</v>
      </c>
      <c r="AA2903">
        <f t="shared" si="626"/>
        <v>0.49</v>
      </c>
      <c r="AB2903">
        <f t="shared" si="627"/>
        <v>0.46</v>
      </c>
      <c r="AC2903">
        <f t="shared" si="628"/>
        <v>0.61</v>
      </c>
      <c r="AD2903" t="str">
        <f t="shared" si="629"/>
        <v>N/A</v>
      </c>
      <c r="AE2903" t="str">
        <f t="shared" si="630"/>
        <v>N/A</v>
      </c>
      <c r="AF2903" t="str">
        <f t="shared" si="631"/>
        <v>N/A</v>
      </c>
      <c r="AG2903" t="str">
        <f t="shared" si="632"/>
        <v>N/A</v>
      </c>
    </row>
    <row r="2904" spans="1:33" x14ac:dyDescent="0.35">
      <c r="A2904">
        <v>221184</v>
      </c>
      <c r="B2904" t="s">
        <v>2900</v>
      </c>
      <c r="C2904">
        <v>1</v>
      </c>
      <c r="D2904">
        <v>0.23</v>
      </c>
      <c r="E2904">
        <v>0.18</v>
      </c>
      <c r="F2904" t="s">
        <v>4803</v>
      </c>
      <c r="G2904">
        <v>2017</v>
      </c>
      <c r="H2904">
        <v>-9.9999999999999811E-3</v>
      </c>
      <c r="I2904" t="s">
        <v>19</v>
      </c>
      <c r="J2904" t="s">
        <v>26</v>
      </c>
      <c r="K2904" t="s">
        <v>4803</v>
      </c>
      <c r="L2904">
        <v>2018</v>
      </c>
      <c r="M2904">
        <v>0.26</v>
      </c>
      <c r="N2904">
        <v>0.17</v>
      </c>
      <c r="O2904">
        <v>0.18</v>
      </c>
      <c r="P2904">
        <v>0.12</v>
      </c>
      <c r="Q2904">
        <v>0.1</v>
      </c>
      <c r="R2904">
        <v>0.19</v>
      </c>
      <c r="S2904">
        <v>0.17</v>
      </c>
      <c r="T2904">
        <v>0.11</v>
      </c>
      <c r="U2904">
        <v>0.08</v>
      </c>
      <c r="V2904">
        <v>0.2</v>
      </c>
      <c r="X2904">
        <f t="shared" si="623"/>
        <v>0.26</v>
      </c>
      <c r="Y2904">
        <f t="shared" si="624"/>
        <v>0.17</v>
      </c>
      <c r="Z2904">
        <f t="shared" si="625"/>
        <v>0.18</v>
      </c>
      <c r="AA2904">
        <f t="shared" si="626"/>
        <v>0.12</v>
      </c>
      <c r="AB2904">
        <f t="shared" si="627"/>
        <v>0.1</v>
      </c>
      <c r="AC2904">
        <f t="shared" si="628"/>
        <v>0.19</v>
      </c>
      <c r="AD2904">
        <f t="shared" si="629"/>
        <v>0.17</v>
      </c>
      <c r="AE2904">
        <f t="shared" si="630"/>
        <v>0.11</v>
      </c>
      <c r="AF2904">
        <f t="shared" si="631"/>
        <v>0.08</v>
      </c>
      <c r="AG2904">
        <f t="shared" si="632"/>
        <v>0.2</v>
      </c>
    </row>
    <row r="2905" spans="1:33" x14ac:dyDescent="0.35">
      <c r="A2905">
        <v>221236</v>
      </c>
      <c r="B2905" t="s">
        <v>2901</v>
      </c>
      <c r="C2905">
        <v>0</v>
      </c>
      <c r="D2905" t="s">
        <v>28</v>
      </c>
      <c r="E2905" t="s">
        <v>28</v>
      </c>
      <c r="F2905" t="s">
        <v>4803</v>
      </c>
      <c r="G2905" t="s">
        <v>4805</v>
      </c>
      <c r="H2905" t="s">
        <v>28</v>
      </c>
      <c r="I2905" t="s">
        <v>19</v>
      </c>
      <c r="J2905" t="s">
        <v>26</v>
      </c>
      <c r="K2905" t="s">
        <v>4803</v>
      </c>
      <c r="L2905" t="s">
        <v>21</v>
      </c>
      <c r="M2905" t="s">
        <v>28</v>
      </c>
      <c r="N2905" t="s">
        <v>28</v>
      </c>
      <c r="O2905">
        <v>0.8</v>
      </c>
      <c r="P2905">
        <v>0.75</v>
      </c>
      <c r="Q2905">
        <v>0.74</v>
      </c>
      <c r="R2905">
        <v>0.81</v>
      </c>
      <c r="S2905" t="s">
        <v>28</v>
      </c>
      <c r="T2905" t="s">
        <v>28</v>
      </c>
      <c r="U2905" t="s">
        <v>28</v>
      </c>
      <c r="V2905" t="s">
        <v>28</v>
      </c>
      <c r="X2905" t="str">
        <f t="shared" si="623"/>
        <v>N/A</v>
      </c>
      <c r="Y2905" t="str">
        <f t="shared" si="624"/>
        <v>N/A</v>
      </c>
      <c r="Z2905">
        <f t="shared" si="625"/>
        <v>0.8</v>
      </c>
      <c r="AA2905">
        <f t="shared" si="626"/>
        <v>0.75</v>
      </c>
      <c r="AB2905">
        <f t="shared" si="627"/>
        <v>0.74</v>
      </c>
      <c r="AC2905">
        <f t="shared" si="628"/>
        <v>0.81</v>
      </c>
      <c r="AD2905" t="str">
        <f t="shared" si="629"/>
        <v>N/A</v>
      </c>
      <c r="AE2905" t="str">
        <f t="shared" si="630"/>
        <v>N/A</v>
      </c>
      <c r="AF2905" t="str">
        <f t="shared" si="631"/>
        <v>N/A</v>
      </c>
      <c r="AG2905" t="str">
        <f t="shared" si="632"/>
        <v>N/A</v>
      </c>
    </row>
    <row r="2906" spans="1:33" x14ac:dyDescent="0.35">
      <c r="A2906">
        <v>221281</v>
      </c>
      <c r="B2906" t="s">
        <v>2902</v>
      </c>
      <c r="C2906">
        <v>0</v>
      </c>
      <c r="D2906" t="s">
        <v>28</v>
      </c>
      <c r="E2906" t="s">
        <v>28</v>
      </c>
      <c r="F2906" t="s">
        <v>4803</v>
      </c>
      <c r="G2906" t="s">
        <v>4805</v>
      </c>
      <c r="H2906" t="s">
        <v>28</v>
      </c>
      <c r="I2906" t="s">
        <v>19</v>
      </c>
      <c r="J2906" t="s">
        <v>26</v>
      </c>
      <c r="K2906" t="s">
        <v>4803</v>
      </c>
      <c r="L2906" t="s">
        <v>21</v>
      </c>
      <c r="M2906" t="s">
        <v>28</v>
      </c>
      <c r="N2906" t="s">
        <v>28</v>
      </c>
      <c r="O2906">
        <v>0.77</v>
      </c>
      <c r="P2906">
        <v>0.68</v>
      </c>
      <c r="Q2906">
        <v>0.66</v>
      </c>
      <c r="R2906">
        <v>0.75</v>
      </c>
      <c r="S2906" t="s">
        <v>28</v>
      </c>
      <c r="T2906" t="s">
        <v>28</v>
      </c>
      <c r="U2906" t="s">
        <v>28</v>
      </c>
      <c r="V2906" t="s">
        <v>28</v>
      </c>
      <c r="X2906" t="str">
        <f t="shared" si="623"/>
        <v>N/A</v>
      </c>
      <c r="Y2906" t="str">
        <f t="shared" si="624"/>
        <v>N/A</v>
      </c>
      <c r="Z2906">
        <f t="shared" si="625"/>
        <v>0.77</v>
      </c>
      <c r="AA2906">
        <f t="shared" si="626"/>
        <v>0.68</v>
      </c>
      <c r="AB2906">
        <f t="shared" si="627"/>
        <v>0.66</v>
      </c>
      <c r="AC2906">
        <f t="shared" si="628"/>
        <v>0.75</v>
      </c>
      <c r="AD2906" t="str">
        <f t="shared" si="629"/>
        <v>N/A</v>
      </c>
      <c r="AE2906" t="str">
        <f t="shared" si="630"/>
        <v>N/A</v>
      </c>
      <c r="AF2906" t="str">
        <f t="shared" si="631"/>
        <v>N/A</v>
      </c>
      <c r="AG2906" t="str">
        <f t="shared" si="632"/>
        <v>N/A</v>
      </c>
    </row>
    <row r="2907" spans="1:33" x14ac:dyDescent="0.35">
      <c r="A2907">
        <v>221333</v>
      </c>
      <c r="B2907" t="s">
        <v>2903</v>
      </c>
      <c r="C2907">
        <v>0</v>
      </c>
      <c r="D2907" t="s">
        <v>28</v>
      </c>
      <c r="E2907" t="s">
        <v>28</v>
      </c>
      <c r="F2907" t="s">
        <v>4803</v>
      </c>
      <c r="G2907" t="s">
        <v>4805</v>
      </c>
      <c r="H2907" t="s">
        <v>28</v>
      </c>
      <c r="I2907" t="s">
        <v>19</v>
      </c>
      <c r="J2907" t="s">
        <v>26</v>
      </c>
      <c r="K2907" t="s">
        <v>4803</v>
      </c>
      <c r="L2907" t="s">
        <v>21</v>
      </c>
      <c r="M2907" t="s">
        <v>28</v>
      </c>
      <c r="N2907" t="s">
        <v>28</v>
      </c>
      <c r="O2907">
        <v>0.72</v>
      </c>
      <c r="P2907">
        <v>0.53</v>
      </c>
      <c r="Q2907">
        <v>0.38</v>
      </c>
      <c r="R2907">
        <v>0.9</v>
      </c>
      <c r="S2907" t="s">
        <v>28</v>
      </c>
      <c r="T2907" t="s">
        <v>28</v>
      </c>
      <c r="U2907" t="s">
        <v>28</v>
      </c>
      <c r="V2907" t="s">
        <v>28</v>
      </c>
      <c r="X2907" t="str">
        <f t="shared" si="623"/>
        <v>N/A</v>
      </c>
      <c r="Y2907" t="str">
        <f t="shared" si="624"/>
        <v>N/A</v>
      </c>
      <c r="Z2907">
        <f t="shared" si="625"/>
        <v>0.72</v>
      </c>
      <c r="AA2907">
        <f t="shared" si="626"/>
        <v>0.53</v>
      </c>
      <c r="AB2907">
        <f t="shared" si="627"/>
        <v>0.38</v>
      </c>
      <c r="AC2907">
        <f t="shared" si="628"/>
        <v>0.9</v>
      </c>
      <c r="AD2907" t="str">
        <f t="shared" si="629"/>
        <v>N/A</v>
      </c>
      <c r="AE2907" t="str">
        <f t="shared" si="630"/>
        <v>N/A</v>
      </c>
      <c r="AF2907" t="str">
        <f t="shared" si="631"/>
        <v>N/A</v>
      </c>
      <c r="AG2907" t="str">
        <f t="shared" si="632"/>
        <v>N/A</v>
      </c>
    </row>
    <row r="2908" spans="1:33" x14ac:dyDescent="0.35">
      <c r="A2908">
        <v>221351</v>
      </c>
      <c r="B2908" t="s">
        <v>2904</v>
      </c>
      <c r="C2908">
        <v>0</v>
      </c>
      <c r="D2908">
        <v>0.82</v>
      </c>
      <c r="E2908">
        <v>0.76</v>
      </c>
      <c r="F2908" t="s">
        <v>4803</v>
      </c>
      <c r="G2908" t="s">
        <v>4805</v>
      </c>
      <c r="H2908">
        <v>4.0000000000000036E-2</v>
      </c>
      <c r="I2908" t="s">
        <v>19</v>
      </c>
      <c r="J2908" t="s">
        <v>17</v>
      </c>
      <c r="K2908" t="s">
        <v>4803</v>
      </c>
      <c r="L2908" t="s">
        <v>21</v>
      </c>
      <c r="M2908">
        <v>0.83</v>
      </c>
      <c r="N2908">
        <v>0.8</v>
      </c>
      <c r="O2908">
        <v>0.83</v>
      </c>
      <c r="P2908">
        <v>0.8</v>
      </c>
      <c r="Q2908">
        <v>0.78</v>
      </c>
      <c r="R2908">
        <v>0.84</v>
      </c>
      <c r="S2908">
        <v>0.15</v>
      </c>
      <c r="T2908">
        <v>0.16</v>
      </c>
      <c r="U2908">
        <v>0.16</v>
      </c>
      <c r="V2908">
        <v>0.16</v>
      </c>
      <c r="X2908">
        <f t="shared" si="623"/>
        <v>0.83</v>
      </c>
      <c r="Y2908">
        <f t="shared" si="624"/>
        <v>0.8</v>
      </c>
      <c r="Z2908">
        <f t="shared" si="625"/>
        <v>0.83</v>
      </c>
      <c r="AA2908">
        <f t="shared" si="626"/>
        <v>0.8</v>
      </c>
      <c r="AB2908">
        <f t="shared" si="627"/>
        <v>0.78</v>
      </c>
      <c r="AC2908">
        <f t="shared" si="628"/>
        <v>0.84</v>
      </c>
      <c r="AD2908">
        <f t="shared" si="629"/>
        <v>0.15</v>
      </c>
      <c r="AE2908">
        <f t="shared" si="630"/>
        <v>0.16</v>
      </c>
      <c r="AF2908">
        <f t="shared" si="631"/>
        <v>0.16</v>
      </c>
      <c r="AG2908">
        <f t="shared" si="632"/>
        <v>0.16</v>
      </c>
    </row>
    <row r="2909" spans="1:33" x14ac:dyDescent="0.35">
      <c r="A2909">
        <v>221388</v>
      </c>
      <c r="B2909" t="s">
        <v>2905</v>
      </c>
      <c r="C2909">
        <v>0</v>
      </c>
      <c r="D2909" t="s">
        <v>28</v>
      </c>
      <c r="E2909" t="s">
        <v>28</v>
      </c>
      <c r="F2909" t="s">
        <v>4803</v>
      </c>
      <c r="G2909" t="s">
        <v>4805</v>
      </c>
      <c r="H2909" t="s">
        <v>28</v>
      </c>
      <c r="I2909" t="s">
        <v>19</v>
      </c>
      <c r="J2909" t="s">
        <v>26</v>
      </c>
      <c r="K2909" t="s">
        <v>4803</v>
      </c>
      <c r="L2909" t="s">
        <v>21</v>
      </c>
      <c r="M2909" t="s">
        <v>28</v>
      </c>
      <c r="N2909" t="s">
        <v>28</v>
      </c>
      <c r="O2909">
        <v>0.76</v>
      </c>
      <c r="P2909">
        <v>0.71</v>
      </c>
      <c r="Q2909">
        <v>0.72</v>
      </c>
      <c r="R2909">
        <v>0.67</v>
      </c>
      <c r="S2909" t="s">
        <v>28</v>
      </c>
      <c r="T2909" t="s">
        <v>28</v>
      </c>
      <c r="U2909" t="s">
        <v>28</v>
      </c>
      <c r="V2909" t="s">
        <v>28</v>
      </c>
      <c r="X2909" t="str">
        <f t="shared" si="623"/>
        <v>N/A</v>
      </c>
      <c r="Y2909" t="str">
        <f t="shared" si="624"/>
        <v>N/A</v>
      </c>
      <c r="Z2909">
        <f t="shared" si="625"/>
        <v>0.76</v>
      </c>
      <c r="AA2909">
        <f t="shared" si="626"/>
        <v>0.71</v>
      </c>
      <c r="AB2909">
        <f t="shared" si="627"/>
        <v>0.72</v>
      </c>
      <c r="AC2909">
        <f t="shared" si="628"/>
        <v>0.67</v>
      </c>
      <c r="AD2909" t="str">
        <f t="shared" si="629"/>
        <v>N/A</v>
      </c>
      <c r="AE2909" t="str">
        <f t="shared" si="630"/>
        <v>N/A</v>
      </c>
      <c r="AF2909" t="str">
        <f t="shared" si="631"/>
        <v>N/A</v>
      </c>
      <c r="AG2909" t="str">
        <f t="shared" si="632"/>
        <v>N/A</v>
      </c>
    </row>
    <row r="2910" spans="1:33" x14ac:dyDescent="0.35">
      <c r="A2910">
        <v>221397</v>
      </c>
      <c r="B2910" t="s">
        <v>2906</v>
      </c>
      <c r="C2910">
        <v>0</v>
      </c>
      <c r="D2910">
        <v>0.35</v>
      </c>
      <c r="E2910">
        <v>0.28999999999999998</v>
      </c>
      <c r="F2910" t="s">
        <v>4803</v>
      </c>
      <c r="G2910" t="s">
        <v>4805</v>
      </c>
      <c r="H2910">
        <v>-1.9999999999999962E-2</v>
      </c>
      <c r="I2910" t="s">
        <v>19</v>
      </c>
      <c r="J2910" t="s">
        <v>26</v>
      </c>
      <c r="K2910" t="s">
        <v>4803</v>
      </c>
      <c r="L2910" t="s">
        <v>21</v>
      </c>
      <c r="M2910">
        <v>0.34</v>
      </c>
      <c r="N2910">
        <v>0.27</v>
      </c>
      <c r="O2910">
        <v>0.28000000000000003</v>
      </c>
      <c r="P2910">
        <v>0.17</v>
      </c>
      <c r="Q2910">
        <v>0.12</v>
      </c>
      <c r="R2910">
        <v>0.23</v>
      </c>
      <c r="S2910">
        <v>0.13</v>
      </c>
      <c r="T2910">
        <v>0.21</v>
      </c>
      <c r="U2910">
        <v>0.25</v>
      </c>
      <c r="V2910">
        <v>0.15</v>
      </c>
      <c r="X2910">
        <f t="shared" si="623"/>
        <v>0.34</v>
      </c>
      <c r="Y2910">
        <f t="shared" si="624"/>
        <v>0.27</v>
      </c>
      <c r="Z2910">
        <f t="shared" si="625"/>
        <v>0.28000000000000003</v>
      </c>
      <c r="AA2910">
        <f t="shared" si="626"/>
        <v>0.17</v>
      </c>
      <c r="AB2910">
        <f t="shared" si="627"/>
        <v>0.12</v>
      </c>
      <c r="AC2910">
        <f t="shared" si="628"/>
        <v>0.23</v>
      </c>
      <c r="AD2910">
        <f t="shared" si="629"/>
        <v>0.13</v>
      </c>
      <c r="AE2910">
        <f t="shared" si="630"/>
        <v>0.21</v>
      </c>
      <c r="AF2910">
        <f t="shared" si="631"/>
        <v>0.25</v>
      </c>
      <c r="AG2910">
        <f t="shared" si="632"/>
        <v>0.15</v>
      </c>
    </row>
    <row r="2911" spans="1:33" x14ac:dyDescent="0.35">
      <c r="A2911">
        <v>221430</v>
      </c>
      <c r="B2911" t="s">
        <v>2907</v>
      </c>
      <c r="C2911">
        <v>0</v>
      </c>
      <c r="D2911">
        <v>0.81</v>
      </c>
      <c r="E2911">
        <v>0.75</v>
      </c>
      <c r="F2911" t="s">
        <v>4803</v>
      </c>
      <c r="G2911" t="s">
        <v>4805</v>
      </c>
      <c r="H2911">
        <v>-7.999999999999996E-2</v>
      </c>
      <c r="I2911" t="s">
        <v>19</v>
      </c>
      <c r="J2911" t="s">
        <v>26</v>
      </c>
      <c r="K2911" t="s">
        <v>4803</v>
      </c>
      <c r="L2911" t="s">
        <v>21</v>
      </c>
      <c r="M2911" t="s">
        <v>28</v>
      </c>
      <c r="N2911" t="s">
        <v>28</v>
      </c>
      <c r="O2911">
        <v>0.79</v>
      </c>
      <c r="P2911">
        <v>0.67</v>
      </c>
      <c r="Q2911">
        <v>0.66</v>
      </c>
      <c r="R2911">
        <v>0.8</v>
      </c>
      <c r="S2911" t="s">
        <v>28</v>
      </c>
      <c r="T2911" t="s">
        <v>28</v>
      </c>
      <c r="U2911" t="s">
        <v>28</v>
      </c>
      <c r="V2911" t="s">
        <v>28</v>
      </c>
      <c r="X2911" t="str">
        <f t="shared" si="623"/>
        <v>N/A</v>
      </c>
      <c r="Y2911" t="str">
        <f t="shared" si="624"/>
        <v>N/A</v>
      </c>
      <c r="Z2911">
        <f t="shared" si="625"/>
        <v>0.79</v>
      </c>
      <c r="AA2911">
        <f t="shared" si="626"/>
        <v>0.67</v>
      </c>
      <c r="AB2911">
        <f t="shared" si="627"/>
        <v>0.66</v>
      </c>
      <c r="AC2911">
        <f t="shared" si="628"/>
        <v>0.8</v>
      </c>
      <c r="AD2911" t="str">
        <f t="shared" si="629"/>
        <v>N/A</v>
      </c>
      <c r="AE2911" t="str">
        <f t="shared" si="630"/>
        <v>N/A</v>
      </c>
      <c r="AF2911" t="str">
        <f t="shared" si="631"/>
        <v>N/A</v>
      </c>
      <c r="AG2911" t="str">
        <f t="shared" si="632"/>
        <v>N/A</v>
      </c>
    </row>
    <row r="2912" spans="1:33" x14ac:dyDescent="0.35">
      <c r="A2912">
        <v>221485</v>
      </c>
      <c r="B2912" t="s">
        <v>2908</v>
      </c>
      <c r="C2912">
        <v>1</v>
      </c>
      <c r="D2912">
        <v>0.15</v>
      </c>
      <c r="E2912">
        <v>0.12</v>
      </c>
      <c r="F2912" t="s">
        <v>4803</v>
      </c>
      <c r="G2912">
        <v>2017</v>
      </c>
      <c r="H2912">
        <v>0</v>
      </c>
      <c r="I2912" t="s">
        <v>19</v>
      </c>
      <c r="J2912" t="s">
        <v>26</v>
      </c>
      <c r="K2912" t="s">
        <v>4803</v>
      </c>
      <c r="L2912">
        <v>2018</v>
      </c>
      <c r="M2912">
        <v>0.15</v>
      </c>
      <c r="N2912">
        <v>0.12</v>
      </c>
      <c r="O2912">
        <v>0.11</v>
      </c>
      <c r="P2912">
        <v>0.09</v>
      </c>
      <c r="Q2912">
        <v>0.09</v>
      </c>
      <c r="R2912">
        <v>0.12</v>
      </c>
      <c r="S2912">
        <v>7.0000000000000007E-2</v>
      </c>
      <c r="T2912">
        <v>0.06</v>
      </c>
      <c r="U2912">
        <v>0.06</v>
      </c>
      <c r="V2912">
        <v>0.03</v>
      </c>
      <c r="X2912">
        <f t="shared" si="623"/>
        <v>0.15</v>
      </c>
      <c r="Y2912">
        <f t="shared" si="624"/>
        <v>0.12</v>
      </c>
      <c r="Z2912">
        <f t="shared" si="625"/>
        <v>0.11</v>
      </c>
      <c r="AA2912">
        <f t="shared" si="626"/>
        <v>0.09</v>
      </c>
      <c r="AB2912">
        <f t="shared" si="627"/>
        <v>0.09</v>
      </c>
      <c r="AC2912">
        <f t="shared" si="628"/>
        <v>0.12</v>
      </c>
      <c r="AD2912">
        <f t="shared" si="629"/>
        <v>7.0000000000000007E-2</v>
      </c>
      <c r="AE2912">
        <f t="shared" si="630"/>
        <v>0.06</v>
      </c>
      <c r="AF2912">
        <f t="shared" si="631"/>
        <v>0.06</v>
      </c>
      <c r="AG2912">
        <f t="shared" si="632"/>
        <v>0.03</v>
      </c>
    </row>
    <row r="2913" spans="1:33" x14ac:dyDescent="0.35">
      <c r="A2913">
        <v>221494</v>
      </c>
      <c r="B2913" t="s">
        <v>2909</v>
      </c>
      <c r="C2913">
        <v>0</v>
      </c>
      <c r="D2913" t="s">
        <v>28</v>
      </c>
      <c r="E2913" t="s">
        <v>28</v>
      </c>
      <c r="F2913" t="s">
        <v>4803</v>
      </c>
      <c r="G2913" t="s">
        <v>4805</v>
      </c>
      <c r="H2913" t="s">
        <v>28</v>
      </c>
      <c r="I2913" t="s">
        <v>19</v>
      </c>
      <c r="J2913" t="s">
        <v>26</v>
      </c>
      <c r="K2913" t="s">
        <v>4803</v>
      </c>
      <c r="L2913" t="s">
        <v>21</v>
      </c>
      <c r="M2913" t="s">
        <v>28</v>
      </c>
      <c r="N2913" t="s">
        <v>28</v>
      </c>
      <c r="O2913">
        <v>0.59</v>
      </c>
      <c r="P2913">
        <v>0.51</v>
      </c>
      <c r="Q2913">
        <v>0.53</v>
      </c>
      <c r="R2913">
        <v>0.49</v>
      </c>
      <c r="S2913" t="s">
        <v>28</v>
      </c>
      <c r="T2913" t="s">
        <v>28</v>
      </c>
      <c r="U2913" t="s">
        <v>28</v>
      </c>
      <c r="V2913" t="s">
        <v>28</v>
      </c>
      <c r="X2913" t="str">
        <f t="shared" si="623"/>
        <v>N/A</v>
      </c>
      <c r="Y2913" t="str">
        <f t="shared" si="624"/>
        <v>N/A</v>
      </c>
      <c r="Z2913">
        <f t="shared" si="625"/>
        <v>0.59</v>
      </c>
      <c r="AA2913">
        <f t="shared" si="626"/>
        <v>0.51</v>
      </c>
      <c r="AB2913">
        <f t="shared" si="627"/>
        <v>0.53</v>
      </c>
      <c r="AC2913">
        <f t="shared" si="628"/>
        <v>0.49</v>
      </c>
      <c r="AD2913" t="str">
        <f t="shared" si="629"/>
        <v>N/A</v>
      </c>
      <c r="AE2913" t="str">
        <f t="shared" si="630"/>
        <v>N/A</v>
      </c>
      <c r="AF2913" t="str">
        <f t="shared" si="631"/>
        <v>N/A</v>
      </c>
      <c r="AG2913" t="str">
        <f t="shared" si="632"/>
        <v>N/A</v>
      </c>
    </row>
    <row r="2914" spans="1:33" x14ac:dyDescent="0.35">
      <c r="A2914">
        <v>221519</v>
      </c>
      <c r="B2914" t="s">
        <v>2910</v>
      </c>
      <c r="C2914">
        <v>2</v>
      </c>
      <c r="D2914">
        <v>0.79</v>
      </c>
      <c r="E2914">
        <v>0.65</v>
      </c>
      <c r="F2914" t="s">
        <v>4803</v>
      </c>
      <c r="G2914" t="s">
        <v>4805</v>
      </c>
      <c r="H2914">
        <v>0.12</v>
      </c>
      <c r="I2914" t="s">
        <v>19</v>
      </c>
      <c r="J2914" t="s">
        <v>17</v>
      </c>
      <c r="K2914" t="s">
        <v>4803</v>
      </c>
      <c r="L2914" t="s">
        <v>21</v>
      </c>
      <c r="M2914">
        <v>0.81</v>
      </c>
      <c r="N2914">
        <v>0.77</v>
      </c>
      <c r="O2914">
        <v>0.81</v>
      </c>
      <c r="P2914">
        <v>0.77</v>
      </c>
      <c r="Q2914">
        <v>0.8</v>
      </c>
      <c r="R2914">
        <v>0.73</v>
      </c>
      <c r="S2914">
        <v>0.17</v>
      </c>
      <c r="T2914">
        <v>0.21</v>
      </c>
      <c r="U2914">
        <v>0.18</v>
      </c>
      <c r="V2914">
        <v>0.24</v>
      </c>
      <c r="X2914">
        <f t="shared" si="623"/>
        <v>0.81</v>
      </c>
      <c r="Y2914">
        <f t="shared" si="624"/>
        <v>0.77</v>
      </c>
      <c r="Z2914">
        <f t="shared" si="625"/>
        <v>0.81</v>
      </c>
      <c r="AA2914">
        <f t="shared" si="626"/>
        <v>0.77</v>
      </c>
      <c r="AB2914">
        <f t="shared" si="627"/>
        <v>0.8</v>
      </c>
      <c r="AC2914">
        <f t="shared" si="628"/>
        <v>0.73</v>
      </c>
      <c r="AD2914">
        <f t="shared" si="629"/>
        <v>0.17</v>
      </c>
      <c r="AE2914">
        <f t="shared" si="630"/>
        <v>0.21</v>
      </c>
      <c r="AF2914">
        <f t="shared" si="631"/>
        <v>0.18</v>
      </c>
      <c r="AG2914">
        <f t="shared" si="632"/>
        <v>0.24</v>
      </c>
    </row>
    <row r="2915" spans="1:33" x14ac:dyDescent="0.35">
      <c r="A2915">
        <v>221582</v>
      </c>
      <c r="B2915" t="s">
        <v>2911</v>
      </c>
      <c r="C2915">
        <v>0</v>
      </c>
      <c r="D2915" t="s">
        <v>28</v>
      </c>
      <c r="E2915" t="s">
        <v>28</v>
      </c>
      <c r="F2915" t="s">
        <v>4803</v>
      </c>
      <c r="G2915" t="s">
        <v>4805</v>
      </c>
      <c r="H2915" t="s">
        <v>28</v>
      </c>
      <c r="I2915" t="s">
        <v>19</v>
      </c>
      <c r="J2915" t="s">
        <v>26</v>
      </c>
      <c r="K2915" t="s">
        <v>4803</v>
      </c>
      <c r="L2915" t="s">
        <v>21</v>
      </c>
      <c r="M2915" t="s">
        <v>28</v>
      </c>
      <c r="N2915" t="s">
        <v>28</v>
      </c>
      <c r="O2915">
        <v>0.77</v>
      </c>
      <c r="P2915">
        <v>0.67</v>
      </c>
      <c r="Q2915">
        <v>0.5</v>
      </c>
      <c r="R2915">
        <v>1</v>
      </c>
      <c r="S2915" t="s">
        <v>28</v>
      </c>
      <c r="T2915" t="s">
        <v>28</v>
      </c>
      <c r="U2915" t="s">
        <v>28</v>
      </c>
      <c r="V2915" t="s">
        <v>28</v>
      </c>
      <c r="X2915" t="str">
        <f t="shared" si="623"/>
        <v>N/A</v>
      </c>
      <c r="Y2915" t="str">
        <f t="shared" si="624"/>
        <v>N/A</v>
      </c>
      <c r="Z2915">
        <f t="shared" si="625"/>
        <v>0.77</v>
      </c>
      <c r="AA2915">
        <f t="shared" si="626"/>
        <v>0.67</v>
      </c>
      <c r="AB2915">
        <f t="shared" si="627"/>
        <v>0.5</v>
      </c>
      <c r="AC2915">
        <f t="shared" si="628"/>
        <v>1</v>
      </c>
      <c r="AD2915" t="str">
        <f t="shared" si="629"/>
        <v>N/A</v>
      </c>
      <c r="AE2915" t="str">
        <f t="shared" si="630"/>
        <v>N/A</v>
      </c>
      <c r="AF2915" t="str">
        <f t="shared" si="631"/>
        <v>N/A</v>
      </c>
      <c r="AG2915" t="str">
        <f t="shared" si="632"/>
        <v>N/A</v>
      </c>
    </row>
    <row r="2916" spans="1:33" x14ac:dyDescent="0.35">
      <c r="A2916">
        <v>221591</v>
      </c>
      <c r="B2916" t="s">
        <v>2912</v>
      </c>
      <c r="C2916">
        <v>0</v>
      </c>
      <c r="D2916" t="s">
        <v>28</v>
      </c>
      <c r="E2916" t="s">
        <v>28</v>
      </c>
      <c r="F2916" t="s">
        <v>4803</v>
      </c>
      <c r="G2916" t="s">
        <v>4805</v>
      </c>
      <c r="H2916" t="s">
        <v>28</v>
      </c>
      <c r="I2916" t="s">
        <v>19</v>
      </c>
      <c r="J2916" t="s">
        <v>26</v>
      </c>
      <c r="K2916" t="s">
        <v>4803</v>
      </c>
      <c r="L2916" t="s">
        <v>21</v>
      </c>
      <c r="M2916" t="s">
        <v>28</v>
      </c>
      <c r="N2916" t="s">
        <v>28</v>
      </c>
      <c r="O2916">
        <v>0.73</v>
      </c>
      <c r="P2916">
        <v>0.44</v>
      </c>
      <c r="Q2916">
        <v>0.25</v>
      </c>
      <c r="R2916">
        <v>0.6</v>
      </c>
      <c r="S2916" t="s">
        <v>28</v>
      </c>
      <c r="T2916" t="s">
        <v>28</v>
      </c>
      <c r="U2916" t="s">
        <v>28</v>
      </c>
      <c r="V2916" t="s">
        <v>28</v>
      </c>
      <c r="X2916" t="str">
        <f t="shared" si="623"/>
        <v>N/A</v>
      </c>
      <c r="Y2916" t="str">
        <f t="shared" si="624"/>
        <v>N/A</v>
      </c>
      <c r="Z2916">
        <f t="shared" si="625"/>
        <v>0.73</v>
      </c>
      <c r="AA2916">
        <f t="shared" si="626"/>
        <v>0.44</v>
      </c>
      <c r="AB2916">
        <f t="shared" si="627"/>
        <v>0.25</v>
      </c>
      <c r="AC2916">
        <f t="shared" si="628"/>
        <v>0.6</v>
      </c>
      <c r="AD2916" t="str">
        <f t="shared" si="629"/>
        <v>N/A</v>
      </c>
      <c r="AE2916" t="str">
        <f t="shared" si="630"/>
        <v>N/A</v>
      </c>
      <c r="AF2916" t="str">
        <f t="shared" si="631"/>
        <v>N/A</v>
      </c>
      <c r="AG2916" t="str">
        <f t="shared" si="632"/>
        <v>N/A</v>
      </c>
    </row>
    <row r="2917" spans="1:33" x14ac:dyDescent="0.35">
      <c r="A2917">
        <v>221607</v>
      </c>
      <c r="B2917" t="s">
        <v>2913</v>
      </c>
      <c r="C2917">
        <v>0</v>
      </c>
      <c r="D2917" t="s">
        <v>28</v>
      </c>
      <c r="E2917" t="s">
        <v>28</v>
      </c>
      <c r="F2917" t="s">
        <v>4803</v>
      </c>
      <c r="G2917" t="s">
        <v>4805</v>
      </c>
      <c r="H2917" t="s">
        <v>28</v>
      </c>
      <c r="I2917" t="s">
        <v>19</v>
      </c>
      <c r="J2917" t="s">
        <v>26</v>
      </c>
      <c r="K2917" t="s">
        <v>4803</v>
      </c>
      <c r="L2917" t="s">
        <v>21</v>
      </c>
      <c r="M2917" t="s">
        <v>28</v>
      </c>
      <c r="N2917" t="s">
        <v>28</v>
      </c>
      <c r="O2917">
        <v>0.84</v>
      </c>
      <c r="P2917">
        <v>0.92</v>
      </c>
      <c r="Q2917">
        <v>0.67</v>
      </c>
      <c r="R2917">
        <v>1</v>
      </c>
      <c r="S2917" t="s">
        <v>28</v>
      </c>
      <c r="T2917" t="s">
        <v>28</v>
      </c>
      <c r="U2917" t="s">
        <v>28</v>
      </c>
      <c r="V2917" t="s">
        <v>28</v>
      </c>
      <c r="X2917" t="str">
        <f t="shared" si="623"/>
        <v>N/A</v>
      </c>
      <c r="Y2917" t="str">
        <f t="shared" si="624"/>
        <v>N/A</v>
      </c>
      <c r="Z2917">
        <f t="shared" si="625"/>
        <v>0.84</v>
      </c>
      <c r="AA2917">
        <f t="shared" si="626"/>
        <v>0.92</v>
      </c>
      <c r="AB2917">
        <f t="shared" si="627"/>
        <v>0.67</v>
      </c>
      <c r="AC2917">
        <f t="shared" si="628"/>
        <v>1</v>
      </c>
      <c r="AD2917" t="str">
        <f t="shared" si="629"/>
        <v>N/A</v>
      </c>
      <c r="AE2917" t="str">
        <f t="shared" si="630"/>
        <v>N/A</v>
      </c>
      <c r="AF2917" t="str">
        <f t="shared" si="631"/>
        <v>N/A</v>
      </c>
      <c r="AG2917" t="str">
        <f t="shared" si="632"/>
        <v>N/A</v>
      </c>
    </row>
    <row r="2918" spans="1:33" x14ac:dyDescent="0.35">
      <c r="A2918">
        <v>221616</v>
      </c>
      <c r="B2918" t="s">
        <v>2914</v>
      </c>
      <c r="C2918">
        <v>0</v>
      </c>
      <c r="D2918" t="s">
        <v>28</v>
      </c>
      <c r="E2918" t="s">
        <v>28</v>
      </c>
      <c r="F2918" t="s">
        <v>4803</v>
      </c>
      <c r="G2918" t="s">
        <v>4805</v>
      </c>
      <c r="H2918" t="s">
        <v>28</v>
      </c>
      <c r="I2918" t="s">
        <v>19</v>
      </c>
      <c r="J2918" t="s">
        <v>26</v>
      </c>
      <c r="K2918" t="s">
        <v>4803</v>
      </c>
      <c r="L2918" t="s">
        <v>21</v>
      </c>
      <c r="M2918" t="s">
        <v>28</v>
      </c>
      <c r="N2918" t="s">
        <v>28</v>
      </c>
      <c r="O2918">
        <v>0.81</v>
      </c>
      <c r="P2918">
        <v>0.73</v>
      </c>
      <c r="Q2918">
        <v>0.71</v>
      </c>
      <c r="R2918">
        <v>0.86</v>
      </c>
      <c r="S2918" t="s">
        <v>28</v>
      </c>
      <c r="T2918" t="s">
        <v>28</v>
      </c>
      <c r="U2918" t="s">
        <v>28</v>
      </c>
      <c r="V2918" t="s">
        <v>28</v>
      </c>
      <c r="X2918" t="str">
        <f t="shared" si="623"/>
        <v>N/A</v>
      </c>
      <c r="Y2918" t="str">
        <f t="shared" si="624"/>
        <v>N/A</v>
      </c>
      <c r="Z2918">
        <f t="shared" si="625"/>
        <v>0.81</v>
      </c>
      <c r="AA2918">
        <f t="shared" si="626"/>
        <v>0.73</v>
      </c>
      <c r="AB2918">
        <f t="shared" si="627"/>
        <v>0.71</v>
      </c>
      <c r="AC2918">
        <f t="shared" si="628"/>
        <v>0.86</v>
      </c>
      <c r="AD2918" t="str">
        <f t="shared" si="629"/>
        <v>N/A</v>
      </c>
      <c r="AE2918" t="str">
        <f t="shared" si="630"/>
        <v>N/A</v>
      </c>
      <c r="AF2918" t="str">
        <f t="shared" si="631"/>
        <v>N/A</v>
      </c>
      <c r="AG2918" t="str">
        <f t="shared" si="632"/>
        <v>N/A</v>
      </c>
    </row>
    <row r="2919" spans="1:33" x14ac:dyDescent="0.35">
      <c r="A2919">
        <v>221625</v>
      </c>
      <c r="B2919" t="s">
        <v>2915</v>
      </c>
      <c r="C2919">
        <v>0</v>
      </c>
      <c r="D2919" t="s">
        <v>28</v>
      </c>
      <c r="E2919" t="s">
        <v>28</v>
      </c>
      <c r="F2919" t="s">
        <v>4803</v>
      </c>
      <c r="G2919" t="s">
        <v>4805</v>
      </c>
      <c r="H2919" t="s">
        <v>28</v>
      </c>
      <c r="I2919" t="s">
        <v>19</v>
      </c>
      <c r="J2919" t="s">
        <v>26</v>
      </c>
      <c r="K2919" t="s">
        <v>4803</v>
      </c>
      <c r="L2919" t="s">
        <v>21</v>
      </c>
      <c r="M2919" t="s">
        <v>28</v>
      </c>
      <c r="N2919" t="s">
        <v>28</v>
      </c>
      <c r="O2919">
        <v>0.77</v>
      </c>
      <c r="P2919">
        <v>0.69</v>
      </c>
      <c r="Q2919">
        <v>0.65</v>
      </c>
      <c r="R2919">
        <v>0.92</v>
      </c>
      <c r="S2919" t="s">
        <v>28</v>
      </c>
      <c r="T2919" t="s">
        <v>28</v>
      </c>
      <c r="U2919" t="s">
        <v>28</v>
      </c>
      <c r="V2919" t="s">
        <v>28</v>
      </c>
      <c r="X2919" t="str">
        <f t="shared" si="623"/>
        <v>N/A</v>
      </c>
      <c r="Y2919" t="str">
        <f t="shared" si="624"/>
        <v>N/A</v>
      </c>
      <c r="Z2919">
        <f t="shared" si="625"/>
        <v>0.77</v>
      </c>
      <c r="AA2919">
        <f t="shared" si="626"/>
        <v>0.69</v>
      </c>
      <c r="AB2919">
        <f t="shared" si="627"/>
        <v>0.65</v>
      </c>
      <c r="AC2919">
        <f t="shared" si="628"/>
        <v>0.92</v>
      </c>
      <c r="AD2919" t="str">
        <f t="shared" si="629"/>
        <v>N/A</v>
      </c>
      <c r="AE2919" t="str">
        <f t="shared" si="630"/>
        <v>N/A</v>
      </c>
      <c r="AF2919" t="str">
        <f t="shared" si="631"/>
        <v>N/A</v>
      </c>
      <c r="AG2919" t="str">
        <f t="shared" si="632"/>
        <v>N/A</v>
      </c>
    </row>
    <row r="2920" spans="1:33" x14ac:dyDescent="0.35">
      <c r="A2920">
        <v>221634</v>
      </c>
      <c r="B2920" t="s">
        <v>2916</v>
      </c>
      <c r="C2920">
        <v>0</v>
      </c>
      <c r="D2920" t="s">
        <v>28</v>
      </c>
      <c r="E2920" t="s">
        <v>28</v>
      </c>
      <c r="F2920" t="s">
        <v>4803</v>
      </c>
      <c r="G2920" t="s">
        <v>4805</v>
      </c>
      <c r="H2920" t="s">
        <v>28</v>
      </c>
      <c r="I2920" t="s">
        <v>19</v>
      </c>
      <c r="J2920" t="s">
        <v>26</v>
      </c>
      <c r="K2920" t="s">
        <v>4803</v>
      </c>
      <c r="L2920" t="s">
        <v>21</v>
      </c>
      <c r="M2920" t="s">
        <v>28</v>
      </c>
      <c r="N2920" t="s">
        <v>28</v>
      </c>
      <c r="O2920">
        <v>0.7</v>
      </c>
      <c r="P2920">
        <v>0.67</v>
      </c>
      <c r="Q2920">
        <v>0.66</v>
      </c>
      <c r="R2920">
        <v>0.8</v>
      </c>
      <c r="S2920" t="s">
        <v>28</v>
      </c>
      <c r="T2920" t="s">
        <v>28</v>
      </c>
      <c r="U2920" t="s">
        <v>28</v>
      </c>
      <c r="V2920" t="s">
        <v>28</v>
      </c>
      <c r="X2920" t="str">
        <f t="shared" si="623"/>
        <v>N/A</v>
      </c>
      <c r="Y2920" t="str">
        <f t="shared" si="624"/>
        <v>N/A</v>
      </c>
      <c r="Z2920">
        <f t="shared" si="625"/>
        <v>0.7</v>
      </c>
      <c r="AA2920">
        <f t="shared" si="626"/>
        <v>0.67</v>
      </c>
      <c r="AB2920">
        <f t="shared" si="627"/>
        <v>0.66</v>
      </c>
      <c r="AC2920">
        <f t="shared" si="628"/>
        <v>0.8</v>
      </c>
      <c r="AD2920" t="str">
        <f t="shared" si="629"/>
        <v>N/A</v>
      </c>
      <c r="AE2920" t="str">
        <f t="shared" si="630"/>
        <v>N/A</v>
      </c>
      <c r="AF2920" t="str">
        <f t="shared" si="631"/>
        <v>N/A</v>
      </c>
      <c r="AG2920" t="str">
        <f t="shared" si="632"/>
        <v>N/A</v>
      </c>
    </row>
    <row r="2921" spans="1:33" x14ac:dyDescent="0.35">
      <c r="A2921">
        <v>221643</v>
      </c>
      <c r="B2921" t="s">
        <v>2917</v>
      </c>
      <c r="C2921">
        <v>0</v>
      </c>
      <c r="D2921">
        <v>0.3</v>
      </c>
      <c r="E2921">
        <v>0.21</v>
      </c>
      <c r="F2921" t="s">
        <v>4803</v>
      </c>
      <c r="G2921">
        <v>2017</v>
      </c>
      <c r="H2921">
        <v>5.0000000000000017E-2</v>
      </c>
      <c r="I2921" t="s">
        <v>19</v>
      </c>
      <c r="J2921" t="s">
        <v>26</v>
      </c>
      <c r="K2921" t="s">
        <v>4803</v>
      </c>
      <c r="L2921">
        <v>2018</v>
      </c>
      <c r="M2921">
        <v>0.33</v>
      </c>
      <c r="N2921">
        <v>0.26</v>
      </c>
      <c r="O2921">
        <v>0.3</v>
      </c>
      <c r="P2921">
        <v>0.23</v>
      </c>
      <c r="Q2921">
        <v>0.16</v>
      </c>
      <c r="R2921">
        <v>0.34</v>
      </c>
      <c r="S2921">
        <v>0.06</v>
      </c>
      <c r="T2921">
        <v>0.06</v>
      </c>
      <c r="U2921">
        <v>0.05</v>
      </c>
      <c r="V2921">
        <v>7.0000000000000007E-2</v>
      </c>
      <c r="X2921">
        <f t="shared" si="623"/>
        <v>0.33</v>
      </c>
      <c r="Y2921">
        <f t="shared" si="624"/>
        <v>0.26</v>
      </c>
      <c r="Z2921">
        <f t="shared" si="625"/>
        <v>0.3</v>
      </c>
      <c r="AA2921">
        <f t="shared" si="626"/>
        <v>0.23</v>
      </c>
      <c r="AB2921">
        <f t="shared" si="627"/>
        <v>0.16</v>
      </c>
      <c r="AC2921">
        <f t="shared" si="628"/>
        <v>0.34</v>
      </c>
      <c r="AD2921">
        <f t="shared" si="629"/>
        <v>0.06</v>
      </c>
      <c r="AE2921">
        <f t="shared" si="630"/>
        <v>0.06</v>
      </c>
      <c r="AF2921">
        <f t="shared" si="631"/>
        <v>0.05</v>
      </c>
      <c r="AG2921">
        <f t="shared" si="632"/>
        <v>7.0000000000000007E-2</v>
      </c>
    </row>
    <row r="2922" spans="1:33" x14ac:dyDescent="0.35">
      <c r="A2922">
        <v>221661</v>
      </c>
      <c r="B2922" t="s">
        <v>2918</v>
      </c>
      <c r="C2922">
        <v>0</v>
      </c>
      <c r="D2922">
        <v>0.45</v>
      </c>
      <c r="E2922">
        <v>0.43</v>
      </c>
      <c r="F2922" t="s">
        <v>4803</v>
      </c>
      <c r="G2922" t="s">
        <v>4805</v>
      </c>
      <c r="H2922">
        <v>-2.0000000000000018E-2</v>
      </c>
      <c r="I2922" t="s">
        <v>19</v>
      </c>
      <c r="J2922" t="s">
        <v>17</v>
      </c>
      <c r="K2922" t="s">
        <v>4803</v>
      </c>
      <c r="L2922" t="s">
        <v>21</v>
      </c>
      <c r="M2922">
        <v>0.44</v>
      </c>
      <c r="N2922">
        <v>0.41</v>
      </c>
      <c r="O2922">
        <v>0.44</v>
      </c>
      <c r="P2922">
        <v>0.41</v>
      </c>
      <c r="Q2922">
        <v>0.4</v>
      </c>
      <c r="R2922">
        <v>0.42</v>
      </c>
      <c r="S2922" t="s">
        <v>28</v>
      </c>
      <c r="T2922" t="s">
        <v>28</v>
      </c>
      <c r="U2922" t="s">
        <v>28</v>
      </c>
      <c r="V2922" t="s">
        <v>28</v>
      </c>
      <c r="X2922">
        <f t="shared" si="623"/>
        <v>0.44</v>
      </c>
      <c r="Y2922">
        <f t="shared" si="624"/>
        <v>0.41</v>
      </c>
      <c r="Z2922">
        <f t="shared" si="625"/>
        <v>0.44</v>
      </c>
      <c r="AA2922">
        <f t="shared" si="626"/>
        <v>0.41</v>
      </c>
      <c r="AB2922">
        <f t="shared" si="627"/>
        <v>0.4</v>
      </c>
      <c r="AC2922">
        <f t="shared" si="628"/>
        <v>0.42</v>
      </c>
      <c r="AD2922" t="str">
        <f t="shared" si="629"/>
        <v>N/A</v>
      </c>
      <c r="AE2922" t="str">
        <f t="shared" si="630"/>
        <v>N/A</v>
      </c>
      <c r="AF2922" t="str">
        <f t="shared" si="631"/>
        <v>N/A</v>
      </c>
      <c r="AG2922" t="str">
        <f t="shared" si="632"/>
        <v>N/A</v>
      </c>
    </row>
    <row r="2923" spans="1:33" x14ac:dyDescent="0.35">
      <c r="A2923">
        <v>221670</v>
      </c>
      <c r="B2923" t="s">
        <v>2919</v>
      </c>
      <c r="C2923">
        <v>0</v>
      </c>
      <c r="D2923" t="s">
        <v>28</v>
      </c>
      <c r="E2923" t="s">
        <v>28</v>
      </c>
      <c r="F2923" t="s">
        <v>4803</v>
      </c>
      <c r="G2923" t="s">
        <v>28</v>
      </c>
      <c r="H2923" t="s">
        <v>28</v>
      </c>
      <c r="I2923" t="s">
        <v>19</v>
      </c>
      <c r="J2923" t="s">
        <v>17</v>
      </c>
      <c r="K2923" t="s">
        <v>4803</v>
      </c>
      <c r="L2923" t="s">
        <v>28</v>
      </c>
      <c r="M2923" t="s">
        <v>28</v>
      </c>
      <c r="N2923" t="s">
        <v>28</v>
      </c>
      <c r="O2923" t="s">
        <v>28</v>
      </c>
      <c r="P2923" t="s">
        <v>28</v>
      </c>
      <c r="Q2923" t="s">
        <v>28</v>
      </c>
      <c r="R2923" t="s">
        <v>28</v>
      </c>
      <c r="S2923" t="s">
        <v>28</v>
      </c>
      <c r="T2923" t="s">
        <v>28</v>
      </c>
      <c r="U2923" t="s">
        <v>28</v>
      </c>
      <c r="V2923" t="s">
        <v>28</v>
      </c>
      <c r="X2923" t="str">
        <f t="shared" si="623"/>
        <v>N/A</v>
      </c>
      <c r="Y2923" t="str">
        <f t="shared" si="624"/>
        <v>N/A</v>
      </c>
      <c r="Z2923" t="str">
        <f t="shared" si="625"/>
        <v>N/A</v>
      </c>
      <c r="AA2923" t="str">
        <f t="shared" si="626"/>
        <v>N/A</v>
      </c>
      <c r="AB2923" t="str">
        <f t="shared" si="627"/>
        <v>N/A</v>
      </c>
      <c r="AC2923" t="str">
        <f t="shared" si="628"/>
        <v>N/A</v>
      </c>
      <c r="AD2923" t="str">
        <f t="shared" si="629"/>
        <v>N/A</v>
      </c>
      <c r="AE2923" t="str">
        <f t="shared" si="630"/>
        <v>N/A</v>
      </c>
      <c r="AF2923" t="str">
        <f t="shared" si="631"/>
        <v>N/A</v>
      </c>
      <c r="AG2923" t="str">
        <f t="shared" si="632"/>
        <v>N/A</v>
      </c>
    </row>
    <row r="2924" spans="1:33" x14ac:dyDescent="0.35">
      <c r="A2924">
        <v>221731</v>
      </c>
      <c r="B2924" t="s">
        <v>2920</v>
      </c>
      <c r="C2924">
        <v>0</v>
      </c>
      <c r="D2924">
        <v>0.44</v>
      </c>
      <c r="E2924">
        <v>0.44</v>
      </c>
      <c r="F2924" t="s">
        <v>4803</v>
      </c>
      <c r="G2924" t="s">
        <v>4805</v>
      </c>
      <c r="H2924">
        <v>-0.15999999999999998</v>
      </c>
      <c r="I2924" t="s">
        <v>19</v>
      </c>
      <c r="J2924" t="s">
        <v>17</v>
      </c>
      <c r="K2924" t="s">
        <v>4803</v>
      </c>
      <c r="L2924" t="s">
        <v>21</v>
      </c>
      <c r="M2924">
        <v>0.42</v>
      </c>
      <c r="N2924">
        <v>0.28000000000000003</v>
      </c>
      <c r="O2924">
        <v>0.42</v>
      </c>
      <c r="P2924">
        <v>0.28000000000000003</v>
      </c>
      <c r="Q2924">
        <v>0.31</v>
      </c>
      <c r="R2924">
        <v>0.21</v>
      </c>
      <c r="S2924" t="s">
        <v>28</v>
      </c>
      <c r="T2924" t="s">
        <v>28</v>
      </c>
      <c r="U2924" t="s">
        <v>28</v>
      </c>
      <c r="V2924" t="s">
        <v>28</v>
      </c>
      <c r="X2924">
        <f t="shared" si="623"/>
        <v>0.42</v>
      </c>
      <c r="Y2924">
        <f t="shared" si="624"/>
        <v>0.28000000000000003</v>
      </c>
      <c r="Z2924">
        <f t="shared" si="625"/>
        <v>0.42</v>
      </c>
      <c r="AA2924">
        <f t="shared" si="626"/>
        <v>0.28000000000000003</v>
      </c>
      <c r="AB2924">
        <f t="shared" si="627"/>
        <v>0.31</v>
      </c>
      <c r="AC2924">
        <f t="shared" si="628"/>
        <v>0.21</v>
      </c>
      <c r="AD2924" t="str">
        <f t="shared" si="629"/>
        <v>N/A</v>
      </c>
      <c r="AE2924" t="str">
        <f t="shared" si="630"/>
        <v>N/A</v>
      </c>
      <c r="AF2924" t="str">
        <f t="shared" si="631"/>
        <v>N/A</v>
      </c>
      <c r="AG2924" t="str">
        <f t="shared" si="632"/>
        <v>N/A</v>
      </c>
    </row>
    <row r="2925" spans="1:33" x14ac:dyDescent="0.35">
      <c r="A2925">
        <v>221740</v>
      </c>
      <c r="B2925" t="s">
        <v>2921</v>
      </c>
      <c r="C2925">
        <v>0</v>
      </c>
      <c r="D2925">
        <v>0.45</v>
      </c>
      <c r="E2925">
        <v>0.39</v>
      </c>
      <c r="F2925" t="s">
        <v>4803</v>
      </c>
      <c r="G2925">
        <v>2017</v>
      </c>
      <c r="H2925">
        <v>1.9999999999999962E-2</v>
      </c>
      <c r="I2925" t="s">
        <v>19</v>
      </c>
      <c r="J2925" t="s">
        <v>17</v>
      </c>
      <c r="K2925" t="s">
        <v>4803</v>
      </c>
      <c r="L2925">
        <v>2018</v>
      </c>
      <c r="M2925">
        <v>0.48</v>
      </c>
      <c r="N2925">
        <v>0.41</v>
      </c>
      <c r="O2925">
        <v>0.48</v>
      </c>
      <c r="P2925">
        <v>0.41</v>
      </c>
      <c r="Q2925">
        <v>0.41</v>
      </c>
      <c r="R2925">
        <v>0.41</v>
      </c>
      <c r="S2925" t="s">
        <v>28</v>
      </c>
      <c r="T2925" t="s">
        <v>28</v>
      </c>
      <c r="U2925" t="s">
        <v>28</v>
      </c>
      <c r="V2925" t="s">
        <v>28</v>
      </c>
      <c r="X2925">
        <f t="shared" si="623"/>
        <v>0.48</v>
      </c>
      <c r="Y2925">
        <f t="shared" si="624"/>
        <v>0.41</v>
      </c>
      <c r="Z2925">
        <f t="shared" si="625"/>
        <v>0.48</v>
      </c>
      <c r="AA2925">
        <f t="shared" si="626"/>
        <v>0.41</v>
      </c>
      <c r="AB2925">
        <f t="shared" si="627"/>
        <v>0.41</v>
      </c>
      <c r="AC2925">
        <f t="shared" si="628"/>
        <v>0.41</v>
      </c>
      <c r="AD2925" t="str">
        <f t="shared" si="629"/>
        <v>N/A</v>
      </c>
      <c r="AE2925" t="str">
        <f t="shared" si="630"/>
        <v>N/A</v>
      </c>
      <c r="AF2925" t="str">
        <f t="shared" si="631"/>
        <v>N/A</v>
      </c>
      <c r="AG2925" t="str">
        <f t="shared" si="632"/>
        <v>N/A</v>
      </c>
    </row>
    <row r="2926" spans="1:33" x14ac:dyDescent="0.35">
      <c r="A2926">
        <v>221759</v>
      </c>
      <c r="B2926" t="s">
        <v>2922</v>
      </c>
      <c r="C2926">
        <v>0</v>
      </c>
      <c r="D2926">
        <v>0.7</v>
      </c>
      <c r="E2926">
        <v>0.61</v>
      </c>
      <c r="F2926" t="s">
        <v>4803</v>
      </c>
      <c r="G2926">
        <v>2017</v>
      </c>
      <c r="H2926">
        <v>4.0000000000000036E-2</v>
      </c>
      <c r="I2926" t="s">
        <v>19</v>
      </c>
      <c r="J2926" t="s">
        <v>17</v>
      </c>
      <c r="K2926" t="s">
        <v>4803</v>
      </c>
      <c r="L2926">
        <v>2018</v>
      </c>
      <c r="M2926">
        <v>0.73</v>
      </c>
      <c r="N2926">
        <v>0.65</v>
      </c>
      <c r="O2926">
        <v>0.73</v>
      </c>
      <c r="P2926">
        <v>0.65</v>
      </c>
      <c r="Q2926">
        <v>0.63</v>
      </c>
      <c r="R2926">
        <v>0.71</v>
      </c>
      <c r="S2926">
        <v>0.19</v>
      </c>
      <c r="T2926">
        <v>0.21</v>
      </c>
      <c r="U2926">
        <v>0.22</v>
      </c>
      <c r="V2926">
        <v>0.21</v>
      </c>
      <c r="X2926">
        <f t="shared" si="623"/>
        <v>0.73</v>
      </c>
      <c r="Y2926">
        <f t="shared" si="624"/>
        <v>0.65</v>
      </c>
      <c r="Z2926">
        <f t="shared" si="625"/>
        <v>0.73</v>
      </c>
      <c r="AA2926">
        <f t="shared" si="626"/>
        <v>0.65</v>
      </c>
      <c r="AB2926">
        <f t="shared" si="627"/>
        <v>0.63</v>
      </c>
      <c r="AC2926">
        <f t="shared" si="628"/>
        <v>0.71</v>
      </c>
      <c r="AD2926">
        <f t="shared" si="629"/>
        <v>0.19</v>
      </c>
      <c r="AE2926">
        <f t="shared" si="630"/>
        <v>0.21</v>
      </c>
      <c r="AF2926">
        <f t="shared" si="631"/>
        <v>0.22</v>
      </c>
      <c r="AG2926">
        <f t="shared" si="632"/>
        <v>0.21</v>
      </c>
    </row>
    <row r="2927" spans="1:33" x14ac:dyDescent="0.35">
      <c r="A2927">
        <v>221768</v>
      </c>
      <c r="B2927" t="s">
        <v>2923</v>
      </c>
      <c r="C2927">
        <v>0</v>
      </c>
      <c r="D2927">
        <v>0.5</v>
      </c>
      <c r="E2927">
        <v>0.51</v>
      </c>
      <c r="F2927" t="s">
        <v>4803</v>
      </c>
      <c r="G2927">
        <v>2017</v>
      </c>
      <c r="H2927">
        <v>-0.18</v>
      </c>
      <c r="I2927" t="s">
        <v>19</v>
      </c>
      <c r="J2927" t="s">
        <v>17</v>
      </c>
      <c r="K2927" t="s">
        <v>4803</v>
      </c>
      <c r="L2927">
        <v>2018</v>
      </c>
      <c r="M2927">
        <v>0.48</v>
      </c>
      <c r="N2927">
        <v>0.33</v>
      </c>
      <c r="O2927">
        <v>0.48</v>
      </c>
      <c r="P2927">
        <v>0.33</v>
      </c>
      <c r="Q2927">
        <v>0.32</v>
      </c>
      <c r="R2927">
        <v>0.38</v>
      </c>
      <c r="S2927">
        <v>0.28000000000000003</v>
      </c>
      <c r="T2927">
        <v>0.37</v>
      </c>
      <c r="U2927">
        <v>0.4</v>
      </c>
      <c r="V2927">
        <v>0.08</v>
      </c>
      <c r="X2927">
        <f t="shared" si="623"/>
        <v>0.48</v>
      </c>
      <c r="Y2927">
        <f t="shared" si="624"/>
        <v>0.33</v>
      </c>
      <c r="Z2927">
        <f t="shared" si="625"/>
        <v>0.48</v>
      </c>
      <c r="AA2927">
        <f t="shared" si="626"/>
        <v>0.33</v>
      </c>
      <c r="AB2927">
        <f t="shared" si="627"/>
        <v>0.32</v>
      </c>
      <c r="AC2927">
        <f t="shared" si="628"/>
        <v>0.38</v>
      </c>
      <c r="AD2927">
        <f t="shared" si="629"/>
        <v>0.28000000000000003</v>
      </c>
      <c r="AE2927">
        <f t="shared" si="630"/>
        <v>0.37</v>
      </c>
      <c r="AF2927">
        <f t="shared" si="631"/>
        <v>0.4</v>
      </c>
      <c r="AG2927">
        <f t="shared" si="632"/>
        <v>0.08</v>
      </c>
    </row>
    <row r="2928" spans="1:33" x14ac:dyDescent="0.35">
      <c r="A2928">
        <v>221795</v>
      </c>
      <c r="B2928" t="s">
        <v>2924</v>
      </c>
      <c r="C2928">
        <v>0</v>
      </c>
      <c r="D2928">
        <v>0.8</v>
      </c>
      <c r="E2928">
        <v>1</v>
      </c>
      <c r="F2928" t="s">
        <v>4803</v>
      </c>
      <c r="G2928">
        <v>2016</v>
      </c>
      <c r="H2928">
        <v>0</v>
      </c>
      <c r="I2928" t="s">
        <v>19</v>
      </c>
      <c r="J2928" t="s">
        <v>17</v>
      </c>
      <c r="K2928" t="s">
        <v>4803</v>
      </c>
      <c r="L2928">
        <v>2016</v>
      </c>
      <c r="M2928">
        <v>0.8</v>
      </c>
      <c r="N2928">
        <v>1</v>
      </c>
      <c r="O2928">
        <v>0.8</v>
      </c>
      <c r="P2928">
        <v>1</v>
      </c>
      <c r="Q2928">
        <v>1</v>
      </c>
      <c r="R2928" t="s">
        <v>28</v>
      </c>
      <c r="S2928" t="s">
        <v>28</v>
      </c>
      <c r="T2928" t="s">
        <v>28</v>
      </c>
      <c r="U2928" t="s">
        <v>28</v>
      </c>
      <c r="V2928" t="s">
        <v>28</v>
      </c>
      <c r="X2928">
        <f t="shared" si="623"/>
        <v>0.8</v>
      </c>
      <c r="Y2928">
        <f t="shared" si="624"/>
        <v>1</v>
      </c>
      <c r="Z2928">
        <f t="shared" si="625"/>
        <v>0.8</v>
      </c>
      <c r="AA2928">
        <f t="shared" si="626"/>
        <v>1</v>
      </c>
      <c r="AB2928">
        <f t="shared" si="627"/>
        <v>1</v>
      </c>
      <c r="AC2928" t="str">
        <f t="shared" si="628"/>
        <v>N/A</v>
      </c>
      <c r="AD2928" t="str">
        <f t="shared" si="629"/>
        <v>N/A</v>
      </c>
      <c r="AE2928" t="str">
        <f t="shared" si="630"/>
        <v>N/A</v>
      </c>
      <c r="AF2928" t="str">
        <f t="shared" si="631"/>
        <v>N/A</v>
      </c>
      <c r="AG2928" t="str">
        <f t="shared" si="632"/>
        <v>N/A</v>
      </c>
    </row>
    <row r="2929" spans="1:33" x14ac:dyDescent="0.35">
      <c r="A2929">
        <v>221838</v>
      </c>
      <c r="B2929" t="s">
        <v>2925</v>
      </c>
      <c r="C2929">
        <v>13</v>
      </c>
      <c r="D2929">
        <v>0.28999999999999998</v>
      </c>
      <c r="E2929">
        <v>0.44</v>
      </c>
      <c r="F2929" t="s">
        <v>4803</v>
      </c>
      <c r="G2929">
        <v>2017</v>
      </c>
      <c r="H2929">
        <v>2.9999999999999971E-2</v>
      </c>
      <c r="I2929" t="s">
        <v>16</v>
      </c>
      <c r="J2929" t="s">
        <v>17</v>
      </c>
      <c r="K2929" t="s">
        <v>4803</v>
      </c>
      <c r="L2929">
        <v>2018</v>
      </c>
      <c r="M2929">
        <v>0.33</v>
      </c>
      <c r="N2929">
        <v>0.47</v>
      </c>
      <c r="O2929">
        <v>0.33</v>
      </c>
      <c r="P2929">
        <v>0.32</v>
      </c>
      <c r="Q2929">
        <v>0.32</v>
      </c>
      <c r="R2929">
        <v>0.5</v>
      </c>
      <c r="S2929">
        <v>0.2</v>
      </c>
      <c r="T2929">
        <v>0.2</v>
      </c>
      <c r="U2929">
        <v>0.2</v>
      </c>
      <c r="V2929">
        <v>0.3</v>
      </c>
      <c r="X2929">
        <f t="shared" si="623"/>
        <v>0.33</v>
      </c>
      <c r="Y2929">
        <f t="shared" si="624"/>
        <v>0.47</v>
      </c>
      <c r="Z2929">
        <f t="shared" si="625"/>
        <v>0.33</v>
      </c>
      <c r="AA2929">
        <f t="shared" si="626"/>
        <v>0.32</v>
      </c>
      <c r="AB2929">
        <f t="shared" si="627"/>
        <v>0.32</v>
      </c>
      <c r="AC2929">
        <f t="shared" si="628"/>
        <v>0.5</v>
      </c>
      <c r="AD2929">
        <f t="shared" si="629"/>
        <v>0.2</v>
      </c>
      <c r="AE2929">
        <f t="shared" si="630"/>
        <v>0.2</v>
      </c>
      <c r="AF2929">
        <f t="shared" si="631"/>
        <v>0.2</v>
      </c>
      <c r="AG2929">
        <f t="shared" si="632"/>
        <v>0.3</v>
      </c>
    </row>
    <row r="2930" spans="1:33" x14ac:dyDescent="0.35">
      <c r="A2930">
        <v>221847</v>
      </c>
      <c r="B2930" t="s">
        <v>2926</v>
      </c>
      <c r="C2930">
        <v>0</v>
      </c>
      <c r="D2930">
        <v>0.49</v>
      </c>
      <c r="E2930">
        <v>0.33</v>
      </c>
      <c r="F2930" t="s">
        <v>4803</v>
      </c>
      <c r="G2930">
        <v>2017</v>
      </c>
      <c r="H2930">
        <v>3.999999999999998E-2</v>
      </c>
      <c r="I2930" t="s">
        <v>19</v>
      </c>
      <c r="J2930" t="s">
        <v>17</v>
      </c>
      <c r="K2930" t="s">
        <v>4803</v>
      </c>
      <c r="L2930">
        <v>2018</v>
      </c>
      <c r="M2930">
        <v>0.55000000000000004</v>
      </c>
      <c r="N2930">
        <v>0.37</v>
      </c>
      <c r="O2930">
        <v>0.55000000000000004</v>
      </c>
      <c r="P2930">
        <v>0.37</v>
      </c>
      <c r="Q2930">
        <v>0.39</v>
      </c>
      <c r="R2930">
        <v>0.34</v>
      </c>
      <c r="S2930">
        <v>0.4</v>
      </c>
      <c r="T2930">
        <v>0.56999999999999995</v>
      </c>
      <c r="U2930">
        <v>0.55000000000000004</v>
      </c>
      <c r="V2930">
        <v>0.6</v>
      </c>
      <c r="X2930">
        <f t="shared" si="623"/>
        <v>0.55000000000000004</v>
      </c>
      <c r="Y2930">
        <f t="shared" si="624"/>
        <v>0.37</v>
      </c>
      <c r="Z2930">
        <f t="shared" si="625"/>
        <v>0.55000000000000004</v>
      </c>
      <c r="AA2930">
        <f t="shared" si="626"/>
        <v>0.37</v>
      </c>
      <c r="AB2930">
        <f t="shared" si="627"/>
        <v>0.39</v>
      </c>
      <c r="AC2930">
        <f t="shared" si="628"/>
        <v>0.34</v>
      </c>
      <c r="AD2930">
        <f t="shared" si="629"/>
        <v>0.4</v>
      </c>
      <c r="AE2930">
        <f t="shared" si="630"/>
        <v>0.56999999999999995</v>
      </c>
      <c r="AF2930">
        <f t="shared" si="631"/>
        <v>0.55000000000000004</v>
      </c>
      <c r="AG2930">
        <f t="shared" si="632"/>
        <v>0.6</v>
      </c>
    </row>
    <row r="2931" spans="1:33" x14ac:dyDescent="0.35">
      <c r="A2931">
        <v>221892</v>
      </c>
      <c r="B2931" t="s">
        <v>2927</v>
      </c>
      <c r="C2931">
        <v>0</v>
      </c>
      <c r="D2931">
        <v>0.51</v>
      </c>
      <c r="E2931">
        <v>0.28000000000000003</v>
      </c>
      <c r="F2931" t="s">
        <v>4803</v>
      </c>
      <c r="G2931" t="s">
        <v>4805</v>
      </c>
      <c r="H2931">
        <v>0</v>
      </c>
      <c r="I2931" t="s">
        <v>19</v>
      </c>
      <c r="J2931" t="s">
        <v>17</v>
      </c>
      <c r="K2931" t="s">
        <v>4803</v>
      </c>
      <c r="L2931" t="s">
        <v>21</v>
      </c>
      <c r="M2931">
        <v>0.52</v>
      </c>
      <c r="N2931">
        <v>0.28000000000000003</v>
      </c>
      <c r="O2931">
        <v>0.52</v>
      </c>
      <c r="P2931">
        <v>0.28000000000000003</v>
      </c>
      <c r="Q2931">
        <v>0.22</v>
      </c>
      <c r="R2931">
        <v>0.44</v>
      </c>
      <c r="S2931" t="s">
        <v>28</v>
      </c>
      <c r="T2931" t="s">
        <v>28</v>
      </c>
      <c r="U2931" t="s">
        <v>28</v>
      </c>
      <c r="V2931" t="s">
        <v>28</v>
      </c>
      <c r="X2931">
        <f t="shared" si="623"/>
        <v>0.52</v>
      </c>
      <c r="Y2931">
        <f t="shared" si="624"/>
        <v>0.28000000000000003</v>
      </c>
      <c r="Z2931">
        <f t="shared" si="625"/>
        <v>0.52</v>
      </c>
      <c r="AA2931">
        <f t="shared" si="626"/>
        <v>0.28000000000000003</v>
      </c>
      <c r="AB2931">
        <f t="shared" si="627"/>
        <v>0.22</v>
      </c>
      <c r="AC2931">
        <f t="shared" si="628"/>
        <v>0.44</v>
      </c>
      <c r="AD2931" t="str">
        <f t="shared" si="629"/>
        <v>N/A</v>
      </c>
      <c r="AE2931" t="str">
        <f t="shared" si="630"/>
        <v>N/A</v>
      </c>
      <c r="AF2931" t="str">
        <f t="shared" si="631"/>
        <v>N/A</v>
      </c>
      <c r="AG2931" t="str">
        <f t="shared" si="632"/>
        <v>N/A</v>
      </c>
    </row>
    <row r="2932" spans="1:33" x14ac:dyDescent="0.35">
      <c r="A2932">
        <v>221908</v>
      </c>
      <c r="B2932" t="s">
        <v>2928</v>
      </c>
      <c r="C2932">
        <v>0</v>
      </c>
      <c r="D2932">
        <v>0.26</v>
      </c>
      <c r="E2932">
        <v>0.16</v>
      </c>
      <c r="F2932" t="s">
        <v>4803</v>
      </c>
      <c r="G2932">
        <v>2017</v>
      </c>
      <c r="H2932">
        <v>0.06</v>
      </c>
      <c r="I2932" t="s">
        <v>19</v>
      </c>
      <c r="J2932" t="s">
        <v>26</v>
      </c>
      <c r="K2932" t="s">
        <v>4803</v>
      </c>
      <c r="L2932">
        <v>2018</v>
      </c>
      <c r="M2932">
        <v>0.32</v>
      </c>
      <c r="N2932">
        <v>0.22</v>
      </c>
      <c r="O2932">
        <v>0.28999999999999998</v>
      </c>
      <c r="P2932">
        <v>0.19</v>
      </c>
      <c r="Q2932">
        <v>0.09</v>
      </c>
      <c r="R2932">
        <v>0.28000000000000003</v>
      </c>
      <c r="S2932">
        <v>0.05</v>
      </c>
      <c r="T2932">
        <v>0.06</v>
      </c>
      <c r="U2932">
        <v>0.09</v>
      </c>
      <c r="V2932">
        <v>0.02</v>
      </c>
      <c r="X2932">
        <f t="shared" si="623"/>
        <v>0.32</v>
      </c>
      <c r="Y2932">
        <f t="shared" si="624"/>
        <v>0.22</v>
      </c>
      <c r="Z2932">
        <f t="shared" si="625"/>
        <v>0.28999999999999998</v>
      </c>
      <c r="AA2932">
        <f t="shared" si="626"/>
        <v>0.19</v>
      </c>
      <c r="AB2932">
        <f t="shared" si="627"/>
        <v>0.09</v>
      </c>
      <c r="AC2932">
        <f t="shared" si="628"/>
        <v>0.28000000000000003</v>
      </c>
      <c r="AD2932">
        <f t="shared" si="629"/>
        <v>0.05</v>
      </c>
      <c r="AE2932">
        <f t="shared" si="630"/>
        <v>0.06</v>
      </c>
      <c r="AF2932">
        <f t="shared" si="631"/>
        <v>0.09</v>
      </c>
      <c r="AG2932">
        <f t="shared" si="632"/>
        <v>0.02</v>
      </c>
    </row>
    <row r="2933" spans="1:33" x14ac:dyDescent="0.35">
      <c r="A2933">
        <v>221953</v>
      </c>
      <c r="B2933" t="s">
        <v>2929</v>
      </c>
      <c r="C2933">
        <v>0</v>
      </c>
      <c r="D2933">
        <v>0.37</v>
      </c>
      <c r="E2933">
        <v>0.24</v>
      </c>
      <c r="F2933" t="s">
        <v>4803</v>
      </c>
      <c r="G2933" t="s">
        <v>4805</v>
      </c>
      <c r="H2933">
        <v>-0.03</v>
      </c>
      <c r="I2933" t="s">
        <v>19</v>
      </c>
      <c r="J2933" t="s">
        <v>17</v>
      </c>
      <c r="K2933" t="s">
        <v>4803</v>
      </c>
      <c r="L2933" t="s">
        <v>21</v>
      </c>
      <c r="M2933">
        <v>0.35</v>
      </c>
      <c r="N2933">
        <v>0.21</v>
      </c>
      <c r="O2933">
        <v>0.35</v>
      </c>
      <c r="P2933">
        <v>0.21</v>
      </c>
      <c r="Q2933">
        <v>0.21</v>
      </c>
      <c r="R2933">
        <v>0.19</v>
      </c>
      <c r="S2933" t="s">
        <v>28</v>
      </c>
      <c r="T2933" t="s">
        <v>28</v>
      </c>
      <c r="U2933" t="s">
        <v>28</v>
      </c>
      <c r="V2933" t="s">
        <v>28</v>
      </c>
      <c r="X2933">
        <f t="shared" si="623"/>
        <v>0.35</v>
      </c>
      <c r="Y2933">
        <f t="shared" si="624"/>
        <v>0.21</v>
      </c>
      <c r="Z2933">
        <f t="shared" si="625"/>
        <v>0.35</v>
      </c>
      <c r="AA2933">
        <f t="shared" si="626"/>
        <v>0.21</v>
      </c>
      <c r="AB2933">
        <f t="shared" si="627"/>
        <v>0.21</v>
      </c>
      <c r="AC2933">
        <f t="shared" si="628"/>
        <v>0.19</v>
      </c>
      <c r="AD2933" t="str">
        <f t="shared" si="629"/>
        <v>N/A</v>
      </c>
      <c r="AE2933" t="str">
        <f t="shared" si="630"/>
        <v>N/A</v>
      </c>
      <c r="AF2933" t="str">
        <f t="shared" si="631"/>
        <v>N/A</v>
      </c>
      <c r="AG2933" t="str">
        <f t="shared" si="632"/>
        <v>N/A</v>
      </c>
    </row>
    <row r="2934" spans="1:33" x14ac:dyDescent="0.35">
      <c r="A2934">
        <v>221971</v>
      </c>
      <c r="B2934" t="s">
        <v>2930</v>
      </c>
      <c r="C2934">
        <v>0</v>
      </c>
      <c r="D2934">
        <v>0.67</v>
      </c>
      <c r="E2934">
        <v>0.46</v>
      </c>
      <c r="F2934" t="s">
        <v>4803</v>
      </c>
      <c r="G2934" t="s">
        <v>4805</v>
      </c>
      <c r="H2934">
        <v>-2.0000000000000018E-2</v>
      </c>
      <c r="I2934" t="s">
        <v>19</v>
      </c>
      <c r="J2934" t="s">
        <v>17</v>
      </c>
      <c r="K2934" t="s">
        <v>4803</v>
      </c>
      <c r="L2934" t="s">
        <v>21</v>
      </c>
      <c r="M2934">
        <v>0.69</v>
      </c>
      <c r="N2934">
        <v>0.44</v>
      </c>
      <c r="O2934">
        <v>0.69</v>
      </c>
      <c r="P2934">
        <v>0.44</v>
      </c>
      <c r="Q2934">
        <v>0.37</v>
      </c>
      <c r="R2934">
        <v>0.64</v>
      </c>
      <c r="S2934">
        <v>0.18</v>
      </c>
      <c r="T2934">
        <v>0.28000000000000003</v>
      </c>
      <c r="U2934">
        <v>0.3</v>
      </c>
      <c r="V2934">
        <v>0.21</v>
      </c>
      <c r="X2934">
        <f t="shared" si="623"/>
        <v>0.69</v>
      </c>
      <c r="Y2934">
        <f t="shared" si="624"/>
        <v>0.44</v>
      </c>
      <c r="Z2934">
        <f t="shared" si="625"/>
        <v>0.69</v>
      </c>
      <c r="AA2934">
        <f t="shared" si="626"/>
        <v>0.44</v>
      </c>
      <c r="AB2934">
        <f t="shared" si="627"/>
        <v>0.37</v>
      </c>
      <c r="AC2934">
        <f t="shared" si="628"/>
        <v>0.64</v>
      </c>
      <c r="AD2934">
        <f t="shared" si="629"/>
        <v>0.18</v>
      </c>
      <c r="AE2934">
        <f t="shared" si="630"/>
        <v>0.28000000000000003</v>
      </c>
      <c r="AF2934">
        <f t="shared" si="631"/>
        <v>0.3</v>
      </c>
      <c r="AG2934">
        <f t="shared" si="632"/>
        <v>0.21</v>
      </c>
    </row>
    <row r="2935" spans="1:33" x14ac:dyDescent="0.35">
      <c r="A2935">
        <v>221999</v>
      </c>
      <c r="B2935" t="s">
        <v>2931</v>
      </c>
      <c r="C2935">
        <v>2</v>
      </c>
      <c r="D2935">
        <v>0.92</v>
      </c>
      <c r="E2935">
        <v>0.9</v>
      </c>
      <c r="F2935" t="s">
        <v>4803</v>
      </c>
      <c r="G2935">
        <v>2017</v>
      </c>
      <c r="H2935">
        <v>0</v>
      </c>
      <c r="I2935" t="s">
        <v>19</v>
      </c>
      <c r="J2935" t="s">
        <v>17</v>
      </c>
      <c r="K2935" t="s">
        <v>4803</v>
      </c>
      <c r="L2935">
        <v>2018</v>
      </c>
      <c r="M2935">
        <v>0.94</v>
      </c>
      <c r="N2935">
        <v>0.9</v>
      </c>
      <c r="O2935">
        <v>0.94</v>
      </c>
      <c r="P2935">
        <v>0.9</v>
      </c>
      <c r="Q2935">
        <v>0.85</v>
      </c>
      <c r="R2935">
        <v>0.94</v>
      </c>
      <c r="S2935" t="s">
        <v>28</v>
      </c>
      <c r="T2935" t="s">
        <v>28</v>
      </c>
      <c r="U2935" t="s">
        <v>28</v>
      </c>
      <c r="V2935" t="s">
        <v>28</v>
      </c>
      <c r="X2935">
        <f t="shared" si="623"/>
        <v>0.94</v>
      </c>
      <c r="Y2935">
        <f t="shared" si="624"/>
        <v>0.9</v>
      </c>
      <c r="Z2935">
        <f t="shared" si="625"/>
        <v>0.94</v>
      </c>
      <c r="AA2935">
        <f t="shared" si="626"/>
        <v>0.9</v>
      </c>
      <c r="AB2935">
        <f t="shared" si="627"/>
        <v>0.85</v>
      </c>
      <c r="AC2935">
        <f t="shared" si="628"/>
        <v>0.94</v>
      </c>
      <c r="AD2935" t="str">
        <f t="shared" si="629"/>
        <v>N/A</v>
      </c>
      <c r="AE2935" t="str">
        <f t="shared" si="630"/>
        <v>N/A</v>
      </c>
      <c r="AF2935" t="str">
        <f t="shared" si="631"/>
        <v>N/A</v>
      </c>
      <c r="AG2935" t="str">
        <f t="shared" si="632"/>
        <v>N/A</v>
      </c>
    </row>
    <row r="2936" spans="1:33" x14ac:dyDescent="0.35">
      <c r="A2936">
        <v>222053</v>
      </c>
      <c r="B2936" t="s">
        <v>2932</v>
      </c>
      <c r="C2936">
        <v>0</v>
      </c>
      <c r="D2936">
        <v>0.28000000000000003</v>
      </c>
      <c r="E2936">
        <v>0.16</v>
      </c>
      <c r="F2936" t="s">
        <v>4803</v>
      </c>
      <c r="G2936">
        <v>2017</v>
      </c>
      <c r="H2936">
        <v>1.999999999999999E-2</v>
      </c>
      <c r="I2936" t="s">
        <v>19</v>
      </c>
      <c r="J2936" t="s">
        <v>26</v>
      </c>
      <c r="K2936" t="s">
        <v>4803</v>
      </c>
      <c r="L2936">
        <v>2018</v>
      </c>
      <c r="M2936">
        <v>0.27</v>
      </c>
      <c r="N2936">
        <v>0.18</v>
      </c>
      <c r="O2936">
        <v>0.23</v>
      </c>
      <c r="P2936">
        <v>0.14000000000000001</v>
      </c>
      <c r="Q2936">
        <v>0.12</v>
      </c>
      <c r="R2936">
        <v>0.19</v>
      </c>
      <c r="S2936">
        <v>7.0000000000000007E-2</v>
      </c>
      <c r="T2936">
        <v>7.0000000000000007E-2</v>
      </c>
      <c r="U2936">
        <v>7.0000000000000007E-2</v>
      </c>
      <c r="V2936">
        <v>0.06</v>
      </c>
      <c r="X2936">
        <f t="shared" si="623"/>
        <v>0.27</v>
      </c>
      <c r="Y2936">
        <f t="shared" si="624"/>
        <v>0.18</v>
      </c>
      <c r="Z2936">
        <f t="shared" si="625"/>
        <v>0.23</v>
      </c>
      <c r="AA2936">
        <f t="shared" si="626"/>
        <v>0.14000000000000001</v>
      </c>
      <c r="AB2936">
        <f t="shared" si="627"/>
        <v>0.12</v>
      </c>
      <c r="AC2936">
        <f t="shared" si="628"/>
        <v>0.19</v>
      </c>
      <c r="AD2936">
        <f t="shared" si="629"/>
        <v>7.0000000000000007E-2</v>
      </c>
      <c r="AE2936">
        <f t="shared" si="630"/>
        <v>7.0000000000000007E-2</v>
      </c>
      <c r="AF2936">
        <f t="shared" si="631"/>
        <v>7.0000000000000007E-2</v>
      </c>
      <c r="AG2936">
        <f t="shared" si="632"/>
        <v>0.06</v>
      </c>
    </row>
    <row r="2937" spans="1:33" x14ac:dyDescent="0.35">
      <c r="A2937">
        <v>222062</v>
      </c>
      <c r="B2937" t="s">
        <v>2933</v>
      </c>
      <c r="C2937">
        <v>0</v>
      </c>
      <c r="D2937">
        <v>0.28999999999999998</v>
      </c>
      <c r="E2937">
        <v>0.23</v>
      </c>
      <c r="F2937" t="s">
        <v>4803</v>
      </c>
      <c r="G2937">
        <v>2017</v>
      </c>
      <c r="H2937">
        <v>-0.03</v>
      </c>
      <c r="I2937" t="s">
        <v>19</v>
      </c>
      <c r="J2937" t="s">
        <v>26</v>
      </c>
      <c r="K2937" t="s">
        <v>4803</v>
      </c>
      <c r="L2937">
        <v>2018</v>
      </c>
      <c r="M2937">
        <v>0.27</v>
      </c>
      <c r="N2937">
        <v>0.2</v>
      </c>
      <c r="O2937">
        <v>0.24</v>
      </c>
      <c r="P2937">
        <v>0.16</v>
      </c>
      <c r="Q2937">
        <v>0.21</v>
      </c>
      <c r="R2937">
        <v>0.1</v>
      </c>
      <c r="S2937">
        <v>0.06</v>
      </c>
      <c r="T2937">
        <v>0.08</v>
      </c>
      <c r="U2937">
        <v>0.15</v>
      </c>
      <c r="V2937">
        <v>0</v>
      </c>
      <c r="X2937">
        <f t="shared" si="623"/>
        <v>0.27</v>
      </c>
      <c r="Y2937">
        <f t="shared" si="624"/>
        <v>0.2</v>
      </c>
      <c r="Z2937">
        <f t="shared" si="625"/>
        <v>0.24</v>
      </c>
      <c r="AA2937">
        <f t="shared" si="626"/>
        <v>0.16</v>
      </c>
      <c r="AB2937">
        <f t="shared" si="627"/>
        <v>0.21</v>
      </c>
      <c r="AC2937">
        <f t="shared" si="628"/>
        <v>0.1</v>
      </c>
      <c r="AD2937">
        <f t="shared" si="629"/>
        <v>0.06</v>
      </c>
      <c r="AE2937">
        <f t="shared" si="630"/>
        <v>0.08</v>
      </c>
      <c r="AF2937">
        <f t="shared" si="631"/>
        <v>0.15</v>
      </c>
      <c r="AG2937">
        <f t="shared" si="632"/>
        <v>0</v>
      </c>
    </row>
    <row r="2938" spans="1:33" x14ac:dyDescent="0.35">
      <c r="A2938">
        <v>222105</v>
      </c>
      <c r="B2938" t="s">
        <v>2934</v>
      </c>
      <c r="C2938">
        <v>0</v>
      </c>
      <c r="D2938" t="s">
        <v>28</v>
      </c>
      <c r="E2938" t="s">
        <v>28</v>
      </c>
      <c r="F2938" t="s">
        <v>4803</v>
      </c>
      <c r="G2938" t="s">
        <v>4805</v>
      </c>
      <c r="H2938" t="s">
        <v>28</v>
      </c>
      <c r="I2938" t="s">
        <v>19</v>
      </c>
      <c r="J2938" t="s">
        <v>26</v>
      </c>
      <c r="K2938" t="s">
        <v>4803</v>
      </c>
      <c r="L2938" t="s">
        <v>21</v>
      </c>
      <c r="M2938" t="s">
        <v>28</v>
      </c>
      <c r="N2938" t="s">
        <v>28</v>
      </c>
      <c r="O2938">
        <v>0.6</v>
      </c>
      <c r="P2938">
        <v>0.47</v>
      </c>
      <c r="Q2938">
        <v>0.46</v>
      </c>
      <c r="R2938">
        <v>0.6</v>
      </c>
      <c r="S2938" t="s">
        <v>28</v>
      </c>
      <c r="T2938" t="s">
        <v>28</v>
      </c>
      <c r="U2938" t="s">
        <v>28</v>
      </c>
      <c r="V2938" t="s">
        <v>28</v>
      </c>
      <c r="X2938" t="str">
        <f t="shared" si="623"/>
        <v>N/A</v>
      </c>
      <c r="Y2938" t="str">
        <f t="shared" si="624"/>
        <v>N/A</v>
      </c>
      <c r="Z2938">
        <f t="shared" si="625"/>
        <v>0.6</v>
      </c>
      <c r="AA2938">
        <f t="shared" si="626"/>
        <v>0.47</v>
      </c>
      <c r="AB2938">
        <f t="shared" si="627"/>
        <v>0.46</v>
      </c>
      <c r="AC2938">
        <f t="shared" si="628"/>
        <v>0.6</v>
      </c>
      <c r="AD2938" t="str">
        <f t="shared" si="629"/>
        <v>N/A</v>
      </c>
      <c r="AE2938" t="str">
        <f t="shared" si="630"/>
        <v>N/A</v>
      </c>
      <c r="AF2938" t="str">
        <f t="shared" si="631"/>
        <v>N/A</v>
      </c>
      <c r="AG2938" t="str">
        <f t="shared" si="632"/>
        <v>N/A</v>
      </c>
    </row>
    <row r="2939" spans="1:33" x14ac:dyDescent="0.35">
      <c r="A2939">
        <v>222178</v>
      </c>
      <c r="B2939" t="s">
        <v>2935</v>
      </c>
      <c r="C2939">
        <v>0</v>
      </c>
      <c r="D2939">
        <v>0.62</v>
      </c>
      <c r="E2939">
        <v>0.43</v>
      </c>
      <c r="F2939" t="s">
        <v>4803</v>
      </c>
      <c r="G2939" t="s">
        <v>4805</v>
      </c>
      <c r="H2939">
        <v>4.9999999999999989E-2</v>
      </c>
      <c r="I2939" t="s">
        <v>19</v>
      </c>
      <c r="J2939" t="s">
        <v>17</v>
      </c>
      <c r="K2939" t="s">
        <v>4803</v>
      </c>
      <c r="L2939" t="s">
        <v>21</v>
      </c>
      <c r="M2939">
        <v>0.64</v>
      </c>
      <c r="N2939">
        <v>0.48</v>
      </c>
      <c r="O2939">
        <v>0.64</v>
      </c>
      <c r="P2939">
        <v>0.48</v>
      </c>
      <c r="Q2939">
        <v>0.43</v>
      </c>
      <c r="R2939">
        <v>0.5</v>
      </c>
      <c r="S2939" t="s">
        <v>28</v>
      </c>
      <c r="T2939" t="s">
        <v>28</v>
      </c>
      <c r="U2939" t="s">
        <v>28</v>
      </c>
      <c r="V2939" t="s">
        <v>28</v>
      </c>
      <c r="X2939">
        <f t="shared" si="623"/>
        <v>0.64</v>
      </c>
      <c r="Y2939">
        <f t="shared" si="624"/>
        <v>0.48</v>
      </c>
      <c r="Z2939">
        <f t="shared" si="625"/>
        <v>0.64</v>
      </c>
      <c r="AA2939">
        <f t="shared" si="626"/>
        <v>0.48</v>
      </c>
      <c r="AB2939">
        <f t="shared" si="627"/>
        <v>0.43</v>
      </c>
      <c r="AC2939">
        <f t="shared" si="628"/>
        <v>0.5</v>
      </c>
      <c r="AD2939" t="str">
        <f t="shared" si="629"/>
        <v>N/A</v>
      </c>
      <c r="AE2939" t="str">
        <f t="shared" si="630"/>
        <v>N/A</v>
      </c>
      <c r="AF2939" t="str">
        <f t="shared" si="631"/>
        <v>N/A</v>
      </c>
      <c r="AG2939" t="str">
        <f t="shared" si="632"/>
        <v>N/A</v>
      </c>
    </row>
    <row r="2940" spans="1:33" x14ac:dyDescent="0.35">
      <c r="A2940">
        <v>222567</v>
      </c>
      <c r="B2940" t="s">
        <v>2936</v>
      </c>
      <c r="C2940">
        <v>0</v>
      </c>
      <c r="D2940">
        <v>0.35</v>
      </c>
      <c r="E2940">
        <v>0.34</v>
      </c>
      <c r="F2940" t="s">
        <v>4803</v>
      </c>
      <c r="G2940" t="s">
        <v>4805</v>
      </c>
      <c r="H2940">
        <v>-1.0000000000000009E-2</v>
      </c>
      <c r="I2940" t="s">
        <v>19</v>
      </c>
      <c r="J2940" t="s">
        <v>26</v>
      </c>
      <c r="K2940" t="s">
        <v>4803</v>
      </c>
      <c r="L2940" t="s">
        <v>21</v>
      </c>
      <c r="M2940">
        <v>0.37</v>
      </c>
      <c r="N2940">
        <v>0.33</v>
      </c>
      <c r="O2940">
        <v>0.24</v>
      </c>
      <c r="P2940">
        <v>0.21</v>
      </c>
      <c r="Q2940">
        <v>0.21</v>
      </c>
      <c r="R2940">
        <v>0.21</v>
      </c>
      <c r="S2940">
        <v>0.26</v>
      </c>
      <c r="T2940">
        <v>0.24</v>
      </c>
      <c r="U2940">
        <v>0.24</v>
      </c>
      <c r="V2940">
        <v>0.24</v>
      </c>
      <c r="X2940">
        <f t="shared" si="623"/>
        <v>0.37</v>
      </c>
      <c r="Y2940">
        <f t="shared" si="624"/>
        <v>0.33</v>
      </c>
      <c r="Z2940">
        <f t="shared" si="625"/>
        <v>0.24</v>
      </c>
      <c r="AA2940">
        <f t="shared" si="626"/>
        <v>0.21</v>
      </c>
      <c r="AB2940">
        <f t="shared" si="627"/>
        <v>0.21</v>
      </c>
      <c r="AC2940">
        <f t="shared" si="628"/>
        <v>0.21</v>
      </c>
      <c r="AD2940">
        <f t="shared" si="629"/>
        <v>0.26</v>
      </c>
      <c r="AE2940">
        <f t="shared" si="630"/>
        <v>0.24</v>
      </c>
      <c r="AF2940">
        <f t="shared" si="631"/>
        <v>0.24</v>
      </c>
      <c r="AG2940">
        <f t="shared" si="632"/>
        <v>0.24</v>
      </c>
    </row>
    <row r="2941" spans="1:33" x14ac:dyDescent="0.35">
      <c r="A2941">
        <v>222576</v>
      </c>
      <c r="B2941" t="s">
        <v>2937</v>
      </c>
      <c r="C2941">
        <v>0</v>
      </c>
      <c r="D2941">
        <v>0.32</v>
      </c>
      <c r="E2941">
        <v>0.31</v>
      </c>
      <c r="F2941" t="s">
        <v>4803</v>
      </c>
      <c r="G2941">
        <v>2017</v>
      </c>
      <c r="H2941">
        <v>-1.0000000000000009E-2</v>
      </c>
      <c r="I2941" t="s">
        <v>19</v>
      </c>
      <c r="J2941" t="s">
        <v>26</v>
      </c>
      <c r="K2941" t="s">
        <v>4803</v>
      </c>
      <c r="L2941" t="s">
        <v>21</v>
      </c>
      <c r="M2941">
        <v>0.31</v>
      </c>
      <c r="N2941">
        <v>0.3</v>
      </c>
      <c r="O2941">
        <v>0.26</v>
      </c>
      <c r="P2941">
        <v>0.26</v>
      </c>
      <c r="Q2941">
        <v>0.15</v>
      </c>
      <c r="R2941">
        <v>0.27</v>
      </c>
      <c r="S2941">
        <v>0.1</v>
      </c>
      <c r="T2941">
        <v>0.08</v>
      </c>
      <c r="U2941">
        <v>0.1</v>
      </c>
      <c r="V2941">
        <v>0.08</v>
      </c>
      <c r="X2941">
        <f t="shared" si="623"/>
        <v>0.31</v>
      </c>
      <c r="Y2941">
        <f t="shared" si="624"/>
        <v>0.3</v>
      </c>
      <c r="Z2941">
        <f t="shared" si="625"/>
        <v>0.26</v>
      </c>
      <c r="AA2941">
        <f t="shared" si="626"/>
        <v>0.26</v>
      </c>
      <c r="AB2941">
        <f t="shared" si="627"/>
        <v>0.15</v>
      </c>
      <c r="AC2941">
        <f t="shared" si="628"/>
        <v>0.27</v>
      </c>
      <c r="AD2941">
        <f t="shared" si="629"/>
        <v>0.1</v>
      </c>
      <c r="AE2941">
        <f t="shared" si="630"/>
        <v>0.08</v>
      </c>
      <c r="AF2941">
        <f t="shared" si="631"/>
        <v>0.1</v>
      </c>
      <c r="AG2941">
        <f t="shared" si="632"/>
        <v>0.08</v>
      </c>
    </row>
    <row r="2942" spans="1:33" x14ac:dyDescent="0.35">
      <c r="A2942">
        <v>222628</v>
      </c>
      <c r="B2942" t="s">
        <v>2938</v>
      </c>
      <c r="C2942">
        <v>0</v>
      </c>
      <c r="D2942" t="s">
        <v>28</v>
      </c>
      <c r="E2942" t="s">
        <v>28</v>
      </c>
      <c r="F2942" t="s">
        <v>4803</v>
      </c>
      <c r="G2942" t="s">
        <v>28</v>
      </c>
      <c r="H2942" t="s">
        <v>28</v>
      </c>
      <c r="I2942" t="s">
        <v>19</v>
      </c>
      <c r="J2942" t="s">
        <v>17</v>
      </c>
      <c r="K2942" t="s">
        <v>4803</v>
      </c>
      <c r="L2942" t="s">
        <v>28</v>
      </c>
      <c r="M2942" t="s">
        <v>28</v>
      </c>
      <c r="N2942" t="s">
        <v>28</v>
      </c>
      <c r="O2942" t="s">
        <v>28</v>
      </c>
      <c r="P2942" t="s">
        <v>28</v>
      </c>
      <c r="Q2942" t="s">
        <v>28</v>
      </c>
      <c r="R2942" t="s">
        <v>28</v>
      </c>
      <c r="S2942" t="s">
        <v>28</v>
      </c>
      <c r="T2942" t="s">
        <v>28</v>
      </c>
      <c r="U2942" t="s">
        <v>28</v>
      </c>
      <c r="V2942" t="s">
        <v>28</v>
      </c>
      <c r="X2942" t="str">
        <f t="shared" si="623"/>
        <v>N/A</v>
      </c>
      <c r="Y2942" t="str">
        <f t="shared" si="624"/>
        <v>N/A</v>
      </c>
      <c r="Z2942" t="str">
        <f t="shared" si="625"/>
        <v>N/A</v>
      </c>
      <c r="AA2942" t="str">
        <f t="shared" si="626"/>
        <v>N/A</v>
      </c>
      <c r="AB2942" t="str">
        <f t="shared" si="627"/>
        <v>N/A</v>
      </c>
      <c r="AC2942" t="str">
        <f t="shared" si="628"/>
        <v>N/A</v>
      </c>
      <c r="AD2942" t="str">
        <f t="shared" si="629"/>
        <v>N/A</v>
      </c>
      <c r="AE2942" t="str">
        <f t="shared" si="630"/>
        <v>N/A</v>
      </c>
      <c r="AF2942" t="str">
        <f t="shared" si="631"/>
        <v>N/A</v>
      </c>
      <c r="AG2942" t="str">
        <f t="shared" si="632"/>
        <v>N/A</v>
      </c>
    </row>
    <row r="2943" spans="1:33" x14ac:dyDescent="0.35">
      <c r="A2943">
        <v>222822</v>
      </c>
      <c r="B2943" t="s">
        <v>2939</v>
      </c>
      <c r="C2943">
        <v>0</v>
      </c>
      <c r="D2943">
        <v>0.22</v>
      </c>
      <c r="E2943">
        <v>0.24</v>
      </c>
      <c r="F2943" t="s">
        <v>4803</v>
      </c>
      <c r="G2943">
        <v>2017</v>
      </c>
      <c r="H2943">
        <v>-9.9999999999999811E-3</v>
      </c>
      <c r="I2943" t="s">
        <v>19</v>
      </c>
      <c r="J2943" t="s">
        <v>26</v>
      </c>
      <c r="K2943" t="s">
        <v>4803</v>
      </c>
      <c r="L2943">
        <v>2018</v>
      </c>
      <c r="M2943">
        <v>0.19</v>
      </c>
      <c r="N2943">
        <v>0.23</v>
      </c>
      <c r="O2943">
        <v>0.1</v>
      </c>
      <c r="P2943">
        <v>0.13</v>
      </c>
      <c r="Q2943">
        <v>0.13</v>
      </c>
      <c r="R2943">
        <v>0.14000000000000001</v>
      </c>
      <c r="S2943">
        <v>0.19</v>
      </c>
      <c r="T2943">
        <v>0.2</v>
      </c>
      <c r="U2943">
        <v>0.2</v>
      </c>
      <c r="V2943">
        <v>0.19</v>
      </c>
      <c r="X2943">
        <f t="shared" si="623"/>
        <v>0.19</v>
      </c>
      <c r="Y2943">
        <f t="shared" si="624"/>
        <v>0.23</v>
      </c>
      <c r="Z2943">
        <f t="shared" si="625"/>
        <v>0.1</v>
      </c>
      <c r="AA2943">
        <f t="shared" si="626"/>
        <v>0.13</v>
      </c>
      <c r="AB2943">
        <f t="shared" si="627"/>
        <v>0.13</v>
      </c>
      <c r="AC2943">
        <f t="shared" si="628"/>
        <v>0.14000000000000001</v>
      </c>
      <c r="AD2943">
        <f t="shared" si="629"/>
        <v>0.19</v>
      </c>
      <c r="AE2943">
        <f t="shared" si="630"/>
        <v>0.2</v>
      </c>
      <c r="AF2943">
        <f t="shared" si="631"/>
        <v>0.2</v>
      </c>
      <c r="AG2943">
        <f t="shared" si="632"/>
        <v>0.19</v>
      </c>
    </row>
    <row r="2944" spans="1:33" x14ac:dyDescent="0.35">
      <c r="A2944">
        <v>222831</v>
      </c>
      <c r="B2944" t="s">
        <v>2940</v>
      </c>
      <c r="C2944">
        <v>1</v>
      </c>
      <c r="D2944">
        <v>0.37</v>
      </c>
      <c r="E2944">
        <v>0.28999999999999998</v>
      </c>
      <c r="F2944" t="s">
        <v>4803</v>
      </c>
      <c r="G2944">
        <v>2017</v>
      </c>
      <c r="H2944">
        <v>-9.9999999999999534E-3</v>
      </c>
      <c r="I2944" t="s">
        <v>19</v>
      </c>
      <c r="J2944" t="s">
        <v>17</v>
      </c>
      <c r="K2944" t="s">
        <v>4803</v>
      </c>
      <c r="L2944">
        <v>2018</v>
      </c>
      <c r="M2944">
        <v>0.34</v>
      </c>
      <c r="N2944">
        <v>0.28000000000000003</v>
      </c>
      <c r="O2944">
        <v>0.34</v>
      </c>
      <c r="P2944">
        <v>0.28000000000000003</v>
      </c>
      <c r="Q2944">
        <v>0.24</v>
      </c>
      <c r="R2944">
        <v>0.28999999999999998</v>
      </c>
      <c r="S2944">
        <v>0.39</v>
      </c>
      <c r="T2944">
        <v>0.41</v>
      </c>
      <c r="U2944">
        <v>0.48</v>
      </c>
      <c r="V2944">
        <v>0.38</v>
      </c>
      <c r="X2944">
        <f t="shared" si="623"/>
        <v>0.34</v>
      </c>
      <c r="Y2944">
        <f t="shared" si="624"/>
        <v>0.28000000000000003</v>
      </c>
      <c r="Z2944">
        <f t="shared" si="625"/>
        <v>0.34</v>
      </c>
      <c r="AA2944">
        <f t="shared" si="626"/>
        <v>0.28000000000000003</v>
      </c>
      <c r="AB2944">
        <f t="shared" si="627"/>
        <v>0.24</v>
      </c>
      <c r="AC2944">
        <f t="shared" si="628"/>
        <v>0.28999999999999998</v>
      </c>
      <c r="AD2944">
        <f t="shared" si="629"/>
        <v>0.39</v>
      </c>
      <c r="AE2944">
        <f t="shared" si="630"/>
        <v>0.41</v>
      </c>
      <c r="AF2944">
        <f t="shared" si="631"/>
        <v>0.48</v>
      </c>
      <c r="AG2944">
        <f t="shared" si="632"/>
        <v>0.38</v>
      </c>
    </row>
    <row r="2945" spans="1:33" x14ac:dyDescent="0.35">
      <c r="A2945">
        <v>222877</v>
      </c>
      <c r="B2945" t="s">
        <v>2941</v>
      </c>
      <c r="C2945">
        <v>0</v>
      </c>
      <c r="D2945">
        <v>0.26</v>
      </c>
      <c r="E2945">
        <v>0.2</v>
      </c>
      <c r="F2945" t="s">
        <v>4803</v>
      </c>
      <c r="G2945" t="s">
        <v>4805</v>
      </c>
      <c r="H2945">
        <v>-5.0000000000000017E-2</v>
      </c>
      <c r="I2945" t="s">
        <v>19</v>
      </c>
      <c r="J2945" t="s">
        <v>17</v>
      </c>
      <c r="K2945" t="s">
        <v>4803</v>
      </c>
      <c r="L2945" t="s">
        <v>21</v>
      </c>
      <c r="M2945">
        <v>0.2</v>
      </c>
      <c r="N2945">
        <v>0.15</v>
      </c>
      <c r="O2945">
        <v>0.2</v>
      </c>
      <c r="P2945">
        <v>0.15</v>
      </c>
      <c r="Q2945">
        <v>0.12</v>
      </c>
      <c r="R2945">
        <v>0.19</v>
      </c>
      <c r="S2945" t="s">
        <v>28</v>
      </c>
      <c r="T2945" t="s">
        <v>28</v>
      </c>
      <c r="U2945" t="s">
        <v>28</v>
      </c>
      <c r="V2945" t="s">
        <v>28</v>
      </c>
      <c r="X2945">
        <f t="shared" si="623"/>
        <v>0.2</v>
      </c>
      <c r="Y2945">
        <f t="shared" si="624"/>
        <v>0.15</v>
      </c>
      <c r="Z2945">
        <f t="shared" si="625"/>
        <v>0.2</v>
      </c>
      <c r="AA2945">
        <f t="shared" si="626"/>
        <v>0.15</v>
      </c>
      <c r="AB2945">
        <f t="shared" si="627"/>
        <v>0.12</v>
      </c>
      <c r="AC2945">
        <f t="shared" si="628"/>
        <v>0.19</v>
      </c>
      <c r="AD2945" t="str">
        <f t="shared" si="629"/>
        <v>N/A</v>
      </c>
      <c r="AE2945" t="str">
        <f t="shared" si="630"/>
        <v>N/A</v>
      </c>
      <c r="AF2945" t="str">
        <f t="shared" si="631"/>
        <v>N/A</v>
      </c>
      <c r="AG2945" t="str">
        <f t="shared" si="632"/>
        <v>N/A</v>
      </c>
    </row>
    <row r="2946" spans="1:33" x14ac:dyDescent="0.35">
      <c r="A2946">
        <v>222886</v>
      </c>
      <c r="B2946" t="s">
        <v>2942</v>
      </c>
      <c r="C2946">
        <v>0</v>
      </c>
      <c r="D2946" t="s">
        <v>28</v>
      </c>
      <c r="E2946" t="s">
        <v>28</v>
      </c>
      <c r="F2946" t="s">
        <v>4803</v>
      </c>
      <c r="G2946" t="s">
        <v>4805</v>
      </c>
      <c r="H2946" t="s">
        <v>28</v>
      </c>
      <c r="I2946" t="s">
        <v>19</v>
      </c>
      <c r="J2946" t="s">
        <v>26</v>
      </c>
      <c r="K2946" t="s">
        <v>4803</v>
      </c>
      <c r="L2946" t="s">
        <v>21</v>
      </c>
      <c r="M2946" t="s">
        <v>28</v>
      </c>
      <c r="N2946" t="s">
        <v>28</v>
      </c>
      <c r="O2946">
        <v>0.77</v>
      </c>
      <c r="P2946">
        <v>0.76</v>
      </c>
      <c r="Q2946">
        <v>0.75</v>
      </c>
      <c r="R2946">
        <v>0.78</v>
      </c>
      <c r="S2946" t="s">
        <v>28</v>
      </c>
      <c r="T2946" t="s">
        <v>28</v>
      </c>
      <c r="U2946" t="s">
        <v>28</v>
      </c>
      <c r="V2946" t="s">
        <v>28</v>
      </c>
      <c r="X2946" t="str">
        <f t="shared" si="623"/>
        <v>N/A</v>
      </c>
      <c r="Y2946" t="str">
        <f t="shared" si="624"/>
        <v>N/A</v>
      </c>
      <c r="Z2946">
        <f t="shared" si="625"/>
        <v>0.77</v>
      </c>
      <c r="AA2946">
        <f t="shared" si="626"/>
        <v>0.76</v>
      </c>
      <c r="AB2946">
        <f t="shared" si="627"/>
        <v>0.75</v>
      </c>
      <c r="AC2946">
        <f t="shared" si="628"/>
        <v>0.78</v>
      </c>
      <c r="AD2946" t="str">
        <f t="shared" si="629"/>
        <v>N/A</v>
      </c>
      <c r="AE2946" t="str">
        <f t="shared" si="630"/>
        <v>N/A</v>
      </c>
      <c r="AF2946" t="str">
        <f t="shared" si="631"/>
        <v>N/A</v>
      </c>
      <c r="AG2946" t="str">
        <f t="shared" si="632"/>
        <v>N/A</v>
      </c>
    </row>
    <row r="2947" spans="1:33" x14ac:dyDescent="0.35">
      <c r="A2947">
        <v>222938</v>
      </c>
      <c r="B2947" t="s">
        <v>2943</v>
      </c>
      <c r="C2947">
        <v>0</v>
      </c>
      <c r="D2947">
        <v>0.27</v>
      </c>
      <c r="E2947">
        <v>0.31</v>
      </c>
      <c r="F2947" t="s">
        <v>4803</v>
      </c>
      <c r="G2947" t="s">
        <v>4805</v>
      </c>
      <c r="H2947">
        <v>-0.06</v>
      </c>
      <c r="I2947" t="s">
        <v>19</v>
      </c>
      <c r="J2947" t="s">
        <v>17</v>
      </c>
      <c r="K2947" t="s">
        <v>4803</v>
      </c>
      <c r="L2947" t="s">
        <v>21</v>
      </c>
      <c r="M2947">
        <v>0.23</v>
      </c>
      <c r="N2947">
        <v>0.25</v>
      </c>
      <c r="O2947">
        <v>0.23</v>
      </c>
      <c r="P2947">
        <v>0.25</v>
      </c>
      <c r="Q2947">
        <v>0.22</v>
      </c>
      <c r="R2947">
        <v>0.27</v>
      </c>
      <c r="S2947" t="s">
        <v>28</v>
      </c>
      <c r="T2947" t="s">
        <v>28</v>
      </c>
      <c r="U2947" t="s">
        <v>28</v>
      </c>
      <c r="V2947" t="s">
        <v>28</v>
      </c>
      <c r="X2947">
        <f t="shared" si="623"/>
        <v>0.23</v>
      </c>
      <c r="Y2947">
        <f t="shared" si="624"/>
        <v>0.25</v>
      </c>
      <c r="Z2947">
        <f t="shared" si="625"/>
        <v>0.23</v>
      </c>
      <c r="AA2947">
        <f t="shared" si="626"/>
        <v>0.25</v>
      </c>
      <c r="AB2947">
        <f t="shared" si="627"/>
        <v>0.22</v>
      </c>
      <c r="AC2947">
        <f t="shared" si="628"/>
        <v>0.27</v>
      </c>
      <c r="AD2947" t="str">
        <f t="shared" si="629"/>
        <v>N/A</v>
      </c>
      <c r="AE2947" t="str">
        <f t="shared" si="630"/>
        <v>N/A</v>
      </c>
      <c r="AF2947" t="str">
        <f t="shared" si="631"/>
        <v>N/A</v>
      </c>
      <c r="AG2947" t="str">
        <f t="shared" si="632"/>
        <v>N/A</v>
      </c>
    </row>
    <row r="2948" spans="1:33" x14ac:dyDescent="0.35">
      <c r="A2948">
        <v>222983</v>
      </c>
      <c r="B2948" t="s">
        <v>2944</v>
      </c>
      <c r="C2948">
        <v>0</v>
      </c>
      <c r="D2948">
        <v>0.71</v>
      </c>
      <c r="E2948">
        <v>0.67</v>
      </c>
      <c r="F2948" t="s">
        <v>4803</v>
      </c>
      <c r="G2948" t="s">
        <v>4805</v>
      </c>
      <c r="H2948">
        <v>0</v>
      </c>
      <c r="I2948" t="s">
        <v>19</v>
      </c>
      <c r="J2948" t="s">
        <v>17</v>
      </c>
      <c r="K2948" t="s">
        <v>4803</v>
      </c>
      <c r="L2948" t="s">
        <v>21</v>
      </c>
      <c r="M2948">
        <v>0.7</v>
      </c>
      <c r="N2948">
        <v>0.67</v>
      </c>
      <c r="O2948">
        <v>0.7</v>
      </c>
      <c r="P2948">
        <v>0.67</v>
      </c>
      <c r="Q2948">
        <v>0.57999999999999996</v>
      </c>
      <c r="R2948">
        <v>0.71</v>
      </c>
      <c r="S2948" t="s">
        <v>28</v>
      </c>
      <c r="T2948" t="s">
        <v>28</v>
      </c>
      <c r="U2948" t="s">
        <v>28</v>
      </c>
      <c r="V2948" t="s">
        <v>28</v>
      </c>
      <c r="X2948">
        <f t="shared" ref="X2948:X3011" si="633">M2948</f>
        <v>0.7</v>
      </c>
      <c r="Y2948">
        <f t="shared" ref="Y2948:Y3011" si="634">N2948</f>
        <v>0.67</v>
      </c>
      <c r="Z2948">
        <f t="shared" ref="Z2948:Z3011" si="635">O2948</f>
        <v>0.7</v>
      </c>
      <c r="AA2948">
        <f t="shared" ref="AA2948:AA3011" si="636">P2948</f>
        <v>0.67</v>
      </c>
      <c r="AB2948">
        <f t="shared" ref="AB2948:AB3011" si="637">Q2948</f>
        <v>0.57999999999999996</v>
      </c>
      <c r="AC2948">
        <f t="shared" ref="AC2948:AC3011" si="638">R2948</f>
        <v>0.71</v>
      </c>
      <c r="AD2948" t="str">
        <f t="shared" ref="AD2948:AD3011" si="639">S2948</f>
        <v>N/A</v>
      </c>
      <c r="AE2948" t="str">
        <f t="shared" si="630"/>
        <v>N/A</v>
      </c>
      <c r="AF2948" t="str">
        <f t="shared" si="631"/>
        <v>N/A</v>
      </c>
      <c r="AG2948" t="str">
        <f t="shared" si="632"/>
        <v>N/A</v>
      </c>
    </row>
    <row r="2949" spans="1:33" x14ac:dyDescent="0.35">
      <c r="A2949">
        <v>222992</v>
      </c>
      <c r="B2949" t="s">
        <v>2945</v>
      </c>
      <c r="C2949">
        <v>0</v>
      </c>
      <c r="D2949">
        <v>0.32</v>
      </c>
      <c r="E2949">
        <v>0.28000000000000003</v>
      </c>
      <c r="F2949" t="s">
        <v>4803</v>
      </c>
      <c r="G2949">
        <v>2017</v>
      </c>
      <c r="H2949">
        <v>-0.17000000000000004</v>
      </c>
      <c r="I2949" t="s">
        <v>19</v>
      </c>
      <c r="J2949" t="s">
        <v>17</v>
      </c>
      <c r="K2949" t="s">
        <v>4803</v>
      </c>
      <c r="L2949">
        <v>2017</v>
      </c>
      <c r="M2949">
        <v>0.11</v>
      </c>
      <c r="N2949">
        <v>0.11</v>
      </c>
      <c r="O2949">
        <v>0.11</v>
      </c>
      <c r="P2949">
        <v>0.11</v>
      </c>
      <c r="Q2949">
        <v>0.11</v>
      </c>
      <c r="R2949">
        <v>0.11</v>
      </c>
      <c r="S2949">
        <v>0.42</v>
      </c>
      <c r="T2949">
        <v>0.35</v>
      </c>
      <c r="U2949">
        <v>0.38</v>
      </c>
      <c r="V2949">
        <v>0.34</v>
      </c>
      <c r="X2949">
        <f t="shared" si="633"/>
        <v>0.11</v>
      </c>
      <c r="Y2949">
        <f t="shared" si="634"/>
        <v>0.11</v>
      </c>
      <c r="Z2949">
        <f t="shared" si="635"/>
        <v>0.11</v>
      </c>
      <c r="AA2949">
        <f t="shared" si="636"/>
        <v>0.11</v>
      </c>
      <c r="AB2949">
        <f t="shared" si="637"/>
        <v>0.11</v>
      </c>
      <c r="AC2949">
        <f t="shared" si="638"/>
        <v>0.11</v>
      </c>
      <c r="AD2949">
        <f t="shared" si="639"/>
        <v>0.42</v>
      </c>
      <c r="AE2949">
        <f t="shared" si="630"/>
        <v>0.35</v>
      </c>
      <c r="AF2949">
        <f t="shared" si="631"/>
        <v>0.38</v>
      </c>
      <c r="AG2949">
        <f t="shared" si="632"/>
        <v>0.34</v>
      </c>
    </row>
    <row r="2950" spans="1:33" x14ac:dyDescent="0.35">
      <c r="A2950">
        <v>223001</v>
      </c>
      <c r="B2950" t="s">
        <v>2946</v>
      </c>
      <c r="C2950">
        <v>0</v>
      </c>
      <c r="D2950" t="s">
        <v>28</v>
      </c>
      <c r="E2950" t="s">
        <v>28</v>
      </c>
      <c r="F2950" t="s">
        <v>4803</v>
      </c>
      <c r="G2950" t="s">
        <v>28</v>
      </c>
      <c r="H2950" t="s">
        <v>28</v>
      </c>
      <c r="I2950" t="s">
        <v>19</v>
      </c>
      <c r="J2950" t="s">
        <v>17</v>
      </c>
      <c r="K2950" t="s">
        <v>4803</v>
      </c>
      <c r="L2950" t="s">
        <v>28</v>
      </c>
      <c r="M2950" t="s">
        <v>28</v>
      </c>
      <c r="N2950" t="s">
        <v>28</v>
      </c>
      <c r="O2950" t="s">
        <v>28</v>
      </c>
      <c r="P2950" t="s">
        <v>28</v>
      </c>
      <c r="Q2950" t="s">
        <v>28</v>
      </c>
      <c r="R2950" t="s">
        <v>28</v>
      </c>
      <c r="S2950" t="s">
        <v>28</v>
      </c>
      <c r="T2950" t="s">
        <v>28</v>
      </c>
      <c r="U2950" t="s">
        <v>28</v>
      </c>
      <c r="V2950" t="s">
        <v>28</v>
      </c>
      <c r="X2950" t="str">
        <f t="shared" si="633"/>
        <v>N/A</v>
      </c>
      <c r="Y2950" t="str">
        <f t="shared" si="634"/>
        <v>N/A</v>
      </c>
      <c r="Z2950" t="str">
        <f t="shared" si="635"/>
        <v>N/A</v>
      </c>
      <c r="AA2950" t="str">
        <f t="shared" si="636"/>
        <v>N/A</v>
      </c>
      <c r="AB2950" t="str">
        <f t="shared" si="637"/>
        <v>N/A</v>
      </c>
      <c r="AC2950" t="str">
        <f t="shared" si="638"/>
        <v>N/A</v>
      </c>
      <c r="AD2950" t="str">
        <f t="shared" si="639"/>
        <v>N/A</v>
      </c>
      <c r="AE2950" t="str">
        <f t="shared" si="630"/>
        <v>N/A</v>
      </c>
      <c r="AF2950" t="str">
        <f t="shared" si="631"/>
        <v>N/A</v>
      </c>
      <c r="AG2950" t="str">
        <f t="shared" si="632"/>
        <v>N/A</v>
      </c>
    </row>
    <row r="2951" spans="1:33" x14ac:dyDescent="0.35">
      <c r="A2951">
        <v>223083</v>
      </c>
      <c r="B2951" t="s">
        <v>2947</v>
      </c>
      <c r="C2951">
        <v>0</v>
      </c>
      <c r="D2951" t="s">
        <v>28</v>
      </c>
      <c r="E2951" t="s">
        <v>28</v>
      </c>
      <c r="F2951" t="s">
        <v>4803</v>
      </c>
      <c r="G2951" t="s">
        <v>28</v>
      </c>
      <c r="H2951" t="s">
        <v>28</v>
      </c>
      <c r="I2951" t="s">
        <v>19</v>
      </c>
      <c r="J2951" t="s">
        <v>17</v>
      </c>
      <c r="K2951" t="s">
        <v>4803</v>
      </c>
      <c r="L2951" t="s">
        <v>28</v>
      </c>
      <c r="M2951" t="s">
        <v>28</v>
      </c>
      <c r="N2951" t="s">
        <v>28</v>
      </c>
      <c r="O2951" t="s">
        <v>28</v>
      </c>
      <c r="P2951" t="s">
        <v>28</v>
      </c>
      <c r="Q2951" t="s">
        <v>28</v>
      </c>
      <c r="R2951" t="s">
        <v>28</v>
      </c>
      <c r="S2951" t="s">
        <v>28</v>
      </c>
      <c r="T2951" t="s">
        <v>28</v>
      </c>
      <c r="U2951" t="s">
        <v>28</v>
      </c>
      <c r="V2951" t="s">
        <v>28</v>
      </c>
      <c r="X2951" t="str">
        <f t="shared" si="633"/>
        <v>N/A</v>
      </c>
      <c r="Y2951" t="str">
        <f t="shared" si="634"/>
        <v>N/A</v>
      </c>
      <c r="Z2951" t="str">
        <f t="shared" si="635"/>
        <v>N/A</v>
      </c>
      <c r="AA2951" t="str">
        <f t="shared" si="636"/>
        <v>N/A</v>
      </c>
      <c r="AB2951" t="str">
        <f t="shared" si="637"/>
        <v>N/A</v>
      </c>
      <c r="AC2951" t="str">
        <f t="shared" si="638"/>
        <v>N/A</v>
      </c>
      <c r="AD2951" t="str">
        <f t="shared" si="639"/>
        <v>N/A</v>
      </c>
      <c r="AE2951" t="str">
        <f t="shared" si="630"/>
        <v>N/A</v>
      </c>
      <c r="AF2951" t="str">
        <f t="shared" si="631"/>
        <v>N/A</v>
      </c>
      <c r="AG2951" t="str">
        <f t="shared" si="632"/>
        <v>N/A</v>
      </c>
    </row>
    <row r="2952" spans="1:33" x14ac:dyDescent="0.35">
      <c r="A2952">
        <v>223117</v>
      </c>
      <c r="B2952" t="s">
        <v>2948</v>
      </c>
      <c r="C2952">
        <v>0</v>
      </c>
      <c r="D2952">
        <v>0.67</v>
      </c>
      <c r="E2952">
        <v>1</v>
      </c>
      <c r="F2952" t="s">
        <v>4803</v>
      </c>
      <c r="G2952">
        <v>2017</v>
      </c>
      <c r="H2952">
        <v>0</v>
      </c>
      <c r="I2952" t="s">
        <v>19</v>
      </c>
      <c r="J2952" t="s">
        <v>17</v>
      </c>
      <c r="K2952" t="s">
        <v>4803</v>
      </c>
      <c r="L2952">
        <v>2017</v>
      </c>
      <c r="M2952">
        <v>0.67</v>
      </c>
      <c r="N2952">
        <v>1</v>
      </c>
      <c r="O2952">
        <v>0.67</v>
      </c>
      <c r="P2952">
        <v>1</v>
      </c>
      <c r="Q2952">
        <v>1</v>
      </c>
      <c r="R2952" t="s">
        <v>28</v>
      </c>
      <c r="S2952" t="s">
        <v>28</v>
      </c>
      <c r="T2952" t="s">
        <v>28</v>
      </c>
      <c r="U2952" t="s">
        <v>28</v>
      </c>
      <c r="V2952" t="s">
        <v>28</v>
      </c>
      <c r="X2952">
        <f t="shared" si="633"/>
        <v>0.67</v>
      </c>
      <c r="Y2952">
        <f t="shared" si="634"/>
        <v>1</v>
      </c>
      <c r="Z2952">
        <f t="shared" si="635"/>
        <v>0.67</v>
      </c>
      <c r="AA2952">
        <f t="shared" si="636"/>
        <v>1</v>
      </c>
      <c r="AB2952">
        <f t="shared" si="637"/>
        <v>1</v>
      </c>
      <c r="AC2952" t="str">
        <f t="shared" si="638"/>
        <v>N/A</v>
      </c>
      <c r="AD2952" t="str">
        <f t="shared" si="639"/>
        <v>N/A</v>
      </c>
      <c r="AE2952" t="str">
        <f t="shared" si="630"/>
        <v>N/A</v>
      </c>
      <c r="AF2952" t="str">
        <f t="shared" si="631"/>
        <v>N/A</v>
      </c>
      <c r="AG2952" t="str">
        <f t="shared" si="632"/>
        <v>N/A</v>
      </c>
    </row>
    <row r="2953" spans="1:33" x14ac:dyDescent="0.35">
      <c r="A2953">
        <v>223223</v>
      </c>
      <c r="B2953" t="s">
        <v>2949</v>
      </c>
      <c r="C2953">
        <v>0</v>
      </c>
      <c r="D2953" t="s">
        <v>28</v>
      </c>
      <c r="E2953" t="s">
        <v>28</v>
      </c>
      <c r="F2953" t="s">
        <v>4803</v>
      </c>
      <c r="G2953" t="s">
        <v>28</v>
      </c>
      <c r="H2953" t="s">
        <v>28</v>
      </c>
      <c r="I2953" t="s">
        <v>19</v>
      </c>
      <c r="J2953" t="s">
        <v>17</v>
      </c>
      <c r="K2953" t="s">
        <v>4803</v>
      </c>
      <c r="L2953" t="s">
        <v>28</v>
      </c>
      <c r="M2953" t="s">
        <v>28</v>
      </c>
      <c r="N2953" t="s">
        <v>28</v>
      </c>
      <c r="O2953" t="s">
        <v>28</v>
      </c>
      <c r="P2953" t="s">
        <v>28</v>
      </c>
      <c r="Q2953" t="s">
        <v>28</v>
      </c>
      <c r="R2953" t="s">
        <v>28</v>
      </c>
      <c r="S2953" t="s">
        <v>28</v>
      </c>
      <c r="T2953" t="s">
        <v>28</v>
      </c>
      <c r="U2953" t="s">
        <v>28</v>
      </c>
      <c r="V2953" t="s">
        <v>28</v>
      </c>
      <c r="X2953" t="str">
        <f t="shared" si="633"/>
        <v>N/A</v>
      </c>
      <c r="Y2953" t="str">
        <f t="shared" si="634"/>
        <v>N/A</v>
      </c>
      <c r="Z2953" t="str">
        <f t="shared" si="635"/>
        <v>N/A</v>
      </c>
      <c r="AA2953" t="str">
        <f t="shared" si="636"/>
        <v>N/A</v>
      </c>
      <c r="AB2953" t="str">
        <f t="shared" si="637"/>
        <v>N/A</v>
      </c>
      <c r="AC2953" t="str">
        <f t="shared" si="638"/>
        <v>N/A</v>
      </c>
      <c r="AD2953" t="str">
        <f t="shared" si="639"/>
        <v>N/A</v>
      </c>
      <c r="AE2953" t="str">
        <f t="shared" si="630"/>
        <v>N/A</v>
      </c>
      <c r="AF2953" t="str">
        <f t="shared" si="631"/>
        <v>N/A</v>
      </c>
      <c r="AG2953" t="str">
        <f t="shared" si="632"/>
        <v>N/A</v>
      </c>
    </row>
    <row r="2954" spans="1:33" x14ac:dyDescent="0.35">
      <c r="A2954">
        <v>223232</v>
      </c>
      <c r="B2954" t="s">
        <v>2950</v>
      </c>
      <c r="C2954">
        <v>0</v>
      </c>
      <c r="D2954">
        <v>0.77</v>
      </c>
      <c r="E2954">
        <v>0.69</v>
      </c>
      <c r="F2954" t="s">
        <v>4803</v>
      </c>
      <c r="G2954">
        <v>2017</v>
      </c>
      <c r="H2954">
        <v>5.0000000000000044E-2</v>
      </c>
      <c r="I2954" t="s">
        <v>19</v>
      </c>
      <c r="J2954" t="s">
        <v>17</v>
      </c>
      <c r="K2954" t="s">
        <v>4803</v>
      </c>
      <c r="L2954">
        <v>2018</v>
      </c>
      <c r="M2954">
        <v>0.79</v>
      </c>
      <c r="N2954">
        <v>0.74</v>
      </c>
      <c r="O2954">
        <v>0.79</v>
      </c>
      <c r="P2954">
        <v>0.74</v>
      </c>
      <c r="Q2954">
        <v>0.68</v>
      </c>
      <c r="R2954">
        <v>0.76</v>
      </c>
      <c r="S2954" t="s">
        <v>28</v>
      </c>
      <c r="T2954" t="s">
        <v>28</v>
      </c>
      <c r="U2954" t="s">
        <v>28</v>
      </c>
      <c r="V2954" t="s">
        <v>28</v>
      </c>
      <c r="X2954">
        <f t="shared" si="633"/>
        <v>0.79</v>
      </c>
      <c r="Y2954">
        <f t="shared" si="634"/>
        <v>0.74</v>
      </c>
      <c r="Z2954">
        <f t="shared" si="635"/>
        <v>0.79</v>
      </c>
      <c r="AA2954">
        <f t="shared" si="636"/>
        <v>0.74</v>
      </c>
      <c r="AB2954">
        <f t="shared" si="637"/>
        <v>0.68</v>
      </c>
      <c r="AC2954">
        <f t="shared" si="638"/>
        <v>0.76</v>
      </c>
      <c r="AD2954" t="str">
        <f t="shared" si="639"/>
        <v>N/A</v>
      </c>
      <c r="AE2954" t="str">
        <f t="shared" si="630"/>
        <v>N/A</v>
      </c>
      <c r="AF2954" t="str">
        <f t="shared" si="631"/>
        <v>N/A</v>
      </c>
      <c r="AG2954" t="str">
        <f t="shared" si="632"/>
        <v>N/A</v>
      </c>
    </row>
    <row r="2955" spans="1:33" x14ac:dyDescent="0.35">
      <c r="A2955">
        <v>223320</v>
      </c>
      <c r="B2955" t="s">
        <v>2951</v>
      </c>
      <c r="C2955">
        <v>0</v>
      </c>
      <c r="D2955" t="s">
        <v>28</v>
      </c>
      <c r="E2955" t="s">
        <v>28</v>
      </c>
      <c r="F2955" t="s">
        <v>4803</v>
      </c>
      <c r="G2955" t="s">
        <v>4805</v>
      </c>
      <c r="H2955" t="s">
        <v>28</v>
      </c>
      <c r="I2955" t="s">
        <v>19</v>
      </c>
      <c r="J2955" t="s">
        <v>26</v>
      </c>
      <c r="K2955" t="s">
        <v>4803</v>
      </c>
      <c r="L2955" t="s">
        <v>21</v>
      </c>
      <c r="M2955" t="s">
        <v>28</v>
      </c>
      <c r="N2955" t="s">
        <v>28</v>
      </c>
      <c r="O2955">
        <v>0.24</v>
      </c>
      <c r="P2955">
        <v>0.25</v>
      </c>
      <c r="Q2955">
        <v>0.23</v>
      </c>
      <c r="R2955">
        <v>0.25</v>
      </c>
      <c r="S2955" t="s">
        <v>28</v>
      </c>
      <c r="T2955" t="s">
        <v>28</v>
      </c>
      <c r="U2955" t="s">
        <v>28</v>
      </c>
      <c r="V2955" t="s">
        <v>28</v>
      </c>
      <c r="X2955" t="str">
        <f t="shared" si="633"/>
        <v>N/A</v>
      </c>
      <c r="Y2955" t="str">
        <f t="shared" si="634"/>
        <v>N/A</v>
      </c>
      <c r="Z2955">
        <f t="shared" si="635"/>
        <v>0.24</v>
      </c>
      <c r="AA2955">
        <f t="shared" si="636"/>
        <v>0.25</v>
      </c>
      <c r="AB2955">
        <f t="shared" si="637"/>
        <v>0.23</v>
      </c>
      <c r="AC2955">
        <f t="shared" si="638"/>
        <v>0.25</v>
      </c>
      <c r="AD2955" t="str">
        <f t="shared" si="639"/>
        <v>N/A</v>
      </c>
      <c r="AE2955" t="str">
        <f t="shared" si="630"/>
        <v>N/A</v>
      </c>
      <c r="AF2955" t="str">
        <f t="shared" si="631"/>
        <v>N/A</v>
      </c>
      <c r="AG2955" t="str">
        <f t="shared" si="632"/>
        <v>N/A</v>
      </c>
    </row>
    <row r="2956" spans="1:33" x14ac:dyDescent="0.35">
      <c r="A2956">
        <v>223427</v>
      </c>
      <c r="B2956" t="s">
        <v>2952</v>
      </c>
      <c r="C2956">
        <v>0</v>
      </c>
      <c r="D2956">
        <v>0.35</v>
      </c>
      <c r="E2956">
        <v>0.3</v>
      </c>
      <c r="F2956" t="s">
        <v>4803</v>
      </c>
      <c r="G2956">
        <v>2017</v>
      </c>
      <c r="H2956">
        <v>-1.9999999999999962E-2</v>
      </c>
      <c r="I2956" t="s">
        <v>19</v>
      </c>
      <c r="J2956" t="s">
        <v>26</v>
      </c>
      <c r="K2956" t="s">
        <v>4803</v>
      </c>
      <c r="L2956">
        <v>2018</v>
      </c>
      <c r="M2956">
        <v>0.32</v>
      </c>
      <c r="N2956">
        <v>0.28000000000000003</v>
      </c>
      <c r="O2956">
        <v>7.0000000000000007E-2</v>
      </c>
      <c r="P2956">
        <v>0.05</v>
      </c>
      <c r="Q2956">
        <v>0.04</v>
      </c>
      <c r="R2956">
        <v>0.06</v>
      </c>
      <c r="S2956">
        <v>0.5</v>
      </c>
      <c r="T2956">
        <v>0.44</v>
      </c>
      <c r="U2956">
        <v>0.43</v>
      </c>
      <c r="V2956">
        <v>0.45</v>
      </c>
      <c r="X2956">
        <f t="shared" si="633"/>
        <v>0.32</v>
      </c>
      <c r="Y2956">
        <f t="shared" si="634"/>
        <v>0.28000000000000003</v>
      </c>
      <c r="Z2956">
        <f t="shared" si="635"/>
        <v>7.0000000000000007E-2</v>
      </c>
      <c r="AA2956">
        <f t="shared" si="636"/>
        <v>0.05</v>
      </c>
      <c r="AB2956">
        <f t="shared" si="637"/>
        <v>0.04</v>
      </c>
      <c r="AC2956">
        <f t="shared" si="638"/>
        <v>0.06</v>
      </c>
      <c r="AD2956">
        <f t="shared" si="639"/>
        <v>0.5</v>
      </c>
      <c r="AE2956">
        <f t="shared" si="630"/>
        <v>0.44</v>
      </c>
      <c r="AF2956">
        <f t="shared" si="631"/>
        <v>0.43</v>
      </c>
      <c r="AG2956">
        <f t="shared" si="632"/>
        <v>0.45</v>
      </c>
    </row>
    <row r="2957" spans="1:33" x14ac:dyDescent="0.35">
      <c r="A2957">
        <v>223463</v>
      </c>
      <c r="B2957" t="s">
        <v>2953</v>
      </c>
      <c r="C2957">
        <v>0</v>
      </c>
      <c r="D2957" t="s">
        <v>28</v>
      </c>
      <c r="E2957" t="s">
        <v>28</v>
      </c>
      <c r="F2957" t="s">
        <v>4803</v>
      </c>
      <c r="G2957" t="s">
        <v>28</v>
      </c>
      <c r="H2957" t="s">
        <v>28</v>
      </c>
      <c r="I2957" t="s">
        <v>19</v>
      </c>
      <c r="J2957" t="s">
        <v>17</v>
      </c>
      <c r="K2957" t="s">
        <v>4803</v>
      </c>
      <c r="L2957">
        <v>2018</v>
      </c>
      <c r="M2957">
        <v>0.75</v>
      </c>
      <c r="N2957">
        <v>0.75</v>
      </c>
      <c r="O2957">
        <v>0.75</v>
      </c>
      <c r="P2957">
        <v>0.75</v>
      </c>
      <c r="Q2957">
        <v>0.67</v>
      </c>
      <c r="R2957">
        <v>1</v>
      </c>
      <c r="S2957" t="s">
        <v>28</v>
      </c>
      <c r="T2957" t="s">
        <v>28</v>
      </c>
      <c r="U2957" t="s">
        <v>28</v>
      </c>
      <c r="V2957" t="s">
        <v>28</v>
      </c>
      <c r="X2957">
        <f t="shared" si="633"/>
        <v>0.75</v>
      </c>
      <c r="Y2957">
        <f t="shared" si="634"/>
        <v>0.75</v>
      </c>
      <c r="Z2957">
        <f t="shared" si="635"/>
        <v>0.75</v>
      </c>
      <c r="AA2957">
        <f t="shared" si="636"/>
        <v>0.75</v>
      </c>
      <c r="AB2957">
        <f t="shared" si="637"/>
        <v>0.67</v>
      </c>
      <c r="AC2957">
        <f t="shared" si="638"/>
        <v>1</v>
      </c>
      <c r="AD2957" t="str">
        <f t="shared" si="639"/>
        <v>N/A</v>
      </c>
      <c r="AE2957" t="str">
        <f t="shared" si="630"/>
        <v>N/A</v>
      </c>
      <c r="AF2957" t="str">
        <f t="shared" si="631"/>
        <v>N/A</v>
      </c>
      <c r="AG2957" t="str">
        <f t="shared" si="632"/>
        <v>N/A</v>
      </c>
    </row>
    <row r="2958" spans="1:33" x14ac:dyDescent="0.35">
      <c r="A2958">
        <v>223472</v>
      </c>
      <c r="B2958" t="s">
        <v>2954</v>
      </c>
      <c r="C2958">
        <v>0</v>
      </c>
      <c r="D2958" t="s">
        <v>28</v>
      </c>
      <c r="E2958" t="s">
        <v>28</v>
      </c>
      <c r="F2958" t="s">
        <v>4803</v>
      </c>
      <c r="G2958" t="s">
        <v>4805</v>
      </c>
      <c r="H2958" t="s">
        <v>28</v>
      </c>
      <c r="I2958" t="s">
        <v>19</v>
      </c>
      <c r="J2958" t="s">
        <v>26</v>
      </c>
      <c r="K2958" t="s">
        <v>4803</v>
      </c>
      <c r="L2958" t="s">
        <v>21</v>
      </c>
      <c r="M2958" t="s">
        <v>28</v>
      </c>
      <c r="N2958" t="s">
        <v>28</v>
      </c>
      <c r="O2958">
        <v>0.56999999999999995</v>
      </c>
      <c r="P2958">
        <v>0.63</v>
      </c>
      <c r="Q2958">
        <v>0.71</v>
      </c>
      <c r="R2958">
        <v>0.61</v>
      </c>
      <c r="S2958" t="s">
        <v>28</v>
      </c>
      <c r="T2958" t="s">
        <v>28</v>
      </c>
      <c r="U2958" t="s">
        <v>28</v>
      </c>
      <c r="V2958" t="s">
        <v>28</v>
      </c>
      <c r="X2958" t="str">
        <f t="shared" si="633"/>
        <v>N/A</v>
      </c>
      <c r="Y2958" t="str">
        <f t="shared" si="634"/>
        <v>N/A</v>
      </c>
      <c r="Z2958">
        <f t="shared" si="635"/>
        <v>0.56999999999999995</v>
      </c>
      <c r="AA2958">
        <f t="shared" si="636"/>
        <v>0.63</v>
      </c>
      <c r="AB2958">
        <f t="shared" si="637"/>
        <v>0.71</v>
      </c>
      <c r="AC2958">
        <f t="shared" si="638"/>
        <v>0.61</v>
      </c>
      <c r="AD2958" t="str">
        <f t="shared" si="639"/>
        <v>N/A</v>
      </c>
      <c r="AE2958" t="str">
        <f t="shared" si="630"/>
        <v>N/A</v>
      </c>
      <c r="AF2958" t="str">
        <f t="shared" si="631"/>
        <v>N/A</v>
      </c>
      <c r="AG2958" t="str">
        <f t="shared" si="632"/>
        <v>N/A</v>
      </c>
    </row>
    <row r="2959" spans="1:33" x14ac:dyDescent="0.35">
      <c r="A2959">
        <v>223506</v>
      </c>
      <c r="B2959" t="s">
        <v>2955</v>
      </c>
      <c r="C2959">
        <v>0</v>
      </c>
      <c r="D2959">
        <v>0.25</v>
      </c>
      <c r="E2959">
        <v>0.5</v>
      </c>
      <c r="F2959" t="s">
        <v>4803</v>
      </c>
      <c r="G2959">
        <v>2015</v>
      </c>
      <c r="H2959" t="s">
        <v>28</v>
      </c>
      <c r="I2959" t="s">
        <v>19</v>
      </c>
      <c r="J2959" t="s">
        <v>17</v>
      </c>
      <c r="K2959" t="s">
        <v>4803</v>
      </c>
      <c r="L2959" t="s">
        <v>28</v>
      </c>
      <c r="M2959" t="s">
        <v>28</v>
      </c>
      <c r="N2959" t="s">
        <v>28</v>
      </c>
      <c r="O2959" t="s">
        <v>28</v>
      </c>
      <c r="P2959" t="s">
        <v>28</v>
      </c>
      <c r="Q2959" t="s">
        <v>28</v>
      </c>
      <c r="R2959" t="s">
        <v>28</v>
      </c>
      <c r="S2959" t="s">
        <v>28</v>
      </c>
      <c r="T2959" t="s">
        <v>28</v>
      </c>
      <c r="U2959" t="s">
        <v>28</v>
      </c>
      <c r="V2959" t="s">
        <v>28</v>
      </c>
      <c r="X2959" t="str">
        <f t="shared" si="633"/>
        <v>N/A</v>
      </c>
      <c r="Y2959" t="str">
        <f t="shared" si="634"/>
        <v>N/A</v>
      </c>
      <c r="Z2959" t="str">
        <f t="shared" si="635"/>
        <v>N/A</v>
      </c>
      <c r="AA2959" t="str">
        <f t="shared" si="636"/>
        <v>N/A</v>
      </c>
      <c r="AB2959" t="str">
        <f t="shared" si="637"/>
        <v>N/A</v>
      </c>
      <c r="AC2959" t="str">
        <f t="shared" si="638"/>
        <v>N/A</v>
      </c>
      <c r="AD2959" t="str">
        <f t="shared" si="639"/>
        <v>N/A</v>
      </c>
      <c r="AE2959" t="str">
        <f t="shared" si="630"/>
        <v>N/A</v>
      </c>
      <c r="AF2959" t="str">
        <f t="shared" si="631"/>
        <v>N/A</v>
      </c>
      <c r="AG2959" t="str">
        <f t="shared" si="632"/>
        <v>N/A</v>
      </c>
    </row>
    <row r="2960" spans="1:33" x14ac:dyDescent="0.35">
      <c r="A2960">
        <v>223524</v>
      </c>
      <c r="B2960" t="s">
        <v>2956</v>
      </c>
      <c r="C2960">
        <v>0</v>
      </c>
      <c r="D2960">
        <v>0.24</v>
      </c>
      <c r="E2960">
        <v>0.21</v>
      </c>
      <c r="F2960" t="s">
        <v>4803</v>
      </c>
      <c r="G2960" t="s">
        <v>4805</v>
      </c>
      <c r="H2960">
        <v>0.03</v>
      </c>
      <c r="I2960" t="s">
        <v>19</v>
      </c>
      <c r="J2960" t="s">
        <v>26</v>
      </c>
      <c r="K2960" t="s">
        <v>4803</v>
      </c>
      <c r="L2960" t="s">
        <v>21</v>
      </c>
      <c r="M2960">
        <v>0.27</v>
      </c>
      <c r="N2960">
        <v>0.24</v>
      </c>
      <c r="O2960">
        <v>0.17</v>
      </c>
      <c r="P2960">
        <v>0.17</v>
      </c>
      <c r="Q2960">
        <v>0.11</v>
      </c>
      <c r="R2960">
        <v>0.18</v>
      </c>
      <c r="S2960">
        <v>0.2</v>
      </c>
      <c r="T2960">
        <v>0.15</v>
      </c>
      <c r="U2960">
        <v>0.3</v>
      </c>
      <c r="V2960">
        <v>0.11</v>
      </c>
      <c r="X2960">
        <f t="shared" si="633"/>
        <v>0.27</v>
      </c>
      <c r="Y2960">
        <f t="shared" si="634"/>
        <v>0.24</v>
      </c>
      <c r="Z2960">
        <f t="shared" si="635"/>
        <v>0.17</v>
      </c>
      <c r="AA2960">
        <f t="shared" si="636"/>
        <v>0.17</v>
      </c>
      <c r="AB2960">
        <f t="shared" si="637"/>
        <v>0.11</v>
      </c>
      <c r="AC2960">
        <f t="shared" si="638"/>
        <v>0.18</v>
      </c>
      <c r="AD2960">
        <f t="shared" si="639"/>
        <v>0.2</v>
      </c>
      <c r="AE2960">
        <f t="shared" si="630"/>
        <v>0.15</v>
      </c>
      <c r="AF2960">
        <f t="shared" si="631"/>
        <v>0.3</v>
      </c>
      <c r="AG2960">
        <f t="shared" si="632"/>
        <v>0.11</v>
      </c>
    </row>
    <row r="2961" spans="1:33" x14ac:dyDescent="0.35">
      <c r="A2961">
        <v>223773</v>
      </c>
      <c r="B2961" t="s">
        <v>2957</v>
      </c>
      <c r="C2961">
        <v>0</v>
      </c>
      <c r="D2961">
        <v>0.24</v>
      </c>
      <c r="E2961">
        <v>0.22</v>
      </c>
      <c r="F2961" t="s">
        <v>4803</v>
      </c>
      <c r="G2961" t="s">
        <v>4805</v>
      </c>
      <c r="H2961">
        <v>1.0000000000000009E-2</v>
      </c>
      <c r="I2961" t="s">
        <v>19</v>
      </c>
      <c r="J2961" t="s">
        <v>26</v>
      </c>
      <c r="K2961" t="s">
        <v>4803</v>
      </c>
      <c r="L2961" t="s">
        <v>21</v>
      </c>
      <c r="M2961">
        <v>0.25</v>
      </c>
      <c r="N2961">
        <v>0.23</v>
      </c>
      <c r="O2961">
        <v>0.16</v>
      </c>
      <c r="P2961">
        <v>0.15</v>
      </c>
      <c r="Q2961">
        <v>0.09</v>
      </c>
      <c r="R2961">
        <v>0.24</v>
      </c>
      <c r="S2961">
        <v>0.19</v>
      </c>
      <c r="T2961">
        <v>0.18</v>
      </c>
      <c r="U2961">
        <v>0.21</v>
      </c>
      <c r="V2961">
        <v>0.13</v>
      </c>
      <c r="X2961">
        <f t="shared" si="633"/>
        <v>0.25</v>
      </c>
      <c r="Y2961">
        <f t="shared" si="634"/>
        <v>0.23</v>
      </c>
      <c r="Z2961">
        <f t="shared" si="635"/>
        <v>0.16</v>
      </c>
      <c r="AA2961">
        <f t="shared" si="636"/>
        <v>0.15</v>
      </c>
      <c r="AB2961">
        <f t="shared" si="637"/>
        <v>0.09</v>
      </c>
      <c r="AC2961">
        <f t="shared" si="638"/>
        <v>0.24</v>
      </c>
      <c r="AD2961">
        <f t="shared" si="639"/>
        <v>0.19</v>
      </c>
      <c r="AE2961">
        <f t="shared" si="630"/>
        <v>0.18</v>
      </c>
      <c r="AF2961">
        <f t="shared" si="631"/>
        <v>0.21</v>
      </c>
      <c r="AG2961">
        <f t="shared" si="632"/>
        <v>0.13</v>
      </c>
    </row>
    <row r="2962" spans="1:33" x14ac:dyDescent="0.35">
      <c r="A2962">
        <v>223816</v>
      </c>
      <c r="B2962" t="s">
        <v>2958</v>
      </c>
      <c r="C2962">
        <v>1</v>
      </c>
      <c r="D2962">
        <v>0.25</v>
      </c>
      <c r="E2962">
        <v>0.23</v>
      </c>
      <c r="F2962" t="s">
        <v>4803</v>
      </c>
      <c r="G2962">
        <v>2017</v>
      </c>
      <c r="H2962">
        <v>9.9999999999999811E-3</v>
      </c>
      <c r="I2962" t="s">
        <v>19</v>
      </c>
      <c r="J2962" t="s">
        <v>26</v>
      </c>
      <c r="K2962" t="s">
        <v>4803</v>
      </c>
      <c r="L2962">
        <v>2018</v>
      </c>
      <c r="M2962">
        <v>0.25</v>
      </c>
      <c r="N2962">
        <v>0.24</v>
      </c>
      <c r="O2962">
        <v>0.17</v>
      </c>
      <c r="P2962">
        <v>0.16</v>
      </c>
      <c r="Q2962">
        <v>0.15</v>
      </c>
      <c r="R2962">
        <v>0.16</v>
      </c>
      <c r="S2962">
        <v>0.17</v>
      </c>
      <c r="T2962">
        <v>0.17</v>
      </c>
      <c r="U2962">
        <v>0.2</v>
      </c>
      <c r="V2962">
        <v>0.14000000000000001</v>
      </c>
      <c r="X2962">
        <f t="shared" si="633"/>
        <v>0.25</v>
      </c>
      <c r="Y2962">
        <f t="shared" si="634"/>
        <v>0.24</v>
      </c>
      <c r="Z2962">
        <f t="shared" si="635"/>
        <v>0.17</v>
      </c>
      <c r="AA2962">
        <f t="shared" si="636"/>
        <v>0.16</v>
      </c>
      <c r="AB2962">
        <f t="shared" si="637"/>
        <v>0.15</v>
      </c>
      <c r="AC2962">
        <f t="shared" si="638"/>
        <v>0.16</v>
      </c>
      <c r="AD2962">
        <f t="shared" si="639"/>
        <v>0.17</v>
      </c>
      <c r="AE2962">
        <f t="shared" si="630"/>
        <v>0.17</v>
      </c>
      <c r="AF2962">
        <f t="shared" si="631"/>
        <v>0.2</v>
      </c>
      <c r="AG2962">
        <f t="shared" si="632"/>
        <v>0.14000000000000001</v>
      </c>
    </row>
    <row r="2963" spans="1:33" x14ac:dyDescent="0.35">
      <c r="A2963">
        <v>223898</v>
      </c>
      <c r="B2963" t="s">
        <v>2959</v>
      </c>
      <c r="C2963">
        <v>0</v>
      </c>
      <c r="D2963" t="s">
        <v>28</v>
      </c>
      <c r="E2963" t="s">
        <v>28</v>
      </c>
      <c r="F2963" t="s">
        <v>4803</v>
      </c>
      <c r="G2963" t="s">
        <v>4805</v>
      </c>
      <c r="H2963" t="s">
        <v>28</v>
      </c>
      <c r="I2963" t="s">
        <v>19</v>
      </c>
      <c r="J2963" t="s">
        <v>26</v>
      </c>
      <c r="K2963" t="s">
        <v>4803</v>
      </c>
      <c r="L2963" t="s">
        <v>21</v>
      </c>
      <c r="M2963" t="s">
        <v>28</v>
      </c>
      <c r="N2963" t="s">
        <v>28</v>
      </c>
      <c r="O2963">
        <v>0.19</v>
      </c>
      <c r="P2963">
        <v>0.15</v>
      </c>
      <c r="Q2963">
        <v>0.08</v>
      </c>
      <c r="R2963">
        <v>0.2</v>
      </c>
      <c r="S2963" t="s">
        <v>28</v>
      </c>
      <c r="T2963" t="s">
        <v>28</v>
      </c>
      <c r="U2963" t="s">
        <v>28</v>
      </c>
      <c r="V2963" t="s">
        <v>28</v>
      </c>
      <c r="X2963" t="str">
        <f t="shared" si="633"/>
        <v>N/A</v>
      </c>
      <c r="Y2963" t="str">
        <f t="shared" si="634"/>
        <v>N/A</v>
      </c>
      <c r="Z2963">
        <f t="shared" si="635"/>
        <v>0.19</v>
      </c>
      <c r="AA2963">
        <f t="shared" si="636"/>
        <v>0.15</v>
      </c>
      <c r="AB2963">
        <f t="shared" si="637"/>
        <v>0.08</v>
      </c>
      <c r="AC2963">
        <f t="shared" si="638"/>
        <v>0.2</v>
      </c>
      <c r="AD2963" t="str">
        <f t="shared" si="639"/>
        <v>N/A</v>
      </c>
      <c r="AE2963" t="str">
        <f t="shared" ref="AE2963:AE3026" si="640">T2963</f>
        <v>N/A</v>
      </c>
      <c r="AF2963" t="str">
        <f t="shared" ref="AF2963:AF3026" si="641">U2963</f>
        <v>N/A</v>
      </c>
      <c r="AG2963" t="str">
        <f t="shared" ref="AG2963:AG3026" si="642">V2963</f>
        <v>N/A</v>
      </c>
    </row>
    <row r="2964" spans="1:33" x14ac:dyDescent="0.35">
      <c r="A2964">
        <v>223922</v>
      </c>
      <c r="B2964" t="s">
        <v>2960</v>
      </c>
      <c r="C2964">
        <v>0</v>
      </c>
      <c r="D2964">
        <v>0.44</v>
      </c>
      <c r="E2964">
        <v>0.32</v>
      </c>
      <c r="F2964" t="s">
        <v>4803</v>
      </c>
      <c r="G2964" t="s">
        <v>4805</v>
      </c>
      <c r="H2964">
        <v>0.06</v>
      </c>
      <c r="I2964" t="s">
        <v>19</v>
      </c>
      <c r="J2964" t="s">
        <v>26</v>
      </c>
      <c r="K2964" t="s">
        <v>4803</v>
      </c>
      <c r="L2964" t="s">
        <v>21</v>
      </c>
      <c r="M2964">
        <v>0.47</v>
      </c>
      <c r="N2964">
        <v>0.38</v>
      </c>
      <c r="O2964">
        <v>0.37</v>
      </c>
      <c r="P2964">
        <v>0.27</v>
      </c>
      <c r="Q2964">
        <v>0.26</v>
      </c>
      <c r="R2964">
        <v>0.27</v>
      </c>
      <c r="S2964">
        <v>0.2</v>
      </c>
      <c r="T2964">
        <v>0.22</v>
      </c>
      <c r="U2964">
        <v>0.27</v>
      </c>
      <c r="V2964">
        <v>0.17</v>
      </c>
      <c r="X2964">
        <f t="shared" si="633"/>
        <v>0.47</v>
      </c>
      <c r="Y2964">
        <f t="shared" si="634"/>
        <v>0.38</v>
      </c>
      <c r="Z2964">
        <f t="shared" si="635"/>
        <v>0.37</v>
      </c>
      <c r="AA2964">
        <f t="shared" si="636"/>
        <v>0.27</v>
      </c>
      <c r="AB2964">
        <f t="shared" si="637"/>
        <v>0.26</v>
      </c>
      <c r="AC2964">
        <f t="shared" si="638"/>
        <v>0.27</v>
      </c>
      <c r="AD2964">
        <f t="shared" si="639"/>
        <v>0.2</v>
      </c>
      <c r="AE2964">
        <f t="shared" si="640"/>
        <v>0.22</v>
      </c>
      <c r="AF2964">
        <f t="shared" si="641"/>
        <v>0.27</v>
      </c>
      <c r="AG2964">
        <f t="shared" si="642"/>
        <v>0.17</v>
      </c>
    </row>
    <row r="2965" spans="1:33" x14ac:dyDescent="0.35">
      <c r="A2965">
        <v>224004</v>
      </c>
      <c r="B2965" t="s">
        <v>2961</v>
      </c>
      <c r="C2965">
        <v>0</v>
      </c>
      <c r="D2965">
        <v>0.37</v>
      </c>
      <c r="E2965">
        <v>0.28000000000000003</v>
      </c>
      <c r="F2965" t="s">
        <v>4803</v>
      </c>
      <c r="G2965" t="s">
        <v>4805</v>
      </c>
      <c r="H2965">
        <v>-3.0000000000000027E-2</v>
      </c>
      <c r="I2965" t="s">
        <v>19</v>
      </c>
      <c r="J2965" t="s">
        <v>17</v>
      </c>
      <c r="K2965" t="s">
        <v>4803</v>
      </c>
      <c r="L2965" t="s">
        <v>21</v>
      </c>
      <c r="M2965">
        <v>0.35</v>
      </c>
      <c r="N2965">
        <v>0.25</v>
      </c>
      <c r="O2965">
        <v>0.35</v>
      </c>
      <c r="P2965">
        <v>0.25</v>
      </c>
      <c r="Q2965">
        <v>0.21</v>
      </c>
      <c r="R2965">
        <v>0.27</v>
      </c>
      <c r="S2965" t="s">
        <v>28</v>
      </c>
      <c r="T2965" t="s">
        <v>28</v>
      </c>
      <c r="U2965" t="s">
        <v>28</v>
      </c>
      <c r="V2965" t="s">
        <v>28</v>
      </c>
      <c r="X2965">
        <f t="shared" si="633"/>
        <v>0.35</v>
      </c>
      <c r="Y2965">
        <f t="shared" si="634"/>
        <v>0.25</v>
      </c>
      <c r="Z2965">
        <f t="shared" si="635"/>
        <v>0.35</v>
      </c>
      <c r="AA2965">
        <f t="shared" si="636"/>
        <v>0.25</v>
      </c>
      <c r="AB2965">
        <f t="shared" si="637"/>
        <v>0.21</v>
      </c>
      <c r="AC2965">
        <f t="shared" si="638"/>
        <v>0.27</v>
      </c>
      <c r="AD2965" t="str">
        <f t="shared" si="639"/>
        <v>N/A</v>
      </c>
      <c r="AE2965" t="str">
        <f t="shared" si="640"/>
        <v>N/A</v>
      </c>
      <c r="AF2965" t="str">
        <f t="shared" si="641"/>
        <v>N/A</v>
      </c>
      <c r="AG2965" t="str">
        <f t="shared" si="642"/>
        <v>N/A</v>
      </c>
    </row>
    <row r="2966" spans="1:33" x14ac:dyDescent="0.35">
      <c r="A2966">
        <v>224110</v>
      </c>
      <c r="B2966" t="s">
        <v>2962</v>
      </c>
      <c r="C2966">
        <v>0</v>
      </c>
      <c r="D2966">
        <v>0.25</v>
      </c>
      <c r="E2966">
        <v>0.23</v>
      </c>
      <c r="F2966" t="s">
        <v>4803</v>
      </c>
      <c r="G2966">
        <v>2017</v>
      </c>
      <c r="H2966">
        <v>9.9999999999999811E-3</v>
      </c>
      <c r="I2966" t="s">
        <v>19</v>
      </c>
      <c r="J2966" t="s">
        <v>26</v>
      </c>
      <c r="K2966" t="s">
        <v>4803</v>
      </c>
      <c r="L2966">
        <v>2018</v>
      </c>
      <c r="M2966">
        <v>0.33</v>
      </c>
      <c r="N2966">
        <v>0.24</v>
      </c>
      <c r="O2966">
        <v>0.12</v>
      </c>
      <c r="P2966">
        <v>0.08</v>
      </c>
      <c r="Q2966">
        <v>7.0000000000000007E-2</v>
      </c>
      <c r="R2966">
        <v>0.08</v>
      </c>
      <c r="S2966">
        <v>0.41</v>
      </c>
      <c r="T2966">
        <v>0.33</v>
      </c>
      <c r="U2966">
        <v>0.28999999999999998</v>
      </c>
      <c r="V2966">
        <v>0.34</v>
      </c>
      <c r="X2966">
        <f t="shared" si="633"/>
        <v>0.33</v>
      </c>
      <c r="Y2966">
        <f t="shared" si="634"/>
        <v>0.24</v>
      </c>
      <c r="Z2966">
        <f t="shared" si="635"/>
        <v>0.12</v>
      </c>
      <c r="AA2966">
        <f t="shared" si="636"/>
        <v>0.08</v>
      </c>
      <c r="AB2966">
        <f t="shared" si="637"/>
        <v>7.0000000000000007E-2</v>
      </c>
      <c r="AC2966">
        <f t="shared" si="638"/>
        <v>0.08</v>
      </c>
      <c r="AD2966">
        <f t="shared" si="639"/>
        <v>0.41</v>
      </c>
      <c r="AE2966">
        <f t="shared" si="640"/>
        <v>0.33</v>
      </c>
      <c r="AF2966">
        <f t="shared" si="641"/>
        <v>0.28999999999999998</v>
      </c>
      <c r="AG2966">
        <f t="shared" si="642"/>
        <v>0.34</v>
      </c>
    </row>
    <row r="2967" spans="1:33" x14ac:dyDescent="0.35">
      <c r="A2967">
        <v>224147</v>
      </c>
      <c r="B2967" t="s">
        <v>2963</v>
      </c>
      <c r="C2967">
        <v>0</v>
      </c>
      <c r="D2967">
        <v>0.36</v>
      </c>
      <c r="E2967">
        <v>0.35</v>
      </c>
      <c r="F2967" t="s">
        <v>4803</v>
      </c>
      <c r="G2967">
        <v>2017</v>
      </c>
      <c r="H2967">
        <v>-1.9999999999999962E-2</v>
      </c>
      <c r="I2967" t="s">
        <v>19</v>
      </c>
      <c r="J2967" t="s">
        <v>17</v>
      </c>
      <c r="K2967" t="s">
        <v>4803</v>
      </c>
      <c r="L2967">
        <v>2018</v>
      </c>
      <c r="M2967">
        <v>0.37</v>
      </c>
      <c r="N2967">
        <v>0.33</v>
      </c>
      <c r="O2967">
        <v>0.37</v>
      </c>
      <c r="P2967">
        <v>0.33</v>
      </c>
      <c r="Q2967">
        <v>0.31</v>
      </c>
      <c r="R2967">
        <v>0.33</v>
      </c>
      <c r="S2967">
        <v>0.43</v>
      </c>
      <c r="T2967">
        <v>0.44</v>
      </c>
      <c r="U2967">
        <v>0.46</v>
      </c>
      <c r="V2967">
        <v>0.43</v>
      </c>
      <c r="X2967">
        <f t="shared" si="633"/>
        <v>0.37</v>
      </c>
      <c r="Y2967">
        <f t="shared" si="634"/>
        <v>0.33</v>
      </c>
      <c r="Z2967">
        <f t="shared" si="635"/>
        <v>0.37</v>
      </c>
      <c r="AA2967">
        <f t="shared" si="636"/>
        <v>0.33</v>
      </c>
      <c r="AB2967">
        <f t="shared" si="637"/>
        <v>0.31</v>
      </c>
      <c r="AC2967">
        <f t="shared" si="638"/>
        <v>0.33</v>
      </c>
      <c r="AD2967">
        <f t="shared" si="639"/>
        <v>0.43</v>
      </c>
      <c r="AE2967">
        <f t="shared" si="640"/>
        <v>0.44</v>
      </c>
      <c r="AF2967">
        <f t="shared" si="641"/>
        <v>0.46</v>
      </c>
      <c r="AG2967">
        <f t="shared" si="642"/>
        <v>0.43</v>
      </c>
    </row>
    <row r="2968" spans="1:33" x14ac:dyDescent="0.35">
      <c r="A2968">
        <v>224226</v>
      </c>
      <c r="B2968" t="s">
        <v>2964</v>
      </c>
      <c r="C2968">
        <v>0</v>
      </c>
      <c r="D2968">
        <v>0.57999999999999996</v>
      </c>
      <c r="E2968">
        <v>0.46</v>
      </c>
      <c r="F2968" t="s">
        <v>4803</v>
      </c>
      <c r="G2968" t="s">
        <v>4805</v>
      </c>
      <c r="H2968">
        <v>-5.0000000000000044E-2</v>
      </c>
      <c r="I2968" t="s">
        <v>19</v>
      </c>
      <c r="J2968" t="s">
        <v>17</v>
      </c>
      <c r="K2968" t="s">
        <v>4803</v>
      </c>
      <c r="L2968" t="s">
        <v>21</v>
      </c>
      <c r="M2968">
        <v>0.56999999999999995</v>
      </c>
      <c r="N2968">
        <v>0.41</v>
      </c>
      <c r="O2968">
        <v>0.56999999999999995</v>
      </c>
      <c r="P2968">
        <v>0.41</v>
      </c>
      <c r="Q2968">
        <v>0.3</v>
      </c>
      <c r="R2968">
        <v>0.47</v>
      </c>
      <c r="S2968" t="s">
        <v>28</v>
      </c>
      <c r="T2968" t="s">
        <v>28</v>
      </c>
      <c r="U2968" t="s">
        <v>28</v>
      </c>
      <c r="V2968" t="s">
        <v>28</v>
      </c>
      <c r="X2968">
        <f t="shared" si="633"/>
        <v>0.56999999999999995</v>
      </c>
      <c r="Y2968">
        <f t="shared" si="634"/>
        <v>0.41</v>
      </c>
      <c r="Z2968">
        <f t="shared" si="635"/>
        <v>0.56999999999999995</v>
      </c>
      <c r="AA2968">
        <f t="shared" si="636"/>
        <v>0.41</v>
      </c>
      <c r="AB2968">
        <f t="shared" si="637"/>
        <v>0.3</v>
      </c>
      <c r="AC2968">
        <f t="shared" si="638"/>
        <v>0.47</v>
      </c>
      <c r="AD2968" t="str">
        <f t="shared" si="639"/>
        <v>N/A</v>
      </c>
      <c r="AE2968" t="str">
        <f t="shared" si="640"/>
        <v>N/A</v>
      </c>
      <c r="AF2968" t="str">
        <f t="shared" si="641"/>
        <v>N/A</v>
      </c>
      <c r="AG2968" t="str">
        <f t="shared" si="642"/>
        <v>N/A</v>
      </c>
    </row>
    <row r="2969" spans="1:33" x14ac:dyDescent="0.35">
      <c r="A2969">
        <v>224244</v>
      </c>
      <c r="B2969" t="s">
        <v>2965</v>
      </c>
      <c r="C2969">
        <v>0</v>
      </c>
      <c r="D2969">
        <v>0.28000000000000003</v>
      </c>
      <c r="E2969">
        <v>0.22</v>
      </c>
      <c r="F2969" t="s">
        <v>4803</v>
      </c>
      <c r="G2969" t="s">
        <v>4805</v>
      </c>
      <c r="H2969">
        <v>-1.999999999999999E-2</v>
      </c>
      <c r="I2969" t="s">
        <v>19</v>
      </c>
      <c r="J2969" t="s">
        <v>17</v>
      </c>
      <c r="K2969" t="s">
        <v>4803</v>
      </c>
      <c r="L2969" t="s">
        <v>21</v>
      </c>
      <c r="M2969">
        <v>0.27</v>
      </c>
      <c r="N2969">
        <v>0.2</v>
      </c>
      <c r="O2969">
        <v>0.27</v>
      </c>
      <c r="P2969">
        <v>0.2</v>
      </c>
      <c r="Q2969">
        <v>0.09</v>
      </c>
      <c r="R2969">
        <v>0.28999999999999998</v>
      </c>
      <c r="S2969">
        <v>0.32</v>
      </c>
      <c r="T2969">
        <v>0.32</v>
      </c>
      <c r="U2969">
        <v>0.45</v>
      </c>
      <c r="V2969">
        <v>0.21</v>
      </c>
      <c r="X2969">
        <f t="shared" si="633"/>
        <v>0.27</v>
      </c>
      <c r="Y2969">
        <f t="shared" si="634"/>
        <v>0.2</v>
      </c>
      <c r="Z2969">
        <f t="shared" si="635"/>
        <v>0.27</v>
      </c>
      <c r="AA2969">
        <f t="shared" si="636"/>
        <v>0.2</v>
      </c>
      <c r="AB2969">
        <f t="shared" si="637"/>
        <v>0.09</v>
      </c>
      <c r="AC2969">
        <f t="shared" si="638"/>
        <v>0.28999999999999998</v>
      </c>
      <c r="AD2969">
        <f t="shared" si="639"/>
        <v>0.32</v>
      </c>
      <c r="AE2969">
        <f t="shared" si="640"/>
        <v>0.32</v>
      </c>
      <c r="AF2969">
        <f t="shared" si="641"/>
        <v>0.45</v>
      </c>
      <c r="AG2969">
        <f t="shared" si="642"/>
        <v>0.21</v>
      </c>
    </row>
    <row r="2970" spans="1:33" x14ac:dyDescent="0.35">
      <c r="A2970">
        <v>224271</v>
      </c>
      <c r="B2970" t="s">
        <v>2966</v>
      </c>
      <c r="C2970">
        <v>0</v>
      </c>
      <c r="D2970">
        <v>0.53</v>
      </c>
      <c r="E2970">
        <v>0.51</v>
      </c>
      <c r="F2970" t="s">
        <v>4803</v>
      </c>
      <c r="G2970" t="s">
        <v>4805</v>
      </c>
      <c r="H2970">
        <v>-4.9999999999999989E-2</v>
      </c>
      <c r="I2970" t="s">
        <v>19</v>
      </c>
      <c r="J2970" t="s">
        <v>26</v>
      </c>
      <c r="K2970" t="s">
        <v>4803</v>
      </c>
      <c r="L2970" t="s">
        <v>21</v>
      </c>
      <c r="M2970" t="s">
        <v>28</v>
      </c>
      <c r="N2970" t="s">
        <v>28</v>
      </c>
      <c r="O2970">
        <v>0.55000000000000004</v>
      </c>
      <c r="P2970">
        <v>0.46</v>
      </c>
      <c r="Q2970">
        <v>0.4</v>
      </c>
      <c r="R2970">
        <v>0.52</v>
      </c>
      <c r="S2970" t="s">
        <v>28</v>
      </c>
      <c r="T2970" t="s">
        <v>28</v>
      </c>
      <c r="U2970" t="s">
        <v>28</v>
      </c>
      <c r="V2970" t="s">
        <v>28</v>
      </c>
      <c r="X2970" t="str">
        <f t="shared" si="633"/>
        <v>N/A</v>
      </c>
      <c r="Y2970" t="str">
        <f t="shared" si="634"/>
        <v>N/A</v>
      </c>
      <c r="Z2970">
        <f t="shared" si="635"/>
        <v>0.55000000000000004</v>
      </c>
      <c r="AA2970">
        <f t="shared" si="636"/>
        <v>0.46</v>
      </c>
      <c r="AB2970">
        <f t="shared" si="637"/>
        <v>0.4</v>
      </c>
      <c r="AC2970">
        <f t="shared" si="638"/>
        <v>0.52</v>
      </c>
      <c r="AD2970" t="str">
        <f t="shared" si="639"/>
        <v>N/A</v>
      </c>
      <c r="AE2970" t="str">
        <f t="shared" si="640"/>
        <v>N/A</v>
      </c>
      <c r="AF2970" t="str">
        <f t="shared" si="641"/>
        <v>N/A</v>
      </c>
      <c r="AG2970" t="str">
        <f t="shared" si="642"/>
        <v>N/A</v>
      </c>
    </row>
    <row r="2971" spans="1:33" x14ac:dyDescent="0.35">
      <c r="A2971">
        <v>224305</v>
      </c>
      <c r="B2971" t="s">
        <v>2967</v>
      </c>
      <c r="C2971">
        <v>0</v>
      </c>
      <c r="D2971" t="s">
        <v>28</v>
      </c>
      <c r="E2971" t="s">
        <v>28</v>
      </c>
      <c r="F2971" t="s">
        <v>4803</v>
      </c>
      <c r="G2971" t="s">
        <v>28</v>
      </c>
      <c r="H2971" t="s">
        <v>28</v>
      </c>
      <c r="I2971" t="s">
        <v>19</v>
      </c>
      <c r="J2971" t="s">
        <v>17</v>
      </c>
      <c r="K2971" t="s">
        <v>4803</v>
      </c>
      <c r="L2971" t="s">
        <v>28</v>
      </c>
      <c r="M2971" t="s">
        <v>28</v>
      </c>
      <c r="N2971" t="s">
        <v>28</v>
      </c>
      <c r="O2971" t="s">
        <v>28</v>
      </c>
      <c r="P2971" t="s">
        <v>28</v>
      </c>
      <c r="Q2971" t="s">
        <v>28</v>
      </c>
      <c r="R2971" t="s">
        <v>28</v>
      </c>
      <c r="S2971" t="s">
        <v>28</v>
      </c>
      <c r="T2971" t="s">
        <v>28</v>
      </c>
      <c r="U2971" t="s">
        <v>28</v>
      </c>
      <c r="V2971" t="s">
        <v>28</v>
      </c>
      <c r="X2971" t="str">
        <f t="shared" si="633"/>
        <v>N/A</v>
      </c>
      <c r="Y2971" t="str">
        <f t="shared" si="634"/>
        <v>N/A</v>
      </c>
      <c r="Z2971" t="str">
        <f t="shared" si="635"/>
        <v>N/A</v>
      </c>
      <c r="AA2971" t="str">
        <f t="shared" si="636"/>
        <v>N/A</v>
      </c>
      <c r="AB2971" t="str">
        <f t="shared" si="637"/>
        <v>N/A</v>
      </c>
      <c r="AC2971" t="str">
        <f t="shared" si="638"/>
        <v>N/A</v>
      </c>
      <c r="AD2971" t="str">
        <f t="shared" si="639"/>
        <v>N/A</v>
      </c>
      <c r="AE2971" t="str">
        <f t="shared" si="640"/>
        <v>N/A</v>
      </c>
      <c r="AF2971" t="str">
        <f t="shared" si="641"/>
        <v>N/A</v>
      </c>
      <c r="AG2971" t="str">
        <f t="shared" si="642"/>
        <v>N/A</v>
      </c>
    </row>
    <row r="2972" spans="1:33" x14ac:dyDescent="0.35">
      <c r="A2972">
        <v>224323</v>
      </c>
      <c r="B2972" t="s">
        <v>2968</v>
      </c>
      <c r="C2972">
        <v>0</v>
      </c>
      <c r="D2972">
        <v>0.69</v>
      </c>
      <c r="E2972">
        <v>0.53</v>
      </c>
      <c r="F2972" t="s">
        <v>4803</v>
      </c>
      <c r="G2972" t="s">
        <v>4805</v>
      </c>
      <c r="H2972">
        <v>3.0000000000000027E-2</v>
      </c>
      <c r="I2972" t="s">
        <v>19</v>
      </c>
      <c r="J2972" t="s">
        <v>17</v>
      </c>
      <c r="K2972" t="s">
        <v>4803</v>
      </c>
      <c r="L2972" t="s">
        <v>21</v>
      </c>
      <c r="M2972">
        <v>0.67</v>
      </c>
      <c r="N2972">
        <v>0.56000000000000005</v>
      </c>
      <c r="O2972">
        <v>0.67</v>
      </c>
      <c r="P2972">
        <v>0.56000000000000005</v>
      </c>
      <c r="Q2972">
        <v>0.28999999999999998</v>
      </c>
      <c r="R2972">
        <v>0.57999999999999996</v>
      </c>
      <c r="S2972" t="s">
        <v>28</v>
      </c>
      <c r="T2972" t="s">
        <v>28</v>
      </c>
      <c r="U2972" t="s">
        <v>28</v>
      </c>
      <c r="V2972" t="s">
        <v>28</v>
      </c>
      <c r="X2972">
        <f t="shared" si="633"/>
        <v>0.67</v>
      </c>
      <c r="Y2972">
        <f t="shared" si="634"/>
        <v>0.56000000000000005</v>
      </c>
      <c r="Z2972">
        <f t="shared" si="635"/>
        <v>0.67</v>
      </c>
      <c r="AA2972">
        <f t="shared" si="636"/>
        <v>0.56000000000000005</v>
      </c>
      <c r="AB2972">
        <f t="shared" si="637"/>
        <v>0.28999999999999998</v>
      </c>
      <c r="AC2972">
        <f t="shared" si="638"/>
        <v>0.57999999999999996</v>
      </c>
      <c r="AD2972" t="str">
        <f t="shared" si="639"/>
        <v>N/A</v>
      </c>
      <c r="AE2972" t="str">
        <f t="shared" si="640"/>
        <v>N/A</v>
      </c>
      <c r="AF2972" t="str">
        <f t="shared" si="641"/>
        <v>N/A</v>
      </c>
      <c r="AG2972" t="str">
        <f t="shared" si="642"/>
        <v>N/A</v>
      </c>
    </row>
    <row r="2973" spans="1:33" x14ac:dyDescent="0.35">
      <c r="A2973">
        <v>224350</v>
      </c>
      <c r="B2973" t="s">
        <v>2969</v>
      </c>
      <c r="C2973">
        <v>0</v>
      </c>
      <c r="D2973">
        <v>0.16</v>
      </c>
      <c r="E2973">
        <v>0.15</v>
      </c>
      <c r="F2973" t="s">
        <v>4803</v>
      </c>
      <c r="G2973" t="s">
        <v>4805</v>
      </c>
      <c r="H2973">
        <v>0.03</v>
      </c>
      <c r="I2973" t="s">
        <v>19</v>
      </c>
      <c r="J2973" t="s">
        <v>26</v>
      </c>
      <c r="K2973" t="s">
        <v>4803</v>
      </c>
      <c r="L2973" t="s">
        <v>21</v>
      </c>
      <c r="M2973">
        <v>0.19</v>
      </c>
      <c r="N2973">
        <v>0.18</v>
      </c>
      <c r="O2973">
        <v>0.14000000000000001</v>
      </c>
      <c r="P2973">
        <v>0.13</v>
      </c>
      <c r="Q2973">
        <v>0.09</v>
      </c>
      <c r="R2973">
        <v>0.13</v>
      </c>
      <c r="S2973">
        <v>0.1</v>
      </c>
      <c r="T2973">
        <v>0.09</v>
      </c>
      <c r="U2973">
        <v>0.03</v>
      </c>
      <c r="V2973">
        <v>0.09</v>
      </c>
      <c r="X2973">
        <f t="shared" si="633"/>
        <v>0.19</v>
      </c>
      <c r="Y2973">
        <f t="shared" si="634"/>
        <v>0.18</v>
      </c>
      <c r="Z2973">
        <f t="shared" si="635"/>
        <v>0.14000000000000001</v>
      </c>
      <c r="AA2973">
        <f t="shared" si="636"/>
        <v>0.13</v>
      </c>
      <c r="AB2973">
        <f t="shared" si="637"/>
        <v>0.09</v>
      </c>
      <c r="AC2973">
        <f t="shared" si="638"/>
        <v>0.13</v>
      </c>
      <c r="AD2973">
        <f t="shared" si="639"/>
        <v>0.1</v>
      </c>
      <c r="AE2973">
        <f t="shared" si="640"/>
        <v>0.09</v>
      </c>
      <c r="AF2973">
        <f t="shared" si="641"/>
        <v>0.03</v>
      </c>
      <c r="AG2973">
        <f t="shared" si="642"/>
        <v>0.09</v>
      </c>
    </row>
    <row r="2974" spans="1:33" x14ac:dyDescent="0.35">
      <c r="A2974">
        <v>224527</v>
      </c>
      <c r="B2974" t="s">
        <v>2970</v>
      </c>
      <c r="C2974">
        <v>0</v>
      </c>
      <c r="D2974">
        <v>0.38</v>
      </c>
      <c r="E2974">
        <v>0.3</v>
      </c>
      <c r="F2974" t="s">
        <v>4803</v>
      </c>
      <c r="G2974" t="s">
        <v>4805</v>
      </c>
      <c r="H2974">
        <v>-2.9999999999999971E-2</v>
      </c>
      <c r="I2974" t="s">
        <v>19</v>
      </c>
      <c r="J2974" t="s">
        <v>17</v>
      </c>
      <c r="K2974" t="s">
        <v>4803</v>
      </c>
      <c r="L2974" t="s">
        <v>21</v>
      </c>
      <c r="M2974">
        <v>0.34</v>
      </c>
      <c r="N2974">
        <v>0.27</v>
      </c>
      <c r="O2974">
        <v>0.34</v>
      </c>
      <c r="P2974">
        <v>0.27</v>
      </c>
      <c r="Q2974">
        <v>0.21</v>
      </c>
      <c r="R2974">
        <v>0.38</v>
      </c>
      <c r="S2974">
        <v>0.5</v>
      </c>
      <c r="T2974">
        <v>0.54</v>
      </c>
      <c r="U2974">
        <v>0.55000000000000004</v>
      </c>
      <c r="V2974">
        <v>0.52</v>
      </c>
      <c r="X2974">
        <f t="shared" si="633"/>
        <v>0.34</v>
      </c>
      <c r="Y2974">
        <f t="shared" si="634"/>
        <v>0.27</v>
      </c>
      <c r="Z2974">
        <f t="shared" si="635"/>
        <v>0.34</v>
      </c>
      <c r="AA2974">
        <f t="shared" si="636"/>
        <v>0.27</v>
      </c>
      <c r="AB2974">
        <f t="shared" si="637"/>
        <v>0.21</v>
      </c>
      <c r="AC2974">
        <f t="shared" si="638"/>
        <v>0.38</v>
      </c>
      <c r="AD2974">
        <f t="shared" si="639"/>
        <v>0.5</v>
      </c>
      <c r="AE2974">
        <f t="shared" si="640"/>
        <v>0.54</v>
      </c>
      <c r="AF2974">
        <f t="shared" si="641"/>
        <v>0.55000000000000004</v>
      </c>
      <c r="AG2974">
        <f t="shared" si="642"/>
        <v>0.52</v>
      </c>
    </row>
    <row r="2975" spans="1:33" x14ac:dyDescent="0.35">
      <c r="A2975">
        <v>224545</v>
      </c>
      <c r="B2975" t="s">
        <v>2971</v>
      </c>
      <c r="C2975">
        <v>0</v>
      </c>
      <c r="D2975">
        <v>0.28999999999999998</v>
      </c>
      <c r="E2975">
        <v>0.2</v>
      </c>
      <c r="F2975" t="s">
        <v>4803</v>
      </c>
      <c r="G2975" t="s">
        <v>4804</v>
      </c>
      <c r="H2975">
        <v>0.06</v>
      </c>
      <c r="I2975" t="s">
        <v>19</v>
      </c>
      <c r="J2975" t="s">
        <v>17</v>
      </c>
      <c r="K2975" t="s">
        <v>4803</v>
      </c>
      <c r="L2975" t="s">
        <v>21</v>
      </c>
      <c r="M2975">
        <v>0.28000000000000003</v>
      </c>
      <c r="N2975">
        <v>0.26</v>
      </c>
      <c r="O2975">
        <v>0.28000000000000003</v>
      </c>
      <c r="P2975">
        <v>0.26</v>
      </c>
      <c r="Q2975">
        <v>0.21</v>
      </c>
      <c r="R2975">
        <v>0.33</v>
      </c>
      <c r="S2975" t="s">
        <v>28</v>
      </c>
      <c r="T2975" t="s">
        <v>28</v>
      </c>
      <c r="U2975" t="s">
        <v>28</v>
      </c>
      <c r="V2975" t="s">
        <v>28</v>
      </c>
      <c r="X2975">
        <f t="shared" si="633"/>
        <v>0.28000000000000003</v>
      </c>
      <c r="Y2975">
        <f t="shared" si="634"/>
        <v>0.26</v>
      </c>
      <c r="Z2975">
        <f t="shared" si="635"/>
        <v>0.28000000000000003</v>
      </c>
      <c r="AA2975">
        <f t="shared" si="636"/>
        <v>0.26</v>
      </c>
      <c r="AB2975">
        <f t="shared" si="637"/>
        <v>0.21</v>
      </c>
      <c r="AC2975">
        <f t="shared" si="638"/>
        <v>0.33</v>
      </c>
      <c r="AD2975" t="str">
        <f t="shared" si="639"/>
        <v>N/A</v>
      </c>
      <c r="AE2975" t="str">
        <f t="shared" si="640"/>
        <v>N/A</v>
      </c>
      <c r="AF2975" t="str">
        <f t="shared" si="641"/>
        <v>N/A</v>
      </c>
      <c r="AG2975" t="str">
        <f t="shared" si="642"/>
        <v>N/A</v>
      </c>
    </row>
    <row r="2976" spans="1:33" x14ac:dyDescent="0.35">
      <c r="A2976">
        <v>224554</v>
      </c>
      <c r="B2976" t="s">
        <v>2972</v>
      </c>
      <c r="C2976">
        <v>0</v>
      </c>
      <c r="D2976">
        <v>0.42</v>
      </c>
      <c r="E2976">
        <v>0.37</v>
      </c>
      <c r="F2976" t="s">
        <v>4803</v>
      </c>
      <c r="G2976" t="s">
        <v>4805</v>
      </c>
      <c r="H2976">
        <v>-2.0000000000000018E-2</v>
      </c>
      <c r="I2976" t="s">
        <v>19</v>
      </c>
      <c r="J2976" t="s">
        <v>17</v>
      </c>
      <c r="K2976" t="s">
        <v>4803</v>
      </c>
      <c r="L2976" t="s">
        <v>21</v>
      </c>
      <c r="M2976">
        <v>0.42</v>
      </c>
      <c r="N2976">
        <v>0.35</v>
      </c>
      <c r="O2976">
        <v>0.42</v>
      </c>
      <c r="P2976">
        <v>0.35</v>
      </c>
      <c r="Q2976">
        <v>0.32</v>
      </c>
      <c r="R2976">
        <v>0.4</v>
      </c>
      <c r="S2976">
        <v>0.31</v>
      </c>
      <c r="T2976">
        <v>0.33</v>
      </c>
      <c r="U2976">
        <v>0.35</v>
      </c>
      <c r="V2976">
        <v>0.31</v>
      </c>
      <c r="X2976">
        <f t="shared" si="633"/>
        <v>0.42</v>
      </c>
      <c r="Y2976">
        <f t="shared" si="634"/>
        <v>0.35</v>
      </c>
      <c r="Z2976">
        <f t="shared" si="635"/>
        <v>0.42</v>
      </c>
      <c r="AA2976">
        <f t="shared" si="636"/>
        <v>0.35</v>
      </c>
      <c r="AB2976">
        <f t="shared" si="637"/>
        <v>0.32</v>
      </c>
      <c r="AC2976">
        <f t="shared" si="638"/>
        <v>0.4</v>
      </c>
      <c r="AD2976">
        <f t="shared" si="639"/>
        <v>0.31</v>
      </c>
      <c r="AE2976">
        <f t="shared" si="640"/>
        <v>0.33</v>
      </c>
      <c r="AF2976">
        <f t="shared" si="641"/>
        <v>0.35</v>
      </c>
      <c r="AG2976">
        <f t="shared" si="642"/>
        <v>0.31</v>
      </c>
    </row>
    <row r="2977" spans="1:33" x14ac:dyDescent="0.35">
      <c r="A2977">
        <v>224572</v>
      </c>
      <c r="B2977" t="s">
        <v>2973</v>
      </c>
      <c r="C2977">
        <v>0</v>
      </c>
      <c r="D2977">
        <v>0.26</v>
      </c>
      <c r="E2977">
        <v>0.26</v>
      </c>
      <c r="F2977" t="s">
        <v>4803</v>
      </c>
      <c r="G2977">
        <v>2017</v>
      </c>
      <c r="H2977">
        <v>2.0000000000000018E-2</v>
      </c>
      <c r="I2977" t="s">
        <v>19</v>
      </c>
      <c r="J2977" t="s">
        <v>26</v>
      </c>
      <c r="K2977" t="s">
        <v>4803</v>
      </c>
      <c r="L2977">
        <v>2018</v>
      </c>
      <c r="M2977">
        <v>0.28000000000000003</v>
      </c>
      <c r="N2977">
        <v>0.28000000000000003</v>
      </c>
      <c r="O2977">
        <v>0.21</v>
      </c>
      <c r="P2977">
        <v>0.22</v>
      </c>
      <c r="Q2977">
        <v>0.15</v>
      </c>
      <c r="R2977">
        <v>0.23</v>
      </c>
      <c r="S2977">
        <v>0.15</v>
      </c>
      <c r="T2977">
        <v>0.13</v>
      </c>
      <c r="U2977">
        <v>0.31</v>
      </c>
      <c r="V2977">
        <v>0.08</v>
      </c>
      <c r="X2977">
        <f t="shared" si="633"/>
        <v>0.28000000000000003</v>
      </c>
      <c r="Y2977">
        <f t="shared" si="634"/>
        <v>0.28000000000000003</v>
      </c>
      <c r="Z2977">
        <f t="shared" si="635"/>
        <v>0.21</v>
      </c>
      <c r="AA2977">
        <f t="shared" si="636"/>
        <v>0.22</v>
      </c>
      <c r="AB2977">
        <f t="shared" si="637"/>
        <v>0.15</v>
      </c>
      <c r="AC2977">
        <f t="shared" si="638"/>
        <v>0.23</v>
      </c>
      <c r="AD2977">
        <f t="shared" si="639"/>
        <v>0.15</v>
      </c>
      <c r="AE2977">
        <f t="shared" si="640"/>
        <v>0.13</v>
      </c>
      <c r="AF2977">
        <f t="shared" si="641"/>
        <v>0.31</v>
      </c>
      <c r="AG2977">
        <f t="shared" si="642"/>
        <v>0.08</v>
      </c>
    </row>
    <row r="2978" spans="1:33" x14ac:dyDescent="0.35">
      <c r="A2978">
        <v>224615</v>
      </c>
      <c r="B2978" t="s">
        <v>2974</v>
      </c>
      <c r="C2978">
        <v>0</v>
      </c>
      <c r="D2978">
        <v>0.14000000000000001</v>
      </c>
      <c r="E2978">
        <v>0.13</v>
      </c>
      <c r="F2978" t="s">
        <v>4803</v>
      </c>
      <c r="G2978" t="s">
        <v>4805</v>
      </c>
      <c r="H2978">
        <v>0.03</v>
      </c>
      <c r="I2978" t="s">
        <v>19</v>
      </c>
      <c r="J2978" t="s">
        <v>26</v>
      </c>
      <c r="K2978" t="s">
        <v>4803</v>
      </c>
      <c r="L2978" t="s">
        <v>21</v>
      </c>
      <c r="M2978">
        <v>0.18</v>
      </c>
      <c r="N2978">
        <v>0.16</v>
      </c>
      <c r="O2978">
        <v>0.12</v>
      </c>
      <c r="P2978">
        <v>0.11</v>
      </c>
      <c r="Q2978">
        <v>0.05</v>
      </c>
      <c r="R2978">
        <v>0.15</v>
      </c>
      <c r="S2978">
        <v>0.13</v>
      </c>
      <c r="T2978">
        <v>0.11</v>
      </c>
      <c r="U2978">
        <v>0.16</v>
      </c>
      <c r="V2978">
        <v>0.08</v>
      </c>
      <c r="X2978">
        <f t="shared" si="633"/>
        <v>0.18</v>
      </c>
      <c r="Y2978">
        <f t="shared" si="634"/>
        <v>0.16</v>
      </c>
      <c r="Z2978">
        <f t="shared" si="635"/>
        <v>0.12</v>
      </c>
      <c r="AA2978">
        <f t="shared" si="636"/>
        <v>0.11</v>
      </c>
      <c r="AB2978">
        <f t="shared" si="637"/>
        <v>0.05</v>
      </c>
      <c r="AC2978">
        <f t="shared" si="638"/>
        <v>0.15</v>
      </c>
      <c r="AD2978">
        <f t="shared" si="639"/>
        <v>0.13</v>
      </c>
      <c r="AE2978">
        <f t="shared" si="640"/>
        <v>0.11</v>
      </c>
      <c r="AF2978">
        <f t="shared" si="641"/>
        <v>0.16</v>
      </c>
      <c r="AG2978">
        <f t="shared" si="642"/>
        <v>0.08</v>
      </c>
    </row>
    <row r="2979" spans="1:33" x14ac:dyDescent="0.35">
      <c r="A2979">
        <v>224642</v>
      </c>
      <c r="B2979" t="s">
        <v>2975</v>
      </c>
      <c r="C2979">
        <v>1</v>
      </c>
      <c r="D2979">
        <v>0.26</v>
      </c>
      <c r="E2979">
        <v>0.26</v>
      </c>
      <c r="F2979" t="s">
        <v>4803</v>
      </c>
      <c r="G2979">
        <v>2017</v>
      </c>
      <c r="H2979">
        <v>2.9999999999999971E-2</v>
      </c>
      <c r="I2979" t="s">
        <v>19</v>
      </c>
      <c r="J2979" t="s">
        <v>26</v>
      </c>
      <c r="K2979" t="s">
        <v>4803</v>
      </c>
      <c r="L2979">
        <v>2018</v>
      </c>
      <c r="M2979">
        <v>0.28999999999999998</v>
      </c>
      <c r="N2979">
        <v>0.28999999999999998</v>
      </c>
      <c r="O2979">
        <v>0.21</v>
      </c>
      <c r="P2979">
        <v>0.21</v>
      </c>
      <c r="Q2979">
        <v>0.18</v>
      </c>
      <c r="R2979">
        <v>0.21</v>
      </c>
      <c r="S2979">
        <v>0.16</v>
      </c>
      <c r="T2979">
        <v>0.16</v>
      </c>
      <c r="U2979">
        <v>0.28000000000000003</v>
      </c>
      <c r="V2979">
        <v>0.15</v>
      </c>
      <c r="X2979">
        <f t="shared" si="633"/>
        <v>0.28999999999999998</v>
      </c>
      <c r="Y2979">
        <f t="shared" si="634"/>
        <v>0.28999999999999998</v>
      </c>
      <c r="Z2979">
        <f t="shared" si="635"/>
        <v>0.21</v>
      </c>
      <c r="AA2979">
        <f t="shared" si="636"/>
        <v>0.21</v>
      </c>
      <c r="AB2979">
        <f t="shared" si="637"/>
        <v>0.18</v>
      </c>
      <c r="AC2979">
        <f t="shared" si="638"/>
        <v>0.21</v>
      </c>
      <c r="AD2979">
        <f t="shared" si="639"/>
        <v>0.16</v>
      </c>
      <c r="AE2979">
        <f t="shared" si="640"/>
        <v>0.16</v>
      </c>
      <c r="AF2979">
        <f t="shared" si="641"/>
        <v>0.28000000000000003</v>
      </c>
      <c r="AG2979">
        <f t="shared" si="642"/>
        <v>0.15</v>
      </c>
    </row>
    <row r="2980" spans="1:33" x14ac:dyDescent="0.35">
      <c r="A2980">
        <v>224660</v>
      </c>
      <c r="B2980" t="s">
        <v>2976</v>
      </c>
      <c r="C2980">
        <v>0</v>
      </c>
      <c r="D2980" t="s">
        <v>28</v>
      </c>
      <c r="E2980" t="s">
        <v>28</v>
      </c>
      <c r="F2980" t="s">
        <v>4803</v>
      </c>
      <c r="G2980" t="s">
        <v>4805</v>
      </c>
      <c r="H2980" t="s">
        <v>28</v>
      </c>
      <c r="I2980" t="s">
        <v>19</v>
      </c>
      <c r="J2980" t="s">
        <v>17</v>
      </c>
      <c r="K2980" t="s">
        <v>4803</v>
      </c>
      <c r="L2980">
        <v>2017</v>
      </c>
      <c r="M2980">
        <v>0.73</v>
      </c>
      <c r="N2980">
        <v>0.74</v>
      </c>
      <c r="O2980">
        <v>0.73</v>
      </c>
      <c r="P2980">
        <v>0.74</v>
      </c>
      <c r="Q2980">
        <v>0.69</v>
      </c>
      <c r="R2980">
        <v>0.74</v>
      </c>
      <c r="S2980">
        <v>0.02</v>
      </c>
      <c r="T2980">
        <v>0.02</v>
      </c>
      <c r="U2980">
        <v>0.04</v>
      </c>
      <c r="V2980">
        <v>0.01</v>
      </c>
      <c r="X2980">
        <f t="shared" si="633"/>
        <v>0.73</v>
      </c>
      <c r="Y2980">
        <f t="shared" si="634"/>
        <v>0.74</v>
      </c>
      <c r="Z2980">
        <f t="shared" si="635"/>
        <v>0.73</v>
      </c>
      <c r="AA2980">
        <f t="shared" si="636"/>
        <v>0.74</v>
      </c>
      <c r="AB2980">
        <f t="shared" si="637"/>
        <v>0.69</v>
      </c>
      <c r="AC2980">
        <f t="shared" si="638"/>
        <v>0.74</v>
      </c>
      <c r="AD2980">
        <f t="shared" si="639"/>
        <v>0.02</v>
      </c>
      <c r="AE2980">
        <f t="shared" si="640"/>
        <v>0.02</v>
      </c>
      <c r="AF2980">
        <f t="shared" si="641"/>
        <v>0.04</v>
      </c>
      <c r="AG2980">
        <f t="shared" si="642"/>
        <v>0.01</v>
      </c>
    </row>
    <row r="2981" spans="1:33" x14ac:dyDescent="0.35">
      <c r="A2981">
        <v>224679</v>
      </c>
      <c r="B2981" t="s">
        <v>2976</v>
      </c>
      <c r="C2981">
        <v>0</v>
      </c>
      <c r="D2981" t="s">
        <v>28</v>
      </c>
      <c r="E2981" t="s">
        <v>28</v>
      </c>
      <c r="F2981" t="s">
        <v>4803</v>
      </c>
      <c r="G2981" t="s">
        <v>4805</v>
      </c>
      <c r="H2981" t="s">
        <v>28</v>
      </c>
      <c r="I2981" t="s">
        <v>19</v>
      </c>
      <c r="J2981" t="s">
        <v>17</v>
      </c>
      <c r="K2981" t="s">
        <v>4803</v>
      </c>
      <c r="L2981">
        <v>2017</v>
      </c>
      <c r="M2981">
        <v>0.7</v>
      </c>
      <c r="N2981">
        <v>0.71</v>
      </c>
      <c r="O2981">
        <v>0.7</v>
      </c>
      <c r="P2981">
        <v>0.71</v>
      </c>
      <c r="Q2981">
        <v>0.67</v>
      </c>
      <c r="R2981">
        <v>0.71</v>
      </c>
      <c r="S2981" t="s">
        <v>28</v>
      </c>
      <c r="T2981" t="s">
        <v>28</v>
      </c>
      <c r="U2981" t="s">
        <v>28</v>
      </c>
      <c r="V2981" t="s">
        <v>28</v>
      </c>
      <c r="X2981">
        <f t="shared" si="633"/>
        <v>0.7</v>
      </c>
      <c r="Y2981">
        <f t="shared" si="634"/>
        <v>0.71</v>
      </c>
      <c r="Z2981">
        <f t="shared" si="635"/>
        <v>0.7</v>
      </c>
      <c r="AA2981">
        <f t="shared" si="636"/>
        <v>0.71</v>
      </c>
      <c r="AB2981">
        <f t="shared" si="637"/>
        <v>0.67</v>
      </c>
      <c r="AC2981">
        <f t="shared" si="638"/>
        <v>0.71</v>
      </c>
      <c r="AD2981" t="str">
        <f t="shared" si="639"/>
        <v>N/A</v>
      </c>
      <c r="AE2981" t="str">
        <f t="shared" si="640"/>
        <v>N/A</v>
      </c>
      <c r="AF2981" t="str">
        <f t="shared" si="641"/>
        <v>N/A</v>
      </c>
      <c r="AG2981" t="str">
        <f t="shared" si="642"/>
        <v>N/A</v>
      </c>
    </row>
    <row r="2982" spans="1:33" x14ac:dyDescent="0.35">
      <c r="A2982">
        <v>224712</v>
      </c>
      <c r="B2982" t="s">
        <v>2977</v>
      </c>
      <c r="C2982">
        <v>0</v>
      </c>
      <c r="D2982" t="s">
        <v>28</v>
      </c>
      <c r="E2982" t="s">
        <v>28</v>
      </c>
      <c r="F2982" t="s">
        <v>4803</v>
      </c>
      <c r="G2982" t="s">
        <v>28</v>
      </c>
      <c r="H2982" t="s">
        <v>28</v>
      </c>
      <c r="I2982" t="s">
        <v>19</v>
      </c>
      <c r="J2982" t="s">
        <v>17</v>
      </c>
      <c r="K2982" t="s">
        <v>4803</v>
      </c>
      <c r="L2982" t="s">
        <v>28</v>
      </c>
      <c r="M2982" t="s">
        <v>28</v>
      </c>
      <c r="N2982" t="s">
        <v>28</v>
      </c>
      <c r="O2982" t="s">
        <v>28</v>
      </c>
      <c r="P2982" t="s">
        <v>28</v>
      </c>
      <c r="Q2982" t="s">
        <v>28</v>
      </c>
      <c r="R2982" t="s">
        <v>28</v>
      </c>
      <c r="S2982" t="s">
        <v>28</v>
      </c>
      <c r="T2982" t="s">
        <v>28</v>
      </c>
      <c r="U2982" t="s">
        <v>28</v>
      </c>
      <c r="V2982" t="s">
        <v>28</v>
      </c>
      <c r="X2982" t="str">
        <f t="shared" si="633"/>
        <v>N/A</v>
      </c>
      <c r="Y2982" t="str">
        <f t="shared" si="634"/>
        <v>N/A</v>
      </c>
      <c r="Z2982" t="str">
        <f t="shared" si="635"/>
        <v>N/A</v>
      </c>
      <c r="AA2982" t="str">
        <f t="shared" si="636"/>
        <v>N/A</v>
      </c>
      <c r="AB2982" t="str">
        <f t="shared" si="637"/>
        <v>N/A</v>
      </c>
      <c r="AC2982" t="str">
        <f t="shared" si="638"/>
        <v>N/A</v>
      </c>
      <c r="AD2982" t="str">
        <f t="shared" si="639"/>
        <v>N/A</v>
      </c>
      <c r="AE2982" t="str">
        <f t="shared" si="640"/>
        <v>N/A</v>
      </c>
      <c r="AF2982" t="str">
        <f t="shared" si="641"/>
        <v>N/A</v>
      </c>
      <c r="AG2982" t="str">
        <f t="shared" si="642"/>
        <v>N/A</v>
      </c>
    </row>
    <row r="2983" spans="1:33" x14ac:dyDescent="0.35">
      <c r="A2983">
        <v>224776</v>
      </c>
      <c r="B2983" t="s">
        <v>2978</v>
      </c>
      <c r="C2983">
        <v>0</v>
      </c>
      <c r="D2983">
        <v>0.25</v>
      </c>
      <c r="E2983">
        <v>0.25</v>
      </c>
      <c r="F2983" t="s">
        <v>4803</v>
      </c>
      <c r="G2983" t="s">
        <v>4805</v>
      </c>
      <c r="H2983">
        <v>-1.999999999999999E-2</v>
      </c>
      <c r="I2983" t="s">
        <v>19</v>
      </c>
      <c r="J2983" t="s">
        <v>17</v>
      </c>
      <c r="K2983" t="s">
        <v>4803</v>
      </c>
      <c r="L2983" t="s">
        <v>21</v>
      </c>
      <c r="M2983">
        <v>0.23</v>
      </c>
      <c r="N2983">
        <v>0.23</v>
      </c>
      <c r="O2983">
        <v>0.23</v>
      </c>
      <c r="P2983">
        <v>0.23</v>
      </c>
      <c r="Q2983">
        <v>0.13</v>
      </c>
      <c r="R2983">
        <v>0.28999999999999998</v>
      </c>
      <c r="S2983" t="s">
        <v>28</v>
      </c>
      <c r="T2983" t="s">
        <v>28</v>
      </c>
      <c r="U2983" t="s">
        <v>28</v>
      </c>
      <c r="V2983" t="s">
        <v>28</v>
      </c>
      <c r="X2983">
        <f t="shared" si="633"/>
        <v>0.23</v>
      </c>
      <c r="Y2983">
        <f t="shared" si="634"/>
        <v>0.23</v>
      </c>
      <c r="Z2983">
        <f t="shared" si="635"/>
        <v>0.23</v>
      </c>
      <c r="AA2983">
        <f t="shared" si="636"/>
        <v>0.23</v>
      </c>
      <c r="AB2983">
        <f t="shared" si="637"/>
        <v>0.13</v>
      </c>
      <c r="AC2983">
        <f t="shared" si="638"/>
        <v>0.28999999999999998</v>
      </c>
      <c r="AD2983" t="str">
        <f t="shared" si="639"/>
        <v>N/A</v>
      </c>
      <c r="AE2983" t="str">
        <f t="shared" si="640"/>
        <v>N/A</v>
      </c>
      <c r="AF2983" t="str">
        <f t="shared" si="641"/>
        <v>N/A</v>
      </c>
      <c r="AG2983" t="str">
        <f t="shared" si="642"/>
        <v>N/A</v>
      </c>
    </row>
    <row r="2984" spans="1:33" x14ac:dyDescent="0.35">
      <c r="A2984">
        <v>224891</v>
      </c>
      <c r="B2984" t="s">
        <v>2979</v>
      </c>
      <c r="C2984">
        <v>0</v>
      </c>
      <c r="D2984">
        <v>0.45</v>
      </c>
      <c r="E2984">
        <v>0.39</v>
      </c>
      <c r="F2984" t="s">
        <v>4803</v>
      </c>
      <c r="G2984" t="s">
        <v>4805</v>
      </c>
      <c r="H2984">
        <v>0</v>
      </c>
      <c r="I2984" t="s">
        <v>19</v>
      </c>
      <c r="J2984" t="s">
        <v>26</v>
      </c>
      <c r="K2984" t="s">
        <v>4803</v>
      </c>
      <c r="L2984" t="s">
        <v>21</v>
      </c>
      <c r="M2984">
        <v>0.42</v>
      </c>
      <c r="N2984">
        <v>0.39</v>
      </c>
      <c r="O2984">
        <v>0.28000000000000003</v>
      </c>
      <c r="P2984">
        <v>0.28999999999999998</v>
      </c>
      <c r="Q2984">
        <v>0.22</v>
      </c>
      <c r="R2984">
        <v>0.32</v>
      </c>
      <c r="S2984">
        <v>0.27</v>
      </c>
      <c r="T2984">
        <v>0.19</v>
      </c>
      <c r="U2984">
        <v>0.25</v>
      </c>
      <c r="V2984">
        <v>0.17</v>
      </c>
      <c r="X2984">
        <f t="shared" si="633"/>
        <v>0.42</v>
      </c>
      <c r="Y2984">
        <f t="shared" si="634"/>
        <v>0.39</v>
      </c>
      <c r="Z2984">
        <f t="shared" si="635"/>
        <v>0.28000000000000003</v>
      </c>
      <c r="AA2984">
        <f t="shared" si="636"/>
        <v>0.28999999999999998</v>
      </c>
      <c r="AB2984">
        <f t="shared" si="637"/>
        <v>0.22</v>
      </c>
      <c r="AC2984">
        <f t="shared" si="638"/>
        <v>0.32</v>
      </c>
      <c r="AD2984">
        <f t="shared" si="639"/>
        <v>0.27</v>
      </c>
      <c r="AE2984">
        <f t="shared" si="640"/>
        <v>0.19</v>
      </c>
      <c r="AF2984">
        <f t="shared" si="641"/>
        <v>0.25</v>
      </c>
      <c r="AG2984">
        <f t="shared" si="642"/>
        <v>0.17</v>
      </c>
    </row>
    <row r="2985" spans="1:33" x14ac:dyDescent="0.35">
      <c r="A2985">
        <v>224961</v>
      </c>
      <c r="B2985" t="s">
        <v>2980</v>
      </c>
      <c r="C2985">
        <v>0</v>
      </c>
      <c r="D2985">
        <v>0.38</v>
      </c>
      <c r="E2985">
        <v>0.4</v>
      </c>
      <c r="F2985" t="s">
        <v>4803</v>
      </c>
      <c r="G2985" t="s">
        <v>4805</v>
      </c>
      <c r="H2985">
        <v>-5.0000000000000044E-2</v>
      </c>
      <c r="I2985" t="s">
        <v>19</v>
      </c>
      <c r="J2985" t="s">
        <v>26</v>
      </c>
      <c r="K2985" t="s">
        <v>4803</v>
      </c>
      <c r="L2985" t="s">
        <v>21</v>
      </c>
      <c r="M2985" t="s">
        <v>28</v>
      </c>
      <c r="N2985" t="s">
        <v>28</v>
      </c>
      <c r="O2985">
        <v>0.32</v>
      </c>
      <c r="P2985">
        <v>0.35</v>
      </c>
      <c r="Q2985">
        <v>0.39</v>
      </c>
      <c r="R2985">
        <v>0.34</v>
      </c>
      <c r="S2985" t="s">
        <v>28</v>
      </c>
      <c r="T2985" t="s">
        <v>28</v>
      </c>
      <c r="U2985" t="s">
        <v>28</v>
      </c>
      <c r="V2985" t="s">
        <v>28</v>
      </c>
      <c r="X2985" t="str">
        <f t="shared" si="633"/>
        <v>N/A</v>
      </c>
      <c r="Y2985" t="str">
        <f t="shared" si="634"/>
        <v>N/A</v>
      </c>
      <c r="Z2985">
        <f t="shared" si="635"/>
        <v>0.32</v>
      </c>
      <c r="AA2985">
        <f t="shared" si="636"/>
        <v>0.35</v>
      </c>
      <c r="AB2985">
        <f t="shared" si="637"/>
        <v>0.39</v>
      </c>
      <c r="AC2985">
        <f t="shared" si="638"/>
        <v>0.34</v>
      </c>
      <c r="AD2985" t="str">
        <f t="shared" si="639"/>
        <v>N/A</v>
      </c>
      <c r="AE2985" t="str">
        <f t="shared" si="640"/>
        <v>N/A</v>
      </c>
      <c r="AF2985" t="str">
        <f t="shared" si="641"/>
        <v>N/A</v>
      </c>
      <c r="AG2985" t="str">
        <f t="shared" si="642"/>
        <v>N/A</v>
      </c>
    </row>
    <row r="2986" spans="1:33" x14ac:dyDescent="0.35">
      <c r="A2986">
        <v>225070</v>
      </c>
      <c r="B2986" t="s">
        <v>2981</v>
      </c>
      <c r="C2986">
        <v>0</v>
      </c>
      <c r="D2986">
        <v>0.26</v>
      </c>
      <c r="E2986">
        <v>0.26</v>
      </c>
      <c r="F2986" t="s">
        <v>4803</v>
      </c>
      <c r="G2986" t="s">
        <v>4805</v>
      </c>
      <c r="H2986">
        <v>1.0000000000000009E-2</v>
      </c>
      <c r="I2986" t="s">
        <v>19</v>
      </c>
      <c r="J2986" t="s">
        <v>26</v>
      </c>
      <c r="K2986" t="s">
        <v>4803</v>
      </c>
      <c r="L2986" t="s">
        <v>21</v>
      </c>
      <c r="M2986">
        <v>0.28000000000000003</v>
      </c>
      <c r="N2986">
        <v>0.27</v>
      </c>
      <c r="O2986">
        <v>0.22</v>
      </c>
      <c r="P2986">
        <v>0.21</v>
      </c>
      <c r="Q2986">
        <v>0.16</v>
      </c>
      <c r="R2986">
        <v>0.23</v>
      </c>
      <c r="S2986">
        <v>0.14000000000000001</v>
      </c>
      <c r="T2986">
        <v>0.12</v>
      </c>
      <c r="U2986">
        <v>0.11</v>
      </c>
      <c r="V2986">
        <v>0.12</v>
      </c>
      <c r="X2986">
        <f t="shared" si="633"/>
        <v>0.28000000000000003</v>
      </c>
      <c r="Y2986">
        <f t="shared" si="634"/>
        <v>0.27</v>
      </c>
      <c r="Z2986">
        <f t="shared" si="635"/>
        <v>0.22</v>
      </c>
      <c r="AA2986">
        <f t="shared" si="636"/>
        <v>0.21</v>
      </c>
      <c r="AB2986">
        <f t="shared" si="637"/>
        <v>0.16</v>
      </c>
      <c r="AC2986">
        <f t="shared" si="638"/>
        <v>0.23</v>
      </c>
      <c r="AD2986">
        <f t="shared" si="639"/>
        <v>0.14000000000000001</v>
      </c>
      <c r="AE2986">
        <f t="shared" si="640"/>
        <v>0.12</v>
      </c>
      <c r="AF2986">
        <f t="shared" si="641"/>
        <v>0.11</v>
      </c>
      <c r="AG2986">
        <f t="shared" si="642"/>
        <v>0.12</v>
      </c>
    </row>
    <row r="2987" spans="1:33" x14ac:dyDescent="0.35">
      <c r="A2987">
        <v>225201</v>
      </c>
      <c r="B2987" t="s">
        <v>2982</v>
      </c>
      <c r="C2987">
        <v>0</v>
      </c>
      <c r="D2987">
        <v>0.44</v>
      </c>
      <c r="E2987">
        <v>0.53</v>
      </c>
      <c r="F2987" t="s">
        <v>4803</v>
      </c>
      <c r="G2987" t="s">
        <v>4805</v>
      </c>
      <c r="H2987">
        <v>-5.0000000000000044E-2</v>
      </c>
      <c r="I2987" t="s">
        <v>19</v>
      </c>
      <c r="J2987" t="s">
        <v>17</v>
      </c>
      <c r="K2987" t="s">
        <v>4803</v>
      </c>
      <c r="L2987" t="s">
        <v>21</v>
      </c>
      <c r="M2987">
        <v>0.42</v>
      </c>
      <c r="N2987">
        <v>0.48</v>
      </c>
      <c r="O2987">
        <v>0.42</v>
      </c>
      <c r="P2987">
        <v>0.48</v>
      </c>
      <c r="Q2987">
        <v>0.38</v>
      </c>
      <c r="R2987">
        <v>0.52</v>
      </c>
      <c r="S2987" t="s">
        <v>28</v>
      </c>
      <c r="T2987" t="s">
        <v>28</v>
      </c>
      <c r="U2987" t="s">
        <v>28</v>
      </c>
      <c r="V2987" t="s">
        <v>28</v>
      </c>
      <c r="X2987">
        <f t="shared" si="633"/>
        <v>0.42</v>
      </c>
      <c r="Y2987">
        <f t="shared" si="634"/>
        <v>0.48</v>
      </c>
      <c r="Z2987">
        <f t="shared" si="635"/>
        <v>0.42</v>
      </c>
      <c r="AA2987">
        <f t="shared" si="636"/>
        <v>0.48</v>
      </c>
      <c r="AB2987">
        <f t="shared" si="637"/>
        <v>0.38</v>
      </c>
      <c r="AC2987">
        <f t="shared" si="638"/>
        <v>0.52</v>
      </c>
      <c r="AD2987" t="str">
        <f t="shared" si="639"/>
        <v>N/A</v>
      </c>
      <c r="AE2987" t="str">
        <f t="shared" si="640"/>
        <v>N/A</v>
      </c>
      <c r="AF2987" t="str">
        <f t="shared" si="641"/>
        <v>N/A</v>
      </c>
      <c r="AG2987" t="str">
        <f t="shared" si="642"/>
        <v>N/A</v>
      </c>
    </row>
    <row r="2988" spans="1:33" x14ac:dyDescent="0.35">
      <c r="A2988">
        <v>225247</v>
      </c>
      <c r="B2988" t="s">
        <v>2983</v>
      </c>
      <c r="C2988">
        <v>0</v>
      </c>
      <c r="D2988">
        <v>0.52</v>
      </c>
      <c r="E2988">
        <v>0.41</v>
      </c>
      <c r="F2988" t="s">
        <v>4803</v>
      </c>
      <c r="G2988" t="s">
        <v>4805</v>
      </c>
      <c r="H2988">
        <v>-4.9999999999999989E-2</v>
      </c>
      <c r="I2988" t="s">
        <v>19</v>
      </c>
      <c r="J2988" t="s">
        <v>17</v>
      </c>
      <c r="K2988" t="s">
        <v>4803</v>
      </c>
      <c r="L2988" t="s">
        <v>21</v>
      </c>
      <c r="M2988">
        <v>0.5</v>
      </c>
      <c r="N2988">
        <v>0.36</v>
      </c>
      <c r="O2988">
        <v>0.5</v>
      </c>
      <c r="P2988">
        <v>0.36</v>
      </c>
      <c r="Q2988">
        <v>0.24</v>
      </c>
      <c r="R2988">
        <v>0.43</v>
      </c>
      <c r="S2988" t="s">
        <v>28</v>
      </c>
      <c r="T2988" t="s">
        <v>28</v>
      </c>
      <c r="U2988" t="s">
        <v>28</v>
      </c>
      <c r="V2988" t="s">
        <v>28</v>
      </c>
      <c r="X2988">
        <f t="shared" si="633"/>
        <v>0.5</v>
      </c>
      <c r="Y2988">
        <f t="shared" si="634"/>
        <v>0.36</v>
      </c>
      <c r="Z2988">
        <f t="shared" si="635"/>
        <v>0.5</v>
      </c>
      <c r="AA2988">
        <f t="shared" si="636"/>
        <v>0.36</v>
      </c>
      <c r="AB2988">
        <f t="shared" si="637"/>
        <v>0.24</v>
      </c>
      <c r="AC2988">
        <f t="shared" si="638"/>
        <v>0.43</v>
      </c>
      <c r="AD2988" t="str">
        <f t="shared" si="639"/>
        <v>N/A</v>
      </c>
      <c r="AE2988" t="str">
        <f t="shared" si="640"/>
        <v>N/A</v>
      </c>
      <c r="AF2988" t="str">
        <f t="shared" si="641"/>
        <v>N/A</v>
      </c>
      <c r="AG2988" t="str">
        <f t="shared" si="642"/>
        <v>N/A</v>
      </c>
    </row>
    <row r="2989" spans="1:33" x14ac:dyDescent="0.35">
      <c r="A2989">
        <v>225308</v>
      </c>
      <c r="B2989" t="s">
        <v>2984</v>
      </c>
      <c r="C2989">
        <v>0</v>
      </c>
      <c r="D2989">
        <v>0.19</v>
      </c>
      <c r="E2989">
        <v>0.24</v>
      </c>
      <c r="F2989" t="s">
        <v>4803</v>
      </c>
      <c r="G2989">
        <v>2017</v>
      </c>
      <c r="H2989">
        <v>4.0000000000000036E-2</v>
      </c>
      <c r="I2989" t="s">
        <v>19</v>
      </c>
      <c r="J2989" t="s">
        <v>26</v>
      </c>
      <c r="K2989" t="s">
        <v>4803</v>
      </c>
      <c r="L2989" t="s">
        <v>21</v>
      </c>
      <c r="M2989">
        <v>0.26</v>
      </c>
      <c r="N2989">
        <v>0.28000000000000003</v>
      </c>
      <c r="O2989">
        <v>0.19</v>
      </c>
      <c r="P2989">
        <v>0.18</v>
      </c>
      <c r="Q2989">
        <v>0.14000000000000001</v>
      </c>
      <c r="R2989">
        <v>0.24</v>
      </c>
      <c r="S2989">
        <v>0.13</v>
      </c>
      <c r="T2989">
        <v>0.21</v>
      </c>
      <c r="U2989">
        <v>0.21</v>
      </c>
      <c r="V2989">
        <v>0.21</v>
      </c>
      <c r="X2989">
        <f t="shared" si="633"/>
        <v>0.26</v>
      </c>
      <c r="Y2989">
        <f t="shared" si="634"/>
        <v>0.28000000000000003</v>
      </c>
      <c r="Z2989">
        <f t="shared" si="635"/>
        <v>0.19</v>
      </c>
      <c r="AA2989">
        <f t="shared" si="636"/>
        <v>0.18</v>
      </c>
      <c r="AB2989">
        <f t="shared" si="637"/>
        <v>0.14000000000000001</v>
      </c>
      <c r="AC2989">
        <f t="shared" si="638"/>
        <v>0.24</v>
      </c>
      <c r="AD2989">
        <f t="shared" si="639"/>
        <v>0.13</v>
      </c>
      <c r="AE2989">
        <f t="shared" si="640"/>
        <v>0.21</v>
      </c>
      <c r="AF2989">
        <f t="shared" si="641"/>
        <v>0.21</v>
      </c>
      <c r="AG2989">
        <f t="shared" si="642"/>
        <v>0.21</v>
      </c>
    </row>
    <row r="2990" spans="1:33" x14ac:dyDescent="0.35">
      <c r="A2990">
        <v>225371</v>
      </c>
      <c r="B2990" t="s">
        <v>2985</v>
      </c>
      <c r="C2990">
        <v>0</v>
      </c>
      <c r="D2990">
        <v>0.32</v>
      </c>
      <c r="E2990">
        <v>0.27</v>
      </c>
      <c r="F2990" t="s">
        <v>4803</v>
      </c>
      <c r="G2990" t="s">
        <v>4805</v>
      </c>
      <c r="H2990">
        <v>1.0000000000000009E-2</v>
      </c>
      <c r="I2990" t="s">
        <v>19</v>
      </c>
      <c r="J2990" t="s">
        <v>26</v>
      </c>
      <c r="K2990" t="s">
        <v>4803</v>
      </c>
      <c r="L2990" t="s">
        <v>21</v>
      </c>
      <c r="M2990">
        <v>0.33</v>
      </c>
      <c r="N2990">
        <v>0.28000000000000003</v>
      </c>
      <c r="O2990">
        <v>0.23</v>
      </c>
      <c r="P2990">
        <v>0.19</v>
      </c>
      <c r="Q2990">
        <v>0.18</v>
      </c>
      <c r="R2990">
        <v>0.19</v>
      </c>
      <c r="S2990">
        <v>0.21</v>
      </c>
      <c r="T2990">
        <v>0.19</v>
      </c>
      <c r="U2990">
        <v>0.28000000000000003</v>
      </c>
      <c r="V2990">
        <v>0.16</v>
      </c>
      <c r="X2990">
        <f t="shared" si="633"/>
        <v>0.33</v>
      </c>
      <c r="Y2990">
        <f t="shared" si="634"/>
        <v>0.28000000000000003</v>
      </c>
      <c r="Z2990">
        <f t="shared" si="635"/>
        <v>0.23</v>
      </c>
      <c r="AA2990">
        <f t="shared" si="636"/>
        <v>0.19</v>
      </c>
      <c r="AB2990">
        <f t="shared" si="637"/>
        <v>0.18</v>
      </c>
      <c r="AC2990">
        <f t="shared" si="638"/>
        <v>0.19</v>
      </c>
      <c r="AD2990">
        <f t="shared" si="639"/>
        <v>0.21</v>
      </c>
      <c r="AE2990">
        <f t="shared" si="640"/>
        <v>0.19</v>
      </c>
      <c r="AF2990">
        <f t="shared" si="641"/>
        <v>0.28000000000000003</v>
      </c>
      <c r="AG2990">
        <f t="shared" si="642"/>
        <v>0.16</v>
      </c>
    </row>
    <row r="2991" spans="1:33" x14ac:dyDescent="0.35">
      <c r="A2991">
        <v>225399</v>
      </c>
      <c r="B2991" t="s">
        <v>2986</v>
      </c>
      <c r="C2991">
        <v>0</v>
      </c>
      <c r="D2991">
        <v>0.42</v>
      </c>
      <c r="E2991">
        <v>0.32</v>
      </c>
      <c r="F2991" t="s">
        <v>4803</v>
      </c>
      <c r="G2991" t="s">
        <v>4805</v>
      </c>
      <c r="H2991">
        <v>3.999999999999998E-2</v>
      </c>
      <c r="I2991" t="s">
        <v>19</v>
      </c>
      <c r="J2991" t="s">
        <v>17</v>
      </c>
      <c r="K2991" t="s">
        <v>4803</v>
      </c>
      <c r="L2991" t="s">
        <v>21</v>
      </c>
      <c r="M2991">
        <v>0.44</v>
      </c>
      <c r="N2991">
        <v>0.36</v>
      </c>
      <c r="O2991">
        <v>0.44</v>
      </c>
      <c r="P2991">
        <v>0.36</v>
      </c>
      <c r="Q2991">
        <v>0.31</v>
      </c>
      <c r="R2991">
        <v>0.39</v>
      </c>
      <c r="S2991" t="s">
        <v>28</v>
      </c>
      <c r="T2991" t="s">
        <v>28</v>
      </c>
      <c r="U2991" t="s">
        <v>28</v>
      </c>
      <c r="V2991" t="s">
        <v>28</v>
      </c>
      <c r="X2991">
        <f t="shared" si="633"/>
        <v>0.44</v>
      </c>
      <c r="Y2991">
        <f t="shared" si="634"/>
        <v>0.36</v>
      </c>
      <c r="Z2991">
        <f t="shared" si="635"/>
        <v>0.44</v>
      </c>
      <c r="AA2991">
        <f t="shared" si="636"/>
        <v>0.36</v>
      </c>
      <c r="AB2991">
        <f t="shared" si="637"/>
        <v>0.31</v>
      </c>
      <c r="AC2991">
        <f t="shared" si="638"/>
        <v>0.39</v>
      </c>
      <c r="AD2991" t="str">
        <f t="shared" si="639"/>
        <v>N/A</v>
      </c>
      <c r="AE2991" t="str">
        <f t="shared" si="640"/>
        <v>N/A</v>
      </c>
      <c r="AF2991" t="str">
        <f t="shared" si="641"/>
        <v>N/A</v>
      </c>
      <c r="AG2991" t="str">
        <f t="shared" si="642"/>
        <v>N/A</v>
      </c>
    </row>
    <row r="2992" spans="1:33" x14ac:dyDescent="0.35">
      <c r="A2992">
        <v>225414</v>
      </c>
      <c r="B2992" t="s">
        <v>2987</v>
      </c>
      <c r="C2992">
        <v>0</v>
      </c>
      <c r="D2992" t="s">
        <v>28</v>
      </c>
      <c r="E2992" t="s">
        <v>28</v>
      </c>
      <c r="F2992" t="s">
        <v>4803</v>
      </c>
      <c r="G2992" t="s">
        <v>28</v>
      </c>
      <c r="H2992" t="s">
        <v>28</v>
      </c>
      <c r="I2992" t="s">
        <v>19</v>
      </c>
      <c r="J2992" t="s">
        <v>17</v>
      </c>
      <c r="K2992" t="s">
        <v>4803</v>
      </c>
      <c r="L2992" t="s">
        <v>28</v>
      </c>
      <c r="M2992" t="s">
        <v>28</v>
      </c>
      <c r="N2992" t="s">
        <v>28</v>
      </c>
      <c r="O2992" t="s">
        <v>28</v>
      </c>
      <c r="P2992" t="s">
        <v>28</v>
      </c>
      <c r="Q2992" t="s">
        <v>28</v>
      </c>
      <c r="R2992" t="s">
        <v>28</v>
      </c>
      <c r="S2992" t="s">
        <v>28</v>
      </c>
      <c r="T2992" t="s">
        <v>28</v>
      </c>
      <c r="U2992" t="s">
        <v>28</v>
      </c>
      <c r="V2992" t="s">
        <v>28</v>
      </c>
      <c r="X2992" t="str">
        <f t="shared" si="633"/>
        <v>N/A</v>
      </c>
      <c r="Y2992" t="str">
        <f t="shared" si="634"/>
        <v>N/A</v>
      </c>
      <c r="Z2992" t="str">
        <f t="shared" si="635"/>
        <v>N/A</v>
      </c>
      <c r="AA2992" t="str">
        <f t="shared" si="636"/>
        <v>N/A</v>
      </c>
      <c r="AB2992" t="str">
        <f t="shared" si="637"/>
        <v>N/A</v>
      </c>
      <c r="AC2992" t="str">
        <f t="shared" si="638"/>
        <v>N/A</v>
      </c>
      <c r="AD2992" t="str">
        <f t="shared" si="639"/>
        <v>N/A</v>
      </c>
      <c r="AE2992" t="str">
        <f t="shared" si="640"/>
        <v>N/A</v>
      </c>
      <c r="AF2992" t="str">
        <f t="shared" si="641"/>
        <v>N/A</v>
      </c>
      <c r="AG2992" t="str">
        <f t="shared" si="642"/>
        <v>N/A</v>
      </c>
    </row>
    <row r="2993" spans="1:33" x14ac:dyDescent="0.35">
      <c r="A2993">
        <v>225423</v>
      </c>
      <c r="B2993" t="s">
        <v>2988</v>
      </c>
      <c r="C2993">
        <v>1</v>
      </c>
      <c r="D2993">
        <v>0.3</v>
      </c>
      <c r="E2993">
        <v>0.26</v>
      </c>
      <c r="F2993" t="s">
        <v>4803</v>
      </c>
      <c r="G2993">
        <v>2017</v>
      </c>
      <c r="H2993">
        <v>1.0000000000000009E-2</v>
      </c>
      <c r="I2993" t="s">
        <v>19</v>
      </c>
      <c r="J2993" t="s">
        <v>26</v>
      </c>
      <c r="K2993" t="s">
        <v>4803</v>
      </c>
      <c r="L2993">
        <v>2018</v>
      </c>
      <c r="M2993">
        <v>0.3</v>
      </c>
      <c r="N2993">
        <v>0.27</v>
      </c>
      <c r="O2993">
        <v>0.2</v>
      </c>
      <c r="P2993">
        <v>0.17</v>
      </c>
      <c r="Q2993">
        <v>0.13</v>
      </c>
      <c r="R2993">
        <v>0.2</v>
      </c>
      <c r="S2993">
        <v>0.21</v>
      </c>
      <c r="T2993">
        <v>0.2</v>
      </c>
      <c r="U2993">
        <v>0.26</v>
      </c>
      <c r="V2993">
        <v>0.16</v>
      </c>
      <c r="X2993">
        <f t="shared" si="633"/>
        <v>0.3</v>
      </c>
      <c r="Y2993">
        <f t="shared" si="634"/>
        <v>0.27</v>
      </c>
      <c r="Z2993">
        <f t="shared" si="635"/>
        <v>0.2</v>
      </c>
      <c r="AA2993">
        <f t="shared" si="636"/>
        <v>0.17</v>
      </c>
      <c r="AB2993">
        <f t="shared" si="637"/>
        <v>0.13</v>
      </c>
      <c r="AC2993">
        <f t="shared" si="638"/>
        <v>0.2</v>
      </c>
      <c r="AD2993">
        <f t="shared" si="639"/>
        <v>0.21</v>
      </c>
      <c r="AE2993">
        <f t="shared" si="640"/>
        <v>0.2</v>
      </c>
      <c r="AF2993">
        <f t="shared" si="641"/>
        <v>0.26</v>
      </c>
      <c r="AG2993">
        <f t="shared" si="642"/>
        <v>0.16</v>
      </c>
    </row>
    <row r="2994" spans="1:33" x14ac:dyDescent="0.35">
      <c r="A2994">
        <v>225432</v>
      </c>
      <c r="B2994" t="s">
        <v>2989</v>
      </c>
      <c r="C2994">
        <v>0</v>
      </c>
      <c r="D2994">
        <v>0.21</v>
      </c>
      <c r="E2994">
        <v>0.2</v>
      </c>
      <c r="F2994" t="s">
        <v>4803</v>
      </c>
      <c r="G2994">
        <v>2017</v>
      </c>
      <c r="H2994">
        <v>9.9999999999999811E-3</v>
      </c>
      <c r="I2994" t="s">
        <v>19</v>
      </c>
      <c r="J2994" t="s">
        <v>17</v>
      </c>
      <c r="K2994" t="s">
        <v>4803</v>
      </c>
      <c r="L2994">
        <v>2018</v>
      </c>
      <c r="M2994">
        <v>0.2</v>
      </c>
      <c r="N2994">
        <v>0.21</v>
      </c>
      <c r="O2994">
        <v>0.2</v>
      </c>
      <c r="P2994">
        <v>0.21</v>
      </c>
      <c r="Q2994">
        <v>0.1</v>
      </c>
      <c r="R2994">
        <v>0.24</v>
      </c>
      <c r="S2994">
        <v>0.43</v>
      </c>
      <c r="T2994">
        <v>0.42</v>
      </c>
      <c r="U2994">
        <v>0.54</v>
      </c>
      <c r="V2994">
        <v>0.39</v>
      </c>
      <c r="X2994">
        <f t="shared" si="633"/>
        <v>0.2</v>
      </c>
      <c r="Y2994">
        <f t="shared" si="634"/>
        <v>0.21</v>
      </c>
      <c r="Z2994">
        <f t="shared" si="635"/>
        <v>0.2</v>
      </c>
      <c r="AA2994">
        <f t="shared" si="636"/>
        <v>0.21</v>
      </c>
      <c r="AB2994">
        <f t="shared" si="637"/>
        <v>0.1</v>
      </c>
      <c r="AC2994">
        <f t="shared" si="638"/>
        <v>0.24</v>
      </c>
      <c r="AD2994">
        <f t="shared" si="639"/>
        <v>0.43</v>
      </c>
      <c r="AE2994">
        <f t="shared" si="640"/>
        <v>0.42</v>
      </c>
      <c r="AF2994">
        <f t="shared" si="641"/>
        <v>0.54</v>
      </c>
      <c r="AG2994">
        <f t="shared" si="642"/>
        <v>0.39</v>
      </c>
    </row>
    <row r="2995" spans="1:33" x14ac:dyDescent="0.35">
      <c r="A2995">
        <v>225502</v>
      </c>
      <c r="B2995" t="s">
        <v>2990</v>
      </c>
      <c r="C2995">
        <v>0</v>
      </c>
      <c r="D2995">
        <v>0.18</v>
      </c>
      <c r="E2995">
        <v>0.14000000000000001</v>
      </c>
      <c r="F2995" t="s">
        <v>4803</v>
      </c>
      <c r="G2995" t="s">
        <v>4804</v>
      </c>
      <c r="H2995">
        <v>1.999999999999999E-2</v>
      </c>
      <c r="I2995" t="s">
        <v>19</v>
      </c>
      <c r="J2995" t="s">
        <v>17</v>
      </c>
      <c r="K2995" t="s">
        <v>4803</v>
      </c>
      <c r="L2995" t="s">
        <v>21</v>
      </c>
      <c r="M2995">
        <v>0.19</v>
      </c>
      <c r="N2995">
        <v>0.16</v>
      </c>
      <c r="O2995">
        <v>0.19</v>
      </c>
      <c r="P2995">
        <v>0.16</v>
      </c>
      <c r="Q2995">
        <v>0.17</v>
      </c>
      <c r="R2995">
        <v>0.16</v>
      </c>
      <c r="S2995" t="s">
        <v>28</v>
      </c>
      <c r="T2995" t="s">
        <v>28</v>
      </c>
      <c r="U2995" t="s">
        <v>28</v>
      </c>
      <c r="V2995" t="s">
        <v>28</v>
      </c>
      <c r="X2995">
        <f t="shared" si="633"/>
        <v>0.19</v>
      </c>
      <c r="Y2995">
        <f t="shared" si="634"/>
        <v>0.16</v>
      </c>
      <c r="Z2995">
        <f t="shared" si="635"/>
        <v>0.19</v>
      </c>
      <c r="AA2995">
        <f t="shared" si="636"/>
        <v>0.16</v>
      </c>
      <c r="AB2995">
        <f t="shared" si="637"/>
        <v>0.17</v>
      </c>
      <c r="AC2995">
        <f t="shared" si="638"/>
        <v>0.16</v>
      </c>
      <c r="AD2995" t="str">
        <f t="shared" si="639"/>
        <v>N/A</v>
      </c>
      <c r="AE2995" t="str">
        <f t="shared" si="640"/>
        <v>N/A</v>
      </c>
      <c r="AF2995" t="str">
        <f t="shared" si="641"/>
        <v>N/A</v>
      </c>
      <c r="AG2995" t="str">
        <f t="shared" si="642"/>
        <v>N/A</v>
      </c>
    </row>
    <row r="2996" spans="1:33" x14ac:dyDescent="0.35">
      <c r="A2996">
        <v>225511</v>
      </c>
      <c r="B2996" t="s">
        <v>2991</v>
      </c>
      <c r="C2996">
        <v>1</v>
      </c>
      <c r="D2996">
        <v>0.54</v>
      </c>
      <c r="E2996">
        <v>0.49</v>
      </c>
      <c r="F2996" t="s">
        <v>4803</v>
      </c>
      <c r="G2996">
        <v>2017</v>
      </c>
      <c r="H2996">
        <v>6.0000000000000053E-2</v>
      </c>
      <c r="I2996" t="s">
        <v>19</v>
      </c>
      <c r="J2996" t="s">
        <v>17</v>
      </c>
      <c r="K2996" t="s">
        <v>4803</v>
      </c>
      <c r="L2996">
        <v>2018</v>
      </c>
      <c r="M2996">
        <v>0.59</v>
      </c>
      <c r="N2996">
        <v>0.55000000000000004</v>
      </c>
      <c r="O2996">
        <v>0.59</v>
      </c>
      <c r="P2996">
        <v>0.55000000000000004</v>
      </c>
      <c r="Q2996">
        <v>0.52</v>
      </c>
      <c r="R2996">
        <v>0.56000000000000005</v>
      </c>
      <c r="S2996">
        <v>0.11</v>
      </c>
      <c r="T2996">
        <v>0.13</v>
      </c>
      <c r="U2996">
        <v>0.12</v>
      </c>
      <c r="V2996">
        <v>0.13</v>
      </c>
      <c r="X2996">
        <f t="shared" si="633"/>
        <v>0.59</v>
      </c>
      <c r="Y2996">
        <f t="shared" si="634"/>
        <v>0.55000000000000004</v>
      </c>
      <c r="Z2996">
        <f t="shared" si="635"/>
        <v>0.59</v>
      </c>
      <c r="AA2996">
        <f t="shared" si="636"/>
        <v>0.55000000000000004</v>
      </c>
      <c r="AB2996">
        <f t="shared" si="637"/>
        <v>0.52</v>
      </c>
      <c r="AC2996">
        <f t="shared" si="638"/>
        <v>0.56000000000000005</v>
      </c>
      <c r="AD2996">
        <f t="shared" si="639"/>
        <v>0.11</v>
      </c>
      <c r="AE2996">
        <f t="shared" si="640"/>
        <v>0.13</v>
      </c>
      <c r="AF2996">
        <f t="shared" si="641"/>
        <v>0.12</v>
      </c>
      <c r="AG2996">
        <f t="shared" si="642"/>
        <v>0.13</v>
      </c>
    </row>
    <row r="2997" spans="1:33" x14ac:dyDescent="0.35">
      <c r="A2997">
        <v>225520</v>
      </c>
      <c r="B2997" t="s">
        <v>2992</v>
      </c>
      <c r="C2997">
        <v>0</v>
      </c>
      <c r="D2997">
        <v>0.3</v>
      </c>
      <c r="E2997">
        <v>0.27</v>
      </c>
      <c r="F2997" t="s">
        <v>4803</v>
      </c>
      <c r="G2997" t="s">
        <v>4805</v>
      </c>
      <c r="H2997">
        <v>2.9999999999999971E-2</v>
      </c>
      <c r="I2997" t="s">
        <v>19</v>
      </c>
      <c r="J2997" t="s">
        <v>26</v>
      </c>
      <c r="K2997" t="s">
        <v>4803</v>
      </c>
      <c r="L2997" t="s">
        <v>21</v>
      </c>
      <c r="M2997">
        <v>0.34</v>
      </c>
      <c r="N2997">
        <v>0.3</v>
      </c>
      <c r="O2997">
        <v>0.25</v>
      </c>
      <c r="P2997">
        <v>0.22</v>
      </c>
      <c r="Q2997">
        <v>0.1</v>
      </c>
      <c r="R2997">
        <v>0.24</v>
      </c>
      <c r="S2997">
        <v>0.18</v>
      </c>
      <c r="T2997">
        <v>0.15</v>
      </c>
      <c r="U2997">
        <v>0.32</v>
      </c>
      <c r="V2997">
        <v>0.13</v>
      </c>
      <c r="X2997">
        <f t="shared" si="633"/>
        <v>0.34</v>
      </c>
      <c r="Y2997">
        <f t="shared" si="634"/>
        <v>0.3</v>
      </c>
      <c r="Z2997">
        <f t="shared" si="635"/>
        <v>0.25</v>
      </c>
      <c r="AA2997">
        <f t="shared" si="636"/>
        <v>0.22</v>
      </c>
      <c r="AB2997">
        <f t="shared" si="637"/>
        <v>0.1</v>
      </c>
      <c r="AC2997">
        <f t="shared" si="638"/>
        <v>0.24</v>
      </c>
      <c r="AD2997">
        <f t="shared" si="639"/>
        <v>0.18</v>
      </c>
      <c r="AE2997">
        <f t="shared" si="640"/>
        <v>0.15</v>
      </c>
      <c r="AF2997">
        <f t="shared" si="641"/>
        <v>0.32</v>
      </c>
      <c r="AG2997">
        <f t="shared" si="642"/>
        <v>0.13</v>
      </c>
    </row>
    <row r="2998" spans="1:33" x14ac:dyDescent="0.35">
      <c r="A2998">
        <v>225548</v>
      </c>
      <c r="B2998" t="s">
        <v>2993</v>
      </c>
      <c r="C2998">
        <v>0</v>
      </c>
      <c r="D2998">
        <v>0.42</v>
      </c>
      <c r="E2998">
        <v>0.28999999999999998</v>
      </c>
      <c r="F2998" t="s">
        <v>4803</v>
      </c>
      <c r="G2998" t="s">
        <v>4805</v>
      </c>
      <c r="H2998">
        <v>1.0000000000000009E-2</v>
      </c>
      <c r="I2998" t="s">
        <v>19</v>
      </c>
      <c r="J2998" t="s">
        <v>17</v>
      </c>
      <c r="K2998" t="s">
        <v>4803</v>
      </c>
      <c r="L2998" t="s">
        <v>21</v>
      </c>
      <c r="M2998">
        <v>0.42</v>
      </c>
      <c r="N2998">
        <v>0.3</v>
      </c>
      <c r="O2998">
        <v>0.42</v>
      </c>
      <c r="P2998">
        <v>0.3</v>
      </c>
      <c r="Q2998">
        <v>0.22</v>
      </c>
      <c r="R2998">
        <v>0.36</v>
      </c>
      <c r="S2998" t="s">
        <v>28</v>
      </c>
      <c r="T2998" t="s">
        <v>28</v>
      </c>
      <c r="U2998" t="s">
        <v>28</v>
      </c>
      <c r="V2998" t="s">
        <v>28</v>
      </c>
      <c r="X2998">
        <f t="shared" si="633"/>
        <v>0.42</v>
      </c>
      <c r="Y2998">
        <f t="shared" si="634"/>
        <v>0.3</v>
      </c>
      <c r="Z2998">
        <f t="shared" si="635"/>
        <v>0.42</v>
      </c>
      <c r="AA2998">
        <f t="shared" si="636"/>
        <v>0.3</v>
      </c>
      <c r="AB2998">
        <f t="shared" si="637"/>
        <v>0.22</v>
      </c>
      <c r="AC2998">
        <f t="shared" si="638"/>
        <v>0.36</v>
      </c>
      <c r="AD2998" t="str">
        <f t="shared" si="639"/>
        <v>N/A</v>
      </c>
      <c r="AE2998" t="str">
        <f t="shared" si="640"/>
        <v>N/A</v>
      </c>
      <c r="AF2998" t="str">
        <f t="shared" si="641"/>
        <v>N/A</v>
      </c>
      <c r="AG2998" t="str">
        <f t="shared" si="642"/>
        <v>N/A</v>
      </c>
    </row>
    <row r="2999" spans="1:33" x14ac:dyDescent="0.35">
      <c r="A2999">
        <v>225575</v>
      </c>
      <c r="B2999" t="s">
        <v>2994</v>
      </c>
      <c r="C2999">
        <v>0</v>
      </c>
      <c r="D2999">
        <v>0.23</v>
      </c>
      <c r="E2999">
        <v>0.36</v>
      </c>
      <c r="F2999" t="s">
        <v>4803</v>
      </c>
      <c r="G2999">
        <v>2017</v>
      </c>
      <c r="H2999">
        <v>0</v>
      </c>
      <c r="I2999" t="s">
        <v>16</v>
      </c>
      <c r="J2999" t="s">
        <v>17</v>
      </c>
      <c r="K2999" t="s">
        <v>4803</v>
      </c>
      <c r="L2999">
        <v>2018</v>
      </c>
      <c r="M2999">
        <v>0.23</v>
      </c>
      <c r="N2999">
        <v>0.36</v>
      </c>
      <c r="O2999">
        <v>0.23</v>
      </c>
      <c r="P2999">
        <v>0.21</v>
      </c>
      <c r="Q2999">
        <v>0.23</v>
      </c>
      <c r="R2999">
        <v>0.09</v>
      </c>
      <c r="S2999" t="s">
        <v>28</v>
      </c>
      <c r="T2999" t="s">
        <v>28</v>
      </c>
      <c r="U2999" t="s">
        <v>28</v>
      </c>
      <c r="V2999" t="s">
        <v>28</v>
      </c>
      <c r="X2999">
        <f t="shared" si="633"/>
        <v>0.23</v>
      </c>
      <c r="Y2999">
        <f t="shared" si="634"/>
        <v>0.36</v>
      </c>
      <c r="Z2999">
        <f t="shared" si="635"/>
        <v>0.23</v>
      </c>
      <c r="AA2999">
        <f t="shared" si="636"/>
        <v>0.21</v>
      </c>
      <c r="AB2999">
        <f t="shared" si="637"/>
        <v>0.23</v>
      </c>
      <c r="AC2999">
        <f t="shared" si="638"/>
        <v>0.09</v>
      </c>
      <c r="AD2999" t="str">
        <f t="shared" si="639"/>
        <v>N/A</v>
      </c>
      <c r="AE2999" t="str">
        <f t="shared" si="640"/>
        <v>N/A</v>
      </c>
      <c r="AF2999" t="str">
        <f t="shared" si="641"/>
        <v>N/A</v>
      </c>
      <c r="AG2999" t="str">
        <f t="shared" si="642"/>
        <v>N/A</v>
      </c>
    </row>
    <row r="3000" spans="1:33" x14ac:dyDescent="0.35">
      <c r="A3000">
        <v>225627</v>
      </c>
      <c r="B3000" t="s">
        <v>2995</v>
      </c>
      <c r="C3000">
        <v>0</v>
      </c>
      <c r="D3000">
        <v>0.54</v>
      </c>
      <c r="E3000">
        <v>0.54</v>
      </c>
      <c r="F3000" t="s">
        <v>4803</v>
      </c>
      <c r="G3000" t="s">
        <v>4805</v>
      </c>
      <c r="H3000">
        <v>-2.0000000000000018E-2</v>
      </c>
      <c r="I3000" t="s">
        <v>19</v>
      </c>
      <c r="J3000" t="s">
        <v>17</v>
      </c>
      <c r="K3000" t="s">
        <v>4803</v>
      </c>
      <c r="L3000" t="s">
        <v>21</v>
      </c>
      <c r="M3000">
        <v>0.53</v>
      </c>
      <c r="N3000">
        <v>0.52</v>
      </c>
      <c r="O3000">
        <v>0.53</v>
      </c>
      <c r="P3000">
        <v>0.52</v>
      </c>
      <c r="Q3000">
        <v>0.43</v>
      </c>
      <c r="R3000">
        <v>0.53</v>
      </c>
      <c r="S3000">
        <v>0.32</v>
      </c>
      <c r="T3000">
        <v>0.32</v>
      </c>
      <c r="U3000">
        <v>0.42</v>
      </c>
      <c r="V3000">
        <v>0.31</v>
      </c>
      <c r="X3000">
        <f t="shared" si="633"/>
        <v>0.53</v>
      </c>
      <c r="Y3000">
        <f t="shared" si="634"/>
        <v>0.52</v>
      </c>
      <c r="Z3000">
        <f t="shared" si="635"/>
        <v>0.53</v>
      </c>
      <c r="AA3000">
        <f t="shared" si="636"/>
        <v>0.52</v>
      </c>
      <c r="AB3000">
        <f t="shared" si="637"/>
        <v>0.43</v>
      </c>
      <c r="AC3000">
        <f t="shared" si="638"/>
        <v>0.53</v>
      </c>
      <c r="AD3000">
        <f t="shared" si="639"/>
        <v>0.32</v>
      </c>
      <c r="AE3000">
        <f t="shared" si="640"/>
        <v>0.32</v>
      </c>
      <c r="AF3000">
        <f t="shared" si="641"/>
        <v>0.42</v>
      </c>
      <c r="AG3000">
        <f t="shared" si="642"/>
        <v>0.31</v>
      </c>
    </row>
    <row r="3001" spans="1:33" x14ac:dyDescent="0.35">
      <c r="A3001">
        <v>225779</v>
      </c>
      <c r="B3001" t="s">
        <v>2996</v>
      </c>
      <c r="C3001">
        <v>0</v>
      </c>
      <c r="D3001" t="s">
        <v>28</v>
      </c>
      <c r="E3001" t="s">
        <v>28</v>
      </c>
      <c r="F3001" t="s">
        <v>4803</v>
      </c>
      <c r="G3001" t="s">
        <v>4805</v>
      </c>
      <c r="H3001" t="s">
        <v>28</v>
      </c>
      <c r="I3001" t="s">
        <v>19</v>
      </c>
      <c r="J3001" t="s">
        <v>26</v>
      </c>
      <c r="K3001" t="s">
        <v>4803</v>
      </c>
      <c r="L3001" t="s">
        <v>21</v>
      </c>
      <c r="M3001" t="s">
        <v>28</v>
      </c>
      <c r="N3001" t="s">
        <v>28</v>
      </c>
      <c r="O3001">
        <v>0.83</v>
      </c>
      <c r="P3001">
        <v>0.84</v>
      </c>
      <c r="Q3001">
        <v>0.93</v>
      </c>
      <c r="R3001">
        <v>0.83</v>
      </c>
      <c r="S3001" t="s">
        <v>28</v>
      </c>
      <c r="T3001" t="s">
        <v>28</v>
      </c>
      <c r="U3001" t="s">
        <v>28</v>
      </c>
      <c r="V3001" t="s">
        <v>28</v>
      </c>
      <c r="X3001" t="str">
        <f t="shared" si="633"/>
        <v>N/A</v>
      </c>
      <c r="Y3001" t="str">
        <f t="shared" si="634"/>
        <v>N/A</v>
      </c>
      <c r="Z3001">
        <f t="shared" si="635"/>
        <v>0.83</v>
      </c>
      <c r="AA3001">
        <f t="shared" si="636"/>
        <v>0.84</v>
      </c>
      <c r="AB3001">
        <f t="shared" si="637"/>
        <v>0.93</v>
      </c>
      <c r="AC3001">
        <f t="shared" si="638"/>
        <v>0.83</v>
      </c>
      <c r="AD3001" t="str">
        <f t="shared" si="639"/>
        <v>N/A</v>
      </c>
      <c r="AE3001" t="str">
        <f t="shared" si="640"/>
        <v>N/A</v>
      </c>
      <c r="AF3001" t="str">
        <f t="shared" si="641"/>
        <v>N/A</v>
      </c>
      <c r="AG3001" t="str">
        <f t="shared" si="642"/>
        <v>N/A</v>
      </c>
    </row>
    <row r="3002" spans="1:33" x14ac:dyDescent="0.35">
      <c r="A3002">
        <v>225788</v>
      </c>
      <c r="B3002" t="s">
        <v>2996</v>
      </c>
      <c r="C3002">
        <v>0</v>
      </c>
      <c r="D3002" t="s">
        <v>28</v>
      </c>
      <c r="E3002" t="s">
        <v>28</v>
      </c>
      <c r="F3002" t="s">
        <v>4803</v>
      </c>
      <c r="G3002" t="s">
        <v>4805</v>
      </c>
      <c r="H3002" t="s">
        <v>28</v>
      </c>
      <c r="I3002" t="s">
        <v>19</v>
      </c>
      <c r="J3002" t="s">
        <v>26</v>
      </c>
      <c r="K3002" t="s">
        <v>4803</v>
      </c>
      <c r="L3002" t="s">
        <v>21</v>
      </c>
      <c r="M3002" t="s">
        <v>28</v>
      </c>
      <c r="N3002" t="s">
        <v>28</v>
      </c>
      <c r="O3002">
        <v>0.87</v>
      </c>
      <c r="P3002">
        <v>0.88</v>
      </c>
      <c r="Q3002">
        <v>0.75</v>
      </c>
      <c r="R3002">
        <v>0.88</v>
      </c>
      <c r="S3002" t="s">
        <v>28</v>
      </c>
      <c r="T3002" t="s">
        <v>28</v>
      </c>
      <c r="U3002" t="s">
        <v>28</v>
      </c>
      <c r="V3002" t="s">
        <v>28</v>
      </c>
      <c r="X3002" t="str">
        <f t="shared" si="633"/>
        <v>N/A</v>
      </c>
      <c r="Y3002" t="str">
        <f t="shared" si="634"/>
        <v>N/A</v>
      </c>
      <c r="Z3002">
        <f t="shared" si="635"/>
        <v>0.87</v>
      </c>
      <c r="AA3002">
        <f t="shared" si="636"/>
        <v>0.88</v>
      </c>
      <c r="AB3002">
        <f t="shared" si="637"/>
        <v>0.75</v>
      </c>
      <c r="AC3002">
        <f t="shared" si="638"/>
        <v>0.88</v>
      </c>
      <c r="AD3002" t="str">
        <f t="shared" si="639"/>
        <v>N/A</v>
      </c>
      <c r="AE3002" t="str">
        <f t="shared" si="640"/>
        <v>N/A</v>
      </c>
      <c r="AF3002" t="str">
        <f t="shared" si="641"/>
        <v>N/A</v>
      </c>
      <c r="AG3002" t="str">
        <f t="shared" si="642"/>
        <v>N/A</v>
      </c>
    </row>
    <row r="3003" spans="1:33" x14ac:dyDescent="0.35">
      <c r="A3003">
        <v>225876</v>
      </c>
      <c r="B3003" t="s">
        <v>2997</v>
      </c>
      <c r="C3003">
        <v>0</v>
      </c>
      <c r="D3003" t="s">
        <v>28</v>
      </c>
      <c r="E3003" t="s">
        <v>28</v>
      </c>
      <c r="F3003" t="s">
        <v>4803</v>
      </c>
      <c r="G3003" t="s">
        <v>4805</v>
      </c>
      <c r="H3003" t="s">
        <v>28</v>
      </c>
      <c r="I3003" t="s">
        <v>19</v>
      </c>
      <c r="J3003" t="s">
        <v>26</v>
      </c>
      <c r="K3003" t="s">
        <v>4803</v>
      </c>
      <c r="L3003" t="s">
        <v>21</v>
      </c>
      <c r="M3003" t="s">
        <v>28</v>
      </c>
      <c r="N3003" t="s">
        <v>28</v>
      </c>
      <c r="O3003">
        <v>0.31</v>
      </c>
      <c r="P3003">
        <v>0.28999999999999998</v>
      </c>
      <c r="Q3003">
        <v>0.33</v>
      </c>
      <c r="R3003">
        <v>0.27</v>
      </c>
      <c r="S3003" t="s">
        <v>28</v>
      </c>
      <c r="T3003" t="s">
        <v>28</v>
      </c>
      <c r="U3003" t="s">
        <v>28</v>
      </c>
      <c r="V3003" t="s">
        <v>28</v>
      </c>
      <c r="X3003" t="str">
        <f t="shared" si="633"/>
        <v>N/A</v>
      </c>
      <c r="Y3003" t="str">
        <f t="shared" si="634"/>
        <v>N/A</v>
      </c>
      <c r="Z3003">
        <f t="shared" si="635"/>
        <v>0.31</v>
      </c>
      <c r="AA3003">
        <f t="shared" si="636"/>
        <v>0.28999999999999998</v>
      </c>
      <c r="AB3003">
        <f t="shared" si="637"/>
        <v>0.33</v>
      </c>
      <c r="AC3003">
        <f t="shared" si="638"/>
        <v>0.27</v>
      </c>
      <c r="AD3003" t="str">
        <f t="shared" si="639"/>
        <v>N/A</v>
      </c>
      <c r="AE3003" t="str">
        <f t="shared" si="640"/>
        <v>N/A</v>
      </c>
      <c r="AF3003" t="str">
        <f t="shared" si="641"/>
        <v>N/A</v>
      </c>
      <c r="AG3003" t="str">
        <f t="shared" si="642"/>
        <v>N/A</v>
      </c>
    </row>
    <row r="3004" spans="1:33" x14ac:dyDescent="0.35">
      <c r="A3004">
        <v>225885</v>
      </c>
      <c r="B3004" t="s">
        <v>2998</v>
      </c>
      <c r="C3004">
        <v>0</v>
      </c>
      <c r="D3004">
        <v>0.18</v>
      </c>
      <c r="E3004">
        <v>0.18</v>
      </c>
      <c r="F3004" t="s">
        <v>4803</v>
      </c>
      <c r="G3004" t="s">
        <v>4805</v>
      </c>
      <c r="H3004">
        <v>0.16999999999999998</v>
      </c>
      <c r="I3004" t="s">
        <v>16</v>
      </c>
      <c r="J3004" t="s">
        <v>17</v>
      </c>
      <c r="K3004" t="s">
        <v>4803</v>
      </c>
      <c r="L3004">
        <v>2018</v>
      </c>
      <c r="M3004">
        <v>0.18</v>
      </c>
      <c r="N3004">
        <v>0.35</v>
      </c>
      <c r="O3004">
        <v>0.18</v>
      </c>
      <c r="P3004">
        <v>0.2</v>
      </c>
      <c r="Q3004">
        <v>0.19</v>
      </c>
      <c r="R3004">
        <v>0.3</v>
      </c>
      <c r="S3004">
        <v>0.34</v>
      </c>
      <c r="T3004">
        <v>0.32</v>
      </c>
      <c r="U3004">
        <v>0.31</v>
      </c>
      <c r="V3004">
        <v>0.4</v>
      </c>
      <c r="X3004">
        <f t="shared" si="633"/>
        <v>0.18</v>
      </c>
      <c r="Y3004">
        <f t="shared" si="634"/>
        <v>0.35</v>
      </c>
      <c r="Z3004">
        <f t="shared" si="635"/>
        <v>0.18</v>
      </c>
      <c r="AA3004">
        <f t="shared" si="636"/>
        <v>0.2</v>
      </c>
      <c r="AB3004">
        <f t="shared" si="637"/>
        <v>0.19</v>
      </c>
      <c r="AC3004">
        <f t="shared" si="638"/>
        <v>0.3</v>
      </c>
      <c r="AD3004">
        <f t="shared" si="639"/>
        <v>0.34</v>
      </c>
      <c r="AE3004">
        <f t="shared" si="640"/>
        <v>0.32</v>
      </c>
      <c r="AF3004">
        <f t="shared" si="641"/>
        <v>0.31</v>
      </c>
      <c r="AG3004">
        <f t="shared" si="642"/>
        <v>0.4</v>
      </c>
    </row>
    <row r="3005" spans="1:33" x14ac:dyDescent="0.35">
      <c r="A3005">
        <v>225991</v>
      </c>
      <c r="B3005" t="s">
        <v>2999</v>
      </c>
      <c r="C3005">
        <v>0</v>
      </c>
      <c r="D3005" t="s">
        <v>28</v>
      </c>
      <c r="E3005" t="s">
        <v>28</v>
      </c>
      <c r="F3005" t="s">
        <v>4803</v>
      </c>
      <c r="G3005" t="s">
        <v>4805</v>
      </c>
      <c r="H3005" t="s">
        <v>28</v>
      </c>
      <c r="I3005" t="s">
        <v>19</v>
      </c>
      <c r="J3005" t="s">
        <v>26</v>
      </c>
      <c r="K3005" t="s">
        <v>4803</v>
      </c>
      <c r="L3005" t="s">
        <v>21</v>
      </c>
      <c r="M3005" t="s">
        <v>28</v>
      </c>
      <c r="N3005" t="s">
        <v>28</v>
      </c>
      <c r="O3005">
        <v>0.65</v>
      </c>
      <c r="P3005">
        <v>0.61</v>
      </c>
      <c r="Q3005">
        <v>0.75</v>
      </c>
      <c r="R3005">
        <v>0.48</v>
      </c>
      <c r="S3005" t="s">
        <v>28</v>
      </c>
      <c r="T3005" t="s">
        <v>28</v>
      </c>
      <c r="U3005" t="s">
        <v>28</v>
      </c>
      <c r="V3005" t="s">
        <v>28</v>
      </c>
      <c r="X3005" t="str">
        <f t="shared" si="633"/>
        <v>N/A</v>
      </c>
      <c r="Y3005" t="str">
        <f t="shared" si="634"/>
        <v>N/A</v>
      </c>
      <c r="Z3005">
        <f t="shared" si="635"/>
        <v>0.65</v>
      </c>
      <c r="AA3005">
        <f t="shared" si="636"/>
        <v>0.61</v>
      </c>
      <c r="AB3005">
        <f t="shared" si="637"/>
        <v>0.75</v>
      </c>
      <c r="AC3005">
        <f t="shared" si="638"/>
        <v>0.48</v>
      </c>
      <c r="AD3005" t="str">
        <f t="shared" si="639"/>
        <v>N/A</v>
      </c>
      <c r="AE3005" t="str">
        <f t="shared" si="640"/>
        <v>N/A</v>
      </c>
      <c r="AF3005" t="str">
        <f t="shared" si="641"/>
        <v>N/A</v>
      </c>
      <c r="AG3005" t="str">
        <f t="shared" si="642"/>
        <v>N/A</v>
      </c>
    </row>
    <row r="3006" spans="1:33" x14ac:dyDescent="0.35">
      <c r="A3006">
        <v>226019</v>
      </c>
      <c r="B3006" t="s">
        <v>3000</v>
      </c>
      <c r="C3006">
        <v>0</v>
      </c>
      <c r="D3006">
        <v>0.33</v>
      </c>
      <c r="E3006">
        <v>0.3</v>
      </c>
      <c r="F3006" t="s">
        <v>4803</v>
      </c>
      <c r="G3006" t="s">
        <v>4805</v>
      </c>
      <c r="H3006">
        <v>2.0000000000000018E-2</v>
      </c>
      <c r="I3006" t="s">
        <v>19</v>
      </c>
      <c r="J3006" t="s">
        <v>26</v>
      </c>
      <c r="K3006" t="s">
        <v>4803</v>
      </c>
      <c r="L3006" t="s">
        <v>21</v>
      </c>
      <c r="M3006">
        <v>0.36</v>
      </c>
      <c r="N3006">
        <v>0.32</v>
      </c>
      <c r="O3006">
        <v>0.25</v>
      </c>
      <c r="P3006">
        <v>0.2</v>
      </c>
      <c r="Q3006">
        <v>0.15</v>
      </c>
      <c r="R3006">
        <v>0.28000000000000003</v>
      </c>
      <c r="S3006">
        <v>0.22</v>
      </c>
      <c r="T3006">
        <v>0.25</v>
      </c>
      <c r="U3006">
        <v>0.28999999999999998</v>
      </c>
      <c r="V3006">
        <v>0.19</v>
      </c>
      <c r="X3006">
        <f t="shared" si="633"/>
        <v>0.36</v>
      </c>
      <c r="Y3006">
        <f t="shared" si="634"/>
        <v>0.32</v>
      </c>
      <c r="Z3006">
        <f t="shared" si="635"/>
        <v>0.25</v>
      </c>
      <c r="AA3006">
        <f t="shared" si="636"/>
        <v>0.2</v>
      </c>
      <c r="AB3006">
        <f t="shared" si="637"/>
        <v>0.15</v>
      </c>
      <c r="AC3006">
        <f t="shared" si="638"/>
        <v>0.28000000000000003</v>
      </c>
      <c r="AD3006">
        <f t="shared" si="639"/>
        <v>0.22</v>
      </c>
      <c r="AE3006">
        <f t="shared" si="640"/>
        <v>0.25</v>
      </c>
      <c r="AF3006">
        <f t="shared" si="641"/>
        <v>0.28999999999999998</v>
      </c>
      <c r="AG3006">
        <f t="shared" si="642"/>
        <v>0.19</v>
      </c>
    </row>
    <row r="3007" spans="1:33" x14ac:dyDescent="0.35">
      <c r="A3007">
        <v>226091</v>
      </c>
      <c r="B3007" t="s">
        <v>3001</v>
      </c>
      <c r="C3007">
        <v>0</v>
      </c>
      <c r="D3007">
        <v>0.3</v>
      </c>
      <c r="E3007">
        <v>0.21</v>
      </c>
      <c r="F3007" t="s">
        <v>4803</v>
      </c>
      <c r="G3007">
        <v>2017</v>
      </c>
      <c r="H3007">
        <v>0</v>
      </c>
      <c r="I3007" t="s">
        <v>19</v>
      </c>
      <c r="J3007" t="s">
        <v>17</v>
      </c>
      <c r="K3007" t="s">
        <v>4803</v>
      </c>
      <c r="L3007">
        <v>2018</v>
      </c>
      <c r="M3007">
        <v>0.27</v>
      </c>
      <c r="N3007">
        <v>0.21</v>
      </c>
      <c r="O3007">
        <v>0.27</v>
      </c>
      <c r="P3007">
        <v>0.21</v>
      </c>
      <c r="Q3007">
        <v>0.18</v>
      </c>
      <c r="R3007">
        <v>0.33</v>
      </c>
      <c r="S3007">
        <v>0.37</v>
      </c>
      <c r="T3007">
        <v>0.43</v>
      </c>
      <c r="U3007">
        <v>0.47</v>
      </c>
      <c r="V3007">
        <v>0.28000000000000003</v>
      </c>
      <c r="X3007">
        <f t="shared" si="633"/>
        <v>0.27</v>
      </c>
      <c r="Y3007">
        <f t="shared" si="634"/>
        <v>0.21</v>
      </c>
      <c r="Z3007">
        <f t="shared" si="635"/>
        <v>0.27</v>
      </c>
      <c r="AA3007">
        <f t="shared" si="636"/>
        <v>0.21</v>
      </c>
      <c r="AB3007">
        <f t="shared" si="637"/>
        <v>0.18</v>
      </c>
      <c r="AC3007">
        <f t="shared" si="638"/>
        <v>0.33</v>
      </c>
      <c r="AD3007">
        <f t="shared" si="639"/>
        <v>0.37</v>
      </c>
      <c r="AE3007">
        <f t="shared" si="640"/>
        <v>0.43</v>
      </c>
      <c r="AF3007">
        <f t="shared" si="641"/>
        <v>0.47</v>
      </c>
      <c r="AG3007">
        <f t="shared" si="642"/>
        <v>0.28000000000000003</v>
      </c>
    </row>
    <row r="3008" spans="1:33" x14ac:dyDescent="0.35">
      <c r="A3008">
        <v>226107</v>
      </c>
      <c r="B3008" t="s">
        <v>3002</v>
      </c>
      <c r="C3008">
        <v>0</v>
      </c>
      <c r="D3008">
        <v>0.28000000000000003</v>
      </c>
      <c r="E3008">
        <v>0.23</v>
      </c>
      <c r="F3008" t="s">
        <v>4803</v>
      </c>
      <c r="G3008" t="s">
        <v>4805</v>
      </c>
      <c r="H3008">
        <v>-2.0000000000000018E-2</v>
      </c>
      <c r="I3008" t="s">
        <v>19</v>
      </c>
      <c r="J3008" t="s">
        <v>26</v>
      </c>
      <c r="K3008" t="s">
        <v>4803</v>
      </c>
      <c r="L3008" t="s">
        <v>21</v>
      </c>
      <c r="M3008">
        <v>0.28999999999999998</v>
      </c>
      <c r="N3008">
        <v>0.21</v>
      </c>
      <c r="O3008">
        <v>0.21</v>
      </c>
      <c r="P3008">
        <v>0.16</v>
      </c>
      <c r="Q3008">
        <v>0.11</v>
      </c>
      <c r="R3008">
        <v>0.25</v>
      </c>
      <c r="S3008">
        <v>0.16</v>
      </c>
      <c r="T3008">
        <v>0.1</v>
      </c>
      <c r="U3008">
        <v>0.09</v>
      </c>
      <c r="V3008">
        <v>0.12</v>
      </c>
      <c r="X3008">
        <f t="shared" si="633"/>
        <v>0.28999999999999998</v>
      </c>
      <c r="Y3008">
        <f t="shared" si="634"/>
        <v>0.21</v>
      </c>
      <c r="Z3008">
        <f t="shared" si="635"/>
        <v>0.21</v>
      </c>
      <c r="AA3008">
        <f t="shared" si="636"/>
        <v>0.16</v>
      </c>
      <c r="AB3008">
        <f t="shared" si="637"/>
        <v>0.11</v>
      </c>
      <c r="AC3008">
        <f t="shared" si="638"/>
        <v>0.25</v>
      </c>
      <c r="AD3008">
        <f t="shared" si="639"/>
        <v>0.16</v>
      </c>
      <c r="AE3008">
        <f t="shared" si="640"/>
        <v>0.1</v>
      </c>
      <c r="AF3008">
        <f t="shared" si="641"/>
        <v>0.09</v>
      </c>
      <c r="AG3008">
        <f t="shared" si="642"/>
        <v>0.12</v>
      </c>
    </row>
    <row r="3009" spans="1:33" x14ac:dyDescent="0.35">
      <c r="A3009">
        <v>226116</v>
      </c>
      <c r="B3009" t="s">
        <v>3003</v>
      </c>
      <c r="C3009">
        <v>0</v>
      </c>
      <c r="D3009">
        <v>0.36</v>
      </c>
      <c r="E3009">
        <v>0.34</v>
      </c>
      <c r="F3009" t="s">
        <v>4803</v>
      </c>
      <c r="G3009" t="s">
        <v>4805</v>
      </c>
      <c r="H3009">
        <v>-0.10000000000000003</v>
      </c>
      <c r="I3009" t="s">
        <v>19</v>
      </c>
      <c r="J3009" t="s">
        <v>26</v>
      </c>
      <c r="K3009" t="s">
        <v>4803</v>
      </c>
      <c r="L3009" t="s">
        <v>21</v>
      </c>
      <c r="M3009" t="s">
        <v>28</v>
      </c>
      <c r="N3009" t="s">
        <v>28</v>
      </c>
      <c r="O3009">
        <v>0.22</v>
      </c>
      <c r="P3009">
        <v>0.24</v>
      </c>
      <c r="Q3009">
        <v>0.17</v>
      </c>
      <c r="R3009">
        <v>0.28999999999999998</v>
      </c>
      <c r="S3009" t="s">
        <v>28</v>
      </c>
      <c r="T3009" t="s">
        <v>28</v>
      </c>
      <c r="U3009" t="s">
        <v>28</v>
      </c>
      <c r="V3009" t="s">
        <v>28</v>
      </c>
      <c r="X3009" t="str">
        <f t="shared" si="633"/>
        <v>N/A</v>
      </c>
      <c r="Y3009" t="str">
        <f t="shared" si="634"/>
        <v>N/A</v>
      </c>
      <c r="Z3009">
        <f t="shared" si="635"/>
        <v>0.22</v>
      </c>
      <c r="AA3009">
        <f t="shared" si="636"/>
        <v>0.24</v>
      </c>
      <c r="AB3009">
        <f t="shared" si="637"/>
        <v>0.17</v>
      </c>
      <c r="AC3009">
        <f t="shared" si="638"/>
        <v>0.28999999999999998</v>
      </c>
      <c r="AD3009" t="str">
        <f t="shared" si="639"/>
        <v>N/A</v>
      </c>
      <c r="AE3009" t="str">
        <f t="shared" si="640"/>
        <v>N/A</v>
      </c>
      <c r="AF3009" t="str">
        <f t="shared" si="641"/>
        <v>N/A</v>
      </c>
      <c r="AG3009" t="str">
        <f t="shared" si="642"/>
        <v>N/A</v>
      </c>
    </row>
    <row r="3010" spans="1:33" x14ac:dyDescent="0.35">
      <c r="A3010">
        <v>226134</v>
      </c>
      <c r="B3010" t="s">
        <v>3004</v>
      </c>
      <c r="C3010">
        <v>0</v>
      </c>
      <c r="D3010">
        <v>0.39</v>
      </c>
      <c r="E3010">
        <v>0.39</v>
      </c>
      <c r="F3010" t="s">
        <v>4803</v>
      </c>
      <c r="G3010">
        <v>2017</v>
      </c>
      <c r="H3010">
        <v>-4.9999999999999989E-2</v>
      </c>
      <c r="I3010" t="s">
        <v>19</v>
      </c>
      <c r="J3010" t="s">
        <v>26</v>
      </c>
      <c r="K3010" t="s">
        <v>4803</v>
      </c>
      <c r="L3010" t="s">
        <v>21</v>
      </c>
      <c r="M3010">
        <v>0.35</v>
      </c>
      <c r="N3010">
        <v>0.34</v>
      </c>
      <c r="O3010">
        <v>0.28000000000000003</v>
      </c>
      <c r="P3010">
        <v>0.28000000000000003</v>
      </c>
      <c r="Q3010">
        <v>0.75</v>
      </c>
      <c r="R3010">
        <v>0.28000000000000003</v>
      </c>
      <c r="S3010">
        <v>0.12</v>
      </c>
      <c r="T3010">
        <v>0.12</v>
      </c>
      <c r="U3010">
        <v>0.25</v>
      </c>
      <c r="V3010">
        <v>0.12</v>
      </c>
      <c r="X3010">
        <f t="shared" si="633"/>
        <v>0.35</v>
      </c>
      <c r="Y3010">
        <f t="shared" si="634"/>
        <v>0.34</v>
      </c>
      <c r="Z3010">
        <f t="shared" si="635"/>
        <v>0.28000000000000003</v>
      </c>
      <c r="AA3010">
        <f t="shared" si="636"/>
        <v>0.28000000000000003</v>
      </c>
      <c r="AB3010">
        <f t="shared" si="637"/>
        <v>0.75</v>
      </c>
      <c r="AC3010">
        <f t="shared" si="638"/>
        <v>0.28000000000000003</v>
      </c>
      <c r="AD3010">
        <f t="shared" si="639"/>
        <v>0.12</v>
      </c>
      <c r="AE3010">
        <f t="shared" si="640"/>
        <v>0.12</v>
      </c>
      <c r="AF3010">
        <f t="shared" si="641"/>
        <v>0.25</v>
      </c>
      <c r="AG3010">
        <f t="shared" si="642"/>
        <v>0.12</v>
      </c>
    </row>
    <row r="3011" spans="1:33" x14ac:dyDescent="0.35">
      <c r="A3011">
        <v>226152</v>
      </c>
      <c r="B3011" t="s">
        <v>3005</v>
      </c>
      <c r="C3011">
        <v>0</v>
      </c>
      <c r="D3011">
        <v>0.42</v>
      </c>
      <c r="E3011">
        <v>0.42</v>
      </c>
      <c r="F3011" t="s">
        <v>4803</v>
      </c>
      <c r="G3011" t="s">
        <v>4805</v>
      </c>
      <c r="H3011">
        <v>2.0000000000000018E-2</v>
      </c>
      <c r="I3011" t="s">
        <v>19</v>
      </c>
      <c r="J3011" t="s">
        <v>17</v>
      </c>
      <c r="K3011" t="s">
        <v>4803</v>
      </c>
      <c r="L3011" t="s">
        <v>21</v>
      </c>
      <c r="M3011">
        <v>0.44</v>
      </c>
      <c r="N3011">
        <v>0.44</v>
      </c>
      <c r="O3011">
        <v>0.44</v>
      </c>
      <c r="P3011">
        <v>0.44</v>
      </c>
      <c r="Q3011">
        <v>0.25</v>
      </c>
      <c r="R3011">
        <v>0.44</v>
      </c>
      <c r="S3011">
        <v>0.33</v>
      </c>
      <c r="T3011">
        <v>0.33</v>
      </c>
      <c r="U3011">
        <v>0.62</v>
      </c>
      <c r="V3011">
        <v>0.33</v>
      </c>
      <c r="X3011">
        <f t="shared" si="633"/>
        <v>0.44</v>
      </c>
      <c r="Y3011">
        <f t="shared" si="634"/>
        <v>0.44</v>
      </c>
      <c r="Z3011">
        <f t="shared" si="635"/>
        <v>0.44</v>
      </c>
      <c r="AA3011">
        <f t="shared" si="636"/>
        <v>0.44</v>
      </c>
      <c r="AB3011">
        <f t="shared" si="637"/>
        <v>0.25</v>
      </c>
      <c r="AC3011">
        <f t="shared" si="638"/>
        <v>0.44</v>
      </c>
      <c r="AD3011">
        <f t="shared" si="639"/>
        <v>0.33</v>
      </c>
      <c r="AE3011">
        <f t="shared" si="640"/>
        <v>0.33</v>
      </c>
      <c r="AF3011">
        <f t="shared" si="641"/>
        <v>0.62</v>
      </c>
      <c r="AG3011">
        <f t="shared" si="642"/>
        <v>0.33</v>
      </c>
    </row>
    <row r="3012" spans="1:33" x14ac:dyDescent="0.35">
      <c r="A3012">
        <v>226204</v>
      </c>
      <c r="B3012" t="s">
        <v>3006</v>
      </c>
      <c r="C3012">
        <v>0</v>
      </c>
      <c r="D3012">
        <v>0.38</v>
      </c>
      <c r="E3012">
        <v>0.38</v>
      </c>
      <c r="F3012" t="s">
        <v>4803</v>
      </c>
      <c r="G3012" t="s">
        <v>4805</v>
      </c>
      <c r="H3012">
        <v>2.0000000000000018E-2</v>
      </c>
      <c r="I3012" t="s">
        <v>19</v>
      </c>
      <c r="J3012" t="s">
        <v>26</v>
      </c>
      <c r="K3012" t="s">
        <v>4803</v>
      </c>
      <c r="L3012" t="s">
        <v>21</v>
      </c>
      <c r="M3012">
        <v>0.4</v>
      </c>
      <c r="N3012">
        <v>0.4</v>
      </c>
      <c r="O3012">
        <v>0.36</v>
      </c>
      <c r="P3012">
        <v>0.36</v>
      </c>
      <c r="Q3012">
        <v>0.34</v>
      </c>
      <c r="R3012">
        <v>0.37</v>
      </c>
      <c r="S3012">
        <v>0.08</v>
      </c>
      <c r="T3012">
        <v>0.08</v>
      </c>
      <c r="U3012">
        <v>0.1</v>
      </c>
      <c r="V3012">
        <v>7.0000000000000007E-2</v>
      </c>
      <c r="X3012">
        <f t="shared" ref="X3012:X3075" si="643">M3012</f>
        <v>0.4</v>
      </c>
      <c r="Y3012">
        <f t="shared" ref="Y3012:Y3075" si="644">N3012</f>
        <v>0.4</v>
      </c>
      <c r="Z3012">
        <f t="shared" ref="Z3012:Z3075" si="645">O3012</f>
        <v>0.36</v>
      </c>
      <c r="AA3012">
        <f t="shared" ref="AA3012:AA3075" si="646">P3012</f>
        <v>0.36</v>
      </c>
      <c r="AB3012">
        <f t="shared" ref="AB3012:AB3075" si="647">Q3012</f>
        <v>0.34</v>
      </c>
      <c r="AC3012">
        <f t="shared" ref="AC3012:AC3075" si="648">R3012</f>
        <v>0.37</v>
      </c>
      <c r="AD3012">
        <f t="shared" ref="AD3012:AD3075" si="649">S3012</f>
        <v>0.08</v>
      </c>
      <c r="AE3012">
        <f t="shared" si="640"/>
        <v>0.08</v>
      </c>
      <c r="AF3012">
        <f t="shared" si="641"/>
        <v>0.1</v>
      </c>
      <c r="AG3012">
        <f t="shared" si="642"/>
        <v>7.0000000000000007E-2</v>
      </c>
    </row>
    <row r="3013" spans="1:33" x14ac:dyDescent="0.35">
      <c r="A3013">
        <v>226231</v>
      </c>
      <c r="B3013" t="s">
        <v>3007</v>
      </c>
      <c r="C3013">
        <v>0</v>
      </c>
      <c r="D3013">
        <v>0.55000000000000004</v>
      </c>
      <c r="E3013">
        <v>0.34</v>
      </c>
      <c r="F3013" t="s">
        <v>4803</v>
      </c>
      <c r="G3013" t="s">
        <v>4805</v>
      </c>
      <c r="H3013">
        <v>1.9999999999999962E-2</v>
      </c>
      <c r="I3013" t="s">
        <v>19</v>
      </c>
      <c r="J3013" t="s">
        <v>17</v>
      </c>
      <c r="K3013" t="s">
        <v>4803</v>
      </c>
      <c r="L3013" t="s">
        <v>21</v>
      </c>
      <c r="M3013">
        <v>0.56999999999999995</v>
      </c>
      <c r="N3013">
        <v>0.36</v>
      </c>
      <c r="O3013">
        <v>0.56999999999999995</v>
      </c>
      <c r="P3013">
        <v>0.36</v>
      </c>
      <c r="Q3013">
        <v>0.32</v>
      </c>
      <c r="R3013">
        <v>0.4</v>
      </c>
      <c r="S3013" t="s">
        <v>28</v>
      </c>
      <c r="T3013" t="s">
        <v>28</v>
      </c>
      <c r="U3013" t="s">
        <v>28</v>
      </c>
      <c r="V3013" t="s">
        <v>28</v>
      </c>
      <c r="X3013">
        <f t="shared" si="643"/>
        <v>0.56999999999999995</v>
      </c>
      <c r="Y3013">
        <f t="shared" si="644"/>
        <v>0.36</v>
      </c>
      <c r="Z3013">
        <f t="shared" si="645"/>
        <v>0.56999999999999995</v>
      </c>
      <c r="AA3013">
        <f t="shared" si="646"/>
        <v>0.36</v>
      </c>
      <c r="AB3013">
        <f t="shared" si="647"/>
        <v>0.32</v>
      </c>
      <c r="AC3013">
        <f t="shared" si="648"/>
        <v>0.4</v>
      </c>
      <c r="AD3013" t="str">
        <f t="shared" si="649"/>
        <v>N/A</v>
      </c>
      <c r="AE3013" t="str">
        <f t="shared" si="640"/>
        <v>N/A</v>
      </c>
      <c r="AF3013" t="str">
        <f t="shared" si="641"/>
        <v>N/A</v>
      </c>
      <c r="AG3013" t="str">
        <f t="shared" si="642"/>
        <v>N/A</v>
      </c>
    </row>
    <row r="3014" spans="1:33" x14ac:dyDescent="0.35">
      <c r="A3014">
        <v>226277</v>
      </c>
      <c r="B3014" t="s">
        <v>3008</v>
      </c>
      <c r="C3014">
        <v>0</v>
      </c>
      <c r="D3014" t="s">
        <v>28</v>
      </c>
      <c r="E3014" t="s">
        <v>28</v>
      </c>
      <c r="F3014" t="s">
        <v>4803</v>
      </c>
      <c r="G3014" t="s">
        <v>4805</v>
      </c>
      <c r="H3014" t="s">
        <v>28</v>
      </c>
      <c r="I3014" t="s">
        <v>19</v>
      </c>
      <c r="J3014" t="s">
        <v>26</v>
      </c>
      <c r="K3014" t="s">
        <v>4803</v>
      </c>
      <c r="L3014" t="s">
        <v>21</v>
      </c>
      <c r="M3014" t="s">
        <v>28</v>
      </c>
      <c r="N3014" t="s">
        <v>28</v>
      </c>
      <c r="O3014">
        <v>0.68</v>
      </c>
      <c r="P3014">
        <v>0.7</v>
      </c>
      <c r="Q3014">
        <v>0.55000000000000004</v>
      </c>
      <c r="R3014">
        <v>0.76</v>
      </c>
      <c r="S3014" t="s">
        <v>28</v>
      </c>
      <c r="T3014" t="s">
        <v>28</v>
      </c>
      <c r="U3014" t="s">
        <v>28</v>
      </c>
      <c r="V3014" t="s">
        <v>28</v>
      </c>
      <c r="X3014" t="str">
        <f t="shared" si="643"/>
        <v>N/A</v>
      </c>
      <c r="Y3014" t="str">
        <f t="shared" si="644"/>
        <v>N/A</v>
      </c>
      <c r="Z3014">
        <f t="shared" si="645"/>
        <v>0.68</v>
      </c>
      <c r="AA3014">
        <f t="shared" si="646"/>
        <v>0.7</v>
      </c>
      <c r="AB3014">
        <f t="shared" si="647"/>
        <v>0.55000000000000004</v>
      </c>
      <c r="AC3014">
        <f t="shared" si="648"/>
        <v>0.76</v>
      </c>
      <c r="AD3014" t="str">
        <f t="shared" si="649"/>
        <v>N/A</v>
      </c>
      <c r="AE3014" t="str">
        <f t="shared" si="640"/>
        <v>N/A</v>
      </c>
      <c r="AF3014" t="str">
        <f t="shared" si="641"/>
        <v>N/A</v>
      </c>
      <c r="AG3014" t="str">
        <f t="shared" si="642"/>
        <v>N/A</v>
      </c>
    </row>
    <row r="3015" spans="1:33" x14ac:dyDescent="0.35">
      <c r="A3015">
        <v>226383</v>
      </c>
      <c r="B3015" t="s">
        <v>3009</v>
      </c>
      <c r="C3015">
        <v>0</v>
      </c>
      <c r="D3015">
        <v>0.43</v>
      </c>
      <c r="E3015">
        <v>0.2</v>
      </c>
      <c r="F3015" t="s">
        <v>4803</v>
      </c>
      <c r="G3015" t="s">
        <v>4805</v>
      </c>
      <c r="H3015">
        <v>4.9999999999999989E-2</v>
      </c>
      <c r="I3015" t="s">
        <v>19</v>
      </c>
      <c r="J3015" t="s">
        <v>17</v>
      </c>
      <c r="K3015" t="s">
        <v>4803</v>
      </c>
      <c r="L3015" t="s">
        <v>21</v>
      </c>
      <c r="M3015">
        <v>0.44</v>
      </c>
      <c r="N3015">
        <v>0.25</v>
      </c>
      <c r="O3015">
        <v>0.44</v>
      </c>
      <c r="P3015">
        <v>0.25</v>
      </c>
      <c r="Q3015">
        <v>0.18</v>
      </c>
      <c r="R3015">
        <v>0.28000000000000003</v>
      </c>
      <c r="S3015">
        <v>0.36</v>
      </c>
      <c r="T3015">
        <v>0.43</v>
      </c>
      <c r="U3015">
        <v>0.53</v>
      </c>
      <c r="V3015">
        <v>0.39</v>
      </c>
      <c r="X3015">
        <f t="shared" si="643"/>
        <v>0.44</v>
      </c>
      <c r="Y3015">
        <f t="shared" si="644"/>
        <v>0.25</v>
      </c>
      <c r="Z3015">
        <f t="shared" si="645"/>
        <v>0.44</v>
      </c>
      <c r="AA3015">
        <f t="shared" si="646"/>
        <v>0.25</v>
      </c>
      <c r="AB3015">
        <f t="shared" si="647"/>
        <v>0.18</v>
      </c>
      <c r="AC3015">
        <f t="shared" si="648"/>
        <v>0.28000000000000003</v>
      </c>
      <c r="AD3015">
        <f t="shared" si="649"/>
        <v>0.36</v>
      </c>
      <c r="AE3015">
        <f t="shared" si="640"/>
        <v>0.43</v>
      </c>
      <c r="AF3015">
        <f t="shared" si="641"/>
        <v>0.53</v>
      </c>
      <c r="AG3015">
        <f t="shared" si="642"/>
        <v>0.39</v>
      </c>
    </row>
    <row r="3016" spans="1:33" x14ac:dyDescent="0.35">
      <c r="A3016">
        <v>226408</v>
      </c>
      <c r="B3016" t="s">
        <v>3010</v>
      </c>
      <c r="C3016">
        <v>0</v>
      </c>
      <c r="D3016">
        <v>0.28000000000000003</v>
      </c>
      <c r="E3016">
        <v>0.24</v>
      </c>
      <c r="F3016" t="s">
        <v>4803</v>
      </c>
      <c r="G3016" t="s">
        <v>4805</v>
      </c>
      <c r="H3016">
        <v>4.9999999999999989E-2</v>
      </c>
      <c r="I3016" t="s">
        <v>19</v>
      </c>
      <c r="J3016" t="s">
        <v>26</v>
      </c>
      <c r="K3016" t="s">
        <v>4803</v>
      </c>
      <c r="L3016" t="s">
        <v>21</v>
      </c>
      <c r="M3016">
        <v>0.31</v>
      </c>
      <c r="N3016">
        <v>0.28999999999999998</v>
      </c>
      <c r="O3016">
        <v>0.23</v>
      </c>
      <c r="P3016">
        <v>0.21</v>
      </c>
      <c r="Q3016">
        <v>0.14000000000000001</v>
      </c>
      <c r="R3016">
        <v>0.25</v>
      </c>
      <c r="S3016">
        <v>0.16</v>
      </c>
      <c r="T3016">
        <v>0.16</v>
      </c>
      <c r="U3016">
        <v>0.13</v>
      </c>
      <c r="V3016">
        <v>0.17</v>
      </c>
      <c r="X3016">
        <f t="shared" si="643"/>
        <v>0.31</v>
      </c>
      <c r="Y3016">
        <f t="shared" si="644"/>
        <v>0.28999999999999998</v>
      </c>
      <c r="Z3016">
        <f t="shared" si="645"/>
        <v>0.23</v>
      </c>
      <c r="AA3016">
        <f t="shared" si="646"/>
        <v>0.21</v>
      </c>
      <c r="AB3016">
        <f t="shared" si="647"/>
        <v>0.14000000000000001</v>
      </c>
      <c r="AC3016">
        <f t="shared" si="648"/>
        <v>0.25</v>
      </c>
      <c r="AD3016">
        <f t="shared" si="649"/>
        <v>0.16</v>
      </c>
      <c r="AE3016">
        <f t="shared" si="640"/>
        <v>0.16</v>
      </c>
      <c r="AF3016">
        <f t="shared" si="641"/>
        <v>0.13</v>
      </c>
      <c r="AG3016">
        <f t="shared" si="642"/>
        <v>0.17</v>
      </c>
    </row>
    <row r="3017" spans="1:33" x14ac:dyDescent="0.35">
      <c r="A3017">
        <v>226471</v>
      </c>
      <c r="B3017" t="s">
        <v>3011</v>
      </c>
      <c r="C3017">
        <v>0</v>
      </c>
      <c r="D3017">
        <v>0.47</v>
      </c>
      <c r="E3017">
        <v>0.33</v>
      </c>
      <c r="F3017" t="s">
        <v>4803</v>
      </c>
      <c r="G3017" t="s">
        <v>4805</v>
      </c>
      <c r="H3017">
        <v>1.0000000000000009E-2</v>
      </c>
      <c r="I3017" t="s">
        <v>19</v>
      </c>
      <c r="J3017" t="s">
        <v>17</v>
      </c>
      <c r="K3017" t="s">
        <v>4803</v>
      </c>
      <c r="L3017" t="s">
        <v>21</v>
      </c>
      <c r="M3017">
        <v>0.47</v>
      </c>
      <c r="N3017">
        <v>0.34</v>
      </c>
      <c r="O3017">
        <v>0.47</v>
      </c>
      <c r="P3017">
        <v>0.34</v>
      </c>
      <c r="Q3017">
        <v>0.27</v>
      </c>
      <c r="R3017">
        <v>0.4</v>
      </c>
      <c r="S3017" t="s">
        <v>28</v>
      </c>
      <c r="T3017" t="s">
        <v>28</v>
      </c>
      <c r="U3017" t="s">
        <v>28</v>
      </c>
      <c r="V3017" t="s">
        <v>28</v>
      </c>
      <c r="X3017">
        <f t="shared" si="643"/>
        <v>0.47</v>
      </c>
      <c r="Y3017">
        <f t="shared" si="644"/>
        <v>0.34</v>
      </c>
      <c r="Z3017">
        <f t="shared" si="645"/>
        <v>0.47</v>
      </c>
      <c r="AA3017">
        <f t="shared" si="646"/>
        <v>0.34</v>
      </c>
      <c r="AB3017">
        <f t="shared" si="647"/>
        <v>0.27</v>
      </c>
      <c r="AC3017">
        <f t="shared" si="648"/>
        <v>0.4</v>
      </c>
      <c r="AD3017" t="str">
        <f t="shared" si="649"/>
        <v>N/A</v>
      </c>
      <c r="AE3017" t="str">
        <f t="shared" si="640"/>
        <v>N/A</v>
      </c>
      <c r="AF3017" t="str">
        <f t="shared" si="641"/>
        <v>N/A</v>
      </c>
      <c r="AG3017" t="str">
        <f t="shared" si="642"/>
        <v>N/A</v>
      </c>
    </row>
    <row r="3018" spans="1:33" x14ac:dyDescent="0.35">
      <c r="A3018">
        <v>226578</v>
      </c>
      <c r="B3018" t="s">
        <v>3012</v>
      </c>
      <c r="C3018">
        <v>0</v>
      </c>
      <c r="D3018">
        <v>0.39</v>
      </c>
      <c r="E3018">
        <v>0.35</v>
      </c>
      <c r="F3018" t="s">
        <v>4803</v>
      </c>
      <c r="G3018">
        <v>2017</v>
      </c>
      <c r="H3018">
        <v>-2.9999999999999971E-2</v>
      </c>
      <c r="I3018" t="s">
        <v>19</v>
      </c>
      <c r="J3018" t="s">
        <v>26</v>
      </c>
      <c r="K3018" t="s">
        <v>4803</v>
      </c>
      <c r="L3018">
        <v>2018</v>
      </c>
      <c r="M3018">
        <v>0.36</v>
      </c>
      <c r="N3018">
        <v>0.32</v>
      </c>
      <c r="O3018">
        <v>0.25</v>
      </c>
      <c r="P3018">
        <v>0.22</v>
      </c>
      <c r="Q3018">
        <v>0.13</v>
      </c>
      <c r="R3018">
        <v>0.25</v>
      </c>
      <c r="S3018">
        <v>0.23</v>
      </c>
      <c r="T3018">
        <v>0.19</v>
      </c>
      <c r="U3018">
        <v>0.34</v>
      </c>
      <c r="V3018">
        <v>0.14000000000000001</v>
      </c>
      <c r="X3018">
        <f t="shared" si="643"/>
        <v>0.36</v>
      </c>
      <c r="Y3018">
        <f t="shared" si="644"/>
        <v>0.32</v>
      </c>
      <c r="Z3018">
        <f t="shared" si="645"/>
        <v>0.25</v>
      </c>
      <c r="AA3018">
        <f t="shared" si="646"/>
        <v>0.22</v>
      </c>
      <c r="AB3018">
        <f t="shared" si="647"/>
        <v>0.13</v>
      </c>
      <c r="AC3018">
        <f t="shared" si="648"/>
        <v>0.25</v>
      </c>
      <c r="AD3018">
        <f t="shared" si="649"/>
        <v>0.23</v>
      </c>
      <c r="AE3018">
        <f t="shared" si="640"/>
        <v>0.19</v>
      </c>
      <c r="AF3018">
        <f t="shared" si="641"/>
        <v>0.34</v>
      </c>
      <c r="AG3018">
        <f t="shared" si="642"/>
        <v>0.14000000000000001</v>
      </c>
    </row>
    <row r="3019" spans="1:33" x14ac:dyDescent="0.35">
      <c r="A3019">
        <v>226587</v>
      </c>
      <c r="B3019" t="s">
        <v>3013</v>
      </c>
      <c r="C3019">
        <v>0</v>
      </c>
      <c r="D3019">
        <v>0.36</v>
      </c>
      <c r="E3019">
        <v>0.27</v>
      </c>
      <c r="F3019" t="s">
        <v>4803</v>
      </c>
      <c r="G3019" t="s">
        <v>4805</v>
      </c>
      <c r="H3019">
        <v>1.9999999999999962E-2</v>
      </c>
      <c r="I3019" t="s">
        <v>19</v>
      </c>
      <c r="J3019" t="s">
        <v>17</v>
      </c>
      <c r="K3019" t="s">
        <v>4803</v>
      </c>
      <c r="L3019" t="s">
        <v>21</v>
      </c>
      <c r="M3019">
        <v>0.35</v>
      </c>
      <c r="N3019">
        <v>0.28999999999999998</v>
      </c>
      <c r="O3019">
        <v>0.35</v>
      </c>
      <c r="P3019">
        <v>0.28999999999999998</v>
      </c>
      <c r="Q3019">
        <v>0.22</v>
      </c>
      <c r="R3019">
        <v>0.35</v>
      </c>
      <c r="S3019">
        <v>0.42</v>
      </c>
      <c r="T3019">
        <v>0.42</v>
      </c>
      <c r="U3019">
        <v>0.48</v>
      </c>
      <c r="V3019">
        <v>0.37</v>
      </c>
      <c r="X3019">
        <f t="shared" si="643"/>
        <v>0.35</v>
      </c>
      <c r="Y3019">
        <f t="shared" si="644"/>
        <v>0.28999999999999998</v>
      </c>
      <c r="Z3019">
        <f t="shared" si="645"/>
        <v>0.35</v>
      </c>
      <c r="AA3019">
        <f t="shared" si="646"/>
        <v>0.28999999999999998</v>
      </c>
      <c r="AB3019">
        <f t="shared" si="647"/>
        <v>0.22</v>
      </c>
      <c r="AC3019">
        <f t="shared" si="648"/>
        <v>0.35</v>
      </c>
      <c r="AD3019">
        <f t="shared" si="649"/>
        <v>0.42</v>
      </c>
      <c r="AE3019">
        <f t="shared" si="640"/>
        <v>0.42</v>
      </c>
      <c r="AF3019">
        <f t="shared" si="641"/>
        <v>0.48</v>
      </c>
      <c r="AG3019">
        <f t="shared" si="642"/>
        <v>0.37</v>
      </c>
    </row>
    <row r="3020" spans="1:33" x14ac:dyDescent="0.35">
      <c r="A3020">
        <v>226675</v>
      </c>
      <c r="B3020" t="s">
        <v>3014</v>
      </c>
      <c r="C3020">
        <v>0</v>
      </c>
      <c r="D3020" t="s">
        <v>28</v>
      </c>
      <c r="E3020" t="s">
        <v>28</v>
      </c>
      <c r="F3020" t="s">
        <v>4803</v>
      </c>
      <c r="G3020">
        <v>2017</v>
      </c>
      <c r="H3020" t="s">
        <v>28</v>
      </c>
      <c r="I3020" t="s">
        <v>19</v>
      </c>
      <c r="J3020" t="s">
        <v>26</v>
      </c>
      <c r="K3020" t="s">
        <v>4803</v>
      </c>
      <c r="L3020" t="s">
        <v>90</v>
      </c>
      <c r="M3020" t="s">
        <v>28</v>
      </c>
      <c r="N3020" t="s">
        <v>28</v>
      </c>
      <c r="O3020">
        <v>0.6</v>
      </c>
      <c r="P3020">
        <v>0.5</v>
      </c>
      <c r="Q3020" t="s">
        <v>28</v>
      </c>
      <c r="R3020">
        <v>0.5</v>
      </c>
      <c r="S3020" t="s">
        <v>28</v>
      </c>
      <c r="T3020" t="s">
        <v>28</v>
      </c>
      <c r="U3020" t="s">
        <v>28</v>
      </c>
      <c r="V3020" t="s">
        <v>28</v>
      </c>
      <c r="X3020" t="str">
        <f t="shared" si="643"/>
        <v>N/A</v>
      </c>
      <c r="Y3020" t="str">
        <f t="shared" si="644"/>
        <v>N/A</v>
      </c>
      <c r="Z3020">
        <f t="shared" si="645"/>
        <v>0.6</v>
      </c>
      <c r="AA3020">
        <f t="shared" si="646"/>
        <v>0.5</v>
      </c>
      <c r="AB3020" t="str">
        <f t="shared" si="647"/>
        <v>N/A</v>
      </c>
      <c r="AC3020">
        <f t="shared" si="648"/>
        <v>0.5</v>
      </c>
      <c r="AD3020" t="str">
        <f t="shared" si="649"/>
        <v>N/A</v>
      </c>
      <c r="AE3020" t="str">
        <f t="shared" si="640"/>
        <v>N/A</v>
      </c>
      <c r="AF3020" t="str">
        <f t="shared" si="641"/>
        <v>N/A</v>
      </c>
      <c r="AG3020" t="str">
        <f t="shared" si="642"/>
        <v>N/A</v>
      </c>
    </row>
    <row r="3021" spans="1:33" x14ac:dyDescent="0.35">
      <c r="A3021">
        <v>226806</v>
      </c>
      <c r="B3021" t="s">
        <v>3015</v>
      </c>
      <c r="C3021">
        <v>0</v>
      </c>
      <c r="D3021" t="s">
        <v>28</v>
      </c>
      <c r="E3021" t="s">
        <v>28</v>
      </c>
      <c r="F3021" t="s">
        <v>4803</v>
      </c>
      <c r="G3021" t="s">
        <v>28</v>
      </c>
      <c r="H3021" t="s">
        <v>28</v>
      </c>
      <c r="I3021" t="s">
        <v>19</v>
      </c>
      <c r="J3021" t="s">
        <v>17</v>
      </c>
      <c r="K3021" t="s">
        <v>4803</v>
      </c>
      <c r="L3021" t="s">
        <v>28</v>
      </c>
      <c r="M3021" t="s">
        <v>28</v>
      </c>
      <c r="N3021" t="s">
        <v>28</v>
      </c>
      <c r="O3021" t="s">
        <v>28</v>
      </c>
      <c r="P3021" t="s">
        <v>28</v>
      </c>
      <c r="Q3021" t="s">
        <v>28</v>
      </c>
      <c r="R3021" t="s">
        <v>28</v>
      </c>
      <c r="S3021" t="s">
        <v>28</v>
      </c>
      <c r="T3021" t="s">
        <v>28</v>
      </c>
      <c r="U3021" t="s">
        <v>28</v>
      </c>
      <c r="V3021" t="s">
        <v>28</v>
      </c>
      <c r="X3021" t="str">
        <f t="shared" si="643"/>
        <v>N/A</v>
      </c>
      <c r="Y3021" t="str">
        <f t="shared" si="644"/>
        <v>N/A</v>
      </c>
      <c r="Z3021" t="str">
        <f t="shared" si="645"/>
        <v>N/A</v>
      </c>
      <c r="AA3021" t="str">
        <f t="shared" si="646"/>
        <v>N/A</v>
      </c>
      <c r="AB3021" t="str">
        <f t="shared" si="647"/>
        <v>N/A</v>
      </c>
      <c r="AC3021" t="str">
        <f t="shared" si="648"/>
        <v>N/A</v>
      </c>
      <c r="AD3021" t="str">
        <f t="shared" si="649"/>
        <v>N/A</v>
      </c>
      <c r="AE3021" t="str">
        <f t="shared" si="640"/>
        <v>N/A</v>
      </c>
      <c r="AF3021" t="str">
        <f t="shared" si="641"/>
        <v>N/A</v>
      </c>
      <c r="AG3021" t="str">
        <f t="shared" si="642"/>
        <v>N/A</v>
      </c>
    </row>
    <row r="3022" spans="1:33" x14ac:dyDescent="0.35">
      <c r="A3022">
        <v>226833</v>
      </c>
      <c r="B3022" t="s">
        <v>3016</v>
      </c>
      <c r="C3022">
        <v>0</v>
      </c>
      <c r="D3022">
        <v>0.43</v>
      </c>
      <c r="E3022">
        <v>0.31</v>
      </c>
      <c r="F3022" t="s">
        <v>4803</v>
      </c>
      <c r="G3022" t="s">
        <v>4805</v>
      </c>
      <c r="H3022">
        <v>1.0000000000000009E-2</v>
      </c>
      <c r="I3022" t="s">
        <v>19</v>
      </c>
      <c r="J3022" t="s">
        <v>17</v>
      </c>
      <c r="K3022" t="s">
        <v>4803</v>
      </c>
      <c r="L3022" t="s">
        <v>21</v>
      </c>
      <c r="M3022">
        <v>0.42</v>
      </c>
      <c r="N3022">
        <v>0.32</v>
      </c>
      <c r="O3022">
        <v>0.42</v>
      </c>
      <c r="P3022">
        <v>0.32</v>
      </c>
      <c r="Q3022">
        <v>0.28999999999999998</v>
      </c>
      <c r="R3022">
        <v>0.35</v>
      </c>
      <c r="S3022">
        <v>0.3</v>
      </c>
      <c r="T3022">
        <v>0.38</v>
      </c>
      <c r="U3022">
        <v>0.36</v>
      </c>
      <c r="V3022">
        <v>0.39</v>
      </c>
      <c r="X3022">
        <f t="shared" si="643"/>
        <v>0.42</v>
      </c>
      <c r="Y3022">
        <f t="shared" si="644"/>
        <v>0.32</v>
      </c>
      <c r="Z3022">
        <f t="shared" si="645"/>
        <v>0.42</v>
      </c>
      <c r="AA3022">
        <f t="shared" si="646"/>
        <v>0.32</v>
      </c>
      <c r="AB3022">
        <f t="shared" si="647"/>
        <v>0.28999999999999998</v>
      </c>
      <c r="AC3022">
        <f t="shared" si="648"/>
        <v>0.35</v>
      </c>
      <c r="AD3022">
        <f t="shared" si="649"/>
        <v>0.3</v>
      </c>
      <c r="AE3022">
        <f t="shared" si="640"/>
        <v>0.38</v>
      </c>
      <c r="AF3022">
        <f t="shared" si="641"/>
        <v>0.36</v>
      </c>
      <c r="AG3022">
        <f t="shared" si="642"/>
        <v>0.39</v>
      </c>
    </row>
    <row r="3023" spans="1:33" x14ac:dyDescent="0.35">
      <c r="A3023">
        <v>226879</v>
      </c>
      <c r="B3023" t="s">
        <v>3017</v>
      </c>
      <c r="C3023">
        <v>0</v>
      </c>
      <c r="D3023">
        <v>1</v>
      </c>
      <c r="E3023">
        <v>1</v>
      </c>
      <c r="F3023" t="s">
        <v>4803</v>
      </c>
      <c r="G3023">
        <v>2017</v>
      </c>
      <c r="H3023">
        <v>0</v>
      </c>
      <c r="I3023" t="s">
        <v>19</v>
      </c>
      <c r="J3023" t="s">
        <v>17</v>
      </c>
      <c r="K3023" t="s">
        <v>4803</v>
      </c>
      <c r="L3023">
        <v>2017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 t="s">
        <v>28</v>
      </c>
      <c r="T3023" t="s">
        <v>28</v>
      </c>
      <c r="U3023" t="s">
        <v>28</v>
      </c>
      <c r="V3023" t="s">
        <v>28</v>
      </c>
      <c r="X3023">
        <f t="shared" si="643"/>
        <v>1</v>
      </c>
      <c r="Y3023">
        <f t="shared" si="644"/>
        <v>1</v>
      </c>
      <c r="Z3023">
        <f t="shared" si="645"/>
        <v>1</v>
      </c>
      <c r="AA3023">
        <f t="shared" si="646"/>
        <v>1</v>
      </c>
      <c r="AB3023">
        <f t="shared" si="647"/>
        <v>1</v>
      </c>
      <c r="AC3023">
        <f t="shared" si="648"/>
        <v>1</v>
      </c>
      <c r="AD3023" t="str">
        <f t="shared" si="649"/>
        <v>N/A</v>
      </c>
      <c r="AE3023" t="str">
        <f t="shared" si="640"/>
        <v>N/A</v>
      </c>
      <c r="AF3023" t="str">
        <f t="shared" si="641"/>
        <v>N/A</v>
      </c>
      <c r="AG3023" t="str">
        <f t="shared" si="642"/>
        <v>N/A</v>
      </c>
    </row>
    <row r="3024" spans="1:33" x14ac:dyDescent="0.35">
      <c r="A3024">
        <v>226903</v>
      </c>
      <c r="B3024" t="s">
        <v>3018</v>
      </c>
      <c r="C3024">
        <v>0</v>
      </c>
      <c r="D3024" t="s">
        <v>28</v>
      </c>
      <c r="E3024" t="s">
        <v>28</v>
      </c>
      <c r="F3024" t="s">
        <v>28</v>
      </c>
      <c r="G3024" t="s">
        <v>28</v>
      </c>
      <c r="H3024" t="s">
        <v>28</v>
      </c>
      <c r="I3024" t="s">
        <v>19</v>
      </c>
      <c r="J3024" t="s">
        <v>26</v>
      </c>
      <c r="K3024" t="s">
        <v>4803</v>
      </c>
      <c r="L3024">
        <v>2018</v>
      </c>
      <c r="M3024" t="s">
        <v>28</v>
      </c>
      <c r="N3024" t="s">
        <v>28</v>
      </c>
      <c r="O3024">
        <v>0.27</v>
      </c>
      <c r="P3024">
        <v>0.28999999999999998</v>
      </c>
      <c r="Q3024">
        <v>0.24</v>
      </c>
      <c r="R3024">
        <v>0.3</v>
      </c>
      <c r="S3024" t="s">
        <v>28</v>
      </c>
      <c r="T3024" t="s">
        <v>28</v>
      </c>
      <c r="U3024" t="s">
        <v>28</v>
      </c>
      <c r="V3024" t="s">
        <v>28</v>
      </c>
      <c r="X3024" t="str">
        <f t="shared" si="643"/>
        <v>N/A</v>
      </c>
      <c r="Y3024" t="str">
        <f t="shared" si="644"/>
        <v>N/A</v>
      </c>
      <c r="Z3024">
        <f t="shared" si="645"/>
        <v>0.27</v>
      </c>
      <c r="AA3024">
        <f t="shared" si="646"/>
        <v>0.28999999999999998</v>
      </c>
      <c r="AB3024">
        <f t="shared" si="647"/>
        <v>0.24</v>
      </c>
      <c r="AC3024">
        <f t="shared" si="648"/>
        <v>0.3</v>
      </c>
      <c r="AD3024" t="str">
        <f t="shared" si="649"/>
        <v>N/A</v>
      </c>
      <c r="AE3024" t="str">
        <f t="shared" si="640"/>
        <v>N/A</v>
      </c>
      <c r="AF3024" t="str">
        <f t="shared" si="641"/>
        <v>N/A</v>
      </c>
      <c r="AG3024" t="str">
        <f t="shared" si="642"/>
        <v>N/A</v>
      </c>
    </row>
    <row r="3025" spans="1:33" x14ac:dyDescent="0.35">
      <c r="A3025">
        <v>226930</v>
      </c>
      <c r="B3025" t="s">
        <v>3019</v>
      </c>
      <c r="C3025">
        <v>1</v>
      </c>
      <c r="D3025">
        <v>0.19</v>
      </c>
      <c r="E3025">
        <v>0.19</v>
      </c>
      <c r="F3025" t="s">
        <v>4803</v>
      </c>
      <c r="G3025">
        <v>2017</v>
      </c>
      <c r="H3025">
        <v>0.03</v>
      </c>
      <c r="I3025" t="s">
        <v>19</v>
      </c>
      <c r="J3025" t="s">
        <v>26</v>
      </c>
      <c r="K3025" t="s">
        <v>4803</v>
      </c>
      <c r="L3025">
        <v>2018</v>
      </c>
      <c r="M3025">
        <v>0.23</v>
      </c>
      <c r="N3025">
        <v>0.22</v>
      </c>
      <c r="O3025">
        <v>0.18</v>
      </c>
      <c r="P3025">
        <v>0.18</v>
      </c>
      <c r="Q3025">
        <v>0.05</v>
      </c>
      <c r="R3025">
        <v>0.21</v>
      </c>
      <c r="S3025">
        <v>0.1</v>
      </c>
      <c r="T3025">
        <v>0.09</v>
      </c>
      <c r="U3025">
        <v>0.19</v>
      </c>
      <c r="V3025">
        <v>0.06</v>
      </c>
      <c r="X3025">
        <f t="shared" si="643"/>
        <v>0.23</v>
      </c>
      <c r="Y3025">
        <f t="shared" si="644"/>
        <v>0.22</v>
      </c>
      <c r="Z3025">
        <f t="shared" si="645"/>
        <v>0.18</v>
      </c>
      <c r="AA3025">
        <f t="shared" si="646"/>
        <v>0.18</v>
      </c>
      <c r="AB3025">
        <f t="shared" si="647"/>
        <v>0.05</v>
      </c>
      <c r="AC3025">
        <f t="shared" si="648"/>
        <v>0.21</v>
      </c>
      <c r="AD3025">
        <f t="shared" si="649"/>
        <v>0.1</v>
      </c>
      <c r="AE3025">
        <f t="shared" si="640"/>
        <v>0.09</v>
      </c>
      <c r="AF3025">
        <f t="shared" si="641"/>
        <v>0.19</v>
      </c>
      <c r="AG3025">
        <f t="shared" si="642"/>
        <v>0.06</v>
      </c>
    </row>
    <row r="3026" spans="1:33" x14ac:dyDescent="0.35">
      <c r="A3026">
        <v>227146</v>
      </c>
      <c r="B3026" t="s">
        <v>3020</v>
      </c>
      <c r="C3026">
        <v>0</v>
      </c>
      <c r="D3026">
        <v>0.31</v>
      </c>
      <c r="E3026">
        <v>0.28999999999999998</v>
      </c>
      <c r="F3026" t="s">
        <v>4803</v>
      </c>
      <c r="G3026">
        <v>2017</v>
      </c>
      <c r="H3026">
        <v>0</v>
      </c>
      <c r="I3026" t="s">
        <v>19</v>
      </c>
      <c r="J3026" t="s">
        <v>26</v>
      </c>
      <c r="K3026" t="s">
        <v>4803</v>
      </c>
      <c r="L3026">
        <v>2018</v>
      </c>
      <c r="M3026">
        <v>0.34</v>
      </c>
      <c r="N3026">
        <v>0.28999999999999998</v>
      </c>
      <c r="O3026">
        <v>0.22</v>
      </c>
      <c r="P3026">
        <v>0.14000000000000001</v>
      </c>
      <c r="Q3026">
        <v>7.0000000000000007E-2</v>
      </c>
      <c r="R3026">
        <v>0.3</v>
      </c>
      <c r="S3026">
        <v>0.24</v>
      </c>
      <c r="T3026">
        <v>0.28999999999999998</v>
      </c>
      <c r="U3026">
        <v>0.33</v>
      </c>
      <c r="V3026">
        <v>0.2</v>
      </c>
      <c r="X3026">
        <f t="shared" si="643"/>
        <v>0.34</v>
      </c>
      <c r="Y3026">
        <f t="shared" si="644"/>
        <v>0.28999999999999998</v>
      </c>
      <c r="Z3026">
        <f t="shared" si="645"/>
        <v>0.22</v>
      </c>
      <c r="AA3026">
        <f t="shared" si="646"/>
        <v>0.14000000000000001</v>
      </c>
      <c r="AB3026">
        <f t="shared" si="647"/>
        <v>7.0000000000000007E-2</v>
      </c>
      <c r="AC3026">
        <f t="shared" si="648"/>
        <v>0.3</v>
      </c>
      <c r="AD3026">
        <f t="shared" si="649"/>
        <v>0.24</v>
      </c>
      <c r="AE3026">
        <f t="shared" si="640"/>
        <v>0.28999999999999998</v>
      </c>
      <c r="AF3026">
        <f t="shared" si="641"/>
        <v>0.33</v>
      </c>
      <c r="AG3026">
        <f t="shared" si="642"/>
        <v>0.2</v>
      </c>
    </row>
    <row r="3027" spans="1:33" x14ac:dyDescent="0.35">
      <c r="A3027">
        <v>227182</v>
      </c>
      <c r="B3027" t="s">
        <v>3021</v>
      </c>
      <c r="C3027">
        <v>1</v>
      </c>
      <c r="D3027">
        <v>0.23</v>
      </c>
      <c r="E3027">
        <v>0.2</v>
      </c>
      <c r="F3027" t="s">
        <v>4803</v>
      </c>
      <c r="G3027">
        <v>2017</v>
      </c>
      <c r="H3027">
        <v>0.06</v>
      </c>
      <c r="I3027" t="s">
        <v>19</v>
      </c>
      <c r="J3027" t="s">
        <v>26</v>
      </c>
      <c r="K3027" t="s">
        <v>4803</v>
      </c>
      <c r="L3027">
        <v>2018</v>
      </c>
      <c r="M3027">
        <v>0.28000000000000003</v>
      </c>
      <c r="N3027">
        <v>0.26</v>
      </c>
      <c r="O3027">
        <v>0.18</v>
      </c>
      <c r="P3027">
        <v>0.17</v>
      </c>
      <c r="Q3027">
        <v>0.11</v>
      </c>
      <c r="R3027">
        <v>0.19</v>
      </c>
      <c r="S3027">
        <v>0.21</v>
      </c>
      <c r="T3027">
        <v>0.18</v>
      </c>
      <c r="U3027">
        <v>0.22</v>
      </c>
      <c r="V3027">
        <v>0.16</v>
      </c>
      <c r="X3027">
        <f t="shared" si="643"/>
        <v>0.28000000000000003</v>
      </c>
      <c r="Y3027">
        <f t="shared" si="644"/>
        <v>0.26</v>
      </c>
      <c r="Z3027">
        <f t="shared" si="645"/>
        <v>0.18</v>
      </c>
      <c r="AA3027">
        <f t="shared" si="646"/>
        <v>0.17</v>
      </c>
      <c r="AB3027">
        <f t="shared" si="647"/>
        <v>0.11</v>
      </c>
      <c r="AC3027">
        <f t="shared" si="648"/>
        <v>0.19</v>
      </c>
      <c r="AD3027">
        <f t="shared" si="649"/>
        <v>0.21</v>
      </c>
      <c r="AE3027">
        <f t="shared" ref="AE3027:AE3090" si="650">T3027</f>
        <v>0.18</v>
      </c>
      <c r="AF3027">
        <f t="shared" ref="AF3027:AF3090" si="651">U3027</f>
        <v>0.22</v>
      </c>
      <c r="AG3027">
        <f t="shared" ref="AG3027:AG3090" si="652">V3027</f>
        <v>0.16</v>
      </c>
    </row>
    <row r="3028" spans="1:33" x14ac:dyDescent="0.35">
      <c r="A3028">
        <v>227191</v>
      </c>
      <c r="B3028" t="s">
        <v>3022</v>
      </c>
      <c r="C3028">
        <v>0</v>
      </c>
      <c r="D3028">
        <v>0.23</v>
      </c>
      <c r="E3028">
        <v>0.21</v>
      </c>
      <c r="F3028" t="s">
        <v>4803</v>
      </c>
      <c r="G3028">
        <v>2017</v>
      </c>
      <c r="H3028">
        <v>2.0000000000000018E-2</v>
      </c>
      <c r="I3028" t="s">
        <v>19</v>
      </c>
      <c r="J3028" t="s">
        <v>26</v>
      </c>
      <c r="K3028" t="s">
        <v>4803</v>
      </c>
      <c r="L3028" t="s">
        <v>21</v>
      </c>
      <c r="M3028">
        <v>0.25</v>
      </c>
      <c r="N3028">
        <v>0.23</v>
      </c>
      <c r="O3028">
        <v>0.15</v>
      </c>
      <c r="P3028">
        <v>0.14000000000000001</v>
      </c>
      <c r="Q3028">
        <v>0.12</v>
      </c>
      <c r="R3028">
        <v>0.15</v>
      </c>
      <c r="S3028">
        <v>0.21</v>
      </c>
      <c r="T3028">
        <v>0.17</v>
      </c>
      <c r="U3028">
        <v>0.26</v>
      </c>
      <c r="V3028">
        <v>0.14000000000000001</v>
      </c>
      <c r="X3028">
        <f t="shared" si="643"/>
        <v>0.25</v>
      </c>
      <c r="Y3028">
        <f t="shared" si="644"/>
        <v>0.23</v>
      </c>
      <c r="Z3028">
        <f t="shared" si="645"/>
        <v>0.15</v>
      </c>
      <c r="AA3028">
        <f t="shared" si="646"/>
        <v>0.14000000000000001</v>
      </c>
      <c r="AB3028">
        <f t="shared" si="647"/>
        <v>0.12</v>
      </c>
      <c r="AC3028">
        <f t="shared" si="648"/>
        <v>0.15</v>
      </c>
      <c r="AD3028">
        <f t="shared" si="649"/>
        <v>0.21</v>
      </c>
      <c r="AE3028">
        <f t="shared" si="650"/>
        <v>0.17</v>
      </c>
      <c r="AF3028">
        <f t="shared" si="651"/>
        <v>0.26</v>
      </c>
      <c r="AG3028">
        <f t="shared" si="652"/>
        <v>0.14000000000000001</v>
      </c>
    </row>
    <row r="3029" spans="1:33" x14ac:dyDescent="0.35">
      <c r="A3029">
        <v>227216</v>
      </c>
      <c r="B3029" t="s">
        <v>3023</v>
      </c>
      <c r="C3029">
        <v>0</v>
      </c>
      <c r="D3029">
        <v>0.54</v>
      </c>
      <c r="E3029">
        <v>0.5</v>
      </c>
      <c r="F3029" t="s">
        <v>4803</v>
      </c>
      <c r="G3029">
        <v>2017</v>
      </c>
      <c r="H3029">
        <v>-2.0000000000000018E-2</v>
      </c>
      <c r="I3029" t="s">
        <v>19</v>
      </c>
      <c r="J3029" t="s">
        <v>17</v>
      </c>
      <c r="K3029" t="s">
        <v>4803</v>
      </c>
      <c r="L3029">
        <v>2018</v>
      </c>
      <c r="M3029">
        <v>0.53</v>
      </c>
      <c r="N3029">
        <v>0.48</v>
      </c>
      <c r="O3029">
        <v>0.53</v>
      </c>
      <c r="P3029">
        <v>0.48</v>
      </c>
      <c r="Q3029">
        <v>0.42</v>
      </c>
      <c r="R3029">
        <v>0.51</v>
      </c>
      <c r="S3029">
        <v>0.24</v>
      </c>
      <c r="T3029">
        <v>0.25</v>
      </c>
      <c r="U3029">
        <v>0.28999999999999998</v>
      </c>
      <c r="V3029">
        <v>0.23</v>
      </c>
      <c r="X3029">
        <f t="shared" si="643"/>
        <v>0.53</v>
      </c>
      <c r="Y3029">
        <f t="shared" si="644"/>
        <v>0.48</v>
      </c>
      <c r="Z3029">
        <f t="shared" si="645"/>
        <v>0.53</v>
      </c>
      <c r="AA3029">
        <f t="shared" si="646"/>
        <v>0.48</v>
      </c>
      <c r="AB3029">
        <f t="shared" si="647"/>
        <v>0.42</v>
      </c>
      <c r="AC3029">
        <f t="shared" si="648"/>
        <v>0.51</v>
      </c>
      <c r="AD3029">
        <f t="shared" si="649"/>
        <v>0.24</v>
      </c>
      <c r="AE3029">
        <f t="shared" si="650"/>
        <v>0.25</v>
      </c>
      <c r="AF3029">
        <f t="shared" si="651"/>
        <v>0.28999999999999998</v>
      </c>
      <c r="AG3029">
        <f t="shared" si="652"/>
        <v>0.23</v>
      </c>
    </row>
    <row r="3030" spans="1:33" x14ac:dyDescent="0.35">
      <c r="A3030">
        <v>227225</v>
      </c>
      <c r="B3030" t="s">
        <v>3024</v>
      </c>
      <c r="C3030">
        <v>0</v>
      </c>
      <c r="D3030">
        <v>0.28999999999999998</v>
      </c>
      <c r="E3030">
        <v>0.28999999999999998</v>
      </c>
      <c r="F3030" t="s">
        <v>4803</v>
      </c>
      <c r="G3030" t="s">
        <v>4805</v>
      </c>
      <c r="H3030">
        <v>3.0000000000000027E-2</v>
      </c>
      <c r="I3030" t="s">
        <v>19</v>
      </c>
      <c r="J3030" t="s">
        <v>26</v>
      </c>
      <c r="K3030" t="s">
        <v>4803</v>
      </c>
      <c r="L3030" t="s">
        <v>21</v>
      </c>
      <c r="M3030">
        <v>0.32</v>
      </c>
      <c r="N3030">
        <v>0.32</v>
      </c>
      <c r="O3030">
        <v>0.24</v>
      </c>
      <c r="P3030">
        <v>0.25</v>
      </c>
      <c r="Q3030">
        <v>0.15</v>
      </c>
      <c r="R3030">
        <v>0.28999999999999998</v>
      </c>
      <c r="S3030">
        <v>0.16</v>
      </c>
      <c r="T3030">
        <v>0.13</v>
      </c>
      <c r="U3030">
        <v>0.14000000000000001</v>
      </c>
      <c r="V3030">
        <v>0.13</v>
      </c>
      <c r="X3030">
        <f t="shared" si="643"/>
        <v>0.32</v>
      </c>
      <c r="Y3030">
        <f t="shared" si="644"/>
        <v>0.32</v>
      </c>
      <c r="Z3030">
        <f t="shared" si="645"/>
        <v>0.24</v>
      </c>
      <c r="AA3030">
        <f t="shared" si="646"/>
        <v>0.25</v>
      </c>
      <c r="AB3030">
        <f t="shared" si="647"/>
        <v>0.15</v>
      </c>
      <c r="AC3030">
        <f t="shared" si="648"/>
        <v>0.28999999999999998</v>
      </c>
      <c r="AD3030">
        <f t="shared" si="649"/>
        <v>0.16</v>
      </c>
      <c r="AE3030">
        <f t="shared" si="650"/>
        <v>0.13</v>
      </c>
      <c r="AF3030">
        <f t="shared" si="651"/>
        <v>0.14000000000000001</v>
      </c>
      <c r="AG3030">
        <f t="shared" si="652"/>
        <v>0.13</v>
      </c>
    </row>
    <row r="3031" spans="1:33" x14ac:dyDescent="0.35">
      <c r="A3031">
        <v>227289</v>
      </c>
      <c r="B3031" t="s">
        <v>3025</v>
      </c>
      <c r="C3031">
        <v>0</v>
      </c>
      <c r="D3031" t="s">
        <v>28</v>
      </c>
      <c r="E3031" t="s">
        <v>28</v>
      </c>
      <c r="F3031" t="s">
        <v>4803</v>
      </c>
      <c r="G3031" t="s">
        <v>28</v>
      </c>
      <c r="H3031" t="s">
        <v>28</v>
      </c>
      <c r="I3031" t="s">
        <v>19</v>
      </c>
      <c r="J3031" t="s">
        <v>17</v>
      </c>
      <c r="K3031" t="s">
        <v>4803</v>
      </c>
      <c r="L3031" t="s">
        <v>28</v>
      </c>
      <c r="M3031" t="s">
        <v>28</v>
      </c>
      <c r="N3031" t="s">
        <v>28</v>
      </c>
      <c r="O3031" t="s">
        <v>28</v>
      </c>
      <c r="P3031" t="s">
        <v>28</v>
      </c>
      <c r="Q3031" t="s">
        <v>28</v>
      </c>
      <c r="R3031" t="s">
        <v>28</v>
      </c>
      <c r="S3031" t="s">
        <v>28</v>
      </c>
      <c r="T3031" t="s">
        <v>28</v>
      </c>
      <c r="U3031" t="s">
        <v>28</v>
      </c>
      <c r="V3031" t="s">
        <v>28</v>
      </c>
      <c r="X3031" t="str">
        <f t="shared" si="643"/>
        <v>N/A</v>
      </c>
      <c r="Y3031" t="str">
        <f t="shared" si="644"/>
        <v>N/A</v>
      </c>
      <c r="Z3031" t="str">
        <f t="shared" si="645"/>
        <v>N/A</v>
      </c>
      <c r="AA3031" t="str">
        <f t="shared" si="646"/>
        <v>N/A</v>
      </c>
      <c r="AB3031" t="str">
        <f t="shared" si="647"/>
        <v>N/A</v>
      </c>
      <c r="AC3031" t="str">
        <f t="shared" si="648"/>
        <v>N/A</v>
      </c>
      <c r="AD3031" t="str">
        <f t="shared" si="649"/>
        <v>N/A</v>
      </c>
      <c r="AE3031" t="str">
        <f t="shared" si="650"/>
        <v>N/A</v>
      </c>
      <c r="AF3031" t="str">
        <f t="shared" si="651"/>
        <v>N/A</v>
      </c>
      <c r="AG3031" t="str">
        <f t="shared" si="652"/>
        <v>N/A</v>
      </c>
    </row>
    <row r="3032" spans="1:33" x14ac:dyDescent="0.35">
      <c r="A3032">
        <v>227304</v>
      </c>
      <c r="B3032" t="s">
        <v>3026</v>
      </c>
      <c r="C3032">
        <v>0</v>
      </c>
      <c r="D3032">
        <v>0.33</v>
      </c>
      <c r="E3032">
        <v>0.32</v>
      </c>
      <c r="F3032" t="s">
        <v>4803</v>
      </c>
      <c r="G3032" t="s">
        <v>4805</v>
      </c>
      <c r="H3032">
        <v>2.9999999999999971E-2</v>
      </c>
      <c r="I3032" t="s">
        <v>19</v>
      </c>
      <c r="J3032" t="s">
        <v>26</v>
      </c>
      <c r="K3032" t="s">
        <v>4803</v>
      </c>
      <c r="L3032" t="s">
        <v>21</v>
      </c>
      <c r="M3032">
        <v>0.37</v>
      </c>
      <c r="N3032">
        <v>0.35</v>
      </c>
      <c r="O3032">
        <v>0.28000000000000003</v>
      </c>
      <c r="P3032">
        <v>0.27</v>
      </c>
      <c r="Q3032">
        <v>0.19</v>
      </c>
      <c r="R3032">
        <v>0.27</v>
      </c>
      <c r="S3032">
        <v>0.18</v>
      </c>
      <c r="T3032">
        <v>0.17</v>
      </c>
      <c r="U3032">
        <v>0.31</v>
      </c>
      <c r="V3032">
        <v>0.15</v>
      </c>
      <c r="X3032">
        <f t="shared" si="643"/>
        <v>0.37</v>
      </c>
      <c r="Y3032">
        <f t="shared" si="644"/>
        <v>0.35</v>
      </c>
      <c r="Z3032">
        <f t="shared" si="645"/>
        <v>0.28000000000000003</v>
      </c>
      <c r="AA3032">
        <f t="shared" si="646"/>
        <v>0.27</v>
      </c>
      <c r="AB3032">
        <f t="shared" si="647"/>
        <v>0.19</v>
      </c>
      <c r="AC3032">
        <f t="shared" si="648"/>
        <v>0.27</v>
      </c>
      <c r="AD3032">
        <f t="shared" si="649"/>
        <v>0.18</v>
      </c>
      <c r="AE3032">
        <f t="shared" si="650"/>
        <v>0.17</v>
      </c>
      <c r="AF3032">
        <f t="shared" si="651"/>
        <v>0.31</v>
      </c>
      <c r="AG3032">
        <f t="shared" si="652"/>
        <v>0.15</v>
      </c>
    </row>
    <row r="3033" spans="1:33" x14ac:dyDescent="0.35">
      <c r="A3033">
        <v>227331</v>
      </c>
      <c r="B3033" t="s">
        <v>3027</v>
      </c>
      <c r="C3033">
        <v>1</v>
      </c>
      <c r="D3033">
        <v>0.38</v>
      </c>
      <c r="E3033">
        <v>0.42</v>
      </c>
      <c r="F3033" t="s">
        <v>4803</v>
      </c>
      <c r="G3033" t="s">
        <v>4805</v>
      </c>
      <c r="H3033">
        <v>-1.0000000000000009E-2</v>
      </c>
      <c r="I3033" t="s">
        <v>19</v>
      </c>
      <c r="J3033" t="s">
        <v>17</v>
      </c>
      <c r="K3033" t="s">
        <v>4803</v>
      </c>
      <c r="L3033" t="s">
        <v>21</v>
      </c>
      <c r="M3033">
        <v>0.38</v>
      </c>
      <c r="N3033">
        <v>0.41</v>
      </c>
      <c r="O3033">
        <v>0.38</v>
      </c>
      <c r="P3033">
        <v>0.41</v>
      </c>
      <c r="Q3033">
        <v>0.28999999999999998</v>
      </c>
      <c r="R3033">
        <v>0.42</v>
      </c>
      <c r="S3033" t="s">
        <v>28</v>
      </c>
      <c r="T3033" t="s">
        <v>28</v>
      </c>
      <c r="U3033" t="s">
        <v>28</v>
      </c>
      <c r="V3033" t="s">
        <v>28</v>
      </c>
      <c r="X3033">
        <f t="shared" si="643"/>
        <v>0.38</v>
      </c>
      <c r="Y3033">
        <f t="shared" si="644"/>
        <v>0.41</v>
      </c>
      <c r="Z3033">
        <f t="shared" si="645"/>
        <v>0.38</v>
      </c>
      <c r="AA3033">
        <f t="shared" si="646"/>
        <v>0.41</v>
      </c>
      <c r="AB3033">
        <f t="shared" si="647"/>
        <v>0.28999999999999998</v>
      </c>
      <c r="AC3033">
        <f t="shared" si="648"/>
        <v>0.42</v>
      </c>
      <c r="AD3033" t="str">
        <f t="shared" si="649"/>
        <v>N/A</v>
      </c>
      <c r="AE3033" t="str">
        <f t="shared" si="650"/>
        <v>N/A</v>
      </c>
      <c r="AF3033" t="str">
        <f t="shared" si="651"/>
        <v>N/A</v>
      </c>
      <c r="AG3033" t="str">
        <f t="shared" si="652"/>
        <v>N/A</v>
      </c>
    </row>
    <row r="3034" spans="1:33" x14ac:dyDescent="0.35">
      <c r="A3034">
        <v>227368</v>
      </c>
      <c r="B3034" t="s">
        <v>3028</v>
      </c>
      <c r="C3034">
        <v>0</v>
      </c>
      <c r="D3034">
        <v>0.45</v>
      </c>
      <c r="E3034">
        <v>0.44</v>
      </c>
      <c r="F3034" t="s">
        <v>4803</v>
      </c>
      <c r="G3034">
        <v>2017</v>
      </c>
      <c r="H3034">
        <v>2.0000000000000018E-2</v>
      </c>
      <c r="I3034" t="s">
        <v>19</v>
      </c>
      <c r="J3034" t="s">
        <v>17</v>
      </c>
      <c r="K3034" t="s">
        <v>4803</v>
      </c>
      <c r="L3034">
        <v>2018</v>
      </c>
      <c r="M3034">
        <v>0.46</v>
      </c>
      <c r="N3034">
        <v>0.46</v>
      </c>
      <c r="O3034">
        <v>0.46</v>
      </c>
      <c r="P3034">
        <v>0.46</v>
      </c>
      <c r="Q3034">
        <v>0.31</v>
      </c>
      <c r="R3034">
        <v>0.46</v>
      </c>
      <c r="S3034">
        <v>0.24</v>
      </c>
      <c r="T3034">
        <v>0.24</v>
      </c>
      <c r="U3034">
        <v>0.56000000000000005</v>
      </c>
      <c r="V3034">
        <v>0.24</v>
      </c>
      <c r="X3034">
        <f t="shared" si="643"/>
        <v>0.46</v>
      </c>
      <c r="Y3034">
        <f t="shared" si="644"/>
        <v>0.46</v>
      </c>
      <c r="Z3034">
        <f t="shared" si="645"/>
        <v>0.46</v>
      </c>
      <c r="AA3034">
        <f t="shared" si="646"/>
        <v>0.46</v>
      </c>
      <c r="AB3034">
        <f t="shared" si="647"/>
        <v>0.31</v>
      </c>
      <c r="AC3034">
        <f t="shared" si="648"/>
        <v>0.46</v>
      </c>
      <c r="AD3034">
        <f t="shared" si="649"/>
        <v>0.24</v>
      </c>
      <c r="AE3034">
        <f t="shared" si="650"/>
        <v>0.24</v>
      </c>
      <c r="AF3034">
        <f t="shared" si="651"/>
        <v>0.56000000000000005</v>
      </c>
      <c r="AG3034">
        <f t="shared" si="652"/>
        <v>0.24</v>
      </c>
    </row>
    <row r="3035" spans="1:33" x14ac:dyDescent="0.35">
      <c r="A3035">
        <v>227377</v>
      </c>
      <c r="B3035" t="s">
        <v>3029</v>
      </c>
      <c r="C3035">
        <v>0</v>
      </c>
      <c r="D3035" t="s">
        <v>28</v>
      </c>
      <c r="E3035" t="s">
        <v>28</v>
      </c>
      <c r="F3035" t="s">
        <v>4803</v>
      </c>
      <c r="G3035" t="s">
        <v>4805</v>
      </c>
      <c r="H3035" t="s">
        <v>28</v>
      </c>
      <c r="I3035" t="s">
        <v>19</v>
      </c>
      <c r="J3035" t="s">
        <v>26</v>
      </c>
      <c r="K3035" t="s">
        <v>4803</v>
      </c>
      <c r="L3035" t="s">
        <v>21</v>
      </c>
      <c r="M3035" t="s">
        <v>28</v>
      </c>
      <c r="N3035" t="s">
        <v>28</v>
      </c>
      <c r="O3035">
        <v>0.18</v>
      </c>
      <c r="P3035">
        <v>0.18</v>
      </c>
      <c r="Q3035">
        <v>0.25</v>
      </c>
      <c r="R3035">
        <v>0.18</v>
      </c>
      <c r="S3035" t="s">
        <v>28</v>
      </c>
      <c r="T3035" t="s">
        <v>28</v>
      </c>
      <c r="U3035" t="s">
        <v>28</v>
      </c>
      <c r="V3035" t="s">
        <v>28</v>
      </c>
      <c r="X3035" t="str">
        <f t="shared" si="643"/>
        <v>N/A</v>
      </c>
      <c r="Y3035" t="str">
        <f t="shared" si="644"/>
        <v>N/A</v>
      </c>
      <c r="Z3035">
        <f t="shared" si="645"/>
        <v>0.18</v>
      </c>
      <c r="AA3035">
        <f t="shared" si="646"/>
        <v>0.18</v>
      </c>
      <c r="AB3035">
        <f t="shared" si="647"/>
        <v>0.25</v>
      </c>
      <c r="AC3035">
        <f t="shared" si="648"/>
        <v>0.18</v>
      </c>
      <c r="AD3035" t="str">
        <f t="shared" si="649"/>
        <v>N/A</v>
      </c>
      <c r="AE3035" t="str">
        <f t="shared" si="650"/>
        <v>N/A</v>
      </c>
      <c r="AF3035" t="str">
        <f t="shared" si="651"/>
        <v>N/A</v>
      </c>
      <c r="AG3035" t="str">
        <f t="shared" si="652"/>
        <v>N/A</v>
      </c>
    </row>
    <row r="3036" spans="1:33" x14ac:dyDescent="0.35">
      <c r="A3036">
        <v>227386</v>
      </c>
      <c r="B3036" t="s">
        <v>3030</v>
      </c>
      <c r="C3036">
        <v>0</v>
      </c>
      <c r="D3036">
        <v>0.32</v>
      </c>
      <c r="E3036">
        <v>0.28999999999999998</v>
      </c>
      <c r="F3036" t="s">
        <v>4803</v>
      </c>
      <c r="G3036" t="s">
        <v>4805</v>
      </c>
      <c r="H3036">
        <v>-3.999999999999998E-2</v>
      </c>
      <c r="I3036" t="s">
        <v>19</v>
      </c>
      <c r="J3036" t="s">
        <v>26</v>
      </c>
      <c r="K3036" t="s">
        <v>4803</v>
      </c>
      <c r="L3036" t="s">
        <v>21</v>
      </c>
      <c r="M3036" t="s">
        <v>28</v>
      </c>
      <c r="N3036" t="s">
        <v>28</v>
      </c>
      <c r="O3036">
        <v>0.26</v>
      </c>
      <c r="P3036">
        <v>0.25</v>
      </c>
      <c r="Q3036">
        <v>0.18</v>
      </c>
      <c r="R3036">
        <v>0.35</v>
      </c>
      <c r="S3036" t="s">
        <v>28</v>
      </c>
      <c r="T3036" t="s">
        <v>28</v>
      </c>
      <c r="U3036" t="s">
        <v>28</v>
      </c>
      <c r="V3036" t="s">
        <v>28</v>
      </c>
      <c r="X3036" t="str">
        <f t="shared" si="643"/>
        <v>N/A</v>
      </c>
      <c r="Y3036" t="str">
        <f t="shared" si="644"/>
        <v>N/A</v>
      </c>
      <c r="Z3036">
        <f t="shared" si="645"/>
        <v>0.26</v>
      </c>
      <c r="AA3036">
        <f t="shared" si="646"/>
        <v>0.25</v>
      </c>
      <c r="AB3036">
        <f t="shared" si="647"/>
        <v>0.18</v>
      </c>
      <c r="AC3036">
        <f t="shared" si="648"/>
        <v>0.35</v>
      </c>
      <c r="AD3036" t="str">
        <f t="shared" si="649"/>
        <v>N/A</v>
      </c>
      <c r="AE3036" t="str">
        <f t="shared" si="650"/>
        <v>N/A</v>
      </c>
      <c r="AF3036" t="str">
        <f t="shared" si="651"/>
        <v>N/A</v>
      </c>
      <c r="AG3036" t="str">
        <f t="shared" si="652"/>
        <v>N/A</v>
      </c>
    </row>
    <row r="3037" spans="1:33" x14ac:dyDescent="0.35">
      <c r="A3037">
        <v>227401</v>
      </c>
      <c r="B3037" t="s">
        <v>3031</v>
      </c>
      <c r="C3037">
        <v>0</v>
      </c>
      <c r="D3037">
        <v>0.39</v>
      </c>
      <c r="E3037">
        <v>0.36</v>
      </c>
      <c r="F3037" t="s">
        <v>4803</v>
      </c>
      <c r="G3037" t="s">
        <v>4805</v>
      </c>
      <c r="H3037">
        <v>2.0000000000000018E-2</v>
      </c>
      <c r="I3037" t="s">
        <v>19</v>
      </c>
      <c r="J3037" t="s">
        <v>26</v>
      </c>
      <c r="K3037" t="s">
        <v>4803</v>
      </c>
      <c r="L3037" t="s">
        <v>21</v>
      </c>
      <c r="M3037">
        <v>0.4</v>
      </c>
      <c r="N3037">
        <v>0.38</v>
      </c>
      <c r="O3037">
        <v>0.32</v>
      </c>
      <c r="P3037">
        <v>0.28000000000000003</v>
      </c>
      <c r="Q3037">
        <v>0.22</v>
      </c>
      <c r="R3037">
        <v>0.35</v>
      </c>
      <c r="S3037">
        <v>0.17</v>
      </c>
      <c r="T3037">
        <v>0.19</v>
      </c>
      <c r="U3037">
        <v>0.21</v>
      </c>
      <c r="V3037">
        <v>0.17</v>
      </c>
      <c r="X3037">
        <f t="shared" si="643"/>
        <v>0.4</v>
      </c>
      <c r="Y3037">
        <f t="shared" si="644"/>
        <v>0.38</v>
      </c>
      <c r="Z3037">
        <f t="shared" si="645"/>
        <v>0.32</v>
      </c>
      <c r="AA3037">
        <f t="shared" si="646"/>
        <v>0.28000000000000003</v>
      </c>
      <c r="AB3037">
        <f t="shared" si="647"/>
        <v>0.22</v>
      </c>
      <c r="AC3037">
        <f t="shared" si="648"/>
        <v>0.35</v>
      </c>
      <c r="AD3037">
        <f t="shared" si="649"/>
        <v>0.17</v>
      </c>
      <c r="AE3037">
        <f t="shared" si="650"/>
        <v>0.19</v>
      </c>
      <c r="AF3037">
        <f t="shared" si="651"/>
        <v>0.21</v>
      </c>
      <c r="AG3037">
        <f t="shared" si="652"/>
        <v>0.17</v>
      </c>
    </row>
    <row r="3038" spans="1:33" x14ac:dyDescent="0.35">
      <c r="A3038">
        <v>227429</v>
      </c>
      <c r="B3038" t="s">
        <v>3032</v>
      </c>
      <c r="C3038">
        <v>0</v>
      </c>
      <c r="D3038">
        <v>0.12</v>
      </c>
      <c r="E3038">
        <v>0.12</v>
      </c>
      <c r="F3038" t="s">
        <v>4803</v>
      </c>
      <c r="G3038" t="s">
        <v>4805</v>
      </c>
      <c r="H3038">
        <v>2.0000000000000018E-2</v>
      </c>
      <c r="I3038" t="s">
        <v>16</v>
      </c>
      <c r="J3038" t="s">
        <v>17</v>
      </c>
      <c r="K3038" t="s">
        <v>4803</v>
      </c>
      <c r="L3038" t="s">
        <v>21</v>
      </c>
      <c r="M3038">
        <v>0.14000000000000001</v>
      </c>
      <c r="N3038">
        <v>0.14000000000000001</v>
      </c>
      <c r="O3038">
        <v>0.14000000000000001</v>
      </c>
      <c r="P3038">
        <v>0.14000000000000001</v>
      </c>
      <c r="Q3038">
        <v>0.14000000000000001</v>
      </c>
      <c r="R3038">
        <v>0.11</v>
      </c>
      <c r="S3038" t="s">
        <v>28</v>
      </c>
      <c r="T3038" t="s">
        <v>28</v>
      </c>
      <c r="U3038" t="s">
        <v>28</v>
      </c>
      <c r="V3038" t="s">
        <v>28</v>
      </c>
      <c r="X3038">
        <f t="shared" si="643"/>
        <v>0.14000000000000001</v>
      </c>
      <c r="Y3038">
        <f t="shared" si="644"/>
        <v>0.14000000000000001</v>
      </c>
      <c r="Z3038">
        <f t="shared" si="645"/>
        <v>0.14000000000000001</v>
      </c>
      <c r="AA3038">
        <f t="shared" si="646"/>
        <v>0.14000000000000001</v>
      </c>
      <c r="AB3038">
        <f t="shared" si="647"/>
        <v>0.14000000000000001</v>
      </c>
      <c r="AC3038">
        <f t="shared" si="648"/>
        <v>0.11</v>
      </c>
      <c r="AD3038" t="str">
        <f t="shared" si="649"/>
        <v>N/A</v>
      </c>
      <c r="AE3038" t="str">
        <f t="shared" si="650"/>
        <v>N/A</v>
      </c>
      <c r="AF3038" t="str">
        <f t="shared" si="651"/>
        <v>N/A</v>
      </c>
      <c r="AG3038" t="str">
        <f t="shared" si="652"/>
        <v>N/A</v>
      </c>
    </row>
    <row r="3039" spans="1:33" x14ac:dyDescent="0.35">
      <c r="A3039">
        <v>227526</v>
      </c>
      <c r="B3039" t="s">
        <v>3033</v>
      </c>
      <c r="C3039">
        <v>1</v>
      </c>
      <c r="D3039">
        <v>0.35</v>
      </c>
      <c r="E3039">
        <v>0.49</v>
      </c>
      <c r="F3039" t="s">
        <v>4803</v>
      </c>
      <c r="G3039">
        <v>2017</v>
      </c>
      <c r="H3039">
        <v>1.0000000000000009E-2</v>
      </c>
      <c r="I3039" t="s">
        <v>16</v>
      </c>
      <c r="J3039" t="s">
        <v>17</v>
      </c>
      <c r="K3039" t="s">
        <v>4803</v>
      </c>
      <c r="L3039">
        <v>2018</v>
      </c>
      <c r="M3039">
        <v>0.35</v>
      </c>
      <c r="N3039">
        <v>0.5</v>
      </c>
      <c r="O3039">
        <v>0.35</v>
      </c>
      <c r="P3039">
        <v>0.35</v>
      </c>
      <c r="Q3039">
        <v>0.35</v>
      </c>
      <c r="R3039">
        <v>0.37</v>
      </c>
      <c r="S3039">
        <v>0.31</v>
      </c>
      <c r="T3039">
        <v>0.31</v>
      </c>
      <c r="U3039">
        <v>0.31</v>
      </c>
      <c r="V3039">
        <v>0.36</v>
      </c>
      <c r="X3039">
        <f t="shared" si="643"/>
        <v>0.35</v>
      </c>
      <c r="Y3039">
        <f t="shared" si="644"/>
        <v>0.5</v>
      </c>
      <c r="Z3039">
        <f t="shared" si="645"/>
        <v>0.35</v>
      </c>
      <c r="AA3039">
        <f t="shared" si="646"/>
        <v>0.35</v>
      </c>
      <c r="AB3039">
        <f t="shared" si="647"/>
        <v>0.35</v>
      </c>
      <c r="AC3039">
        <f t="shared" si="648"/>
        <v>0.37</v>
      </c>
      <c r="AD3039">
        <f t="shared" si="649"/>
        <v>0.31</v>
      </c>
      <c r="AE3039">
        <f t="shared" si="650"/>
        <v>0.31</v>
      </c>
      <c r="AF3039">
        <f t="shared" si="651"/>
        <v>0.31</v>
      </c>
      <c r="AG3039">
        <f t="shared" si="652"/>
        <v>0.36</v>
      </c>
    </row>
    <row r="3040" spans="1:33" x14ac:dyDescent="0.35">
      <c r="A3040">
        <v>227687</v>
      </c>
      <c r="B3040" t="s">
        <v>3034</v>
      </c>
      <c r="C3040">
        <v>0</v>
      </c>
      <c r="D3040">
        <v>0.37</v>
      </c>
      <c r="E3040">
        <v>0.39</v>
      </c>
      <c r="F3040" t="s">
        <v>4803</v>
      </c>
      <c r="G3040" t="s">
        <v>4805</v>
      </c>
      <c r="H3040">
        <v>-3.0000000000000027E-2</v>
      </c>
      <c r="I3040" t="s">
        <v>19</v>
      </c>
      <c r="J3040" t="s">
        <v>26</v>
      </c>
      <c r="K3040" t="s">
        <v>4803</v>
      </c>
      <c r="L3040" t="s">
        <v>21</v>
      </c>
      <c r="M3040">
        <v>0.36</v>
      </c>
      <c r="N3040">
        <v>0.36</v>
      </c>
      <c r="O3040">
        <v>0.23</v>
      </c>
      <c r="P3040">
        <v>0.2</v>
      </c>
      <c r="Q3040">
        <v>0.09</v>
      </c>
      <c r="R3040">
        <v>0.26</v>
      </c>
      <c r="S3040">
        <v>0.26</v>
      </c>
      <c r="T3040">
        <v>0.31</v>
      </c>
      <c r="U3040">
        <v>0.37</v>
      </c>
      <c r="V3040">
        <v>0.27</v>
      </c>
      <c r="X3040">
        <f t="shared" si="643"/>
        <v>0.36</v>
      </c>
      <c r="Y3040">
        <f t="shared" si="644"/>
        <v>0.36</v>
      </c>
      <c r="Z3040">
        <f t="shared" si="645"/>
        <v>0.23</v>
      </c>
      <c r="AA3040">
        <f t="shared" si="646"/>
        <v>0.2</v>
      </c>
      <c r="AB3040">
        <f t="shared" si="647"/>
        <v>0.09</v>
      </c>
      <c r="AC3040">
        <f t="shared" si="648"/>
        <v>0.26</v>
      </c>
      <c r="AD3040">
        <f t="shared" si="649"/>
        <v>0.26</v>
      </c>
      <c r="AE3040">
        <f t="shared" si="650"/>
        <v>0.31</v>
      </c>
      <c r="AF3040">
        <f t="shared" si="651"/>
        <v>0.37</v>
      </c>
      <c r="AG3040">
        <f t="shared" si="652"/>
        <v>0.27</v>
      </c>
    </row>
    <row r="3041" spans="1:33" x14ac:dyDescent="0.35">
      <c r="A3041">
        <v>227748</v>
      </c>
      <c r="B3041" t="s">
        <v>3035</v>
      </c>
      <c r="C3041">
        <v>0</v>
      </c>
      <c r="D3041" t="s">
        <v>28</v>
      </c>
      <c r="E3041" t="s">
        <v>28</v>
      </c>
      <c r="F3041" t="s">
        <v>4803</v>
      </c>
      <c r="G3041" t="s">
        <v>4805</v>
      </c>
      <c r="H3041" t="s">
        <v>28</v>
      </c>
      <c r="I3041" t="s">
        <v>19</v>
      </c>
      <c r="J3041" t="s">
        <v>26</v>
      </c>
      <c r="K3041" t="s">
        <v>4803</v>
      </c>
      <c r="L3041" t="s">
        <v>21</v>
      </c>
      <c r="M3041" t="s">
        <v>28</v>
      </c>
      <c r="N3041" t="s">
        <v>28</v>
      </c>
      <c r="O3041">
        <v>0.73</v>
      </c>
      <c r="P3041">
        <v>0.69</v>
      </c>
      <c r="Q3041">
        <v>0.57999999999999996</v>
      </c>
      <c r="R3041">
        <v>0.79</v>
      </c>
      <c r="S3041" t="s">
        <v>28</v>
      </c>
      <c r="T3041" t="s">
        <v>28</v>
      </c>
      <c r="U3041" t="s">
        <v>28</v>
      </c>
      <c r="V3041" t="s">
        <v>28</v>
      </c>
      <c r="X3041" t="str">
        <f t="shared" si="643"/>
        <v>N/A</v>
      </c>
      <c r="Y3041" t="str">
        <f t="shared" si="644"/>
        <v>N/A</v>
      </c>
      <c r="Z3041">
        <f t="shared" si="645"/>
        <v>0.73</v>
      </c>
      <c r="AA3041">
        <f t="shared" si="646"/>
        <v>0.69</v>
      </c>
      <c r="AB3041">
        <f t="shared" si="647"/>
        <v>0.57999999999999996</v>
      </c>
      <c r="AC3041">
        <f t="shared" si="648"/>
        <v>0.79</v>
      </c>
      <c r="AD3041" t="str">
        <f t="shared" si="649"/>
        <v>N/A</v>
      </c>
      <c r="AE3041" t="str">
        <f t="shared" si="650"/>
        <v>N/A</v>
      </c>
      <c r="AF3041" t="str">
        <f t="shared" si="651"/>
        <v>N/A</v>
      </c>
      <c r="AG3041" t="str">
        <f t="shared" si="652"/>
        <v>N/A</v>
      </c>
    </row>
    <row r="3042" spans="1:33" x14ac:dyDescent="0.35">
      <c r="A3042">
        <v>227757</v>
      </c>
      <c r="B3042" t="s">
        <v>3036</v>
      </c>
      <c r="C3042">
        <v>0</v>
      </c>
      <c r="D3042">
        <v>0.91</v>
      </c>
      <c r="E3042">
        <v>0.91</v>
      </c>
      <c r="F3042" t="s">
        <v>4803</v>
      </c>
      <c r="G3042">
        <v>2017</v>
      </c>
      <c r="H3042">
        <v>-1.0000000000000009E-2</v>
      </c>
      <c r="I3042" t="s">
        <v>19</v>
      </c>
      <c r="J3042" t="s">
        <v>17</v>
      </c>
      <c r="K3042" t="s">
        <v>4803</v>
      </c>
      <c r="L3042">
        <v>2018</v>
      </c>
      <c r="M3042">
        <v>0.95</v>
      </c>
      <c r="N3042">
        <v>0.9</v>
      </c>
      <c r="O3042">
        <v>0.95</v>
      </c>
      <c r="P3042">
        <v>0.9</v>
      </c>
      <c r="Q3042">
        <v>0.86</v>
      </c>
      <c r="R3042">
        <v>0.92</v>
      </c>
      <c r="S3042" t="s">
        <v>28</v>
      </c>
      <c r="T3042" t="s">
        <v>28</v>
      </c>
      <c r="U3042" t="s">
        <v>28</v>
      </c>
      <c r="V3042" t="s">
        <v>28</v>
      </c>
      <c r="X3042">
        <f t="shared" si="643"/>
        <v>0.95</v>
      </c>
      <c r="Y3042">
        <f t="shared" si="644"/>
        <v>0.9</v>
      </c>
      <c r="Z3042">
        <f t="shared" si="645"/>
        <v>0.95</v>
      </c>
      <c r="AA3042">
        <f t="shared" si="646"/>
        <v>0.9</v>
      </c>
      <c r="AB3042">
        <f t="shared" si="647"/>
        <v>0.86</v>
      </c>
      <c r="AC3042">
        <f t="shared" si="648"/>
        <v>0.92</v>
      </c>
      <c r="AD3042" t="str">
        <f t="shared" si="649"/>
        <v>N/A</v>
      </c>
      <c r="AE3042" t="str">
        <f t="shared" si="650"/>
        <v>N/A</v>
      </c>
      <c r="AF3042" t="str">
        <f t="shared" si="651"/>
        <v>N/A</v>
      </c>
      <c r="AG3042" t="str">
        <f t="shared" si="652"/>
        <v>N/A</v>
      </c>
    </row>
    <row r="3043" spans="1:33" x14ac:dyDescent="0.35">
      <c r="A3043">
        <v>227766</v>
      </c>
      <c r="B3043" t="s">
        <v>3037</v>
      </c>
      <c r="C3043">
        <v>0</v>
      </c>
      <c r="D3043">
        <v>0.24</v>
      </c>
      <c r="E3043">
        <v>0.21</v>
      </c>
      <c r="F3043" t="s">
        <v>4803</v>
      </c>
      <c r="G3043">
        <v>2017</v>
      </c>
      <c r="H3043">
        <v>5.0000000000000017E-2</v>
      </c>
      <c r="I3043" t="s">
        <v>19</v>
      </c>
      <c r="J3043" t="s">
        <v>26</v>
      </c>
      <c r="K3043" t="s">
        <v>4803</v>
      </c>
      <c r="L3043">
        <v>2018</v>
      </c>
      <c r="M3043">
        <v>0.31</v>
      </c>
      <c r="N3043">
        <v>0.26</v>
      </c>
      <c r="O3043">
        <v>0.22</v>
      </c>
      <c r="P3043">
        <v>0.18</v>
      </c>
      <c r="Q3043">
        <v>0.15</v>
      </c>
      <c r="R3043">
        <v>0.19</v>
      </c>
      <c r="S3043">
        <v>0.19</v>
      </c>
      <c r="T3043">
        <v>0.16</v>
      </c>
      <c r="U3043">
        <v>0.2</v>
      </c>
      <c r="V3043">
        <v>0.15</v>
      </c>
      <c r="X3043">
        <f t="shared" si="643"/>
        <v>0.31</v>
      </c>
      <c r="Y3043">
        <f t="shared" si="644"/>
        <v>0.26</v>
      </c>
      <c r="Z3043">
        <f t="shared" si="645"/>
        <v>0.22</v>
      </c>
      <c r="AA3043">
        <f t="shared" si="646"/>
        <v>0.18</v>
      </c>
      <c r="AB3043">
        <f t="shared" si="647"/>
        <v>0.15</v>
      </c>
      <c r="AC3043">
        <f t="shared" si="648"/>
        <v>0.19</v>
      </c>
      <c r="AD3043">
        <f t="shared" si="649"/>
        <v>0.19</v>
      </c>
      <c r="AE3043">
        <f t="shared" si="650"/>
        <v>0.16</v>
      </c>
      <c r="AF3043">
        <f t="shared" si="651"/>
        <v>0.2</v>
      </c>
      <c r="AG3043">
        <f t="shared" si="652"/>
        <v>0.15</v>
      </c>
    </row>
    <row r="3044" spans="1:33" x14ac:dyDescent="0.35">
      <c r="A3044">
        <v>227836</v>
      </c>
      <c r="B3044" t="s">
        <v>3038</v>
      </c>
      <c r="C3044">
        <v>0</v>
      </c>
      <c r="D3044" t="s">
        <v>28</v>
      </c>
      <c r="E3044" t="s">
        <v>28</v>
      </c>
      <c r="F3044" t="s">
        <v>4803</v>
      </c>
      <c r="G3044" t="s">
        <v>4805</v>
      </c>
      <c r="H3044" t="s">
        <v>28</v>
      </c>
      <c r="I3044" t="s">
        <v>19</v>
      </c>
      <c r="J3044" t="s">
        <v>26</v>
      </c>
      <c r="K3044" t="s">
        <v>4803</v>
      </c>
      <c r="L3044">
        <v>2017</v>
      </c>
      <c r="M3044">
        <v>0.72</v>
      </c>
      <c r="N3044">
        <v>0.72</v>
      </c>
      <c r="O3044">
        <v>0.72</v>
      </c>
      <c r="P3044">
        <v>0.72</v>
      </c>
      <c r="Q3044" t="s">
        <v>28</v>
      </c>
      <c r="R3044">
        <v>0.72</v>
      </c>
      <c r="S3044">
        <v>0</v>
      </c>
      <c r="T3044">
        <v>0</v>
      </c>
      <c r="U3044" t="s">
        <v>28</v>
      </c>
      <c r="V3044">
        <v>0</v>
      </c>
      <c r="X3044">
        <f t="shared" si="643"/>
        <v>0.72</v>
      </c>
      <c r="Y3044">
        <f t="shared" si="644"/>
        <v>0.72</v>
      </c>
      <c r="Z3044">
        <f t="shared" si="645"/>
        <v>0.72</v>
      </c>
      <c r="AA3044">
        <f t="shared" si="646"/>
        <v>0.72</v>
      </c>
      <c r="AB3044" t="str">
        <f t="shared" si="647"/>
        <v>N/A</v>
      </c>
      <c r="AC3044">
        <f t="shared" si="648"/>
        <v>0.72</v>
      </c>
      <c r="AD3044">
        <f t="shared" si="649"/>
        <v>0</v>
      </c>
      <c r="AE3044">
        <f t="shared" si="650"/>
        <v>0</v>
      </c>
      <c r="AF3044" t="str">
        <f t="shared" si="651"/>
        <v>N/A</v>
      </c>
      <c r="AG3044">
        <f t="shared" si="652"/>
        <v>0</v>
      </c>
    </row>
    <row r="3045" spans="1:33" x14ac:dyDescent="0.35">
      <c r="A3045">
        <v>227845</v>
      </c>
      <c r="B3045" t="s">
        <v>3039</v>
      </c>
      <c r="C3045">
        <v>0</v>
      </c>
      <c r="D3045">
        <v>0.63</v>
      </c>
      <c r="E3045">
        <v>0.63</v>
      </c>
      <c r="F3045" t="s">
        <v>4803</v>
      </c>
      <c r="G3045" t="s">
        <v>4805</v>
      </c>
      <c r="H3045">
        <v>-1.0000000000000009E-2</v>
      </c>
      <c r="I3045" t="s">
        <v>19</v>
      </c>
      <c r="J3045" t="s">
        <v>17</v>
      </c>
      <c r="K3045" t="s">
        <v>4803</v>
      </c>
      <c r="L3045" t="s">
        <v>21</v>
      </c>
      <c r="M3045">
        <v>0.64</v>
      </c>
      <c r="N3045">
        <v>0.62</v>
      </c>
      <c r="O3045">
        <v>0.64</v>
      </c>
      <c r="P3045">
        <v>0.62</v>
      </c>
      <c r="Q3045">
        <v>0.64</v>
      </c>
      <c r="R3045">
        <v>0.62</v>
      </c>
      <c r="S3045">
        <v>0.28000000000000003</v>
      </c>
      <c r="T3045">
        <v>0.28000000000000003</v>
      </c>
      <c r="U3045">
        <v>0.28999999999999998</v>
      </c>
      <c r="V3045">
        <v>0.28000000000000003</v>
      </c>
      <c r="X3045">
        <f t="shared" si="643"/>
        <v>0.64</v>
      </c>
      <c r="Y3045">
        <f t="shared" si="644"/>
        <v>0.62</v>
      </c>
      <c r="Z3045">
        <f t="shared" si="645"/>
        <v>0.64</v>
      </c>
      <c r="AA3045">
        <f t="shared" si="646"/>
        <v>0.62</v>
      </c>
      <c r="AB3045">
        <f t="shared" si="647"/>
        <v>0.64</v>
      </c>
      <c r="AC3045">
        <f t="shared" si="648"/>
        <v>0.62</v>
      </c>
      <c r="AD3045">
        <f t="shared" si="649"/>
        <v>0.28000000000000003</v>
      </c>
      <c r="AE3045">
        <f t="shared" si="650"/>
        <v>0.28000000000000003</v>
      </c>
      <c r="AF3045">
        <f t="shared" si="651"/>
        <v>0.28999999999999998</v>
      </c>
      <c r="AG3045">
        <f t="shared" si="652"/>
        <v>0.28000000000000003</v>
      </c>
    </row>
    <row r="3046" spans="1:33" x14ac:dyDescent="0.35">
      <c r="A3046">
        <v>227854</v>
      </c>
      <c r="B3046" t="s">
        <v>3040</v>
      </c>
      <c r="C3046">
        <v>0</v>
      </c>
      <c r="D3046">
        <v>0.31</v>
      </c>
      <c r="E3046">
        <v>0.46</v>
      </c>
      <c r="F3046" t="s">
        <v>4803</v>
      </c>
      <c r="G3046">
        <v>2017</v>
      </c>
      <c r="H3046">
        <v>-3.0000000000000027E-2</v>
      </c>
      <c r="I3046" t="s">
        <v>16</v>
      </c>
      <c r="J3046" t="s">
        <v>26</v>
      </c>
      <c r="K3046" t="s">
        <v>4803</v>
      </c>
      <c r="L3046">
        <v>2018</v>
      </c>
      <c r="M3046">
        <v>0.3</v>
      </c>
      <c r="N3046">
        <v>0.43</v>
      </c>
      <c r="O3046">
        <v>0.21</v>
      </c>
      <c r="P3046">
        <v>0.2</v>
      </c>
      <c r="Q3046">
        <v>0.1</v>
      </c>
      <c r="R3046">
        <v>0.22</v>
      </c>
      <c r="S3046">
        <v>0.18</v>
      </c>
      <c r="T3046">
        <v>0.17</v>
      </c>
      <c r="U3046">
        <v>0.27</v>
      </c>
      <c r="V3046">
        <v>0.15</v>
      </c>
      <c r="X3046">
        <f t="shared" si="643"/>
        <v>0.3</v>
      </c>
      <c r="Y3046">
        <f t="shared" si="644"/>
        <v>0.43</v>
      </c>
      <c r="Z3046">
        <f t="shared" si="645"/>
        <v>0.21</v>
      </c>
      <c r="AA3046">
        <f t="shared" si="646"/>
        <v>0.2</v>
      </c>
      <c r="AB3046">
        <f t="shared" si="647"/>
        <v>0.1</v>
      </c>
      <c r="AC3046">
        <f t="shared" si="648"/>
        <v>0.22</v>
      </c>
      <c r="AD3046">
        <f t="shared" si="649"/>
        <v>0.18</v>
      </c>
      <c r="AE3046">
        <f t="shared" si="650"/>
        <v>0.17</v>
      </c>
      <c r="AF3046">
        <f t="shared" si="651"/>
        <v>0.27</v>
      </c>
      <c r="AG3046">
        <f t="shared" si="652"/>
        <v>0.15</v>
      </c>
    </row>
    <row r="3047" spans="1:33" x14ac:dyDescent="0.35">
      <c r="A3047">
        <v>227863</v>
      </c>
      <c r="B3047" t="s">
        <v>1559</v>
      </c>
      <c r="C3047">
        <v>0</v>
      </c>
      <c r="D3047">
        <v>0.57999999999999996</v>
      </c>
      <c r="E3047">
        <v>0.55000000000000004</v>
      </c>
      <c r="F3047" t="s">
        <v>4803</v>
      </c>
      <c r="G3047" t="s">
        <v>4805</v>
      </c>
      <c r="H3047">
        <v>0</v>
      </c>
      <c r="I3047" t="s">
        <v>19</v>
      </c>
      <c r="J3047" t="s">
        <v>17</v>
      </c>
      <c r="K3047" t="s">
        <v>4803</v>
      </c>
      <c r="L3047" t="s">
        <v>21</v>
      </c>
      <c r="M3047">
        <v>0.57999999999999996</v>
      </c>
      <c r="N3047">
        <v>0.55000000000000004</v>
      </c>
      <c r="O3047">
        <v>0.57999999999999996</v>
      </c>
      <c r="P3047">
        <v>0.55000000000000004</v>
      </c>
      <c r="Q3047">
        <v>0.23</v>
      </c>
      <c r="R3047">
        <v>0.59</v>
      </c>
      <c r="S3047" t="s">
        <v>28</v>
      </c>
      <c r="T3047" t="s">
        <v>28</v>
      </c>
      <c r="U3047" t="s">
        <v>28</v>
      </c>
      <c r="V3047" t="s">
        <v>28</v>
      </c>
      <c r="X3047">
        <f t="shared" si="643"/>
        <v>0.57999999999999996</v>
      </c>
      <c r="Y3047">
        <f t="shared" si="644"/>
        <v>0.55000000000000004</v>
      </c>
      <c r="Z3047">
        <f t="shared" si="645"/>
        <v>0.57999999999999996</v>
      </c>
      <c r="AA3047">
        <f t="shared" si="646"/>
        <v>0.55000000000000004</v>
      </c>
      <c r="AB3047">
        <f t="shared" si="647"/>
        <v>0.23</v>
      </c>
      <c r="AC3047">
        <f t="shared" si="648"/>
        <v>0.59</v>
      </c>
      <c r="AD3047" t="str">
        <f t="shared" si="649"/>
        <v>N/A</v>
      </c>
      <c r="AE3047" t="str">
        <f t="shared" si="650"/>
        <v>N/A</v>
      </c>
      <c r="AF3047" t="str">
        <f t="shared" si="651"/>
        <v>N/A</v>
      </c>
      <c r="AG3047" t="str">
        <f t="shared" si="652"/>
        <v>N/A</v>
      </c>
    </row>
    <row r="3048" spans="1:33" x14ac:dyDescent="0.35">
      <c r="A3048">
        <v>227881</v>
      </c>
      <c r="B3048" t="s">
        <v>3041</v>
      </c>
      <c r="C3048">
        <v>0</v>
      </c>
      <c r="D3048">
        <v>0.51</v>
      </c>
      <c r="E3048">
        <v>0.47</v>
      </c>
      <c r="F3048" t="s">
        <v>4803</v>
      </c>
      <c r="G3048">
        <v>2017</v>
      </c>
      <c r="H3048">
        <v>1.0000000000000009E-2</v>
      </c>
      <c r="I3048" t="s">
        <v>19</v>
      </c>
      <c r="J3048" t="s">
        <v>17</v>
      </c>
      <c r="K3048" t="s">
        <v>4803</v>
      </c>
      <c r="L3048">
        <v>2018</v>
      </c>
      <c r="M3048">
        <v>0.52</v>
      </c>
      <c r="N3048">
        <v>0.48</v>
      </c>
      <c r="O3048">
        <v>0.52</v>
      </c>
      <c r="P3048">
        <v>0.48</v>
      </c>
      <c r="Q3048">
        <v>0.43</v>
      </c>
      <c r="R3048">
        <v>0.53</v>
      </c>
      <c r="S3048">
        <v>0.27</v>
      </c>
      <c r="T3048">
        <v>0.3</v>
      </c>
      <c r="U3048">
        <v>0.33</v>
      </c>
      <c r="V3048">
        <v>0.27</v>
      </c>
      <c r="X3048">
        <f t="shared" si="643"/>
        <v>0.52</v>
      </c>
      <c r="Y3048">
        <f t="shared" si="644"/>
        <v>0.48</v>
      </c>
      <c r="Z3048">
        <f t="shared" si="645"/>
        <v>0.52</v>
      </c>
      <c r="AA3048">
        <f t="shared" si="646"/>
        <v>0.48</v>
      </c>
      <c r="AB3048">
        <f t="shared" si="647"/>
        <v>0.43</v>
      </c>
      <c r="AC3048">
        <f t="shared" si="648"/>
        <v>0.53</v>
      </c>
      <c r="AD3048">
        <f t="shared" si="649"/>
        <v>0.27</v>
      </c>
      <c r="AE3048">
        <f t="shared" si="650"/>
        <v>0.3</v>
      </c>
      <c r="AF3048">
        <f t="shared" si="651"/>
        <v>0.33</v>
      </c>
      <c r="AG3048">
        <f t="shared" si="652"/>
        <v>0.27</v>
      </c>
    </row>
    <row r="3049" spans="1:33" x14ac:dyDescent="0.35">
      <c r="A3049">
        <v>227924</v>
      </c>
      <c r="B3049" t="s">
        <v>3042</v>
      </c>
      <c r="C3049">
        <v>1</v>
      </c>
      <c r="D3049">
        <v>0.3</v>
      </c>
      <c r="E3049">
        <v>0.26</v>
      </c>
      <c r="F3049" t="s">
        <v>4803</v>
      </c>
      <c r="G3049">
        <v>2017</v>
      </c>
      <c r="H3049">
        <v>9.9999999999999978E-2</v>
      </c>
      <c r="I3049" t="s">
        <v>19</v>
      </c>
      <c r="J3049" t="s">
        <v>26</v>
      </c>
      <c r="K3049" t="s">
        <v>4803</v>
      </c>
      <c r="L3049" t="s">
        <v>21</v>
      </c>
      <c r="M3049">
        <v>0.38</v>
      </c>
      <c r="N3049">
        <v>0.36</v>
      </c>
      <c r="O3049">
        <v>0.18</v>
      </c>
      <c r="P3049">
        <v>0.17</v>
      </c>
      <c r="Q3049">
        <v>0.16</v>
      </c>
      <c r="R3049">
        <v>0.17</v>
      </c>
      <c r="S3049">
        <v>0.4</v>
      </c>
      <c r="T3049">
        <v>0.38</v>
      </c>
      <c r="U3049">
        <v>0.46</v>
      </c>
      <c r="V3049">
        <v>0.37</v>
      </c>
      <c r="X3049">
        <f t="shared" si="643"/>
        <v>0.38</v>
      </c>
      <c r="Y3049">
        <f t="shared" si="644"/>
        <v>0.36</v>
      </c>
      <c r="Z3049">
        <f t="shared" si="645"/>
        <v>0.18</v>
      </c>
      <c r="AA3049">
        <f t="shared" si="646"/>
        <v>0.17</v>
      </c>
      <c r="AB3049">
        <f t="shared" si="647"/>
        <v>0.16</v>
      </c>
      <c r="AC3049">
        <f t="shared" si="648"/>
        <v>0.17</v>
      </c>
      <c r="AD3049">
        <f t="shared" si="649"/>
        <v>0.4</v>
      </c>
      <c r="AE3049">
        <f t="shared" si="650"/>
        <v>0.38</v>
      </c>
      <c r="AF3049">
        <f t="shared" si="651"/>
        <v>0.46</v>
      </c>
      <c r="AG3049">
        <f t="shared" si="652"/>
        <v>0.37</v>
      </c>
    </row>
    <row r="3050" spans="1:33" x14ac:dyDescent="0.35">
      <c r="A3050">
        <v>227979</v>
      </c>
      <c r="B3050" t="s">
        <v>3043</v>
      </c>
      <c r="C3050">
        <v>1</v>
      </c>
      <c r="D3050">
        <v>0.34</v>
      </c>
      <c r="E3050">
        <v>0.31</v>
      </c>
      <c r="F3050" t="s">
        <v>4803</v>
      </c>
      <c r="G3050">
        <v>2017</v>
      </c>
      <c r="H3050">
        <v>7.0000000000000007E-2</v>
      </c>
      <c r="I3050" t="s">
        <v>19</v>
      </c>
      <c r="J3050" t="s">
        <v>26</v>
      </c>
      <c r="K3050" t="s">
        <v>4803</v>
      </c>
      <c r="L3050">
        <v>2018</v>
      </c>
      <c r="M3050">
        <v>0.39</v>
      </c>
      <c r="N3050">
        <v>0.38</v>
      </c>
      <c r="O3050">
        <v>0.32</v>
      </c>
      <c r="P3050">
        <v>0.32</v>
      </c>
      <c r="Q3050">
        <v>0.25</v>
      </c>
      <c r="R3050">
        <v>0.33</v>
      </c>
      <c r="S3050">
        <v>0.15</v>
      </c>
      <c r="T3050">
        <v>0.11</v>
      </c>
      <c r="U3050">
        <v>0.14000000000000001</v>
      </c>
      <c r="V3050">
        <v>0.11</v>
      </c>
      <c r="X3050">
        <f t="shared" si="643"/>
        <v>0.39</v>
      </c>
      <c r="Y3050">
        <f t="shared" si="644"/>
        <v>0.38</v>
      </c>
      <c r="Z3050">
        <f t="shared" si="645"/>
        <v>0.32</v>
      </c>
      <c r="AA3050">
        <f t="shared" si="646"/>
        <v>0.32</v>
      </c>
      <c r="AB3050">
        <f t="shared" si="647"/>
        <v>0.25</v>
      </c>
      <c r="AC3050">
        <f t="shared" si="648"/>
        <v>0.33</v>
      </c>
      <c r="AD3050">
        <f t="shared" si="649"/>
        <v>0.15</v>
      </c>
      <c r="AE3050">
        <f t="shared" si="650"/>
        <v>0.11</v>
      </c>
      <c r="AF3050">
        <f t="shared" si="651"/>
        <v>0.14000000000000001</v>
      </c>
      <c r="AG3050">
        <f t="shared" si="652"/>
        <v>0.11</v>
      </c>
    </row>
    <row r="3051" spans="1:33" x14ac:dyDescent="0.35">
      <c r="A3051">
        <v>228042</v>
      </c>
      <c r="B3051" t="s">
        <v>3044</v>
      </c>
      <c r="C3051">
        <v>0</v>
      </c>
      <c r="D3051">
        <v>0.44</v>
      </c>
      <c r="E3051">
        <v>0.44</v>
      </c>
      <c r="F3051" t="s">
        <v>4803</v>
      </c>
      <c r="G3051" t="s">
        <v>4805</v>
      </c>
      <c r="H3051">
        <v>-1.0000000000000009E-2</v>
      </c>
      <c r="I3051" t="s">
        <v>19</v>
      </c>
      <c r="J3051" t="s">
        <v>17</v>
      </c>
      <c r="K3051" t="s">
        <v>4803</v>
      </c>
      <c r="L3051" t="s">
        <v>21</v>
      </c>
      <c r="M3051">
        <v>0.46</v>
      </c>
      <c r="N3051">
        <v>0.43</v>
      </c>
      <c r="O3051">
        <v>0.46</v>
      </c>
      <c r="P3051">
        <v>0.43</v>
      </c>
      <c r="Q3051">
        <v>0.32</v>
      </c>
      <c r="R3051">
        <v>0.44</v>
      </c>
      <c r="S3051" t="s">
        <v>28</v>
      </c>
      <c r="T3051" t="s">
        <v>28</v>
      </c>
      <c r="U3051" t="s">
        <v>28</v>
      </c>
      <c r="V3051" t="s">
        <v>28</v>
      </c>
      <c r="X3051">
        <f t="shared" si="643"/>
        <v>0.46</v>
      </c>
      <c r="Y3051">
        <f t="shared" si="644"/>
        <v>0.43</v>
      </c>
      <c r="Z3051">
        <f t="shared" si="645"/>
        <v>0.46</v>
      </c>
      <c r="AA3051">
        <f t="shared" si="646"/>
        <v>0.43</v>
      </c>
      <c r="AB3051">
        <f t="shared" si="647"/>
        <v>0.32</v>
      </c>
      <c r="AC3051">
        <f t="shared" si="648"/>
        <v>0.44</v>
      </c>
      <c r="AD3051" t="str">
        <f t="shared" si="649"/>
        <v>N/A</v>
      </c>
      <c r="AE3051" t="str">
        <f t="shared" si="650"/>
        <v>N/A</v>
      </c>
      <c r="AF3051" t="str">
        <f t="shared" si="651"/>
        <v>N/A</v>
      </c>
      <c r="AG3051" t="str">
        <f t="shared" si="652"/>
        <v>N/A</v>
      </c>
    </row>
    <row r="3052" spans="1:33" x14ac:dyDescent="0.35">
      <c r="A3052">
        <v>228149</v>
      </c>
      <c r="B3052" t="s">
        <v>3045</v>
      </c>
      <c r="C3052">
        <v>0</v>
      </c>
      <c r="D3052">
        <v>0.57999999999999996</v>
      </c>
      <c r="E3052">
        <v>0.56000000000000005</v>
      </c>
      <c r="F3052" t="s">
        <v>4803</v>
      </c>
      <c r="G3052" t="s">
        <v>4805</v>
      </c>
      <c r="H3052">
        <v>2.9999999999999916E-2</v>
      </c>
      <c r="I3052" t="s">
        <v>19</v>
      </c>
      <c r="J3052" t="s">
        <v>17</v>
      </c>
      <c r="K3052" t="s">
        <v>4803</v>
      </c>
      <c r="L3052" t="s">
        <v>21</v>
      </c>
      <c r="M3052">
        <v>0.59</v>
      </c>
      <c r="N3052">
        <v>0.59</v>
      </c>
      <c r="O3052">
        <v>0.59</v>
      </c>
      <c r="P3052">
        <v>0.59</v>
      </c>
      <c r="Q3052">
        <v>0.65</v>
      </c>
      <c r="R3052">
        <v>0.57999999999999996</v>
      </c>
      <c r="S3052" t="s">
        <v>28</v>
      </c>
      <c r="T3052" t="s">
        <v>28</v>
      </c>
      <c r="U3052" t="s">
        <v>28</v>
      </c>
      <c r="V3052" t="s">
        <v>28</v>
      </c>
      <c r="X3052">
        <f t="shared" si="643"/>
        <v>0.59</v>
      </c>
      <c r="Y3052">
        <f t="shared" si="644"/>
        <v>0.59</v>
      </c>
      <c r="Z3052">
        <f t="shared" si="645"/>
        <v>0.59</v>
      </c>
      <c r="AA3052">
        <f t="shared" si="646"/>
        <v>0.59</v>
      </c>
      <c r="AB3052">
        <f t="shared" si="647"/>
        <v>0.65</v>
      </c>
      <c r="AC3052">
        <f t="shared" si="648"/>
        <v>0.57999999999999996</v>
      </c>
      <c r="AD3052" t="str">
        <f t="shared" si="649"/>
        <v>N/A</v>
      </c>
      <c r="AE3052" t="str">
        <f t="shared" si="650"/>
        <v>N/A</v>
      </c>
      <c r="AF3052" t="str">
        <f t="shared" si="651"/>
        <v>N/A</v>
      </c>
      <c r="AG3052" t="str">
        <f t="shared" si="652"/>
        <v>N/A</v>
      </c>
    </row>
    <row r="3053" spans="1:33" x14ac:dyDescent="0.35">
      <c r="A3053">
        <v>228158</v>
      </c>
      <c r="B3053" t="s">
        <v>3046</v>
      </c>
      <c r="C3053">
        <v>0</v>
      </c>
      <c r="D3053">
        <v>0.3</v>
      </c>
      <c r="E3053">
        <v>0.26</v>
      </c>
      <c r="F3053" t="s">
        <v>4803</v>
      </c>
      <c r="G3053">
        <v>2017</v>
      </c>
      <c r="H3053">
        <v>2.0000000000000018E-2</v>
      </c>
      <c r="I3053" t="s">
        <v>19</v>
      </c>
      <c r="J3053" t="s">
        <v>26</v>
      </c>
      <c r="K3053" t="s">
        <v>4803</v>
      </c>
      <c r="L3053">
        <v>2018</v>
      </c>
      <c r="M3053">
        <v>0.3</v>
      </c>
      <c r="N3053">
        <v>0.28000000000000003</v>
      </c>
      <c r="O3053">
        <v>0.21</v>
      </c>
      <c r="P3053">
        <v>0.21</v>
      </c>
      <c r="Q3053">
        <v>0.13</v>
      </c>
      <c r="R3053">
        <v>0.22</v>
      </c>
      <c r="S3053">
        <v>0.17</v>
      </c>
      <c r="T3053">
        <v>0.13</v>
      </c>
      <c r="U3053">
        <v>0.27</v>
      </c>
      <c r="V3053">
        <v>0.11</v>
      </c>
      <c r="X3053">
        <f t="shared" si="643"/>
        <v>0.3</v>
      </c>
      <c r="Y3053">
        <f t="shared" si="644"/>
        <v>0.28000000000000003</v>
      </c>
      <c r="Z3053">
        <f t="shared" si="645"/>
        <v>0.21</v>
      </c>
      <c r="AA3053">
        <f t="shared" si="646"/>
        <v>0.21</v>
      </c>
      <c r="AB3053">
        <f t="shared" si="647"/>
        <v>0.13</v>
      </c>
      <c r="AC3053">
        <f t="shared" si="648"/>
        <v>0.22</v>
      </c>
      <c r="AD3053">
        <f t="shared" si="649"/>
        <v>0.17</v>
      </c>
      <c r="AE3053">
        <f t="shared" si="650"/>
        <v>0.13</v>
      </c>
      <c r="AF3053">
        <f t="shared" si="651"/>
        <v>0.27</v>
      </c>
      <c r="AG3053">
        <f t="shared" si="652"/>
        <v>0.11</v>
      </c>
    </row>
    <row r="3054" spans="1:33" x14ac:dyDescent="0.35">
      <c r="A3054">
        <v>228194</v>
      </c>
      <c r="B3054" t="s">
        <v>3047</v>
      </c>
      <c r="C3054">
        <v>0</v>
      </c>
      <c r="D3054" t="s">
        <v>28</v>
      </c>
      <c r="E3054" t="s">
        <v>28</v>
      </c>
      <c r="F3054" t="s">
        <v>4803</v>
      </c>
      <c r="G3054" t="s">
        <v>28</v>
      </c>
      <c r="H3054" t="s">
        <v>28</v>
      </c>
      <c r="I3054" t="s">
        <v>19</v>
      </c>
      <c r="J3054" t="s">
        <v>17</v>
      </c>
      <c r="K3054" t="s">
        <v>4803</v>
      </c>
      <c r="L3054" t="s">
        <v>28</v>
      </c>
      <c r="M3054" t="s">
        <v>28</v>
      </c>
      <c r="N3054" t="s">
        <v>28</v>
      </c>
      <c r="O3054" t="s">
        <v>28</v>
      </c>
      <c r="P3054" t="s">
        <v>28</v>
      </c>
      <c r="Q3054" t="s">
        <v>28</v>
      </c>
      <c r="R3054" t="s">
        <v>28</v>
      </c>
      <c r="S3054" t="s">
        <v>28</v>
      </c>
      <c r="T3054" t="s">
        <v>28</v>
      </c>
      <c r="U3054" t="s">
        <v>28</v>
      </c>
      <c r="V3054" t="s">
        <v>28</v>
      </c>
      <c r="X3054" t="str">
        <f t="shared" si="643"/>
        <v>N/A</v>
      </c>
      <c r="Y3054" t="str">
        <f t="shared" si="644"/>
        <v>N/A</v>
      </c>
      <c r="Z3054" t="str">
        <f t="shared" si="645"/>
        <v>N/A</v>
      </c>
      <c r="AA3054" t="str">
        <f t="shared" si="646"/>
        <v>N/A</v>
      </c>
      <c r="AB3054" t="str">
        <f t="shared" si="647"/>
        <v>N/A</v>
      </c>
      <c r="AC3054" t="str">
        <f t="shared" si="648"/>
        <v>N/A</v>
      </c>
      <c r="AD3054" t="str">
        <f t="shared" si="649"/>
        <v>N/A</v>
      </c>
      <c r="AE3054" t="str">
        <f t="shared" si="650"/>
        <v>N/A</v>
      </c>
      <c r="AF3054" t="str">
        <f t="shared" si="651"/>
        <v>N/A</v>
      </c>
      <c r="AG3054" t="str">
        <f t="shared" si="652"/>
        <v>N/A</v>
      </c>
    </row>
    <row r="3055" spans="1:33" x14ac:dyDescent="0.35">
      <c r="A3055">
        <v>228246</v>
      </c>
      <c r="B3055" t="s">
        <v>3048</v>
      </c>
      <c r="C3055">
        <v>0</v>
      </c>
      <c r="D3055">
        <v>0.81</v>
      </c>
      <c r="E3055">
        <v>0.76</v>
      </c>
      <c r="F3055" t="s">
        <v>4803</v>
      </c>
      <c r="G3055">
        <v>2017</v>
      </c>
      <c r="H3055">
        <v>-5.0000000000000044E-2</v>
      </c>
      <c r="I3055" t="s">
        <v>19</v>
      </c>
      <c r="J3055" t="s">
        <v>17</v>
      </c>
      <c r="K3055" t="s">
        <v>4803</v>
      </c>
      <c r="L3055">
        <v>2018</v>
      </c>
      <c r="M3055">
        <v>0.78</v>
      </c>
      <c r="N3055">
        <v>0.71</v>
      </c>
      <c r="O3055">
        <v>0.78</v>
      </c>
      <c r="P3055">
        <v>0.71</v>
      </c>
      <c r="Q3055">
        <v>0.61</v>
      </c>
      <c r="R3055">
        <v>0.75</v>
      </c>
      <c r="S3055">
        <v>0.16</v>
      </c>
      <c r="T3055">
        <v>0.21</v>
      </c>
      <c r="U3055">
        <v>0.28999999999999998</v>
      </c>
      <c r="V3055">
        <v>0.18</v>
      </c>
      <c r="X3055">
        <f t="shared" si="643"/>
        <v>0.78</v>
      </c>
      <c r="Y3055">
        <f t="shared" si="644"/>
        <v>0.71</v>
      </c>
      <c r="Z3055">
        <f t="shared" si="645"/>
        <v>0.78</v>
      </c>
      <c r="AA3055">
        <f t="shared" si="646"/>
        <v>0.71</v>
      </c>
      <c r="AB3055">
        <f t="shared" si="647"/>
        <v>0.61</v>
      </c>
      <c r="AC3055">
        <f t="shared" si="648"/>
        <v>0.75</v>
      </c>
      <c r="AD3055">
        <f t="shared" si="649"/>
        <v>0.16</v>
      </c>
      <c r="AE3055">
        <f t="shared" si="650"/>
        <v>0.21</v>
      </c>
      <c r="AF3055">
        <f t="shared" si="651"/>
        <v>0.28999999999999998</v>
      </c>
      <c r="AG3055">
        <f t="shared" si="652"/>
        <v>0.18</v>
      </c>
    </row>
    <row r="3056" spans="1:33" x14ac:dyDescent="0.35">
      <c r="A3056">
        <v>228316</v>
      </c>
      <c r="B3056" t="s">
        <v>3049</v>
      </c>
      <c r="C3056">
        <v>0</v>
      </c>
      <c r="D3056">
        <v>0.32</v>
      </c>
      <c r="E3056">
        <v>0.31</v>
      </c>
      <c r="F3056" t="s">
        <v>4803</v>
      </c>
      <c r="G3056" t="s">
        <v>4805</v>
      </c>
      <c r="H3056">
        <v>1.0000000000000009E-2</v>
      </c>
      <c r="I3056" t="s">
        <v>19</v>
      </c>
      <c r="J3056" t="s">
        <v>26</v>
      </c>
      <c r="K3056" t="s">
        <v>4803</v>
      </c>
      <c r="L3056" t="s">
        <v>21</v>
      </c>
      <c r="M3056">
        <v>0.33</v>
      </c>
      <c r="N3056">
        <v>0.32</v>
      </c>
      <c r="O3056">
        <v>0.27</v>
      </c>
      <c r="P3056">
        <v>0.27</v>
      </c>
      <c r="Q3056">
        <v>0.06</v>
      </c>
      <c r="R3056">
        <v>0.27</v>
      </c>
      <c r="S3056">
        <v>0.12</v>
      </c>
      <c r="T3056">
        <v>0.11</v>
      </c>
      <c r="U3056">
        <v>0.44</v>
      </c>
      <c r="V3056">
        <v>0.11</v>
      </c>
      <c r="X3056">
        <f t="shared" si="643"/>
        <v>0.33</v>
      </c>
      <c r="Y3056">
        <f t="shared" si="644"/>
        <v>0.32</v>
      </c>
      <c r="Z3056">
        <f t="shared" si="645"/>
        <v>0.27</v>
      </c>
      <c r="AA3056">
        <f t="shared" si="646"/>
        <v>0.27</v>
      </c>
      <c r="AB3056">
        <f t="shared" si="647"/>
        <v>0.06</v>
      </c>
      <c r="AC3056">
        <f t="shared" si="648"/>
        <v>0.27</v>
      </c>
      <c r="AD3056">
        <f t="shared" si="649"/>
        <v>0.12</v>
      </c>
      <c r="AE3056">
        <f t="shared" si="650"/>
        <v>0.11</v>
      </c>
      <c r="AF3056">
        <f t="shared" si="651"/>
        <v>0.44</v>
      </c>
      <c r="AG3056">
        <f t="shared" si="652"/>
        <v>0.11</v>
      </c>
    </row>
    <row r="3057" spans="1:33" x14ac:dyDescent="0.35">
      <c r="A3057">
        <v>228325</v>
      </c>
      <c r="B3057" t="s">
        <v>3050</v>
      </c>
      <c r="C3057">
        <v>0</v>
      </c>
      <c r="D3057">
        <v>0.44</v>
      </c>
      <c r="E3057">
        <v>0.32</v>
      </c>
      <c r="F3057" t="s">
        <v>4803</v>
      </c>
      <c r="G3057" t="s">
        <v>4805</v>
      </c>
      <c r="H3057">
        <v>1.0000000000000009E-2</v>
      </c>
      <c r="I3057" t="s">
        <v>19</v>
      </c>
      <c r="J3057" t="s">
        <v>17</v>
      </c>
      <c r="K3057" t="s">
        <v>4803</v>
      </c>
      <c r="L3057" t="s">
        <v>21</v>
      </c>
      <c r="M3057">
        <v>0.46</v>
      </c>
      <c r="N3057">
        <v>0.33</v>
      </c>
      <c r="O3057">
        <v>0.46</v>
      </c>
      <c r="P3057">
        <v>0.33</v>
      </c>
      <c r="Q3057">
        <v>0.23</v>
      </c>
      <c r="R3057">
        <v>0.39</v>
      </c>
      <c r="S3057">
        <v>0.28000000000000003</v>
      </c>
      <c r="T3057">
        <v>0.31</v>
      </c>
      <c r="U3057">
        <v>0.32</v>
      </c>
      <c r="V3057">
        <v>0.3</v>
      </c>
      <c r="X3057">
        <f t="shared" si="643"/>
        <v>0.46</v>
      </c>
      <c r="Y3057">
        <f t="shared" si="644"/>
        <v>0.33</v>
      </c>
      <c r="Z3057">
        <f t="shared" si="645"/>
        <v>0.46</v>
      </c>
      <c r="AA3057">
        <f t="shared" si="646"/>
        <v>0.33</v>
      </c>
      <c r="AB3057">
        <f t="shared" si="647"/>
        <v>0.23</v>
      </c>
      <c r="AC3057">
        <f t="shared" si="648"/>
        <v>0.39</v>
      </c>
      <c r="AD3057">
        <f t="shared" si="649"/>
        <v>0.28000000000000003</v>
      </c>
      <c r="AE3057">
        <f t="shared" si="650"/>
        <v>0.31</v>
      </c>
      <c r="AF3057">
        <f t="shared" si="651"/>
        <v>0.32</v>
      </c>
      <c r="AG3057">
        <f t="shared" si="652"/>
        <v>0.3</v>
      </c>
    </row>
    <row r="3058" spans="1:33" x14ac:dyDescent="0.35">
      <c r="A3058">
        <v>228343</v>
      </c>
      <c r="B3058" t="s">
        <v>3051</v>
      </c>
      <c r="C3058">
        <v>0</v>
      </c>
      <c r="D3058">
        <v>0.73</v>
      </c>
      <c r="E3058">
        <v>0.68</v>
      </c>
      <c r="F3058" t="s">
        <v>4803</v>
      </c>
      <c r="G3058" t="s">
        <v>4805</v>
      </c>
      <c r="H3058">
        <v>9.9999999999998979E-3</v>
      </c>
      <c r="I3058" t="s">
        <v>19</v>
      </c>
      <c r="J3058" t="s">
        <v>17</v>
      </c>
      <c r="K3058" t="s">
        <v>4803</v>
      </c>
      <c r="L3058" t="s">
        <v>21</v>
      </c>
      <c r="M3058">
        <v>0.73</v>
      </c>
      <c r="N3058">
        <v>0.69</v>
      </c>
      <c r="O3058">
        <v>0.73</v>
      </c>
      <c r="P3058">
        <v>0.69</v>
      </c>
      <c r="Q3058">
        <v>0.69</v>
      </c>
      <c r="R3058">
        <v>0.69</v>
      </c>
      <c r="S3058">
        <v>0.22</v>
      </c>
      <c r="T3058">
        <v>0.24</v>
      </c>
      <c r="U3058">
        <v>0.17</v>
      </c>
      <c r="V3058">
        <v>0.25</v>
      </c>
      <c r="X3058">
        <f t="shared" si="643"/>
        <v>0.73</v>
      </c>
      <c r="Y3058">
        <f t="shared" si="644"/>
        <v>0.69</v>
      </c>
      <c r="Z3058">
        <f t="shared" si="645"/>
        <v>0.73</v>
      </c>
      <c r="AA3058">
        <f t="shared" si="646"/>
        <v>0.69</v>
      </c>
      <c r="AB3058">
        <f t="shared" si="647"/>
        <v>0.69</v>
      </c>
      <c r="AC3058">
        <f t="shared" si="648"/>
        <v>0.69</v>
      </c>
      <c r="AD3058">
        <f t="shared" si="649"/>
        <v>0.22</v>
      </c>
      <c r="AE3058">
        <f t="shared" si="650"/>
        <v>0.24</v>
      </c>
      <c r="AF3058">
        <f t="shared" si="651"/>
        <v>0.17</v>
      </c>
      <c r="AG3058">
        <f t="shared" si="652"/>
        <v>0.25</v>
      </c>
    </row>
    <row r="3059" spans="1:33" x14ac:dyDescent="0.35">
      <c r="A3059">
        <v>228431</v>
      </c>
      <c r="B3059" t="s">
        <v>3052</v>
      </c>
      <c r="C3059">
        <v>0</v>
      </c>
      <c r="D3059">
        <v>0.44</v>
      </c>
      <c r="E3059">
        <v>0.38</v>
      </c>
      <c r="F3059" t="s">
        <v>4803</v>
      </c>
      <c r="G3059">
        <v>2017</v>
      </c>
      <c r="H3059">
        <v>0.06</v>
      </c>
      <c r="I3059" t="s">
        <v>19</v>
      </c>
      <c r="J3059" t="s">
        <v>17</v>
      </c>
      <c r="K3059" t="s">
        <v>4803</v>
      </c>
      <c r="L3059">
        <v>2018</v>
      </c>
      <c r="M3059">
        <v>0.48</v>
      </c>
      <c r="N3059">
        <v>0.44</v>
      </c>
      <c r="O3059">
        <v>0.48</v>
      </c>
      <c r="P3059">
        <v>0.44</v>
      </c>
      <c r="Q3059">
        <v>0.46</v>
      </c>
      <c r="R3059">
        <v>0.41</v>
      </c>
      <c r="S3059">
        <v>0.34</v>
      </c>
      <c r="T3059">
        <v>0.36</v>
      </c>
      <c r="U3059">
        <v>0.34</v>
      </c>
      <c r="V3059">
        <v>0.39</v>
      </c>
      <c r="X3059">
        <f t="shared" si="643"/>
        <v>0.48</v>
      </c>
      <c r="Y3059">
        <f t="shared" si="644"/>
        <v>0.44</v>
      </c>
      <c r="Z3059">
        <f t="shared" si="645"/>
        <v>0.48</v>
      </c>
      <c r="AA3059">
        <f t="shared" si="646"/>
        <v>0.44</v>
      </c>
      <c r="AB3059">
        <f t="shared" si="647"/>
        <v>0.46</v>
      </c>
      <c r="AC3059">
        <f t="shared" si="648"/>
        <v>0.41</v>
      </c>
      <c r="AD3059">
        <f t="shared" si="649"/>
        <v>0.34</v>
      </c>
      <c r="AE3059">
        <f t="shared" si="650"/>
        <v>0.36</v>
      </c>
      <c r="AF3059">
        <f t="shared" si="651"/>
        <v>0.34</v>
      </c>
      <c r="AG3059">
        <f t="shared" si="652"/>
        <v>0.39</v>
      </c>
    </row>
    <row r="3060" spans="1:33" x14ac:dyDescent="0.35">
      <c r="A3060">
        <v>228459</v>
      </c>
      <c r="B3060" t="s">
        <v>3053</v>
      </c>
      <c r="C3060">
        <v>1</v>
      </c>
      <c r="D3060">
        <v>0.54</v>
      </c>
      <c r="E3060">
        <v>0.5</v>
      </c>
      <c r="F3060" t="s">
        <v>4803</v>
      </c>
      <c r="G3060">
        <v>2017</v>
      </c>
      <c r="H3060">
        <v>1.0000000000000009E-2</v>
      </c>
      <c r="I3060" t="s">
        <v>19</v>
      </c>
      <c r="J3060" t="s">
        <v>17</v>
      </c>
      <c r="K3060" t="s">
        <v>4803</v>
      </c>
      <c r="L3060">
        <v>2018</v>
      </c>
      <c r="M3060">
        <v>0.55000000000000004</v>
      </c>
      <c r="N3060">
        <v>0.51</v>
      </c>
      <c r="O3060">
        <v>0.55000000000000004</v>
      </c>
      <c r="P3060">
        <v>0.51</v>
      </c>
      <c r="Q3060">
        <v>0.52</v>
      </c>
      <c r="R3060">
        <v>0.51</v>
      </c>
      <c r="S3060" t="s">
        <v>28</v>
      </c>
      <c r="T3060" t="s">
        <v>28</v>
      </c>
      <c r="U3060" t="s">
        <v>28</v>
      </c>
      <c r="V3060" t="s">
        <v>28</v>
      </c>
      <c r="X3060">
        <f t="shared" si="643"/>
        <v>0.55000000000000004</v>
      </c>
      <c r="Y3060">
        <f t="shared" si="644"/>
        <v>0.51</v>
      </c>
      <c r="Z3060">
        <f t="shared" si="645"/>
        <v>0.55000000000000004</v>
      </c>
      <c r="AA3060">
        <f t="shared" si="646"/>
        <v>0.51</v>
      </c>
      <c r="AB3060">
        <f t="shared" si="647"/>
        <v>0.52</v>
      </c>
      <c r="AC3060">
        <f t="shared" si="648"/>
        <v>0.51</v>
      </c>
      <c r="AD3060" t="str">
        <f t="shared" si="649"/>
        <v>N/A</v>
      </c>
      <c r="AE3060" t="str">
        <f t="shared" si="650"/>
        <v>N/A</v>
      </c>
      <c r="AF3060" t="str">
        <f t="shared" si="651"/>
        <v>N/A</v>
      </c>
      <c r="AG3060" t="str">
        <f t="shared" si="652"/>
        <v>N/A</v>
      </c>
    </row>
    <row r="3061" spans="1:33" x14ac:dyDescent="0.35">
      <c r="A3061">
        <v>228468</v>
      </c>
      <c r="B3061" t="s">
        <v>3054</v>
      </c>
      <c r="C3061">
        <v>0</v>
      </c>
      <c r="D3061">
        <v>0.43</v>
      </c>
      <c r="E3061">
        <v>0.43</v>
      </c>
      <c r="F3061" t="s">
        <v>4803</v>
      </c>
      <c r="G3061" t="s">
        <v>4805</v>
      </c>
      <c r="H3061">
        <v>2.0000000000000018E-2</v>
      </c>
      <c r="I3061" t="s">
        <v>19</v>
      </c>
      <c r="J3061" t="s">
        <v>17</v>
      </c>
      <c r="K3061" t="s">
        <v>4803</v>
      </c>
      <c r="L3061" t="s">
        <v>21</v>
      </c>
      <c r="M3061">
        <v>0.44</v>
      </c>
      <c r="N3061">
        <v>0.45</v>
      </c>
      <c r="O3061">
        <v>0.44</v>
      </c>
      <c r="P3061">
        <v>0.45</v>
      </c>
      <c r="Q3061">
        <v>0.42</v>
      </c>
      <c r="R3061">
        <v>0.46</v>
      </c>
      <c r="S3061" t="s">
        <v>28</v>
      </c>
      <c r="T3061" t="s">
        <v>28</v>
      </c>
      <c r="U3061" t="s">
        <v>28</v>
      </c>
      <c r="V3061" t="s">
        <v>28</v>
      </c>
      <c r="X3061">
        <f t="shared" si="643"/>
        <v>0.44</v>
      </c>
      <c r="Y3061">
        <f t="shared" si="644"/>
        <v>0.45</v>
      </c>
      <c r="Z3061">
        <f t="shared" si="645"/>
        <v>0.44</v>
      </c>
      <c r="AA3061">
        <f t="shared" si="646"/>
        <v>0.45</v>
      </c>
      <c r="AB3061">
        <f t="shared" si="647"/>
        <v>0.42</v>
      </c>
      <c r="AC3061">
        <f t="shared" si="648"/>
        <v>0.46</v>
      </c>
      <c r="AD3061" t="str">
        <f t="shared" si="649"/>
        <v>N/A</v>
      </c>
      <c r="AE3061" t="str">
        <f t="shared" si="650"/>
        <v>N/A</v>
      </c>
      <c r="AF3061" t="str">
        <f t="shared" si="651"/>
        <v>N/A</v>
      </c>
      <c r="AG3061" t="str">
        <f t="shared" si="652"/>
        <v>N/A</v>
      </c>
    </row>
    <row r="3062" spans="1:33" x14ac:dyDescent="0.35">
      <c r="A3062">
        <v>228486</v>
      </c>
      <c r="B3062" t="s">
        <v>3055</v>
      </c>
      <c r="C3062">
        <v>1</v>
      </c>
      <c r="D3062">
        <v>1</v>
      </c>
      <c r="E3062">
        <v>1</v>
      </c>
      <c r="F3062" t="s">
        <v>4803</v>
      </c>
      <c r="G3062">
        <v>2017</v>
      </c>
      <c r="H3062">
        <v>-0.17000000000000004</v>
      </c>
      <c r="I3062" t="s">
        <v>16</v>
      </c>
      <c r="J3062" t="s">
        <v>17</v>
      </c>
      <c r="K3062" t="s">
        <v>4803</v>
      </c>
      <c r="L3062" t="s">
        <v>90</v>
      </c>
      <c r="M3062">
        <v>0.89</v>
      </c>
      <c r="N3062">
        <v>0.83</v>
      </c>
      <c r="O3062">
        <v>0.89</v>
      </c>
      <c r="P3062">
        <v>0.83</v>
      </c>
      <c r="Q3062">
        <v>0.83</v>
      </c>
      <c r="R3062" t="s">
        <v>28</v>
      </c>
      <c r="S3062" t="s">
        <v>28</v>
      </c>
      <c r="T3062" t="s">
        <v>28</v>
      </c>
      <c r="U3062" t="s">
        <v>28</v>
      </c>
      <c r="V3062" t="s">
        <v>28</v>
      </c>
      <c r="X3062">
        <f t="shared" si="643"/>
        <v>0.89</v>
      </c>
      <c r="Y3062">
        <f t="shared" si="644"/>
        <v>0.83</v>
      </c>
      <c r="Z3062">
        <f t="shared" si="645"/>
        <v>0.89</v>
      </c>
      <c r="AA3062">
        <f t="shared" si="646"/>
        <v>0.83</v>
      </c>
      <c r="AB3062">
        <f t="shared" si="647"/>
        <v>0.83</v>
      </c>
      <c r="AC3062" t="str">
        <f t="shared" si="648"/>
        <v>N/A</v>
      </c>
      <c r="AD3062" t="str">
        <f t="shared" si="649"/>
        <v>N/A</v>
      </c>
      <c r="AE3062" t="str">
        <f t="shared" si="650"/>
        <v>N/A</v>
      </c>
      <c r="AF3062" t="str">
        <f t="shared" si="651"/>
        <v>N/A</v>
      </c>
      <c r="AG3062" t="str">
        <f t="shared" si="652"/>
        <v>N/A</v>
      </c>
    </row>
    <row r="3063" spans="1:33" x14ac:dyDescent="0.35">
      <c r="A3063">
        <v>228501</v>
      </c>
      <c r="B3063" t="s">
        <v>3056</v>
      </c>
      <c r="C3063">
        <v>0</v>
      </c>
      <c r="D3063">
        <v>0.19</v>
      </c>
      <c r="E3063">
        <v>0.18</v>
      </c>
      <c r="F3063" t="s">
        <v>4803</v>
      </c>
      <c r="G3063" t="s">
        <v>4805</v>
      </c>
      <c r="H3063">
        <v>2.0000000000000018E-2</v>
      </c>
      <c r="I3063" t="s">
        <v>19</v>
      </c>
      <c r="J3063" t="s">
        <v>17</v>
      </c>
      <c r="K3063" t="s">
        <v>4803</v>
      </c>
      <c r="L3063" t="s">
        <v>21</v>
      </c>
      <c r="M3063">
        <v>0.21</v>
      </c>
      <c r="N3063">
        <v>0.2</v>
      </c>
      <c r="O3063">
        <v>0.21</v>
      </c>
      <c r="P3063">
        <v>0.2</v>
      </c>
      <c r="Q3063">
        <v>0.13</v>
      </c>
      <c r="R3063">
        <v>0.22</v>
      </c>
      <c r="S3063" t="s">
        <v>28</v>
      </c>
      <c r="T3063" t="s">
        <v>28</v>
      </c>
      <c r="U3063" t="s">
        <v>28</v>
      </c>
      <c r="V3063" t="s">
        <v>28</v>
      </c>
      <c r="X3063">
        <f t="shared" si="643"/>
        <v>0.21</v>
      </c>
      <c r="Y3063">
        <f t="shared" si="644"/>
        <v>0.2</v>
      </c>
      <c r="Z3063">
        <f t="shared" si="645"/>
        <v>0.21</v>
      </c>
      <c r="AA3063">
        <f t="shared" si="646"/>
        <v>0.2</v>
      </c>
      <c r="AB3063">
        <f t="shared" si="647"/>
        <v>0.13</v>
      </c>
      <c r="AC3063">
        <f t="shared" si="648"/>
        <v>0.22</v>
      </c>
      <c r="AD3063" t="str">
        <f t="shared" si="649"/>
        <v>N/A</v>
      </c>
      <c r="AE3063" t="str">
        <f t="shared" si="650"/>
        <v>N/A</v>
      </c>
      <c r="AF3063" t="str">
        <f t="shared" si="651"/>
        <v>N/A</v>
      </c>
      <c r="AG3063" t="str">
        <f t="shared" si="652"/>
        <v>N/A</v>
      </c>
    </row>
    <row r="3064" spans="1:33" x14ac:dyDescent="0.35">
      <c r="A3064">
        <v>228529</v>
      </c>
      <c r="B3064" t="s">
        <v>3057</v>
      </c>
      <c r="C3064">
        <v>0</v>
      </c>
      <c r="D3064">
        <v>0.46</v>
      </c>
      <c r="E3064">
        <v>0.4</v>
      </c>
      <c r="F3064" t="s">
        <v>4803</v>
      </c>
      <c r="G3064">
        <v>2017</v>
      </c>
      <c r="H3064">
        <v>3.999999999999998E-2</v>
      </c>
      <c r="I3064" t="s">
        <v>19</v>
      </c>
      <c r="J3064" t="s">
        <v>17</v>
      </c>
      <c r="K3064" t="s">
        <v>4803</v>
      </c>
      <c r="L3064">
        <v>2018</v>
      </c>
      <c r="M3064">
        <v>0.46</v>
      </c>
      <c r="N3064">
        <v>0.44</v>
      </c>
      <c r="O3064">
        <v>0.46</v>
      </c>
      <c r="P3064">
        <v>0.44</v>
      </c>
      <c r="Q3064">
        <v>0.36</v>
      </c>
      <c r="R3064">
        <v>0.47</v>
      </c>
      <c r="S3064">
        <v>0.3</v>
      </c>
      <c r="T3064">
        <v>0.32</v>
      </c>
      <c r="U3064">
        <v>0.36</v>
      </c>
      <c r="V3064">
        <v>0.3</v>
      </c>
      <c r="X3064">
        <f t="shared" si="643"/>
        <v>0.46</v>
      </c>
      <c r="Y3064">
        <f t="shared" si="644"/>
        <v>0.44</v>
      </c>
      <c r="Z3064">
        <f t="shared" si="645"/>
        <v>0.46</v>
      </c>
      <c r="AA3064">
        <f t="shared" si="646"/>
        <v>0.44</v>
      </c>
      <c r="AB3064">
        <f t="shared" si="647"/>
        <v>0.36</v>
      </c>
      <c r="AC3064">
        <f t="shared" si="648"/>
        <v>0.47</v>
      </c>
      <c r="AD3064">
        <f t="shared" si="649"/>
        <v>0.3</v>
      </c>
      <c r="AE3064">
        <f t="shared" si="650"/>
        <v>0.32</v>
      </c>
      <c r="AF3064">
        <f t="shared" si="651"/>
        <v>0.36</v>
      </c>
      <c r="AG3064">
        <f t="shared" si="652"/>
        <v>0.3</v>
      </c>
    </row>
    <row r="3065" spans="1:33" x14ac:dyDescent="0.35">
      <c r="A3065">
        <v>228547</v>
      </c>
      <c r="B3065" t="s">
        <v>3058</v>
      </c>
      <c r="C3065">
        <v>0</v>
      </c>
      <c r="D3065">
        <v>0.3</v>
      </c>
      <c r="E3065">
        <v>0.26</v>
      </c>
      <c r="F3065" t="s">
        <v>4803</v>
      </c>
      <c r="G3065">
        <v>2017</v>
      </c>
      <c r="H3065">
        <v>2.0000000000000018E-2</v>
      </c>
      <c r="I3065" t="s">
        <v>19</v>
      </c>
      <c r="J3065" t="s">
        <v>26</v>
      </c>
      <c r="K3065" t="s">
        <v>4803</v>
      </c>
      <c r="L3065">
        <v>2018</v>
      </c>
      <c r="M3065">
        <v>0.28999999999999998</v>
      </c>
      <c r="N3065">
        <v>0.28000000000000003</v>
      </c>
      <c r="O3065">
        <v>0.19</v>
      </c>
      <c r="P3065">
        <v>0.19</v>
      </c>
      <c r="Q3065">
        <v>0.16</v>
      </c>
      <c r="R3065">
        <v>0.21</v>
      </c>
      <c r="S3065">
        <v>0.21</v>
      </c>
      <c r="T3065">
        <v>0.16</v>
      </c>
      <c r="U3065">
        <v>0.21</v>
      </c>
      <c r="V3065">
        <v>0.15</v>
      </c>
      <c r="X3065">
        <f t="shared" si="643"/>
        <v>0.28999999999999998</v>
      </c>
      <c r="Y3065">
        <f t="shared" si="644"/>
        <v>0.28000000000000003</v>
      </c>
      <c r="Z3065">
        <f t="shared" si="645"/>
        <v>0.19</v>
      </c>
      <c r="AA3065">
        <f t="shared" si="646"/>
        <v>0.19</v>
      </c>
      <c r="AB3065">
        <f t="shared" si="647"/>
        <v>0.16</v>
      </c>
      <c r="AC3065">
        <f t="shared" si="648"/>
        <v>0.21</v>
      </c>
      <c r="AD3065">
        <f t="shared" si="649"/>
        <v>0.21</v>
      </c>
      <c r="AE3065">
        <f t="shared" si="650"/>
        <v>0.16</v>
      </c>
      <c r="AF3065">
        <f t="shared" si="651"/>
        <v>0.21</v>
      </c>
      <c r="AG3065">
        <f t="shared" si="652"/>
        <v>0.15</v>
      </c>
    </row>
    <row r="3066" spans="1:33" x14ac:dyDescent="0.35">
      <c r="A3066">
        <v>228608</v>
      </c>
      <c r="B3066" t="s">
        <v>3059</v>
      </c>
      <c r="C3066">
        <v>0</v>
      </c>
      <c r="D3066">
        <v>0.24</v>
      </c>
      <c r="E3066">
        <v>0.22</v>
      </c>
      <c r="F3066" t="s">
        <v>4803</v>
      </c>
      <c r="G3066" t="s">
        <v>4805</v>
      </c>
      <c r="H3066">
        <v>-0.1</v>
      </c>
      <c r="I3066" t="s">
        <v>19</v>
      </c>
      <c r="J3066" t="s">
        <v>26</v>
      </c>
      <c r="K3066" t="s">
        <v>4803</v>
      </c>
      <c r="L3066" t="s">
        <v>21</v>
      </c>
      <c r="M3066" t="s">
        <v>28</v>
      </c>
      <c r="N3066" t="s">
        <v>28</v>
      </c>
      <c r="O3066">
        <v>0.13</v>
      </c>
      <c r="P3066">
        <v>0.12</v>
      </c>
      <c r="Q3066">
        <v>0.11</v>
      </c>
      <c r="R3066">
        <v>0.13</v>
      </c>
      <c r="S3066" t="s">
        <v>28</v>
      </c>
      <c r="T3066" t="s">
        <v>28</v>
      </c>
      <c r="U3066" t="s">
        <v>28</v>
      </c>
      <c r="V3066" t="s">
        <v>28</v>
      </c>
      <c r="X3066" t="str">
        <f t="shared" si="643"/>
        <v>N/A</v>
      </c>
      <c r="Y3066" t="str">
        <f t="shared" si="644"/>
        <v>N/A</v>
      </c>
      <c r="Z3066">
        <f t="shared" si="645"/>
        <v>0.13</v>
      </c>
      <c r="AA3066">
        <f t="shared" si="646"/>
        <v>0.12</v>
      </c>
      <c r="AB3066">
        <f t="shared" si="647"/>
        <v>0.11</v>
      </c>
      <c r="AC3066">
        <f t="shared" si="648"/>
        <v>0.13</v>
      </c>
      <c r="AD3066" t="str">
        <f t="shared" si="649"/>
        <v>N/A</v>
      </c>
      <c r="AE3066" t="str">
        <f t="shared" si="650"/>
        <v>N/A</v>
      </c>
      <c r="AF3066" t="str">
        <f t="shared" si="651"/>
        <v>N/A</v>
      </c>
      <c r="AG3066" t="str">
        <f t="shared" si="652"/>
        <v>N/A</v>
      </c>
    </row>
    <row r="3067" spans="1:33" x14ac:dyDescent="0.35">
      <c r="A3067">
        <v>228635</v>
      </c>
      <c r="B3067" t="s">
        <v>3060</v>
      </c>
      <c r="C3067">
        <v>0</v>
      </c>
      <c r="D3067" t="s">
        <v>28</v>
      </c>
      <c r="E3067" t="s">
        <v>28</v>
      </c>
      <c r="F3067" t="s">
        <v>4803</v>
      </c>
      <c r="G3067" t="s">
        <v>28</v>
      </c>
      <c r="H3067" t="s">
        <v>28</v>
      </c>
      <c r="I3067" t="s">
        <v>19</v>
      </c>
      <c r="J3067" t="s">
        <v>17</v>
      </c>
      <c r="K3067" t="s">
        <v>4803</v>
      </c>
      <c r="L3067" t="s">
        <v>28</v>
      </c>
      <c r="M3067" t="s">
        <v>28</v>
      </c>
      <c r="N3067" t="s">
        <v>28</v>
      </c>
      <c r="O3067" t="s">
        <v>28</v>
      </c>
      <c r="P3067" t="s">
        <v>28</v>
      </c>
      <c r="Q3067" t="s">
        <v>28</v>
      </c>
      <c r="R3067" t="s">
        <v>28</v>
      </c>
      <c r="S3067" t="s">
        <v>28</v>
      </c>
      <c r="T3067" t="s">
        <v>28</v>
      </c>
      <c r="U3067" t="s">
        <v>28</v>
      </c>
      <c r="V3067" t="s">
        <v>28</v>
      </c>
      <c r="X3067" t="str">
        <f t="shared" si="643"/>
        <v>N/A</v>
      </c>
      <c r="Y3067" t="str">
        <f t="shared" si="644"/>
        <v>N/A</v>
      </c>
      <c r="Z3067" t="str">
        <f t="shared" si="645"/>
        <v>N/A</v>
      </c>
      <c r="AA3067" t="str">
        <f t="shared" si="646"/>
        <v>N/A</v>
      </c>
      <c r="AB3067" t="str">
        <f t="shared" si="647"/>
        <v>N/A</v>
      </c>
      <c r="AC3067" t="str">
        <f t="shared" si="648"/>
        <v>N/A</v>
      </c>
      <c r="AD3067" t="str">
        <f t="shared" si="649"/>
        <v>N/A</v>
      </c>
      <c r="AE3067" t="str">
        <f t="shared" si="650"/>
        <v>N/A</v>
      </c>
      <c r="AF3067" t="str">
        <f t="shared" si="651"/>
        <v>N/A</v>
      </c>
      <c r="AG3067" t="str">
        <f t="shared" si="652"/>
        <v>N/A</v>
      </c>
    </row>
    <row r="3068" spans="1:33" x14ac:dyDescent="0.35">
      <c r="A3068">
        <v>228644</v>
      </c>
      <c r="B3068" t="s">
        <v>3061</v>
      </c>
      <c r="C3068">
        <v>0</v>
      </c>
      <c r="D3068" t="s">
        <v>28</v>
      </c>
      <c r="E3068" t="s">
        <v>28</v>
      </c>
      <c r="F3068" t="s">
        <v>4803</v>
      </c>
      <c r="G3068" t="s">
        <v>28</v>
      </c>
      <c r="H3068" t="s">
        <v>28</v>
      </c>
      <c r="I3068" t="s">
        <v>19</v>
      </c>
      <c r="J3068" t="s">
        <v>17</v>
      </c>
      <c r="K3068" t="s">
        <v>4803</v>
      </c>
      <c r="L3068" t="s">
        <v>28</v>
      </c>
      <c r="M3068" t="s">
        <v>28</v>
      </c>
      <c r="N3068" t="s">
        <v>28</v>
      </c>
      <c r="O3068" t="s">
        <v>28</v>
      </c>
      <c r="P3068" t="s">
        <v>28</v>
      </c>
      <c r="Q3068" t="s">
        <v>28</v>
      </c>
      <c r="R3068" t="s">
        <v>28</v>
      </c>
      <c r="S3068" t="s">
        <v>28</v>
      </c>
      <c r="T3068" t="s">
        <v>28</v>
      </c>
      <c r="U3068" t="s">
        <v>28</v>
      </c>
      <c r="V3068" t="s">
        <v>28</v>
      </c>
      <c r="X3068" t="str">
        <f t="shared" si="643"/>
        <v>N/A</v>
      </c>
      <c r="Y3068" t="str">
        <f t="shared" si="644"/>
        <v>N/A</v>
      </c>
      <c r="Z3068" t="str">
        <f t="shared" si="645"/>
        <v>N/A</v>
      </c>
      <c r="AA3068" t="str">
        <f t="shared" si="646"/>
        <v>N/A</v>
      </c>
      <c r="AB3068" t="str">
        <f t="shared" si="647"/>
        <v>N/A</v>
      </c>
      <c r="AC3068" t="str">
        <f t="shared" si="648"/>
        <v>N/A</v>
      </c>
      <c r="AD3068" t="str">
        <f t="shared" si="649"/>
        <v>N/A</v>
      </c>
      <c r="AE3068" t="str">
        <f t="shared" si="650"/>
        <v>N/A</v>
      </c>
      <c r="AF3068" t="str">
        <f t="shared" si="651"/>
        <v>N/A</v>
      </c>
      <c r="AG3068" t="str">
        <f t="shared" si="652"/>
        <v>N/A</v>
      </c>
    </row>
    <row r="3069" spans="1:33" x14ac:dyDescent="0.35">
      <c r="A3069">
        <v>228653</v>
      </c>
      <c r="B3069" t="s">
        <v>3062</v>
      </c>
      <c r="C3069">
        <v>0</v>
      </c>
      <c r="D3069" t="s">
        <v>28</v>
      </c>
      <c r="E3069" t="s">
        <v>28</v>
      </c>
      <c r="F3069" t="s">
        <v>4803</v>
      </c>
      <c r="G3069" t="s">
        <v>28</v>
      </c>
      <c r="H3069" t="s">
        <v>28</v>
      </c>
      <c r="I3069" t="s">
        <v>19</v>
      </c>
      <c r="J3069" t="s">
        <v>17</v>
      </c>
      <c r="K3069" t="s">
        <v>4803</v>
      </c>
      <c r="L3069" t="s">
        <v>28</v>
      </c>
      <c r="M3069" t="s">
        <v>28</v>
      </c>
      <c r="N3069" t="s">
        <v>28</v>
      </c>
      <c r="O3069" t="s">
        <v>28</v>
      </c>
      <c r="P3069" t="s">
        <v>28</v>
      </c>
      <c r="Q3069" t="s">
        <v>28</v>
      </c>
      <c r="R3069" t="s">
        <v>28</v>
      </c>
      <c r="S3069" t="s">
        <v>28</v>
      </c>
      <c r="T3069" t="s">
        <v>28</v>
      </c>
      <c r="U3069" t="s">
        <v>28</v>
      </c>
      <c r="V3069" t="s">
        <v>28</v>
      </c>
      <c r="X3069" t="str">
        <f t="shared" si="643"/>
        <v>N/A</v>
      </c>
      <c r="Y3069" t="str">
        <f t="shared" si="644"/>
        <v>N/A</v>
      </c>
      <c r="Z3069" t="str">
        <f t="shared" si="645"/>
        <v>N/A</v>
      </c>
      <c r="AA3069" t="str">
        <f t="shared" si="646"/>
        <v>N/A</v>
      </c>
      <c r="AB3069" t="str">
        <f t="shared" si="647"/>
        <v>N/A</v>
      </c>
      <c r="AC3069" t="str">
        <f t="shared" si="648"/>
        <v>N/A</v>
      </c>
      <c r="AD3069" t="str">
        <f t="shared" si="649"/>
        <v>N/A</v>
      </c>
      <c r="AE3069" t="str">
        <f t="shared" si="650"/>
        <v>N/A</v>
      </c>
      <c r="AF3069" t="str">
        <f t="shared" si="651"/>
        <v>N/A</v>
      </c>
      <c r="AG3069" t="str">
        <f t="shared" si="652"/>
        <v>N/A</v>
      </c>
    </row>
    <row r="3070" spans="1:33" x14ac:dyDescent="0.35">
      <c r="A3070">
        <v>228699</v>
      </c>
      <c r="B3070" t="s">
        <v>3063</v>
      </c>
      <c r="C3070">
        <v>0</v>
      </c>
      <c r="D3070">
        <v>0.32</v>
      </c>
      <c r="E3070">
        <v>0.26</v>
      </c>
      <c r="F3070" t="s">
        <v>4803</v>
      </c>
      <c r="G3070" t="s">
        <v>4805</v>
      </c>
      <c r="H3070">
        <v>0.06</v>
      </c>
      <c r="I3070" t="s">
        <v>19</v>
      </c>
      <c r="J3070" t="s">
        <v>26</v>
      </c>
      <c r="K3070" t="s">
        <v>4803</v>
      </c>
      <c r="L3070" t="s">
        <v>21</v>
      </c>
      <c r="M3070">
        <v>0.38</v>
      </c>
      <c r="N3070">
        <v>0.32</v>
      </c>
      <c r="O3070">
        <v>0.35</v>
      </c>
      <c r="P3070">
        <v>0.3</v>
      </c>
      <c r="Q3070">
        <v>0.27</v>
      </c>
      <c r="R3070">
        <v>0.42</v>
      </c>
      <c r="S3070">
        <v>0.05</v>
      </c>
      <c r="T3070">
        <v>0.03</v>
      </c>
      <c r="U3070">
        <v>0.02</v>
      </c>
      <c r="V3070">
        <v>0.08</v>
      </c>
      <c r="X3070">
        <f t="shared" si="643"/>
        <v>0.38</v>
      </c>
      <c r="Y3070">
        <f t="shared" si="644"/>
        <v>0.32</v>
      </c>
      <c r="Z3070">
        <f t="shared" si="645"/>
        <v>0.35</v>
      </c>
      <c r="AA3070">
        <f t="shared" si="646"/>
        <v>0.3</v>
      </c>
      <c r="AB3070">
        <f t="shared" si="647"/>
        <v>0.27</v>
      </c>
      <c r="AC3070">
        <f t="shared" si="648"/>
        <v>0.42</v>
      </c>
      <c r="AD3070">
        <f t="shared" si="649"/>
        <v>0.05</v>
      </c>
      <c r="AE3070">
        <f t="shared" si="650"/>
        <v>0.03</v>
      </c>
      <c r="AF3070">
        <f t="shared" si="651"/>
        <v>0.02</v>
      </c>
      <c r="AG3070">
        <f t="shared" si="652"/>
        <v>0.08</v>
      </c>
    </row>
    <row r="3071" spans="1:33" x14ac:dyDescent="0.35">
      <c r="A3071">
        <v>228705</v>
      </c>
      <c r="B3071" t="s">
        <v>3064</v>
      </c>
      <c r="C3071">
        <v>0</v>
      </c>
      <c r="D3071">
        <v>0.35</v>
      </c>
      <c r="E3071">
        <v>0.34</v>
      </c>
      <c r="F3071" t="s">
        <v>4803</v>
      </c>
      <c r="G3071">
        <v>2017</v>
      </c>
      <c r="H3071">
        <v>9.9999999999999534E-3</v>
      </c>
      <c r="I3071" t="s">
        <v>19</v>
      </c>
      <c r="J3071" t="s">
        <v>17</v>
      </c>
      <c r="K3071" t="s">
        <v>4803</v>
      </c>
      <c r="L3071">
        <v>2018</v>
      </c>
      <c r="M3071">
        <v>0.37</v>
      </c>
      <c r="N3071">
        <v>0.35</v>
      </c>
      <c r="O3071">
        <v>0.37</v>
      </c>
      <c r="P3071">
        <v>0.35</v>
      </c>
      <c r="Q3071">
        <v>0.34</v>
      </c>
      <c r="R3071">
        <v>0.35</v>
      </c>
      <c r="S3071">
        <v>0.32</v>
      </c>
      <c r="T3071">
        <v>0.34</v>
      </c>
      <c r="U3071">
        <v>0.35</v>
      </c>
      <c r="V3071">
        <v>0.34</v>
      </c>
      <c r="X3071">
        <f t="shared" si="643"/>
        <v>0.37</v>
      </c>
      <c r="Y3071">
        <f t="shared" si="644"/>
        <v>0.35</v>
      </c>
      <c r="Z3071">
        <f t="shared" si="645"/>
        <v>0.37</v>
      </c>
      <c r="AA3071">
        <f t="shared" si="646"/>
        <v>0.35</v>
      </c>
      <c r="AB3071">
        <f t="shared" si="647"/>
        <v>0.34</v>
      </c>
      <c r="AC3071">
        <f t="shared" si="648"/>
        <v>0.35</v>
      </c>
      <c r="AD3071">
        <f t="shared" si="649"/>
        <v>0.32</v>
      </c>
      <c r="AE3071">
        <f t="shared" si="650"/>
        <v>0.34</v>
      </c>
      <c r="AF3071">
        <f t="shared" si="651"/>
        <v>0.35</v>
      </c>
      <c r="AG3071">
        <f t="shared" si="652"/>
        <v>0.34</v>
      </c>
    </row>
    <row r="3072" spans="1:33" x14ac:dyDescent="0.35">
      <c r="A3072">
        <v>228723</v>
      </c>
      <c r="B3072" t="s">
        <v>3065</v>
      </c>
      <c r="C3072">
        <v>0</v>
      </c>
      <c r="D3072">
        <v>0.82</v>
      </c>
      <c r="E3072">
        <v>0.76</v>
      </c>
      <c r="F3072" t="s">
        <v>4803</v>
      </c>
      <c r="G3072">
        <v>2017</v>
      </c>
      <c r="H3072">
        <v>-2.0000000000000018E-2</v>
      </c>
      <c r="I3072" t="s">
        <v>19</v>
      </c>
      <c r="J3072" t="s">
        <v>17</v>
      </c>
      <c r="K3072" t="s">
        <v>4803</v>
      </c>
      <c r="L3072">
        <v>2018</v>
      </c>
      <c r="M3072">
        <v>0.82</v>
      </c>
      <c r="N3072">
        <v>0.74</v>
      </c>
      <c r="O3072">
        <v>0.82</v>
      </c>
      <c r="P3072">
        <v>0.74</v>
      </c>
      <c r="Q3072">
        <v>0.61</v>
      </c>
      <c r="R3072">
        <v>0.76</v>
      </c>
      <c r="S3072">
        <v>0.08</v>
      </c>
      <c r="T3072">
        <v>0.1</v>
      </c>
      <c r="U3072">
        <v>0.1</v>
      </c>
      <c r="V3072">
        <v>0.1</v>
      </c>
      <c r="X3072">
        <f t="shared" si="643"/>
        <v>0.82</v>
      </c>
      <c r="Y3072">
        <f t="shared" si="644"/>
        <v>0.74</v>
      </c>
      <c r="Z3072">
        <f t="shared" si="645"/>
        <v>0.82</v>
      </c>
      <c r="AA3072">
        <f t="shared" si="646"/>
        <v>0.74</v>
      </c>
      <c r="AB3072">
        <f t="shared" si="647"/>
        <v>0.61</v>
      </c>
      <c r="AC3072">
        <f t="shared" si="648"/>
        <v>0.76</v>
      </c>
      <c r="AD3072">
        <f t="shared" si="649"/>
        <v>0.08</v>
      </c>
      <c r="AE3072">
        <f t="shared" si="650"/>
        <v>0.1</v>
      </c>
      <c r="AF3072">
        <f t="shared" si="651"/>
        <v>0.1</v>
      </c>
      <c r="AG3072">
        <f t="shared" si="652"/>
        <v>0.1</v>
      </c>
    </row>
    <row r="3073" spans="1:33" x14ac:dyDescent="0.35">
      <c r="A3073">
        <v>228769</v>
      </c>
      <c r="B3073" t="s">
        <v>3066</v>
      </c>
      <c r="C3073">
        <v>2</v>
      </c>
      <c r="D3073">
        <v>0.5</v>
      </c>
      <c r="E3073">
        <v>0.49</v>
      </c>
      <c r="F3073" t="s">
        <v>4803</v>
      </c>
      <c r="G3073">
        <v>2017</v>
      </c>
      <c r="H3073">
        <v>-3.999999999999998E-2</v>
      </c>
      <c r="I3073" t="s">
        <v>19</v>
      </c>
      <c r="J3073" t="s">
        <v>17</v>
      </c>
      <c r="K3073" t="s">
        <v>4803</v>
      </c>
      <c r="L3073">
        <v>2018</v>
      </c>
      <c r="M3073">
        <v>0.49</v>
      </c>
      <c r="N3073">
        <v>0.45</v>
      </c>
      <c r="O3073">
        <v>0.49</v>
      </c>
      <c r="P3073">
        <v>0.45</v>
      </c>
      <c r="Q3073">
        <v>0.41</v>
      </c>
      <c r="R3073">
        <v>0.46</v>
      </c>
      <c r="S3073">
        <v>0.33</v>
      </c>
      <c r="T3073">
        <v>0.37</v>
      </c>
      <c r="U3073">
        <v>0.37</v>
      </c>
      <c r="V3073">
        <v>0.36</v>
      </c>
      <c r="X3073">
        <f t="shared" si="643"/>
        <v>0.49</v>
      </c>
      <c r="Y3073">
        <f t="shared" si="644"/>
        <v>0.45</v>
      </c>
      <c r="Z3073">
        <f t="shared" si="645"/>
        <v>0.49</v>
      </c>
      <c r="AA3073">
        <f t="shared" si="646"/>
        <v>0.45</v>
      </c>
      <c r="AB3073">
        <f t="shared" si="647"/>
        <v>0.41</v>
      </c>
      <c r="AC3073">
        <f t="shared" si="648"/>
        <v>0.46</v>
      </c>
      <c r="AD3073">
        <f t="shared" si="649"/>
        <v>0.33</v>
      </c>
      <c r="AE3073">
        <f t="shared" si="650"/>
        <v>0.37</v>
      </c>
      <c r="AF3073">
        <f t="shared" si="651"/>
        <v>0.37</v>
      </c>
      <c r="AG3073">
        <f t="shared" si="652"/>
        <v>0.36</v>
      </c>
    </row>
    <row r="3074" spans="1:33" x14ac:dyDescent="0.35">
      <c r="A3074">
        <v>228778</v>
      </c>
      <c r="B3074" t="s">
        <v>3067</v>
      </c>
      <c r="C3074">
        <v>1</v>
      </c>
      <c r="D3074">
        <v>0.83</v>
      </c>
      <c r="E3074">
        <v>0.74</v>
      </c>
      <c r="F3074" t="s">
        <v>4803</v>
      </c>
      <c r="G3074">
        <v>2017</v>
      </c>
      <c r="H3074">
        <v>0</v>
      </c>
      <c r="I3074" t="s">
        <v>19</v>
      </c>
      <c r="J3074" t="s">
        <v>17</v>
      </c>
      <c r="K3074" t="s">
        <v>4803</v>
      </c>
      <c r="L3074">
        <v>2018</v>
      </c>
      <c r="M3074">
        <v>0.83</v>
      </c>
      <c r="N3074">
        <v>0.74</v>
      </c>
      <c r="O3074">
        <v>0.83</v>
      </c>
      <c r="P3074">
        <v>0.74</v>
      </c>
      <c r="Q3074">
        <v>0.74</v>
      </c>
      <c r="R3074">
        <v>0.74</v>
      </c>
      <c r="S3074" t="s">
        <v>28</v>
      </c>
      <c r="T3074" t="s">
        <v>28</v>
      </c>
      <c r="U3074" t="s">
        <v>28</v>
      </c>
      <c r="V3074" t="s">
        <v>28</v>
      </c>
      <c r="X3074">
        <f t="shared" si="643"/>
        <v>0.83</v>
      </c>
      <c r="Y3074">
        <f t="shared" si="644"/>
        <v>0.74</v>
      </c>
      <c r="Z3074">
        <f t="shared" si="645"/>
        <v>0.83</v>
      </c>
      <c r="AA3074">
        <f t="shared" si="646"/>
        <v>0.74</v>
      </c>
      <c r="AB3074">
        <f t="shared" si="647"/>
        <v>0.74</v>
      </c>
      <c r="AC3074">
        <f t="shared" si="648"/>
        <v>0.74</v>
      </c>
      <c r="AD3074" t="str">
        <f t="shared" si="649"/>
        <v>N/A</v>
      </c>
      <c r="AE3074" t="str">
        <f t="shared" si="650"/>
        <v>N/A</v>
      </c>
      <c r="AF3074" t="str">
        <f t="shared" si="651"/>
        <v>N/A</v>
      </c>
      <c r="AG3074" t="str">
        <f t="shared" si="652"/>
        <v>N/A</v>
      </c>
    </row>
    <row r="3075" spans="1:33" x14ac:dyDescent="0.35">
      <c r="A3075">
        <v>228787</v>
      </c>
      <c r="B3075" t="s">
        <v>3068</v>
      </c>
      <c r="C3075">
        <v>0</v>
      </c>
      <c r="D3075">
        <v>0.69</v>
      </c>
      <c r="E3075">
        <v>0.56000000000000005</v>
      </c>
      <c r="F3075" t="s">
        <v>4803</v>
      </c>
      <c r="G3075">
        <v>2017</v>
      </c>
      <c r="H3075">
        <v>7.999999999999996E-2</v>
      </c>
      <c r="I3075" t="s">
        <v>19</v>
      </c>
      <c r="J3075" t="s">
        <v>17</v>
      </c>
      <c r="K3075" t="s">
        <v>4803</v>
      </c>
      <c r="L3075">
        <v>2018</v>
      </c>
      <c r="M3075">
        <v>0.72</v>
      </c>
      <c r="N3075">
        <v>0.64</v>
      </c>
      <c r="O3075">
        <v>0.72</v>
      </c>
      <c r="P3075">
        <v>0.64</v>
      </c>
      <c r="Q3075">
        <v>0.6</v>
      </c>
      <c r="R3075">
        <v>0.65</v>
      </c>
      <c r="S3075">
        <v>0.15</v>
      </c>
      <c r="T3075">
        <v>0.19</v>
      </c>
      <c r="U3075">
        <v>0.19</v>
      </c>
      <c r="V3075">
        <v>0.19</v>
      </c>
      <c r="X3075">
        <f t="shared" si="643"/>
        <v>0.72</v>
      </c>
      <c r="Y3075">
        <f t="shared" si="644"/>
        <v>0.64</v>
      </c>
      <c r="Z3075">
        <f t="shared" si="645"/>
        <v>0.72</v>
      </c>
      <c r="AA3075">
        <f t="shared" si="646"/>
        <v>0.64</v>
      </c>
      <c r="AB3075">
        <f t="shared" si="647"/>
        <v>0.6</v>
      </c>
      <c r="AC3075">
        <f t="shared" si="648"/>
        <v>0.65</v>
      </c>
      <c r="AD3075">
        <f t="shared" si="649"/>
        <v>0.15</v>
      </c>
      <c r="AE3075">
        <f t="shared" si="650"/>
        <v>0.19</v>
      </c>
      <c r="AF3075">
        <f t="shared" si="651"/>
        <v>0.19</v>
      </c>
      <c r="AG3075">
        <f t="shared" si="652"/>
        <v>0.19</v>
      </c>
    </row>
    <row r="3076" spans="1:33" x14ac:dyDescent="0.35">
      <c r="A3076">
        <v>228796</v>
      </c>
      <c r="B3076" t="s">
        <v>3069</v>
      </c>
      <c r="C3076">
        <v>0</v>
      </c>
      <c r="D3076">
        <v>0.41</v>
      </c>
      <c r="E3076">
        <v>0.39</v>
      </c>
      <c r="F3076" t="s">
        <v>4803</v>
      </c>
      <c r="G3076">
        <v>2017</v>
      </c>
      <c r="H3076">
        <v>0</v>
      </c>
      <c r="I3076" t="s">
        <v>19</v>
      </c>
      <c r="J3076" t="s">
        <v>17</v>
      </c>
      <c r="K3076" t="s">
        <v>4803</v>
      </c>
      <c r="L3076">
        <v>2018</v>
      </c>
      <c r="M3076">
        <v>0.39</v>
      </c>
      <c r="N3076">
        <v>0.39</v>
      </c>
      <c r="O3076">
        <v>0.39</v>
      </c>
      <c r="P3076">
        <v>0.39</v>
      </c>
      <c r="Q3076">
        <v>0.26</v>
      </c>
      <c r="R3076">
        <v>0.39</v>
      </c>
      <c r="S3076">
        <v>0.28000000000000003</v>
      </c>
      <c r="T3076">
        <v>0.28999999999999998</v>
      </c>
      <c r="U3076">
        <v>0.26</v>
      </c>
      <c r="V3076">
        <v>0.28999999999999998</v>
      </c>
      <c r="X3076">
        <f t="shared" ref="X3076:X3139" si="653">M3076</f>
        <v>0.39</v>
      </c>
      <c r="Y3076">
        <f t="shared" ref="Y3076:Y3139" si="654">N3076</f>
        <v>0.39</v>
      </c>
      <c r="Z3076">
        <f t="shared" ref="Z3076:Z3139" si="655">O3076</f>
        <v>0.39</v>
      </c>
      <c r="AA3076">
        <f t="shared" ref="AA3076:AA3139" si="656">P3076</f>
        <v>0.39</v>
      </c>
      <c r="AB3076">
        <f t="shared" ref="AB3076:AB3139" si="657">Q3076</f>
        <v>0.26</v>
      </c>
      <c r="AC3076">
        <f t="shared" ref="AC3076:AC3139" si="658">R3076</f>
        <v>0.39</v>
      </c>
      <c r="AD3076">
        <f t="shared" ref="AD3076:AD3139" si="659">S3076</f>
        <v>0.28000000000000003</v>
      </c>
      <c r="AE3076">
        <f t="shared" si="650"/>
        <v>0.28999999999999998</v>
      </c>
      <c r="AF3076">
        <f t="shared" si="651"/>
        <v>0.26</v>
      </c>
      <c r="AG3076">
        <f t="shared" si="652"/>
        <v>0.28999999999999998</v>
      </c>
    </row>
    <row r="3077" spans="1:33" x14ac:dyDescent="0.35">
      <c r="A3077">
        <v>228802</v>
      </c>
      <c r="B3077" t="s">
        <v>3070</v>
      </c>
      <c r="C3077">
        <v>0</v>
      </c>
      <c r="D3077">
        <v>0.41</v>
      </c>
      <c r="E3077">
        <v>0.42</v>
      </c>
      <c r="F3077" t="s">
        <v>4803</v>
      </c>
      <c r="G3077" t="s">
        <v>4805</v>
      </c>
      <c r="H3077">
        <v>0</v>
      </c>
      <c r="I3077" t="s">
        <v>19</v>
      </c>
      <c r="J3077" t="s">
        <v>17</v>
      </c>
      <c r="K3077" t="s">
        <v>4803</v>
      </c>
      <c r="L3077" t="s">
        <v>21</v>
      </c>
      <c r="M3077">
        <v>0.42</v>
      </c>
      <c r="N3077">
        <v>0.42</v>
      </c>
      <c r="O3077">
        <v>0.42</v>
      </c>
      <c r="P3077">
        <v>0.42</v>
      </c>
      <c r="Q3077">
        <v>0.32</v>
      </c>
      <c r="R3077">
        <v>0.45</v>
      </c>
      <c r="S3077" t="s">
        <v>28</v>
      </c>
      <c r="T3077" t="s">
        <v>28</v>
      </c>
      <c r="U3077" t="s">
        <v>28</v>
      </c>
      <c r="V3077" t="s">
        <v>28</v>
      </c>
      <c r="X3077">
        <f t="shared" si="653"/>
        <v>0.42</v>
      </c>
      <c r="Y3077">
        <f t="shared" si="654"/>
        <v>0.42</v>
      </c>
      <c r="Z3077">
        <f t="shared" si="655"/>
        <v>0.42</v>
      </c>
      <c r="AA3077">
        <f t="shared" si="656"/>
        <v>0.42</v>
      </c>
      <c r="AB3077">
        <f t="shared" si="657"/>
        <v>0.32</v>
      </c>
      <c r="AC3077">
        <f t="shared" si="658"/>
        <v>0.45</v>
      </c>
      <c r="AD3077" t="str">
        <f t="shared" si="659"/>
        <v>N/A</v>
      </c>
      <c r="AE3077" t="str">
        <f t="shared" si="650"/>
        <v>N/A</v>
      </c>
      <c r="AF3077" t="str">
        <f t="shared" si="651"/>
        <v>N/A</v>
      </c>
      <c r="AG3077" t="str">
        <f t="shared" si="652"/>
        <v>N/A</v>
      </c>
    </row>
    <row r="3078" spans="1:33" x14ac:dyDescent="0.35">
      <c r="A3078">
        <v>228866</v>
      </c>
      <c r="B3078" t="s">
        <v>3071</v>
      </c>
      <c r="C3078">
        <v>0</v>
      </c>
      <c r="D3078" t="s">
        <v>28</v>
      </c>
      <c r="E3078" t="s">
        <v>28</v>
      </c>
      <c r="F3078" t="s">
        <v>4803</v>
      </c>
      <c r="G3078" t="s">
        <v>28</v>
      </c>
      <c r="H3078" t="s">
        <v>28</v>
      </c>
      <c r="I3078" t="s">
        <v>19</v>
      </c>
      <c r="J3078" t="s">
        <v>17</v>
      </c>
      <c r="K3078" t="s">
        <v>4803</v>
      </c>
      <c r="L3078" t="s">
        <v>28</v>
      </c>
      <c r="M3078" t="s">
        <v>28</v>
      </c>
      <c r="N3078" t="s">
        <v>28</v>
      </c>
      <c r="O3078" t="s">
        <v>28</v>
      </c>
      <c r="P3078" t="s">
        <v>28</v>
      </c>
      <c r="Q3078" t="s">
        <v>28</v>
      </c>
      <c r="R3078" t="s">
        <v>28</v>
      </c>
      <c r="S3078" t="s">
        <v>28</v>
      </c>
      <c r="T3078" t="s">
        <v>28</v>
      </c>
      <c r="U3078" t="s">
        <v>28</v>
      </c>
      <c r="V3078" t="s">
        <v>28</v>
      </c>
      <c r="X3078" t="str">
        <f t="shared" si="653"/>
        <v>N/A</v>
      </c>
      <c r="Y3078" t="str">
        <f t="shared" si="654"/>
        <v>N/A</v>
      </c>
      <c r="Z3078" t="str">
        <f t="shared" si="655"/>
        <v>N/A</v>
      </c>
      <c r="AA3078" t="str">
        <f t="shared" si="656"/>
        <v>N/A</v>
      </c>
      <c r="AB3078" t="str">
        <f t="shared" si="657"/>
        <v>N/A</v>
      </c>
      <c r="AC3078" t="str">
        <f t="shared" si="658"/>
        <v>N/A</v>
      </c>
      <c r="AD3078" t="str">
        <f t="shared" si="659"/>
        <v>N/A</v>
      </c>
      <c r="AE3078" t="str">
        <f t="shared" si="650"/>
        <v>N/A</v>
      </c>
      <c r="AF3078" t="str">
        <f t="shared" si="651"/>
        <v>N/A</v>
      </c>
      <c r="AG3078" t="str">
        <f t="shared" si="652"/>
        <v>N/A</v>
      </c>
    </row>
    <row r="3079" spans="1:33" x14ac:dyDescent="0.35">
      <c r="A3079">
        <v>228875</v>
      </c>
      <c r="B3079" t="s">
        <v>3072</v>
      </c>
      <c r="C3079">
        <v>0</v>
      </c>
      <c r="D3079">
        <v>0.83</v>
      </c>
      <c r="E3079">
        <v>0.76</v>
      </c>
      <c r="F3079" t="s">
        <v>4803</v>
      </c>
      <c r="G3079">
        <v>2017</v>
      </c>
      <c r="H3079">
        <v>2.0000000000000018E-2</v>
      </c>
      <c r="I3079" t="s">
        <v>19</v>
      </c>
      <c r="J3079" t="s">
        <v>17</v>
      </c>
      <c r="K3079" t="s">
        <v>4803</v>
      </c>
      <c r="L3079">
        <v>2018</v>
      </c>
      <c r="M3079">
        <v>0.83</v>
      </c>
      <c r="N3079">
        <v>0.78</v>
      </c>
      <c r="O3079">
        <v>0.83</v>
      </c>
      <c r="P3079">
        <v>0.78</v>
      </c>
      <c r="Q3079">
        <v>0.72</v>
      </c>
      <c r="R3079">
        <v>0.82</v>
      </c>
      <c r="S3079">
        <v>0.13</v>
      </c>
      <c r="T3079">
        <v>0.16</v>
      </c>
      <c r="U3079">
        <v>0.2</v>
      </c>
      <c r="V3079">
        <v>0.13</v>
      </c>
      <c r="X3079">
        <f t="shared" si="653"/>
        <v>0.83</v>
      </c>
      <c r="Y3079">
        <f t="shared" si="654"/>
        <v>0.78</v>
      </c>
      <c r="Z3079">
        <f t="shared" si="655"/>
        <v>0.83</v>
      </c>
      <c r="AA3079">
        <f t="shared" si="656"/>
        <v>0.78</v>
      </c>
      <c r="AB3079">
        <f t="shared" si="657"/>
        <v>0.72</v>
      </c>
      <c r="AC3079">
        <f t="shared" si="658"/>
        <v>0.82</v>
      </c>
      <c r="AD3079">
        <f t="shared" si="659"/>
        <v>0.13</v>
      </c>
      <c r="AE3079">
        <f t="shared" si="650"/>
        <v>0.16</v>
      </c>
      <c r="AF3079">
        <f t="shared" si="651"/>
        <v>0.2</v>
      </c>
      <c r="AG3079">
        <f t="shared" si="652"/>
        <v>0.13</v>
      </c>
    </row>
    <row r="3080" spans="1:33" x14ac:dyDescent="0.35">
      <c r="A3080">
        <v>228884</v>
      </c>
      <c r="B3080" t="s">
        <v>3073</v>
      </c>
      <c r="C3080">
        <v>0</v>
      </c>
      <c r="D3080">
        <v>0.1</v>
      </c>
      <c r="E3080">
        <v>0.25</v>
      </c>
      <c r="F3080" t="s">
        <v>4803</v>
      </c>
      <c r="G3080">
        <v>2017</v>
      </c>
      <c r="H3080">
        <v>0</v>
      </c>
      <c r="I3080" t="s">
        <v>16</v>
      </c>
      <c r="J3080" t="s">
        <v>17</v>
      </c>
      <c r="K3080" t="s">
        <v>4803</v>
      </c>
      <c r="L3080">
        <v>2018</v>
      </c>
      <c r="M3080">
        <v>0.1</v>
      </c>
      <c r="N3080">
        <v>0.25</v>
      </c>
      <c r="O3080">
        <v>0.1</v>
      </c>
      <c r="P3080">
        <v>0.1</v>
      </c>
      <c r="Q3080">
        <v>7.0000000000000007E-2</v>
      </c>
      <c r="R3080">
        <v>0.32</v>
      </c>
      <c r="S3080">
        <v>0.38</v>
      </c>
      <c r="T3080">
        <v>0.39</v>
      </c>
      <c r="U3080">
        <v>0.38</v>
      </c>
      <c r="V3080">
        <v>0.42</v>
      </c>
      <c r="X3080">
        <f t="shared" si="653"/>
        <v>0.1</v>
      </c>
      <c r="Y3080">
        <f t="shared" si="654"/>
        <v>0.25</v>
      </c>
      <c r="Z3080">
        <f t="shared" si="655"/>
        <v>0.1</v>
      </c>
      <c r="AA3080">
        <f t="shared" si="656"/>
        <v>0.1</v>
      </c>
      <c r="AB3080">
        <f t="shared" si="657"/>
        <v>7.0000000000000007E-2</v>
      </c>
      <c r="AC3080">
        <f t="shared" si="658"/>
        <v>0.32</v>
      </c>
      <c r="AD3080">
        <f t="shared" si="659"/>
        <v>0.38</v>
      </c>
      <c r="AE3080">
        <f t="shared" si="650"/>
        <v>0.39</v>
      </c>
      <c r="AF3080">
        <f t="shared" si="651"/>
        <v>0.38</v>
      </c>
      <c r="AG3080">
        <f t="shared" si="652"/>
        <v>0.42</v>
      </c>
    </row>
    <row r="3081" spans="1:33" x14ac:dyDescent="0.35">
      <c r="A3081">
        <v>228909</v>
      </c>
      <c r="B3081" t="s">
        <v>3074</v>
      </c>
      <c r="C3081">
        <v>0</v>
      </c>
      <c r="D3081" t="s">
        <v>28</v>
      </c>
      <c r="E3081" t="s">
        <v>28</v>
      </c>
      <c r="F3081" t="s">
        <v>4803</v>
      </c>
      <c r="G3081" t="s">
        <v>28</v>
      </c>
      <c r="H3081" t="s">
        <v>28</v>
      </c>
      <c r="I3081" t="s">
        <v>19</v>
      </c>
      <c r="J3081" t="s">
        <v>17</v>
      </c>
      <c r="K3081" t="s">
        <v>4803</v>
      </c>
      <c r="L3081" t="s">
        <v>28</v>
      </c>
      <c r="M3081" t="s">
        <v>28</v>
      </c>
      <c r="N3081" t="s">
        <v>28</v>
      </c>
      <c r="O3081" t="s">
        <v>28</v>
      </c>
      <c r="P3081" t="s">
        <v>28</v>
      </c>
      <c r="Q3081" t="s">
        <v>28</v>
      </c>
      <c r="R3081" t="s">
        <v>28</v>
      </c>
      <c r="S3081" t="s">
        <v>28</v>
      </c>
      <c r="T3081" t="s">
        <v>28</v>
      </c>
      <c r="U3081" t="s">
        <v>28</v>
      </c>
      <c r="V3081" t="s">
        <v>28</v>
      </c>
      <c r="X3081" t="str">
        <f t="shared" si="653"/>
        <v>N/A</v>
      </c>
      <c r="Y3081" t="str">
        <f t="shared" si="654"/>
        <v>N/A</v>
      </c>
      <c r="Z3081" t="str">
        <f t="shared" si="655"/>
        <v>N/A</v>
      </c>
      <c r="AA3081" t="str">
        <f t="shared" si="656"/>
        <v>N/A</v>
      </c>
      <c r="AB3081" t="str">
        <f t="shared" si="657"/>
        <v>N/A</v>
      </c>
      <c r="AC3081" t="str">
        <f t="shared" si="658"/>
        <v>N/A</v>
      </c>
      <c r="AD3081" t="str">
        <f t="shared" si="659"/>
        <v>N/A</v>
      </c>
      <c r="AE3081" t="str">
        <f t="shared" si="650"/>
        <v>N/A</v>
      </c>
      <c r="AF3081" t="str">
        <f t="shared" si="651"/>
        <v>N/A</v>
      </c>
      <c r="AG3081" t="str">
        <f t="shared" si="652"/>
        <v>N/A</v>
      </c>
    </row>
    <row r="3082" spans="1:33" x14ac:dyDescent="0.35">
      <c r="A3082">
        <v>228981</v>
      </c>
      <c r="B3082" t="s">
        <v>3075</v>
      </c>
      <c r="C3082">
        <v>0</v>
      </c>
      <c r="D3082">
        <v>0.5</v>
      </c>
      <c r="E3082">
        <v>0.39</v>
      </c>
      <c r="F3082" t="s">
        <v>4803</v>
      </c>
      <c r="G3082" t="s">
        <v>4805</v>
      </c>
      <c r="H3082">
        <v>3.999999999999998E-2</v>
      </c>
      <c r="I3082" t="s">
        <v>19</v>
      </c>
      <c r="J3082" t="s">
        <v>17</v>
      </c>
      <c r="K3082" t="s">
        <v>4803</v>
      </c>
      <c r="L3082" t="s">
        <v>21</v>
      </c>
      <c r="M3082">
        <v>0.52</v>
      </c>
      <c r="N3082">
        <v>0.43</v>
      </c>
      <c r="O3082">
        <v>0.52</v>
      </c>
      <c r="P3082">
        <v>0.43</v>
      </c>
      <c r="Q3082">
        <v>0.32</v>
      </c>
      <c r="R3082">
        <v>0.48</v>
      </c>
      <c r="S3082" t="s">
        <v>28</v>
      </c>
      <c r="T3082" t="s">
        <v>28</v>
      </c>
      <c r="U3082" t="s">
        <v>28</v>
      </c>
      <c r="V3082" t="s">
        <v>28</v>
      </c>
      <c r="X3082">
        <f t="shared" si="653"/>
        <v>0.52</v>
      </c>
      <c r="Y3082">
        <f t="shared" si="654"/>
        <v>0.43</v>
      </c>
      <c r="Z3082">
        <f t="shared" si="655"/>
        <v>0.52</v>
      </c>
      <c r="AA3082">
        <f t="shared" si="656"/>
        <v>0.43</v>
      </c>
      <c r="AB3082">
        <f t="shared" si="657"/>
        <v>0.32</v>
      </c>
      <c r="AC3082">
        <f t="shared" si="658"/>
        <v>0.48</v>
      </c>
      <c r="AD3082" t="str">
        <f t="shared" si="659"/>
        <v>N/A</v>
      </c>
      <c r="AE3082" t="str">
        <f t="shared" si="650"/>
        <v>N/A</v>
      </c>
      <c r="AF3082" t="str">
        <f t="shared" si="651"/>
        <v>N/A</v>
      </c>
      <c r="AG3082" t="str">
        <f t="shared" si="652"/>
        <v>N/A</v>
      </c>
    </row>
    <row r="3083" spans="1:33" x14ac:dyDescent="0.35">
      <c r="A3083">
        <v>229018</v>
      </c>
      <c r="B3083" t="s">
        <v>3076</v>
      </c>
      <c r="C3083">
        <v>0</v>
      </c>
      <c r="D3083">
        <v>0.39</v>
      </c>
      <c r="E3083">
        <v>0.4</v>
      </c>
      <c r="F3083" t="s">
        <v>4803</v>
      </c>
      <c r="G3083" t="s">
        <v>4805</v>
      </c>
      <c r="H3083">
        <v>-1.0000000000000009E-2</v>
      </c>
      <c r="I3083" t="s">
        <v>19</v>
      </c>
      <c r="J3083" t="s">
        <v>17</v>
      </c>
      <c r="K3083" t="s">
        <v>4803</v>
      </c>
      <c r="L3083" t="s">
        <v>21</v>
      </c>
      <c r="M3083">
        <v>0.39</v>
      </c>
      <c r="N3083">
        <v>0.39</v>
      </c>
      <c r="O3083">
        <v>0.39</v>
      </c>
      <c r="P3083">
        <v>0.39</v>
      </c>
      <c r="Q3083">
        <v>0.41</v>
      </c>
      <c r="R3083">
        <v>0.38</v>
      </c>
      <c r="S3083">
        <v>0.32</v>
      </c>
      <c r="T3083">
        <v>0.3</v>
      </c>
      <c r="U3083">
        <v>0.28999999999999998</v>
      </c>
      <c r="V3083">
        <v>0.3</v>
      </c>
      <c r="X3083">
        <f t="shared" si="653"/>
        <v>0.39</v>
      </c>
      <c r="Y3083">
        <f t="shared" si="654"/>
        <v>0.39</v>
      </c>
      <c r="Z3083">
        <f t="shared" si="655"/>
        <v>0.39</v>
      </c>
      <c r="AA3083">
        <f t="shared" si="656"/>
        <v>0.39</v>
      </c>
      <c r="AB3083">
        <f t="shared" si="657"/>
        <v>0.41</v>
      </c>
      <c r="AC3083">
        <f t="shared" si="658"/>
        <v>0.38</v>
      </c>
      <c r="AD3083">
        <f t="shared" si="659"/>
        <v>0.32</v>
      </c>
      <c r="AE3083">
        <f t="shared" si="650"/>
        <v>0.3</v>
      </c>
      <c r="AF3083">
        <f t="shared" si="651"/>
        <v>0.28999999999999998</v>
      </c>
      <c r="AG3083">
        <f t="shared" si="652"/>
        <v>0.3</v>
      </c>
    </row>
    <row r="3084" spans="1:33" x14ac:dyDescent="0.35">
      <c r="A3084">
        <v>229027</v>
      </c>
      <c r="B3084" t="s">
        <v>3077</v>
      </c>
      <c r="C3084">
        <v>0</v>
      </c>
      <c r="D3084">
        <v>0.37</v>
      </c>
      <c r="E3084">
        <v>0.38</v>
      </c>
      <c r="F3084" t="s">
        <v>4803</v>
      </c>
      <c r="G3084">
        <v>2017</v>
      </c>
      <c r="H3084">
        <v>3.999999999999998E-2</v>
      </c>
      <c r="I3084" t="s">
        <v>19</v>
      </c>
      <c r="J3084" t="s">
        <v>17</v>
      </c>
      <c r="K3084" t="s">
        <v>4803</v>
      </c>
      <c r="L3084">
        <v>2018</v>
      </c>
      <c r="M3084">
        <v>0.4</v>
      </c>
      <c r="N3084">
        <v>0.42</v>
      </c>
      <c r="O3084">
        <v>0.4</v>
      </c>
      <c r="P3084">
        <v>0.42</v>
      </c>
      <c r="Q3084">
        <v>0.41</v>
      </c>
      <c r="R3084">
        <v>0.42</v>
      </c>
      <c r="S3084">
        <v>0.27</v>
      </c>
      <c r="T3084">
        <v>0.22</v>
      </c>
      <c r="U3084">
        <v>0.24</v>
      </c>
      <c r="V3084">
        <v>0.21</v>
      </c>
      <c r="X3084">
        <f t="shared" si="653"/>
        <v>0.4</v>
      </c>
      <c r="Y3084">
        <f t="shared" si="654"/>
        <v>0.42</v>
      </c>
      <c r="Z3084">
        <f t="shared" si="655"/>
        <v>0.4</v>
      </c>
      <c r="AA3084">
        <f t="shared" si="656"/>
        <v>0.42</v>
      </c>
      <c r="AB3084">
        <f t="shared" si="657"/>
        <v>0.41</v>
      </c>
      <c r="AC3084">
        <f t="shared" si="658"/>
        <v>0.42</v>
      </c>
      <c r="AD3084">
        <f t="shared" si="659"/>
        <v>0.27</v>
      </c>
      <c r="AE3084">
        <f t="shared" si="650"/>
        <v>0.22</v>
      </c>
      <c r="AF3084">
        <f t="shared" si="651"/>
        <v>0.24</v>
      </c>
      <c r="AG3084">
        <f t="shared" si="652"/>
        <v>0.21</v>
      </c>
    </row>
    <row r="3085" spans="1:33" x14ac:dyDescent="0.35">
      <c r="A3085">
        <v>229036</v>
      </c>
      <c r="B3085" t="s">
        <v>3078</v>
      </c>
      <c r="C3085">
        <v>0</v>
      </c>
      <c r="D3085" t="s">
        <v>28</v>
      </c>
      <c r="E3085" t="s">
        <v>28</v>
      </c>
      <c r="F3085" t="s">
        <v>4803</v>
      </c>
      <c r="G3085" t="s">
        <v>4804</v>
      </c>
      <c r="H3085" t="s">
        <v>28</v>
      </c>
      <c r="I3085" t="s">
        <v>19</v>
      </c>
      <c r="J3085" t="s">
        <v>26</v>
      </c>
      <c r="K3085" t="s">
        <v>4803</v>
      </c>
      <c r="L3085">
        <v>2017</v>
      </c>
      <c r="M3085">
        <v>0.77</v>
      </c>
      <c r="N3085">
        <v>0.84</v>
      </c>
      <c r="O3085">
        <v>0.77</v>
      </c>
      <c r="P3085">
        <v>0.83</v>
      </c>
      <c r="Q3085">
        <v>0.67</v>
      </c>
      <c r="R3085">
        <v>0.83</v>
      </c>
      <c r="S3085">
        <v>0.02</v>
      </c>
      <c r="T3085">
        <v>0.02</v>
      </c>
      <c r="U3085">
        <v>0</v>
      </c>
      <c r="V3085">
        <v>0.03</v>
      </c>
      <c r="X3085">
        <f t="shared" si="653"/>
        <v>0.77</v>
      </c>
      <c r="Y3085">
        <f t="shared" si="654"/>
        <v>0.84</v>
      </c>
      <c r="Z3085">
        <f t="shared" si="655"/>
        <v>0.77</v>
      </c>
      <c r="AA3085">
        <f t="shared" si="656"/>
        <v>0.83</v>
      </c>
      <c r="AB3085">
        <f t="shared" si="657"/>
        <v>0.67</v>
      </c>
      <c r="AC3085">
        <f t="shared" si="658"/>
        <v>0.83</v>
      </c>
      <c r="AD3085">
        <f t="shared" si="659"/>
        <v>0.02</v>
      </c>
      <c r="AE3085">
        <f t="shared" si="650"/>
        <v>0.02</v>
      </c>
      <c r="AF3085">
        <f t="shared" si="651"/>
        <v>0</v>
      </c>
      <c r="AG3085">
        <f t="shared" si="652"/>
        <v>0.03</v>
      </c>
    </row>
    <row r="3086" spans="1:33" x14ac:dyDescent="0.35">
      <c r="A3086">
        <v>229063</v>
      </c>
      <c r="B3086" t="s">
        <v>3079</v>
      </c>
      <c r="C3086">
        <v>0</v>
      </c>
      <c r="D3086">
        <v>0.23</v>
      </c>
      <c r="E3086">
        <v>0.37</v>
      </c>
      <c r="F3086" t="s">
        <v>4803</v>
      </c>
      <c r="G3086">
        <v>2017</v>
      </c>
      <c r="H3086">
        <v>-1.0000000000000009E-2</v>
      </c>
      <c r="I3086" t="s">
        <v>16</v>
      </c>
      <c r="J3086" t="s">
        <v>17</v>
      </c>
      <c r="K3086" t="s">
        <v>4803</v>
      </c>
      <c r="L3086">
        <v>2018</v>
      </c>
      <c r="M3086">
        <v>0.21</v>
      </c>
      <c r="N3086">
        <v>0.36</v>
      </c>
      <c r="O3086">
        <v>0.21</v>
      </c>
      <c r="P3086">
        <v>0.21</v>
      </c>
      <c r="Q3086">
        <v>0.21</v>
      </c>
      <c r="R3086">
        <v>0.28000000000000003</v>
      </c>
      <c r="S3086">
        <v>0.35</v>
      </c>
      <c r="T3086">
        <v>0.35</v>
      </c>
      <c r="U3086">
        <v>0.35</v>
      </c>
      <c r="V3086">
        <v>0.42</v>
      </c>
      <c r="X3086">
        <f t="shared" si="653"/>
        <v>0.21</v>
      </c>
      <c r="Y3086">
        <f t="shared" si="654"/>
        <v>0.36</v>
      </c>
      <c r="Z3086">
        <f t="shared" si="655"/>
        <v>0.21</v>
      </c>
      <c r="AA3086">
        <f t="shared" si="656"/>
        <v>0.21</v>
      </c>
      <c r="AB3086">
        <f t="shared" si="657"/>
        <v>0.21</v>
      </c>
      <c r="AC3086">
        <f t="shared" si="658"/>
        <v>0.28000000000000003</v>
      </c>
      <c r="AD3086">
        <f t="shared" si="659"/>
        <v>0.35</v>
      </c>
      <c r="AE3086">
        <f t="shared" si="650"/>
        <v>0.35</v>
      </c>
      <c r="AF3086">
        <f t="shared" si="651"/>
        <v>0.35</v>
      </c>
      <c r="AG3086">
        <f t="shared" si="652"/>
        <v>0.42</v>
      </c>
    </row>
    <row r="3087" spans="1:33" x14ac:dyDescent="0.35">
      <c r="A3087">
        <v>229115</v>
      </c>
      <c r="B3087" t="s">
        <v>3080</v>
      </c>
      <c r="C3087">
        <v>0</v>
      </c>
      <c r="D3087">
        <v>0.59</v>
      </c>
      <c r="E3087">
        <v>0.52</v>
      </c>
      <c r="F3087" t="s">
        <v>4803</v>
      </c>
      <c r="G3087">
        <v>2017</v>
      </c>
      <c r="H3087">
        <v>2.0000000000000018E-2</v>
      </c>
      <c r="I3087" t="s">
        <v>19</v>
      </c>
      <c r="J3087" t="s">
        <v>17</v>
      </c>
      <c r="K3087" t="s">
        <v>4803</v>
      </c>
      <c r="L3087">
        <v>2018</v>
      </c>
      <c r="M3087">
        <v>0.6</v>
      </c>
      <c r="N3087">
        <v>0.54</v>
      </c>
      <c r="O3087">
        <v>0.6</v>
      </c>
      <c r="P3087">
        <v>0.54</v>
      </c>
      <c r="Q3087">
        <v>0.53</v>
      </c>
      <c r="R3087">
        <v>0.55000000000000004</v>
      </c>
      <c r="S3087">
        <v>0.27</v>
      </c>
      <c r="T3087">
        <v>0.28000000000000003</v>
      </c>
      <c r="U3087">
        <v>0.3</v>
      </c>
      <c r="V3087">
        <v>0.27</v>
      </c>
      <c r="X3087">
        <f t="shared" si="653"/>
        <v>0.6</v>
      </c>
      <c r="Y3087">
        <f t="shared" si="654"/>
        <v>0.54</v>
      </c>
      <c r="Z3087">
        <f t="shared" si="655"/>
        <v>0.6</v>
      </c>
      <c r="AA3087">
        <f t="shared" si="656"/>
        <v>0.54</v>
      </c>
      <c r="AB3087">
        <f t="shared" si="657"/>
        <v>0.53</v>
      </c>
      <c r="AC3087">
        <f t="shared" si="658"/>
        <v>0.55000000000000004</v>
      </c>
      <c r="AD3087">
        <f t="shared" si="659"/>
        <v>0.27</v>
      </c>
      <c r="AE3087">
        <f t="shared" si="650"/>
        <v>0.28000000000000003</v>
      </c>
      <c r="AF3087">
        <f t="shared" si="651"/>
        <v>0.3</v>
      </c>
      <c r="AG3087">
        <f t="shared" si="652"/>
        <v>0.27</v>
      </c>
    </row>
    <row r="3088" spans="1:33" x14ac:dyDescent="0.35">
      <c r="A3088">
        <v>229160</v>
      </c>
      <c r="B3088" t="s">
        <v>3081</v>
      </c>
      <c r="C3088">
        <v>0</v>
      </c>
      <c r="D3088">
        <v>0.33</v>
      </c>
      <c r="E3088">
        <v>0.28999999999999998</v>
      </c>
      <c r="F3088" t="s">
        <v>4803</v>
      </c>
      <c r="G3088" t="s">
        <v>4805</v>
      </c>
      <c r="H3088">
        <v>4.0000000000000036E-2</v>
      </c>
      <c r="I3088" t="s">
        <v>19</v>
      </c>
      <c r="J3088" t="s">
        <v>17</v>
      </c>
      <c r="K3088" t="s">
        <v>4803</v>
      </c>
      <c r="L3088" t="s">
        <v>21</v>
      </c>
      <c r="M3088">
        <v>0.35</v>
      </c>
      <c r="N3088">
        <v>0.33</v>
      </c>
      <c r="O3088">
        <v>0.35</v>
      </c>
      <c r="P3088">
        <v>0.33</v>
      </c>
      <c r="Q3088">
        <v>0.2</v>
      </c>
      <c r="R3088">
        <v>0.4</v>
      </c>
      <c r="S3088">
        <v>0.32</v>
      </c>
      <c r="T3088">
        <v>0.36</v>
      </c>
      <c r="U3088">
        <v>0.42</v>
      </c>
      <c r="V3088">
        <v>0.33</v>
      </c>
      <c r="X3088">
        <f t="shared" si="653"/>
        <v>0.35</v>
      </c>
      <c r="Y3088">
        <f t="shared" si="654"/>
        <v>0.33</v>
      </c>
      <c r="Z3088">
        <f t="shared" si="655"/>
        <v>0.35</v>
      </c>
      <c r="AA3088">
        <f t="shared" si="656"/>
        <v>0.33</v>
      </c>
      <c r="AB3088">
        <f t="shared" si="657"/>
        <v>0.2</v>
      </c>
      <c r="AC3088">
        <f t="shared" si="658"/>
        <v>0.4</v>
      </c>
      <c r="AD3088">
        <f t="shared" si="659"/>
        <v>0.32</v>
      </c>
      <c r="AE3088">
        <f t="shared" si="650"/>
        <v>0.36</v>
      </c>
      <c r="AF3088">
        <f t="shared" si="651"/>
        <v>0.42</v>
      </c>
      <c r="AG3088">
        <f t="shared" si="652"/>
        <v>0.33</v>
      </c>
    </row>
    <row r="3089" spans="1:33" x14ac:dyDescent="0.35">
      <c r="A3089">
        <v>229179</v>
      </c>
      <c r="B3089" t="s">
        <v>3082</v>
      </c>
      <c r="C3089">
        <v>0</v>
      </c>
      <c r="D3089">
        <v>0.36</v>
      </c>
      <c r="E3089">
        <v>0.32</v>
      </c>
      <c r="F3089" t="s">
        <v>4803</v>
      </c>
      <c r="G3089">
        <v>2017</v>
      </c>
      <c r="H3089">
        <v>4.9999999999999989E-2</v>
      </c>
      <c r="I3089" t="s">
        <v>19</v>
      </c>
      <c r="J3089" t="s">
        <v>17</v>
      </c>
      <c r="K3089" t="s">
        <v>4803</v>
      </c>
      <c r="L3089">
        <v>2018</v>
      </c>
      <c r="M3089">
        <v>0.43</v>
      </c>
      <c r="N3089">
        <v>0.37</v>
      </c>
      <c r="O3089">
        <v>0.43</v>
      </c>
      <c r="P3089">
        <v>0.37</v>
      </c>
      <c r="Q3089">
        <v>0.31</v>
      </c>
      <c r="R3089">
        <v>0.42</v>
      </c>
      <c r="S3089" t="s">
        <v>28</v>
      </c>
      <c r="T3089" t="s">
        <v>28</v>
      </c>
      <c r="U3089" t="s">
        <v>28</v>
      </c>
      <c r="V3089" t="s">
        <v>28</v>
      </c>
      <c r="X3089">
        <f t="shared" si="653"/>
        <v>0.43</v>
      </c>
      <c r="Y3089">
        <f t="shared" si="654"/>
        <v>0.37</v>
      </c>
      <c r="Z3089">
        <f t="shared" si="655"/>
        <v>0.43</v>
      </c>
      <c r="AA3089">
        <f t="shared" si="656"/>
        <v>0.37</v>
      </c>
      <c r="AB3089">
        <f t="shared" si="657"/>
        <v>0.31</v>
      </c>
      <c r="AC3089">
        <f t="shared" si="658"/>
        <v>0.42</v>
      </c>
      <c r="AD3089" t="str">
        <f t="shared" si="659"/>
        <v>N/A</v>
      </c>
      <c r="AE3089" t="str">
        <f t="shared" si="650"/>
        <v>N/A</v>
      </c>
      <c r="AF3089" t="str">
        <f t="shared" si="651"/>
        <v>N/A</v>
      </c>
      <c r="AG3089" t="str">
        <f t="shared" si="652"/>
        <v>N/A</v>
      </c>
    </row>
    <row r="3090" spans="1:33" x14ac:dyDescent="0.35">
      <c r="A3090">
        <v>229267</v>
      </c>
      <c r="B3090" t="s">
        <v>3083</v>
      </c>
      <c r="C3090">
        <v>1</v>
      </c>
      <c r="D3090">
        <v>0.8</v>
      </c>
      <c r="E3090">
        <v>0.74</v>
      </c>
      <c r="F3090" t="s">
        <v>4803</v>
      </c>
      <c r="G3090" t="s">
        <v>4805</v>
      </c>
      <c r="H3090">
        <v>-1.0000000000000009E-2</v>
      </c>
      <c r="I3090" t="s">
        <v>19</v>
      </c>
      <c r="J3090" t="s">
        <v>17</v>
      </c>
      <c r="K3090" t="s">
        <v>4803</v>
      </c>
      <c r="L3090" t="s">
        <v>21</v>
      </c>
      <c r="M3090">
        <v>0.78</v>
      </c>
      <c r="N3090">
        <v>0.73</v>
      </c>
      <c r="O3090">
        <v>0.78</v>
      </c>
      <c r="P3090">
        <v>0.73</v>
      </c>
      <c r="Q3090">
        <v>0.6</v>
      </c>
      <c r="R3090">
        <v>0.76</v>
      </c>
      <c r="S3090" t="s">
        <v>28</v>
      </c>
      <c r="T3090" t="s">
        <v>28</v>
      </c>
      <c r="U3090" t="s">
        <v>28</v>
      </c>
      <c r="V3090" t="s">
        <v>28</v>
      </c>
      <c r="X3090">
        <f t="shared" si="653"/>
        <v>0.78</v>
      </c>
      <c r="Y3090">
        <f t="shared" si="654"/>
        <v>0.73</v>
      </c>
      <c r="Z3090">
        <f t="shared" si="655"/>
        <v>0.78</v>
      </c>
      <c r="AA3090">
        <f t="shared" si="656"/>
        <v>0.73</v>
      </c>
      <c r="AB3090">
        <f t="shared" si="657"/>
        <v>0.6</v>
      </c>
      <c r="AC3090">
        <f t="shared" si="658"/>
        <v>0.76</v>
      </c>
      <c r="AD3090" t="str">
        <f t="shared" si="659"/>
        <v>N/A</v>
      </c>
      <c r="AE3090" t="str">
        <f t="shared" si="650"/>
        <v>N/A</v>
      </c>
      <c r="AF3090" t="str">
        <f t="shared" si="651"/>
        <v>N/A</v>
      </c>
      <c r="AG3090" t="str">
        <f t="shared" si="652"/>
        <v>N/A</v>
      </c>
    </row>
    <row r="3091" spans="1:33" x14ac:dyDescent="0.35">
      <c r="A3091">
        <v>229300</v>
      </c>
      <c r="B3091" t="s">
        <v>3084</v>
      </c>
      <c r="C3091">
        <v>0</v>
      </c>
      <c r="D3091" t="s">
        <v>28</v>
      </c>
      <c r="E3091" t="s">
        <v>28</v>
      </c>
      <c r="F3091" t="s">
        <v>4803</v>
      </c>
      <c r="G3091" t="s">
        <v>28</v>
      </c>
      <c r="H3091" t="s">
        <v>28</v>
      </c>
      <c r="I3091" t="s">
        <v>19</v>
      </c>
      <c r="J3091" t="s">
        <v>17</v>
      </c>
      <c r="K3091" t="s">
        <v>4803</v>
      </c>
      <c r="L3091" t="s">
        <v>28</v>
      </c>
      <c r="M3091" t="s">
        <v>28</v>
      </c>
      <c r="N3091" t="s">
        <v>28</v>
      </c>
      <c r="O3091" t="s">
        <v>28</v>
      </c>
      <c r="P3091" t="s">
        <v>28</v>
      </c>
      <c r="Q3091" t="s">
        <v>28</v>
      </c>
      <c r="R3091" t="s">
        <v>28</v>
      </c>
      <c r="S3091" t="s">
        <v>28</v>
      </c>
      <c r="T3091" t="s">
        <v>28</v>
      </c>
      <c r="U3091" t="s">
        <v>28</v>
      </c>
      <c r="V3091" t="s">
        <v>28</v>
      </c>
      <c r="X3091" t="str">
        <f t="shared" si="653"/>
        <v>N/A</v>
      </c>
      <c r="Y3091" t="str">
        <f t="shared" si="654"/>
        <v>N/A</v>
      </c>
      <c r="Z3091" t="str">
        <f t="shared" si="655"/>
        <v>N/A</v>
      </c>
      <c r="AA3091" t="str">
        <f t="shared" si="656"/>
        <v>N/A</v>
      </c>
      <c r="AB3091" t="str">
        <f t="shared" si="657"/>
        <v>N/A</v>
      </c>
      <c r="AC3091" t="str">
        <f t="shared" si="658"/>
        <v>N/A</v>
      </c>
      <c r="AD3091" t="str">
        <f t="shared" si="659"/>
        <v>N/A</v>
      </c>
      <c r="AE3091" t="str">
        <f t="shared" ref="AE3091:AE3154" si="660">T3091</f>
        <v>N/A</v>
      </c>
      <c r="AF3091" t="str">
        <f t="shared" ref="AF3091:AF3154" si="661">U3091</f>
        <v>N/A</v>
      </c>
      <c r="AG3091" t="str">
        <f t="shared" ref="AG3091:AG3154" si="662">V3091</f>
        <v>N/A</v>
      </c>
    </row>
    <row r="3092" spans="1:33" x14ac:dyDescent="0.35">
      <c r="A3092">
        <v>229337</v>
      </c>
      <c r="B3092" t="s">
        <v>3085</v>
      </c>
      <c r="C3092">
        <v>0</v>
      </c>
      <c r="D3092" t="s">
        <v>28</v>
      </c>
      <c r="E3092" t="s">
        <v>28</v>
      </c>
      <c r="F3092" t="s">
        <v>4803</v>
      </c>
      <c r="G3092" t="s">
        <v>28</v>
      </c>
      <c r="H3092" t="s">
        <v>28</v>
      </c>
      <c r="I3092" t="s">
        <v>19</v>
      </c>
      <c r="J3092" t="s">
        <v>17</v>
      </c>
      <c r="K3092" t="s">
        <v>4803</v>
      </c>
      <c r="L3092" t="s">
        <v>28</v>
      </c>
      <c r="M3092" t="s">
        <v>28</v>
      </c>
      <c r="N3092" t="s">
        <v>28</v>
      </c>
      <c r="O3092" t="s">
        <v>28</v>
      </c>
      <c r="P3092" t="s">
        <v>28</v>
      </c>
      <c r="Q3092" t="s">
        <v>28</v>
      </c>
      <c r="R3092" t="s">
        <v>28</v>
      </c>
      <c r="S3092" t="s">
        <v>28</v>
      </c>
      <c r="T3092" t="s">
        <v>28</v>
      </c>
      <c r="U3092" t="s">
        <v>28</v>
      </c>
      <c r="V3092" t="s">
        <v>28</v>
      </c>
      <c r="X3092" t="str">
        <f t="shared" si="653"/>
        <v>N/A</v>
      </c>
      <c r="Y3092" t="str">
        <f t="shared" si="654"/>
        <v>N/A</v>
      </c>
      <c r="Z3092" t="str">
        <f t="shared" si="655"/>
        <v>N/A</v>
      </c>
      <c r="AA3092" t="str">
        <f t="shared" si="656"/>
        <v>N/A</v>
      </c>
      <c r="AB3092" t="str">
        <f t="shared" si="657"/>
        <v>N/A</v>
      </c>
      <c r="AC3092" t="str">
        <f t="shared" si="658"/>
        <v>N/A</v>
      </c>
      <c r="AD3092" t="str">
        <f t="shared" si="659"/>
        <v>N/A</v>
      </c>
      <c r="AE3092" t="str">
        <f t="shared" si="660"/>
        <v>N/A</v>
      </c>
      <c r="AF3092" t="str">
        <f t="shared" si="661"/>
        <v>N/A</v>
      </c>
      <c r="AG3092" t="str">
        <f t="shared" si="662"/>
        <v>N/A</v>
      </c>
    </row>
    <row r="3093" spans="1:33" x14ac:dyDescent="0.35">
      <c r="A3093">
        <v>229355</v>
      </c>
      <c r="B3093" t="s">
        <v>3086</v>
      </c>
      <c r="C3093">
        <v>0</v>
      </c>
      <c r="D3093">
        <v>0.19</v>
      </c>
      <c r="E3093">
        <v>0.15</v>
      </c>
      <c r="F3093" t="s">
        <v>4803</v>
      </c>
      <c r="G3093">
        <v>2015</v>
      </c>
      <c r="H3093" t="s">
        <v>28</v>
      </c>
      <c r="I3093" t="s">
        <v>19</v>
      </c>
      <c r="J3093" t="s">
        <v>17</v>
      </c>
      <c r="K3093" t="s">
        <v>4803</v>
      </c>
      <c r="L3093" t="s">
        <v>28</v>
      </c>
      <c r="M3093" t="s">
        <v>28</v>
      </c>
      <c r="N3093" t="s">
        <v>28</v>
      </c>
      <c r="O3093" t="s">
        <v>28</v>
      </c>
      <c r="P3093" t="s">
        <v>28</v>
      </c>
      <c r="Q3093" t="s">
        <v>28</v>
      </c>
      <c r="R3093" t="s">
        <v>28</v>
      </c>
      <c r="S3093" t="s">
        <v>28</v>
      </c>
      <c r="T3093" t="s">
        <v>28</v>
      </c>
      <c r="U3093" t="s">
        <v>28</v>
      </c>
      <c r="V3093" t="s">
        <v>28</v>
      </c>
      <c r="X3093" t="str">
        <f t="shared" si="653"/>
        <v>N/A</v>
      </c>
      <c r="Y3093" t="str">
        <f t="shared" si="654"/>
        <v>N/A</v>
      </c>
      <c r="Z3093" t="str">
        <f t="shared" si="655"/>
        <v>N/A</v>
      </c>
      <c r="AA3093" t="str">
        <f t="shared" si="656"/>
        <v>N/A</v>
      </c>
      <c r="AB3093" t="str">
        <f t="shared" si="657"/>
        <v>N/A</v>
      </c>
      <c r="AC3093" t="str">
        <f t="shared" si="658"/>
        <v>N/A</v>
      </c>
      <c r="AD3093" t="str">
        <f t="shared" si="659"/>
        <v>N/A</v>
      </c>
      <c r="AE3093" t="str">
        <f t="shared" si="660"/>
        <v>N/A</v>
      </c>
      <c r="AF3093" t="str">
        <f t="shared" si="661"/>
        <v>N/A</v>
      </c>
      <c r="AG3093" t="str">
        <f t="shared" si="662"/>
        <v>N/A</v>
      </c>
    </row>
    <row r="3094" spans="1:33" x14ac:dyDescent="0.35">
      <c r="A3094">
        <v>229416</v>
      </c>
      <c r="B3094" t="s">
        <v>3087</v>
      </c>
      <c r="C3094">
        <v>0</v>
      </c>
      <c r="D3094">
        <v>0.59</v>
      </c>
      <c r="E3094">
        <v>0.56999999999999995</v>
      </c>
      <c r="F3094" t="s">
        <v>4803</v>
      </c>
      <c r="G3094" t="s">
        <v>4805</v>
      </c>
      <c r="H3094">
        <v>0</v>
      </c>
      <c r="I3094" t="s">
        <v>19</v>
      </c>
      <c r="J3094" t="s">
        <v>26</v>
      </c>
      <c r="K3094" t="s">
        <v>4803</v>
      </c>
      <c r="L3094" t="s">
        <v>21</v>
      </c>
      <c r="M3094">
        <v>0.57999999999999996</v>
      </c>
      <c r="N3094">
        <v>0.56999999999999995</v>
      </c>
      <c r="O3094">
        <v>0.57999999999999996</v>
      </c>
      <c r="P3094">
        <v>0.56000000000000005</v>
      </c>
      <c r="Q3094">
        <v>0.44</v>
      </c>
      <c r="R3094">
        <v>0.6</v>
      </c>
      <c r="S3094">
        <v>0.01</v>
      </c>
      <c r="T3094">
        <v>0.01</v>
      </c>
      <c r="U3094">
        <v>0.02</v>
      </c>
      <c r="V3094">
        <v>0.01</v>
      </c>
      <c r="X3094">
        <f t="shared" si="653"/>
        <v>0.57999999999999996</v>
      </c>
      <c r="Y3094">
        <f t="shared" si="654"/>
        <v>0.56999999999999995</v>
      </c>
      <c r="Z3094">
        <f t="shared" si="655"/>
        <v>0.57999999999999996</v>
      </c>
      <c r="AA3094">
        <f t="shared" si="656"/>
        <v>0.56000000000000005</v>
      </c>
      <c r="AB3094">
        <f t="shared" si="657"/>
        <v>0.44</v>
      </c>
      <c r="AC3094">
        <f t="shared" si="658"/>
        <v>0.6</v>
      </c>
      <c r="AD3094">
        <f t="shared" si="659"/>
        <v>0.01</v>
      </c>
      <c r="AE3094">
        <f t="shared" si="660"/>
        <v>0.01</v>
      </c>
      <c r="AF3094">
        <f t="shared" si="661"/>
        <v>0.02</v>
      </c>
      <c r="AG3094">
        <f t="shared" si="662"/>
        <v>0.01</v>
      </c>
    </row>
    <row r="3095" spans="1:33" x14ac:dyDescent="0.35">
      <c r="A3095">
        <v>229504</v>
      </c>
      <c r="B3095" t="s">
        <v>3088</v>
      </c>
      <c r="C3095">
        <v>0</v>
      </c>
      <c r="D3095">
        <v>0.34</v>
      </c>
      <c r="E3095">
        <v>0.28999999999999998</v>
      </c>
      <c r="F3095" t="s">
        <v>4803</v>
      </c>
      <c r="G3095" t="s">
        <v>4805</v>
      </c>
      <c r="H3095">
        <v>0</v>
      </c>
      <c r="I3095" t="s">
        <v>19</v>
      </c>
      <c r="J3095" t="s">
        <v>26</v>
      </c>
      <c r="K3095" t="s">
        <v>4803</v>
      </c>
      <c r="L3095" t="s">
        <v>21</v>
      </c>
      <c r="M3095">
        <v>0.33</v>
      </c>
      <c r="N3095">
        <v>0.28999999999999998</v>
      </c>
      <c r="O3095">
        <v>0.23</v>
      </c>
      <c r="P3095">
        <v>0.21</v>
      </c>
      <c r="Q3095">
        <v>0.16</v>
      </c>
      <c r="R3095">
        <v>0.23</v>
      </c>
      <c r="S3095">
        <v>0.2</v>
      </c>
      <c r="T3095">
        <v>0.16</v>
      </c>
      <c r="U3095">
        <v>0.15</v>
      </c>
      <c r="V3095">
        <v>0.16</v>
      </c>
      <c r="X3095">
        <f t="shared" si="653"/>
        <v>0.33</v>
      </c>
      <c r="Y3095">
        <f t="shared" si="654"/>
        <v>0.28999999999999998</v>
      </c>
      <c r="Z3095">
        <f t="shared" si="655"/>
        <v>0.23</v>
      </c>
      <c r="AA3095">
        <f t="shared" si="656"/>
        <v>0.21</v>
      </c>
      <c r="AB3095">
        <f t="shared" si="657"/>
        <v>0.16</v>
      </c>
      <c r="AC3095">
        <f t="shared" si="658"/>
        <v>0.23</v>
      </c>
      <c r="AD3095">
        <f t="shared" si="659"/>
        <v>0.2</v>
      </c>
      <c r="AE3095">
        <f t="shared" si="660"/>
        <v>0.16</v>
      </c>
      <c r="AF3095">
        <f t="shared" si="661"/>
        <v>0.15</v>
      </c>
      <c r="AG3095">
        <f t="shared" si="662"/>
        <v>0.16</v>
      </c>
    </row>
    <row r="3096" spans="1:33" x14ac:dyDescent="0.35">
      <c r="A3096">
        <v>229540</v>
      </c>
      <c r="B3096" t="s">
        <v>3089</v>
      </c>
      <c r="C3096">
        <v>0</v>
      </c>
      <c r="D3096">
        <v>0.28999999999999998</v>
      </c>
      <c r="E3096">
        <v>0.23</v>
      </c>
      <c r="F3096" t="s">
        <v>4803</v>
      </c>
      <c r="G3096" t="s">
        <v>4805</v>
      </c>
      <c r="H3096">
        <v>0</v>
      </c>
      <c r="I3096" t="s">
        <v>19</v>
      </c>
      <c r="J3096" t="s">
        <v>26</v>
      </c>
      <c r="K3096" t="s">
        <v>4803</v>
      </c>
      <c r="L3096" t="s">
        <v>21</v>
      </c>
      <c r="M3096">
        <v>0.28999999999999998</v>
      </c>
      <c r="N3096">
        <v>0.23</v>
      </c>
      <c r="O3096">
        <v>0.15</v>
      </c>
      <c r="P3096">
        <v>0.12</v>
      </c>
      <c r="Q3096">
        <v>0.09</v>
      </c>
      <c r="R3096">
        <v>0.12</v>
      </c>
      <c r="S3096">
        <v>0.27</v>
      </c>
      <c r="T3096">
        <v>0.23</v>
      </c>
      <c r="U3096">
        <v>0.3</v>
      </c>
      <c r="V3096">
        <v>0.22</v>
      </c>
      <c r="X3096">
        <f t="shared" si="653"/>
        <v>0.28999999999999998</v>
      </c>
      <c r="Y3096">
        <f t="shared" si="654"/>
        <v>0.23</v>
      </c>
      <c r="Z3096">
        <f t="shared" si="655"/>
        <v>0.15</v>
      </c>
      <c r="AA3096">
        <f t="shared" si="656"/>
        <v>0.12</v>
      </c>
      <c r="AB3096">
        <f t="shared" si="657"/>
        <v>0.09</v>
      </c>
      <c r="AC3096">
        <f t="shared" si="658"/>
        <v>0.12</v>
      </c>
      <c r="AD3096">
        <f t="shared" si="659"/>
        <v>0.27</v>
      </c>
      <c r="AE3096">
        <f t="shared" si="660"/>
        <v>0.23</v>
      </c>
      <c r="AF3096">
        <f t="shared" si="661"/>
        <v>0.3</v>
      </c>
      <c r="AG3096">
        <f t="shared" si="662"/>
        <v>0.22</v>
      </c>
    </row>
    <row r="3097" spans="1:33" x14ac:dyDescent="0.35">
      <c r="A3097">
        <v>229780</v>
      </c>
      <c r="B3097" t="s">
        <v>3090</v>
      </c>
      <c r="C3097">
        <v>0</v>
      </c>
      <c r="D3097">
        <v>0.24</v>
      </c>
      <c r="E3097">
        <v>0.19</v>
      </c>
      <c r="F3097" t="s">
        <v>4803</v>
      </c>
      <c r="G3097" t="s">
        <v>4805</v>
      </c>
      <c r="H3097">
        <v>-1.0000000000000009E-2</v>
      </c>
      <c r="I3097" t="s">
        <v>19</v>
      </c>
      <c r="J3097" t="s">
        <v>17</v>
      </c>
      <c r="K3097" t="s">
        <v>4803</v>
      </c>
      <c r="L3097" t="s">
        <v>21</v>
      </c>
      <c r="M3097">
        <v>0.22</v>
      </c>
      <c r="N3097">
        <v>0.18</v>
      </c>
      <c r="O3097">
        <v>0.22</v>
      </c>
      <c r="P3097">
        <v>0.18</v>
      </c>
      <c r="Q3097">
        <v>0.14000000000000001</v>
      </c>
      <c r="R3097">
        <v>0.19</v>
      </c>
      <c r="S3097" t="s">
        <v>28</v>
      </c>
      <c r="T3097" t="s">
        <v>28</v>
      </c>
      <c r="U3097" t="s">
        <v>28</v>
      </c>
      <c r="V3097" t="s">
        <v>28</v>
      </c>
      <c r="X3097">
        <f t="shared" si="653"/>
        <v>0.22</v>
      </c>
      <c r="Y3097">
        <f t="shared" si="654"/>
        <v>0.18</v>
      </c>
      <c r="Z3097">
        <f t="shared" si="655"/>
        <v>0.22</v>
      </c>
      <c r="AA3097">
        <f t="shared" si="656"/>
        <v>0.18</v>
      </c>
      <c r="AB3097">
        <f t="shared" si="657"/>
        <v>0.14000000000000001</v>
      </c>
      <c r="AC3097">
        <f t="shared" si="658"/>
        <v>0.19</v>
      </c>
      <c r="AD3097" t="str">
        <f t="shared" si="659"/>
        <v>N/A</v>
      </c>
      <c r="AE3097" t="str">
        <f t="shared" si="660"/>
        <v>N/A</v>
      </c>
      <c r="AF3097" t="str">
        <f t="shared" si="661"/>
        <v>N/A</v>
      </c>
      <c r="AG3097" t="str">
        <f t="shared" si="662"/>
        <v>N/A</v>
      </c>
    </row>
    <row r="3098" spans="1:33" x14ac:dyDescent="0.35">
      <c r="A3098">
        <v>229799</v>
      </c>
      <c r="B3098" t="s">
        <v>3091</v>
      </c>
      <c r="C3098">
        <v>0</v>
      </c>
      <c r="D3098">
        <v>0.31</v>
      </c>
      <c r="E3098">
        <v>0.25</v>
      </c>
      <c r="F3098" t="s">
        <v>4803</v>
      </c>
      <c r="G3098">
        <v>2017</v>
      </c>
      <c r="H3098">
        <v>2.0000000000000018E-2</v>
      </c>
      <c r="I3098" t="s">
        <v>19</v>
      </c>
      <c r="J3098" t="s">
        <v>26</v>
      </c>
      <c r="K3098" t="s">
        <v>4803</v>
      </c>
      <c r="L3098">
        <v>2018</v>
      </c>
      <c r="M3098">
        <v>0.32</v>
      </c>
      <c r="N3098">
        <v>0.27</v>
      </c>
      <c r="O3098">
        <v>0.19</v>
      </c>
      <c r="P3098">
        <v>0.16</v>
      </c>
      <c r="Q3098">
        <v>0.14000000000000001</v>
      </c>
      <c r="R3098">
        <v>0.16</v>
      </c>
      <c r="S3098">
        <v>0.26</v>
      </c>
      <c r="T3098">
        <v>0.23</v>
      </c>
      <c r="U3098">
        <v>0.35</v>
      </c>
      <c r="V3098">
        <v>0.2</v>
      </c>
      <c r="X3098">
        <f t="shared" si="653"/>
        <v>0.32</v>
      </c>
      <c r="Y3098">
        <f t="shared" si="654"/>
        <v>0.27</v>
      </c>
      <c r="Z3098">
        <f t="shared" si="655"/>
        <v>0.19</v>
      </c>
      <c r="AA3098">
        <f t="shared" si="656"/>
        <v>0.16</v>
      </c>
      <c r="AB3098">
        <f t="shared" si="657"/>
        <v>0.14000000000000001</v>
      </c>
      <c r="AC3098">
        <f t="shared" si="658"/>
        <v>0.16</v>
      </c>
      <c r="AD3098">
        <f t="shared" si="659"/>
        <v>0.26</v>
      </c>
      <c r="AE3098">
        <f t="shared" si="660"/>
        <v>0.23</v>
      </c>
      <c r="AF3098">
        <f t="shared" si="661"/>
        <v>0.35</v>
      </c>
      <c r="AG3098">
        <f t="shared" si="662"/>
        <v>0.2</v>
      </c>
    </row>
    <row r="3099" spans="1:33" x14ac:dyDescent="0.35">
      <c r="A3099">
        <v>229814</v>
      </c>
      <c r="B3099" t="s">
        <v>3092</v>
      </c>
      <c r="C3099">
        <v>0</v>
      </c>
      <c r="D3099">
        <v>0.41</v>
      </c>
      <c r="E3099">
        <v>0.33</v>
      </c>
      <c r="F3099" t="s">
        <v>4803</v>
      </c>
      <c r="G3099">
        <v>2017</v>
      </c>
      <c r="H3099">
        <v>2.9999999999999971E-2</v>
      </c>
      <c r="I3099" t="s">
        <v>19</v>
      </c>
      <c r="J3099" t="s">
        <v>17</v>
      </c>
      <c r="K3099" t="s">
        <v>4803</v>
      </c>
      <c r="L3099">
        <v>2018</v>
      </c>
      <c r="M3099">
        <v>0.44</v>
      </c>
      <c r="N3099">
        <v>0.36</v>
      </c>
      <c r="O3099">
        <v>0.44</v>
      </c>
      <c r="P3099">
        <v>0.36</v>
      </c>
      <c r="Q3099">
        <v>0.15</v>
      </c>
      <c r="R3099">
        <v>0.42</v>
      </c>
      <c r="S3099">
        <v>0.33</v>
      </c>
      <c r="T3099">
        <v>0.33</v>
      </c>
      <c r="U3099">
        <v>0.46</v>
      </c>
      <c r="V3099">
        <v>0.3</v>
      </c>
      <c r="X3099">
        <f t="shared" si="653"/>
        <v>0.44</v>
      </c>
      <c r="Y3099">
        <f t="shared" si="654"/>
        <v>0.36</v>
      </c>
      <c r="Z3099">
        <f t="shared" si="655"/>
        <v>0.44</v>
      </c>
      <c r="AA3099">
        <f t="shared" si="656"/>
        <v>0.36</v>
      </c>
      <c r="AB3099">
        <f t="shared" si="657"/>
        <v>0.15</v>
      </c>
      <c r="AC3099">
        <f t="shared" si="658"/>
        <v>0.42</v>
      </c>
      <c r="AD3099">
        <f t="shared" si="659"/>
        <v>0.33</v>
      </c>
      <c r="AE3099">
        <f t="shared" si="660"/>
        <v>0.33</v>
      </c>
      <c r="AF3099">
        <f t="shared" si="661"/>
        <v>0.46</v>
      </c>
      <c r="AG3099">
        <f t="shared" si="662"/>
        <v>0.3</v>
      </c>
    </row>
    <row r="3100" spans="1:33" x14ac:dyDescent="0.35">
      <c r="A3100">
        <v>229832</v>
      </c>
      <c r="B3100" t="s">
        <v>3093</v>
      </c>
      <c r="C3100">
        <v>0</v>
      </c>
      <c r="D3100">
        <v>0.48</v>
      </c>
      <c r="E3100">
        <v>0.47</v>
      </c>
      <c r="F3100" t="s">
        <v>4803</v>
      </c>
      <c r="G3100" t="s">
        <v>4805</v>
      </c>
      <c r="H3100">
        <v>0</v>
      </c>
      <c r="I3100" t="s">
        <v>19</v>
      </c>
      <c r="J3100" t="s">
        <v>26</v>
      </c>
      <c r="K3100" t="s">
        <v>4803</v>
      </c>
      <c r="L3100" t="s">
        <v>21</v>
      </c>
      <c r="M3100">
        <v>0.49</v>
      </c>
      <c r="N3100">
        <v>0.47</v>
      </c>
      <c r="O3100">
        <v>0.44</v>
      </c>
      <c r="P3100">
        <v>0.41</v>
      </c>
      <c r="Q3100">
        <v>0.42</v>
      </c>
      <c r="R3100">
        <v>0.41</v>
      </c>
      <c r="S3100">
        <v>0.12</v>
      </c>
      <c r="T3100">
        <v>0.13</v>
      </c>
      <c r="U3100">
        <v>0.21</v>
      </c>
      <c r="V3100">
        <v>0.11</v>
      </c>
      <c r="X3100">
        <f t="shared" si="653"/>
        <v>0.49</v>
      </c>
      <c r="Y3100">
        <f t="shared" si="654"/>
        <v>0.47</v>
      </c>
      <c r="Z3100">
        <f t="shared" si="655"/>
        <v>0.44</v>
      </c>
      <c r="AA3100">
        <f t="shared" si="656"/>
        <v>0.41</v>
      </c>
      <c r="AB3100">
        <f t="shared" si="657"/>
        <v>0.42</v>
      </c>
      <c r="AC3100">
        <f t="shared" si="658"/>
        <v>0.41</v>
      </c>
      <c r="AD3100">
        <f t="shared" si="659"/>
        <v>0.12</v>
      </c>
      <c r="AE3100">
        <f t="shared" si="660"/>
        <v>0.13</v>
      </c>
      <c r="AF3100">
        <f t="shared" si="661"/>
        <v>0.21</v>
      </c>
      <c r="AG3100">
        <f t="shared" si="662"/>
        <v>0.11</v>
      </c>
    </row>
    <row r="3101" spans="1:33" x14ac:dyDescent="0.35">
      <c r="A3101">
        <v>229841</v>
      </c>
      <c r="B3101" t="s">
        <v>3094</v>
      </c>
      <c r="C3101">
        <v>0</v>
      </c>
      <c r="D3101">
        <v>0.35</v>
      </c>
      <c r="E3101">
        <v>0.28999999999999998</v>
      </c>
      <c r="F3101" t="s">
        <v>4803</v>
      </c>
      <c r="G3101">
        <v>2017</v>
      </c>
      <c r="H3101">
        <v>1.0000000000000009E-2</v>
      </c>
      <c r="I3101" t="s">
        <v>19</v>
      </c>
      <c r="J3101" t="s">
        <v>26</v>
      </c>
      <c r="K3101" t="s">
        <v>4803</v>
      </c>
      <c r="L3101">
        <v>2018</v>
      </c>
      <c r="M3101">
        <v>0.35</v>
      </c>
      <c r="N3101">
        <v>0.3</v>
      </c>
      <c r="O3101">
        <v>0.16</v>
      </c>
      <c r="P3101">
        <v>0.15</v>
      </c>
      <c r="Q3101">
        <v>0.06</v>
      </c>
      <c r="R3101">
        <v>0.17</v>
      </c>
      <c r="S3101">
        <v>0.39</v>
      </c>
      <c r="T3101">
        <v>0.3</v>
      </c>
      <c r="U3101">
        <v>0.34</v>
      </c>
      <c r="V3101">
        <v>0.28999999999999998</v>
      </c>
      <c r="X3101">
        <f t="shared" si="653"/>
        <v>0.35</v>
      </c>
      <c r="Y3101">
        <f t="shared" si="654"/>
        <v>0.3</v>
      </c>
      <c r="Z3101">
        <f t="shared" si="655"/>
        <v>0.16</v>
      </c>
      <c r="AA3101">
        <f t="shared" si="656"/>
        <v>0.15</v>
      </c>
      <c r="AB3101">
        <f t="shared" si="657"/>
        <v>0.06</v>
      </c>
      <c r="AC3101">
        <f t="shared" si="658"/>
        <v>0.17</v>
      </c>
      <c r="AD3101">
        <f t="shared" si="659"/>
        <v>0.39</v>
      </c>
      <c r="AE3101">
        <f t="shared" si="660"/>
        <v>0.3</v>
      </c>
      <c r="AF3101">
        <f t="shared" si="661"/>
        <v>0.34</v>
      </c>
      <c r="AG3101">
        <f t="shared" si="662"/>
        <v>0.28999999999999998</v>
      </c>
    </row>
    <row r="3102" spans="1:33" x14ac:dyDescent="0.35">
      <c r="A3102">
        <v>229887</v>
      </c>
      <c r="B3102" t="s">
        <v>3095</v>
      </c>
      <c r="C3102">
        <v>0</v>
      </c>
      <c r="D3102">
        <v>0.21</v>
      </c>
      <c r="E3102">
        <v>0.36</v>
      </c>
      <c r="F3102" t="s">
        <v>4803</v>
      </c>
      <c r="G3102">
        <v>2017</v>
      </c>
      <c r="H3102">
        <v>0.06</v>
      </c>
      <c r="I3102" t="s">
        <v>16</v>
      </c>
      <c r="J3102" t="s">
        <v>17</v>
      </c>
      <c r="K3102" t="s">
        <v>4803</v>
      </c>
      <c r="L3102">
        <v>2018</v>
      </c>
      <c r="M3102">
        <v>0.26</v>
      </c>
      <c r="N3102">
        <v>0.42</v>
      </c>
      <c r="O3102">
        <v>0.26</v>
      </c>
      <c r="P3102">
        <v>0.27</v>
      </c>
      <c r="Q3102">
        <v>0.27</v>
      </c>
      <c r="R3102">
        <v>0.19</v>
      </c>
      <c r="S3102" t="s">
        <v>28</v>
      </c>
      <c r="T3102" t="s">
        <v>28</v>
      </c>
      <c r="U3102" t="s">
        <v>28</v>
      </c>
      <c r="V3102" t="s">
        <v>28</v>
      </c>
      <c r="X3102">
        <f t="shared" si="653"/>
        <v>0.26</v>
      </c>
      <c r="Y3102">
        <f t="shared" si="654"/>
        <v>0.42</v>
      </c>
      <c r="Z3102">
        <f t="shared" si="655"/>
        <v>0.26</v>
      </c>
      <c r="AA3102">
        <f t="shared" si="656"/>
        <v>0.27</v>
      </c>
      <c r="AB3102">
        <f t="shared" si="657"/>
        <v>0.27</v>
      </c>
      <c r="AC3102">
        <f t="shared" si="658"/>
        <v>0.19</v>
      </c>
      <c r="AD3102" t="str">
        <f t="shared" si="659"/>
        <v>N/A</v>
      </c>
      <c r="AE3102" t="str">
        <f t="shared" si="660"/>
        <v>N/A</v>
      </c>
      <c r="AF3102" t="str">
        <f t="shared" si="661"/>
        <v>N/A</v>
      </c>
      <c r="AG3102" t="str">
        <f t="shared" si="662"/>
        <v>N/A</v>
      </c>
    </row>
    <row r="3103" spans="1:33" x14ac:dyDescent="0.35">
      <c r="A3103">
        <v>230010</v>
      </c>
      <c r="B3103" t="s">
        <v>3096</v>
      </c>
      <c r="C3103">
        <v>0</v>
      </c>
      <c r="D3103" t="s">
        <v>28</v>
      </c>
      <c r="E3103" t="s">
        <v>28</v>
      </c>
      <c r="F3103" t="s">
        <v>4803</v>
      </c>
      <c r="G3103" t="s">
        <v>4805</v>
      </c>
      <c r="H3103" t="s">
        <v>28</v>
      </c>
      <c r="I3103" t="s">
        <v>19</v>
      </c>
      <c r="J3103" t="s">
        <v>26</v>
      </c>
      <c r="K3103" t="s">
        <v>4803</v>
      </c>
      <c r="L3103" t="s">
        <v>21</v>
      </c>
      <c r="M3103">
        <v>0.45</v>
      </c>
      <c r="N3103">
        <v>0.54</v>
      </c>
      <c r="O3103">
        <v>0.43</v>
      </c>
      <c r="P3103">
        <v>0.52</v>
      </c>
      <c r="Q3103">
        <v>1</v>
      </c>
      <c r="R3103">
        <v>0.49</v>
      </c>
      <c r="S3103">
        <v>0.03</v>
      </c>
      <c r="T3103">
        <v>0.04</v>
      </c>
      <c r="U3103">
        <v>0</v>
      </c>
      <c r="V3103">
        <v>0.04</v>
      </c>
      <c r="X3103">
        <f t="shared" si="653"/>
        <v>0.45</v>
      </c>
      <c r="Y3103">
        <f t="shared" si="654"/>
        <v>0.54</v>
      </c>
      <c r="Z3103">
        <f t="shared" si="655"/>
        <v>0.43</v>
      </c>
      <c r="AA3103">
        <f t="shared" si="656"/>
        <v>0.52</v>
      </c>
      <c r="AB3103">
        <f t="shared" si="657"/>
        <v>1</v>
      </c>
      <c r="AC3103">
        <f t="shared" si="658"/>
        <v>0.49</v>
      </c>
      <c r="AD3103">
        <f t="shared" si="659"/>
        <v>0.03</v>
      </c>
      <c r="AE3103">
        <f t="shared" si="660"/>
        <v>0.04</v>
      </c>
      <c r="AF3103">
        <f t="shared" si="661"/>
        <v>0</v>
      </c>
      <c r="AG3103">
        <f t="shared" si="662"/>
        <v>0.04</v>
      </c>
    </row>
    <row r="3104" spans="1:33" x14ac:dyDescent="0.35">
      <c r="A3104">
        <v>230038</v>
      </c>
      <c r="B3104" t="s">
        <v>3097</v>
      </c>
      <c r="C3104">
        <v>2</v>
      </c>
      <c r="D3104">
        <v>0.83</v>
      </c>
      <c r="E3104">
        <v>0.71</v>
      </c>
      <c r="F3104" t="s">
        <v>4803</v>
      </c>
      <c r="G3104">
        <v>2017</v>
      </c>
      <c r="H3104">
        <v>8.0000000000000071E-2</v>
      </c>
      <c r="I3104" t="s">
        <v>19</v>
      </c>
      <c r="J3104" t="s">
        <v>17</v>
      </c>
      <c r="K3104" t="s">
        <v>4803</v>
      </c>
      <c r="L3104">
        <v>2018</v>
      </c>
      <c r="M3104">
        <v>0.86</v>
      </c>
      <c r="N3104">
        <v>0.79</v>
      </c>
      <c r="O3104">
        <v>0.86</v>
      </c>
      <c r="P3104">
        <v>0.79</v>
      </c>
      <c r="Q3104">
        <v>0.62</v>
      </c>
      <c r="R3104">
        <v>0.81</v>
      </c>
      <c r="S3104" t="s">
        <v>28</v>
      </c>
      <c r="T3104" t="s">
        <v>28</v>
      </c>
      <c r="U3104" t="s">
        <v>28</v>
      </c>
      <c r="V3104" t="s">
        <v>28</v>
      </c>
      <c r="X3104">
        <f t="shared" si="653"/>
        <v>0.86</v>
      </c>
      <c r="Y3104">
        <f t="shared" si="654"/>
        <v>0.79</v>
      </c>
      <c r="Z3104">
        <f t="shared" si="655"/>
        <v>0.86</v>
      </c>
      <c r="AA3104">
        <f t="shared" si="656"/>
        <v>0.79</v>
      </c>
      <c r="AB3104">
        <f t="shared" si="657"/>
        <v>0.62</v>
      </c>
      <c r="AC3104">
        <f t="shared" si="658"/>
        <v>0.81</v>
      </c>
      <c r="AD3104" t="str">
        <f t="shared" si="659"/>
        <v>N/A</v>
      </c>
      <c r="AE3104" t="str">
        <f t="shared" si="660"/>
        <v>N/A</v>
      </c>
      <c r="AF3104" t="str">
        <f t="shared" si="661"/>
        <v>N/A</v>
      </c>
      <c r="AG3104" t="str">
        <f t="shared" si="662"/>
        <v>N/A</v>
      </c>
    </row>
    <row r="3105" spans="1:33" x14ac:dyDescent="0.35">
      <c r="A3105">
        <v>230047</v>
      </c>
      <c r="B3105" t="s">
        <v>3098</v>
      </c>
      <c r="C3105">
        <v>0</v>
      </c>
      <c r="D3105">
        <v>0.42</v>
      </c>
      <c r="E3105">
        <v>0.38</v>
      </c>
      <c r="F3105" t="s">
        <v>4803</v>
      </c>
      <c r="G3105" t="s">
        <v>4805</v>
      </c>
      <c r="H3105">
        <v>-2.0000000000000018E-2</v>
      </c>
      <c r="I3105" t="s">
        <v>19</v>
      </c>
      <c r="J3105" t="s">
        <v>17</v>
      </c>
      <c r="K3105" t="s">
        <v>4803</v>
      </c>
      <c r="L3105" t="s">
        <v>21</v>
      </c>
      <c r="M3105">
        <v>0.43</v>
      </c>
      <c r="N3105">
        <v>0.36</v>
      </c>
      <c r="O3105">
        <v>0.43</v>
      </c>
      <c r="P3105">
        <v>0.36</v>
      </c>
      <c r="Q3105">
        <v>0.4</v>
      </c>
      <c r="R3105">
        <v>0.36</v>
      </c>
      <c r="S3105" t="s">
        <v>28</v>
      </c>
      <c r="T3105" t="s">
        <v>28</v>
      </c>
      <c r="U3105" t="s">
        <v>28</v>
      </c>
      <c r="V3105" t="s">
        <v>28</v>
      </c>
      <c r="X3105">
        <f t="shared" si="653"/>
        <v>0.43</v>
      </c>
      <c r="Y3105">
        <f t="shared" si="654"/>
        <v>0.36</v>
      </c>
      <c r="Z3105">
        <f t="shared" si="655"/>
        <v>0.43</v>
      </c>
      <c r="AA3105">
        <f t="shared" si="656"/>
        <v>0.36</v>
      </c>
      <c r="AB3105">
        <f t="shared" si="657"/>
        <v>0.4</v>
      </c>
      <c r="AC3105">
        <f t="shared" si="658"/>
        <v>0.36</v>
      </c>
      <c r="AD3105" t="str">
        <f t="shared" si="659"/>
        <v>N/A</v>
      </c>
      <c r="AE3105" t="str">
        <f t="shared" si="660"/>
        <v>N/A</v>
      </c>
      <c r="AF3105" t="str">
        <f t="shared" si="661"/>
        <v>N/A</v>
      </c>
      <c r="AG3105" t="str">
        <f t="shared" si="662"/>
        <v>N/A</v>
      </c>
    </row>
    <row r="3106" spans="1:33" x14ac:dyDescent="0.35">
      <c r="A3106">
        <v>230056</v>
      </c>
      <c r="B3106" t="s">
        <v>3099</v>
      </c>
      <c r="C3106">
        <v>0</v>
      </c>
      <c r="D3106" t="s">
        <v>28</v>
      </c>
      <c r="E3106" t="s">
        <v>28</v>
      </c>
      <c r="F3106" t="s">
        <v>4803</v>
      </c>
      <c r="G3106" t="s">
        <v>28</v>
      </c>
      <c r="H3106" t="s">
        <v>28</v>
      </c>
      <c r="I3106" t="s">
        <v>19</v>
      </c>
      <c r="J3106" t="s">
        <v>17</v>
      </c>
      <c r="K3106" t="s">
        <v>4803</v>
      </c>
      <c r="L3106" t="s">
        <v>28</v>
      </c>
      <c r="M3106" t="s">
        <v>28</v>
      </c>
      <c r="N3106" t="s">
        <v>28</v>
      </c>
      <c r="O3106" t="s">
        <v>28</v>
      </c>
      <c r="P3106" t="s">
        <v>28</v>
      </c>
      <c r="Q3106" t="s">
        <v>28</v>
      </c>
      <c r="R3106" t="s">
        <v>28</v>
      </c>
      <c r="S3106" t="s">
        <v>28</v>
      </c>
      <c r="T3106" t="s">
        <v>28</v>
      </c>
      <c r="U3106" t="s">
        <v>28</v>
      </c>
      <c r="V3106" t="s">
        <v>28</v>
      </c>
      <c r="X3106" t="str">
        <f t="shared" si="653"/>
        <v>N/A</v>
      </c>
      <c r="Y3106" t="str">
        <f t="shared" si="654"/>
        <v>N/A</v>
      </c>
      <c r="Z3106" t="str">
        <f t="shared" si="655"/>
        <v>N/A</v>
      </c>
      <c r="AA3106" t="str">
        <f t="shared" si="656"/>
        <v>N/A</v>
      </c>
      <c r="AB3106" t="str">
        <f t="shared" si="657"/>
        <v>N/A</v>
      </c>
      <c r="AC3106" t="str">
        <f t="shared" si="658"/>
        <v>N/A</v>
      </c>
      <c r="AD3106" t="str">
        <f t="shared" si="659"/>
        <v>N/A</v>
      </c>
      <c r="AE3106" t="str">
        <f t="shared" si="660"/>
        <v>N/A</v>
      </c>
      <c r="AF3106" t="str">
        <f t="shared" si="661"/>
        <v>N/A</v>
      </c>
      <c r="AG3106" t="str">
        <f t="shared" si="662"/>
        <v>N/A</v>
      </c>
    </row>
    <row r="3107" spans="1:33" x14ac:dyDescent="0.35">
      <c r="A3107">
        <v>230171</v>
      </c>
      <c r="B3107" t="s">
        <v>3100</v>
      </c>
      <c r="C3107">
        <v>0</v>
      </c>
      <c r="D3107">
        <v>0.2</v>
      </c>
      <c r="E3107">
        <v>0.12</v>
      </c>
      <c r="F3107" t="s">
        <v>4803</v>
      </c>
      <c r="G3107" t="s">
        <v>4805</v>
      </c>
      <c r="H3107">
        <v>1.0000000000000009E-2</v>
      </c>
      <c r="I3107" t="s">
        <v>19</v>
      </c>
      <c r="J3107" t="s">
        <v>17</v>
      </c>
      <c r="K3107" t="s">
        <v>4803</v>
      </c>
      <c r="L3107" t="s">
        <v>21</v>
      </c>
      <c r="M3107">
        <v>0.21</v>
      </c>
      <c r="N3107">
        <v>0.13</v>
      </c>
      <c r="O3107">
        <v>0.21</v>
      </c>
      <c r="P3107">
        <v>0.13</v>
      </c>
      <c r="Q3107">
        <v>0.16</v>
      </c>
      <c r="R3107">
        <v>0.12</v>
      </c>
      <c r="S3107">
        <v>0.28999999999999998</v>
      </c>
      <c r="T3107">
        <v>0.36</v>
      </c>
      <c r="U3107">
        <v>0.48</v>
      </c>
      <c r="V3107">
        <v>0.3</v>
      </c>
      <c r="X3107">
        <f t="shared" si="653"/>
        <v>0.21</v>
      </c>
      <c r="Y3107">
        <f t="shared" si="654"/>
        <v>0.13</v>
      </c>
      <c r="Z3107">
        <f t="shared" si="655"/>
        <v>0.21</v>
      </c>
      <c r="AA3107">
        <f t="shared" si="656"/>
        <v>0.13</v>
      </c>
      <c r="AB3107">
        <f t="shared" si="657"/>
        <v>0.16</v>
      </c>
      <c r="AC3107">
        <f t="shared" si="658"/>
        <v>0.12</v>
      </c>
      <c r="AD3107">
        <f t="shared" si="659"/>
        <v>0.28999999999999998</v>
      </c>
      <c r="AE3107">
        <f t="shared" si="660"/>
        <v>0.36</v>
      </c>
      <c r="AF3107">
        <f t="shared" si="661"/>
        <v>0.48</v>
      </c>
      <c r="AG3107">
        <f t="shared" si="662"/>
        <v>0.3</v>
      </c>
    </row>
    <row r="3108" spans="1:33" x14ac:dyDescent="0.35">
      <c r="A3108">
        <v>230199</v>
      </c>
      <c r="B3108" t="s">
        <v>3101</v>
      </c>
      <c r="C3108">
        <v>0</v>
      </c>
      <c r="D3108" t="s">
        <v>28</v>
      </c>
      <c r="E3108" t="s">
        <v>28</v>
      </c>
      <c r="F3108" t="s">
        <v>4803</v>
      </c>
      <c r="G3108" t="s">
        <v>4805</v>
      </c>
      <c r="H3108" t="s">
        <v>28</v>
      </c>
      <c r="I3108" t="s">
        <v>19</v>
      </c>
      <c r="J3108" t="s">
        <v>26</v>
      </c>
      <c r="K3108" t="s">
        <v>4803</v>
      </c>
      <c r="L3108" t="s">
        <v>21</v>
      </c>
      <c r="M3108" t="s">
        <v>28</v>
      </c>
      <c r="N3108" t="s">
        <v>28</v>
      </c>
      <c r="O3108">
        <v>0.84</v>
      </c>
      <c r="P3108">
        <v>0.8</v>
      </c>
      <c r="Q3108" t="s">
        <v>28</v>
      </c>
      <c r="R3108">
        <v>0.8</v>
      </c>
      <c r="S3108" t="s">
        <v>28</v>
      </c>
      <c r="T3108" t="s">
        <v>28</v>
      </c>
      <c r="U3108" t="s">
        <v>28</v>
      </c>
      <c r="V3108" t="s">
        <v>28</v>
      </c>
      <c r="X3108" t="str">
        <f t="shared" si="653"/>
        <v>N/A</v>
      </c>
      <c r="Y3108" t="str">
        <f t="shared" si="654"/>
        <v>N/A</v>
      </c>
      <c r="Z3108">
        <f t="shared" si="655"/>
        <v>0.84</v>
      </c>
      <c r="AA3108">
        <f t="shared" si="656"/>
        <v>0.8</v>
      </c>
      <c r="AB3108" t="str">
        <f t="shared" si="657"/>
        <v>N/A</v>
      </c>
      <c r="AC3108">
        <f t="shared" si="658"/>
        <v>0.8</v>
      </c>
      <c r="AD3108" t="str">
        <f t="shared" si="659"/>
        <v>N/A</v>
      </c>
      <c r="AE3108" t="str">
        <f t="shared" si="660"/>
        <v>N/A</v>
      </c>
      <c r="AF3108" t="str">
        <f t="shared" si="661"/>
        <v>N/A</v>
      </c>
      <c r="AG3108" t="str">
        <f t="shared" si="662"/>
        <v>N/A</v>
      </c>
    </row>
    <row r="3109" spans="1:33" x14ac:dyDescent="0.35">
      <c r="A3109">
        <v>230205</v>
      </c>
      <c r="B3109" t="s">
        <v>3102</v>
      </c>
      <c r="C3109">
        <v>0</v>
      </c>
      <c r="D3109" t="s">
        <v>28</v>
      </c>
      <c r="E3109" t="s">
        <v>28</v>
      </c>
      <c r="F3109" t="s">
        <v>4803</v>
      </c>
      <c r="G3109" t="s">
        <v>4805</v>
      </c>
      <c r="H3109" t="s">
        <v>28</v>
      </c>
      <c r="I3109" t="s">
        <v>19</v>
      </c>
      <c r="J3109" t="s">
        <v>26</v>
      </c>
      <c r="K3109" t="s">
        <v>4803</v>
      </c>
      <c r="L3109" t="s">
        <v>21</v>
      </c>
      <c r="M3109" t="s">
        <v>28</v>
      </c>
      <c r="N3109" t="s">
        <v>28</v>
      </c>
      <c r="O3109">
        <v>0.83</v>
      </c>
      <c r="P3109">
        <v>1</v>
      </c>
      <c r="Q3109">
        <v>1</v>
      </c>
      <c r="R3109">
        <v>1</v>
      </c>
      <c r="S3109" t="s">
        <v>28</v>
      </c>
      <c r="T3109" t="s">
        <v>28</v>
      </c>
      <c r="U3109" t="s">
        <v>28</v>
      </c>
      <c r="V3109" t="s">
        <v>28</v>
      </c>
      <c r="X3109" t="str">
        <f t="shared" si="653"/>
        <v>N/A</v>
      </c>
      <c r="Y3109" t="str">
        <f t="shared" si="654"/>
        <v>N/A</v>
      </c>
      <c r="Z3109">
        <f t="shared" si="655"/>
        <v>0.83</v>
      </c>
      <c r="AA3109">
        <f t="shared" si="656"/>
        <v>1</v>
      </c>
      <c r="AB3109">
        <f t="shared" si="657"/>
        <v>1</v>
      </c>
      <c r="AC3109">
        <f t="shared" si="658"/>
        <v>1</v>
      </c>
      <c r="AD3109" t="str">
        <f t="shared" si="659"/>
        <v>N/A</v>
      </c>
      <c r="AE3109" t="str">
        <f t="shared" si="660"/>
        <v>N/A</v>
      </c>
      <c r="AF3109" t="str">
        <f t="shared" si="661"/>
        <v>N/A</v>
      </c>
      <c r="AG3109" t="str">
        <f t="shared" si="662"/>
        <v>N/A</v>
      </c>
    </row>
    <row r="3110" spans="1:33" x14ac:dyDescent="0.35">
      <c r="A3110">
        <v>230366</v>
      </c>
      <c r="B3110" t="s">
        <v>3103</v>
      </c>
      <c r="C3110">
        <v>0</v>
      </c>
      <c r="D3110">
        <v>1</v>
      </c>
      <c r="E3110">
        <v>1</v>
      </c>
      <c r="F3110" t="s">
        <v>4803</v>
      </c>
      <c r="G3110">
        <v>2017</v>
      </c>
      <c r="H3110">
        <v>0</v>
      </c>
      <c r="I3110" t="s">
        <v>19</v>
      </c>
      <c r="J3110" t="s">
        <v>17</v>
      </c>
      <c r="K3110" t="s">
        <v>4803</v>
      </c>
      <c r="L3110" t="s">
        <v>21</v>
      </c>
      <c r="M3110">
        <v>0.92</v>
      </c>
      <c r="N3110">
        <v>1</v>
      </c>
      <c r="O3110">
        <v>0.92</v>
      </c>
      <c r="P3110">
        <v>1</v>
      </c>
      <c r="Q3110" t="s">
        <v>28</v>
      </c>
      <c r="R3110">
        <v>1</v>
      </c>
      <c r="S3110" t="s">
        <v>28</v>
      </c>
      <c r="T3110" t="s">
        <v>28</v>
      </c>
      <c r="U3110" t="s">
        <v>28</v>
      </c>
      <c r="V3110" t="s">
        <v>28</v>
      </c>
      <c r="X3110">
        <f t="shared" si="653"/>
        <v>0.92</v>
      </c>
      <c r="Y3110">
        <f t="shared" si="654"/>
        <v>1</v>
      </c>
      <c r="Z3110">
        <f t="shared" si="655"/>
        <v>0.92</v>
      </c>
      <c r="AA3110">
        <f t="shared" si="656"/>
        <v>1</v>
      </c>
      <c r="AB3110" t="str">
        <f t="shared" si="657"/>
        <v>N/A</v>
      </c>
      <c r="AC3110">
        <f t="shared" si="658"/>
        <v>1</v>
      </c>
      <c r="AD3110" t="str">
        <f t="shared" si="659"/>
        <v>N/A</v>
      </c>
      <c r="AE3110" t="str">
        <f t="shared" si="660"/>
        <v>N/A</v>
      </c>
      <c r="AF3110" t="str">
        <f t="shared" si="661"/>
        <v>N/A</v>
      </c>
      <c r="AG3110" t="str">
        <f t="shared" si="662"/>
        <v>N/A</v>
      </c>
    </row>
    <row r="3111" spans="1:33" x14ac:dyDescent="0.35">
      <c r="A3111">
        <v>230418</v>
      </c>
      <c r="B3111" t="s">
        <v>3104</v>
      </c>
      <c r="C3111">
        <v>0</v>
      </c>
      <c r="D3111" t="s">
        <v>28</v>
      </c>
      <c r="E3111" t="s">
        <v>28</v>
      </c>
      <c r="F3111" t="s">
        <v>4803</v>
      </c>
      <c r="G3111" t="s">
        <v>4805</v>
      </c>
      <c r="H3111" t="s">
        <v>28</v>
      </c>
      <c r="I3111" t="s">
        <v>19</v>
      </c>
      <c r="J3111" t="s">
        <v>26</v>
      </c>
      <c r="K3111" t="s">
        <v>4803</v>
      </c>
      <c r="L3111" t="s">
        <v>21</v>
      </c>
      <c r="M3111">
        <v>0.47</v>
      </c>
      <c r="N3111">
        <v>0.42</v>
      </c>
      <c r="O3111">
        <v>0.3</v>
      </c>
      <c r="P3111">
        <v>0.24</v>
      </c>
      <c r="Q3111">
        <v>0</v>
      </c>
      <c r="R3111">
        <v>0.24</v>
      </c>
      <c r="S3111">
        <v>0.35</v>
      </c>
      <c r="T3111">
        <v>0.36</v>
      </c>
      <c r="U3111">
        <v>0.6</v>
      </c>
      <c r="V3111">
        <v>0.35</v>
      </c>
      <c r="X3111">
        <f t="shared" si="653"/>
        <v>0.47</v>
      </c>
      <c r="Y3111">
        <f t="shared" si="654"/>
        <v>0.42</v>
      </c>
      <c r="Z3111">
        <f t="shared" si="655"/>
        <v>0.3</v>
      </c>
      <c r="AA3111">
        <f t="shared" si="656"/>
        <v>0.24</v>
      </c>
      <c r="AB3111">
        <f t="shared" si="657"/>
        <v>0</v>
      </c>
      <c r="AC3111">
        <f t="shared" si="658"/>
        <v>0.24</v>
      </c>
      <c r="AD3111">
        <f t="shared" si="659"/>
        <v>0.35</v>
      </c>
      <c r="AE3111">
        <f t="shared" si="660"/>
        <v>0.36</v>
      </c>
      <c r="AF3111">
        <f t="shared" si="661"/>
        <v>0.6</v>
      </c>
      <c r="AG3111">
        <f t="shared" si="662"/>
        <v>0.35</v>
      </c>
    </row>
    <row r="3112" spans="1:33" x14ac:dyDescent="0.35">
      <c r="A3112">
        <v>230597</v>
      </c>
      <c r="B3112" t="s">
        <v>3105</v>
      </c>
      <c r="C3112">
        <v>0</v>
      </c>
      <c r="D3112" t="s">
        <v>28</v>
      </c>
      <c r="E3112" t="s">
        <v>28</v>
      </c>
      <c r="F3112" t="s">
        <v>4803</v>
      </c>
      <c r="G3112" t="s">
        <v>28</v>
      </c>
      <c r="H3112" t="s">
        <v>28</v>
      </c>
      <c r="I3112" t="s">
        <v>19</v>
      </c>
      <c r="J3112" t="s">
        <v>17</v>
      </c>
      <c r="K3112" t="s">
        <v>4803</v>
      </c>
      <c r="L3112">
        <v>2018</v>
      </c>
      <c r="M3112">
        <v>0.52</v>
      </c>
      <c r="N3112" t="s">
        <v>28</v>
      </c>
      <c r="O3112">
        <v>0.52</v>
      </c>
      <c r="P3112" t="s">
        <v>28</v>
      </c>
      <c r="Q3112" t="s">
        <v>28</v>
      </c>
      <c r="R3112" t="s">
        <v>28</v>
      </c>
      <c r="S3112">
        <v>0.13</v>
      </c>
      <c r="T3112" t="s">
        <v>28</v>
      </c>
      <c r="U3112" t="s">
        <v>28</v>
      </c>
      <c r="V3112" t="s">
        <v>28</v>
      </c>
      <c r="X3112">
        <f t="shared" si="653"/>
        <v>0.52</v>
      </c>
      <c r="Y3112" t="str">
        <f t="shared" si="654"/>
        <v>N/A</v>
      </c>
      <c r="Z3112">
        <f t="shared" si="655"/>
        <v>0.52</v>
      </c>
      <c r="AA3112" t="str">
        <f t="shared" si="656"/>
        <v>N/A</v>
      </c>
      <c r="AB3112" t="str">
        <f t="shared" si="657"/>
        <v>N/A</v>
      </c>
      <c r="AC3112" t="str">
        <f t="shared" si="658"/>
        <v>N/A</v>
      </c>
      <c r="AD3112">
        <f t="shared" si="659"/>
        <v>0.13</v>
      </c>
      <c r="AE3112" t="str">
        <f t="shared" si="660"/>
        <v>N/A</v>
      </c>
      <c r="AF3112" t="str">
        <f t="shared" si="661"/>
        <v>N/A</v>
      </c>
      <c r="AG3112" t="str">
        <f t="shared" si="662"/>
        <v>N/A</v>
      </c>
    </row>
    <row r="3113" spans="1:33" x14ac:dyDescent="0.35">
      <c r="A3113">
        <v>230603</v>
      </c>
      <c r="B3113" t="s">
        <v>3106</v>
      </c>
      <c r="C3113">
        <v>0</v>
      </c>
      <c r="D3113">
        <v>0.38</v>
      </c>
      <c r="E3113">
        <v>0.35</v>
      </c>
      <c r="F3113" t="s">
        <v>4803</v>
      </c>
      <c r="G3113" t="s">
        <v>4805</v>
      </c>
      <c r="H3113">
        <v>4.0000000000000036E-2</v>
      </c>
      <c r="I3113" t="s">
        <v>19</v>
      </c>
      <c r="J3113" t="s">
        <v>17</v>
      </c>
      <c r="K3113" t="s">
        <v>4803</v>
      </c>
      <c r="L3113" t="s">
        <v>21</v>
      </c>
      <c r="M3113">
        <v>0.39</v>
      </c>
      <c r="N3113">
        <v>0.39</v>
      </c>
      <c r="O3113">
        <v>0.39</v>
      </c>
      <c r="P3113">
        <v>0.39</v>
      </c>
      <c r="Q3113">
        <v>0.38</v>
      </c>
      <c r="R3113">
        <v>0.39</v>
      </c>
      <c r="S3113" t="s">
        <v>28</v>
      </c>
      <c r="T3113" t="s">
        <v>28</v>
      </c>
      <c r="U3113" t="s">
        <v>28</v>
      </c>
      <c r="V3113" t="s">
        <v>28</v>
      </c>
      <c r="X3113">
        <f t="shared" si="653"/>
        <v>0.39</v>
      </c>
      <c r="Y3113">
        <f t="shared" si="654"/>
        <v>0.39</v>
      </c>
      <c r="Z3113">
        <f t="shared" si="655"/>
        <v>0.39</v>
      </c>
      <c r="AA3113">
        <f t="shared" si="656"/>
        <v>0.39</v>
      </c>
      <c r="AB3113">
        <f t="shared" si="657"/>
        <v>0.38</v>
      </c>
      <c r="AC3113">
        <f t="shared" si="658"/>
        <v>0.39</v>
      </c>
      <c r="AD3113" t="str">
        <f t="shared" si="659"/>
        <v>N/A</v>
      </c>
      <c r="AE3113" t="str">
        <f t="shared" si="660"/>
        <v>N/A</v>
      </c>
      <c r="AF3113" t="str">
        <f t="shared" si="661"/>
        <v>N/A</v>
      </c>
      <c r="AG3113" t="str">
        <f t="shared" si="662"/>
        <v>N/A</v>
      </c>
    </row>
    <row r="3114" spans="1:33" x14ac:dyDescent="0.35">
      <c r="A3114">
        <v>230621</v>
      </c>
      <c r="B3114" t="s">
        <v>3107</v>
      </c>
      <c r="C3114">
        <v>1</v>
      </c>
      <c r="D3114">
        <v>0.21</v>
      </c>
      <c r="E3114">
        <v>0.25</v>
      </c>
      <c r="F3114" t="s">
        <v>4803</v>
      </c>
      <c r="G3114" t="s">
        <v>4805</v>
      </c>
      <c r="H3114">
        <v>-0.12</v>
      </c>
      <c r="I3114" t="s">
        <v>19</v>
      </c>
      <c r="J3114" t="s">
        <v>17</v>
      </c>
      <c r="K3114" t="s">
        <v>4803</v>
      </c>
      <c r="L3114" t="s">
        <v>21</v>
      </c>
      <c r="M3114">
        <v>0.18</v>
      </c>
      <c r="N3114">
        <v>0.13</v>
      </c>
      <c r="O3114">
        <v>0.18</v>
      </c>
      <c r="P3114">
        <v>0.13</v>
      </c>
      <c r="Q3114">
        <v>0.12</v>
      </c>
      <c r="R3114">
        <v>0.13</v>
      </c>
      <c r="S3114" t="s">
        <v>28</v>
      </c>
      <c r="T3114" t="s">
        <v>28</v>
      </c>
      <c r="U3114" t="s">
        <v>28</v>
      </c>
      <c r="V3114" t="s">
        <v>28</v>
      </c>
      <c r="X3114">
        <f t="shared" si="653"/>
        <v>0.18</v>
      </c>
      <c r="Y3114">
        <f t="shared" si="654"/>
        <v>0.13</v>
      </c>
      <c r="Z3114">
        <f t="shared" si="655"/>
        <v>0.18</v>
      </c>
      <c r="AA3114">
        <f t="shared" si="656"/>
        <v>0.13</v>
      </c>
      <c r="AB3114">
        <f t="shared" si="657"/>
        <v>0.12</v>
      </c>
      <c r="AC3114">
        <f t="shared" si="658"/>
        <v>0.13</v>
      </c>
      <c r="AD3114" t="str">
        <f t="shared" si="659"/>
        <v>N/A</v>
      </c>
      <c r="AE3114" t="str">
        <f t="shared" si="660"/>
        <v>N/A</v>
      </c>
      <c r="AF3114" t="str">
        <f t="shared" si="661"/>
        <v>N/A</v>
      </c>
      <c r="AG3114" t="str">
        <f t="shared" si="662"/>
        <v>N/A</v>
      </c>
    </row>
    <row r="3115" spans="1:33" x14ac:dyDescent="0.35">
      <c r="A3115">
        <v>230630</v>
      </c>
      <c r="B3115" t="s">
        <v>3107</v>
      </c>
      <c r="C3115">
        <v>0</v>
      </c>
      <c r="D3115">
        <v>0.2</v>
      </c>
      <c r="E3115">
        <v>0.14000000000000001</v>
      </c>
      <c r="F3115" t="s">
        <v>4803</v>
      </c>
      <c r="G3115" t="s">
        <v>4805</v>
      </c>
      <c r="H3115">
        <v>0.24</v>
      </c>
      <c r="I3115" t="s">
        <v>19</v>
      </c>
      <c r="J3115" t="s">
        <v>17</v>
      </c>
      <c r="K3115" t="s">
        <v>4803</v>
      </c>
      <c r="L3115" t="s">
        <v>21</v>
      </c>
      <c r="M3115">
        <v>0.27</v>
      </c>
      <c r="N3115">
        <v>0.38</v>
      </c>
      <c r="O3115">
        <v>0.27</v>
      </c>
      <c r="P3115">
        <v>0.38</v>
      </c>
      <c r="Q3115" t="s">
        <v>28</v>
      </c>
      <c r="R3115">
        <v>0.38</v>
      </c>
      <c r="S3115" t="s">
        <v>28</v>
      </c>
      <c r="T3115" t="s">
        <v>28</v>
      </c>
      <c r="U3115" t="s">
        <v>28</v>
      </c>
      <c r="V3115" t="s">
        <v>28</v>
      </c>
      <c r="X3115">
        <f t="shared" si="653"/>
        <v>0.27</v>
      </c>
      <c r="Y3115">
        <f t="shared" si="654"/>
        <v>0.38</v>
      </c>
      <c r="Z3115">
        <f t="shared" si="655"/>
        <v>0.27</v>
      </c>
      <c r="AA3115">
        <f t="shared" si="656"/>
        <v>0.38</v>
      </c>
      <c r="AB3115" t="str">
        <f t="shared" si="657"/>
        <v>N/A</v>
      </c>
      <c r="AC3115">
        <f t="shared" si="658"/>
        <v>0.38</v>
      </c>
      <c r="AD3115" t="str">
        <f t="shared" si="659"/>
        <v>N/A</v>
      </c>
      <c r="AE3115" t="str">
        <f t="shared" si="660"/>
        <v>N/A</v>
      </c>
      <c r="AF3115" t="str">
        <f t="shared" si="661"/>
        <v>N/A</v>
      </c>
      <c r="AG3115" t="str">
        <f t="shared" si="662"/>
        <v>N/A</v>
      </c>
    </row>
    <row r="3116" spans="1:33" x14ac:dyDescent="0.35">
      <c r="A3116">
        <v>230728</v>
      </c>
      <c r="B3116" t="s">
        <v>3108</v>
      </c>
      <c r="C3116">
        <v>0</v>
      </c>
      <c r="D3116">
        <v>0.48</v>
      </c>
      <c r="E3116">
        <v>0.32</v>
      </c>
      <c r="F3116" t="s">
        <v>4803</v>
      </c>
      <c r="G3116">
        <v>2017</v>
      </c>
      <c r="H3116">
        <v>1.0000000000000009E-2</v>
      </c>
      <c r="I3116" t="s">
        <v>19</v>
      </c>
      <c r="J3116" t="s">
        <v>17</v>
      </c>
      <c r="K3116" t="s">
        <v>4803</v>
      </c>
      <c r="L3116">
        <v>2018</v>
      </c>
      <c r="M3116">
        <v>0.48</v>
      </c>
      <c r="N3116">
        <v>0.33</v>
      </c>
      <c r="O3116">
        <v>0.48</v>
      </c>
      <c r="P3116">
        <v>0.33</v>
      </c>
      <c r="Q3116">
        <v>0.28000000000000003</v>
      </c>
      <c r="R3116">
        <v>0.33</v>
      </c>
      <c r="S3116" t="s">
        <v>28</v>
      </c>
      <c r="T3116" t="s">
        <v>28</v>
      </c>
      <c r="U3116" t="s">
        <v>28</v>
      </c>
      <c r="V3116" t="s">
        <v>28</v>
      </c>
      <c r="X3116">
        <f t="shared" si="653"/>
        <v>0.48</v>
      </c>
      <c r="Y3116">
        <f t="shared" si="654"/>
        <v>0.33</v>
      </c>
      <c r="Z3116">
        <f t="shared" si="655"/>
        <v>0.48</v>
      </c>
      <c r="AA3116">
        <f t="shared" si="656"/>
        <v>0.33</v>
      </c>
      <c r="AB3116">
        <f t="shared" si="657"/>
        <v>0.28000000000000003</v>
      </c>
      <c r="AC3116">
        <f t="shared" si="658"/>
        <v>0.33</v>
      </c>
      <c r="AD3116" t="str">
        <f t="shared" si="659"/>
        <v>N/A</v>
      </c>
      <c r="AE3116" t="str">
        <f t="shared" si="660"/>
        <v>N/A</v>
      </c>
      <c r="AF3116" t="str">
        <f t="shared" si="661"/>
        <v>N/A</v>
      </c>
      <c r="AG3116" t="str">
        <f t="shared" si="662"/>
        <v>N/A</v>
      </c>
    </row>
    <row r="3117" spans="1:33" x14ac:dyDescent="0.35">
      <c r="A3117">
        <v>230737</v>
      </c>
      <c r="B3117" t="s">
        <v>3109</v>
      </c>
      <c r="C3117">
        <v>0</v>
      </c>
      <c r="D3117">
        <v>0.26</v>
      </c>
      <c r="E3117">
        <v>0.17</v>
      </c>
      <c r="F3117" t="s">
        <v>4803</v>
      </c>
      <c r="G3117">
        <v>2017</v>
      </c>
      <c r="H3117">
        <v>4.9999999999999989E-2</v>
      </c>
      <c r="I3117" t="s">
        <v>19</v>
      </c>
      <c r="J3117" t="s">
        <v>17</v>
      </c>
      <c r="K3117" t="s">
        <v>4803</v>
      </c>
      <c r="L3117">
        <v>2018</v>
      </c>
      <c r="M3117">
        <v>0.33</v>
      </c>
      <c r="N3117">
        <v>0.22</v>
      </c>
      <c r="O3117">
        <v>0.33</v>
      </c>
      <c r="P3117">
        <v>0.22</v>
      </c>
      <c r="Q3117">
        <v>0.12</v>
      </c>
      <c r="R3117">
        <v>0.22</v>
      </c>
      <c r="S3117">
        <v>0.2</v>
      </c>
      <c r="T3117">
        <v>0.21</v>
      </c>
      <c r="U3117">
        <v>0.38</v>
      </c>
      <c r="V3117">
        <v>0.2</v>
      </c>
      <c r="X3117">
        <f t="shared" si="653"/>
        <v>0.33</v>
      </c>
      <c r="Y3117">
        <f t="shared" si="654"/>
        <v>0.22</v>
      </c>
      <c r="Z3117">
        <f t="shared" si="655"/>
        <v>0.33</v>
      </c>
      <c r="AA3117">
        <f t="shared" si="656"/>
        <v>0.22</v>
      </c>
      <c r="AB3117">
        <f t="shared" si="657"/>
        <v>0.12</v>
      </c>
      <c r="AC3117">
        <f t="shared" si="658"/>
        <v>0.22</v>
      </c>
      <c r="AD3117">
        <f t="shared" si="659"/>
        <v>0.2</v>
      </c>
      <c r="AE3117">
        <f t="shared" si="660"/>
        <v>0.21</v>
      </c>
      <c r="AF3117">
        <f t="shared" si="661"/>
        <v>0.38</v>
      </c>
      <c r="AG3117">
        <f t="shared" si="662"/>
        <v>0.2</v>
      </c>
    </row>
    <row r="3118" spans="1:33" x14ac:dyDescent="0.35">
      <c r="A3118">
        <v>230746</v>
      </c>
      <c r="B3118" t="s">
        <v>3110</v>
      </c>
      <c r="C3118">
        <v>0</v>
      </c>
      <c r="D3118">
        <v>0.28000000000000003</v>
      </c>
      <c r="E3118">
        <v>0.25</v>
      </c>
      <c r="F3118" t="s">
        <v>4803</v>
      </c>
      <c r="G3118">
        <v>2017</v>
      </c>
      <c r="H3118">
        <v>1.0000000000000009E-2</v>
      </c>
      <c r="I3118" t="s">
        <v>19</v>
      </c>
      <c r="J3118" t="s">
        <v>26</v>
      </c>
      <c r="K3118" t="s">
        <v>4803</v>
      </c>
      <c r="L3118">
        <v>2018</v>
      </c>
      <c r="M3118">
        <v>0.34</v>
      </c>
      <c r="N3118">
        <v>0.26</v>
      </c>
      <c r="O3118">
        <v>0.28000000000000003</v>
      </c>
      <c r="P3118">
        <v>0.22</v>
      </c>
      <c r="Q3118">
        <v>0.12</v>
      </c>
      <c r="R3118">
        <v>0.23</v>
      </c>
      <c r="S3118">
        <v>0.12</v>
      </c>
      <c r="T3118">
        <v>0.08</v>
      </c>
      <c r="U3118">
        <v>0.19</v>
      </c>
      <c r="V3118">
        <v>7.0000000000000007E-2</v>
      </c>
      <c r="X3118">
        <f t="shared" si="653"/>
        <v>0.34</v>
      </c>
      <c r="Y3118">
        <f t="shared" si="654"/>
        <v>0.26</v>
      </c>
      <c r="Z3118">
        <f t="shared" si="655"/>
        <v>0.28000000000000003</v>
      </c>
      <c r="AA3118">
        <f t="shared" si="656"/>
        <v>0.22</v>
      </c>
      <c r="AB3118">
        <f t="shared" si="657"/>
        <v>0.12</v>
      </c>
      <c r="AC3118">
        <f t="shared" si="658"/>
        <v>0.23</v>
      </c>
      <c r="AD3118">
        <f t="shared" si="659"/>
        <v>0.12</v>
      </c>
      <c r="AE3118">
        <f t="shared" si="660"/>
        <v>0.08</v>
      </c>
      <c r="AF3118">
        <f t="shared" si="661"/>
        <v>0.19</v>
      </c>
      <c r="AG3118">
        <f t="shared" si="662"/>
        <v>7.0000000000000007E-2</v>
      </c>
    </row>
    <row r="3119" spans="1:33" x14ac:dyDescent="0.35">
      <c r="A3119">
        <v>230764</v>
      </c>
      <c r="B3119" t="s">
        <v>3111</v>
      </c>
      <c r="C3119">
        <v>0</v>
      </c>
      <c r="D3119">
        <v>0.67</v>
      </c>
      <c r="E3119">
        <v>0.6</v>
      </c>
      <c r="F3119" t="s">
        <v>4803</v>
      </c>
      <c r="G3119">
        <v>2017</v>
      </c>
      <c r="H3119">
        <v>-3.0000000000000027E-2</v>
      </c>
      <c r="I3119" t="s">
        <v>19</v>
      </c>
      <c r="J3119" t="s">
        <v>17</v>
      </c>
      <c r="K3119" t="s">
        <v>4803</v>
      </c>
      <c r="L3119">
        <v>2018</v>
      </c>
      <c r="M3119">
        <v>0.7</v>
      </c>
      <c r="N3119">
        <v>0.56999999999999995</v>
      </c>
      <c r="O3119">
        <v>0.7</v>
      </c>
      <c r="P3119">
        <v>0.56999999999999995</v>
      </c>
      <c r="Q3119">
        <v>0.56000000000000005</v>
      </c>
      <c r="R3119">
        <v>0.56999999999999995</v>
      </c>
      <c r="S3119" t="s">
        <v>28</v>
      </c>
      <c r="T3119" t="s">
        <v>28</v>
      </c>
      <c r="U3119" t="s">
        <v>28</v>
      </c>
      <c r="V3119" t="s">
        <v>28</v>
      </c>
      <c r="X3119">
        <f t="shared" si="653"/>
        <v>0.7</v>
      </c>
      <c r="Y3119">
        <f t="shared" si="654"/>
        <v>0.56999999999999995</v>
      </c>
      <c r="Z3119">
        <f t="shared" si="655"/>
        <v>0.7</v>
      </c>
      <c r="AA3119">
        <f t="shared" si="656"/>
        <v>0.56999999999999995</v>
      </c>
      <c r="AB3119">
        <f t="shared" si="657"/>
        <v>0.56000000000000005</v>
      </c>
      <c r="AC3119">
        <f t="shared" si="658"/>
        <v>0.56999999999999995</v>
      </c>
      <c r="AD3119" t="str">
        <f t="shared" si="659"/>
        <v>N/A</v>
      </c>
      <c r="AE3119" t="str">
        <f t="shared" si="660"/>
        <v>N/A</v>
      </c>
      <c r="AF3119" t="str">
        <f t="shared" si="661"/>
        <v>N/A</v>
      </c>
      <c r="AG3119" t="str">
        <f t="shared" si="662"/>
        <v>N/A</v>
      </c>
    </row>
    <row r="3120" spans="1:33" x14ac:dyDescent="0.35">
      <c r="A3120">
        <v>230782</v>
      </c>
      <c r="B3120" t="s">
        <v>3112</v>
      </c>
      <c r="C3120">
        <v>0</v>
      </c>
      <c r="D3120">
        <v>0.33</v>
      </c>
      <c r="E3120">
        <v>0.18</v>
      </c>
      <c r="F3120" t="s">
        <v>4803</v>
      </c>
      <c r="G3120">
        <v>2017</v>
      </c>
      <c r="H3120">
        <v>1.0000000000000009E-2</v>
      </c>
      <c r="I3120" t="s">
        <v>19</v>
      </c>
      <c r="J3120" t="s">
        <v>17</v>
      </c>
      <c r="K3120" t="s">
        <v>4803</v>
      </c>
      <c r="L3120">
        <v>2018</v>
      </c>
      <c r="M3120">
        <v>0.31</v>
      </c>
      <c r="N3120">
        <v>0.19</v>
      </c>
      <c r="O3120">
        <v>0.31</v>
      </c>
      <c r="P3120">
        <v>0.19</v>
      </c>
      <c r="Q3120">
        <v>0.26</v>
      </c>
      <c r="R3120">
        <v>0.18</v>
      </c>
      <c r="S3120">
        <v>0.2</v>
      </c>
      <c r="T3120">
        <v>0.27</v>
      </c>
      <c r="U3120">
        <v>0.42</v>
      </c>
      <c r="V3120">
        <v>0.24</v>
      </c>
      <c r="X3120">
        <f t="shared" si="653"/>
        <v>0.31</v>
      </c>
      <c r="Y3120">
        <f t="shared" si="654"/>
        <v>0.19</v>
      </c>
      <c r="Z3120">
        <f t="shared" si="655"/>
        <v>0.31</v>
      </c>
      <c r="AA3120">
        <f t="shared" si="656"/>
        <v>0.19</v>
      </c>
      <c r="AB3120">
        <f t="shared" si="657"/>
        <v>0.26</v>
      </c>
      <c r="AC3120">
        <f t="shared" si="658"/>
        <v>0.18</v>
      </c>
      <c r="AD3120">
        <f t="shared" si="659"/>
        <v>0.2</v>
      </c>
      <c r="AE3120">
        <f t="shared" si="660"/>
        <v>0.27</v>
      </c>
      <c r="AF3120">
        <f t="shared" si="661"/>
        <v>0.42</v>
      </c>
      <c r="AG3120">
        <f t="shared" si="662"/>
        <v>0.24</v>
      </c>
    </row>
    <row r="3121" spans="1:33" x14ac:dyDescent="0.35">
      <c r="A3121">
        <v>230807</v>
      </c>
      <c r="B3121" t="s">
        <v>1686</v>
      </c>
      <c r="C3121">
        <v>0</v>
      </c>
      <c r="D3121">
        <v>0.62</v>
      </c>
      <c r="E3121">
        <v>0.59</v>
      </c>
      <c r="F3121" t="s">
        <v>4803</v>
      </c>
      <c r="G3121" t="s">
        <v>4805</v>
      </c>
      <c r="H3121">
        <v>2.0000000000000018E-2</v>
      </c>
      <c r="I3121" t="s">
        <v>19</v>
      </c>
      <c r="J3121" t="s">
        <v>17</v>
      </c>
      <c r="K3121" t="s">
        <v>4803</v>
      </c>
      <c r="L3121" t="s">
        <v>21</v>
      </c>
      <c r="M3121">
        <v>0.61</v>
      </c>
      <c r="N3121">
        <v>0.61</v>
      </c>
      <c r="O3121">
        <v>0.61</v>
      </c>
      <c r="P3121">
        <v>0.61</v>
      </c>
      <c r="Q3121">
        <v>0.47</v>
      </c>
      <c r="R3121">
        <v>0.63</v>
      </c>
      <c r="S3121" t="s">
        <v>28</v>
      </c>
      <c r="T3121" t="s">
        <v>28</v>
      </c>
      <c r="U3121" t="s">
        <v>28</v>
      </c>
      <c r="V3121" t="s">
        <v>28</v>
      </c>
      <c r="X3121">
        <f t="shared" si="653"/>
        <v>0.61</v>
      </c>
      <c r="Y3121">
        <f t="shared" si="654"/>
        <v>0.61</v>
      </c>
      <c r="Z3121">
        <f t="shared" si="655"/>
        <v>0.61</v>
      </c>
      <c r="AA3121">
        <f t="shared" si="656"/>
        <v>0.61</v>
      </c>
      <c r="AB3121">
        <f t="shared" si="657"/>
        <v>0.47</v>
      </c>
      <c r="AC3121">
        <f t="shared" si="658"/>
        <v>0.63</v>
      </c>
      <c r="AD3121" t="str">
        <f t="shared" si="659"/>
        <v>N/A</v>
      </c>
      <c r="AE3121" t="str">
        <f t="shared" si="660"/>
        <v>N/A</v>
      </c>
      <c r="AF3121" t="str">
        <f t="shared" si="661"/>
        <v>N/A</v>
      </c>
      <c r="AG3121" t="str">
        <f t="shared" si="662"/>
        <v>N/A</v>
      </c>
    </row>
    <row r="3122" spans="1:33" x14ac:dyDescent="0.35">
      <c r="A3122">
        <v>230816</v>
      </c>
      <c r="B3122" t="s">
        <v>3113</v>
      </c>
      <c r="C3122">
        <v>0</v>
      </c>
      <c r="D3122">
        <v>0.68</v>
      </c>
      <c r="E3122">
        <v>0.6</v>
      </c>
      <c r="F3122" t="s">
        <v>4803</v>
      </c>
      <c r="G3122" t="s">
        <v>4805</v>
      </c>
      <c r="H3122">
        <v>-3.9999999999999925E-2</v>
      </c>
      <c r="I3122" t="s">
        <v>19</v>
      </c>
      <c r="J3122" t="s">
        <v>17</v>
      </c>
      <c r="K3122" t="s">
        <v>4803</v>
      </c>
      <c r="L3122" t="s">
        <v>21</v>
      </c>
      <c r="M3122">
        <v>0.71</v>
      </c>
      <c r="N3122">
        <v>0.56000000000000005</v>
      </c>
      <c r="O3122">
        <v>0.71</v>
      </c>
      <c r="P3122">
        <v>0.56000000000000005</v>
      </c>
      <c r="Q3122">
        <v>0.7</v>
      </c>
      <c r="R3122">
        <v>0.51</v>
      </c>
      <c r="S3122" t="s">
        <v>28</v>
      </c>
      <c r="T3122" t="s">
        <v>28</v>
      </c>
      <c r="U3122" t="s">
        <v>28</v>
      </c>
      <c r="V3122" t="s">
        <v>28</v>
      </c>
      <c r="X3122">
        <f t="shared" si="653"/>
        <v>0.71</v>
      </c>
      <c r="Y3122">
        <f t="shared" si="654"/>
        <v>0.56000000000000005</v>
      </c>
      <c r="Z3122">
        <f t="shared" si="655"/>
        <v>0.71</v>
      </c>
      <c r="AA3122">
        <f t="shared" si="656"/>
        <v>0.56000000000000005</v>
      </c>
      <c r="AB3122">
        <f t="shared" si="657"/>
        <v>0.7</v>
      </c>
      <c r="AC3122">
        <f t="shared" si="658"/>
        <v>0.51</v>
      </c>
      <c r="AD3122" t="str">
        <f t="shared" si="659"/>
        <v>N/A</v>
      </c>
      <c r="AE3122" t="str">
        <f t="shared" si="660"/>
        <v>N/A</v>
      </c>
      <c r="AF3122" t="str">
        <f t="shared" si="661"/>
        <v>N/A</v>
      </c>
      <c r="AG3122" t="str">
        <f t="shared" si="662"/>
        <v>N/A</v>
      </c>
    </row>
    <row r="3123" spans="1:33" x14ac:dyDescent="0.35">
      <c r="A3123">
        <v>230834</v>
      </c>
      <c r="B3123" t="s">
        <v>3114</v>
      </c>
      <c r="C3123">
        <v>0</v>
      </c>
      <c r="D3123">
        <v>0.5</v>
      </c>
      <c r="E3123">
        <v>0.5</v>
      </c>
      <c r="F3123" t="s">
        <v>4803</v>
      </c>
      <c r="G3123" t="s">
        <v>4805</v>
      </c>
      <c r="H3123">
        <v>-0.06</v>
      </c>
      <c r="I3123" t="s">
        <v>19</v>
      </c>
      <c r="J3123" t="s">
        <v>17</v>
      </c>
      <c r="K3123" t="s">
        <v>4803</v>
      </c>
      <c r="L3123" t="s">
        <v>21</v>
      </c>
      <c r="M3123">
        <v>0.51</v>
      </c>
      <c r="N3123">
        <v>0.44</v>
      </c>
      <c r="O3123">
        <v>0.51</v>
      </c>
      <c r="P3123">
        <v>0.44</v>
      </c>
      <c r="Q3123">
        <v>0.25</v>
      </c>
      <c r="R3123">
        <v>0.54</v>
      </c>
      <c r="S3123">
        <v>0.3</v>
      </c>
      <c r="T3123">
        <v>0.33</v>
      </c>
      <c r="U3123">
        <v>0.5</v>
      </c>
      <c r="V3123">
        <v>0.25</v>
      </c>
      <c r="X3123">
        <f t="shared" si="653"/>
        <v>0.51</v>
      </c>
      <c r="Y3123">
        <f t="shared" si="654"/>
        <v>0.44</v>
      </c>
      <c r="Z3123">
        <f t="shared" si="655"/>
        <v>0.51</v>
      </c>
      <c r="AA3123">
        <f t="shared" si="656"/>
        <v>0.44</v>
      </c>
      <c r="AB3123">
        <f t="shared" si="657"/>
        <v>0.25</v>
      </c>
      <c r="AC3123">
        <f t="shared" si="658"/>
        <v>0.54</v>
      </c>
      <c r="AD3123">
        <f t="shared" si="659"/>
        <v>0.3</v>
      </c>
      <c r="AE3123">
        <f t="shared" si="660"/>
        <v>0.33</v>
      </c>
      <c r="AF3123">
        <f t="shared" si="661"/>
        <v>0.5</v>
      </c>
      <c r="AG3123">
        <f t="shared" si="662"/>
        <v>0.25</v>
      </c>
    </row>
    <row r="3124" spans="1:33" x14ac:dyDescent="0.35">
      <c r="A3124">
        <v>230852</v>
      </c>
      <c r="B3124" t="s">
        <v>3115</v>
      </c>
      <c r="C3124">
        <v>0</v>
      </c>
      <c r="D3124">
        <v>0.6</v>
      </c>
      <c r="E3124">
        <v>0.56999999999999995</v>
      </c>
      <c r="F3124" t="s">
        <v>4803</v>
      </c>
      <c r="G3124" t="s">
        <v>4805</v>
      </c>
      <c r="H3124">
        <v>1.0000000000000009E-2</v>
      </c>
      <c r="I3124" t="s">
        <v>19</v>
      </c>
      <c r="J3124" t="s">
        <v>17</v>
      </c>
      <c r="K3124" t="s">
        <v>4803</v>
      </c>
      <c r="L3124" t="s">
        <v>21</v>
      </c>
      <c r="M3124">
        <v>0.62</v>
      </c>
      <c r="N3124">
        <v>0.57999999999999996</v>
      </c>
      <c r="O3124">
        <v>0.62</v>
      </c>
      <c r="P3124">
        <v>0.57999999999999996</v>
      </c>
      <c r="Q3124">
        <v>0.51</v>
      </c>
      <c r="R3124">
        <v>0.61</v>
      </c>
      <c r="S3124">
        <v>0.26</v>
      </c>
      <c r="T3124">
        <v>0.27</v>
      </c>
      <c r="U3124">
        <v>0.34</v>
      </c>
      <c r="V3124">
        <v>0.23</v>
      </c>
      <c r="X3124">
        <f t="shared" si="653"/>
        <v>0.62</v>
      </c>
      <c r="Y3124">
        <f t="shared" si="654"/>
        <v>0.57999999999999996</v>
      </c>
      <c r="Z3124">
        <f t="shared" si="655"/>
        <v>0.62</v>
      </c>
      <c r="AA3124">
        <f t="shared" si="656"/>
        <v>0.57999999999999996</v>
      </c>
      <c r="AB3124">
        <f t="shared" si="657"/>
        <v>0.51</v>
      </c>
      <c r="AC3124">
        <f t="shared" si="658"/>
        <v>0.61</v>
      </c>
      <c r="AD3124">
        <f t="shared" si="659"/>
        <v>0.26</v>
      </c>
      <c r="AE3124">
        <f t="shared" si="660"/>
        <v>0.27</v>
      </c>
      <c r="AF3124">
        <f t="shared" si="661"/>
        <v>0.34</v>
      </c>
      <c r="AG3124">
        <f t="shared" si="662"/>
        <v>0.23</v>
      </c>
    </row>
    <row r="3125" spans="1:33" x14ac:dyDescent="0.35">
      <c r="A3125">
        <v>230861</v>
      </c>
      <c r="B3125" t="s">
        <v>3116</v>
      </c>
      <c r="C3125">
        <v>0</v>
      </c>
      <c r="D3125">
        <v>0.3</v>
      </c>
      <c r="E3125">
        <v>0.28000000000000003</v>
      </c>
      <c r="F3125" t="s">
        <v>4803</v>
      </c>
      <c r="G3125" t="s">
        <v>4805</v>
      </c>
      <c r="H3125">
        <v>9.9999999999999534E-3</v>
      </c>
      <c r="I3125" t="s">
        <v>19</v>
      </c>
      <c r="J3125" t="s">
        <v>26</v>
      </c>
      <c r="K3125" t="s">
        <v>4803</v>
      </c>
      <c r="L3125" t="s">
        <v>21</v>
      </c>
      <c r="M3125">
        <v>0.32</v>
      </c>
      <c r="N3125">
        <v>0.28999999999999998</v>
      </c>
      <c r="O3125">
        <v>0.19</v>
      </c>
      <c r="P3125">
        <v>0.14000000000000001</v>
      </c>
      <c r="Q3125">
        <v>0.2</v>
      </c>
      <c r="R3125">
        <v>7.0000000000000007E-2</v>
      </c>
      <c r="S3125">
        <v>0.26</v>
      </c>
      <c r="T3125">
        <v>0.31</v>
      </c>
      <c r="U3125">
        <v>0.27</v>
      </c>
      <c r="V3125">
        <v>0.36</v>
      </c>
      <c r="X3125">
        <f t="shared" si="653"/>
        <v>0.32</v>
      </c>
      <c r="Y3125">
        <f t="shared" si="654"/>
        <v>0.28999999999999998</v>
      </c>
      <c r="Z3125">
        <f t="shared" si="655"/>
        <v>0.19</v>
      </c>
      <c r="AA3125">
        <f t="shared" si="656"/>
        <v>0.14000000000000001</v>
      </c>
      <c r="AB3125">
        <f t="shared" si="657"/>
        <v>0.2</v>
      </c>
      <c r="AC3125">
        <f t="shared" si="658"/>
        <v>7.0000000000000007E-2</v>
      </c>
      <c r="AD3125">
        <f t="shared" si="659"/>
        <v>0.26</v>
      </c>
      <c r="AE3125">
        <f t="shared" si="660"/>
        <v>0.31</v>
      </c>
      <c r="AF3125">
        <f t="shared" si="661"/>
        <v>0.27</v>
      </c>
      <c r="AG3125">
        <f t="shared" si="662"/>
        <v>0.36</v>
      </c>
    </row>
    <row r="3126" spans="1:33" x14ac:dyDescent="0.35">
      <c r="A3126">
        <v>230889</v>
      </c>
      <c r="B3126" t="s">
        <v>3117</v>
      </c>
      <c r="C3126">
        <v>0</v>
      </c>
      <c r="D3126">
        <v>0.41</v>
      </c>
      <c r="E3126">
        <v>1</v>
      </c>
      <c r="F3126" t="s">
        <v>4803</v>
      </c>
      <c r="G3126" t="s">
        <v>4805</v>
      </c>
      <c r="H3126">
        <v>0</v>
      </c>
      <c r="I3126" t="s">
        <v>19</v>
      </c>
      <c r="J3126" t="s">
        <v>17</v>
      </c>
      <c r="K3126" t="s">
        <v>4803</v>
      </c>
      <c r="L3126" t="s">
        <v>21</v>
      </c>
      <c r="M3126">
        <v>0.52</v>
      </c>
      <c r="N3126">
        <v>1</v>
      </c>
      <c r="O3126">
        <v>0.52</v>
      </c>
      <c r="P3126">
        <v>1</v>
      </c>
      <c r="Q3126">
        <v>1</v>
      </c>
      <c r="R3126">
        <v>1</v>
      </c>
      <c r="S3126" t="s">
        <v>28</v>
      </c>
      <c r="T3126" t="s">
        <v>28</v>
      </c>
      <c r="U3126" t="s">
        <v>28</v>
      </c>
      <c r="V3126" t="s">
        <v>28</v>
      </c>
      <c r="X3126">
        <f t="shared" si="653"/>
        <v>0.52</v>
      </c>
      <c r="Y3126">
        <f t="shared" si="654"/>
        <v>1</v>
      </c>
      <c r="Z3126">
        <f t="shared" si="655"/>
        <v>0.52</v>
      </c>
      <c r="AA3126">
        <f t="shared" si="656"/>
        <v>1</v>
      </c>
      <c r="AB3126">
        <f t="shared" si="657"/>
        <v>1</v>
      </c>
      <c r="AC3126">
        <f t="shared" si="658"/>
        <v>1</v>
      </c>
      <c r="AD3126" t="str">
        <f t="shared" si="659"/>
        <v>N/A</v>
      </c>
      <c r="AE3126" t="str">
        <f t="shared" si="660"/>
        <v>N/A</v>
      </c>
      <c r="AF3126" t="str">
        <f t="shared" si="661"/>
        <v>N/A</v>
      </c>
      <c r="AG3126" t="str">
        <f t="shared" si="662"/>
        <v>N/A</v>
      </c>
    </row>
    <row r="3127" spans="1:33" x14ac:dyDescent="0.35">
      <c r="A3127">
        <v>230898</v>
      </c>
      <c r="B3127" t="s">
        <v>3118</v>
      </c>
      <c r="C3127">
        <v>0</v>
      </c>
      <c r="D3127">
        <v>0.45</v>
      </c>
      <c r="E3127">
        <v>0.27</v>
      </c>
      <c r="F3127" t="s">
        <v>4803</v>
      </c>
      <c r="G3127" t="s">
        <v>4805</v>
      </c>
      <c r="H3127">
        <v>0.06</v>
      </c>
      <c r="I3127" t="s">
        <v>19</v>
      </c>
      <c r="J3127" t="s">
        <v>17</v>
      </c>
      <c r="K3127" t="s">
        <v>4803</v>
      </c>
      <c r="L3127" t="s">
        <v>21</v>
      </c>
      <c r="M3127">
        <v>0.51</v>
      </c>
      <c r="N3127">
        <v>0.33</v>
      </c>
      <c r="O3127">
        <v>0.51</v>
      </c>
      <c r="P3127">
        <v>0.33</v>
      </c>
      <c r="Q3127">
        <v>0.35</v>
      </c>
      <c r="R3127">
        <v>0.3</v>
      </c>
      <c r="S3127" t="s">
        <v>28</v>
      </c>
      <c r="T3127" t="s">
        <v>28</v>
      </c>
      <c r="U3127" t="s">
        <v>28</v>
      </c>
      <c r="V3127" t="s">
        <v>28</v>
      </c>
      <c r="X3127">
        <f t="shared" si="653"/>
        <v>0.51</v>
      </c>
      <c r="Y3127">
        <f t="shared" si="654"/>
        <v>0.33</v>
      </c>
      <c r="Z3127">
        <f t="shared" si="655"/>
        <v>0.51</v>
      </c>
      <c r="AA3127">
        <f t="shared" si="656"/>
        <v>0.33</v>
      </c>
      <c r="AB3127">
        <f t="shared" si="657"/>
        <v>0.35</v>
      </c>
      <c r="AC3127">
        <f t="shared" si="658"/>
        <v>0.3</v>
      </c>
      <c r="AD3127" t="str">
        <f t="shared" si="659"/>
        <v>N/A</v>
      </c>
      <c r="AE3127" t="str">
        <f t="shared" si="660"/>
        <v>N/A</v>
      </c>
      <c r="AF3127" t="str">
        <f t="shared" si="661"/>
        <v>N/A</v>
      </c>
      <c r="AG3127" t="str">
        <f t="shared" si="662"/>
        <v>N/A</v>
      </c>
    </row>
    <row r="3128" spans="1:33" x14ac:dyDescent="0.35">
      <c r="A3128">
        <v>230913</v>
      </c>
      <c r="B3128" t="s">
        <v>3119</v>
      </c>
      <c r="C3128">
        <v>0</v>
      </c>
      <c r="D3128">
        <v>0.36</v>
      </c>
      <c r="E3128">
        <v>0.34</v>
      </c>
      <c r="F3128" t="s">
        <v>4803</v>
      </c>
      <c r="G3128" t="s">
        <v>4805</v>
      </c>
      <c r="H3128">
        <v>-3.0000000000000027E-2</v>
      </c>
      <c r="I3128" t="s">
        <v>19</v>
      </c>
      <c r="J3128" t="s">
        <v>17</v>
      </c>
      <c r="K3128" t="s">
        <v>4803</v>
      </c>
      <c r="L3128" t="s">
        <v>21</v>
      </c>
      <c r="M3128">
        <v>0.38</v>
      </c>
      <c r="N3128">
        <v>0.31</v>
      </c>
      <c r="O3128">
        <v>0.38</v>
      </c>
      <c r="P3128">
        <v>0.31</v>
      </c>
      <c r="Q3128">
        <v>0.24</v>
      </c>
      <c r="R3128">
        <v>0.36</v>
      </c>
      <c r="S3128">
        <v>0.32</v>
      </c>
      <c r="T3128">
        <v>0.41</v>
      </c>
      <c r="U3128">
        <v>0.48</v>
      </c>
      <c r="V3128">
        <v>0.38</v>
      </c>
      <c r="X3128">
        <f t="shared" si="653"/>
        <v>0.38</v>
      </c>
      <c r="Y3128">
        <f t="shared" si="654"/>
        <v>0.31</v>
      </c>
      <c r="Z3128">
        <f t="shared" si="655"/>
        <v>0.38</v>
      </c>
      <c r="AA3128">
        <f t="shared" si="656"/>
        <v>0.31</v>
      </c>
      <c r="AB3128">
        <f t="shared" si="657"/>
        <v>0.24</v>
      </c>
      <c r="AC3128">
        <f t="shared" si="658"/>
        <v>0.36</v>
      </c>
      <c r="AD3128">
        <f t="shared" si="659"/>
        <v>0.32</v>
      </c>
      <c r="AE3128">
        <f t="shared" si="660"/>
        <v>0.41</v>
      </c>
      <c r="AF3128">
        <f t="shared" si="661"/>
        <v>0.48</v>
      </c>
      <c r="AG3128">
        <f t="shared" si="662"/>
        <v>0.38</v>
      </c>
    </row>
    <row r="3129" spans="1:33" x14ac:dyDescent="0.35">
      <c r="A3129">
        <v>230931</v>
      </c>
      <c r="B3129" t="s">
        <v>3120</v>
      </c>
      <c r="C3129">
        <v>0</v>
      </c>
      <c r="D3129">
        <v>0.39</v>
      </c>
      <c r="E3129">
        <v>0.28000000000000003</v>
      </c>
      <c r="F3129" t="s">
        <v>4803</v>
      </c>
      <c r="G3129" t="s">
        <v>4805</v>
      </c>
      <c r="H3129">
        <v>3.999999999999998E-2</v>
      </c>
      <c r="I3129" t="s">
        <v>19</v>
      </c>
      <c r="J3129" t="s">
        <v>17</v>
      </c>
      <c r="K3129" t="s">
        <v>4803</v>
      </c>
      <c r="L3129">
        <v>2017</v>
      </c>
      <c r="M3129">
        <v>0.43</v>
      </c>
      <c r="N3129">
        <v>0.32</v>
      </c>
      <c r="O3129">
        <v>0.43</v>
      </c>
      <c r="P3129">
        <v>0.32</v>
      </c>
      <c r="Q3129">
        <v>0.33</v>
      </c>
      <c r="R3129">
        <v>0.31</v>
      </c>
      <c r="S3129">
        <v>0.33</v>
      </c>
      <c r="T3129">
        <v>0.36</v>
      </c>
      <c r="U3129">
        <v>0.25</v>
      </c>
      <c r="V3129">
        <v>0.46</v>
      </c>
      <c r="X3129">
        <f t="shared" si="653"/>
        <v>0.43</v>
      </c>
      <c r="Y3129">
        <f t="shared" si="654"/>
        <v>0.32</v>
      </c>
      <c r="Z3129">
        <f t="shared" si="655"/>
        <v>0.43</v>
      </c>
      <c r="AA3129">
        <f t="shared" si="656"/>
        <v>0.32</v>
      </c>
      <c r="AB3129">
        <f t="shared" si="657"/>
        <v>0.33</v>
      </c>
      <c r="AC3129">
        <f t="shared" si="658"/>
        <v>0.31</v>
      </c>
      <c r="AD3129">
        <f t="shared" si="659"/>
        <v>0.33</v>
      </c>
      <c r="AE3129">
        <f t="shared" si="660"/>
        <v>0.36</v>
      </c>
      <c r="AF3129">
        <f t="shared" si="661"/>
        <v>0.25</v>
      </c>
      <c r="AG3129">
        <f t="shared" si="662"/>
        <v>0.46</v>
      </c>
    </row>
    <row r="3130" spans="1:33" x14ac:dyDescent="0.35">
      <c r="A3130">
        <v>230940</v>
      </c>
      <c r="B3130" t="s">
        <v>3121</v>
      </c>
      <c r="C3130">
        <v>0</v>
      </c>
      <c r="D3130">
        <v>0.59</v>
      </c>
      <c r="E3130">
        <v>0.5</v>
      </c>
      <c r="F3130" t="s">
        <v>4803</v>
      </c>
      <c r="G3130" t="s">
        <v>4805</v>
      </c>
      <c r="H3130">
        <v>-0.5</v>
      </c>
      <c r="I3130" t="s">
        <v>19</v>
      </c>
      <c r="J3130" t="s">
        <v>17</v>
      </c>
      <c r="K3130" t="s">
        <v>4803</v>
      </c>
      <c r="L3130" t="s">
        <v>21</v>
      </c>
      <c r="M3130">
        <v>0.59</v>
      </c>
      <c r="N3130">
        <v>0</v>
      </c>
      <c r="O3130">
        <v>0.59</v>
      </c>
      <c r="P3130">
        <v>0</v>
      </c>
      <c r="Q3130">
        <v>0</v>
      </c>
      <c r="R3130" t="s">
        <v>28</v>
      </c>
      <c r="S3130" t="s">
        <v>28</v>
      </c>
      <c r="T3130" t="s">
        <v>28</v>
      </c>
      <c r="U3130" t="s">
        <v>28</v>
      </c>
      <c r="V3130" t="s">
        <v>28</v>
      </c>
      <c r="X3130">
        <f t="shared" si="653"/>
        <v>0.59</v>
      </c>
      <c r="Y3130">
        <f t="shared" si="654"/>
        <v>0</v>
      </c>
      <c r="Z3130">
        <f t="shared" si="655"/>
        <v>0.59</v>
      </c>
      <c r="AA3130">
        <f t="shared" si="656"/>
        <v>0</v>
      </c>
      <c r="AB3130">
        <f t="shared" si="657"/>
        <v>0</v>
      </c>
      <c r="AC3130" t="str">
        <f t="shared" si="658"/>
        <v>N/A</v>
      </c>
      <c r="AD3130" t="str">
        <f t="shared" si="659"/>
        <v>N/A</v>
      </c>
      <c r="AE3130" t="str">
        <f t="shared" si="660"/>
        <v>N/A</v>
      </c>
      <c r="AF3130" t="str">
        <f t="shared" si="661"/>
        <v>N/A</v>
      </c>
      <c r="AG3130" t="str">
        <f t="shared" si="662"/>
        <v>N/A</v>
      </c>
    </row>
    <row r="3131" spans="1:33" x14ac:dyDescent="0.35">
      <c r="A3131">
        <v>230959</v>
      </c>
      <c r="B3131" t="s">
        <v>3122</v>
      </c>
      <c r="C3131">
        <v>9</v>
      </c>
      <c r="D3131">
        <v>0.95</v>
      </c>
      <c r="E3131">
        <v>0.97</v>
      </c>
      <c r="F3131" t="s">
        <v>4803</v>
      </c>
      <c r="G3131">
        <v>2017</v>
      </c>
      <c r="H3131">
        <v>-4.9999999999999933E-2</v>
      </c>
      <c r="I3131" t="s">
        <v>19</v>
      </c>
      <c r="J3131" t="s">
        <v>17</v>
      </c>
      <c r="K3131" t="s">
        <v>4803</v>
      </c>
      <c r="L3131">
        <v>2018</v>
      </c>
      <c r="M3131">
        <v>0.91</v>
      </c>
      <c r="N3131">
        <v>0.92</v>
      </c>
      <c r="O3131">
        <v>0.91</v>
      </c>
      <c r="P3131">
        <v>0.92</v>
      </c>
      <c r="Q3131">
        <v>0.84</v>
      </c>
      <c r="R3131">
        <v>0.95</v>
      </c>
      <c r="S3131">
        <v>0.06</v>
      </c>
      <c r="T3131">
        <v>0.05</v>
      </c>
      <c r="U3131">
        <v>0.11</v>
      </c>
      <c r="V3131">
        <v>0.02</v>
      </c>
      <c r="X3131">
        <f t="shared" si="653"/>
        <v>0.91</v>
      </c>
      <c r="Y3131">
        <f t="shared" si="654"/>
        <v>0.92</v>
      </c>
      <c r="Z3131">
        <f t="shared" si="655"/>
        <v>0.91</v>
      </c>
      <c r="AA3131">
        <f t="shared" si="656"/>
        <v>0.92</v>
      </c>
      <c r="AB3131">
        <f t="shared" si="657"/>
        <v>0.84</v>
      </c>
      <c r="AC3131">
        <f t="shared" si="658"/>
        <v>0.95</v>
      </c>
      <c r="AD3131">
        <f t="shared" si="659"/>
        <v>0.06</v>
      </c>
      <c r="AE3131">
        <f t="shared" si="660"/>
        <v>0.05</v>
      </c>
      <c r="AF3131">
        <f t="shared" si="661"/>
        <v>0.11</v>
      </c>
      <c r="AG3131">
        <f t="shared" si="662"/>
        <v>0.02</v>
      </c>
    </row>
    <row r="3132" spans="1:33" x14ac:dyDescent="0.35">
      <c r="A3132">
        <v>230977</v>
      </c>
      <c r="B3132" t="s">
        <v>3123</v>
      </c>
      <c r="C3132">
        <v>0</v>
      </c>
      <c r="D3132">
        <v>0.36</v>
      </c>
      <c r="E3132">
        <v>0.14000000000000001</v>
      </c>
      <c r="F3132" t="s">
        <v>4803</v>
      </c>
      <c r="G3132" t="s">
        <v>4805</v>
      </c>
      <c r="H3132">
        <v>0.27999999999999997</v>
      </c>
      <c r="I3132" t="s">
        <v>19</v>
      </c>
      <c r="J3132" t="s">
        <v>17</v>
      </c>
      <c r="K3132" t="s">
        <v>4803</v>
      </c>
      <c r="L3132" t="s">
        <v>21</v>
      </c>
      <c r="M3132">
        <v>0.45</v>
      </c>
      <c r="N3132">
        <v>0.42</v>
      </c>
      <c r="O3132">
        <v>0.45</v>
      </c>
      <c r="P3132">
        <v>0.42</v>
      </c>
      <c r="Q3132">
        <v>0.25</v>
      </c>
      <c r="R3132">
        <v>0.5</v>
      </c>
      <c r="S3132" t="s">
        <v>28</v>
      </c>
      <c r="T3132" t="s">
        <v>28</v>
      </c>
      <c r="U3132" t="s">
        <v>28</v>
      </c>
      <c r="V3132" t="s">
        <v>28</v>
      </c>
      <c r="X3132">
        <f t="shared" si="653"/>
        <v>0.45</v>
      </c>
      <c r="Y3132">
        <f t="shared" si="654"/>
        <v>0.42</v>
      </c>
      <c r="Z3132">
        <f t="shared" si="655"/>
        <v>0.45</v>
      </c>
      <c r="AA3132">
        <f t="shared" si="656"/>
        <v>0.42</v>
      </c>
      <c r="AB3132">
        <f t="shared" si="657"/>
        <v>0.25</v>
      </c>
      <c r="AC3132">
        <f t="shared" si="658"/>
        <v>0.5</v>
      </c>
      <c r="AD3132" t="str">
        <f t="shared" si="659"/>
        <v>N/A</v>
      </c>
      <c r="AE3132" t="str">
        <f t="shared" si="660"/>
        <v>N/A</v>
      </c>
      <c r="AF3132" t="str">
        <f t="shared" si="661"/>
        <v>N/A</v>
      </c>
      <c r="AG3132" t="str">
        <f t="shared" si="662"/>
        <v>N/A</v>
      </c>
    </row>
    <row r="3133" spans="1:33" x14ac:dyDescent="0.35">
      <c r="A3133">
        <v>230995</v>
      </c>
      <c r="B3133" t="s">
        <v>3124</v>
      </c>
      <c r="C3133">
        <v>0</v>
      </c>
      <c r="D3133">
        <v>0.57999999999999996</v>
      </c>
      <c r="E3133">
        <v>0.38</v>
      </c>
      <c r="F3133" t="s">
        <v>4803</v>
      </c>
      <c r="G3133" t="s">
        <v>4805</v>
      </c>
      <c r="H3133">
        <v>3.999999999999998E-2</v>
      </c>
      <c r="I3133" t="s">
        <v>19</v>
      </c>
      <c r="J3133" t="s">
        <v>17</v>
      </c>
      <c r="K3133" t="s">
        <v>4803</v>
      </c>
      <c r="L3133" t="s">
        <v>21</v>
      </c>
      <c r="M3133">
        <v>0.6</v>
      </c>
      <c r="N3133">
        <v>0.42</v>
      </c>
      <c r="O3133">
        <v>0.6</v>
      </c>
      <c r="P3133">
        <v>0.42</v>
      </c>
      <c r="Q3133">
        <v>0.3</v>
      </c>
      <c r="R3133">
        <v>0.47</v>
      </c>
      <c r="S3133" t="s">
        <v>28</v>
      </c>
      <c r="T3133" t="s">
        <v>28</v>
      </c>
      <c r="U3133" t="s">
        <v>28</v>
      </c>
      <c r="V3133" t="s">
        <v>28</v>
      </c>
      <c r="X3133">
        <f t="shared" si="653"/>
        <v>0.6</v>
      </c>
      <c r="Y3133">
        <f t="shared" si="654"/>
        <v>0.42</v>
      </c>
      <c r="Z3133">
        <f t="shared" si="655"/>
        <v>0.6</v>
      </c>
      <c r="AA3133">
        <f t="shared" si="656"/>
        <v>0.42</v>
      </c>
      <c r="AB3133">
        <f t="shared" si="657"/>
        <v>0.3</v>
      </c>
      <c r="AC3133">
        <f t="shared" si="658"/>
        <v>0.47</v>
      </c>
      <c r="AD3133" t="str">
        <f t="shared" si="659"/>
        <v>N/A</v>
      </c>
      <c r="AE3133" t="str">
        <f t="shared" si="660"/>
        <v>N/A</v>
      </c>
      <c r="AF3133" t="str">
        <f t="shared" si="661"/>
        <v>N/A</v>
      </c>
      <c r="AG3133" t="str">
        <f t="shared" si="662"/>
        <v>N/A</v>
      </c>
    </row>
    <row r="3134" spans="1:33" x14ac:dyDescent="0.35">
      <c r="A3134">
        <v>231059</v>
      </c>
      <c r="B3134" t="s">
        <v>3125</v>
      </c>
      <c r="C3134">
        <v>0</v>
      </c>
      <c r="D3134">
        <v>0.78</v>
      </c>
      <c r="E3134">
        <v>0.62</v>
      </c>
      <c r="F3134" t="s">
        <v>4803</v>
      </c>
      <c r="G3134" t="s">
        <v>4805</v>
      </c>
      <c r="H3134">
        <v>2.0000000000000018E-2</v>
      </c>
      <c r="I3134" t="s">
        <v>19</v>
      </c>
      <c r="J3134" t="s">
        <v>17</v>
      </c>
      <c r="K3134" t="s">
        <v>4803</v>
      </c>
      <c r="L3134" t="s">
        <v>21</v>
      </c>
      <c r="M3134">
        <v>0.78</v>
      </c>
      <c r="N3134">
        <v>0.64</v>
      </c>
      <c r="O3134">
        <v>0.78</v>
      </c>
      <c r="P3134">
        <v>0.64</v>
      </c>
      <c r="Q3134">
        <v>0.66</v>
      </c>
      <c r="R3134">
        <v>0.63</v>
      </c>
      <c r="S3134" t="s">
        <v>28</v>
      </c>
      <c r="T3134" t="s">
        <v>28</v>
      </c>
      <c r="U3134" t="s">
        <v>28</v>
      </c>
      <c r="V3134" t="s">
        <v>28</v>
      </c>
      <c r="X3134">
        <f t="shared" si="653"/>
        <v>0.78</v>
      </c>
      <c r="Y3134">
        <f t="shared" si="654"/>
        <v>0.64</v>
      </c>
      <c r="Z3134">
        <f t="shared" si="655"/>
        <v>0.78</v>
      </c>
      <c r="AA3134">
        <f t="shared" si="656"/>
        <v>0.64</v>
      </c>
      <c r="AB3134">
        <f t="shared" si="657"/>
        <v>0.66</v>
      </c>
      <c r="AC3134">
        <f t="shared" si="658"/>
        <v>0.63</v>
      </c>
      <c r="AD3134" t="str">
        <f t="shared" si="659"/>
        <v>N/A</v>
      </c>
      <c r="AE3134" t="str">
        <f t="shared" si="660"/>
        <v>N/A</v>
      </c>
      <c r="AF3134" t="str">
        <f t="shared" si="661"/>
        <v>N/A</v>
      </c>
      <c r="AG3134" t="str">
        <f t="shared" si="662"/>
        <v>N/A</v>
      </c>
    </row>
    <row r="3135" spans="1:33" x14ac:dyDescent="0.35">
      <c r="A3135">
        <v>231068</v>
      </c>
      <c r="B3135" t="s">
        <v>3126</v>
      </c>
      <c r="C3135">
        <v>0</v>
      </c>
      <c r="D3135" t="s">
        <v>28</v>
      </c>
      <c r="E3135" t="s">
        <v>28</v>
      </c>
      <c r="F3135" t="s">
        <v>4803</v>
      </c>
      <c r="G3135" t="s">
        <v>28</v>
      </c>
      <c r="H3135" t="s">
        <v>28</v>
      </c>
      <c r="I3135" t="s">
        <v>19</v>
      </c>
      <c r="J3135" t="s">
        <v>17</v>
      </c>
      <c r="K3135" t="s">
        <v>4803</v>
      </c>
      <c r="L3135" t="s">
        <v>28</v>
      </c>
      <c r="M3135" t="s">
        <v>28</v>
      </c>
      <c r="N3135" t="s">
        <v>28</v>
      </c>
      <c r="O3135" t="s">
        <v>28</v>
      </c>
      <c r="P3135" t="s">
        <v>28</v>
      </c>
      <c r="Q3135" t="s">
        <v>28</v>
      </c>
      <c r="R3135" t="s">
        <v>28</v>
      </c>
      <c r="S3135" t="s">
        <v>28</v>
      </c>
      <c r="T3135" t="s">
        <v>28</v>
      </c>
      <c r="U3135" t="s">
        <v>28</v>
      </c>
      <c r="V3135" t="s">
        <v>28</v>
      </c>
      <c r="X3135" t="str">
        <f t="shared" si="653"/>
        <v>N/A</v>
      </c>
      <c r="Y3135" t="str">
        <f t="shared" si="654"/>
        <v>N/A</v>
      </c>
      <c r="Z3135" t="str">
        <f t="shared" si="655"/>
        <v>N/A</v>
      </c>
      <c r="AA3135" t="str">
        <f t="shared" si="656"/>
        <v>N/A</v>
      </c>
      <c r="AB3135" t="str">
        <f t="shared" si="657"/>
        <v>N/A</v>
      </c>
      <c r="AC3135" t="str">
        <f t="shared" si="658"/>
        <v>N/A</v>
      </c>
      <c r="AD3135" t="str">
        <f t="shared" si="659"/>
        <v>N/A</v>
      </c>
      <c r="AE3135" t="str">
        <f t="shared" si="660"/>
        <v>N/A</v>
      </c>
      <c r="AF3135" t="str">
        <f t="shared" si="661"/>
        <v>N/A</v>
      </c>
      <c r="AG3135" t="str">
        <f t="shared" si="662"/>
        <v>N/A</v>
      </c>
    </row>
    <row r="3136" spans="1:33" x14ac:dyDescent="0.35">
      <c r="A3136">
        <v>231077</v>
      </c>
      <c r="B3136" t="s">
        <v>3127</v>
      </c>
      <c r="C3136">
        <v>0</v>
      </c>
      <c r="D3136">
        <v>0.23</v>
      </c>
      <c r="E3136">
        <v>0.38</v>
      </c>
      <c r="F3136" t="s">
        <v>4803</v>
      </c>
      <c r="G3136" t="s">
        <v>4805</v>
      </c>
      <c r="H3136">
        <v>-8.0000000000000016E-2</v>
      </c>
      <c r="I3136" t="s">
        <v>19</v>
      </c>
      <c r="J3136" t="s">
        <v>17</v>
      </c>
      <c r="K3136" t="s">
        <v>4803</v>
      </c>
      <c r="L3136" t="s">
        <v>21</v>
      </c>
      <c r="M3136">
        <v>0.28999999999999998</v>
      </c>
      <c r="N3136">
        <v>0.3</v>
      </c>
      <c r="O3136">
        <v>0.28999999999999998</v>
      </c>
      <c r="P3136">
        <v>0.3</v>
      </c>
      <c r="Q3136">
        <v>0.32</v>
      </c>
      <c r="R3136">
        <v>0</v>
      </c>
      <c r="S3136">
        <v>0.37</v>
      </c>
      <c r="T3136">
        <v>0.41</v>
      </c>
      <c r="U3136">
        <v>0.4</v>
      </c>
      <c r="V3136">
        <v>0.5</v>
      </c>
      <c r="X3136">
        <f t="shared" si="653"/>
        <v>0.28999999999999998</v>
      </c>
      <c r="Y3136">
        <f t="shared" si="654"/>
        <v>0.3</v>
      </c>
      <c r="Z3136">
        <f t="shared" si="655"/>
        <v>0.28999999999999998</v>
      </c>
      <c r="AA3136">
        <f t="shared" si="656"/>
        <v>0.3</v>
      </c>
      <c r="AB3136">
        <f t="shared" si="657"/>
        <v>0.32</v>
      </c>
      <c r="AC3136">
        <f t="shared" si="658"/>
        <v>0</v>
      </c>
      <c r="AD3136">
        <f t="shared" si="659"/>
        <v>0.37</v>
      </c>
      <c r="AE3136">
        <f t="shared" si="660"/>
        <v>0.41</v>
      </c>
      <c r="AF3136">
        <f t="shared" si="661"/>
        <v>0.4</v>
      </c>
      <c r="AG3136">
        <f t="shared" si="662"/>
        <v>0.5</v>
      </c>
    </row>
    <row r="3137" spans="1:33" x14ac:dyDescent="0.35">
      <c r="A3137">
        <v>231086</v>
      </c>
      <c r="B3137" t="s">
        <v>3128</v>
      </c>
      <c r="C3137">
        <v>0</v>
      </c>
      <c r="D3137">
        <v>0.35</v>
      </c>
      <c r="E3137">
        <v>0.4</v>
      </c>
      <c r="F3137" t="s">
        <v>4803</v>
      </c>
      <c r="G3137" t="s">
        <v>4805</v>
      </c>
      <c r="H3137">
        <v>6.9999999999999951E-2</v>
      </c>
      <c r="I3137" t="s">
        <v>19</v>
      </c>
      <c r="J3137" t="s">
        <v>17</v>
      </c>
      <c r="K3137" t="s">
        <v>4803</v>
      </c>
      <c r="L3137" t="s">
        <v>21</v>
      </c>
      <c r="M3137">
        <v>0.42</v>
      </c>
      <c r="N3137">
        <v>0.47</v>
      </c>
      <c r="O3137">
        <v>0.42</v>
      </c>
      <c r="P3137">
        <v>0.47</v>
      </c>
      <c r="Q3137">
        <v>0.51</v>
      </c>
      <c r="R3137">
        <v>0.39</v>
      </c>
      <c r="S3137" t="s">
        <v>28</v>
      </c>
      <c r="T3137" t="s">
        <v>28</v>
      </c>
      <c r="U3137" t="s">
        <v>28</v>
      </c>
      <c r="V3137" t="s">
        <v>28</v>
      </c>
      <c r="X3137">
        <f t="shared" si="653"/>
        <v>0.42</v>
      </c>
      <c r="Y3137">
        <f t="shared" si="654"/>
        <v>0.47</v>
      </c>
      <c r="Z3137">
        <f t="shared" si="655"/>
        <v>0.42</v>
      </c>
      <c r="AA3137">
        <f t="shared" si="656"/>
        <v>0.47</v>
      </c>
      <c r="AB3137">
        <f t="shared" si="657"/>
        <v>0.51</v>
      </c>
      <c r="AC3137">
        <f t="shared" si="658"/>
        <v>0.39</v>
      </c>
      <c r="AD3137" t="str">
        <f t="shared" si="659"/>
        <v>N/A</v>
      </c>
      <c r="AE3137" t="str">
        <f t="shared" si="660"/>
        <v>N/A</v>
      </c>
      <c r="AF3137" t="str">
        <f t="shared" si="661"/>
        <v>N/A</v>
      </c>
      <c r="AG3137" t="str">
        <f t="shared" si="662"/>
        <v>N/A</v>
      </c>
    </row>
    <row r="3138" spans="1:33" x14ac:dyDescent="0.35">
      <c r="A3138">
        <v>231095</v>
      </c>
      <c r="B3138" t="s">
        <v>1125</v>
      </c>
      <c r="C3138">
        <v>0</v>
      </c>
      <c r="D3138">
        <v>0.47</v>
      </c>
      <c r="E3138">
        <v>0</v>
      </c>
      <c r="F3138" t="s">
        <v>4803</v>
      </c>
      <c r="G3138" t="s">
        <v>4805</v>
      </c>
      <c r="H3138">
        <v>0.17</v>
      </c>
      <c r="I3138" t="s">
        <v>19</v>
      </c>
      <c r="J3138" t="s">
        <v>17</v>
      </c>
      <c r="K3138" t="s">
        <v>4803</v>
      </c>
      <c r="L3138" t="s">
        <v>21</v>
      </c>
      <c r="M3138">
        <v>0.51</v>
      </c>
      <c r="N3138">
        <v>0.17</v>
      </c>
      <c r="O3138">
        <v>0.51</v>
      </c>
      <c r="P3138">
        <v>0.17</v>
      </c>
      <c r="Q3138">
        <v>0</v>
      </c>
      <c r="R3138">
        <v>0.25</v>
      </c>
      <c r="S3138">
        <v>0.06</v>
      </c>
      <c r="T3138">
        <v>0.17</v>
      </c>
      <c r="U3138">
        <v>0</v>
      </c>
      <c r="V3138">
        <v>0.25</v>
      </c>
      <c r="X3138">
        <f t="shared" si="653"/>
        <v>0.51</v>
      </c>
      <c r="Y3138">
        <f t="shared" si="654"/>
        <v>0.17</v>
      </c>
      <c r="Z3138">
        <f t="shared" si="655"/>
        <v>0.51</v>
      </c>
      <c r="AA3138">
        <f t="shared" si="656"/>
        <v>0.17</v>
      </c>
      <c r="AB3138">
        <f t="shared" si="657"/>
        <v>0</v>
      </c>
      <c r="AC3138">
        <f t="shared" si="658"/>
        <v>0.25</v>
      </c>
      <c r="AD3138">
        <f t="shared" si="659"/>
        <v>0.06</v>
      </c>
      <c r="AE3138">
        <f t="shared" si="660"/>
        <v>0.17</v>
      </c>
      <c r="AF3138">
        <f t="shared" si="661"/>
        <v>0</v>
      </c>
      <c r="AG3138">
        <f t="shared" si="662"/>
        <v>0.25</v>
      </c>
    </row>
    <row r="3139" spans="1:33" x14ac:dyDescent="0.35">
      <c r="A3139">
        <v>231147</v>
      </c>
      <c r="B3139" t="s">
        <v>3129</v>
      </c>
      <c r="C3139">
        <v>0</v>
      </c>
      <c r="D3139" t="s">
        <v>28</v>
      </c>
      <c r="E3139" t="s">
        <v>28</v>
      </c>
      <c r="F3139" t="s">
        <v>4803</v>
      </c>
      <c r="G3139" t="s">
        <v>28</v>
      </c>
      <c r="H3139" t="s">
        <v>28</v>
      </c>
      <c r="I3139" t="s">
        <v>19</v>
      </c>
      <c r="J3139" t="s">
        <v>17</v>
      </c>
      <c r="K3139" t="s">
        <v>4803</v>
      </c>
      <c r="L3139" t="s">
        <v>28</v>
      </c>
      <c r="M3139" t="s">
        <v>28</v>
      </c>
      <c r="N3139" t="s">
        <v>28</v>
      </c>
      <c r="O3139" t="s">
        <v>28</v>
      </c>
      <c r="P3139" t="s">
        <v>28</v>
      </c>
      <c r="Q3139" t="s">
        <v>28</v>
      </c>
      <c r="R3139" t="s">
        <v>28</v>
      </c>
      <c r="S3139" t="s">
        <v>28</v>
      </c>
      <c r="T3139" t="s">
        <v>28</v>
      </c>
      <c r="U3139" t="s">
        <v>28</v>
      </c>
      <c r="V3139" t="s">
        <v>28</v>
      </c>
      <c r="X3139" t="str">
        <f t="shared" si="653"/>
        <v>N/A</v>
      </c>
      <c r="Y3139" t="str">
        <f t="shared" si="654"/>
        <v>N/A</v>
      </c>
      <c r="Z3139" t="str">
        <f t="shared" si="655"/>
        <v>N/A</v>
      </c>
      <c r="AA3139" t="str">
        <f t="shared" si="656"/>
        <v>N/A</v>
      </c>
      <c r="AB3139" t="str">
        <f t="shared" si="657"/>
        <v>N/A</v>
      </c>
      <c r="AC3139" t="str">
        <f t="shared" si="658"/>
        <v>N/A</v>
      </c>
      <c r="AD3139" t="str">
        <f t="shared" si="659"/>
        <v>N/A</v>
      </c>
      <c r="AE3139" t="str">
        <f t="shared" si="660"/>
        <v>N/A</v>
      </c>
      <c r="AF3139" t="str">
        <f t="shared" si="661"/>
        <v>N/A</v>
      </c>
      <c r="AG3139" t="str">
        <f t="shared" si="662"/>
        <v>N/A</v>
      </c>
    </row>
    <row r="3140" spans="1:33" x14ac:dyDescent="0.35">
      <c r="A3140">
        <v>231165</v>
      </c>
      <c r="B3140" t="s">
        <v>3130</v>
      </c>
      <c r="C3140">
        <v>0</v>
      </c>
      <c r="D3140">
        <v>0.42</v>
      </c>
      <c r="E3140">
        <v>0.2</v>
      </c>
      <c r="F3140" t="s">
        <v>4803</v>
      </c>
      <c r="G3140" t="s">
        <v>4805</v>
      </c>
      <c r="H3140">
        <v>-0.2</v>
      </c>
      <c r="I3140" t="s">
        <v>19</v>
      </c>
      <c r="J3140" t="s">
        <v>17</v>
      </c>
      <c r="K3140" t="s">
        <v>4803</v>
      </c>
      <c r="L3140" t="s">
        <v>21</v>
      </c>
      <c r="M3140">
        <v>0.38</v>
      </c>
      <c r="N3140">
        <v>0</v>
      </c>
      <c r="O3140">
        <v>0.38</v>
      </c>
      <c r="P3140">
        <v>0</v>
      </c>
      <c r="Q3140">
        <v>0</v>
      </c>
      <c r="R3140">
        <v>0</v>
      </c>
      <c r="S3140">
        <v>0.22</v>
      </c>
      <c r="T3140">
        <v>0.38</v>
      </c>
      <c r="U3140">
        <v>0</v>
      </c>
      <c r="V3140">
        <v>0.43</v>
      </c>
      <c r="X3140">
        <f t="shared" ref="X3140:X3179" si="663">M3140</f>
        <v>0.38</v>
      </c>
      <c r="Y3140">
        <f t="shared" ref="Y3140:Y3179" si="664">N3140</f>
        <v>0</v>
      </c>
      <c r="Z3140">
        <f t="shared" ref="Z3140:Z3179" si="665">O3140</f>
        <v>0.38</v>
      </c>
      <c r="AA3140">
        <f t="shared" ref="AA3140:AA3179" si="666">P3140</f>
        <v>0</v>
      </c>
      <c r="AB3140">
        <f t="shared" ref="AB3140:AB3179" si="667">Q3140</f>
        <v>0</v>
      </c>
      <c r="AC3140">
        <f t="shared" ref="AC3140:AC3179" si="668">R3140</f>
        <v>0</v>
      </c>
      <c r="AD3140">
        <f t="shared" ref="AD3140:AD3179" si="669">S3140</f>
        <v>0.22</v>
      </c>
      <c r="AE3140">
        <f t="shared" si="660"/>
        <v>0.38</v>
      </c>
      <c r="AF3140">
        <f t="shared" si="661"/>
        <v>0</v>
      </c>
      <c r="AG3140">
        <f t="shared" si="662"/>
        <v>0.43</v>
      </c>
    </row>
    <row r="3141" spans="1:33" x14ac:dyDescent="0.35">
      <c r="A3141">
        <v>231174</v>
      </c>
      <c r="B3141" t="s">
        <v>3131</v>
      </c>
      <c r="C3141">
        <v>9</v>
      </c>
      <c r="D3141">
        <v>0.75</v>
      </c>
      <c r="E3141">
        <v>0.62</v>
      </c>
      <c r="F3141" t="s">
        <v>4803</v>
      </c>
      <c r="G3141">
        <v>2017</v>
      </c>
      <c r="H3141">
        <v>7.999999999999996E-2</v>
      </c>
      <c r="I3141" t="s">
        <v>19</v>
      </c>
      <c r="J3141" t="s">
        <v>17</v>
      </c>
      <c r="K3141" t="s">
        <v>4803</v>
      </c>
      <c r="L3141">
        <v>2018</v>
      </c>
      <c r="M3141">
        <v>0.76</v>
      </c>
      <c r="N3141">
        <v>0.7</v>
      </c>
      <c r="O3141">
        <v>0.76</v>
      </c>
      <c r="P3141">
        <v>0.7</v>
      </c>
      <c r="Q3141">
        <v>0.71</v>
      </c>
      <c r="R3141">
        <v>0.69</v>
      </c>
      <c r="S3141" t="s">
        <v>28</v>
      </c>
      <c r="T3141" t="s">
        <v>28</v>
      </c>
      <c r="U3141" t="s">
        <v>28</v>
      </c>
      <c r="V3141" t="s">
        <v>28</v>
      </c>
      <c r="X3141">
        <f t="shared" si="663"/>
        <v>0.76</v>
      </c>
      <c r="Y3141">
        <f t="shared" si="664"/>
        <v>0.7</v>
      </c>
      <c r="Z3141">
        <f t="shared" si="665"/>
        <v>0.76</v>
      </c>
      <c r="AA3141">
        <f t="shared" si="666"/>
        <v>0.7</v>
      </c>
      <c r="AB3141">
        <f t="shared" si="667"/>
        <v>0.71</v>
      </c>
      <c r="AC3141">
        <f t="shared" si="668"/>
        <v>0.69</v>
      </c>
      <c r="AD3141" t="str">
        <f t="shared" si="669"/>
        <v>N/A</v>
      </c>
      <c r="AE3141" t="str">
        <f t="shared" si="660"/>
        <v>N/A</v>
      </c>
      <c r="AF3141" t="str">
        <f t="shared" si="661"/>
        <v>N/A</v>
      </c>
      <c r="AG3141" t="str">
        <f t="shared" si="662"/>
        <v>N/A</v>
      </c>
    </row>
    <row r="3142" spans="1:33" x14ac:dyDescent="0.35">
      <c r="A3142">
        <v>231411</v>
      </c>
      <c r="B3142" t="s">
        <v>3132</v>
      </c>
      <c r="C3142">
        <v>0</v>
      </c>
      <c r="D3142" t="s">
        <v>28</v>
      </c>
      <c r="E3142" t="s">
        <v>28</v>
      </c>
      <c r="F3142" t="s">
        <v>4803</v>
      </c>
      <c r="G3142" t="s">
        <v>4805</v>
      </c>
      <c r="H3142" t="s">
        <v>28</v>
      </c>
      <c r="I3142" t="s">
        <v>19</v>
      </c>
      <c r="J3142" t="s">
        <v>26</v>
      </c>
      <c r="K3142" t="s">
        <v>4803</v>
      </c>
      <c r="L3142" t="s">
        <v>21</v>
      </c>
      <c r="M3142" t="s">
        <v>28</v>
      </c>
      <c r="N3142" t="s">
        <v>28</v>
      </c>
      <c r="O3142">
        <v>0.76</v>
      </c>
      <c r="P3142">
        <v>0.72</v>
      </c>
      <c r="Q3142">
        <v>0.7</v>
      </c>
      <c r="R3142">
        <v>0.85</v>
      </c>
      <c r="S3142" t="s">
        <v>28</v>
      </c>
      <c r="T3142" t="s">
        <v>28</v>
      </c>
      <c r="U3142" t="s">
        <v>28</v>
      </c>
      <c r="V3142" t="s">
        <v>28</v>
      </c>
      <c r="X3142" t="str">
        <f t="shared" si="663"/>
        <v>N/A</v>
      </c>
      <c r="Y3142" t="str">
        <f t="shared" si="664"/>
        <v>N/A</v>
      </c>
      <c r="Z3142">
        <f t="shared" si="665"/>
        <v>0.76</v>
      </c>
      <c r="AA3142">
        <f t="shared" si="666"/>
        <v>0.72</v>
      </c>
      <c r="AB3142">
        <f t="shared" si="667"/>
        <v>0.7</v>
      </c>
      <c r="AC3142">
        <f t="shared" si="668"/>
        <v>0.85</v>
      </c>
      <c r="AD3142" t="str">
        <f t="shared" si="669"/>
        <v>N/A</v>
      </c>
      <c r="AE3142" t="str">
        <f t="shared" si="660"/>
        <v>N/A</v>
      </c>
      <c r="AF3142" t="str">
        <f t="shared" si="661"/>
        <v>N/A</v>
      </c>
      <c r="AG3142" t="str">
        <f t="shared" si="662"/>
        <v>N/A</v>
      </c>
    </row>
    <row r="3143" spans="1:33" x14ac:dyDescent="0.35">
      <c r="A3143">
        <v>231420</v>
      </c>
      <c r="B3143" t="s">
        <v>3133</v>
      </c>
      <c r="C3143">
        <v>0</v>
      </c>
      <c r="D3143">
        <v>0.39</v>
      </c>
      <c r="E3143">
        <v>0.25</v>
      </c>
      <c r="F3143" t="s">
        <v>4803</v>
      </c>
      <c r="G3143" t="s">
        <v>4805</v>
      </c>
      <c r="H3143">
        <v>7.0000000000000007E-2</v>
      </c>
      <c r="I3143" t="s">
        <v>19</v>
      </c>
      <c r="J3143" t="s">
        <v>17</v>
      </c>
      <c r="K3143" t="s">
        <v>4803</v>
      </c>
      <c r="L3143" t="s">
        <v>21</v>
      </c>
      <c r="M3143">
        <v>0.41</v>
      </c>
      <c r="N3143">
        <v>0.32</v>
      </c>
      <c r="O3143">
        <v>0.41</v>
      </c>
      <c r="P3143">
        <v>0.32</v>
      </c>
      <c r="Q3143">
        <v>0.32</v>
      </c>
      <c r="R3143">
        <v>0.3</v>
      </c>
      <c r="S3143">
        <v>0.46</v>
      </c>
      <c r="T3143">
        <v>0.52</v>
      </c>
      <c r="U3143">
        <v>0.52</v>
      </c>
      <c r="V3143">
        <v>0.54</v>
      </c>
      <c r="X3143">
        <f t="shared" si="663"/>
        <v>0.41</v>
      </c>
      <c r="Y3143">
        <f t="shared" si="664"/>
        <v>0.32</v>
      </c>
      <c r="Z3143">
        <f t="shared" si="665"/>
        <v>0.41</v>
      </c>
      <c r="AA3143">
        <f t="shared" si="666"/>
        <v>0.32</v>
      </c>
      <c r="AB3143">
        <f t="shared" si="667"/>
        <v>0.32</v>
      </c>
      <c r="AC3143">
        <f t="shared" si="668"/>
        <v>0.3</v>
      </c>
      <c r="AD3143">
        <f t="shared" si="669"/>
        <v>0.46</v>
      </c>
      <c r="AE3143">
        <f t="shared" si="660"/>
        <v>0.52</v>
      </c>
      <c r="AF3143">
        <f t="shared" si="661"/>
        <v>0.52</v>
      </c>
      <c r="AG3143">
        <f t="shared" si="662"/>
        <v>0.54</v>
      </c>
    </row>
    <row r="3144" spans="1:33" x14ac:dyDescent="0.35">
      <c r="A3144">
        <v>231536</v>
      </c>
      <c r="B3144" t="s">
        <v>2137</v>
      </c>
      <c r="C3144">
        <v>0</v>
      </c>
      <c r="D3144">
        <v>0.39</v>
      </c>
      <c r="E3144">
        <v>0.3</v>
      </c>
      <c r="F3144" t="s">
        <v>4803</v>
      </c>
      <c r="G3144" t="s">
        <v>4805</v>
      </c>
      <c r="H3144">
        <v>2.0000000000000018E-2</v>
      </c>
      <c r="I3144" t="s">
        <v>19</v>
      </c>
      <c r="J3144" t="s">
        <v>26</v>
      </c>
      <c r="K3144" t="s">
        <v>4803</v>
      </c>
      <c r="L3144" t="s">
        <v>21</v>
      </c>
      <c r="M3144">
        <v>0.38</v>
      </c>
      <c r="N3144">
        <v>0.32</v>
      </c>
      <c r="O3144">
        <v>0.33</v>
      </c>
      <c r="P3144">
        <v>0.28000000000000003</v>
      </c>
      <c r="Q3144">
        <v>0.27</v>
      </c>
      <c r="R3144">
        <v>0.28000000000000003</v>
      </c>
      <c r="S3144">
        <v>0.1</v>
      </c>
      <c r="T3144">
        <v>7.0000000000000007E-2</v>
      </c>
      <c r="U3144">
        <v>0.11</v>
      </c>
      <c r="V3144">
        <v>0.06</v>
      </c>
      <c r="X3144">
        <f t="shared" si="663"/>
        <v>0.38</v>
      </c>
      <c r="Y3144">
        <f t="shared" si="664"/>
        <v>0.32</v>
      </c>
      <c r="Z3144">
        <f t="shared" si="665"/>
        <v>0.33</v>
      </c>
      <c r="AA3144">
        <f t="shared" si="666"/>
        <v>0.28000000000000003</v>
      </c>
      <c r="AB3144">
        <f t="shared" si="667"/>
        <v>0.27</v>
      </c>
      <c r="AC3144">
        <f t="shared" si="668"/>
        <v>0.28000000000000003</v>
      </c>
      <c r="AD3144">
        <f t="shared" si="669"/>
        <v>0.1</v>
      </c>
      <c r="AE3144">
        <f t="shared" si="660"/>
        <v>7.0000000000000007E-2</v>
      </c>
      <c r="AF3144">
        <f t="shared" si="661"/>
        <v>0.11</v>
      </c>
      <c r="AG3144">
        <f t="shared" si="662"/>
        <v>0.06</v>
      </c>
    </row>
    <row r="3145" spans="1:33" x14ac:dyDescent="0.35">
      <c r="A3145">
        <v>231554</v>
      </c>
      <c r="B3145" t="s">
        <v>3134</v>
      </c>
      <c r="C3145">
        <v>0</v>
      </c>
      <c r="D3145">
        <v>0.3</v>
      </c>
      <c r="E3145">
        <v>0.11</v>
      </c>
      <c r="F3145" t="s">
        <v>4803</v>
      </c>
      <c r="G3145" t="s">
        <v>4805</v>
      </c>
      <c r="H3145">
        <v>3.0000000000000013E-2</v>
      </c>
      <c r="I3145" t="s">
        <v>19</v>
      </c>
      <c r="J3145" t="s">
        <v>17</v>
      </c>
      <c r="K3145" t="s">
        <v>4803</v>
      </c>
      <c r="L3145" t="s">
        <v>21</v>
      </c>
      <c r="M3145">
        <v>0.27</v>
      </c>
      <c r="N3145">
        <v>0.14000000000000001</v>
      </c>
      <c r="O3145">
        <v>0.27</v>
      </c>
      <c r="P3145">
        <v>0.14000000000000001</v>
      </c>
      <c r="Q3145">
        <v>0.12</v>
      </c>
      <c r="R3145">
        <v>0.3</v>
      </c>
      <c r="S3145" t="s">
        <v>28</v>
      </c>
      <c r="T3145" t="s">
        <v>28</v>
      </c>
      <c r="U3145" t="s">
        <v>28</v>
      </c>
      <c r="V3145" t="s">
        <v>28</v>
      </c>
      <c r="X3145">
        <f t="shared" si="663"/>
        <v>0.27</v>
      </c>
      <c r="Y3145">
        <f t="shared" si="664"/>
        <v>0.14000000000000001</v>
      </c>
      <c r="Z3145">
        <f t="shared" si="665"/>
        <v>0.27</v>
      </c>
      <c r="AA3145">
        <f t="shared" si="666"/>
        <v>0.14000000000000001</v>
      </c>
      <c r="AB3145">
        <f t="shared" si="667"/>
        <v>0.12</v>
      </c>
      <c r="AC3145">
        <f t="shared" si="668"/>
        <v>0.3</v>
      </c>
      <c r="AD3145" t="str">
        <f t="shared" si="669"/>
        <v>N/A</v>
      </c>
      <c r="AE3145" t="str">
        <f t="shared" si="660"/>
        <v>N/A</v>
      </c>
      <c r="AF3145" t="str">
        <f t="shared" si="661"/>
        <v>N/A</v>
      </c>
      <c r="AG3145" t="str">
        <f t="shared" si="662"/>
        <v>N/A</v>
      </c>
    </row>
    <row r="3146" spans="1:33" x14ac:dyDescent="0.35">
      <c r="A3146">
        <v>231581</v>
      </c>
      <c r="B3146" t="s">
        <v>3135</v>
      </c>
      <c r="C3146">
        <v>0</v>
      </c>
      <c r="D3146">
        <v>0.6</v>
      </c>
      <c r="E3146">
        <v>0.49</v>
      </c>
      <c r="F3146" t="s">
        <v>4803</v>
      </c>
      <c r="G3146" t="s">
        <v>4805</v>
      </c>
      <c r="H3146">
        <v>5.0000000000000044E-2</v>
      </c>
      <c r="I3146" t="s">
        <v>19</v>
      </c>
      <c r="J3146" t="s">
        <v>17</v>
      </c>
      <c r="K3146" t="s">
        <v>4803</v>
      </c>
      <c r="L3146" t="s">
        <v>21</v>
      </c>
      <c r="M3146">
        <v>0.64</v>
      </c>
      <c r="N3146">
        <v>0.54</v>
      </c>
      <c r="O3146">
        <v>0.64</v>
      </c>
      <c r="P3146">
        <v>0.54</v>
      </c>
      <c r="Q3146">
        <v>0.52</v>
      </c>
      <c r="R3146">
        <v>0.59</v>
      </c>
      <c r="S3146" t="s">
        <v>28</v>
      </c>
      <c r="T3146" t="s">
        <v>28</v>
      </c>
      <c r="U3146" t="s">
        <v>28</v>
      </c>
      <c r="V3146" t="s">
        <v>28</v>
      </c>
      <c r="X3146">
        <f t="shared" si="663"/>
        <v>0.64</v>
      </c>
      <c r="Y3146">
        <f t="shared" si="664"/>
        <v>0.54</v>
      </c>
      <c r="Z3146">
        <f t="shared" si="665"/>
        <v>0.64</v>
      </c>
      <c r="AA3146">
        <f t="shared" si="666"/>
        <v>0.54</v>
      </c>
      <c r="AB3146">
        <f t="shared" si="667"/>
        <v>0.52</v>
      </c>
      <c r="AC3146">
        <f t="shared" si="668"/>
        <v>0.59</v>
      </c>
      <c r="AD3146" t="str">
        <f t="shared" si="669"/>
        <v>N/A</v>
      </c>
      <c r="AE3146" t="str">
        <f t="shared" si="660"/>
        <v>N/A</v>
      </c>
      <c r="AF3146" t="str">
        <f t="shared" si="661"/>
        <v>N/A</v>
      </c>
      <c r="AG3146" t="str">
        <f t="shared" si="662"/>
        <v>N/A</v>
      </c>
    </row>
    <row r="3147" spans="1:33" x14ac:dyDescent="0.35">
      <c r="A3147">
        <v>231624</v>
      </c>
      <c r="B3147" t="s">
        <v>3136</v>
      </c>
      <c r="C3147">
        <v>0</v>
      </c>
      <c r="D3147">
        <v>0.92</v>
      </c>
      <c r="E3147">
        <v>0.89</v>
      </c>
      <c r="F3147" t="s">
        <v>4803</v>
      </c>
      <c r="G3147">
        <v>2017</v>
      </c>
      <c r="H3147">
        <v>-3.0000000000000027E-2</v>
      </c>
      <c r="I3147" t="s">
        <v>19</v>
      </c>
      <c r="J3147" t="s">
        <v>17</v>
      </c>
      <c r="K3147" t="s">
        <v>4803</v>
      </c>
      <c r="L3147">
        <v>2018</v>
      </c>
      <c r="M3147">
        <v>0.91</v>
      </c>
      <c r="N3147">
        <v>0.86</v>
      </c>
      <c r="O3147">
        <v>0.91</v>
      </c>
      <c r="P3147">
        <v>0.86</v>
      </c>
      <c r="Q3147">
        <v>0.83</v>
      </c>
      <c r="R3147">
        <v>0.88</v>
      </c>
      <c r="S3147">
        <v>0.06</v>
      </c>
      <c r="T3147">
        <v>0.08</v>
      </c>
      <c r="U3147">
        <v>0.12</v>
      </c>
      <c r="V3147">
        <v>0.06</v>
      </c>
      <c r="X3147">
        <f t="shared" si="663"/>
        <v>0.91</v>
      </c>
      <c r="Y3147">
        <f t="shared" si="664"/>
        <v>0.86</v>
      </c>
      <c r="Z3147">
        <f t="shared" si="665"/>
        <v>0.91</v>
      </c>
      <c r="AA3147">
        <f t="shared" si="666"/>
        <v>0.86</v>
      </c>
      <c r="AB3147">
        <f t="shared" si="667"/>
        <v>0.83</v>
      </c>
      <c r="AC3147">
        <f t="shared" si="668"/>
        <v>0.88</v>
      </c>
      <c r="AD3147">
        <f t="shared" si="669"/>
        <v>0.06</v>
      </c>
      <c r="AE3147">
        <f t="shared" si="660"/>
        <v>0.08</v>
      </c>
      <c r="AF3147">
        <f t="shared" si="661"/>
        <v>0.12</v>
      </c>
      <c r="AG3147">
        <f t="shared" si="662"/>
        <v>0.06</v>
      </c>
    </row>
    <row r="3148" spans="1:33" x14ac:dyDescent="0.35">
      <c r="A3148">
        <v>231651</v>
      </c>
      <c r="B3148" t="s">
        <v>3137</v>
      </c>
      <c r="C3148">
        <v>0</v>
      </c>
      <c r="D3148">
        <v>0.47</v>
      </c>
      <c r="E3148">
        <v>0.38</v>
      </c>
      <c r="F3148" t="s">
        <v>4803</v>
      </c>
      <c r="G3148" t="s">
        <v>4805</v>
      </c>
      <c r="H3148">
        <v>4.9999999999999989E-2</v>
      </c>
      <c r="I3148" t="s">
        <v>19</v>
      </c>
      <c r="J3148" t="s">
        <v>17</v>
      </c>
      <c r="K3148" t="s">
        <v>4803</v>
      </c>
      <c r="L3148" t="s">
        <v>21</v>
      </c>
      <c r="M3148">
        <v>0.51</v>
      </c>
      <c r="N3148">
        <v>0.43</v>
      </c>
      <c r="O3148">
        <v>0.51</v>
      </c>
      <c r="P3148">
        <v>0.43</v>
      </c>
      <c r="Q3148">
        <v>0.36</v>
      </c>
      <c r="R3148">
        <v>0.63</v>
      </c>
      <c r="S3148" t="s">
        <v>28</v>
      </c>
      <c r="T3148" t="s">
        <v>28</v>
      </c>
      <c r="U3148" t="s">
        <v>28</v>
      </c>
      <c r="V3148" t="s">
        <v>28</v>
      </c>
      <c r="X3148">
        <f t="shared" si="663"/>
        <v>0.51</v>
      </c>
      <c r="Y3148">
        <f t="shared" si="664"/>
        <v>0.43</v>
      </c>
      <c r="Z3148">
        <f t="shared" si="665"/>
        <v>0.51</v>
      </c>
      <c r="AA3148">
        <f t="shared" si="666"/>
        <v>0.43</v>
      </c>
      <c r="AB3148">
        <f t="shared" si="667"/>
        <v>0.36</v>
      </c>
      <c r="AC3148">
        <f t="shared" si="668"/>
        <v>0.63</v>
      </c>
      <c r="AD3148" t="str">
        <f t="shared" si="669"/>
        <v>N/A</v>
      </c>
      <c r="AE3148" t="str">
        <f t="shared" si="660"/>
        <v>N/A</v>
      </c>
      <c r="AF3148" t="str">
        <f t="shared" si="661"/>
        <v>N/A</v>
      </c>
      <c r="AG3148" t="str">
        <f t="shared" si="662"/>
        <v>N/A</v>
      </c>
    </row>
    <row r="3149" spans="1:33" x14ac:dyDescent="0.35">
      <c r="A3149">
        <v>231697</v>
      </c>
      <c r="B3149" t="s">
        <v>3138</v>
      </c>
      <c r="C3149">
        <v>0</v>
      </c>
      <c r="D3149">
        <v>0.36</v>
      </c>
      <c r="E3149">
        <v>0.24</v>
      </c>
      <c r="F3149" t="s">
        <v>4803</v>
      </c>
      <c r="G3149" t="s">
        <v>4805</v>
      </c>
      <c r="H3149">
        <v>1.0000000000000009E-2</v>
      </c>
      <c r="I3149" t="s">
        <v>19</v>
      </c>
      <c r="J3149" t="s">
        <v>26</v>
      </c>
      <c r="K3149" t="s">
        <v>4803</v>
      </c>
      <c r="L3149" t="s">
        <v>21</v>
      </c>
      <c r="M3149">
        <v>0.37</v>
      </c>
      <c r="N3149">
        <v>0.25</v>
      </c>
      <c r="O3149">
        <v>0.31</v>
      </c>
      <c r="P3149">
        <v>0.19</v>
      </c>
      <c r="Q3149">
        <v>0.17</v>
      </c>
      <c r="R3149">
        <v>0.28999999999999998</v>
      </c>
      <c r="S3149">
        <v>0.12</v>
      </c>
      <c r="T3149">
        <v>0.13</v>
      </c>
      <c r="U3149">
        <v>0.1</v>
      </c>
      <c r="V3149">
        <v>0.24</v>
      </c>
      <c r="X3149">
        <f t="shared" si="663"/>
        <v>0.37</v>
      </c>
      <c r="Y3149">
        <f t="shared" si="664"/>
        <v>0.25</v>
      </c>
      <c r="Z3149">
        <f t="shared" si="665"/>
        <v>0.31</v>
      </c>
      <c r="AA3149">
        <f t="shared" si="666"/>
        <v>0.19</v>
      </c>
      <c r="AB3149">
        <f t="shared" si="667"/>
        <v>0.17</v>
      </c>
      <c r="AC3149">
        <f t="shared" si="668"/>
        <v>0.28999999999999998</v>
      </c>
      <c r="AD3149">
        <f t="shared" si="669"/>
        <v>0.12</v>
      </c>
      <c r="AE3149">
        <f t="shared" si="660"/>
        <v>0.13</v>
      </c>
      <c r="AF3149">
        <f t="shared" si="661"/>
        <v>0.1</v>
      </c>
      <c r="AG3149">
        <f t="shared" si="662"/>
        <v>0.24</v>
      </c>
    </row>
    <row r="3150" spans="1:33" x14ac:dyDescent="0.35">
      <c r="A3150">
        <v>231712</v>
      </c>
      <c r="B3150" t="s">
        <v>3139</v>
      </c>
      <c r="C3150">
        <v>0</v>
      </c>
      <c r="D3150">
        <v>0.75</v>
      </c>
      <c r="E3150">
        <v>0.72</v>
      </c>
      <c r="F3150" t="s">
        <v>4803</v>
      </c>
      <c r="G3150">
        <v>2017</v>
      </c>
      <c r="H3150">
        <v>-3.9999999999999925E-2</v>
      </c>
      <c r="I3150" t="s">
        <v>19</v>
      </c>
      <c r="J3150" t="s">
        <v>17</v>
      </c>
      <c r="K3150" t="s">
        <v>4803</v>
      </c>
      <c r="L3150">
        <v>2018</v>
      </c>
      <c r="M3150">
        <v>0.72</v>
      </c>
      <c r="N3150">
        <v>0.68</v>
      </c>
      <c r="O3150">
        <v>0.72</v>
      </c>
      <c r="P3150">
        <v>0.68</v>
      </c>
      <c r="Q3150">
        <v>0.61</v>
      </c>
      <c r="R3150">
        <v>0.78</v>
      </c>
      <c r="S3150" t="s">
        <v>28</v>
      </c>
      <c r="T3150" t="s">
        <v>28</v>
      </c>
      <c r="U3150" t="s">
        <v>28</v>
      </c>
      <c r="V3150" t="s">
        <v>28</v>
      </c>
      <c r="X3150">
        <f t="shared" si="663"/>
        <v>0.72</v>
      </c>
      <c r="Y3150">
        <f t="shared" si="664"/>
        <v>0.68</v>
      </c>
      <c r="Z3150">
        <f t="shared" si="665"/>
        <v>0.72</v>
      </c>
      <c r="AA3150">
        <f t="shared" si="666"/>
        <v>0.68</v>
      </c>
      <c r="AB3150">
        <f t="shared" si="667"/>
        <v>0.61</v>
      </c>
      <c r="AC3150">
        <f t="shared" si="668"/>
        <v>0.78</v>
      </c>
      <c r="AD3150" t="str">
        <f t="shared" si="669"/>
        <v>N/A</v>
      </c>
      <c r="AE3150" t="str">
        <f t="shared" si="660"/>
        <v>N/A</v>
      </c>
      <c r="AF3150" t="str">
        <f t="shared" si="661"/>
        <v>N/A</v>
      </c>
      <c r="AG3150" t="str">
        <f t="shared" si="662"/>
        <v>N/A</v>
      </c>
    </row>
    <row r="3151" spans="1:33" x14ac:dyDescent="0.35">
      <c r="A3151">
        <v>231785</v>
      </c>
      <c r="B3151" t="s">
        <v>3140</v>
      </c>
      <c r="C3151">
        <v>0</v>
      </c>
      <c r="D3151">
        <v>1</v>
      </c>
      <c r="E3151">
        <v>1</v>
      </c>
      <c r="F3151" t="s">
        <v>4803</v>
      </c>
      <c r="G3151">
        <v>2017</v>
      </c>
      <c r="H3151">
        <v>0</v>
      </c>
      <c r="I3151" t="s">
        <v>19</v>
      </c>
      <c r="J3151" t="s">
        <v>17</v>
      </c>
      <c r="K3151" t="s">
        <v>4803</v>
      </c>
      <c r="L3151">
        <v>2017</v>
      </c>
      <c r="M3151">
        <v>1</v>
      </c>
      <c r="N3151">
        <v>1</v>
      </c>
      <c r="O3151">
        <v>1</v>
      </c>
      <c r="P3151">
        <v>1</v>
      </c>
      <c r="Q3151">
        <v>1</v>
      </c>
      <c r="R3151" t="s">
        <v>28</v>
      </c>
      <c r="S3151" t="s">
        <v>28</v>
      </c>
      <c r="T3151" t="s">
        <v>28</v>
      </c>
      <c r="U3151" t="s">
        <v>28</v>
      </c>
      <c r="V3151" t="s">
        <v>28</v>
      </c>
      <c r="X3151">
        <f t="shared" si="663"/>
        <v>1</v>
      </c>
      <c r="Y3151">
        <f t="shared" si="664"/>
        <v>1</v>
      </c>
      <c r="Z3151">
        <f t="shared" si="665"/>
        <v>1</v>
      </c>
      <c r="AA3151">
        <f t="shared" si="666"/>
        <v>1</v>
      </c>
      <c r="AB3151">
        <f t="shared" si="667"/>
        <v>1</v>
      </c>
      <c r="AC3151" t="str">
        <f t="shared" si="668"/>
        <v>N/A</v>
      </c>
      <c r="AD3151" t="str">
        <f t="shared" si="669"/>
        <v>N/A</v>
      </c>
      <c r="AE3151" t="str">
        <f t="shared" si="660"/>
        <v>N/A</v>
      </c>
      <c r="AF3151" t="str">
        <f t="shared" si="661"/>
        <v>N/A</v>
      </c>
      <c r="AG3151" t="str">
        <f t="shared" si="662"/>
        <v>N/A</v>
      </c>
    </row>
    <row r="3152" spans="1:33" x14ac:dyDescent="0.35">
      <c r="A3152">
        <v>231828</v>
      </c>
      <c r="B3152" t="s">
        <v>3141</v>
      </c>
      <c r="C3152">
        <v>0</v>
      </c>
      <c r="D3152" t="s">
        <v>28</v>
      </c>
      <c r="E3152" t="s">
        <v>28</v>
      </c>
      <c r="F3152" t="s">
        <v>4803</v>
      </c>
      <c r="G3152" t="s">
        <v>28</v>
      </c>
      <c r="H3152" t="s">
        <v>28</v>
      </c>
      <c r="I3152" t="s">
        <v>19</v>
      </c>
      <c r="J3152" t="s">
        <v>17</v>
      </c>
      <c r="K3152" t="s">
        <v>4803</v>
      </c>
      <c r="L3152" t="s">
        <v>28</v>
      </c>
      <c r="M3152" t="s">
        <v>28</v>
      </c>
      <c r="N3152" t="s">
        <v>28</v>
      </c>
      <c r="O3152" t="s">
        <v>28</v>
      </c>
      <c r="P3152" t="s">
        <v>28</v>
      </c>
      <c r="Q3152" t="s">
        <v>28</v>
      </c>
      <c r="R3152" t="s">
        <v>28</v>
      </c>
      <c r="S3152" t="s">
        <v>28</v>
      </c>
      <c r="T3152" t="s">
        <v>28</v>
      </c>
      <c r="U3152" t="s">
        <v>28</v>
      </c>
      <c r="V3152" t="s">
        <v>28</v>
      </c>
      <c r="X3152" t="str">
        <f t="shared" si="663"/>
        <v>N/A</v>
      </c>
      <c r="Y3152" t="str">
        <f t="shared" si="664"/>
        <v>N/A</v>
      </c>
      <c r="Z3152" t="str">
        <f t="shared" si="665"/>
        <v>N/A</v>
      </c>
      <c r="AA3152" t="str">
        <f t="shared" si="666"/>
        <v>N/A</v>
      </c>
      <c r="AB3152" t="str">
        <f t="shared" si="667"/>
        <v>N/A</v>
      </c>
      <c r="AC3152" t="str">
        <f t="shared" si="668"/>
        <v>N/A</v>
      </c>
      <c r="AD3152" t="str">
        <f t="shared" si="669"/>
        <v>N/A</v>
      </c>
      <c r="AE3152" t="str">
        <f t="shared" si="660"/>
        <v>N/A</v>
      </c>
      <c r="AF3152" t="str">
        <f t="shared" si="661"/>
        <v>N/A</v>
      </c>
      <c r="AG3152" t="str">
        <f t="shared" si="662"/>
        <v>N/A</v>
      </c>
    </row>
    <row r="3153" spans="1:33" x14ac:dyDescent="0.35">
      <c r="A3153">
        <v>231837</v>
      </c>
      <c r="B3153" t="s">
        <v>3142</v>
      </c>
      <c r="C3153">
        <v>0</v>
      </c>
      <c r="D3153">
        <v>0.44</v>
      </c>
      <c r="E3153">
        <v>0.12</v>
      </c>
      <c r="F3153" t="s">
        <v>4803</v>
      </c>
      <c r="G3153" t="s">
        <v>4805</v>
      </c>
      <c r="H3153">
        <v>2.0000000000000018E-2</v>
      </c>
      <c r="I3153" t="s">
        <v>19</v>
      </c>
      <c r="J3153" t="s">
        <v>17</v>
      </c>
      <c r="K3153" t="s">
        <v>4803</v>
      </c>
      <c r="L3153" t="s">
        <v>21</v>
      </c>
      <c r="M3153">
        <v>0.41</v>
      </c>
      <c r="N3153">
        <v>0.14000000000000001</v>
      </c>
      <c r="O3153">
        <v>0.41</v>
      </c>
      <c r="P3153">
        <v>0.14000000000000001</v>
      </c>
      <c r="Q3153">
        <v>0.06</v>
      </c>
      <c r="R3153">
        <v>0.33</v>
      </c>
      <c r="S3153">
        <v>0.32</v>
      </c>
      <c r="T3153">
        <v>0.45</v>
      </c>
      <c r="U3153">
        <v>0.5</v>
      </c>
      <c r="V3153">
        <v>0.33</v>
      </c>
      <c r="X3153">
        <f t="shared" si="663"/>
        <v>0.41</v>
      </c>
      <c r="Y3153">
        <f t="shared" si="664"/>
        <v>0.14000000000000001</v>
      </c>
      <c r="Z3153">
        <f t="shared" si="665"/>
        <v>0.41</v>
      </c>
      <c r="AA3153">
        <f t="shared" si="666"/>
        <v>0.14000000000000001</v>
      </c>
      <c r="AB3153">
        <f t="shared" si="667"/>
        <v>0.06</v>
      </c>
      <c r="AC3153">
        <f t="shared" si="668"/>
        <v>0.33</v>
      </c>
      <c r="AD3153">
        <f t="shared" si="669"/>
        <v>0.32</v>
      </c>
      <c r="AE3153">
        <f t="shared" si="660"/>
        <v>0.45</v>
      </c>
      <c r="AF3153">
        <f t="shared" si="661"/>
        <v>0.5</v>
      </c>
      <c r="AG3153">
        <f t="shared" si="662"/>
        <v>0.33</v>
      </c>
    </row>
    <row r="3154" spans="1:33" x14ac:dyDescent="0.35">
      <c r="A3154">
        <v>231873</v>
      </c>
      <c r="B3154" t="s">
        <v>3143</v>
      </c>
      <c r="C3154">
        <v>0</v>
      </c>
      <c r="D3154">
        <v>0.34</v>
      </c>
      <c r="E3154">
        <v>0.26</v>
      </c>
      <c r="F3154" t="s">
        <v>4803</v>
      </c>
      <c r="G3154" t="s">
        <v>4805</v>
      </c>
      <c r="H3154">
        <v>0</v>
      </c>
      <c r="I3154" t="s">
        <v>19</v>
      </c>
      <c r="J3154" t="s">
        <v>26</v>
      </c>
      <c r="K3154" t="s">
        <v>4803</v>
      </c>
      <c r="L3154" t="s">
        <v>21</v>
      </c>
      <c r="M3154">
        <v>0.4</v>
      </c>
      <c r="N3154">
        <v>0.26</v>
      </c>
      <c r="O3154">
        <v>0.34</v>
      </c>
      <c r="P3154">
        <v>0.18</v>
      </c>
      <c r="Q3154">
        <v>0.26</v>
      </c>
      <c r="R3154">
        <v>0.06</v>
      </c>
      <c r="S3154">
        <v>0.12</v>
      </c>
      <c r="T3154">
        <v>0.18</v>
      </c>
      <c r="U3154">
        <v>0.13</v>
      </c>
      <c r="V3154">
        <v>0.24</v>
      </c>
      <c r="X3154">
        <f t="shared" si="663"/>
        <v>0.4</v>
      </c>
      <c r="Y3154">
        <f t="shared" si="664"/>
        <v>0.26</v>
      </c>
      <c r="Z3154">
        <f t="shared" si="665"/>
        <v>0.34</v>
      </c>
      <c r="AA3154">
        <f t="shared" si="666"/>
        <v>0.18</v>
      </c>
      <c r="AB3154">
        <f t="shared" si="667"/>
        <v>0.26</v>
      </c>
      <c r="AC3154">
        <f t="shared" si="668"/>
        <v>0.06</v>
      </c>
      <c r="AD3154">
        <f t="shared" si="669"/>
        <v>0.12</v>
      </c>
      <c r="AE3154">
        <f t="shared" si="660"/>
        <v>0.18</v>
      </c>
      <c r="AF3154">
        <f t="shared" si="661"/>
        <v>0.13</v>
      </c>
      <c r="AG3154">
        <f t="shared" si="662"/>
        <v>0.24</v>
      </c>
    </row>
    <row r="3155" spans="1:33" x14ac:dyDescent="0.35">
      <c r="A3155">
        <v>231882</v>
      </c>
      <c r="B3155" t="s">
        <v>3144</v>
      </c>
      <c r="C3155">
        <v>0</v>
      </c>
      <c r="D3155">
        <v>0.35</v>
      </c>
      <c r="E3155">
        <v>0.25</v>
      </c>
      <c r="F3155" t="s">
        <v>4803</v>
      </c>
      <c r="G3155" t="s">
        <v>4805</v>
      </c>
      <c r="H3155">
        <v>-1.999999999999999E-2</v>
      </c>
      <c r="I3155" t="s">
        <v>19</v>
      </c>
      <c r="J3155" t="s">
        <v>26</v>
      </c>
      <c r="K3155" t="s">
        <v>4803</v>
      </c>
      <c r="L3155" t="s">
        <v>21</v>
      </c>
      <c r="M3155">
        <v>0.36</v>
      </c>
      <c r="N3155">
        <v>0.23</v>
      </c>
      <c r="O3155">
        <v>0.32</v>
      </c>
      <c r="P3155">
        <v>0.17</v>
      </c>
      <c r="Q3155">
        <v>0.14000000000000001</v>
      </c>
      <c r="R3155">
        <v>0.44</v>
      </c>
      <c r="S3155">
        <v>0.09</v>
      </c>
      <c r="T3155">
        <v>0.13</v>
      </c>
      <c r="U3155">
        <v>0.14000000000000001</v>
      </c>
      <c r="V3155">
        <v>0.05</v>
      </c>
      <c r="X3155">
        <f t="shared" si="663"/>
        <v>0.36</v>
      </c>
      <c r="Y3155">
        <f t="shared" si="664"/>
        <v>0.23</v>
      </c>
      <c r="Z3155">
        <f t="shared" si="665"/>
        <v>0.32</v>
      </c>
      <c r="AA3155">
        <f t="shared" si="666"/>
        <v>0.17</v>
      </c>
      <c r="AB3155">
        <f t="shared" si="667"/>
        <v>0.14000000000000001</v>
      </c>
      <c r="AC3155">
        <f t="shared" si="668"/>
        <v>0.44</v>
      </c>
      <c r="AD3155">
        <f t="shared" si="669"/>
        <v>0.09</v>
      </c>
      <c r="AE3155">
        <f t="shared" ref="AE3155:AE3179" si="670">T3155</f>
        <v>0.13</v>
      </c>
      <c r="AF3155">
        <f t="shared" ref="AF3155:AF3179" si="671">U3155</f>
        <v>0.14000000000000001</v>
      </c>
      <c r="AG3155">
        <f t="shared" ref="AG3155:AG3179" si="672">V3155</f>
        <v>0.05</v>
      </c>
    </row>
    <row r="3156" spans="1:33" x14ac:dyDescent="0.35">
      <c r="A3156">
        <v>231970</v>
      </c>
      <c r="B3156" t="s">
        <v>3145</v>
      </c>
      <c r="C3156">
        <v>0</v>
      </c>
      <c r="D3156" t="s">
        <v>28</v>
      </c>
      <c r="E3156" t="s">
        <v>28</v>
      </c>
      <c r="F3156" t="s">
        <v>4803</v>
      </c>
      <c r="G3156" t="s">
        <v>28</v>
      </c>
      <c r="H3156" t="s">
        <v>28</v>
      </c>
      <c r="I3156" t="s">
        <v>19</v>
      </c>
      <c r="J3156" t="s">
        <v>17</v>
      </c>
      <c r="K3156" t="s">
        <v>4803</v>
      </c>
      <c r="L3156" t="s">
        <v>28</v>
      </c>
      <c r="M3156" t="s">
        <v>28</v>
      </c>
      <c r="N3156" t="s">
        <v>28</v>
      </c>
      <c r="O3156" t="s">
        <v>28</v>
      </c>
      <c r="P3156" t="s">
        <v>28</v>
      </c>
      <c r="Q3156" t="s">
        <v>28</v>
      </c>
      <c r="R3156" t="s">
        <v>28</v>
      </c>
      <c r="S3156" t="s">
        <v>28</v>
      </c>
      <c r="T3156" t="s">
        <v>28</v>
      </c>
      <c r="U3156" t="s">
        <v>28</v>
      </c>
      <c r="V3156" t="s">
        <v>28</v>
      </c>
      <c r="X3156" t="str">
        <f t="shared" si="663"/>
        <v>N/A</v>
      </c>
      <c r="Y3156" t="str">
        <f t="shared" si="664"/>
        <v>N/A</v>
      </c>
      <c r="Z3156" t="str">
        <f t="shared" si="665"/>
        <v>N/A</v>
      </c>
      <c r="AA3156" t="str">
        <f t="shared" si="666"/>
        <v>N/A</v>
      </c>
      <c r="AB3156" t="str">
        <f t="shared" si="667"/>
        <v>N/A</v>
      </c>
      <c r="AC3156" t="str">
        <f t="shared" si="668"/>
        <v>N/A</v>
      </c>
      <c r="AD3156" t="str">
        <f t="shared" si="669"/>
        <v>N/A</v>
      </c>
      <c r="AE3156" t="str">
        <f t="shared" si="670"/>
        <v>N/A</v>
      </c>
      <c r="AF3156" t="str">
        <f t="shared" si="671"/>
        <v>N/A</v>
      </c>
      <c r="AG3156" t="str">
        <f t="shared" si="672"/>
        <v>N/A</v>
      </c>
    </row>
    <row r="3157" spans="1:33" x14ac:dyDescent="0.35">
      <c r="A3157">
        <v>232016</v>
      </c>
      <c r="B3157" t="s">
        <v>3146</v>
      </c>
      <c r="C3157">
        <v>0</v>
      </c>
      <c r="D3157">
        <v>0.8</v>
      </c>
      <c r="E3157">
        <v>0.71</v>
      </c>
      <c r="F3157" t="s">
        <v>4803</v>
      </c>
      <c r="G3157">
        <v>2016</v>
      </c>
      <c r="H3157">
        <v>0</v>
      </c>
      <c r="I3157" t="s">
        <v>19</v>
      </c>
      <c r="J3157" t="s">
        <v>17</v>
      </c>
      <c r="K3157" t="s">
        <v>4803</v>
      </c>
      <c r="L3157">
        <v>2016</v>
      </c>
      <c r="M3157">
        <v>0.8</v>
      </c>
      <c r="N3157">
        <v>0.71</v>
      </c>
      <c r="O3157">
        <v>0.8</v>
      </c>
      <c r="P3157">
        <v>0.71</v>
      </c>
      <c r="Q3157">
        <v>0.71</v>
      </c>
      <c r="R3157" t="s">
        <v>28</v>
      </c>
      <c r="S3157" t="s">
        <v>28</v>
      </c>
      <c r="T3157" t="s">
        <v>28</v>
      </c>
      <c r="U3157" t="s">
        <v>28</v>
      </c>
      <c r="V3157" t="s">
        <v>28</v>
      </c>
      <c r="X3157">
        <f t="shared" si="663"/>
        <v>0.8</v>
      </c>
      <c r="Y3157">
        <f t="shared" si="664"/>
        <v>0.71</v>
      </c>
      <c r="Z3157">
        <f t="shared" si="665"/>
        <v>0.8</v>
      </c>
      <c r="AA3157">
        <f t="shared" si="666"/>
        <v>0.71</v>
      </c>
      <c r="AB3157">
        <f t="shared" si="667"/>
        <v>0.71</v>
      </c>
      <c r="AC3157" t="str">
        <f t="shared" si="668"/>
        <v>N/A</v>
      </c>
      <c r="AD3157" t="str">
        <f t="shared" si="669"/>
        <v>N/A</v>
      </c>
      <c r="AE3157" t="str">
        <f t="shared" si="670"/>
        <v>N/A</v>
      </c>
      <c r="AF3157" t="str">
        <f t="shared" si="671"/>
        <v>N/A</v>
      </c>
      <c r="AG3157" t="str">
        <f t="shared" si="672"/>
        <v>N/A</v>
      </c>
    </row>
    <row r="3158" spans="1:33" x14ac:dyDescent="0.35">
      <c r="A3158">
        <v>232025</v>
      </c>
      <c r="B3158" t="s">
        <v>3147</v>
      </c>
      <c r="C3158">
        <v>1</v>
      </c>
      <c r="D3158">
        <v>0.52</v>
      </c>
      <c r="E3158">
        <v>0.47</v>
      </c>
      <c r="F3158" t="s">
        <v>4803</v>
      </c>
      <c r="G3158" t="s">
        <v>4805</v>
      </c>
      <c r="H3158">
        <v>2.0000000000000018E-2</v>
      </c>
      <c r="I3158" t="s">
        <v>19</v>
      </c>
      <c r="J3158" t="s">
        <v>17</v>
      </c>
      <c r="K3158" t="s">
        <v>4803</v>
      </c>
      <c r="L3158" t="s">
        <v>21</v>
      </c>
      <c r="M3158">
        <v>0.54</v>
      </c>
      <c r="N3158">
        <v>0.49</v>
      </c>
      <c r="O3158">
        <v>0.54</v>
      </c>
      <c r="P3158">
        <v>0.49</v>
      </c>
      <c r="Q3158">
        <v>0.48</v>
      </c>
      <c r="R3158">
        <v>0.55000000000000004</v>
      </c>
      <c r="S3158" t="s">
        <v>28</v>
      </c>
      <c r="T3158" t="s">
        <v>28</v>
      </c>
      <c r="U3158" t="s">
        <v>28</v>
      </c>
      <c r="V3158" t="s">
        <v>28</v>
      </c>
      <c r="X3158">
        <f t="shared" si="663"/>
        <v>0.54</v>
      </c>
      <c r="Y3158">
        <f t="shared" si="664"/>
        <v>0.49</v>
      </c>
      <c r="Z3158">
        <f t="shared" si="665"/>
        <v>0.54</v>
      </c>
      <c r="AA3158">
        <f t="shared" si="666"/>
        <v>0.49</v>
      </c>
      <c r="AB3158">
        <f t="shared" si="667"/>
        <v>0.48</v>
      </c>
      <c r="AC3158">
        <f t="shared" si="668"/>
        <v>0.55000000000000004</v>
      </c>
      <c r="AD3158" t="str">
        <f t="shared" si="669"/>
        <v>N/A</v>
      </c>
      <c r="AE3158" t="str">
        <f t="shared" si="670"/>
        <v>N/A</v>
      </c>
      <c r="AF3158" t="str">
        <f t="shared" si="671"/>
        <v>N/A</v>
      </c>
      <c r="AG3158" t="str">
        <f t="shared" si="672"/>
        <v>N/A</v>
      </c>
    </row>
    <row r="3159" spans="1:33" x14ac:dyDescent="0.35">
      <c r="A3159">
        <v>232043</v>
      </c>
      <c r="B3159" t="s">
        <v>3148</v>
      </c>
      <c r="C3159">
        <v>0</v>
      </c>
      <c r="D3159">
        <v>0.62</v>
      </c>
      <c r="E3159">
        <v>0.39</v>
      </c>
      <c r="F3159" t="s">
        <v>4803</v>
      </c>
      <c r="G3159" t="s">
        <v>4805</v>
      </c>
      <c r="H3159">
        <v>1.0000000000000009E-2</v>
      </c>
      <c r="I3159" t="s">
        <v>19</v>
      </c>
      <c r="J3159" t="s">
        <v>17</v>
      </c>
      <c r="K3159" t="s">
        <v>4803</v>
      </c>
      <c r="L3159" t="s">
        <v>21</v>
      </c>
      <c r="M3159">
        <v>0.62</v>
      </c>
      <c r="N3159">
        <v>0.4</v>
      </c>
      <c r="O3159">
        <v>0.62</v>
      </c>
      <c r="P3159">
        <v>0.4</v>
      </c>
      <c r="Q3159">
        <v>0.3</v>
      </c>
      <c r="R3159">
        <v>0.5</v>
      </c>
      <c r="S3159" t="s">
        <v>28</v>
      </c>
      <c r="T3159" t="s">
        <v>28</v>
      </c>
      <c r="U3159" t="s">
        <v>28</v>
      </c>
      <c r="V3159" t="s">
        <v>28</v>
      </c>
      <c r="X3159">
        <f t="shared" si="663"/>
        <v>0.62</v>
      </c>
      <c r="Y3159">
        <f t="shared" si="664"/>
        <v>0.4</v>
      </c>
      <c r="Z3159">
        <f t="shared" si="665"/>
        <v>0.62</v>
      </c>
      <c r="AA3159">
        <f t="shared" si="666"/>
        <v>0.4</v>
      </c>
      <c r="AB3159">
        <f t="shared" si="667"/>
        <v>0.3</v>
      </c>
      <c r="AC3159">
        <f t="shared" si="668"/>
        <v>0.5</v>
      </c>
      <c r="AD3159" t="str">
        <f t="shared" si="669"/>
        <v>N/A</v>
      </c>
      <c r="AE3159" t="str">
        <f t="shared" si="670"/>
        <v>N/A</v>
      </c>
      <c r="AF3159" t="str">
        <f t="shared" si="671"/>
        <v>N/A</v>
      </c>
      <c r="AG3159" t="str">
        <f t="shared" si="672"/>
        <v>N/A</v>
      </c>
    </row>
    <row r="3160" spans="1:33" x14ac:dyDescent="0.35">
      <c r="A3160">
        <v>232052</v>
      </c>
      <c r="B3160" t="s">
        <v>3149</v>
      </c>
      <c r="C3160">
        <v>0</v>
      </c>
      <c r="D3160">
        <v>0.28000000000000003</v>
      </c>
      <c r="E3160">
        <v>0.26</v>
      </c>
      <c r="F3160" t="s">
        <v>4803</v>
      </c>
      <c r="G3160" t="s">
        <v>4805</v>
      </c>
      <c r="H3160">
        <v>4.9999999999999989E-2</v>
      </c>
      <c r="I3160" t="s">
        <v>19</v>
      </c>
      <c r="J3160" t="s">
        <v>26</v>
      </c>
      <c r="K3160" t="s">
        <v>4803</v>
      </c>
      <c r="L3160" t="s">
        <v>21</v>
      </c>
      <c r="M3160">
        <v>0.33</v>
      </c>
      <c r="N3160">
        <v>0.31</v>
      </c>
      <c r="O3160">
        <v>0.26</v>
      </c>
      <c r="P3160">
        <v>0.25</v>
      </c>
      <c r="Q3160">
        <v>0.11</v>
      </c>
      <c r="R3160">
        <v>0.62</v>
      </c>
      <c r="S3160">
        <v>0.14000000000000001</v>
      </c>
      <c r="T3160">
        <v>0.13</v>
      </c>
      <c r="U3160">
        <v>0.17</v>
      </c>
      <c r="V3160">
        <v>0.04</v>
      </c>
      <c r="X3160">
        <f t="shared" si="663"/>
        <v>0.33</v>
      </c>
      <c r="Y3160">
        <f t="shared" si="664"/>
        <v>0.31</v>
      </c>
      <c r="Z3160">
        <f t="shared" si="665"/>
        <v>0.26</v>
      </c>
      <c r="AA3160">
        <f t="shared" si="666"/>
        <v>0.25</v>
      </c>
      <c r="AB3160">
        <f t="shared" si="667"/>
        <v>0.11</v>
      </c>
      <c r="AC3160">
        <f t="shared" si="668"/>
        <v>0.62</v>
      </c>
      <c r="AD3160">
        <f t="shared" si="669"/>
        <v>0.14000000000000001</v>
      </c>
      <c r="AE3160">
        <f t="shared" si="670"/>
        <v>0.13</v>
      </c>
      <c r="AF3160">
        <f t="shared" si="671"/>
        <v>0.17</v>
      </c>
      <c r="AG3160">
        <f t="shared" si="672"/>
        <v>0.04</v>
      </c>
    </row>
    <row r="3161" spans="1:33" x14ac:dyDescent="0.35">
      <c r="A3161">
        <v>232089</v>
      </c>
      <c r="B3161" t="s">
        <v>3150</v>
      </c>
      <c r="C3161">
        <v>0</v>
      </c>
      <c r="D3161">
        <v>0.32</v>
      </c>
      <c r="E3161">
        <v>0.25</v>
      </c>
      <c r="F3161" t="s">
        <v>4803</v>
      </c>
      <c r="G3161" t="s">
        <v>4805</v>
      </c>
      <c r="H3161">
        <v>-0.03</v>
      </c>
      <c r="I3161" t="s">
        <v>19</v>
      </c>
      <c r="J3161" t="s">
        <v>17</v>
      </c>
      <c r="K3161" t="s">
        <v>4803</v>
      </c>
      <c r="L3161" t="s">
        <v>21</v>
      </c>
      <c r="M3161">
        <v>0.31</v>
      </c>
      <c r="N3161">
        <v>0.22</v>
      </c>
      <c r="O3161">
        <v>0.31</v>
      </c>
      <c r="P3161">
        <v>0.22</v>
      </c>
      <c r="Q3161">
        <v>0.21</v>
      </c>
      <c r="R3161">
        <v>0.3</v>
      </c>
      <c r="S3161">
        <v>0.49</v>
      </c>
      <c r="T3161">
        <v>0.55000000000000004</v>
      </c>
      <c r="U3161">
        <v>0.55000000000000004</v>
      </c>
      <c r="V3161">
        <v>0.57999999999999996</v>
      </c>
      <c r="X3161">
        <f t="shared" si="663"/>
        <v>0.31</v>
      </c>
      <c r="Y3161">
        <f t="shared" si="664"/>
        <v>0.22</v>
      </c>
      <c r="Z3161">
        <f t="shared" si="665"/>
        <v>0.31</v>
      </c>
      <c r="AA3161">
        <f t="shared" si="666"/>
        <v>0.22</v>
      </c>
      <c r="AB3161">
        <f t="shared" si="667"/>
        <v>0.21</v>
      </c>
      <c r="AC3161">
        <f t="shared" si="668"/>
        <v>0.3</v>
      </c>
      <c r="AD3161">
        <f t="shared" si="669"/>
        <v>0.49</v>
      </c>
      <c r="AE3161">
        <f t="shared" si="670"/>
        <v>0.55000000000000004</v>
      </c>
      <c r="AF3161">
        <f t="shared" si="671"/>
        <v>0.55000000000000004</v>
      </c>
      <c r="AG3161">
        <f t="shared" si="672"/>
        <v>0.57999999999999996</v>
      </c>
    </row>
    <row r="3162" spans="1:33" x14ac:dyDescent="0.35">
      <c r="A3162">
        <v>232186</v>
      </c>
      <c r="B3162" t="s">
        <v>3151</v>
      </c>
      <c r="C3162">
        <v>0</v>
      </c>
      <c r="D3162">
        <v>0.71</v>
      </c>
      <c r="E3162">
        <v>0.67</v>
      </c>
      <c r="F3162" t="s">
        <v>4803</v>
      </c>
      <c r="G3162">
        <v>2017</v>
      </c>
      <c r="H3162">
        <v>-1.0000000000000009E-2</v>
      </c>
      <c r="I3162" t="s">
        <v>19</v>
      </c>
      <c r="J3162" t="s">
        <v>17</v>
      </c>
      <c r="K3162" t="s">
        <v>4803</v>
      </c>
      <c r="L3162">
        <v>2018</v>
      </c>
      <c r="M3162">
        <v>0.7</v>
      </c>
      <c r="N3162">
        <v>0.66</v>
      </c>
      <c r="O3162">
        <v>0.7</v>
      </c>
      <c r="P3162">
        <v>0.66</v>
      </c>
      <c r="Q3162">
        <v>0.65</v>
      </c>
      <c r="R3162">
        <v>0.67</v>
      </c>
      <c r="S3162">
        <v>0.16</v>
      </c>
      <c r="T3162">
        <v>0.19</v>
      </c>
      <c r="U3162">
        <v>0.21</v>
      </c>
      <c r="V3162">
        <v>0.18</v>
      </c>
      <c r="X3162">
        <f t="shared" si="663"/>
        <v>0.7</v>
      </c>
      <c r="Y3162">
        <f t="shared" si="664"/>
        <v>0.66</v>
      </c>
      <c r="Z3162">
        <f t="shared" si="665"/>
        <v>0.7</v>
      </c>
      <c r="AA3162">
        <f t="shared" si="666"/>
        <v>0.66</v>
      </c>
      <c r="AB3162">
        <f t="shared" si="667"/>
        <v>0.65</v>
      </c>
      <c r="AC3162">
        <f t="shared" si="668"/>
        <v>0.67</v>
      </c>
      <c r="AD3162">
        <f t="shared" si="669"/>
        <v>0.16</v>
      </c>
      <c r="AE3162">
        <f t="shared" si="670"/>
        <v>0.19</v>
      </c>
      <c r="AF3162">
        <f t="shared" si="671"/>
        <v>0.21</v>
      </c>
      <c r="AG3162">
        <f t="shared" si="672"/>
        <v>0.18</v>
      </c>
    </row>
    <row r="3163" spans="1:33" x14ac:dyDescent="0.35">
      <c r="A3163">
        <v>232195</v>
      </c>
      <c r="B3163" t="s">
        <v>3152</v>
      </c>
      <c r="C3163">
        <v>0</v>
      </c>
      <c r="D3163">
        <v>0.36</v>
      </c>
      <c r="E3163">
        <v>0.31</v>
      </c>
      <c r="F3163" t="s">
        <v>4803</v>
      </c>
      <c r="G3163" t="s">
        <v>4805</v>
      </c>
      <c r="H3163">
        <v>1.0000000000000009E-2</v>
      </c>
      <c r="I3163" t="s">
        <v>19</v>
      </c>
      <c r="J3163" t="s">
        <v>26</v>
      </c>
      <c r="K3163" t="s">
        <v>4803</v>
      </c>
      <c r="L3163" t="s">
        <v>21</v>
      </c>
      <c r="M3163">
        <v>0.37</v>
      </c>
      <c r="N3163">
        <v>0.32</v>
      </c>
      <c r="O3163">
        <v>0.32</v>
      </c>
      <c r="P3163">
        <v>0.25</v>
      </c>
      <c r="Q3163">
        <v>0.17</v>
      </c>
      <c r="R3163">
        <v>0.33</v>
      </c>
      <c r="S3163">
        <v>0.11</v>
      </c>
      <c r="T3163">
        <v>0.14000000000000001</v>
      </c>
      <c r="U3163">
        <v>0.16</v>
      </c>
      <c r="V3163">
        <v>0.11</v>
      </c>
      <c r="X3163">
        <f t="shared" si="663"/>
        <v>0.37</v>
      </c>
      <c r="Y3163">
        <f t="shared" si="664"/>
        <v>0.32</v>
      </c>
      <c r="Z3163">
        <f t="shared" si="665"/>
        <v>0.32</v>
      </c>
      <c r="AA3163">
        <f t="shared" si="666"/>
        <v>0.25</v>
      </c>
      <c r="AB3163">
        <f t="shared" si="667"/>
        <v>0.17</v>
      </c>
      <c r="AC3163">
        <f t="shared" si="668"/>
        <v>0.33</v>
      </c>
      <c r="AD3163">
        <f t="shared" si="669"/>
        <v>0.11</v>
      </c>
      <c r="AE3163">
        <f t="shared" si="670"/>
        <v>0.14000000000000001</v>
      </c>
      <c r="AF3163">
        <f t="shared" si="671"/>
        <v>0.16</v>
      </c>
      <c r="AG3163">
        <f t="shared" si="672"/>
        <v>0.11</v>
      </c>
    </row>
    <row r="3164" spans="1:33" x14ac:dyDescent="0.35">
      <c r="A3164">
        <v>232256</v>
      </c>
      <c r="B3164" t="s">
        <v>3153</v>
      </c>
      <c r="C3164">
        <v>0</v>
      </c>
      <c r="D3164">
        <v>0.64</v>
      </c>
      <c r="E3164">
        <v>0.6</v>
      </c>
      <c r="F3164" t="s">
        <v>4803</v>
      </c>
      <c r="G3164" t="s">
        <v>4805</v>
      </c>
      <c r="H3164">
        <v>-3.0000000000000027E-2</v>
      </c>
      <c r="I3164" t="s">
        <v>19</v>
      </c>
      <c r="J3164" t="s">
        <v>17</v>
      </c>
      <c r="K3164" t="s">
        <v>4803</v>
      </c>
      <c r="L3164" t="s">
        <v>21</v>
      </c>
      <c r="M3164">
        <v>0.65</v>
      </c>
      <c r="N3164">
        <v>0.56999999999999995</v>
      </c>
      <c r="O3164">
        <v>0.65</v>
      </c>
      <c r="P3164">
        <v>0.56999999999999995</v>
      </c>
      <c r="Q3164">
        <v>0.56000000000000005</v>
      </c>
      <c r="R3164">
        <v>0.65</v>
      </c>
      <c r="S3164">
        <v>0.11</v>
      </c>
      <c r="T3164">
        <v>0.12</v>
      </c>
      <c r="U3164">
        <v>0.1</v>
      </c>
      <c r="V3164">
        <v>0.17</v>
      </c>
      <c r="X3164">
        <f t="shared" si="663"/>
        <v>0.65</v>
      </c>
      <c r="Y3164">
        <f t="shared" si="664"/>
        <v>0.56999999999999995</v>
      </c>
      <c r="Z3164">
        <f t="shared" si="665"/>
        <v>0.65</v>
      </c>
      <c r="AA3164">
        <f t="shared" si="666"/>
        <v>0.56999999999999995</v>
      </c>
      <c r="AB3164">
        <f t="shared" si="667"/>
        <v>0.56000000000000005</v>
      </c>
      <c r="AC3164">
        <f t="shared" si="668"/>
        <v>0.65</v>
      </c>
      <c r="AD3164">
        <f t="shared" si="669"/>
        <v>0.11</v>
      </c>
      <c r="AE3164">
        <f t="shared" si="670"/>
        <v>0.12</v>
      </c>
      <c r="AF3164">
        <f t="shared" si="671"/>
        <v>0.1</v>
      </c>
      <c r="AG3164">
        <f t="shared" si="672"/>
        <v>0.17</v>
      </c>
    </row>
    <row r="3165" spans="1:33" x14ac:dyDescent="0.35">
      <c r="A3165">
        <v>232265</v>
      </c>
      <c r="B3165" t="s">
        <v>3154</v>
      </c>
      <c r="C3165">
        <v>5</v>
      </c>
      <c r="D3165">
        <v>0.55000000000000004</v>
      </c>
      <c r="E3165">
        <v>0.71</v>
      </c>
      <c r="F3165" t="s">
        <v>4803</v>
      </c>
      <c r="G3165">
        <v>2017</v>
      </c>
      <c r="H3165">
        <v>2.0000000000000018E-2</v>
      </c>
      <c r="I3165" t="s">
        <v>16</v>
      </c>
      <c r="J3165" t="s">
        <v>17</v>
      </c>
      <c r="K3165" t="s">
        <v>4803</v>
      </c>
      <c r="L3165">
        <v>2018</v>
      </c>
      <c r="M3165">
        <v>0.57999999999999996</v>
      </c>
      <c r="N3165">
        <v>0.73</v>
      </c>
      <c r="O3165">
        <v>0.57999999999999996</v>
      </c>
      <c r="P3165">
        <v>0.57999999999999996</v>
      </c>
      <c r="Q3165">
        <v>0.57999999999999996</v>
      </c>
      <c r="R3165">
        <v>0.5</v>
      </c>
      <c r="S3165">
        <v>0.33</v>
      </c>
      <c r="T3165">
        <v>0.34</v>
      </c>
      <c r="U3165">
        <v>0.34</v>
      </c>
      <c r="V3165">
        <v>0.33</v>
      </c>
      <c r="X3165">
        <f t="shared" si="663"/>
        <v>0.57999999999999996</v>
      </c>
      <c r="Y3165">
        <f t="shared" si="664"/>
        <v>0.73</v>
      </c>
      <c r="Z3165">
        <f t="shared" si="665"/>
        <v>0.57999999999999996</v>
      </c>
      <c r="AA3165">
        <f t="shared" si="666"/>
        <v>0.57999999999999996</v>
      </c>
      <c r="AB3165">
        <f t="shared" si="667"/>
        <v>0.57999999999999996</v>
      </c>
      <c r="AC3165">
        <f t="shared" si="668"/>
        <v>0.5</v>
      </c>
      <c r="AD3165">
        <f t="shared" si="669"/>
        <v>0.33</v>
      </c>
      <c r="AE3165">
        <f t="shared" si="670"/>
        <v>0.34</v>
      </c>
      <c r="AF3165">
        <f t="shared" si="671"/>
        <v>0.34</v>
      </c>
      <c r="AG3165">
        <f t="shared" si="672"/>
        <v>0.33</v>
      </c>
    </row>
    <row r="3166" spans="1:33" x14ac:dyDescent="0.35">
      <c r="A3166">
        <v>232308</v>
      </c>
      <c r="B3166" t="s">
        <v>3155</v>
      </c>
      <c r="C3166">
        <v>0</v>
      </c>
      <c r="D3166">
        <v>0.56999999999999995</v>
      </c>
      <c r="E3166">
        <v>0.49</v>
      </c>
      <c r="F3166" t="s">
        <v>4803</v>
      </c>
      <c r="G3166" t="s">
        <v>4805</v>
      </c>
      <c r="H3166">
        <v>3.0000000000000027E-2</v>
      </c>
      <c r="I3166" t="s">
        <v>19</v>
      </c>
      <c r="J3166" t="s">
        <v>17</v>
      </c>
      <c r="K3166" t="s">
        <v>4803</v>
      </c>
      <c r="L3166" t="s">
        <v>21</v>
      </c>
      <c r="M3166">
        <v>0.56999999999999995</v>
      </c>
      <c r="N3166">
        <v>0.52</v>
      </c>
      <c r="O3166">
        <v>0.56999999999999995</v>
      </c>
      <c r="P3166">
        <v>0.52</v>
      </c>
      <c r="Q3166">
        <v>0.54</v>
      </c>
      <c r="R3166">
        <v>0.48</v>
      </c>
      <c r="S3166" t="s">
        <v>28</v>
      </c>
      <c r="T3166" t="s">
        <v>28</v>
      </c>
      <c r="U3166" t="s">
        <v>28</v>
      </c>
      <c r="V3166" t="s">
        <v>28</v>
      </c>
      <c r="X3166">
        <f t="shared" si="663"/>
        <v>0.56999999999999995</v>
      </c>
      <c r="Y3166">
        <f t="shared" si="664"/>
        <v>0.52</v>
      </c>
      <c r="Z3166">
        <f t="shared" si="665"/>
        <v>0.56999999999999995</v>
      </c>
      <c r="AA3166">
        <f t="shared" si="666"/>
        <v>0.52</v>
      </c>
      <c r="AB3166">
        <f t="shared" si="667"/>
        <v>0.54</v>
      </c>
      <c r="AC3166">
        <f t="shared" si="668"/>
        <v>0.48</v>
      </c>
      <c r="AD3166" t="str">
        <f t="shared" si="669"/>
        <v>N/A</v>
      </c>
      <c r="AE3166" t="str">
        <f t="shared" si="670"/>
        <v>N/A</v>
      </c>
      <c r="AF3166" t="str">
        <f t="shared" si="671"/>
        <v>N/A</v>
      </c>
      <c r="AG3166" t="str">
        <f t="shared" si="672"/>
        <v>N/A</v>
      </c>
    </row>
    <row r="3167" spans="1:33" x14ac:dyDescent="0.35">
      <c r="A3167">
        <v>232414</v>
      </c>
      <c r="B3167" t="s">
        <v>3156</v>
      </c>
      <c r="C3167">
        <v>0</v>
      </c>
      <c r="D3167">
        <v>0.26</v>
      </c>
      <c r="E3167">
        <v>0.19</v>
      </c>
      <c r="F3167" t="s">
        <v>4803</v>
      </c>
      <c r="G3167">
        <v>2017</v>
      </c>
      <c r="H3167">
        <v>-1.0000000000000009E-2</v>
      </c>
      <c r="I3167" t="s">
        <v>19</v>
      </c>
      <c r="J3167" t="s">
        <v>26</v>
      </c>
      <c r="K3167" t="s">
        <v>4803</v>
      </c>
      <c r="L3167" t="s">
        <v>21</v>
      </c>
      <c r="M3167">
        <v>0.25</v>
      </c>
      <c r="N3167">
        <v>0.18</v>
      </c>
      <c r="O3167">
        <v>0.18</v>
      </c>
      <c r="P3167">
        <v>0.12</v>
      </c>
      <c r="Q3167">
        <v>0.1</v>
      </c>
      <c r="R3167">
        <v>0.2</v>
      </c>
      <c r="S3167">
        <v>0.13</v>
      </c>
      <c r="T3167">
        <v>0.12</v>
      </c>
      <c r="U3167">
        <v>0.12</v>
      </c>
      <c r="V3167">
        <v>0.11</v>
      </c>
      <c r="X3167">
        <f t="shared" si="663"/>
        <v>0.25</v>
      </c>
      <c r="Y3167">
        <f t="shared" si="664"/>
        <v>0.18</v>
      </c>
      <c r="Z3167">
        <f t="shared" si="665"/>
        <v>0.18</v>
      </c>
      <c r="AA3167">
        <f t="shared" si="666"/>
        <v>0.12</v>
      </c>
      <c r="AB3167">
        <f t="shared" si="667"/>
        <v>0.1</v>
      </c>
      <c r="AC3167">
        <f t="shared" si="668"/>
        <v>0.2</v>
      </c>
      <c r="AD3167">
        <f t="shared" si="669"/>
        <v>0.13</v>
      </c>
      <c r="AE3167">
        <f t="shared" si="670"/>
        <v>0.12</v>
      </c>
      <c r="AF3167">
        <f t="shared" si="671"/>
        <v>0.12</v>
      </c>
      <c r="AG3167">
        <f t="shared" si="672"/>
        <v>0.11</v>
      </c>
    </row>
    <row r="3168" spans="1:33" x14ac:dyDescent="0.35">
      <c r="A3168">
        <v>232423</v>
      </c>
      <c r="B3168" t="s">
        <v>3157</v>
      </c>
      <c r="C3168">
        <v>0</v>
      </c>
      <c r="D3168">
        <v>0.83</v>
      </c>
      <c r="E3168">
        <v>0.73</v>
      </c>
      <c r="F3168" t="s">
        <v>4803</v>
      </c>
      <c r="G3168">
        <v>2017</v>
      </c>
      <c r="H3168">
        <v>3.0000000000000027E-2</v>
      </c>
      <c r="I3168" t="s">
        <v>19</v>
      </c>
      <c r="J3168" t="s">
        <v>17</v>
      </c>
      <c r="K3168" t="s">
        <v>4803</v>
      </c>
      <c r="L3168">
        <v>2018</v>
      </c>
      <c r="M3168">
        <v>0.84</v>
      </c>
      <c r="N3168">
        <v>0.76</v>
      </c>
      <c r="O3168">
        <v>0.84</v>
      </c>
      <c r="P3168">
        <v>0.76</v>
      </c>
      <c r="Q3168">
        <v>0.71</v>
      </c>
      <c r="R3168">
        <v>0.8</v>
      </c>
      <c r="S3168" t="s">
        <v>28</v>
      </c>
      <c r="T3168" t="s">
        <v>28</v>
      </c>
      <c r="U3168" t="s">
        <v>28</v>
      </c>
      <c r="V3168" t="s">
        <v>28</v>
      </c>
      <c r="X3168">
        <f t="shared" si="663"/>
        <v>0.84</v>
      </c>
      <c r="Y3168">
        <f t="shared" si="664"/>
        <v>0.76</v>
      </c>
      <c r="Z3168">
        <f t="shared" si="665"/>
        <v>0.84</v>
      </c>
      <c r="AA3168">
        <f t="shared" si="666"/>
        <v>0.76</v>
      </c>
      <c r="AB3168">
        <f t="shared" si="667"/>
        <v>0.71</v>
      </c>
      <c r="AC3168">
        <f t="shared" si="668"/>
        <v>0.8</v>
      </c>
      <c r="AD3168" t="str">
        <f t="shared" si="669"/>
        <v>N/A</v>
      </c>
      <c r="AE3168" t="str">
        <f t="shared" si="670"/>
        <v>N/A</v>
      </c>
      <c r="AF3168" t="str">
        <f t="shared" si="671"/>
        <v>N/A</v>
      </c>
      <c r="AG3168" t="str">
        <f t="shared" si="672"/>
        <v>N/A</v>
      </c>
    </row>
    <row r="3169" spans="1:33" x14ac:dyDescent="0.35">
      <c r="A3169">
        <v>232450</v>
      </c>
      <c r="B3169" t="s">
        <v>3158</v>
      </c>
      <c r="C3169">
        <v>0</v>
      </c>
      <c r="D3169">
        <v>0.28999999999999998</v>
      </c>
      <c r="E3169">
        <v>0.23</v>
      </c>
      <c r="F3169" t="s">
        <v>4803</v>
      </c>
      <c r="G3169">
        <v>2017</v>
      </c>
      <c r="H3169">
        <v>1.999999999999999E-2</v>
      </c>
      <c r="I3169" t="s">
        <v>19</v>
      </c>
      <c r="J3169" t="s">
        <v>26</v>
      </c>
      <c r="K3169" t="s">
        <v>4803</v>
      </c>
      <c r="L3169" t="s">
        <v>21</v>
      </c>
      <c r="M3169">
        <v>0.3</v>
      </c>
      <c r="N3169">
        <v>0.25</v>
      </c>
      <c r="O3169">
        <v>0.23</v>
      </c>
      <c r="P3169">
        <v>0.18</v>
      </c>
      <c r="Q3169">
        <v>0.15</v>
      </c>
      <c r="R3169">
        <v>0.26</v>
      </c>
      <c r="S3169">
        <v>0.14000000000000001</v>
      </c>
      <c r="T3169">
        <v>0.15</v>
      </c>
      <c r="U3169">
        <v>0.16</v>
      </c>
      <c r="V3169">
        <v>0.12</v>
      </c>
      <c r="X3169">
        <f t="shared" si="663"/>
        <v>0.3</v>
      </c>
      <c r="Y3169">
        <f t="shared" si="664"/>
        <v>0.25</v>
      </c>
      <c r="Z3169">
        <f t="shared" si="665"/>
        <v>0.23</v>
      </c>
      <c r="AA3169">
        <f t="shared" si="666"/>
        <v>0.18</v>
      </c>
      <c r="AB3169">
        <f t="shared" si="667"/>
        <v>0.15</v>
      </c>
      <c r="AC3169">
        <f t="shared" si="668"/>
        <v>0.26</v>
      </c>
      <c r="AD3169">
        <f t="shared" si="669"/>
        <v>0.14000000000000001</v>
      </c>
      <c r="AE3169">
        <f t="shared" si="670"/>
        <v>0.15</v>
      </c>
      <c r="AF3169">
        <f t="shared" si="671"/>
        <v>0.16</v>
      </c>
      <c r="AG3169">
        <f t="shared" si="672"/>
        <v>0.12</v>
      </c>
    </row>
    <row r="3170" spans="1:33" x14ac:dyDescent="0.35">
      <c r="A3170">
        <v>232557</v>
      </c>
      <c r="B3170" t="s">
        <v>3159</v>
      </c>
      <c r="C3170">
        <v>1</v>
      </c>
      <c r="D3170">
        <v>0.52</v>
      </c>
      <c r="E3170">
        <v>0.22</v>
      </c>
      <c r="F3170" t="s">
        <v>4803</v>
      </c>
      <c r="G3170">
        <v>2017</v>
      </c>
      <c r="H3170">
        <v>6.0000000000000026E-2</v>
      </c>
      <c r="I3170" t="s">
        <v>19</v>
      </c>
      <c r="J3170" t="s">
        <v>17</v>
      </c>
      <c r="K3170" t="s">
        <v>4803</v>
      </c>
      <c r="L3170">
        <v>2018</v>
      </c>
      <c r="M3170">
        <v>0.55000000000000004</v>
      </c>
      <c r="N3170">
        <v>0.28000000000000003</v>
      </c>
      <c r="O3170">
        <v>0.55000000000000004</v>
      </c>
      <c r="P3170">
        <v>0.28000000000000003</v>
      </c>
      <c r="Q3170">
        <v>0.31</v>
      </c>
      <c r="R3170">
        <v>0.23</v>
      </c>
      <c r="S3170">
        <v>0.2</v>
      </c>
      <c r="T3170">
        <v>0.27</v>
      </c>
      <c r="U3170">
        <v>0.34</v>
      </c>
      <c r="V3170">
        <v>0.15</v>
      </c>
      <c r="X3170">
        <f t="shared" si="663"/>
        <v>0.55000000000000004</v>
      </c>
      <c r="Y3170">
        <f t="shared" si="664"/>
        <v>0.28000000000000003</v>
      </c>
      <c r="Z3170">
        <f t="shared" si="665"/>
        <v>0.55000000000000004</v>
      </c>
      <c r="AA3170">
        <f t="shared" si="666"/>
        <v>0.28000000000000003</v>
      </c>
      <c r="AB3170">
        <f t="shared" si="667"/>
        <v>0.31</v>
      </c>
      <c r="AC3170">
        <f t="shared" si="668"/>
        <v>0.23</v>
      </c>
      <c r="AD3170">
        <f t="shared" si="669"/>
        <v>0.2</v>
      </c>
      <c r="AE3170">
        <f t="shared" si="670"/>
        <v>0.27</v>
      </c>
      <c r="AF3170">
        <f t="shared" si="671"/>
        <v>0.34</v>
      </c>
      <c r="AG3170">
        <f t="shared" si="672"/>
        <v>0.15</v>
      </c>
    </row>
    <row r="3171" spans="1:33" x14ac:dyDescent="0.35">
      <c r="A3171">
        <v>232566</v>
      </c>
      <c r="B3171" t="s">
        <v>3160</v>
      </c>
      <c r="C3171">
        <v>0</v>
      </c>
      <c r="D3171">
        <v>0.68</v>
      </c>
      <c r="E3171">
        <v>0.68</v>
      </c>
      <c r="F3171" t="s">
        <v>4803</v>
      </c>
      <c r="G3171">
        <v>2017</v>
      </c>
      <c r="H3171">
        <v>3.9999999999999925E-2</v>
      </c>
      <c r="I3171" t="s">
        <v>19</v>
      </c>
      <c r="J3171" t="s">
        <v>17</v>
      </c>
      <c r="K3171" t="s">
        <v>4803</v>
      </c>
      <c r="L3171">
        <v>2018</v>
      </c>
      <c r="M3171">
        <v>0.69</v>
      </c>
      <c r="N3171">
        <v>0.72</v>
      </c>
      <c r="O3171">
        <v>0.69</v>
      </c>
      <c r="P3171">
        <v>0.72</v>
      </c>
      <c r="Q3171">
        <v>0.68</v>
      </c>
      <c r="R3171">
        <v>0.79</v>
      </c>
      <c r="S3171">
        <v>0.23</v>
      </c>
      <c r="T3171">
        <v>0.24</v>
      </c>
      <c r="U3171">
        <v>0.27</v>
      </c>
      <c r="V3171">
        <v>0.19</v>
      </c>
      <c r="X3171">
        <f t="shared" si="663"/>
        <v>0.69</v>
      </c>
      <c r="Y3171">
        <f t="shared" si="664"/>
        <v>0.72</v>
      </c>
      <c r="Z3171">
        <f t="shared" si="665"/>
        <v>0.69</v>
      </c>
      <c r="AA3171">
        <f t="shared" si="666"/>
        <v>0.72</v>
      </c>
      <c r="AB3171">
        <f t="shared" si="667"/>
        <v>0.68</v>
      </c>
      <c r="AC3171">
        <f t="shared" si="668"/>
        <v>0.79</v>
      </c>
      <c r="AD3171">
        <f t="shared" si="669"/>
        <v>0.23</v>
      </c>
      <c r="AE3171">
        <f t="shared" si="670"/>
        <v>0.24</v>
      </c>
      <c r="AF3171">
        <f t="shared" si="671"/>
        <v>0.27</v>
      </c>
      <c r="AG3171">
        <f t="shared" si="672"/>
        <v>0.19</v>
      </c>
    </row>
    <row r="3172" spans="1:33" x14ac:dyDescent="0.35">
      <c r="A3172">
        <v>232575</v>
      </c>
      <c r="B3172" t="s">
        <v>3161</v>
      </c>
      <c r="C3172">
        <v>0</v>
      </c>
      <c r="D3172">
        <v>0.43</v>
      </c>
      <c r="E3172">
        <v>0.34</v>
      </c>
      <c r="F3172" t="s">
        <v>4803</v>
      </c>
      <c r="G3172" t="s">
        <v>4805</v>
      </c>
      <c r="H3172">
        <v>-1.0000000000000009E-2</v>
      </c>
      <c r="I3172" t="s">
        <v>19</v>
      </c>
      <c r="J3172" t="s">
        <v>26</v>
      </c>
      <c r="K3172" t="s">
        <v>4803</v>
      </c>
      <c r="L3172" t="s">
        <v>21</v>
      </c>
      <c r="M3172">
        <v>0.43</v>
      </c>
      <c r="N3172">
        <v>0.33</v>
      </c>
      <c r="O3172">
        <v>0.38</v>
      </c>
      <c r="P3172">
        <v>0.28999999999999998</v>
      </c>
      <c r="Q3172">
        <v>0.22</v>
      </c>
      <c r="R3172">
        <v>0.32</v>
      </c>
      <c r="S3172">
        <v>0.1</v>
      </c>
      <c r="T3172">
        <v>0.09</v>
      </c>
      <c r="U3172">
        <v>0.11</v>
      </c>
      <c r="V3172">
        <v>0.08</v>
      </c>
      <c r="X3172">
        <f t="shared" si="663"/>
        <v>0.43</v>
      </c>
      <c r="Y3172">
        <f t="shared" si="664"/>
        <v>0.33</v>
      </c>
      <c r="Z3172">
        <f t="shared" si="665"/>
        <v>0.38</v>
      </c>
      <c r="AA3172">
        <f t="shared" si="666"/>
        <v>0.28999999999999998</v>
      </c>
      <c r="AB3172">
        <f t="shared" si="667"/>
        <v>0.22</v>
      </c>
      <c r="AC3172">
        <f t="shared" si="668"/>
        <v>0.32</v>
      </c>
      <c r="AD3172">
        <f t="shared" si="669"/>
        <v>0.1</v>
      </c>
      <c r="AE3172">
        <f t="shared" si="670"/>
        <v>0.09</v>
      </c>
      <c r="AF3172">
        <f t="shared" si="671"/>
        <v>0.11</v>
      </c>
      <c r="AG3172">
        <f t="shared" si="672"/>
        <v>0.08</v>
      </c>
    </row>
    <row r="3173" spans="1:33" x14ac:dyDescent="0.35">
      <c r="A3173">
        <v>232609</v>
      </c>
      <c r="B3173" t="s">
        <v>3162</v>
      </c>
      <c r="C3173">
        <v>0</v>
      </c>
      <c r="D3173">
        <v>0.56999999999999995</v>
      </c>
      <c r="E3173">
        <v>0.5</v>
      </c>
      <c r="F3173" t="s">
        <v>4803</v>
      </c>
      <c r="G3173" t="s">
        <v>4805</v>
      </c>
      <c r="H3173">
        <v>1.0000000000000009E-2</v>
      </c>
      <c r="I3173" t="s">
        <v>19</v>
      </c>
      <c r="J3173" t="s">
        <v>17</v>
      </c>
      <c r="K3173" t="s">
        <v>4803</v>
      </c>
      <c r="L3173" t="s">
        <v>21</v>
      </c>
      <c r="M3173">
        <v>0.59</v>
      </c>
      <c r="N3173">
        <v>0.51</v>
      </c>
      <c r="O3173">
        <v>0.59</v>
      </c>
      <c r="P3173">
        <v>0.51</v>
      </c>
      <c r="Q3173">
        <v>0.54</v>
      </c>
      <c r="R3173">
        <v>0.44</v>
      </c>
      <c r="S3173">
        <v>0.2</v>
      </c>
      <c r="T3173">
        <v>0.2</v>
      </c>
      <c r="U3173">
        <v>0.17</v>
      </c>
      <c r="V3173">
        <v>0.24</v>
      </c>
      <c r="X3173">
        <f t="shared" si="663"/>
        <v>0.59</v>
      </c>
      <c r="Y3173">
        <f t="shared" si="664"/>
        <v>0.51</v>
      </c>
      <c r="Z3173">
        <f t="shared" si="665"/>
        <v>0.59</v>
      </c>
      <c r="AA3173">
        <f t="shared" si="666"/>
        <v>0.51</v>
      </c>
      <c r="AB3173">
        <f t="shared" si="667"/>
        <v>0.54</v>
      </c>
      <c r="AC3173">
        <f t="shared" si="668"/>
        <v>0.44</v>
      </c>
      <c r="AD3173">
        <f t="shared" si="669"/>
        <v>0.2</v>
      </c>
      <c r="AE3173">
        <f t="shared" si="670"/>
        <v>0.2</v>
      </c>
      <c r="AF3173">
        <f t="shared" si="671"/>
        <v>0.17</v>
      </c>
      <c r="AG3173">
        <f t="shared" si="672"/>
        <v>0.24</v>
      </c>
    </row>
    <row r="3174" spans="1:33" x14ac:dyDescent="0.35">
      <c r="A3174">
        <v>232618</v>
      </c>
      <c r="B3174" t="s">
        <v>3163</v>
      </c>
      <c r="C3174">
        <v>0</v>
      </c>
      <c r="D3174" t="s">
        <v>28</v>
      </c>
      <c r="E3174" t="s">
        <v>28</v>
      </c>
      <c r="F3174" t="s">
        <v>4803</v>
      </c>
      <c r="G3174" t="s">
        <v>28</v>
      </c>
      <c r="H3174" t="s">
        <v>28</v>
      </c>
      <c r="I3174" t="s">
        <v>19</v>
      </c>
      <c r="J3174" t="s">
        <v>17</v>
      </c>
      <c r="K3174" t="s">
        <v>4803</v>
      </c>
      <c r="L3174" t="s">
        <v>28</v>
      </c>
      <c r="M3174" t="s">
        <v>28</v>
      </c>
      <c r="N3174" t="s">
        <v>28</v>
      </c>
      <c r="O3174" t="s">
        <v>28</v>
      </c>
      <c r="P3174" t="s">
        <v>28</v>
      </c>
      <c r="Q3174" t="s">
        <v>28</v>
      </c>
      <c r="R3174" t="s">
        <v>28</v>
      </c>
      <c r="S3174" t="s">
        <v>28</v>
      </c>
      <c r="T3174" t="s">
        <v>28</v>
      </c>
      <c r="U3174" t="s">
        <v>28</v>
      </c>
      <c r="V3174" t="s">
        <v>28</v>
      </c>
      <c r="X3174" t="str">
        <f t="shared" si="663"/>
        <v>N/A</v>
      </c>
      <c r="Y3174" t="str">
        <f t="shared" si="664"/>
        <v>N/A</v>
      </c>
      <c r="Z3174" t="str">
        <f t="shared" si="665"/>
        <v>N/A</v>
      </c>
      <c r="AA3174" t="str">
        <f t="shared" si="666"/>
        <v>N/A</v>
      </c>
      <c r="AB3174" t="str">
        <f t="shared" si="667"/>
        <v>N/A</v>
      </c>
      <c r="AC3174" t="str">
        <f t="shared" si="668"/>
        <v>N/A</v>
      </c>
      <c r="AD3174" t="str">
        <f t="shared" si="669"/>
        <v>N/A</v>
      </c>
      <c r="AE3174" t="str">
        <f t="shared" si="670"/>
        <v>N/A</v>
      </c>
      <c r="AF3174" t="str">
        <f t="shared" si="671"/>
        <v>N/A</v>
      </c>
      <c r="AG3174" t="str">
        <f t="shared" si="672"/>
        <v>N/A</v>
      </c>
    </row>
    <row r="3175" spans="1:33" x14ac:dyDescent="0.35">
      <c r="A3175">
        <v>232672</v>
      </c>
      <c r="B3175" t="s">
        <v>3164</v>
      </c>
      <c r="C3175">
        <v>0</v>
      </c>
      <c r="D3175">
        <v>0.43</v>
      </c>
      <c r="E3175">
        <v>0.41</v>
      </c>
      <c r="F3175" t="s">
        <v>4803</v>
      </c>
      <c r="G3175" t="s">
        <v>4805</v>
      </c>
      <c r="H3175">
        <v>4.0000000000000036E-2</v>
      </c>
      <c r="I3175" t="s">
        <v>19</v>
      </c>
      <c r="J3175" t="s">
        <v>17</v>
      </c>
      <c r="K3175" t="s">
        <v>4803</v>
      </c>
      <c r="L3175" t="s">
        <v>21</v>
      </c>
      <c r="M3175">
        <v>0.46</v>
      </c>
      <c r="N3175">
        <v>0.45</v>
      </c>
      <c r="O3175">
        <v>0.46</v>
      </c>
      <c r="P3175">
        <v>0.45</v>
      </c>
      <c r="Q3175">
        <v>0.44</v>
      </c>
      <c r="R3175">
        <v>0.48</v>
      </c>
      <c r="S3175" t="s">
        <v>28</v>
      </c>
      <c r="T3175" t="s">
        <v>28</v>
      </c>
      <c r="U3175" t="s">
        <v>28</v>
      </c>
      <c r="V3175" t="s">
        <v>28</v>
      </c>
      <c r="X3175">
        <f t="shared" si="663"/>
        <v>0.46</v>
      </c>
      <c r="Y3175">
        <f t="shared" si="664"/>
        <v>0.45</v>
      </c>
      <c r="Z3175">
        <f t="shared" si="665"/>
        <v>0.46</v>
      </c>
      <c r="AA3175">
        <f t="shared" si="666"/>
        <v>0.45</v>
      </c>
      <c r="AB3175">
        <f t="shared" si="667"/>
        <v>0.44</v>
      </c>
      <c r="AC3175">
        <f t="shared" si="668"/>
        <v>0.48</v>
      </c>
      <c r="AD3175" t="str">
        <f t="shared" si="669"/>
        <v>N/A</v>
      </c>
      <c r="AE3175" t="str">
        <f t="shared" si="670"/>
        <v>N/A</v>
      </c>
      <c r="AF3175" t="str">
        <f t="shared" si="671"/>
        <v>N/A</v>
      </c>
      <c r="AG3175" t="str">
        <f t="shared" si="672"/>
        <v>N/A</v>
      </c>
    </row>
    <row r="3176" spans="1:33" x14ac:dyDescent="0.35">
      <c r="A3176">
        <v>232681</v>
      </c>
      <c r="B3176" t="s">
        <v>3165</v>
      </c>
      <c r="C3176">
        <v>0</v>
      </c>
      <c r="D3176">
        <v>0.71</v>
      </c>
      <c r="E3176">
        <v>0.65</v>
      </c>
      <c r="F3176" t="s">
        <v>4803</v>
      </c>
      <c r="G3176">
        <v>2017</v>
      </c>
      <c r="H3176">
        <v>-4.0000000000000036E-2</v>
      </c>
      <c r="I3176" t="s">
        <v>19</v>
      </c>
      <c r="J3176" t="s">
        <v>17</v>
      </c>
      <c r="K3176" t="s">
        <v>4803</v>
      </c>
      <c r="L3176" t="s">
        <v>21</v>
      </c>
      <c r="M3176">
        <v>0.69</v>
      </c>
      <c r="N3176">
        <v>0.61</v>
      </c>
      <c r="O3176">
        <v>0.69</v>
      </c>
      <c r="P3176">
        <v>0.61</v>
      </c>
      <c r="Q3176">
        <v>0.57999999999999996</v>
      </c>
      <c r="R3176">
        <v>0.63</v>
      </c>
      <c r="S3176">
        <v>0.26</v>
      </c>
      <c r="T3176">
        <v>0.31</v>
      </c>
      <c r="U3176">
        <v>0.32</v>
      </c>
      <c r="V3176">
        <v>0.31</v>
      </c>
      <c r="X3176">
        <f t="shared" si="663"/>
        <v>0.69</v>
      </c>
      <c r="Y3176">
        <f t="shared" si="664"/>
        <v>0.61</v>
      </c>
      <c r="Z3176">
        <f t="shared" si="665"/>
        <v>0.69</v>
      </c>
      <c r="AA3176">
        <f t="shared" si="666"/>
        <v>0.61</v>
      </c>
      <c r="AB3176">
        <f t="shared" si="667"/>
        <v>0.57999999999999996</v>
      </c>
      <c r="AC3176">
        <f t="shared" si="668"/>
        <v>0.63</v>
      </c>
      <c r="AD3176">
        <f t="shared" si="669"/>
        <v>0.26</v>
      </c>
      <c r="AE3176">
        <f t="shared" si="670"/>
        <v>0.31</v>
      </c>
      <c r="AF3176">
        <f t="shared" si="671"/>
        <v>0.32</v>
      </c>
      <c r="AG3176">
        <f t="shared" si="672"/>
        <v>0.31</v>
      </c>
    </row>
    <row r="3177" spans="1:33" x14ac:dyDescent="0.35">
      <c r="A3177">
        <v>232706</v>
      </c>
      <c r="B3177" t="s">
        <v>3166</v>
      </c>
      <c r="C3177">
        <v>0</v>
      </c>
      <c r="D3177">
        <v>0.52</v>
      </c>
      <c r="E3177">
        <v>0.45</v>
      </c>
      <c r="F3177" t="s">
        <v>4803</v>
      </c>
      <c r="G3177" t="s">
        <v>4805</v>
      </c>
      <c r="H3177">
        <v>2.9999999999999971E-2</v>
      </c>
      <c r="I3177" t="s">
        <v>19</v>
      </c>
      <c r="J3177" t="s">
        <v>17</v>
      </c>
      <c r="K3177" t="s">
        <v>4803</v>
      </c>
      <c r="L3177" t="s">
        <v>21</v>
      </c>
      <c r="M3177">
        <v>0.54</v>
      </c>
      <c r="N3177">
        <v>0.48</v>
      </c>
      <c r="O3177">
        <v>0.54</v>
      </c>
      <c r="P3177">
        <v>0.48</v>
      </c>
      <c r="Q3177">
        <v>0.42</v>
      </c>
      <c r="R3177">
        <v>0.55000000000000004</v>
      </c>
      <c r="S3177" t="s">
        <v>28</v>
      </c>
      <c r="T3177" t="s">
        <v>28</v>
      </c>
      <c r="U3177" t="s">
        <v>28</v>
      </c>
      <c r="V3177" t="s">
        <v>28</v>
      </c>
      <c r="X3177">
        <f t="shared" si="663"/>
        <v>0.54</v>
      </c>
      <c r="Y3177">
        <f t="shared" si="664"/>
        <v>0.48</v>
      </c>
      <c r="Z3177">
        <f t="shared" si="665"/>
        <v>0.54</v>
      </c>
      <c r="AA3177">
        <f t="shared" si="666"/>
        <v>0.48</v>
      </c>
      <c r="AB3177">
        <f t="shared" si="667"/>
        <v>0.42</v>
      </c>
      <c r="AC3177">
        <f t="shared" si="668"/>
        <v>0.55000000000000004</v>
      </c>
      <c r="AD3177" t="str">
        <f t="shared" si="669"/>
        <v>N/A</v>
      </c>
      <c r="AE3177" t="str">
        <f t="shared" si="670"/>
        <v>N/A</v>
      </c>
      <c r="AF3177" t="str">
        <f t="shared" si="671"/>
        <v>N/A</v>
      </c>
      <c r="AG3177" t="str">
        <f t="shared" si="672"/>
        <v>N/A</v>
      </c>
    </row>
    <row r="3178" spans="1:33" x14ac:dyDescent="0.35">
      <c r="A3178">
        <v>232724</v>
      </c>
      <c r="B3178" t="s">
        <v>3167</v>
      </c>
      <c r="C3178">
        <v>0</v>
      </c>
      <c r="D3178" t="s">
        <v>28</v>
      </c>
      <c r="E3178" t="s">
        <v>28</v>
      </c>
      <c r="F3178" t="s">
        <v>4803</v>
      </c>
      <c r="G3178" t="s">
        <v>28</v>
      </c>
      <c r="H3178" t="s">
        <v>28</v>
      </c>
      <c r="I3178" t="s">
        <v>19</v>
      </c>
      <c r="J3178" t="s">
        <v>26</v>
      </c>
      <c r="K3178" t="s">
        <v>4803</v>
      </c>
      <c r="L3178" t="s">
        <v>28</v>
      </c>
      <c r="M3178" t="s">
        <v>28</v>
      </c>
      <c r="N3178" t="s">
        <v>28</v>
      </c>
      <c r="O3178" t="s">
        <v>28</v>
      </c>
      <c r="P3178" t="s">
        <v>28</v>
      </c>
      <c r="Q3178" t="s">
        <v>28</v>
      </c>
      <c r="R3178" t="s">
        <v>28</v>
      </c>
      <c r="S3178" t="s">
        <v>28</v>
      </c>
      <c r="T3178" t="s">
        <v>28</v>
      </c>
      <c r="U3178" t="s">
        <v>28</v>
      </c>
      <c r="V3178" t="s">
        <v>28</v>
      </c>
      <c r="X3178" t="str">
        <f t="shared" si="663"/>
        <v>N/A</v>
      </c>
      <c r="Y3178" t="str">
        <f t="shared" si="664"/>
        <v>N/A</v>
      </c>
      <c r="Z3178" t="str">
        <f t="shared" si="665"/>
        <v>N/A</v>
      </c>
      <c r="AA3178" t="str">
        <f t="shared" si="666"/>
        <v>N/A</v>
      </c>
      <c r="AB3178" t="str">
        <f t="shared" si="667"/>
        <v>N/A</v>
      </c>
      <c r="AC3178" t="str">
        <f t="shared" si="668"/>
        <v>N/A</v>
      </c>
      <c r="AD3178" t="str">
        <f t="shared" si="669"/>
        <v>N/A</v>
      </c>
      <c r="AE3178" t="str">
        <f t="shared" si="670"/>
        <v>N/A</v>
      </c>
      <c r="AF3178" t="str">
        <f t="shared" si="671"/>
        <v>N/A</v>
      </c>
      <c r="AG3178" t="str">
        <f t="shared" si="672"/>
        <v>N/A</v>
      </c>
    </row>
    <row r="3179" spans="1:33" x14ac:dyDescent="0.35">
      <c r="A3179">
        <v>232788</v>
      </c>
      <c r="B3179" t="s">
        <v>3168</v>
      </c>
      <c r="C3179">
        <v>0</v>
      </c>
      <c r="D3179">
        <v>0.39</v>
      </c>
      <c r="E3179">
        <v>0.27</v>
      </c>
      <c r="F3179" t="s">
        <v>4803</v>
      </c>
      <c r="G3179" t="s">
        <v>4805</v>
      </c>
      <c r="H3179">
        <v>2.9999999999999971E-2</v>
      </c>
      <c r="I3179" t="s">
        <v>19</v>
      </c>
      <c r="J3179" t="s">
        <v>26</v>
      </c>
      <c r="K3179" t="s">
        <v>4803</v>
      </c>
      <c r="L3179" t="s">
        <v>21</v>
      </c>
      <c r="M3179">
        <v>0.41</v>
      </c>
      <c r="N3179">
        <v>0.3</v>
      </c>
      <c r="O3179">
        <v>0.39</v>
      </c>
      <c r="P3179">
        <v>0.27</v>
      </c>
      <c r="Q3179">
        <v>0.22</v>
      </c>
      <c r="R3179">
        <v>0.4</v>
      </c>
      <c r="S3179">
        <v>0.05</v>
      </c>
      <c r="T3179">
        <v>0.06</v>
      </c>
      <c r="U3179">
        <v>0.09</v>
      </c>
      <c r="V3179">
        <v>0</v>
      </c>
      <c r="X3179">
        <f t="shared" si="663"/>
        <v>0.41</v>
      </c>
      <c r="Y3179">
        <f t="shared" si="664"/>
        <v>0.3</v>
      </c>
      <c r="Z3179">
        <f t="shared" si="665"/>
        <v>0.39</v>
      </c>
      <c r="AA3179">
        <f t="shared" si="666"/>
        <v>0.27</v>
      </c>
      <c r="AB3179">
        <f t="shared" si="667"/>
        <v>0.22</v>
      </c>
      <c r="AC3179">
        <f t="shared" si="668"/>
        <v>0.4</v>
      </c>
      <c r="AD3179">
        <f t="shared" si="669"/>
        <v>0.05</v>
      </c>
      <c r="AE3179">
        <f t="shared" si="670"/>
        <v>0.06</v>
      </c>
      <c r="AF3179">
        <f t="shared" si="671"/>
        <v>0.09</v>
      </c>
      <c r="AG3179">
        <f t="shared" si="672"/>
        <v>0</v>
      </c>
    </row>
    <row r="3180" spans="1:33" x14ac:dyDescent="0.35">
      <c r="A3180">
        <v>232797</v>
      </c>
      <c r="B3180" t="s">
        <v>3169</v>
      </c>
      <c r="C3180">
        <v>1</v>
      </c>
      <c r="D3180" t="s">
        <v>28</v>
      </c>
      <c r="E3180" t="s">
        <v>28</v>
      </c>
      <c r="F3180" t="s">
        <v>4803</v>
      </c>
      <c r="G3180" t="s">
        <v>28</v>
      </c>
      <c r="H3180" t="s">
        <v>28</v>
      </c>
      <c r="I3180" t="s">
        <v>19</v>
      </c>
      <c r="J3180" t="s">
        <v>17</v>
      </c>
      <c r="K3180" t="s">
        <v>4806</v>
      </c>
      <c r="L3180" t="s">
        <v>4808</v>
      </c>
      <c r="M3180" t="s">
        <v>28</v>
      </c>
      <c r="N3180" t="s">
        <v>28</v>
      </c>
      <c r="O3180" t="s">
        <v>28</v>
      </c>
      <c r="P3180" t="s">
        <v>28</v>
      </c>
      <c r="Q3180" t="s">
        <v>28</v>
      </c>
      <c r="R3180" t="s">
        <v>28</v>
      </c>
      <c r="S3180" t="s">
        <v>28</v>
      </c>
      <c r="T3180" t="s">
        <v>28</v>
      </c>
      <c r="U3180" t="s">
        <v>28</v>
      </c>
      <c r="V3180" t="s">
        <v>28</v>
      </c>
      <c r="X3180">
        <v>0.25</v>
      </c>
      <c r="Y3180">
        <v>0.25</v>
      </c>
      <c r="Z3180">
        <v>0.25</v>
      </c>
      <c r="AA3180">
        <v>0.25</v>
      </c>
      <c r="AB3180">
        <v>0.25</v>
      </c>
      <c r="AC3180">
        <v>0.25</v>
      </c>
      <c r="AD3180" t="s">
        <v>28</v>
      </c>
      <c r="AE3180" t="s">
        <v>28</v>
      </c>
      <c r="AF3180" t="s">
        <v>28</v>
      </c>
      <c r="AG3180" t="s">
        <v>28</v>
      </c>
    </row>
    <row r="3181" spans="1:33" x14ac:dyDescent="0.35">
      <c r="A3181">
        <v>232867</v>
      </c>
      <c r="B3181" t="s">
        <v>3170</v>
      </c>
      <c r="C3181">
        <v>0</v>
      </c>
      <c r="D3181">
        <v>0.32</v>
      </c>
      <c r="E3181">
        <v>0.21</v>
      </c>
      <c r="F3181" t="s">
        <v>4803</v>
      </c>
      <c r="G3181" t="s">
        <v>4805</v>
      </c>
      <c r="H3181">
        <v>0.03</v>
      </c>
      <c r="I3181" t="s">
        <v>19</v>
      </c>
      <c r="J3181" t="s">
        <v>26</v>
      </c>
      <c r="K3181" t="s">
        <v>4803</v>
      </c>
      <c r="L3181" t="s">
        <v>21</v>
      </c>
      <c r="M3181">
        <v>0.36</v>
      </c>
      <c r="N3181">
        <v>0.24</v>
      </c>
      <c r="O3181">
        <v>0.3</v>
      </c>
      <c r="P3181">
        <v>0.17</v>
      </c>
      <c r="Q3181">
        <v>0.17</v>
      </c>
      <c r="R3181">
        <v>0.18</v>
      </c>
      <c r="S3181">
        <v>0.11</v>
      </c>
      <c r="T3181">
        <v>0.12</v>
      </c>
      <c r="U3181">
        <v>0.11</v>
      </c>
      <c r="V3181">
        <v>0.15</v>
      </c>
      <c r="X3181">
        <f t="shared" ref="X3181:X3238" si="673">M3181</f>
        <v>0.36</v>
      </c>
      <c r="Y3181">
        <f t="shared" ref="Y3181:Y3238" si="674">N3181</f>
        <v>0.24</v>
      </c>
      <c r="Z3181">
        <f t="shared" ref="Z3181:Z3238" si="675">O3181</f>
        <v>0.3</v>
      </c>
      <c r="AA3181">
        <f t="shared" ref="AA3181:AA3238" si="676">P3181</f>
        <v>0.17</v>
      </c>
      <c r="AB3181">
        <f t="shared" ref="AB3181:AB3238" si="677">Q3181</f>
        <v>0.17</v>
      </c>
      <c r="AC3181">
        <f t="shared" ref="AC3181:AC3238" si="678">R3181</f>
        <v>0.18</v>
      </c>
      <c r="AD3181">
        <f t="shared" ref="AD3181:AD3238" si="679">S3181</f>
        <v>0.11</v>
      </c>
      <c r="AE3181">
        <f t="shared" ref="AE3181:AE3238" si="680">T3181</f>
        <v>0.12</v>
      </c>
      <c r="AF3181">
        <f t="shared" ref="AF3181:AF3238" si="681">U3181</f>
        <v>0.11</v>
      </c>
      <c r="AG3181">
        <f t="shared" ref="AG3181:AG3238" si="682">V3181</f>
        <v>0.15</v>
      </c>
    </row>
    <row r="3182" spans="1:33" x14ac:dyDescent="0.35">
      <c r="A3182">
        <v>232885</v>
      </c>
      <c r="B3182" t="s">
        <v>3171</v>
      </c>
      <c r="C3182">
        <v>0</v>
      </c>
      <c r="D3182" t="s">
        <v>28</v>
      </c>
      <c r="E3182" t="s">
        <v>28</v>
      </c>
      <c r="F3182" t="s">
        <v>4803</v>
      </c>
      <c r="G3182" t="s">
        <v>28</v>
      </c>
      <c r="H3182" t="s">
        <v>28</v>
      </c>
      <c r="I3182" t="s">
        <v>19</v>
      </c>
      <c r="J3182" t="s">
        <v>17</v>
      </c>
      <c r="K3182" t="s">
        <v>4803</v>
      </c>
      <c r="L3182" t="s">
        <v>28</v>
      </c>
      <c r="M3182" t="s">
        <v>28</v>
      </c>
      <c r="N3182" t="s">
        <v>28</v>
      </c>
      <c r="O3182" t="s">
        <v>28</v>
      </c>
      <c r="P3182" t="s">
        <v>28</v>
      </c>
      <c r="Q3182" t="s">
        <v>28</v>
      </c>
      <c r="R3182" t="s">
        <v>28</v>
      </c>
      <c r="S3182" t="s">
        <v>28</v>
      </c>
      <c r="T3182" t="s">
        <v>28</v>
      </c>
      <c r="U3182" t="s">
        <v>28</v>
      </c>
      <c r="V3182" t="s">
        <v>28</v>
      </c>
      <c r="X3182" t="str">
        <f t="shared" si="673"/>
        <v>N/A</v>
      </c>
      <c r="Y3182" t="str">
        <f t="shared" si="674"/>
        <v>N/A</v>
      </c>
      <c r="Z3182" t="str">
        <f t="shared" si="675"/>
        <v>N/A</v>
      </c>
      <c r="AA3182" t="str">
        <f t="shared" si="676"/>
        <v>N/A</v>
      </c>
      <c r="AB3182" t="str">
        <f t="shared" si="677"/>
        <v>N/A</v>
      </c>
      <c r="AC3182" t="str">
        <f t="shared" si="678"/>
        <v>N/A</v>
      </c>
      <c r="AD3182" t="str">
        <f t="shared" si="679"/>
        <v>N/A</v>
      </c>
      <c r="AE3182" t="str">
        <f t="shared" si="680"/>
        <v>N/A</v>
      </c>
      <c r="AF3182" t="str">
        <f t="shared" si="681"/>
        <v>N/A</v>
      </c>
      <c r="AG3182" t="str">
        <f t="shared" si="682"/>
        <v>N/A</v>
      </c>
    </row>
    <row r="3183" spans="1:33" x14ac:dyDescent="0.35">
      <c r="A3183">
        <v>232937</v>
      </c>
      <c r="B3183" t="s">
        <v>3172</v>
      </c>
      <c r="C3183">
        <v>2</v>
      </c>
      <c r="D3183">
        <v>0.39</v>
      </c>
      <c r="E3183">
        <v>0.54</v>
      </c>
      <c r="F3183" t="s">
        <v>4803</v>
      </c>
      <c r="G3183">
        <v>2017</v>
      </c>
      <c r="H3183">
        <v>-3.0000000000000027E-2</v>
      </c>
      <c r="I3183" t="s">
        <v>16</v>
      </c>
      <c r="J3183" t="s">
        <v>17</v>
      </c>
      <c r="K3183" t="s">
        <v>4803</v>
      </c>
      <c r="L3183">
        <v>2018</v>
      </c>
      <c r="M3183">
        <v>0.35</v>
      </c>
      <c r="N3183">
        <v>0.51</v>
      </c>
      <c r="O3183">
        <v>0.35</v>
      </c>
      <c r="P3183">
        <v>0.36</v>
      </c>
      <c r="Q3183">
        <v>0.35</v>
      </c>
      <c r="R3183">
        <v>0.42</v>
      </c>
      <c r="S3183">
        <v>0.23</v>
      </c>
      <c r="T3183">
        <v>0.22</v>
      </c>
      <c r="U3183">
        <v>0.22</v>
      </c>
      <c r="V3183">
        <v>0.21</v>
      </c>
      <c r="X3183">
        <f t="shared" si="673"/>
        <v>0.35</v>
      </c>
      <c r="Y3183">
        <f t="shared" si="674"/>
        <v>0.51</v>
      </c>
      <c r="Z3183">
        <f t="shared" si="675"/>
        <v>0.35</v>
      </c>
      <c r="AA3183">
        <f t="shared" si="676"/>
        <v>0.36</v>
      </c>
      <c r="AB3183">
        <f t="shared" si="677"/>
        <v>0.35</v>
      </c>
      <c r="AC3183">
        <f t="shared" si="678"/>
        <v>0.42</v>
      </c>
      <c r="AD3183">
        <f t="shared" si="679"/>
        <v>0.23</v>
      </c>
      <c r="AE3183">
        <f t="shared" si="680"/>
        <v>0.22</v>
      </c>
      <c r="AF3183">
        <f t="shared" si="681"/>
        <v>0.22</v>
      </c>
      <c r="AG3183">
        <f t="shared" si="682"/>
        <v>0.21</v>
      </c>
    </row>
    <row r="3184" spans="1:33" x14ac:dyDescent="0.35">
      <c r="A3184">
        <v>232946</v>
      </c>
      <c r="B3184" t="s">
        <v>3173</v>
      </c>
      <c r="C3184">
        <v>0</v>
      </c>
      <c r="D3184">
        <v>0.33</v>
      </c>
      <c r="E3184">
        <v>0.27</v>
      </c>
      <c r="F3184" t="s">
        <v>4803</v>
      </c>
      <c r="G3184">
        <v>2017</v>
      </c>
      <c r="H3184">
        <v>1.9999999999999962E-2</v>
      </c>
      <c r="I3184" t="s">
        <v>19</v>
      </c>
      <c r="J3184" t="s">
        <v>26</v>
      </c>
      <c r="K3184" t="s">
        <v>4803</v>
      </c>
      <c r="L3184">
        <v>2018</v>
      </c>
      <c r="M3184">
        <v>0.34</v>
      </c>
      <c r="N3184">
        <v>0.28999999999999998</v>
      </c>
      <c r="O3184">
        <v>0.26</v>
      </c>
      <c r="P3184">
        <v>0.23</v>
      </c>
      <c r="Q3184">
        <v>0.19</v>
      </c>
      <c r="R3184">
        <v>0.24</v>
      </c>
      <c r="S3184">
        <v>0.16</v>
      </c>
      <c r="T3184">
        <v>0.12</v>
      </c>
      <c r="U3184">
        <v>0.16</v>
      </c>
      <c r="V3184">
        <v>0.1</v>
      </c>
      <c r="X3184">
        <f t="shared" si="673"/>
        <v>0.34</v>
      </c>
      <c r="Y3184">
        <f t="shared" si="674"/>
        <v>0.28999999999999998</v>
      </c>
      <c r="Z3184">
        <f t="shared" si="675"/>
        <v>0.26</v>
      </c>
      <c r="AA3184">
        <f t="shared" si="676"/>
        <v>0.23</v>
      </c>
      <c r="AB3184">
        <f t="shared" si="677"/>
        <v>0.19</v>
      </c>
      <c r="AC3184">
        <f t="shared" si="678"/>
        <v>0.24</v>
      </c>
      <c r="AD3184">
        <f t="shared" si="679"/>
        <v>0.16</v>
      </c>
      <c r="AE3184">
        <f t="shared" si="680"/>
        <v>0.12</v>
      </c>
      <c r="AF3184">
        <f t="shared" si="681"/>
        <v>0.16</v>
      </c>
      <c r="AG3184">
        <f t="shared" si="682"/>
        <v>0.1</v>
      </c>
    </row>
    <row r="3185" spans="1:33" x14ac:dyDescent="0.35">
      <c r="A3185">
        <v>232982</v>
      </c>
      <c r="B3185" t="s">
        <v>3174</v>
      </c>
      <c r="C3185">
        <v>0</v>
      </c>
      <c r="D3185">
        <v>0.54</v>
      </c>
      <c r="E3185">
        <v>0.5</v>
      </c>
      <c r="F3185" t="s">
        <v>4803</v>
      </c>
      <c r="G3185">
        <v>2017</v>
      </c>
      <c r="H3185">
        <v>-1.0000000000000009E-2</v>
      </c>
      <c r="I3185" t="s">
        <v>19</v>
      </c>
      <c r="J3185" t="s">
        <v>17</v>
      </c>
      <c r="K3185" t="s">
        <v>4803</v>
      </c>
      <c r="L3185">
        <v>2018</v>
      </c>
      <c r="M3185">
        <v>0.52</v>
      </c>
      <c r="N3185">
        <v>0.49</v>
      </c>
      <c r="O3185">
        <v>0.52</v>
      </c>
      <c r="P3185">
        <v>0.49</v>
      </c>
      <c r="Q3185">
        <v>0.49</v>
      </c>
      <c r="R3185">
        <v>0.5</v>
      </c>
      <c r="S3185">
        <v>0.28000000000000003</v>
      </c>
      <c r="T3185">
        <v>0.28000000000000003</v>
      </c>
      <c r="U3185">
        <v>0.28000000000000003</v>
      </c>
      <c r="V3185">
        <v>0.28000000000000003</v>
      </c>
      <c r="X3185">
        <f t="shared" si="673"/>
        <v>0.52</v>
      </c>
      <c r="Y3185">
        <f t="shared" si="674"/>
        <v>0.49</v>
      </c>
      <c r="Z3185">
        <f t="shared" si="675"/>
        <v>0.52</v>
      </c>
      <c r="AA3185">
        <f t="shared" si="676"/>
        <v>0.49</v>
      </c>
      <c r="AB3185">
        <f t="shared" si="677"/>
        <v>0.49</v>
      </c>
      <c r="AC3185">
        <f t="shared" si="678"/>
        <v>0.5</v>
      </c>
      <c r="AD3185">
        <f t="shared" si="679"/>
        <v>0.28000000000000003</v>
      </c>
      <c r="AE3185">
        <f t="shared" si="680"/>
        <v>0.28000000000000003</v>
      </c>
      <c r="AF3185">
        <f t="shared" si="681"/>
        <v>0.28000000000000003</v>
      </c>
      <c r="AG3185">
        <f t="shared" si="682"/>
        <v>0.28000000000000003</v>
      </c>
    </row>
    <row r="3186" spans="1:33" x14ac:dyDescent="0.35">
      <c r="A3186">
        <v>233019</v>
      </c>
      <c r="B3186" t="s">
        <v>3175</v>
      </c>
      <c r="C3186">
        <v>0</v>
      </c>
      <c r="D3186">
        <v>0.44</v>
      </c>
      <c r="E3186">
        <v>0.34</v>
      </c>
      <c r="F3186" t="s">
        <v>4803</v>
      </c>
      <c r="G3186" t="s">
        <v>4805</v>
      </c>
      <c r="H3186">
        <v>3.999999999999998E-2</v>
      </c>
      <c r="I3186" t="s">
        <v>19</v>
      </c>
      <c r="J3186" t="s">
        <v>26</v>
      </c>
      <c r="K3186" t="s">
        <v>4803</v>
      </c>
      <c r="L3186" t="s">
        <v>21</v>
      </c>
      <c r="M3186">
        <v>0.46</v>
      </c>
      <c r="N3186">
        <v>0.38</v>
      </c>
      <c r="O3186">
        <v>0.42</v>
      </c>
      <c r="P3186">
        <v>0.31</v>
      </c>
      <c r="Q3186">
        <v>0.28999999999999998</v>
      </c>
      <c r="R3186">
        <v>0.34</v>
      </c>
      <c r="S3186">
        <v>0.09</v>
      </c>
      <c r="T3186">
        <v>0.15</v>
      </c>
      <c r="U3186">
        <v>0.13</v>
      </c>
      <c r="V3186">
        <v>0.19</v>
      </c>
      <c r="X3186">
        <f t="shared" si="673"/>
        <v>0.46</v>
      </c>
      <c r="Y3186">
        <f t="shared" si="674"/>
        <v>0.38</v>
      </c>
      <c r="Z3186">
        <f t="shared" si="675"/>
        <v>0.42</v>
      </c>
      <c r="AA3186">
        <f t="shared" si="676"/>
        <v>0.31</v>
      </c>
      <c r="AB3186">
        <f t="shared" si="677"/>
        <v>0.28999999999999998</v>
      </c>
      <c r="AC3186">
        <f t="shared" si="678"/>
        <v>0.34</v>
      </c>
      <c r="AD3186">
        <f t="shared" si="679"/>
        <v>0.09</v>
      </c>
      <c r="AE3186">
        <f t="shared" si="680"/>
        <v>0.15</v>
      </c>
      <c r="AF3186">
        <f t="shared" si="681"/>
        <v>0.13</v>
      </c>
      <c r="AG3186">
        <f t="shared" si="682"/>
        <v>0.19</v>
      </c>
    </row>
    <row r="3187" spans="1:33" x14ac:dyDescent="0.35">
      <c r="A3187">
        <v>233037</v>
      </c>
      <c r="B3187" t="s">
        <v>3176</v>
      </c>
      <c r="C3187">
        <v>0</v>
      </c>
      <c r="D3187">
        <v>0.3</v>
      </c>
      <c r="E3187">
        <v>0.26</v>
      </c>
      <c r="F3187" t="s">
        <v>4803</v>
      </c>
      <c r="G3187" t="s">
        <v>4805</v>
      </c>
      <c r="H3187">
        <v>-1.0000000000000009E-2</v>
      </c>
      <c r="I3187" t="s">
        <v>19</v>
      </c>
      <c r="J3187" t="s">
        <v>26</v>
      </c>
      <c r="K3187" t="s">
        <v>4803</v>
      </c>
      <c r="L3187" t="s">
        <v>21</v>
      </c>
      <c r="M3187">
        <v>0.32</v>
      </c>
      <c r="N3187">
        <v>0.25</v>
      </c>
      <c r="O3187">
        <v>0.25</v>
      </c>
      <c r="P3187">
        <v>0.17</v>
      </c>
      <c r="Q3187">
        <v>0.15</v>
      </c>
      <c r="R3187">
        <v>0.5</v>
      </c>
      <c r="S3187">
        <v>0.13</v>
      </c>
      <c r="T3187">
        <v>0.16</v>
      </c>
      <c r="U3187">
        <v>0.16</v>
      </c>
      <c r="V3187">
        <v>0.12</v>
      </c>
      <c r="X3187">
        <f t="shared" si="673"/>
        <v>0.32</v>
      </c>
      <c r="Y3187">
        <f t="shared" si="674"/>
        <v>0.25</v>
      </c>
      <c r="Z3187">
        <f t="shared" si="675"/>
        <v>0.25</v>
      </c>
      <c r="AA3187">
        <f t="shared" si="676"/>
        <v>0.17</v>
      </c>
      <c r="AB3187">
        <f t="shared" si="677"/>
        <v>0.15</v>
      </c>
      <c r="AC3187">
        <f t="shared" si="678"/>
        <v>0.5</v>
      </c>
      <c r="AD3187">
        <f t="shared" si="679"/>
        <v>0.13</v>
      </c>
      <c r="AE3187">
        <f t="shared" si="680"/>
        <v>0.16</v>
      </c>
      <c r="AF3187">
        <f t="shared" si="681"/>
        <v>0.16</v>
      </c>
      <c r="AG3187">
        <f t="shared" si="682"/>
        <v>0.12</v>
      </c>
    </row>
    <row r="3188" spans="1:33" x14ac:dyDescent="0.35">
      <c r="A3188">
        <v>233082</v>
      </c>
      <c r="B3188" t="s">
        <v>3177</v>
      </c>
      <c r="C3188">
        <v>0</v>
      </c>
      <c r="D3188" t="s">
        <v>28</v>
      </c>
      <c r="E3188" t="s">
        <v>28</v>
      </c>
      <c r="F3188" t="s">
        <v>4803</v>
      </c>
      <c r="G3188">
        <v>2016</v>
      </c>
      <c r="H3188" t="s">
        <v>28</v>
      </c>
      <c r="I3188" t="s">
        <v>19</v>
      </c>
      <c r="J3188" t="s">
        <v>26</v>
      </c>
      <c r="K3188" t="s">
        <v>4803</v>
      </c>
      <c r="L3188">
        <v>2016</v>
      </c>
      <c r="M3188" t="s">
        <v>28</v>
      </c>
      <c r="N3188" t="s">
        <v>28</v>
      </c>
      <c r="O3188">
        <v>1</v>
      </c>
      <c r="P3188">
        <v>1</v>
      </c>
      <c r="Q3188">
        <v>1</v>
      </c>
      <c r="R3188" t="s">
        <v>28</v>
      </c>
      <c r="S3188" t="s">
        <v>28</v>
      </c>
      <c r="T3188" t="s">
        <v>28</v>
      </c>
      <c r="U3188" t="s">
        <v>28</v>
      </c>
      <c r="V3188" t="s">
        <v>28</v>
      </c>
      <c r="X3188" t="str">
        <f t="shared" si="673"/>
        <v>N/A</v>
      </c>
      <c r="Y3188" t="str">
        <f t="shared" si="674"/>
        <v>N/A</v>
      </c>
      <c r="Z3188">
        <f t="shared" si="675"/>
        <v>1</v>
      </c>
      <c r="AA3188">
        <f t="shared" si="676"/>
        <v>1</v>
      </c>
      <c r="AB3188">
        <f t="shared" si="677"/>
        <v>1</v>
      </c>
      <c r="AC3188" t="str">
        <f t="shared" si="678"/>
        <v>N/A</v>
      </c>
      <c r="AD3188" t="str">
        <f t="shared" si="679"/>
        <v>N/A</v>
      </c>
      <c r="AE3188" t="str">
        <f t="shared" si="680"/>
        <v>N/A</v>
      </c>
      <c r="AF3188" t="str">
        <f t="shared" si="681"/>
        <v>N/A</v>
      </c>
      <c r="AG3188" t="str">
        <f t="shared" si="682"/>
        <v>N/A</v>
      </c>
    </row>
    <row r="3189" spans="1:33" x14ac:dyDescent="0.35">
      <c r="A3189">
        <v>233091</v>
      </c>
      <c r="B3189" t="s">
        <v>3178</v>
      </c>
      <c r="C3189">
        <v>0</v>
      </c>
      <c r="D3189" t="s">
        <v>28</v>
      </c>
      <c r="E3189" t="s">
        <v>28</v>
      </c>
      <c r="F3189" t="s">
        <v>4803</v>
      </c>
      <c r="G3189" t="s">
        <v>4805</v>
      </c>
      <c r="H3189" t="s">
        <v>28</v>
      </c>
      <c r="I3189" t="s">
        <v>19</v>
      </c>
      <c r="J3189" t="s">
        <v>26</v>
      </c>
      <c r="K3189" t="s">
        <v>4803</v>
      </c>
      <c r="L3189">
        <v>2017</v>
      </c>
      <c r="M3189" t="s">
        <v>28</v>
      </c>
      <c r="N3189" t="s">
        <v>28</v>
      </c>
      <c r="O3189">
        <v>0.32</v>
      </c>
      <c r="P3189">
        <v>0.26</v>
      </c>
      <c r="Q3189">
        <v>0.2</v>
      </c>
      <c r="R3189">
        <v>1</v>
      </c>
      <c r="S3189" t="s">
        <v>28</v>
      </c>
      <c r="T3189" t="s">
        <v>28</v>
      </c>
      <c r="U3189" t="s">
        <v>28</v>
      </c>
      <c r="V3189" t="s">
        <v>28</v>
      </c>
      <c r="X3189" t="str">
        <f t="shared" si="673"/>
        <v>N/A</v>
      </c>
      <c r="Y3189" t="str">
        <f t="shared" si="674"/>
        <v>N/A</v>
      </c>
      <c r="Z3189">
        <f t="shared" si="675"/>
        <v>0.32</v>
      </c>
      <c r="AA3189">
        <f t="shared" si="676"/>
        <v>0.26</v>
      </c>
      <c r="AB3189">
        <f t="shared" si="677"/>
        <v>0.2</v>
      </c>
      <c r="AC3189">
        <f t="shared" si="678"/>
        <v>1</v>
      </c>
      <c r="AD3189" t="str">
        <f t="shared" si="679"/>
        <v>N/A</v>
      </c>
      <c r="AE3189" t="str">
        <f t="shared" si="680"/>
        <v>N/A</v>
      </c>
      <c r="AF3189" t="str">
        <f t="shared" si="681"/>
        <v>N/A</v>
      </c>
      <c r="AG3189" t="str">
        <f t="shared" si="682"/>
        <v>N/A</v>
      </c>
    </row>
    <row r="3190" spans="1:33" x14ac:dyDescent="0.35">
      <c r="A3190">
        <v>233116</v>
      </c>
      <c r="B3190" t="s">
        <v>3179</v>
      </c>
      <c r="C3190">
        <v>0</v>
      </c>
      <c r="D3190">
        <v>0.35</v>
      </c>
      <c r="E3190">
        <v>0.22</v>
      </c>
      <c r="F3190" t="s">
        <v>4803</v>
      </c>
      <c r="G3190" t="s">
        <v>4805</v>
      </c>
      <c r="H3190">
        <v>4.0000000000000008E-2</v>
      </c>
      <c r="I3190" t="s">
        <v>19</v>
      </c>
      <c r="J3190" t="s">
        <v>26</v>
      </c>
      <c r="K3190" t="s">
        <v>4803</v>
      </c>
      <c r="L3190" t="s">
        <v>21</v>
      </c>
      <c r="M3190">
        <v>0.39</v>
      </c>
      <c r="N3190">
        <v>0.26</v>
      </c>
      <c r="O3190">
        <v>0.34</v>
      </c>
      <c r="P3190">
        <v>0.23</v>
      </c>
      <c r="Q3190">
        <v>0.2</v>
      </c>
      <c r="R3190">
        <v>0.26</v>
      </c>
      <c r="S3190">
        <v>0.1</v>
      </c>
      <c r="T3190">
        <v>7.0000000000000007E-2</v>
      </c>
      <c r="U3190">
        <v>0.1</v>
      </c>
      <c r="V3190">
        <v>0.03</v>
      </c>
      <c r="X3190">
        <f t="shared" si="673"/>
        <v>0.39</v>
      </c>
      <c r="Y3190">
        <f t="shared" si="674"/>
        <v>0.26</v>
      </c>
      <c r="Z3190">
        <f t="shared" si="675"/>
        <v>0.34</v>
      </c>
      <c r="AA3190">
        <f t="shared" si="676"/>
        <v>0.23</v>
      </c>
      <c r="AB3190">
        <f t="shared" si="677"/>
        <v>0.2</v>
      </c>
      <c r="AC3190">
        <f t="shared" si="678"/>
        <v>0.26</v>
      </c>
      <c r="AD3190">
        <f t="shared" si="679"/>
        <v>0.1</v>
      </c>
      <c r="AE3190">
        <f t="shared" si="680"/>
        <v>7.0000000000000007E-2</v>
      </c>
      <c r="AF3190">
        <f t="shared" si="681"/>
        <v>0.1</v>
      </c>
      <c r="AG3190">
        <f t="shared" si="682"/>
        <v>0.03</v>
      </c>
    </row>
    <row r="3191" spans="1:33" x14ac:dyDescent="0.35">
      <c r="A3191">
        <v>233277</v>
      </c>
      <c r="B3191" t="s">
        <v>3180</v>
      </c>
      <c r="C3191">
        <v>0</v>
      </c>
      <c r="D3191">
        <v>0.55000000000000004</v>
      </c>
      <c r="E3191">
        <v>0.5</v>
      </c>
      <c r="F3191" t="s">
        <v>4803</v>
      </c>
      <c r="G3191">
        <v>2017</v>
      </c>
      <c r="H3191">
        <v>6.9999999999999951E-2</v>
      </c>
      <c r="I3191" t="s">
        <v>19</v>
      </c>
      <c r="J3191" t="s">
        <v>17</v>
      </c>
      <c r="K3191" t="s">
        <v>4803</v>
      </c>
      <c r="L3191">
        <v>2018</v>
      </c>
      <c r="M3191">
        <v>0.59</v>
      </c>
      <c r="N3191">
        <v>0.56999999999999995</v>
      </c>
      <c r="O3191">
        <v>0.59</v>
      </c>
      <c r="P3191">
        <v>0.56999999999999995</v>
      </c>
      <c r="Q3191">
        <v>0.6</v>
      </c>
      <c r="R3191">
        <v>0.51</v>
      </c>
      <c r="S3191">
        <v>0.31</v>
      </c>
      <c r="T3191">
        <v>0.32</v>
      </c>
      <c r="U3191">
        <v>0.27</v>
      </c>
      <c r="V3191">
        <v>0.39</v>
      </c>
      <c r="X3191">
        <f t="shared" si="673"/>
        <v>0.59</v>
      </c>
      <c r="Y3191">
        <f t="shared" si="674"/>
        <v>0.56999999999999995</v>
      </c>
      <c r="Z3191">
        <f t="shared" si="675"/>
        <v>0.59</v>
      </c>
      <c r="AA3191">
        <f t="shared" si="676"/>
        <v>0.56999999999999995</v>
      </c>
      <c r="AB3191">
        <f t="shared" si="677"/>
        <v>0.6</v>
      </c>
      <c r="AC3191">
        <f t="shared" si="678"/>
        <v>0.51</v>
      </c>
      <c r="AD3191">
        <f t="shared" si="679"/>
        <v>0.31</v>
      </c>
      <c r="AE3191">
        <f t="shared" si="680"/>
        <v>0.32</v>
      </c>
      <c r="AF3191">
        <f t="shared" si="681"/>
        <v>0.27</v>
      </c>
      <c r="AG3191">
        <f t="shared" si="682"/>
        <v>0.39</v>
      </c>
    </row>
    <row r="3192" spans="1:33" x14ac:dyDescent="0.35">
      <c r="A3192">
        <v>233295</v>
      </c>
      <c r="B3192" t="s">
        <v>3181</v>
      </c>
      <c r="C3192">
        <v>0</v>
      </c>
      <c r="D3192">
        <v>0.61</v>
      </c>
      <c r="E3192">
        <v>0.52</v>
      </c>
      <c r="F3192" t="s">
        <v>4803</v>
      </c>
      <c r="G3192" t="s">
        <v>4805</v>
      </c>
      <c r="H3192">
        <v>0</v>
      </c>
      <c r="I3192" t="s">
        <v>19</v>
      </c>
      <c r="J3192" t="s">
        <v>17</v>
      </c>
      <c r="K3192" t="s">
        <v>4803</v>
      </c>
      <c r="L3192" t="s">
        <v>21</v>
      </c>
      <c r="M3192">
        <v>0.64</v>
      </c>
      <c r="N3192">
        <v>0.52</v>
      </c>
      <c r="O3192">
        <v>0.64</v>
      </c>
      <c r="P3192">
        <v>0.52</v>
      </c>
      <c r="Q3192">
        <v>0.5</v>
      </c>
      <c r="R3192">
        <v>0.57999999999999996</v>
      </c>
      <c r="S3192">
        <v>0.1</v>
      </c>
      <c r="T3192">
        <v>0.16</v>
      </c>
      <c r="U3192">
        <v>0.19</v>
      </c>
      <c r="V3192">
        <v>0.1</v>
      </c>
      <c r="X3192">
        <f t="shared" si="673"/>
        <v>0.64</v>
      </c>
      <c r="Y3192">
        <f t="shared" si="674"/>
        <v>0.52</v>
      </c>
      <c r="Z3192">
        <f t="shared" si="675"/>
        <v>0.64</v>
      </c>
      <c r="AA3192">
        <f t="shared" si="676"/>
        <v>0.52</v>
      </c>
      <c r="AB3192">
        <f t="shared" si="677"/>
        <v>0.5</v>
      </c>
      <c r="AC3192">
        <f t="shared" si="678"/>
        <v>0.57999999999999996</v>
      </c>
      <c r="AD3192">
        <f t="shared" si="679"/>
        <v>0.1</v>
      </c>
      <c r="AE3192">
        <f t="shared" si="680"/>
        <v>0.16</v>
      </c>
      <c r="AF3192">
        <f t="shared" si="681"/>
        <v>0.19</v>
      </c>
      <c r="AG3192">
        <f t="shared" si="682"/>
        <v>0.1</v>
      </c>
    </row>
    <row r="3193" spans="1:33" x14ac:dyDescent="0.35">
      <c r="A3193">
        <v>233301</v>
      </c>
      <c r="B3193" t="s">
        <v>3182</v>
      </c>
      <c r="C3193">
        <v>0</v>
      </c>
      <c r="D3193">
        <v>0.62</v>
      </c>
      <c r="E3193">
        <v>0.52</v>
      </c>
      <c r="F3193" t="s">
        <v>4803</v>
      </c>
      <c r="G3193" t="s">
        <v>4805</v>
      </c>
      <c r="H3193">
        <v>-1.0000000000000009E-2</v>
      </c>
      <c r="I3193" t="s">
        <v>19</v>
      </c>
      <c r="J3193" t="s">
        <v>17</v>
      </c>
      <c r="K3193" t="s">
        <v>4803</v>
      </c>
      <c r="L3193" t="s">
        <v>21</v>
      </c>
      <c r="M3193">
        <v>0.59</v>
      </c>
      <c r="N3193">
        <v>0.51</v>
      </c>
      <c r="O3193">
        <v>0.59</v>
      </c>
      <c r="P3193">
        <v>0.51</v>
      </c>
      <c r="Q3193">
        <v>0.54</v>
      </c>
      <c r="R3193">
        <v>0.47</v>
      </c>
      <c r="S3193">
        <v>0.23</v>
      </c>
      <c r="T3193">
        <v>0.26</v>
      </c>
      <c r="U3193">
        <v>0.32</v>
      </c>
      <c r="V3193">
        <v>0.17</v>
      </c>
      <c r="X3193">
        <f t="shared" si="673"/>
        <v>0.59</v>
      </c>
      <c r="Y3193">
        <f t="shared" si="674"/>
        <v>0.51</v>
      </c>
      <c r="Z3193">
        <f t="shared" si="675"/>
        <v>0.59</v>
      </c>
      <c r="AA3193">
        <f t="shared" si="676"/>
        <v>0.51</v>
      </c>
      <c r="AB3193">
        <f t="shared" si="677"/>
        <v>0.54</v>
      </c>
      <c r="AC3193">
        <f t="shared" si="678"/>
        <v>0.47</v>
      </c>
      <c r="AD3193">
        <f t="shared" si="679"/>
        <v>0.23</v>
      </c>
      <c r="AE3193">
        <f t="shared" si="680"/>
        <v>0.26</v>
      </c>
      <c r="AF3193">
        <f t="shared" si="681"/>
        <v>0.32</v>
      </c>
      <c r="AG3193">
        <f t="shared" si="682"/>
        <v>0.17</v>
      </c>
    </row>
    <row r="3194" spans="1:33" x14ac:dyDescent="0.35">
      <c r="A3194">
        <v>233310</v>
      </c>
      <c r="B3194" t="s">
        <v>3183</v>
      </c>
      <c r="C3194">
        <v>0</v>
      </c>
      <c r="D3194">
        <v>0.36</v>
      </c>
      <c r="E3194">
        <v>0.26</v>
      </c>
      <c r="F3194" t="s">
        <v>4803</v>
      </c>
      <c r="G3194" t="s">
        <v>4805</v>
      </c>
      <c r="H3194">
        <v>2.0000000000000018E-2</v>
      </c>
      <c r="I3194" t="s">
        <v>19</v>
      </c>
      <c r="J3194" t="s">
        <v>26</v>
      </c>
      <c r="K3194" t="s">
        <v>4803</v>
      </c>
      <c r="L3194" t="s">
        <v>21</v>
      </c>
      <c r="M3194">
        <v>0.39</v>
      </c>
      <c r="N3194">
        <v>0.28000000000000003</v>
      </c>
      <c r="O3194">
        <v>0.34</v>
      </c>
      <c r="P3194">
        <v>0.23</v>
      </c>
      <c r="Q3194">
        <v>0.2</v>
      </c>
      <c r="R3194">
        <v>0.32</v>
      </c>
      <c r="S3194">
        <v>0.1</v>
      </c>
      <c r="T3194">
        <v>0.1</v>
      </c>
      <c r="U3194">
        <v>0.11</v>
      </c>
      <c r="V3194">
        <v>0.05</v>
      </c>
      <c r="X3194">
        <f t="shared" si="673"/>
        <v>0.39</v>
      </c>
      <c r="Y3194">
        <f t="shared" si="674"/>
        <v>0.28000000000000003</v>
      </c>
      <c r="Z3194">
        <f t="shared" si="675"/>
        <v>0.34</v>
      </c>
      <c r="AA3194">
        <f t="shared" si="676"/>
        <v>0.23</v>
      </c>
      <c r="AB3194">
        <f t="shared" si="677"/>
        <v>0.2</v>
      </c>
      <c r="AC3194">
        <f t="shared" si="678"/>
        <v>0.32</v>
      </c>
      <c r="AD3194">
        <f t="shared" si="679"/>
        <v>0.1</v>
      </c>
      <c r="AE3194">
        <f t="shared" si="680"/>
        <v>0.1</v>
      </c>
      <c r="AF3194">
        <f t="shared" si="681"/>
        <v>0.11</v>
      </c>
      <c r="AG3194">
        <f t="shared" si="682"/>
        <v>0.05</v>
      </c>
    </row>
    <row r="3195" spans="1:33" x14ac:dyDescent="0.35">
      <c r="A3195">
        <v>233329</v>
      </c>
      <c r="B3195" t="s">
        <v>3184</v>
      </c>
      <c r="C3195">
        <v>0</v>
      </c>
      <c r="D3195" t="s">
        <v>28</v>
      </c>
      <c r="E3195" t="s">
        <v>28</v>
      </c>
      <c r="F3195" t="s">
        <v>4803</v>
      </c>
      <c r="G3195" t="s">
        <v>4805</v>
      </c>
      <c r="H3195" t="s">
        <v>28</v>
      </c>
      <c r="I3195" t="s">
        <v>19</v>
      </c>
      <c r="J3195" t="s">
        <v>26</v>
      </c>
      <c r="K3195" t="s">
        <v>4803</v>
      </c>
      <c r="L3195" t="s">
        <v>21</v>
      </c>
      <c r="M3195" t="s">
        <v>28</v>
      </c>
      <c r="N3195" t="s">
        <v>28</v>
      </c>
      <c r="O3195">
        <v>0.5</v>
      </c>
      <c r="P3195">
        <v>0.47</v>
      </c>
      <c r="Q3195">
        <v>0.46</v>
      </c>
      <c r="R3195">
        <v>0.67</v>
      </c>
      <c r="S3195" t="s">
        <v>28</v>
      </c>
      <c r="T3195" t="s">
        <v>28</v>
      </c>
      <c r="U3195" t="s">
        <v>28</v>
      </c>
      <c r="V3195" t="s">
        <v>28</v>
      </c>
      <c r="X3195" t="str">
        <f t="shared" si="673"/>
        <v>N/A</v>
      </c>
      <c r="Y3195" t="str">
        <f t="shared" si="674"/>
        <v>N/A</v>
      </c>
      <c r="Z3195">
        <f t="shared" si="675"/>
        <v>0.5</v>
      </c>
      <c r="AA3195">
        <f t="shared" si="676"/>
        <v>0.47</v>
      </c>
      <c r="AB3195">
        <f t="shared" si="677"/>
        <v>0.46</v>
      </c>
      <c r="AC3195">
        <f t="shared" si="678"/>
        <v>0.67</v>
      </c>
      <c r="AD3195" t="str">
        <f t="shared" si="679"/>
        <v>N/A</v>
      </c>
      <c r="AE3195" t="str">
        <f t="shared" si="680"/>
        <v>N/A</v>
      </c>
      <c r="AF3195" t="str">
        <f t="shared" si="681"/>
        <v>N/A</v>
      </c>
      <c r="AG3195" t="str">
        <f t="shared" si="682"/>
        <v>N/A</v>
      </c>
    </row>
    <row r="3196" spans="1:33" x14ac:dyDescent="0.35">
      <c r="A3196">
        <v>233338</v>
      </c>
      <c r="B3196" t="s">
        <v>3185</v>
      </c>
      <c r="C3196">
        <v>0</v>
      </c>
      <c r="D3196">
        <v>0.5</v>
      </c>
      <c r="E3196">
        <v>0.42</v>
      </c>
      <c r="F3196" t="s">
        <v>4803</v>
      </c>
      <c r="G3196" t="s">
        <v>4805</v>
      </c>
      <c r="H3196">
        <v>-1.0000000000000009E-2</v>
      </c>
      <c r="I3196" t="s">
        <v>19</v>
      </c>
      <c r="J3196" t="s">
        <v>26</v>
      </c>
      <c r="K3196" t="s">
        <v>4803</v>
      </c>
      <c r="L3196" t="s">
        <v>21</v>
      </c>
      <c r="M3196">
        <v>0.49</v>
      </c>
      <c r="N3196">
        <v>0.41</v>
      </c>
      <c r="O3196">
        <v>0.32</v>
      </c>
      <c r="P3196">
        <v>0.21</v>
      </c>
      <c r="Q3196">
        <v>0.2</v>
      </c>
      <c r="R3196">
        <v>0.32</v>
      </c>
      <c r="S3196">
        <v>0.36</v>
      </c>
      <c r="T3196">
        <v>0.4</v>
      </c>
      <c r="U3196">
        <v>0.41</v>
      </c>
      <c r="V3196">
        <v>0.28999999999999998</v>
      </c>
      <c r="X3196">
        <f t="shared" si="673"/>
        <v>0.49</v>
      </c>
      <c r="Y3196">
        <f t="shared" si="674"/>
        <v>0.41</v>
      </c>
      <c r="Z3196">
        <f t="shared" si="675"/>
        <v>0.32</v>
      </c>
      <c r="AA3196">
        <f t="shared" si="676"/>
        <v>0.21</v>
      </c>
      <c r="AB3196">
        <f t="shared" si="677"/>
        <v>0.2</v>
      </c>
      <c r="AC3196">
        <f t="shared" si="678"/>
        <v>0.32</v>
      </c>
      <c r="AD3196">
        <f t="shared" si="679"/>
        <v>0.36</v>
      </c>
      <c r="AE3196">
        <f t="shared" si="680"/>
        <v>0.4</v>
      </c>
      <c r="AF3196">
        <f t="shared" si="681"/>
        <v>0.41</v>
      </c>
      <c r="AG3196">
        <f t="shared" si="682"/>
        <v>0.28999999999999998</v>
      </c>
    </row>
    <row r="3197" spans="1:33" x14ac:dyDescent="0.35">
      <c r="A3197">
        <v>233356</v>
      </c>
      <c r="B3197" t="s">
        <v>3186</v>
      </c>
      <c r="C3197">
        <v>0</v>
      </c>
      <c r="D3197">
        <v>1</v>
      </c>
      <c r="E3197" t="s">
        <v>28</v>
      </c>
      <c r="F3197" t="s">
        <v>4803</v>
      </c>
      <c r="G3197">
        <v>2017</v>
      </c>
      <c r="H3197" t="s">
        <v>28</v>
      </c>
      <c r="I3197" t="s">
        <v>19</v>
      </c>
      <c r="J3197" t="s">
        <v>17</v>
      </c>
      <c r="K3197" t="s">
        <v>4803</v>
      </c>
      <c r="L3197">
        <v>2018</v>
      </c>
      <c r="M3197">
        <v>1</v>
      </c>
      <c r="N3197" t="s">
        <v>28</v>
      </c>
      <c r="O3197">
        <v>1</v>
      </c>
      <c r="P3197" t="s">
        <v>28</v>
      </c>
      <c r="Q3197" t="s">
        <v>28</v>
      </c>
      <c r="R3197" t="s">
        <v>28</v>
      </c>
      <c r="S3197" t="s">
        <v>28</v>
      </c>
      <c r="T3197" t="s">
        <v>28</v>
      </c>
      <c r="U3197" t="s">
        <v>28</v>
      </c>
      <c r="V3197" t="s">
        <v>28</v>
      </c>
      <c r="X3197">
        <f t="shared" si="673"/>
        <v>1</v>
      </c>
      <c r="Y3197" t="str">
        <f t="shared" si="674"/>
        <v>N/A</v>
      </c>
      <c r="Z3197">
        <f t="shared" si="675"/>
        <v>1</v>
      </c>
      <c r="AA3197" t="str">
        <f t="shared" si="676"/>
        <v>N/A</v>
      </c>
      <c r="AB3197" t="str">
        <f t="shared" si="677"/>
        <v>N/A</v>
      </c>
      <c r="AC3197" t="str">
        <f t="shared" si="678"/>
        <v>N/A</v>
      </c>
      <c r="AD3197" t="str">
        <f t="shared" si="679"/>
        <v>N/A</v>
      </c>
      <c r="AE3197" t="str">
        <f t="shared" si="680"/>
        <v>N/A</v>
      </c>
      <c r="AF3197" t="str">
        <f t="shared" si="681"/>
        <v>N/A</v>
      </c>
      <c r="AG3197" t="str">
        <f t="shared" si="682"/>
        <v>N/A</v>
      </c>
    </row>
    <row r="3198" spans="1:33" x14ac:dyDescent="0.35">
      <c r="A3198">
        <v>233374</v>
      </c>
      <c r="B3198" t="s">
        <v>3187</v>
      </c>
      <c r="C3198">
        <v>2</v>
      </c>
      <c r="D3198">
        <v>0.88</v>
      </c>
      <c r="E3198">
        <v>0.83</v>
      </c>
      <c r="F3198" t="s">
        <v>4803</v>
      </c>
      <c r="G3198">
        <v>2017</v>
      </c>
      <c r="H3198">
        <v>4.0000000000000036E-2</v>
      </c>
      <c r="I3198" t="s">
        <v>19</v>
      </c>
      <c r="J3198" t="s">
        <v>17</v>
      </c>
      <c r="K3198" t="s">
        <v>4803</v>
      </c>
      <c r="L3198">
        <v>2018</v>
      </c>
      <c r="M3198">
        <v>0.87</v>
      </c>
      <c r="N3198">
        <v>0.87</v>
      </c>
      <c r="O3198">
        <v>0.87</v>
      </c>
      <c r="P3198">
        <v>0.87</v>
      </c>
      <c r="Q3198">
        <v>0.91</v>
      </c>
      <c r="R3198">
        <v>0.84</v>
      </c>
      <c r="S3198" t="s">
        <v>28</v>
      </c>
      <c r="T3198" t="s">
        <v>28</v>
      </c>
      <c r="U3198" t="s">
        <v>28</v>
      </c>
      <c r="V3198" t="s">
        <v>28</v>
      </c>
      <c r="X3198">
        <f t="shared" si="673"/>
        <v>0.87</v>
      </c>
      <c r="Y3198">
        <f t="shared" si="674"/>
        <v>0.87</v>
      </c>
      <c r="Z3198">
        <f t="shared" si="675"/>
        <v>0.87</v>
      </c>
      <c r="AA3198">
        <f t="shared" si="676"/>
        <v>0.87</v>
      </c>
      <c r="AB3198">
        <f t="shared" si="677"/>
        <v>0.91</v>
      </c>
      <c r="AC3198">
        <f t="shared" si="678"/>
        <v>0.84</v>
      </c>
      <c r="AD3198" t="str">
        <f t="shared" si="679"/>
        <v>N/A</v>
      </c>
      <c r="AE3198" t="str">
        <f t="shared" si="680"/>
        <v>N/A</v>
      </c>
      <c r="AF3198" t="str">
        <f t="shared" si="681"/>
        <v>N/A</v>
      </c>
      <c r="AG3198" t="str">
        <f t="shared" si="682"/>
        <v>N/A</v>
      </c>
    </row>
    <row r="3199" spans="1:33" x14ac:dyDescent="0.35">
      <c r="A3199">
        <v>233408</v>
      </c>
      <c r="B3199" t="s">
        <v>3188</v>
      </c>
      <c r="C3199">
        <v>0</v>
      </c>
      <c r="D3199" t="s">
        <v>28</v>
      </c>
      <c r="E3199" t="s">
        <v>28</v>
      </c>
      <c r="F3199" t="s">
        <v>4803</v>
      </c>
      <c r="G3199">
        <v>2015</v>
      </c>
      <c r="H3199" t="s">
        <v>28</v>
      </c>
      <c r="I3199" t="s">
        <v>19</v>
      </c>
      <c r="J3199" t="s">
        <v>26</v>
      </c>
      <c r="K3199" t="s">
        <v>4803</v>
      </c>
      <c r="L3199">
        <v>2018</v>
      </c>
      <c r="M3199" t="s">
        <v>28</v>
      </c>
      <c r="N3199" t="s">
        <v>28</v>
      </c>
      <c r="O3199">
        <v>1</v>
      </c>
      <c r="P3199">
        <v>1</v>
      </c>
      <c r="Q3199">
        <v>1</v>
      </c>
      <c r="R3199" t="s">
        <v>28</v>
      </c>
      <c r="S3199" t="s">
        <v>28</v>
      </c>
      <c r="T3199" t="s">
        <v>28</v>
      </c>
      <c r="U3199" t="s">
        <v>28</v>
      </c>
      <c r="V3199" t="s">
        <v>28</v>
      </c>
      <c r="X3199" t="str">
        <f t="shared" si="673"/>
        <v>N/A</v>
      </c>
      <c r="Y3199" t="str">
        <f t="shared" si="674"/>
        <v>N/A</v>
      </c>
      <c r="Z3199">
        <f t="shared" si="675"/>
        <v>1</v>
      </c>
      <c r="AA3199">
        <f t="shared" si="676"/>
        <v>1</v>
      </c>
      <c r="AB3199">
        <f t="shared" si="677"/>
        <v>1</v>
      </c>
      <c r="AC3199" t="str">
        <f t="shared" si="678"/>
        <v>N/A</v>
      </c>
      <c r="AD3199" t="str">
        <f t="shared" si="679"/>
        <v>N/A</v>
      </c>
      <c r="AE3199" t="str">
        <f t="shared" si="680"/>
        <v>N/A</v>
      </c>
      <c r="AF3199" t="str">
        <f t="shared" si="681"/>
        <v>N/A</v>
      </c>
      <c r="AG3199" t="str">
        <f t="shared" si="682"/>
        <v>N/A</v>
      </c>
    </row>
    <row r="3200" spans="1:33" x14ac:dyDescent="0.35">
      <c r="A3200">
        <v>233426</v>
      </c>
      <c r="B3200" t="s">
        <v>3189</v>
      </c>
      <c r="C3200">
        <v>0</v>
      </c>
      <c r="D3200">
        <v>0.65</v>
      </c>
      <c r="E3200">
        <v>0.57999999999999996</v>
      </c>
      <c r="F3200" t="s">
        <v>4803</v>
      </c>
      <c r="G3200" t="s">
        <v>4805</v>
      </c>
      <c r="H3200">
        <v>1.0000000000000009E-2</v>
      </c>
      <c r="I3200" t="s">
        <v>19</v>
      </c>
      <c r="J3200" t="s">
        <v>17</v>
      </c>
      <c r="K3200" t="s">
        <v>4803</v>
      </c>
      <c r="L3200" t="s">
        <v>21</v>
      </c>
      <c r="M3200">
        <v>0.66</v>
      </c>
      <c r="N3200">
        <v>0.59</v>
      </c>
      <c r="O3200">
        <v>0.66</v>
      </c>
      <c r="P3200">
        <v>0.59</v>
      </c>
      <c r="Q3200">
        <v>0.62</v>
      </c>
      <c r="R3200">
        <v>0.56000000000000005</v>
      </c>
      <c r="S3200">
        <v>0.28999999999999998</v>
      </c>
      <c r="T3200">
        <v>0.32</v>
      </c>
      <c r="U3200">
        <v>0.27</v>
      </c>
      <c r="V3200">
        <v>0.38</v>
      </c>
      <c r="X3200">
        <f t="shared" si="673"/>
        <v>0.66</v>
      </c>
      <c r="Y3200">
        <f t="shared" si="674"/>
        <v>0.59</v>
      </c>
      <c r="Z3200">
        <f t="shared" si="675"/>
        <v>0.66</v>
      </c>
      <c r="AA3200">
        <f t="shared" si="676"/>
        <v>0.59</v>
      </c>
      <c r="AB3200">
        <f t="shared" si="677"/>
        <v>0.62</v>
      </c>
      <c r="AC3200">
        <f t="shared" si="678"/>
        <v>0.56000000000000005</v>
      </c>
      <c r="AD3200">
        <f t="shared" si="679"/>
        <v>0.28999999999999998</v>
      </c>
      <c r="AE3200">
        <f t="shared" si="680"/>
        <v>0.32</v>
      </c>
      <c r="AF3200">
        <f t="shared" si="681"/>
        <v>0.27</v>
      </c>
      <c r="AG3200">
        <f t="shared" si="682"/>
        <v>0.38</v>
      </c>
    </row>
    <row r="3201" spans="1:33" x14ac:dyDescent="0.35">
      <c r="A3201">
        <v>233480</v>
      </c>
      <c r="B3201" t="s">
        <v>3190</v>
      </c>
      <c r="C3201">
        <v>0</v>
      </c>
      <c r="D3201" t="s">
        <v>28</v>
      </c>
      <c r="E3201" t="s">
        <v>28</v>
      </c>
      <c r="F3201" t="s">
        <v>4803</v>
      </c>
      <c r="G3201" t="s">
        <v>28</v>
      </c>
      <c r="H3201" t="s">
        <v>28</v>
      </c>
      <c r="I3201" t="s">
        <v>19</v>
      </c>
      <c r="J3201" t="s">
        <v>26</v>
      </c>
      <c r="K3201" t="s">
        <v>4803</v>
      </c>
      <c r="L3201" t="s">
        <v>28</v>
      </c>
      <c r="M3201" t="s">
        <v>28</v>
      </c>
      <c r="N3201" t="s">
        <v>28</v>
      </c>
      <c r="O3201" t="s">
        <v>28</v>
      </c>
      <c r="P3201" t="s">
        <v>28</v>
      </c>
      <c r="Q3201" t="s">
        <v>28</v>
      </c>
      <c r="R3201" t="s">
        <v>28</v>
      </c>
      <c r="S3201" t="s">
        <v>28</v>
      </c>
      <c r="T3201" t="s">
        <v>28</v>
      </c>
      <c r="U3201" t="s">
        <v>28</v>
      </c>
      <c r="V3201" t="s">
        <v>28</v>
      </c>
      <c r="X3201" t="str">
        <f t="shared" si="673"/>
        <v>N/A</v>
      </c>
      <c r="Y3201" t="str">
        <f t="shared" si="674"/>
        <v>N/A</v>
      </c>
      <c r="Z3201" t="str">
        <f t="shared" si="675"/>
        <v>N/A</v>
      </c>
      <c r="AA3201" t="str">
        <f t="shared" si="676"/>
        <v>N/A</v>
      </c>
      <c r="AB3201" t="str">
        <f t="shared" si="677"/>
        <v>N/A</v>
      </c>
      <c r="AC3201" t="str">
        <f t="shared" si="678"/>
        <v>N/A</v>
      </c>
      <c r="AD3201" t="str">
        <f t="shared" si="679"/>
        <v>N/A</v>
      </c>
      <c r="AE3201" t="str">
        <f t="shared" si="680"/>
        <v>N/A</v>
      </c>
      <c r="AF3201" t="str">
        <f t="shared" si="681"/>
        <v>N/A</v>
      </c>
      <c r="AG3201" t="str">
        <f t="shared" si="682"/>
        <v>N/A</v>
      </c>
    </row>
    <row r="3202" spans="1:33" x14ac:dyDescent="0.35">
      <c r="A3202">
        <v>233541</v>
      </c>
      <c r="B3202" t="s">
        <v>3191</v>
      </c>
      <c r="C3202">
        <v>0</v>
      </c>
      <c r="D3202">
        <v>0.56999999999999995</v>
      </c>
      <c r="E3202">
        <v>0.49</v>
      </c>
      <c r="F3202" t="s">
        <v>4803</v>
      </c>
      <c r="G3202" t="s">
        <v>4805</v>
      </c>
      <c r="H3202">
        <v>5.0000000000000044E-2</v>
      </c>
      <c r="I3202" t="s">
        <v>19</v>
      </c>
      <c r="J3202" t="s">
        <v>17</v>
      </c>
      <c r="K3202" t="s">
        <v>4803</v>
      </c>
      <c r="L3202" t="s">
        <v>21</v>
      </c>
      <c r="M3202">
        <v>0.59</v>
      </c>
      <c r="N3202">
        <v>0.54</v>
      </c>
      <c r="O3202">
        <v>0.59</v>
      </c>
      <c r="P3202">
        <v>0.54</v>
      </c>
      <c r="Q3202">
        <v>0.53</v>
      </c>
      <c r="R3202">
        <v>0.54</v>
      </c>
      <c r="S3202">
        <v>0.32</v>
      </c>
      <c r="T3202">
        <v>0.33</v>
      </c>
      <c r="U3202">
        <v>0.35</v>
      </c>
      <c r="V3202">
        <v>0.28000000000000003</v>
      </c>
      <c r="X3202">
        <f t="shared" si="673"/>
        <v>0.59</v>
      </c>
      <c r="Y3202">
        <f t="shared" si="674"/>
        <v>0.54</v>
      </c>
      <c r="Z3202">
        <f t="shared" si="675"/>
        <v>0.59</v>
      </c>
      <c r="AA3202">
        <f t="shared" si="676"/>
        <v>0.54</v>
      </c>
      <c r="AB3202">
        <f t="shared" si="677"/>
        <v>0.53</v>
      </c>
      <c r="AC3202">
        <f t="shared" si="678"/>
        <v>0.54</v>
      </c>
      <c r="AD3202">
        <f t="shared" si="679"/>
        <v>0.32</v>
      </c>
      <c r="AE3202">
        <f t="shared" si="680"/>
        <v>0.33</v>
      </c>
      <c r="AF3202">
        <f t="shared" si="681"/>
        <v>0.35</v>
      </c>
      <c r="AG3202">
        <f t="shared" si="682"/>
        <v>0.28000000000000003</v>
      </c>
    </row>
    <row r="3203" spans="1:33" x14ac:dyDescent="0.35">
      <c r="A3203">
        <v>233611</v>
      </c>
      <c r="B3203" t="s">
        <v>3192</v>
      </c>
      <c r="C3203">
        <v>0</v>
      </c>
      <c r="D3203">
        <v>0.3</v>
      </c>
      <c r="E3203">
        <v>0.26</v>
      </c>
      <c r="F3203" t="s">
        <v>4803</v>
      </c>
      <c r="G3203" t="s">
        <v>4805</v>
      </c>
      <c r="H3203">
        <v>-2.0000000000000018E-2</v>
      </c>
      <c r="I3203" t="s">
        <v>19</v>
      </c>
      <c r="J3203" t="s">
        <v>17</v>
      </c>
      <c r="K3203" t="s">
        <v>4803</v>
      </c>
      <c r="L3203" t="s">
        <v>21</v>
      </c>
      <c r="M3203">
        <v>0.3</v>
      </c>
      <c r="N3203">
        <v>0.24</v>
      </c>
      <c r="O3203">
        <v>0.3</v>
      </c>
      <c r="P3203">
        <v>0.24</v>
      </c>
      <c r="Q3203">
        <v>0.21</v>
      </c>
      <c r="R3203">
        <v>0.26</v>
      </c>
      <c r="S3203">
        <v>0.26</v>
      </c>
      <c r="T3203">
        <v>0.13</v>
      </c>
      <c r="U3203">
        <v>0.21</v>
      </c>
      <c r="V3203">
        <v>0.08</v>
      </c>
      <c r="X3203">
        <f t="shared" si="673"/>
        <v>0.3</v>
      </c>
      <c r="Y3203">
        <f t="shared" si="674"/>
        <v>0.24</v>
      </c>
      <c r="Z3203">
        <f t="shared" si="675"/>
        <v>0.3</v>
      </c>
      <c r="AA3203">
        <f t="shared" si="676"/>
        <v>0.24</v>
      </c>
      <c r="AB3203">
        <f t="shared" si="677"/>
        <v>0.21</v>
      </c>
      <c r="AC3203">
        <f t="shared" si="678"/>
        <v>0.26</v>
      </c>
      <c r="AD3203">
        <f t="shared" si="679"/>
        <v>0.26</v>
      </c>
      <c r="AE3203">
        <f t="shared" si="680"/>
        <v>0.13</v>
      </c>
      <c r="AF3203">
        <f t="shared" si="681"/>
        <v>0.21</v>
      </c>
      <c r="AG3203">
        <f t="shared" si="682"/>
        <v>0.08</v>
      </c>
    </row>
    <row r="3204" spans="1:33" x14ac:dyDescent="0.35">
      <c r="A3204">
        <v>233639</v>
      </c>
      <c r="B3204" t="s">
        <v>3193</v>
      </c>
      <c r="C3204">
        <v>0</v>
      </c>
      <c r="D3204">
        <v>0.42</v>
      </c>
      <c r="E3204">
        <v>0.34</v>
      </c>
      <c r="F3204" t="s">
        <v>4803</v>
      </c>
      <c r="G3204" t="s">
        <v>4805</v>
      </c>
      <c r="H3204">
        <v>-2.0000000000000018E-2</v>
      </c>
      <c r="I3204" t="s">
        <v>19</v>
      </c>
      <c r="J3204" t="s">
        <v>26</v>
      </c>
      <c r="K3204" t="s">
        <v>4803</v>
      </c>
      <c r="L3204" t="s">
        <v>21</v>
      </c>
      <c r="M3204">
        <v>0.41</v>
      </c>
      <c r="N3204">
        <v>0.32</v>
      </c>
      <c r="O3204">
        <v>0.38</v>
      </c>
      <c r="P3204">
        <v>0.28999999999999998</v>
      </c>
      <c r="Q3204">
        <v>0.28000000000000003</v>
      </c>
      <c r="R3204">
        <v>0.35</v>
      </c>
      <c r="S3204">
        <v>0.06</v>
      </c>
      <c r="T3204">
        <v>0.06</v>
      </c>
      <c r="U3204">
        <v>0.06</v>
      </c>
      <c r="V3204">
        <v>0.04</v>
      </c>
      <c r="X3204">
        <f t="shared" si="673"/>
        <v>0.41</v>
      </c>
      <c r="Y3204">
        <f t="shared" si="674"/>
        <v>0.32</v>
      </c>
      <c r="Z3204">
        <f t="shared" si="675"/>
        <v>0.38</v>
      </c>
      <c r="AA3204">
        <f t="shared" si="676"/>
        <v>0.28999999999999998</v>
      </c>
      <c r="AB3204">
        <f t="shared" si="677"/>
        <v>0.28000000000000003</v>
      </c>
      <c r="AC3204">
        <f t="shared" si="678"/>
        <v>0.35</v>
      </c>
      <c r="AD3204">
        <f t="shared" si="679"/>
        <v>0.06</v>
      </c>
      <c r="AE3204">
        <f t="shared" si="680"/>
        <v>0.06</v>
      </c>
      <c r="AF3204">
        <f t="shared" si="681"/>
        <v>0.06</v>
      </c>
      <c r="AG3204">
        <f t="shared" si="682"/>
        <v>0.04</v>
      </c>
    </row>
    <row r="3205" spans="1:33" x14ac:dyDescent="0.35">
      <c r="A3205">
        <v>233648</v>
      </c>
      <c r="B3205" t="s">
        <v>3194</v>
      </c>
      <c r="C3205">
        <v>0</v>
      </c>
      <c r="D3205">
        <v>0.38</v>
      </c>
      <c r="E3205">
        <v>0.34</v>
      </c>
      <c r="F3205" t="s">
        <v>4803</v>
      </c>
      <c r="G3205" t="s">
        <v>4805</v>
      </c>
      <c r="H3205">
        <v>-1.0000000000000009E-2</v>
      </c>
      <c r="I3205" t="s">
        <v>19</v>
      </c>
      <c r="J3205" t="s">
        <v>26</v>
      </c>
      <c r="K3205" t="s">
        <v>4803</v>
      </c>
      <c r="L3205" t="s">
        <v>21</v>
      </c>
      <c r="M3205">
        <v>0.37</v>
      </c>
      <c r="N3205">
        <v>0.33</v>
      </c>
      <c r="O3205">
        <v>0.34</v>
      </c>
      <c r="P3205">
        <v>0.27</v>
      </c>
      <c r="Q3205">
        <v>0.19</v>
      </c>
      <c r="R3205">
        <v>0.44</v>
      </c>
      <c r="S3205">
        <v>7.0000000000000007E-2</v>
      </c>
      <c r="T3205">
        <v>0.13</v>
      </c>
      <c r="U3205">
        <v>0.19</v>
      </c>
      <c r="V3205">
        <v>0</v>
      </c>
      <c r="X3205">
        <f t="shared" si="673"/>
        <v>0.37</v>
      </c>
      <c r="Y3205">
        <f t="shared" si="674"/>
        <v>0.33</v>
      </c>
      <c r="Z3205">
        <f t="shared" si="675"/>
        <v>0.34</v>
      </c>
      <c r="AA3205">
        <f t="shared" si="676"/>
        <v>0.27</v>
      </c>
      <c r="AB3205">
        <f t="shared" si="677"/>
        <v>0.19</v>
      </c>
      <c r="AC3205">
        <f t="shared" si="678"/>
        <v>0.44</v>
      </c>
      <c r="AD3205">
        <f t="shared" si="679"/>
        <v>7.0000000000000007E-2</v>
      </c>
      <c r="AE3205">
        <f t="shared" si="680"/>
        <v>0.13</v>
      </c>
      <c r="AF3205">
        <f t="shared" si="681"/>
        <v>0.19</v>
      </c>
      <c r="AG3205">
        <f t="shared" si="682"/>
        <v>0</v>
      </c>
    </row>
    <row r="3206" spans="1:33" x14ac:dyDescent="0.35">
      <c r="A3206">
        <v>233684</v>
      </c>
      <c r="B3206" t="s">
        <v>3195</v>
      </c>
      <c r="C3206">
        <v>0</v>
      </c>
      <c r="D3206">
        <v>0.16</v>
      </c>
      <c r="E3206">
        <v>0.04</v>
      </c>
      <c r="F3206" t="s">
        <v>4803</v>
      </c>
      <c r="G3206" t="s">
        <v>4805</v>
      </c>
      <c r="H3206">
        <v>0.34</v>
      </c>
      <c r="I3206" t="s">
        <v>19</v>
      </c>
      <c r="J3206" t="s">
        <v>17</v>
      </c>
      <c r="K3206" t="s">
        <v>4803</v>
      </c>
      <c r="L3206" t="s">
        <v>21</v>
      </c>
      <c r="M3206">
        <v>0.28999999999999998</v>
      </c>
      <c r="N3206">
        <v>0.38</v>
      </c>
      <c r="O3206">
        <v>0.28999999999999998</v>
      </c>
      <c r="P3206">
        <v>0.38</v>
      </c>
      <c r="Q3206">
        <v>0.6</v>
      </c>
      <c r="R3206">
        <v>0</v>
      </c>
      <c r="S3206" t="s">
        <v>28</v>
      </c>
      <c r="T3206" t="s">
        <v>28</v>
      </c>
      <c r="U3206" t="s">
        <v>28</v>
      </c>
      <c r="V3206" t="s">
        <v>28</v>
      </c>
      <c r="X3206">
        <f t="shared" si="673"/>
        <v>0.28999999999999998</v>
      </c>
      <c r="Y3206">
        <f t="shared" si="674"/>
        <v>0.38</v>
      </c>
      <c r="Z3206">
        <f t="shared" si="675"/>
        <v>0.28999999999999998</v>
      </c>
      <c r="AA3206">
        <f t="shared" si="676"/>
        <v>0.38</v>
      </c>
      <c r="AB3206">
        <f t="shared" si="677"/>
        <v>0.6</v>
      </c>
      <c r="AC3206">
        <f t="shared" si="678"/>
        <v>0</v>
      </c>
      <c r="AD3206" t="str">
        <f t="shared" si="679"/>
        <v>N/A</v>
      </c>
      <c r="AE3206" t="str">
        <f t="shared" si="680"/>
        <v>N/A</v>
      </c>
      <c r="AF3206" t="str">
        <f t="shared" si="681"/>
        <v>N/A</v>
      </c>
      <c r="AG3206" t="str">
        <f t="shared" si="682"/>
        <v>N/A</v>
      </c>
    </row>
    <row r="3207" spans="1:33" x14ac:dyDescent="0.35">
      <c r="A3207">
        <v>233718</v>
      </c>
      <c r="B3207" t="s">
        <v>3196</v>
      </c>
      <c r="C3207">
        <v>0</v>
      </c>
      <c r="D3207">
        <v>0.59</v>
      </c>
      <c r="E3207">
        <v>0.44</v>
      </c>
      <c r="F3207" t="s">
        <v>4803</v>
      </c>
      <c r="G3207" t="s">
        <v>4805</v>
      </c>
      <c r="H3207">
        <v>-2.0000000000000018E-2</v>
      </c>
      <c r="I3207" t="s">
        <v>19</v>
      </c>
      <c r="J3207" t="s">
        <v>17</v>
      </c>
      <c r="K3207" t="s">
        <v>4803</v>
      </c>
      <c r="L3207" t="s">
        <v>21</v>
      </c>
      <c r="M3207">
        <v>0.54</v>
      </c>
      <c r="N3207">
        <v>0.42</v>
      </c>
      <c r="O3207">
        <v>0.54</v>
      </c>
      <c r="P3207">
        <v>0.42</v>
      </c>
      <c r="Q3207">
        <v>0.33</v>
      </c>
      <c r="R3207">
        <v>0.56000000000000005</v>
      </c>
      <c r="S3207" t="s">
        <v>28</v>
      </c>
      <c r="T3207" t="s">
        <v>28</v>
      </c>
      <c r="U3207" t="s">
        <v>28</v>
      </c>
      <c r="V3207" t="s">
        <v>28</v>
      </c>
      <c r="X3207">
        <f t="shared" si="673"/>
        <v>0.54</v>
      </c>
      <c r="Y3207">
        <f t="shared" si="674"/>
        <v>0.42</v>
      </c>
      <c r="Z3207">
        <f t="shared" si="675"/>
        <v>0.54</v>
      </c>
      <c r="AA3207">
        <f t="shared" si="676"/>
        <v>0.42</v>
      </c>
      <c r="AB3207">
        <f t="shared" si="677"/>
        <v>0.33</v>
      </c>
      <c r="AC3207">
        <f t="shared" si="678"/>
        <v>0.56000000000000005</v>
      </c>
      <c r="AD3207" t="str">
        <f t="shared" si="679"/>
        <v>N/A</v>
      </c>
      <c r="AE3207" t="str">
        <f t="shared" si="680"/>
        <v>N/A</v>
      </c>
      <c r="AF3207" t="str">
        <f t="shared" si="681"/>
        <v>N/A</v>
      </c>
      <c r="AG3207" t="str">
        <f t="shared" si="682"/>
        <v>N/A</v>
      </c>
    </row>
    <row r="3208" spans="1:33" x14ac:dyDescent="0.35">
      <c r="A3208">
        <v>233754</v>
      </c>
      <c r="B3208" t="s">
        <v>3197</v>
      </c>
      <c r="C3208">
        <v>1</v>
      </c>
      <c r="D3208">
        <v>0.27</v>
      </c>
      <c r="E3208">
        <v>0.17</v>
      </c>
      <c r="F3208" t="s">
        <v>4803</v>
      </c>
      <c r="G3208">
        <v>2017</v>
      </c>
      <c r="H3208">
        <v>4.9999999999999989E-2</v>
      </c>
      <c r="I3208" t="s">
        <v>19</v>
      </c>
      <c r="J3208" t="s">
        <v>26</v>
      </c>
      <c r="K3208" t="s">
        <v>4803</v>
      </c>
      <c r="L3208">
        <v>2018</v>
      </c>
      <c r="M3208">
        <v>0.28000000000000003</v>
      </c>
      <c r="N3208">
        <v>0.22</v>
      </c>
      <c r="O3208">
        <v>0.2</v>
      </c>
      <c r="P3208">
        <v>0.14000000000000001</v>
      </c>
      <c r="Q3208">
        <v>0.13</v>
      </c>
      <c r="R3208">
        <v>0.18</v>
      </c>
      <c r="S3208">
        <v>0.17</v>
      </c>
      <c r="T3208">
        <v>0.15</v>
      </c>
      <c r="U3208">
        <v>0.14000000000000001</v>
      </c>
      <c r="V3208">
        <v>0.2</v>
      </c>
      <c r="X3208">
        <f t="shared" si="673"/>
        <v>0.28000000000000003</v>
      </c>
      <c r="Y3208">
        <f t="shared" si="674"/>
        <v>0.22</v>
      </c>
      <c r="Z3208">
        <f t="shared" si="675"/>
        <v>0.2</v>
      </c>
      <c r="AA3208">
        <f t="shared" si="676"/>
        <v>0.14000000000000001</v>
      </c>
      <c r="AB3208">
        <f t="shared" si="677"/>
        <v>0.13</v>
      </c>
      <c r="AC3208">
        <f t="shared" si="678"/>
        <v>0.18</v>
      </c>
      <c r="AD3208">
        <f t="shared" si="679"/>
        <v>0.17</v>
      </c>
      <c r="AE3208">
        <f t="shared" si="680"/>
        <v>0.15</v>
      </c>
      <c r="AF3208">
        <f t="shared" si="681"/>
        <v>0.14000000000000001</v>
      </c>
      <c r="AG3208">
        <f t="shared" si="682"/>
        <v>0.2</v>
      </c>
    </row>
    <row r="3209" spans="1:33" x14ac:dyDescent="0.35">
      <c r="A3209">
        <v>233772</v>
      </c>
      <c r="B3209" t="s">
        <v>3198</v>
      </c>
      <c r="C3209">
        <v>0</v>
      </c>
      <c r="D3209">
        <v>0.27</v>
      </c>
      <c r="E3209">
        <v>0.21</v>
      </c>
      <c r="F3209" t="s">
        <v>4803</v>
      </c>
      <c r="G3209">
        <v>2017</v>
      </c>
      <c r="H3209">
        <v>2.0000000000000018E-2</v>
      </c>
      <c r="I3209" t="s">
        <v>19</v>
      </c>
      <c r="J3209" t="s">
        <v>26</v>
      </c>
      <c r="K3209" t="s">
        <v>4803</v>
      </c>
      <c r="L3209">
        <v>2018</v>
      </c>
      <c r="M3209">
        <v>0.28999999999999998</v>
      </c>
      <c r="N3209">
        <v>0.23</v>
      </c>
      <c r="O3209">
        <v>0.23</v>
      </c>
      <c r="P3209">
        <v>0.16</v>
      </c>
      <c r="Q3209">
        <v>0.16</v>
      </c>
      <c r="R3209">
        <v>0.2</v>
      </c>
      <c r="S3209">
        <v>0.13</v>
      </c>
      <c r="T3209">
        <v>0.13</v>
      </c>
      <c r="U3209">
        <v>0.14000000000000001</v>
      </c>
      <c r="V3209">
        <v>0.1</v>
      </c>
      <c r="X3209">
        <f t="shared" si="673"/>
        <v>0.28999999999999998</v>
      </c>
      <c r="Y3209">
        <f t="shared" si="674"/>
        <v>0.23</v>
      </c>
      <c r="Z3209">
        <f t="shared" si="675"/>
        <v>0.23</v>
      </c>
      <c r="AA3209">
        <f t="shared" si="676"/>
        <v>0.16</v>
      </c>
      <c r="AB3209">
        <f t="shared" si="677"/>
        <v>0.16</v>
      </c>
      <c r="AC3209">
        <f t="shared" si="678"/>
        <v>0.2</v>
      </c>
      <c r="AD3209">
        <f t="shared" si="679"/>
        <v>0.13</v>
      </c>
      <c r="AE3209">
        <f t="shared" si="680"/>
        <v>0.13</v>
      </c>
      <c r="AF3209">
        <f t="shared" si="681"/>
        <v>0.14000000000000001</v>
      </c>
      <c r="AG3209">
        <f t="shared" si="682"/>
        <v>0.1</v>
      </c>
    </row>
    <row r="3210" spans="1:33" x14ac:dyDescent="0.35">
      <c r="A3210">
        <v>233842</v>
      </c>
      <c r="B3210" t="s">
        <v>3199</v>
      </c>
      <c r="C3210">
        <v>0</v>
      </c>
      <c r="D3210" t="s">
        <v>28</v>
      </c>
      <c r="E3210" t="s">
        <v>28</v>
      </c>
      <c r="F3210" t="s">
        <v>4803</v>
      </c>
      <c r="G3210" t="s">
        <v>28</v>
      </c>
      <c r="H3210" t="s">
        <v>28</v>
      </c>
      <c r="I3210" t="s">
        <v>19</v>
      </c>
      <c r="J3210" t="s">
        <v>17</v>
      </c>
      <c r="K3210" t="s">
        <v>4803</v>
      </c>
      <c r="L3210" t="s">
        <v>28</v>
      </c>
      <c r="M3210" t="s">
        <v>28</v>
      </c>
      <c r="N3210" t="s">
        <v>28</v>
      </c>
      <c r="O3210" t="s">
        <v>28</v>
      </c>
      <c r="P3210" t="s">
        <v>28</v>
      </c>
      <c r="Q3210" t="s">
        <v>28</v>
      </c>
      <c r="R3210" t="s">
        <v>28</v>
      </c>
      <c r="S3210" t="s">
        <v>28</v>
      </c>
      <c r="T3210" t="s">
        <v>28</v>
      </c>
      <c r="U3210" t="s">
        <v>28</v>
      </c>
      <c r="V3210" t="s">
        <v>28</v>
      </c>
      <c r="X3210" t="str">
        <f t="shared" si="673"/>
        <v>N/A</v>
      </c>
      <c r="Y3210" t="str">
        <f t="shared" si="674"/>
        <v>N/A</v>
      </c>
      <c r="Z3210" t="str">
        <f t="shared" si="675"/>
        <v>N/A</v>
      </c>
      <c r="AA3210" t="str">
        <f t="shared" si="676"/>
        <v>N/A</v>
      </c>
      <c r="AB3210" t="str">
        <f t="shared" si="677"/>
        <v>N/A</v>
      </c>
      <c r="AC3210" t="str">
        <f t="shared" si="678"/>
        <v>N/A</v>
      </c>
      <c r="AD3210" t="str">
        <f t="shared" si="679"/>
        <v>N/A</v>
      </c>
      <c r="AE3210" t="str">
        <f t="shared" si="680"/>
        <v>N/A</v>
      </c>
      <c r="AF3210" t="str">
        <f t="shared" si="681"/>
        <v>N/A</v>
      </c>
      <c r="AG3210" t="str">
        <f t="shared" si="682"/>
        <v>N/A</v>
      </c>
    </row>
    <row r="3211" spans="1:33" x14ac:dyDescent="0.35">
      <c r="A3211">
        <v>233897</v>
      </c>
      <c r="B3211" t="s">
        <v>3200</v>
      </c>
      <c r="C3211">
        <v>0</v>
      </c>
      <c r="D3211">
        <v>0.43</v>
      </c>
      <c r="E3211">
        <v>0.33</v>
      </c>
      <c r="F3211" t="s">
        <v>4803</v>
      </c>
      <c r="G3211" t="s">
        <v>4805</v>
      </c>
      <c r="H3211">
        <v>1.9999999999999962E-2</v>
      </c>
      <c r="I3211" t="s">
        <v>19</v>
      </c>
      <c r="J3211" t="s">
        <v>17</v>
      </c>
      <c r="K3211" t="s">
        <v>4803</v>
      </c>
      <c r="L3211" t="s">
        <v>21</v>
      </c>
      <c r="M3211">
        <v>0.45</v>
      </c>
      <c r="N3211">
        <v>0.35</v>
      </c>
      <c r="O3211">
        <v>0.45</v>
      </c>
      <c r="P3211">
        <v>0.35</v>
      </c>
      <c r="Q3211">
        <v>0.33</v>
      </c>
      <c r="R3211">
        <v>0.5</v>
      </c>
      <c r="S3211" t="s">
        <v>28</v>
      </c>
      <c r="T3211" t="s">
        <v>28</v>
      </c>
      <c r="U3211" t="s">
        <v>28</v>
      </c>
      <c r="V3211" t="s">
        <v>28</v>
      </c>
      <c r="X3211">
        <f t="shared" si="673"/>
        <v>0.45</v>
      </c>
      <c r="Y3211">
        <f t="shared" si="674"/>
        <v>0.35</v>
      </c>
      <c r="Z3211">
        <f t="shared" si="675"/>
        <v>0.45</v>
      </c>
      <c r="AA3211">
        <f t="shared" si="676"/>
        <v>0.35</v>
      </c>
      <c r="AB3211">
        <f t="shared" si="677"/>
        <v>0.33</v>
      </c>
      <c r="AC3211">
        <f t="shared" si="678"/>
        <v>0.5</v>
      </c>
      <c r="AD3211" t="str">
        <f t="shared" si="679"/>
        <v>N/A</v>
      </c>
      <c r="AE3211" t="str">
        <f t="shared" si="680"/>
        <v>N/A</v>
      </c>
      <c r="AF3211" t="str">
        <f t="shared" si="681"/>
        <v>N/A</v>
      </c>
      <c r="AG3211" t="str">
        <f t="shared" si="682"/>
        <v>N/A</v>
      </c>
    </row>
    <row r="3212" spans="1:33" x14ac:dyDescent="0.35">
      <c r="A3212">
        <v>233903</v>
      </c>
      <c r="B3212" t="s">
        <v>3201</v>
      </c>
      <c r="C3212">
        <v>0</v>
      </c>
      <c r="D3212">
        <v>0.34</v>
      </c>
      <c r="E3212">
        <v>0.27</v>
      </c>
      <c r="F3212" t="s">
        <v>4803</v>
      </c>
      <c r="G3212" t="s">
        <v>4805</v>
      </c>
      <c r="H3212">
        <v>-3.0000000000000027E-2</v>
      </c>
      <c r="I3212" t="s">
        <v>19</v>
      </c>
      <c r="J3212" t="s">
        <v>26</v>
      </c>
      <c r="K3212" t="s">
        <v>4803</v>
      </c>
      <c r="L3212" t="s">
        <v>21</v>
      </c>
      <c r="M3212">
        <v>0.35</v>
      </c>
      <c r="N3212">
        <v>0.24</v>
      </c>
      <c r="O3212">
        <v>0.3</v>
      </c>
      <c r="P3212">
        <v>0.19</v>
      </c>
      <c r="Q3212">
        <v>0.14000000000000001</v>
      </c>
      <c r="R3212">
        <v>0.28999999999999998</v>
      </c>
      <c r="S3212">
        <v>0.09</v>
      </c>
      <c r="T3212">
        <v>0.09</v>
      </c>
      <c r="U3212">
        <v>0.06</v>
      </c>
      <c r="V3212">
        <v>0.18</v>
      </c>
      <c r="X3212">
        <f t="shared" si="673"/>
        <v>0.35</v>
      </c>
      <c r="Y3212">
        <f t="shared" si="674"/>
        <v>0.24</v>
      </c>
      <c r="Z3212">
        <f t="shared" si="675"/>
        <v>0.3</v>
      </c>
      <c r="AA3212">
        <f t="shared" si="676"/>
        <v>0.19</v>
      </c>
      <c r="AB3212">
        <f t="shared" si="677"/>
        <v>0.14000000000000001</v>
      </c>
      <c r="AC3212">
        <f t="shared" si="678"/>
        <v>0.28999999999999998</v>
      </c>
      <c r="AD3212">
        <f t="shared" si="679"/>
        <v>0.09</v>
      </c>
      <c r="AE3212">
        <f t="shared" si="680"/>
        <v>0.09</v>
      </c>
      <c r="AF3212">
        <f t="shared" si="681"/>
        <v>0.06</v>
      </c>
      <c r="AG3212">
        <f t="shared" si="682"/>
        <v>0.18</v>
      </c>
    </row>
    <row r="3213" spans="1:33" x14ac:dyDescent="0.35">
      <c r="A3213">
        <v>233921</v>
      </c>
      <c r="B3213" t="s">
        <v>3202</v>
      </c>
      <c r="C3213">
        <v>0</v>
      </c>
      <c r="D3213">
        <v>0.84</v>
      </c>
      <c r="E3213">
        <v>0.77</v>
      </c>
      <c r="F3213" t="s">
        <v>4803</v>
      </c>
      <c r="G3213">
        <v>2017</v>
      </c>
      <c r="H3213">
        <v>4.0000000000000036E-2</v>
      </c>
      <c r="I3213" t="s">
        <v>19</v>
      </c>
      <c r="J3213" t="s">
        <v>17</v>
      </c>
      <c r="K3213" t="s">
        <v>4803</v>
      </c>
      <c r="L3213">
        <v>2018</v>
      </c>
      <c r="M3213">
        <v>0.84</v>
      </c>
      <c r="N3213">
        <v>0.81</v>
      </c>
      <c r="O3213">
        <v>0.84</v>
      </c>
      <c r="P3213">
        <v>0.81</v>
      </c>
      <c r="Q3213">
        <v>0.76</v>
      </c>
      <c r="R3213">
        <v>0.84</v>
      </c>
      <c r="S3213" t="s">
        <v>28</v>
      </c>
      <c r="T3213" t="s">
        <v>28</v>
      </c>
      <c r="U3213" t="s">
        <v>28</v>
      </c>
      <c r="V3213" t="s">
        <v>28</v>
      </c>
      <c r="X3213">
        <f t="shared" si="673"/>
        <v>0.84</v>
      </c>
      <c r="Y3213">
        <f t="shared" si="674"/>
        <v>0.81</v>
      </c>
      <c r="Z3213">
        <f t="shared" si="675"/>
        <v>0.84</v>
      </c>
      <c r="AA3213">
        <f t="shared" si="676"/>
        <v>0.81</v>
      </c>
      <c r="AB3213">
        <f t="shared" si="677"/>
        <v>0.76</v>
      </c>
      <c r="AC3213">
        <f t="shared" si="678"/>
        <v>0.84</v>
      </c>
      <c r="AD3213" t="str">
        <f t="shared" si="679"/>
        <v>N/A</v>
      </c>
      <c r="AE3213" t="str">
        <f t="shared" si="680"/>
        <v>N/A</v>
      </c>
      <c r="AF3213" t="str">
        <f t="shared" si="681"/>
        <v>N/A</v>
      </c>
      <c r="AG3213" t="str">
        <f t="shared" si="682"/>
        <v>N/A</v>
      </c>
    </row>
    <row r="3214" spans="1:33" x14ac:dyDescent="0.35">
      <c r="A3214">
        <v>233949</v>
      </c>
      <c r="B3214" t="s">
        <v>3203</v>
      </c>
      <c r="C3214">
        <v>0</v>
      </c>
      <c r="D3214">
        <v>0.35</v>
      </c>
      <c r="E3214">
        <v>0.18</v>
      </c>
      <c r="F3214" t="s">
        <v>4803</v>
      </c>
      <c r="G3214">
        <v>2017</v>
      </c>
      <c r="H3214">
        <v>1.0000000000000009E-2</v>
      </c>
      <c r="I3214" t="s">
        <v>19</v>
      </c>
      <c r="J3214" t="s">
        <v>26</v>
      </c>
      <c r="K3214" t="s">
        <v>4803</v>
      </c>
      <c r="L3214" t="s">
        <v>21</v>
      </c>
      <c r="M3214">
        <v>0.36</v>
      </c>
      <c r="N3214">
        <v>0.19</v>
      </c>
      <c r="O3214">
        <v>0.28999999999999998</v>
      </c>
      <c r="P3214">
        <v>0.11</v>
      </c>
      <c r="Q3214">
        <v>0.1</v>
      </c>
      <c r="R3214">
        <v>0.14000000000000001</v>
      </c>
      <c r="S3214">
        <v>0.13</v>
      </c>
      <c r="T3214">
        <v>0.15</v>
      </c>
      <c r="U3214">
        <v>0.14000000000000001</v>
      </c>
      <c r="V3214">
        <v>0.22</v>
      </c>
      <c r="X3214">
        <f t="shared" si="673"/>
        <v>0.36</v>
      </c>
      <c r="Y3214">
        <f t="shared" si="674"/>
        <v>0.19</v>
      </c>
      <c r="Z3214">
        <f t="shared" si="675"/>
        <v>0.28999999999999998</v>
      </c>
      <c r="AA3214">
        <f t="shared" si="676"/>
        <v>0.11</v>
      </c>
      <c r="AB3214">
        <f t="shared" si="677"/>
        <v>0.1</v>
      </c>
      <c r="AC3214">
        <f t="shared" si="678"/>
        <v>0.14000000000000001</v>
      </c>
      <c r="AD3214">
        <f t="shared" si="679"/>
        <v>0.13</v>
      </c>
      <c r="AE3214">
        <f t="shared" si="680"/>
        <v>0.15</v>
      </c>
      <c r="AF3214">
        <f t="shared" si="681"/>
        <v>0.14000000000000001</v>
      </c>
      <c r="AG3214">
        <f t="shared" si="682"/>
        <v>0.22</v>
      </c>
    </row>
    <row r="3215" spans="1:33" x14ac:dyDescent="0.35">
      <c r="A3215">
        <v>234030</v>
      </c>
      <c r="B3215" t="s">
        <v>3204</v>
      </c>
      <c r="C3215">
        <v>0</v>
      </c>
      <c r="D3215">
        <v>0.63</v>
      </c>
      <c r="E3215">
        <v>0.59</v>
      </c>
      <c r="F3215" t="s">
        <v>4803</v>
      </c>
      <c r="G3215">
        <v>2017</v>
      </c>
      <c r="H3215">
        <v>4.0000000000000036E-2</v>
      </c>
      <c r="I3215" t="s">
        <v>19</v>
      </c>
      <c r="J3215" t="s">
        <v>17</v>
      </c>
      <c r="K3215" t="s">
        <v>4803</v>
      </c>
      <c r="L3215">
        <v>2018</v>
      </c>
      <c r="M3215">
        <v>0.67</v>
      </c>
      <c r="N3215">
        <v>0.63</v>
      </c>
      <c r="O3215">
        <v>0.67</v>
      </c>
      <c r="P3215">
        <v>0.63</v>
      </c>
      <c r="Q3215">
        <v>0.63</v>
      </c>
      <c r="R3215">
        <v>0.64</v>
      </c>
      <c r="S3215">
        <v>0.19</v>
      </c>
      <c r="T3215">
        <v>0.21</v>
      </c>
      <c r="U3215">
        <v>0.22</v>
      </c>
      <c r="V3215">
        <v>0.21</v>
      </c>
      <c r="X3215">
        <f t="shared" si="673"/>
        <v>0.67</v>
      </c>
      <c r="Y3215">
        <f t="shared" si="674"/>
        <v>0.63</v>
      </c>
      <c r="Z3215">
        <f t="shared" si="675"/>
        <v>0.67</v>
      </c>
      <c r="AA3215">
        <f t="shared" si="676"/>
        <v>0.63</v>
      </c>
      <c r="AB3215">
        <f t="shared" si="677"/>
        <v>0.63</v>
      </c>
      <c r="AC3215">
        <f t="shared" si="678"/>
        <v>0.64</v>
      </c>
      <c r="AD3215">
        <f t="shared" si="679"/>
        <v>0.19</v>
      </c>
      <c r="AE3215">
        <f t="shared" si="680"/>
        <v>0.21</v>
      </c>
      <c r="AF3215">
        <f t="shared" si="681"/>
        <v>0.22</v>
      </c>
      <c r="AG3215">
        <f t="shared" si="682"/>
        <v>0.21</v>
      </c>
    </row>
    <row r="3216" spans="1:33" x14ac:dyDescent="0.35">
      <c r="A3216">
        <v>234076</v>
      </c>
      <c r="B3216" t="s">
        <v>3205</v>
      </c>
      <c r="C3216">
        <v>2</v>
      </c>
      <c r="D3216">
        <v>0.95</v>
      </c>
      <c r="E3216">
        <v>0.92</v>
      </c>
      <c r="F3216" t="s">
        <v>4803</v>
      </c>
      <c r="G3216">
        <v>2017</v>
      </c>
      <c r="H3216">
        <v>0</v>
      </c>
      <c r="I3216" t="s">
        <v>19</v>
      </c>
      <c r="J3216" t="s">
        <v>17</v>
      </c>
      <c r="K3216" t="s">
        <v>4803</v>
      </c>
      <c r="L3216">
        <v>2018</v>
      </c>
      <c r="M3216">
        <v>0.94</v>
      </c>
      <c r="N3216">
        <v>0.92</v>
      </c>
      <c r="O3216">
        <v>0.94</v>
      </c>
      <c r="P3216">
        <v>0.92</v>
      </c>
      <c r="Q3216">
        <v>0.87</v>
      </c>
      <c r="R3216">
        <v>0.96</v>
      </c>
      <c r="S3216">
        <v>0.04</v>
      </c>
      <c r="T3216">
        <v>0.05</v>
      </c>
      <c r="U3216">
        <v>7.0000000000000007E-2</v>
      </c>
      <c r="V3216">
        <v>0.03</v>
      </c>
      <c r="X3216">
        <f t="shared" si="673"/>
        <v>0.94</v>
      </c>
      <c r="Y3216">
        <f t="shared" si="674"/>
        <v>0.92</v>
      </c>
      <c r="Z3216">
        <f t="shared" si="675"/>
        <v>0.94</v>
      </c>
      <c r="AA3216">
        <f t="shared" si="676"/>
        <v>0.92</v>
      </c>
      <c r="AB3216">
        <f t="shared" si="677"/>
        <v>0.87</v>
      </c>
      <c r="AC3216">
        <f t="shared" si="678"/>
        <v>0.96</v>
      </c>
      <c r="AD3216">
        <f t="shared" si="679"/>
        <v>0.04</v>
      </c>
      <c r="AE3216">
        <f t="shared" si="680"/>
        <v>0.05</v>
      </c>
      <c r="AF3216">
        <f t="shared" si="681"/>
        <v>7.0000000000000007E-2</v>
      </c>
      <c r="AG3216">
        <f t="shared" si="682"/>
        <v>0.03</v>
      </c>
    </row>
    <row r="3217" spans="1:33" x14ac:dyDescent="0.35">
      <c r="A3217">
        <v>234085</v>
      </c>
      <c r="B3217" t="s">
        <v>3206</v>
      </c>
      <c r="C3217">
        <v>0</v>
      </c>
      <c r="D3217">
        <v>0.76</v>
      </c>
      <c r="E3217">
        <v>0.65</v>
      </c>
      <c r="F3217" t="s">
        <v>4803</v>
      </c>
      <c r="G3217" t="s">
        <v>4805</v>
      </c>
      <c r="H3217">
        <v>-3.0000000000000027E-2</v>
      </c>
      <c r="I3217" t="s">
        <v>19</v>
      </c>
      <c r="J3217" t="s">
        <v>17</v>
      </c>
      <c r="K3217" t="s">
        <v>4803</v>
      </c>
      <c r="L3217" t="s">
        <v>21</v>
      </c>
      <c r="M3217">
        <v>0.77</v>
      </c>
      <c r="N3217">
        <v>0.62</v>
      </c>
      <c r="O3217">
        <v>0.77</v>
      </c>
      <c r="P3217">
        <v>0.62</v>
      </c>
      <c r="Q3217">
        <v>0.53</v>
      </c>
      <c r="R3217">
        <v>0.73</v>
      </c>
      <c r="S3217">
        <v>0.19</v>
      </c>
      <c r="T3217">
        <v>0.31</v>
      </c>
      <c r="U3217">
        <v>0.4</v>
      </c>
      <c r="V3217">
        <v>0.2</v>
      </c>
      <c r="X3217">
        <f t="shared" si="673"/>
        <v>0.77</v>
      </c>
      <c r="Y3217">
        <f t="shared" si="674"/>
        <v>0.62</v>
      </c>
      <c r="Z3217">
        <f t="shared" si="675"/>
        <v>0.77</v>
      </c>
      <c r="AA3217">
        <f t="shared" si="676"/>
        <v>0.62</v>
      </c>
      <c r="AB3217">
        <f t="shared" si="677"/>
        <v>0.53</v>
      </c>
      <c r="AC3217">
        <f t="shared" si="678"/>
        <v>0.73</v>
      </c>
      <c r="AD3217">
        <f t="shared" si="679"/>
        <v>0.19</v>
      </c>
      <c r="AE3217">
        <f t="shared" si="680"/>
        <v>0.31</v>
      </c>
      <c r="AF3217">
        <f t="shared" si="681"/>
        <v>0.4</v>
      </c>
      <c r="AG3217">
        <f t="shared" si="682"/>
        <v>0.2</v>
      </c>
    </row>
    <row r="3218" spans="1:33" x14ac:dyDescent="0.35">
      <c r="A3218">
        <v>234137</v>
      </c>
      <c r="B3218" t="s">
        <v>3207</v>
      </c>
      <c r="C3218">
        <v>0</v>
      </c>
      <c r="D3218">
        <v>0.09</v>
      </c>
      <c r="E3218">
        <v>0.24</v>
      </c>
      <c r="F3218" t="s">
        <v>4803</v>
      </c>
      <c r="G3218">
        <v>2017</v>
      </c>
      <c r="H3218">
        <v>-6.9999999999999979E-2</v>
      </c>
      <c r="I3218" t="s">
        <v>16</v>
      </c>
      <c r="J3218" t="s">
        <v>17</v>
      </c>
      <c r="K3218" t="s">
        <v>4803</v>
      </c>
      <c r="L3218" t="s">
        <v>21</v>
      </c>
      <c r="M3218">
        <v>0.17</v>
      </c>
      <c r="N3218">
        <v>0.17</v>
      </c>
      <c r="O3218">
        <v>0.17</v>
      </c>
      <c r="P3218">
        <v>0.17</v>
      </c>
      <c r="Q3218">
        <v>0.17</v>
      </c>
      <c r="R3218" t="s">
        <v>28</v>
      </c>
      <c r="S3218" t="s">
        <v>28</v>
      </c>
      <c r="T3218" t="s">
        <v>28</v>
      </c>
      <c r="U3218" t="s">
        <v>28</v>
      </c>
      <c r="V3218" t="s">
        <v>28</v>
      </c>
      <c r="X3218">
        <f t="shared" si="673"/>
        <v>0.17</v>
      </c>
      <c r="Y3218">
        <f t="shared" si="674"/>
        <v>0.17</v>
      </c>
      <c r="Z3218">
        <f t="shared" si="675"/>
        <v>0.17</v>
      </c>
      <c r="AA3218">
        <f t="shared" si="676"/>
        <v>0.17</v>
      </c>
      <c r="AB3218">
        <f t="shared" si="677"/>
        <v>0.17</v>
      </c>
      <c r="AC3218" t="str">
        <f t="shared" si="678"/>
        <v>N/A</v>
      </c>
      <c r="AD3218" t="str">
        <f t="shared" si="679"/>
        <v>N/A</v>
      </c>
      <c r="AE3218" t="str">
        <f t="shared" si="680"/>
        <v>N/A</v>
      </c>
      <c r="AF3218" t="str">
        <f t="shared" si="681"/>
        <v>N/A</v>
      </c>
      <c r="AG3218" t="str">
        <f t="shared" si="682"/>
        <v>N/A</v>
      </c>
    </row>
    <row r="3219" spans="1:33" x14ac:dyDescent="0.35">
      <c r="A3219">
        <v>234155</v>
      </c>
      <c r="B3219" t="s">
        <v>3208</v>
      </c>
      <c r="C3219">
        <v>1</v>
      </c>
      <c r="D3219">
        <v>0.42</v>
      </c>
      <c r="E3219">
        <v>0.57999999999999996</v>
      </c>
      <c r="F3219" t="s">
        <v>4803</v>
      </c>
      <c r="G3219">
        <v>2017</v>
      </c>
      <c r="H3219">
        <v>-3.9999999999999925E-2</v>
      </c>
      <c r="I3219" t="s">
        <v>16</v>
      </c>
      <c r="J3219" t="s">
        <v>17</v>
      </c>
      <c r="K3219" t="s">
        <v>4803</v>
      </c>
      <c r="L3219">
        <v>2018</v>
      </c>
      <c r="M3219">
        <v>0.39</v>
      </c>
      <c r="N3219">
        <v>0.54</v>
      </c>
      <c r="O3219">
        <v>0.39</v>
      </c>
      <c r="P3219">
        <v>0.39</v>
      </c>
      <c r="Q3219">
        <v>0.39</v>
      </c>
      <c r="R3219">
        <v>0.38</v>
      </c>
      <c r="S3219" t="s">
        <v>28</v>
      </c>
      <c r="T3219" t="s">
        <v>28</v>
      </c>
      <c r="U3219" t="s">
        <v>28</v>
      </c>
      <c r="V3219" t="s">
        <v>28</v>
      </c>
      <c r="X3219">
        <f t="shared" si="673"/>
        <v>0.39</v>
      </c>
      <c r="Y3219">
        <f t="shared" si="674"/>
        <v>0.54</v>
      </c>
      <c r="Z3219">
        <f t="shared" si="675"/>
        <v>0.39</v>
      </c>
      <c r="AA3219">
        <f t="shared" si="676"/>
        <v>0.39</v>
      </c>
      <c r="AB3219">
        <f t="shared" si="677"/>
        <v>0.39</v>
      </c>
      <c r="AC3219">
        <f t="shared" si="678"/>
        <v>0.38</v>
      </c>
      <c r="AD3219" t="str">
        <f t="shared" si="679"/>
        <v>N/A</v>
      </c>
      <c r="AE3219" t="str">
        <f t="shared" si="680"/>
        <v>N/A</v>
      </c>
      <c r="AF3219" t="str">
        <f t="shared" si="681"/>
        <v>N/A</v>
      </c>
      <c r="AG3219" t="str">
        <f t="shared" si="682"/>
        <v>N/A</v>
      </c>
    </row>
    <row r="3220" spans="1:33" x14ac:dyDescent="0.35">
      <c r="A3220">
        <v>234164</v>
      </c>
      <c r="B3220" t="s">
        <v>3209</v>
      </c>
      <c r="C3220">
        <v>0</v>
      </c>
      <c r="D3220">
        <v>0.27</v>
      </c>
      <c r="E3220">
        <v>0.41</v>
      </c>
      <c r="F3220" t="s">
        <v>4803</v>
      </c>
      <c r="G3220">
        <v>2017</v>
      </c>
      <c r="H3220">
        <v>8.0000000000000016E-2</v>
      </c>
      <c r="I3220" t="s">
        <v>16</v>
      </c>
      <c r="J3220" t="s">
        <v>17</v>
      </c>
      <c r="K3220" t="s">
        <v>4803</v>
      </c>
      <c r="L3220">
        <v>2018</v>
      </c>
      <c r="M3220">
        <v>0.33</v>
      </c>
      <c r="N3220">
        <v>0.49</v>
      </c>
      <c r="O3220">
        <v>0.33</v>
      </c>
      <c r="P3220">
        <v>0.34</v>
      </c>
      <c r="Q3220">
        <v>0.34</v>
      </c>
      <c r="R3220" t="s">
        <v>28</v>
      </c>
      <c r="S3220" t="s">
        <v>28</v>
      </c>
      <c r="T3220" t="s">
        <v>28</v>
      </c>
      <c r="U3220" t="s">
        <v>28</v>
      </c>
      <c r="V3220" t="s">
        <v>28</v>
      </c>
      <c r="X3220">
        <f t="shared" si="673"/>
        <v>0.33</v>
      </c>
      <c r="Y3220">
        <f t="shared" si="674"/>
        <v>0.49</v>
      </c>
      <c r="Z3220">
        <f t="shared" si="675"/>
        <v>0.33</v>
      </c>
      <c r="AA3220">
        <f t="shared" si="676"/>
        <v>0.34</v>
      </c>
      <c r="AB3220">
        <f t="shared" si="677"/>
        <v>0.34</v>
      </c>
      <c r="AC3220" t="str">
        <f t="shared" si="678"/>
        <v>N/A</v>
      </c>
      <c r="AD3220" t="str">
        <f t="shared" si="679"/>
        <v>N/A</v>
      </c>
      <c r="AE3220" t="str">
        <f t="shared" si="680"/>
        <v>N/A</v>
      </c>
      <c r="AF3220" t="str">
        <f t="shared" si="681"/>
        <v>N/A</v>
      </c>
      <c r="AG3220" t="str">
        <f t="shared" si="682"/>
        <v>N/A</v>
      </c>
    </row>
    <row r="3221" spans="1:33" x14ac:dyDescent="0.35">
      <c r="A3221">
        <v>234173</v>
      </c>
      <c r="B3221" t="s">
        <v>3210</v>
      </c>
      <c r="C3221">
        <v>0</v>
      </c>
      <c r="D3221">
        <v>0.48</v>
      </c>
      <c r="E3221">
        <v>0.44</v>
      </c>
      <c r="F3221" t="s">
        <v>4803</v>
      </c>
      <c r="G3221" t="s">
        <v>4805</v>
      </c>
      <c r="H3221">
        <v>1.0000000000000009E-2</v>
      </c>
      <c r="I3221" t="s">
        <v>19</v>
      </c>
      <c r="J3221" t="s">
        <v>17</v>
      </c>
      <c r="K3221" t="s">
        <v>4803</v>
      </c>
      <c r="L3221" t="s">
        <v>21</v>
      </c>
      <c r="M3221">
        <v>0.5</v>
      </c>
      <c r="N3221">
        <v>0.45</v>
      </c>
      <c r="O3221">
        <v>0.5</v>
      </c>
      <c r="P3221">
        <v>0.45</v>
      </c>
      <c r="Q3221">
        <v>0.44</v>
      </c>
      <c r="R3221">
        <v>0.48</v>
      </c>
      <c r="S3221">
        <v>0.43</v>
      </c>
      <c r="T3221">
        <v>0.45</v>
      </c>
      <c r="U3221">
        <v>0.45</v>
      </c>
      <c r="V3221">
        <v>0.44</v>
      </c>
      <c r="X3221">
        <f t="shared" si="673"/>
        <v>0.5</v>
      </c>
      <c r="Y3221">
        <f t="shared" si="674"/>
        <v>0.45</v>
      </c>
      <c r="Z3221">
        <f t="shared" si="675"/>
        <v>0.5</v>
      </c>
      <c r="AA3221">
        <f t="shared" si="676"/>
        <v>0.45</v>
      </c>
      <c r="AB3221">
        <f t="shared" si="677"/>
        <v>0.44</v>
      </c>
      <c r="AC3221">
        <f t="shared" si="678"/>
        <v>0.48</v>
      </c>
      <c r="AD3221">
        <f t="shared" si="679"/>
        <v>0.43</v>
      </c>
      <c r="AE3221">
        <f t="shared" si="680"/>
        <v>0.45</v>
      </c>
      <c r="AF3221">
        <f t="shared" si="681"/>
        <v>0.45</v>
      </c>
      <c r="AG3221">
        <f t="shared" si="682"/>
        <v>0.44</v>
      </c>
    </row>
    <row r="3222" spans="1:33" x14ac:dyDescent="0.35">
      <c r="A3222">
        <v>234207</v>
      </c>
      <c r="B3222" t="s">
        <v>3211</v>
      </c>
      <c r="C3222">
        <v>0</v>
      </c>
      <c r="D3222">
        <v>0.92</v>
      </c>
      <c r="E3222">
        <v>0.97</v>
      </c>
      <c r="F3222" t="s">
        <v>4803</v>
      </c>
      <c r="G3222">
        <v>2017</v>
      </c>
      <c r="H3222">
        <v>-2.0000000000000018E-2</v>
      </c>
      <c r="I3222" t="s">
        <v>19</v>
      </c>
      <c r="J3222" t="s">
        <v>17</v>
      </c>
      <c r="K3222" t="s">
        <v>4803</v>
      </c>
      <c r="L3222" t="s">
        <v>21</v>
      </c>
      <c r="M3222">
        <v>0.93</v>
      </c>
      <c r="N3222">
        <v>0.95</v>
      </c>
      <c r="O3222">
        <v>0.93</v>
      </c>
      <c r="P3222">
        <v>0.95</v>
      </c>
      <c r="Q3222">
        <v>0.97</v>
      </c>
      <c r="R3222">
        <v>0.94</v>
      </c>
      <c r="S3222" t="s">
        <v>28</v>
      </c>
      <c r="T3222" t="s">
        <v>28</v>
      </c>
      <c r="U3222" t="s">
        <v>28</v>
      </c>
      <c r="V3222" t="s">
        <v>28</v>
      </c>
      <c r="X3222">
        <f t="shared" si="673"/>
        <v>0.93</v>
      </c>
      <c r="Y3222">
        <f t="shared" si="674"/>
        <v>0.95</v>
      </c>
      <c r="Z3222">
        <f t="shared" si="675"/>
        <v>0.93</v>
      </c>
      <c r="AA3222">
        <f t="shared" si="676"/>
        <v>0.95</v>
      </c>
      <c r="AB3222">
        <f t="shared" si="677"/>
        <v>0.97</v>
      </c>
      <c r="AC3222">
        <f t="shared" si="678"/>
        <v>0.94</v>
      </c>
      <c r="AD3222" t="str">
        <f t="shared" si="679"/>
        <v>N/A</v>
      </c>
      <c r="AE3222" t="str">
        <f t="shared" si="680"/>
        <v>N/A</v>
      </c>
      <c r="AF3222" t="str">
        <f t="shared" si="681"/>
        <v>N/A</v>
      </c>
      <c r="AG3222" t="str">
        <f t="shared" si="682"/>
        <v>N/A</v>
      </c>
    </row>
    <row r="3223" spans="1:33" x14ac:dyDescent="0.35">
      <c r="A3223">
        <v>234377</v>
      </c>
      <c r="B3223" t="s">
        <v>3212</v>
      </c>
      <c r="C3223">
        <v>0</v>
      </c>
      <c r="D3223">
        <v>0.43</v>
      </c>
      <c r="E3223">
        <v>0.31</v>
      </c>
      <c r="F3223" t="s">
        <v>4803</v>
      </c>
      <c r="G3223" t="s">
        <v>4805</v>
      </c>
      <c r="H3223">
        <v>2.0000000000000018E-2</v>
      </c>
      <c r="I3223" t="s">
        <v>19</v>
      </c>
      <c r="J3223" t="s">
        <v>26</v>
      </c>
      <c r="K3223" t="s">
        <v>4803</v>
      </c>
      <c r="L3223" t="s">
        <v>21</v>
      </c>
      <c r="M3223">
        <v>0.47</v>
      </c>
      <c r="N3223">
        <v>0.33</v>
      </c>
      <c r="O3223">
        <v>0.44</v>
      </c>
      <c r="P3223">
        <v>0.25</v>
      </c>
      <c r="Q3223">
        <v>0.11</v>
      </c>
      <c r="R3223">
        <v>0.44</v>
      </c>
      <c r="S3223">
        <v>0.06</v>
      </c>
      <c r="T3223">
        <v>0.17</v>
      </c>
      <c r="U3223">
        <v>0.25</v>
      </c>
      <c r="V3223">
        <v>0.06</v>
      </c>
      <c r="X3223">
        <f t="shared" si="673"/>
        <v>0.47</v>
      </c>
      <c r="Y3223">
        <f t="shared" si="674"/>
        <v>0.33</v>
      </c>
      <c r="Z3223">
        <f t="shared" si="675"/>
        <v>0.44</v>
      </c>
      <c r="AA3223">
        <f t="shared" si="676"/>
        <v>0.25</v>
      </c>
      <c r="AB3223">
        <f t="shared" si="677"/>
        <v>0.11</v>
      </c>
      <c r="AC3223">
        <f t="shared" si="678"/>
        <v>0.44</v>
      </c>
      <c r="AD3223">
        <f t="shared" si="679"/>
        <v>0.06</v>
      </c>
      <c r="AE3223">
        <f t="shared" si="680"/>
        <v>0.17</v>
      </c>
      <c r="AF3223">
        <f t="shared" si="681"/>
        <v>0.25</v>
      </c>
      <c r="AG3223">
        <f t="shared" si="682"/>
        <v>0.06</v>
      </c>
    </row>
    <row r="3224" spans="1:33" x14ac:dyDescent="0.35">
      <c r="A3224">
        <v>234492</v>
      </c>
      <c r="B3224" t="s">
        <v>3213</v>
      </c>
      <c r="C3224">
        <v>0</v>
      </c>
      <c r="D3224">
        <v>0.23</v>
      </c>
      <c r="E3224">
        <v>0.21</v>
      </c>
      <c r="F3224" t="s">
        <v>4803</v>
      </c>
      <c r="G3224" t="s">
        <v>4805</v>
      </c>
      <c r="H3224">
        <v>-1.999999999999999E-2</v>
      </c>
      <c r="I3224" t="s">
        <v>19</v>
      </c>
      <c r="J3224" t="s">
        <v>17</v>
      </c>
      <c r="K3224" t="s">
        <v>4803</v>
      </c>
      <c r="L3224" t="s">
        <v>21</v>
      </c>
      <c r="M3224">
        <v>0.26</v>
      </c>
      <c r="N3224">
        <v>0.19</v>
      </c>
      <c r="O3224">
        <v>0.26</v>
      </c>
      <c r="P3224">
        <v>0.19</v>
      </c>
      <c r="Q3224">
        <v>0</v>
      </c>
      <c r="R3224">
        <v>0.26</v>
      </c>
      <c r="S3224" t="s">
        <v>28</v>
      </c>
      <c r="T3224" t="s">
        <v>28</v>
      </c>
      <c r="U3224" t="s">
        <v>28</v>
      </c>
      <c r="V3224" t="s">
        <v>28</v>
      </c>
      <c r="X3224">
        <f t="shared" si="673"/>
        <v>0.26</v>
      </c>
      <c r="Y3224">
        <f t="shared" si="674"/>
        <v>0.19</v>
      </c>
      <c r="Z3224">
        <f t="shared" si="675"/>
        <v>0.26</v>
      </c>
      <c r="AA3224">
        <f t="shared" si="676"/>
        <v>0.19</v>
      </c>
      <c r="AB3224">
        <f t="shared" si="677"/>
        <v>0</v>
      </c>
      <c r="AC3224">
        <f t="shared" si="678"/>
        <v>0.26</v>
      </c>
      <c r="AD3224" t="str">
        <f t="shared" si="679"/>
        <v>N/A</v>
      </c>
      <c r="AE3224" t="str">
        <f t="shared" si="680"/>
        <v>N/A</v>
      </c>
      <c r="AF3224" t="str">
        <f t="shared" si="681"/>
        <v>N/A</v>
      </c>
      <c r="AG3224" t="str">
        <f t="shared" si="682"/>
        <v>N/A</v>
      </c>
    </row>
    <row r="3225" spans="1:33" x14ac:dyDescent="0.35">
      <c r="A3225">
        <v>234669</v>
      </c>
      <c r="B3225" t="s">
        <v>3214</v>
      </c>
      <c r="C3225">
        <v>0</v>
      </c>
      <c r="D3225" t="s">
        <v>28</v>
      </c>
      <c r="E3225" t="s">
        <v>28</v>
      </c>
      <c r="F3225" t="s">
        <v>4803</v>
      </c>
      <c r="G3225" t="s">
        <v>28</v>
      </c>
      <c r="H3225" t="s">
        <v>28</v>
      </c>
      <c r="I3225" t="s">
        <v>19</v>
      </c>
      <c r="J3225" t="s">
        <v>17</v>
      </c>
      <c r="K3225" t="s">
        <v>4803</v>
      </c>
      <c r="L3225" t="s">
        <v>28</v>
      </c>
      <c r="M3225" t="s">
        <v>28</v>
      </c>
      <c r="N3225" t="s">
        <v>28</v>
      </c>
      <c r="O3225" t="s">
        <v>28</v>
      </c>
      <c r="P3225" t="s">
        <v>28</v>
      </c>
      <c r="Q3225" t="s">
        <v>28</v>
      </c>
      <c r="R3225" t="s">
        <v>28</v>
      </c>
      <c r="S3225" t="s">
        <v>28</v>
      </c>
      <c r="T3225" t="s">
        <v>28</v>
      </c>
      <c r="U3225" t="s">
        <v>28</v>
      </c>
      <c r="V3225" t="s">
        <v>28</v>
      </c>
      <c r="X3225" t="str">
        <f t="shared" si="673"/>
        <v>N/A</v>
      </c>
      <c r="Y3225" t="str">
        <f t="shared" si="674"/>
        <v>N/A</v>
      </c>
      <c r="Z3225" t="str">
        <f t="shared" si="675"/>
        <v>N/A</v>
      </c>
      <c r="AA3225" t="str">
        <f t="shared" si="676"/>
        <v>N/A</v>
      </c>
      <c r="AB3225" t="str">
        <f t="shared" si="677"/>
        <v>N/A</v>
      </c>
      <c r="AC3225" t="str">
        <f t="shared" si="678"/>
        <v>N/A</v>
      </c>
      <c r="AD3225" t="str">
        <f t="shared" si="679"/>
        <v>N/A</v>
      </c>
      <c r="AE3225" t="str">
        <f t="shared" si="680"/>
        <v>N/A</v>
      </c>
      <c r="AF3225" t="str">
        <f t="shared" si="681"/>
        <v>N/A</v>
      </c>
      <c r="AG3225" t="str">
        <f t="shared" si="682"/>
        <v>N/A</v>
      </c>
    </row>
    <row r="3226" spans="1:33" x14ac:dyDescent="0.35">
      <c r="A3226">
        <v>234696</v>
      </c>
      <c r="B3226" t="s">
        <v>3215</v>
      </c>
      <c r="C3226">
        <v>0</v>
      </c>
      <c r="D3226">
        <v>0.46</v>
      </c>
      <c r="E3226">
        <v>0.33</v>
      </c>
      <c r="F3226" t="s">
        <v>4803</v>
      </c>
      <c r="G3226">
        <v>2015</v>
      </c>
      <c r="H3226" t="s">
        <v>28</v>
      </c>
      <c r="I3226" t="s">
        <v>19</v>
      </c>
      <c r="J3226" t="s">
        <v>17</v>
      </c>
      <c r="K3226" t="s">
        <v>4803</v>
      </c>
      <c r="L3226" t="s">
        <v>28</v>
      </c>
      <c r="M3226" t="s">
        <v>28</v>
      </c>
      <c r="N3226" t="s">
        <v>28</v>
      </c>
      <c r="O3226" t="s">
        <v>28</v>
      </c>
      <c r="P3226" t="s">
        <v>28</v>
      </c>
      <c r="Q3226" t="s">
        <v>28</v>
      </c>
      <c r="R3226" t="s">
        <v>28</v>
      </c>
      <c r="S3226" t="s">
        <v>28</v>
      </c>
      <c r="T3226" t="s">
        <v>28</v>
      </c>
      <c r="U3226" t="s">
        <v>28</v>
      </c>
      <c r="V3226" t="s">
        <v>28</v>
      </c>
      <c r="X3226" t="str">
        <f t="shared" si="673"/>
        <v>N/A</v>
      </c>
      <c r="Y3226" t="str">
        <f t="shared" si="674"/>
        <v>N/A</v>
      </c>
      <c r="Z3226" t="str">
        <f t="shared" si="675"/>
        <v>N/A</v>
      </c>
      <c r="AA3226" t="str">
        <f t="shared" si="676"/>
        <v>N/A</v>
      </c>
      <c r="AB3226" t="str">
        <f t="shared" si="677"/>
        <v>N/A</v>
      </c>
      <c r="AC3226" t="str">
        <f t="shared" si="678"/>
        <v>N/A</v>
      </c>
      <c r="AD3226" t="str">
        <f t="shared" si="679"/>
        <v>N/A</v>
      </c>
      <c r="AE3226" t="str">
        <f t="shared" si="680"/>
        <v>N/A</v>
      </c>
      <c r="AF3226" t="str">
        <f t="shared" si="681"/>
        <v>N/A</v>
      </c>
      <c r="AG3226" t="str">
        <f t="shared" si="682"/>
        <v>N/A</v>
      </c>
    </row>
    <row r="3227" spans="1:33" x14ac:dyDescent="0.35">
      <c r="A3227">
        <v>234711</v>
      </c>
      <c r="B3227" t="s">
        <v>3216</v>
      </c>
      <c r="C3227">
        <v>0</v>
      </c>
      <c r="D3227">
        <v>0.44</v>
      </c>
      <c r="E3227">
        <v>0.36</v>
      </c>
      <c r="F3227" t="s">
        <v>4803</v>
      </c>
      <c r="G3227" t="s">
        <v>4805</v>
      </c>
      <c r="H3227">
        <v>0</v>
      </c>
      <c r="I3227" t="s">
        <v>19</v>
      </c>
      <c r="J3227" t="s">
        <v>26</v>
      </c>
      <c r="K3227" t="s">
        <v>4803</v>
      </c>
      <c r="L3227" t="s">
        <v>21</v>
      </c>
      <c r="M3227">
        <v>0.44</v>
      </c>
      <c r="N3227">
        <v>0.36</v>
      </c>
      <c r="O3227">
        <v>0.37</v>
      </c>
      <c r="P3227">
        <v>0.31</v>
      </c>
      <c r="Q3227">
        <v>0.25</v>
      </c>
      <c r="R3227">
        <v>0.32</v>
      </c>
      <c r="S3227">
        <v>0.14000000000000001</v>
      </c>
      <c r="T3227">
        <v>0.09</v>
      </c>
      <c r="U3227">
        <v>0.25</v>
      </c>
      <c r="V3227">
        <v>0.09</v>
      </c>
      <c r="X3227">
        <f t="shared" si="673"/>
        <v>0.44</v>
      </c>
      <c r="Y3227">
        <f t="shared" si="674"/>
        <v>0.36</v>
      </c>
      <c r="Z3227">
        <f t="shared" si="675"/>
        <v>0.37</v>
      </c>
      <c r="AA3227">
        <f t="shared" si="676"/>
        <v>0.31</v>
      </c>
      <c r="AB3227">
        <f t="shared" si="677"/>
        <v>0.25</v>
      </c>
      <c r="AC3227">
        <f t="shared" si="678"/>
        <v>0.32</v>
      </c>
      <c r="AD3227">
        <f t="shared" si="679"/>
        <v>0.14000000000000001</v>
      </c>
      <c r="AE3227">
        <f t="shared" si="680"/>
        <v>0.09</v>
      </c>
      <c r="AF3227">
        <f t="shared" si="681"/>
        <v>0.25</v>
      </c>
      <c r="AG3227">
        <f t="shared" si="682"/>
        <v>0.09</v>
      </c>
    </row>
    <row r="3228" spans="1:33" x14ac:dyDescent="0.35">
      <c r="A3228">
        <v>234827</v>
      </c>
      <c r="B3228" t="s">
        <v>3217</v>
      </c>
      <c r="C3228">
        <v>0</v>
      </c>
      <c r="D3228">
        <v>0.52</v>
      </c>
      <c r="E3228">
        <v>0.46</v>
      </c>
      <c r="F3228" t="s">
        <v>4803</v>
      </c>
      <c r="G3228">
        <v>2017</v>
      </c>
      <c r="H3228">
        <v>9.0000000000000024E-2</v>
      </c>
      <c r="I3228" t="s">
        <v>19</v>
      </c>
      <c r="J3228" t="s">
        <v>17</v>
      </c>
      <c r="K3228" t="s">
        <v>4803</v>
      </c>
      <c r="L3228">
        <v>2018</v>
      </c>
      <c r="M3228">
        <v>0.55000000000000004</v>
      </c>
      <c r="N3228">
        <v>0.55000000000000004</v>
      </c>
      <c r="O3228">
        <v>0.55000000000000004</v>
      </c>
      <c r="P3228">
        <v>0.55000000000000004</v>
      </c>
      <c r="Q3228">
        <v>0.46</v>
      </c>
      <c r="R3228">
        <v>0.56000000000000005</v>
      </c>
      <c r="S3228" t="s">
        <v>28</v>
      </c>
      <c r="T3228" t="s">
        <v>28</v>
      </c>
      <c r="U3228" t="s">
        <v>28</v>
      </c>
      <c r="V3228" t="s">
        <v>28</v>
      </c>
      <c r="X3228">
        <f t="shared" si="673"/>
        <v>0.55000000000000004</v>
      </c>
      <c r="Y3228">
        <f t="shared" si="674"/>
        <v>0.55000000000000004</v>
      </c>
      <c r="Z3228">
        <f t="shared" si="675"/>
        <v>0.55000000000000004</v>
      </c>
      <c r="AA3228">
        <f t="shared" si="676"/>
        <v>0.55000000000000004</v>
      </c>
      <c r="AB3228">
        <f t="shared" si="677"/>
        <v>0.46</v>
      </c>
      <c r="AC3228">
        <f t="shared" si="678"/>
        <v>0.56000000000000005</v>
      </c>
      <c r="AD3228" t="str">
        <f t="shared" si="679"/>
        <v>N/A</v>
      </c>
      <c r="AE3228" t="str">
        <f t="shared" si="680"/>
        <v>N/A</v>
      </c>
      <c r="AF3228" t="str">
        <f t="shared" si="681"/>
        <v>N/A</v>
      </c>
      <c r="AG3228" t="str">
        <f t="shared" si="682"/>
        <v>N/A</v>
      </c>
    </row>
    <row r="3229" spans="1:33" x14ac:dyDescent="0.35">
      <c r="A3229">
        <v>234845</v>
      </c>
      <c r="B3229" t="s">
        <v>3218</v>
      </c>
      <c r="C3229">
        <v>0</v>
      </c>
      <c r="D3229" t="s">
        <v>28</v>
      </c>
      <c r="E3229" t="s">
        <v>28</v>
      </c>
      <c r="F3229" t="s">
        <v>4803</v>
      </c>
      <c r="G3229" t="s">
        <v>28</v>
      </c>
      <c r="H3229" t="s">
        <v>28</v>
      </c>
      <c r="I3229" t="s">
        <v>19</v>
      </c>
      <c r="J3229" t="s">
        <v>17</v>
      </c>
      <c r="K3229" t="s">
        <v>4803</v>
      </c>
      <c r="L3229" t="s">
        <v>28</v>
      </c>
      <c r="M3229" t="s">
        <v>28</v>
      </c>
      <c r="N3229" t="s">
        <v>28</v>
      </c>
      <c r="O3229" t="s">
        <v>28</v>
      </c>
      <c r="P3229" t="s">
        <v>28</v>
      </c>
      <c r="Q3229" t="s">
        <v>28</v>
      </c>
      <c r="R3229" t="s">
        <v>28</v>
      </c>
      <c r="S3229" t="s">
        <v>28</v>
      </c>
      <c r="T3229" t="s">
        <v>28</v>
      </c>
      <c r="U3229" t="s">
        <v>28</v>
      </c>
      <c r="V3229" t="s">
        <v>28</v>
      </c>
      <c r="X3229" t="str">
        <f t="shared" si="673"/>
        <v>N/A</v>
      </c>
      <c r="Y3229" t="str">
        <f t="shared" si="674"/>
        <v>N/A</v>
      </c>
      <c r="Z3229" t="str">
        <f t="shared" si="675"/>
        <v>N/A</v>
      </c>
      <c r="AA3229" t="str">
        <f t="shared" si="676"/>
        <v>N/A</v>
      </c>
      <c r="AB3229" t="str">
        <f t="shared" si="677"/>
        <v>N/A</v>
      </c>
      <c r="AC3229" t="str">
        <f t="shared" si="678"/>
        <v>N/A</v>
      </c>
      <c r="AD3229" t="str">
        <f t="shared" si="679"/>
        <v>N/A</v>
      </c>
      <c r="AE3229" t="str">
        <f t="shared" si="680"/>
        <v>N/A</v>
      </c>
      <c r="AF3229" t="str">
        <f t="shared" si="681"/>
        <v>N/A</v>
      </c>
      <c r="AG3229" t="str">
        <f t="shared" si="682"/>
        <v>N/A</v>
      </c>
    </row>
    <row r="3230" spans="1:33" x14ac:dyDescent="0.35">
      <c r="A3230">
        <v>234915</v>
      </c>
      <c r="B3230" t="s">
        <v>3219</v>
      </c>
      <c r="C3230">
        <v>0</v>
      </c>
      <c r="D3230">
        <v>0.24</v>
      </c>
      <c r="E3230">
        <v>0.33</v>
      </c>
      <c r="F3230" t="s">
        <v>4803</v>
      </c>
      <c r="G3230">
        <v>2016</v>
      </c>
      <c r="H3230">
        <v>0</v>
      </c>
      <c r="I3230" t="s">
        <v>19</v>
      </c>
      <c r="J3230" t="s">
        <v>17</v>
      </c>
      <c r="K3230" t="s">
        <v>4803</v>
      </c>
      <c r="L3230">
        <v>2016</v>
      </c>
      <c r="M3230">
        <v>0.24</v>
      </c>
      <c r="N3230">
        <v>0.33</v>
      </c>
      <c r="O3230">
        <v>0.24</v>
      </c>
      <c r="P3230">
        <v>0.33</v>
      </c>
      <c r="Q3230">
        <v>0</v>
      </c>
      <c r="R3230">
        <v>1</v>
      </c>
      <c r="S3230" t="s">
        <v>28</v>
      </c>
      <c r="T3230" t="s">
        <v>28</v>
      </c>
      <c r="U3230" t="s">
        <v>28</v>
      </c>
      <c r="V3230" t="s">
        <v>28</v>
      </c>
      <c r="X3230">
        <f t="shared" si="673"/>
        <v>0.24</v>
      </c>
      <c r="Y3230">
        <f t="shared" si="674"/>
        <v>0.33</v>
      </c>
      <c r="Z3230">
        <f t="shared" si="675"/>
        <v>0.24</v>
      </c>
      <c r="AA3230">
        <f t="shared" si="676"/>
        <v>0.33</v>
      </c>
      <c r="AB3230">
        <f t="shared" si="677"/>
        <v>0</v>
      </c>
      <c r="AC3230">
        <f t="shared" si="678"/>
        <v>1</v>
      </c>
      <c r="AD3230" t="str">
        <f t="shared" si="679"/>
        <v>N/A</v>
      </c>
      <c r="AE3230" t="str">
        <f t="shared" si="680"/>
        <v>N/A</v>
      </c>
      <c r="AF3230" t="str">
        <f t="shared" si="681"/>
        <v>N/A</v>
      </c>
      <c r="AG3230" t="str">
        <f t="shared" si="682"/>
        <v>N/A</v>
      </c>
    </row>
    <row r="3231" spans="1:33" x14ac:dyDescent="0.35">
      <c r="A3231">
        <v>234933</v>
      </c>
      <c r="B3231" t="s">
        <v>3220</v>
      </c>
      <c r="C3231">
        <v>0</v>
      </c>
      <c r="D3231" t="s">
        <v>28</v>
      </c>
      <c r="E3231" t="s">
        <v>28</v>
      </c>
      <c r="F3231" t="s">
        <v>4803</v>
      </c>
      <c r="G3231" t="s">
        <v>28</v>
      </c>
      <c r="H3231" t="s">
        <v>28</v>
      </c>
      <c r="I3231" t="s">
        <v>19</v>
      </c>
      <c r="J3231" t="s">
        <v>17</v>
      </c>
      <c r="K3231" t="s">
        <v>4803</v>
      </c>
      <c r="L3231" t="s">
        <v>28</v>
      </c>
      <c r="M3231" t="s">
        <v>28</v>
      </c>
      <c r="N3231" t="s">
        <v>28</v>
      </c>
      <c r="O3231" t="s">
        <v>28</v>
      </c>
      <c r="P3231" t="s">
        <v>28</v>
      </c>
      <c r="Q3231" t="s">
        <v>28</v>
      </c>
      <c r="R3231" t="s">
        <v>28</v>
      </c>
      <c r="S3231" t="s">
        <v>28</v>
      </c>
      <c r="T3231" t="s">
        <v>28</v>
      </c>
      <c r="U3231" t="s">
        <v>28</v>
      </c>
      <c r="V3231" t="s">
        <v>28</v>
      </c>
      <c r="X3231" t="str">
        <f t="shared" si="673"/>
        <v>N/A</v>
      </c>
      <c r="Y3231" t="str">
        <f t="shared" si="674"/>
        <v>N/A</v>
      </c>
      <c r="Z3231" t="str">
        <f t="shared" si="675"/>
        <v>N/A</v>
      </c>
      <c r="AA3231" t="str">
        <f t="shared" si="676"/>
        <v>N/A</v>
      </c>
      <c r="AB3231" t="str">
        <f t="shared" si="677"/>
        <v>N/A</v>
      </c>
      <c r="AC3231" t="str">
        <f t="shared" si="678"/>
        <v>N/A</v>
      </c>
      <c r="AD3231" t="str">
        <f t="shared" si="679"/>
        <v>N/A</v>
      </c>
      <c r="AE3231" t="str">
        <f t="shared" si="680"/>
        <v>N/A</v>
      </c>
      <c r="AF3231" t="str">
        <f t="shared" si="681"/>
        <v>N/A</v>
      </c>
      <c r="AG3231" t="str">
        <f t="shared" si="682"/>
        <v>N/A</v>
      </c>
    </row>
    <row r="3232" spans="1:33" x14ac:dyDescent="0.35">
      <c r="A3232">
        <v>234951</v>
      </c>
      <c r="B3232" t="s">
        <v>3221</v>
      </c>
      <c r="C3232">
        <v>0</v>
      </c>
      <c r="D3232" t="s">
        <v>28</v>
      </c>
      <c r="E3232" t="s">
        <v>28</v>
      </c>
      <c r="F3232" t="s">
        <v>4803</v>
      </c>
      <c r="G3232" t="s">
        <v>28</v>
      </c>
      <c r="H3232" t="s">
        <v>28</v>
      </c>
      <c r="I3232" t="s">
        <v>19</v>
      </c>
      <c r="J3232" t="s">
        <v>17</v>
      </c>
      <c r="K3232" t="s">
        <v>4803</v>
      </c>
      <c r="L3232" t="s">
        <v>28</v>
      </c>
      <c r="M3232" t="s">
        <v>28</v>
      </c>
      <c r="N3232" t="s">
        <v>28</v>
      </c>
      <c r="O3232" t="s">
        <v>28</v>
      </c>
      <c r="P3232" t="s">
        <v>28</v>
      </c>
      <c r="Q3232" t="s">
        <v>28</v>
      </c>
      <c r="R3232" t="s">
        <v>28</v>
      </c>
      <c r="S3232" t="s">
        <v>28</v>
      </c>
      <c r="T3232" t="s">
        <v>28</v>
      </c>
      <c r="U3232" t="s">
        <v>28</v>
      </c>
      <c r="V3232" t="s">
        <v>28</v>
      </c>
      <c r="X3232" t="str">
        <f t="shared" si="673"/>
        <v>N/A</v>
      </c>
      <c r="Y3232" t="str">
        <f t="shared" si="674"/>
        <v>N/A</v>
      </c>
      <c r="Z3232" t="str">
        <f t="shared" si="675"/>
        <v>N/A</v>
      </c>
      <c r="AA3232" t="str">
        <f t="shared" si="676"/>
        <v>N/A</v>
      </c>
      <c r="AB3232" t="str">
        <f t="shared" si="677"/>
        <v>N/A</v>
      </c>
      <c r="AC3232" t="str">
        <f t="shared" si="678"/>
        <v>N/A</v>
      </c>
      <c r="AD3232" t="str">
        <f t="shared" si="679"/>
        <v>N/A</v>
      </c>
      <c r="AE3232" t="str">
        <f t="shared" si="680"/>
        <v>N/A</v>
      </c>
      <c r="AF3232" t="str">
        <f t="shared" si="681"/>
        <v>N/A</v>
      </c>
      <c r="AG3232" t="str">
        <f t="shared" si="682"/>
        <v>N/A</v>
      </c>
    </row>
    <row r="3233" spans="1:33" x14ac:dyDescent="0.35">
      <c r="A3233">
        <v>234979</v>
      </c>
      <c r="B3233" t="s">
        <v>3222</v>
      </c>
      <c r="C3233">
        <v>0</v>
      </c>
      <c r="D3233" t="s">
        <v>28</v>
      </c>
      <c r="E3233" t="s">
        <v>28</v>
      </c>
      <c r="F3233" t="s">
        <v>4803</v>
      </c>
      <c r="G3233" t="s">
        <v>28</v>
      </c>
      <c r="H3233" t="s">
        <v>28</v>
      </c>
      <c r="I3233" t="s">
        <v>19</v>
      </c>
      <c r="J3233" t="s">
        <v>17</v>
      </c>
      <c r="K3233" t="s">
        <v>4803</v>
      </c>
      <c r="L3233" t="s">
        <v>28</v>
      </c>
      <c r="M3233" t="s">
        <v>28</v>
      </c>
      <c r="N3233" t="s">
        <v>28</v>
      </c>
      <c r="O3233" t="s">
        <v>28</v>
      </c>
      <c r="P3233" t="s">
        <v>28</v>
      </c>
      <c r="Q3233" t="s">
        <v>28</v>
      </c>
      <c r="R3233" t="s">
        <v>28</v>
      </c>
      <c r="S3233" t="s">
        <v>28</v>
      </c>
      <c r="T3233" t="s">
        <v>28</v>
      </c>
      <c r="U3233" t="s">
        <v>28</v>
      </c>
      <c r="V3233" t="s">
        <v>28</v>
      </c>
      <c r="X3233" t="str">
        <f t="shared" si="673"/>
        <v>N/A</v>
      </c>
      <c r="Y3233" t="str">
        <f t="shared" si="674"/>
        <v>N/A</v>
      </c>
      <c r="Z3233" t="str">
        <f t="shared" si="675"/>
        <v>N/A</v>
      </c>
      <c r="AA3233" t="str">
        <f t="shared" si="676"/>
        <v>N/A</v>
      </c>
      <c r="AB3233" t="str">
        <f t="shared" si="677"/>
        <v>N/A</v>
      </c>
      <c r="AC3233" t="str">
        <f t="shared" si="678"/>
        <v>N/A</v>
      </c>
      <c r="AD3233" t="str">
        <f t="shared" si="679"/>
        <v>N/A</v>
      </c>
      <c r="AE3233" t="str">
        <f t="shared" si="680"/>
        <v>N/A</v>
      </c>
      <c r="AF3233" t="str">
        <f t="shared" si="681"/>
        <v>N/A</v>
      </c>
      <c r="AG3233" t="str">
        <f t="shared" si="682"/>
        <v>N/A</v>
      </c>
    </row>
    <row r="3234" spans="1:33" x14ac:dyDescent="0.35">
      <c r="A3234">
        <v>235024</v>
      </c>
      <c r="B3234" t="s">
        <v>3223</v>
      </c>
      <c r="C3234">
        <v>0</v>
      </c>
      <c r="D3234">
        <v>0.52</v>
      </c>
      <c r="E3234">
        <v>0.56999999999999995</v>
      </c>
      <c r="F3234" t="s">
        <v>4803</v>
      </c>
      <c r="G3234" t="s">
        <v>4805</v>
      </c>
      <c r="H3234">
        <v>5.0000000000000044E-2</v>
      </c>
      <c r="I3234" t="s">
        <v>19</v>
      </c>
      <c r="J3234" t="s">
        <v>17</v>
      </c>
      <c r="K3234" t="s">
        <v>4803</v>
      </c>
      <c r="L3234" t="s">
        <v>21</v>
      </c>
      <c r="M3234">
        <v>0.53</v>
      </c>
      <c r="N3234">
        <v>0.62</v>
      </c>
      <c r="O3234">
        <v>0.53</v>
      </c>
      <c r="P3234">
        <v>0.62</v>
      </c>
      <c r="Q3234">
        <v>0.68</v>
      </c>
      <c r="R3234">
        <v>0.59</v>
      </c>
      <c r="S3234" t="s">
        <v>28</v>
      </c>
      <c r="T3234" t="s">
        <v>28</v>
      </c>
      <c r="U3234" t="s">
        <v>28</v>
      </c>
      <c r="V3234" t="s">
        <v>28</v>
      </c>
      <c r="X3234">
        <f t="shared" si="673"/>
        <v>0.53</v>
      </c>
      <c r="Y3234">
        <f t="shared" si="674"/>
        <v>0.62</v>
      </c>
      <c r="Z3234">
        <f t="shared" si="675"/>
        <v>0.53</v>
      </c>
      <c r="AA3234">
        <f t="shared" si="676"/>
        <v>0.62</v>
      </c>
      <c r="AB3234">
        <f t="shared" si="677"/>
        <v>0.68</v>
      </c>
      <c r="AC3234">
        <f t="shared" si="678"/>
        <v>0.59</v>
      </c>
      <c r="AD3234" t="str">
        <f t="shared" si="679"/>
        <v>N/A</v>
      </c>
      <c r="AE3234" t="str">
        <f t="shared" si="680"/>
        <v>N/A</v>
      </c>
      <c r="AF3234" t="str">
        <f t="shared" si="681"/>
        <v>N/A</v>
      </c>
      <c r="AG3234" t="str">
        <f t="shared" si="682"/>
        <v>N/A</v>
      </c>
    </row>
    <row r="3235" spans="1:33" x14ac:dyDescent="0.35">
      <c r="A3235">
        <v>235097</v>
      </c>
      <c r="B3235" t="s">
        <v>3224</v>
      </c>
      <c r="C3235">
        <v>0</v>
      </c>
      <c r="D3235">
        <v>0.52</v>
      </c>
      <c r="E3235">
        <v>0.4</v>
      </c>
      <c r="F3235" t="s">
        <v>4803</v>
      </c>
      <c r="G3235">
        <v>2017</v>
      </c>
      <c r="H3235">
        <v>-7.0000000000000007E-2</v>
      </c>
      <c r="I3235" t="s">
        <v>19</v>
      </c>
      <c r="J3235" t="s">
        <v>17</v>
      </c>
      <c r="K3235" t="s">
        <v>4803</v>
      </c>
      <c r="L3235">
        <v>2018</v>
      </c>
      <c r="M3235">
        <v>0.44</v>
      </c>
      <c r="N3235">
        <v>0.33</v>
      </c>
      <c r="O3235">
        <v>0.44</v>
      </c>
      <c r="P3235">
        <v>0.33</v>
      </c>
      <c r="Q3235">
        <v>0.25</v>
      </c>
      <c r="R3235">
        <v>0.35</v>
      </c>
      <c r="S3235" t="s">
        <v>28</v>
      </c>
      <c r="T3235" t="s">
        <v>28</v>
      </c>
      <c r="U3235" t="s">
        <v>28</v>
      </c>
      <c r="V3235" t="s">
        <v>28</v>
      </c>
      <c r="X3235">
        <f t="shared" si="673"/>
        <v>0.44</v>
      </c>
      <c r="Y3235">
        <f t="shared" si="674"/>
        <v>0.33</v>
      </c>
      <c r="Z3235">
        <f t="shared" si="675"/>
        <v>0.44</v>
      </c>
      <c r="AA3235">
        <f t="shared" si="676"/>
        <v>0.33</v>
      </c>
      <c r="AB3235">
        <f t="shared" si="677"/>
        <v>0.25</v>
      </c>
      <c r="AC3235">
        <f t="shared" si="678"/>
        <v>0.35</v>
      </c>
      <c r="AD3235" t="str">
        <f t="shared" si="679"/>
        <v>N/A</v>
      </c>
      <c r="AE3235" t="str">
        <f t="shared" si="680"/>
        <v>N/A</v>
      </c>
      <c r="AF3235" t="str">
        <f t="shared" si="681"/>
        <v>N/A</v>
      </c>
      <c r="AG3235" t="str">
        <f t="shared" si="682"/>
        <v>N/A</v>
      </c>
    </row>
    <row r="3236" spans="1:33" x14ac:dyDescent="0.35">
      <c r="A3236">
        <v>235103</v>
      </c>
      <c r="B3236" t="s">
        <v>3225</v>
      </c>
      <c r="C3236">
        <v>0</v>
      </c>
      <c r="D3236">
        <v>0.28000000000000003</v>
      </c>
      <c r="E3236">
        <v>0.21</v>
      </c>
      <c r="F3236" t="s">
        <v>4803</v>
      </c>
      <c r="G3236">
        <v>2016</v>
      </c>
      <c r="H3236">
        <v>0</v>
      </c>
      <c r="I3236" t="s">
        <v>19</v>
      </c>
      <c r="J3236" t="s">
        <v>17</v>
      </c>
      <c r="K3236" t="s">
        <v>4803</v>
      </c>
      <c r="L3236">
        <v>2016</v>
      </c>
      <c r="M3236">
        <v>0.28000000000000003</v>
      </c>
      <c r="N3236">
        <v>0.21</v>
      </c>
      <c r="O3236">
        <v>0.28000000000000003</v>
      </c>
      <c r="P3236">
        <v>0.21</v>
      </c>
      <c r="Q3236">
        <v>0.14000000000000001</v>
      </c>
      <c r="R3236">
        <v>0.26</v>
      </c>
      <c r="S3236">
        <v>0.25</v>
      </c>
      <c r="T3236">
        <v>0.25</v>
      </c>
      <c r="U3236">
        <v>0.32</v>
      </c>
      <c r="V3236">
        <v>0.21</v>
      </c>
      <c r="X3236">
        <f t="shared" si="673"/>
        <v>0.28000000000000003</v>
      </c>
      <c r="Y3236">
        <f t="shared" si="674"/>
        <v>0.21</v>
      </c>
      <c r="Z3236">
        <f t="shared" si="675"/>
        <v>0.28000000000000003</v>
      </c>
      <c r="AA3236">
        <f t="shared" si="676"/>
        <v>0.21</v>
      </c>
      <c r="AB3236">
        <f t="shared" si="677"/>
        <v>0.14000000000000001</v>
      </c>
      <c r="AC3236">
        <f t="shared" si="678"/>
        <v>0.26</v>
      </c>
      <c r="AD3236">
        <f t="shared" si="679"/>
        <v>0.25</v>
      </c>
      <c r="AE3236">
        <f t="shared" si="680"/>
        <v>0.25</v>
      </c>
      <c r="AF3236">
        <f t="shared" si="681"/>
        <v>0.32</v>
      </c>
      <c r="AG3236">
        <f t="shared" si="682"/>
        <v>0.21</v>
      </c>
    </row>
    <row r="3237" spans="1:33" x14ac:dyDescent="0.35">
      <c r="A3237">
        <v>235149</v>
      </c>
      <c r="B3237" t="s">
        <v>3226</v>
      </c>
      <c r="C3237">
        <v>0</v>
      </c>
      <c r="D3237">
        <v>0.42</v>
      </c>
      <c r="E3237">
        <v>0.3</v>
      </c>
      <c r="F3237" t="s">
        <v>4803</v>
      </c>
      <c r="G3237" t="s">
        <v>4805</v>
      </c>
      <c r="H3237">
        <v>-1.0000000000000009E-2</v>
      </c>
      <c r="I3237" t="s">
        <v>19</v>
      </c>
      <c r="J3237" t="s">
        <v>26</v>
      </c>
      <c r="K3237" t="s">
        <v>4803</v>
      </c>
      <c r="L3237" t="s">
        <v>21</v>
      </c>
      <c r="M3237">
        <v>0.44</v>
      </c>
      <c r="N3237">
        <v>0.28999999999999998</v>
      </c>
      <c r="O3237">
        <v>0.36</v>
      </c>
      <c r="P3237">
        <v>0.21</v>
      </c>
      <c r="Q3237">
        <v>0.14000000000000001</v>
      </c>
      <c r="R3237">
        <v>0.22</v>
      </c>
      <c r="S3237">
        <v>0.16</v>
      </c>
      <c r="T3237">
        <v>0.17</v>
      </c>
      <c r="U3237">
        <v>0.26</v>
      </c>
      <c r="V3237">
        <v>0.15</v>
      </c>
      <c r="X3237">
        <f t="shared" si="673"/>
        <v>0.44</v>
      </c>
      <c r="Y3237">
        <f t="shared" si="674"/>
        <v>0.28999999999999998</v>
      </c>
      <c r="Z3237">
        <f t="shared" si="675"/>
        <v>0.36</v>
      </c>
      <c r="AA3237">
        <f t="shared" si="676"/>
        <v>0.21</v>
      </c>
      <c r="AB3237">
        <f t="shared" si="677"/>
        <v>0.14000000000000001</v>
      </c>
      <c r="AC3237">
        <f t="shared" si="678"/>
        <v>0.22</v>
      </c>
      <c r="AD3237">
        <f t="shared" si="679"/>
        <v>0.16</v>
      </c>
      <c r="AE3237">
        <f t="shared" si="680"/>
        <v>0.17</v>
      </c>
      <c r="AF3237">
        <f t="shared" si="681"/>
        <v>0.26</v>
      </c>
      <c r="AG3237">
        <f t="shared" si="682"/>
        <v>0.15</v>
      </c>
    </row>
    <row r="3238" spans="1:33" x14ac:dyDescent="0.35">
      <c r="A3238">
        <v>235167</v>
      </c>
      <c r="B3238" t="s">
        <v>3227</v>
      </c>
      <c r="C3238">
        <v>0</v>
      </c>
      <c r="D3238">
        <v>0.56000000000000005</v>
      </c>
      <c r="E3238">
        <v>0.48</v>
      </c>
      <c r="F3238" t="s">
        <v>4803</v>
      </c>
      <c r="G3238" t="s">
        <v>4805</v>
      </c>
      <c r="H3238">
        <v>5.0000000000000044E-2</v>
      </c>
      <c r="I3238" t="s">
        <v>19</v>
      </c>
      <c r="J3238" t="s">
        <v>17</v>
      </c>
      <c r="K3238" t="s">
        <v>4803</v>
      </c>
      <c r="L3238" t="s">
        <v>21</v>
      </c>
      <c r="M3238">
        <v>0.56000000000000005</v>
      </c>
      <c r="N3238">
        <v>0.53</v>
      </c>
      <c r="O3238">
        <v>0.56000000000000005</v>
      </c>
      <c r="P3238">
        <v>0.53</v>
      </c>
      <c r="Q3238">
        <v>0.47</v>
      </c>
      <c r="R3238">
        <v>0.56999999999999995</v>
      </c>
      <c r="S3238" t="s">
        <v>28</v>
      </c>
      <c r="T3238" t="s">
        <v>28</v>
      </c>
      <c r="U3238" t="s">
        <v>28</v>
      </c>
      <c r="V3238" t="s">
        <v>28</v>
      </c>
      <c r="X3238">
        <f t="shared" si="673"/>
        <v>0.56000000000000005</v>
      </c>
      <c r="Y3238">
        <f t="shared" si="674"/>
        <v>0.53</v>
      </c>
      <c r="Z3238">
        <f t="shared" si="675"/>
        <v>0.56000000000000005</v>
      </c>
      <c r="AA3238">
        <f t="shared" si="676"/>
        <v>0.53</v>
      </c>
      <c r="AB3238">
        <f t="shared" si="677"/>
        <v>0.47</v>
      </c>
      <c r="AC3238">
        <f t="shared" si="678"/>
        <v>0.56999999999999995</v>
      </c>
      <c r="AD3238" t="str">
        <f t="shared" si="679"/>
        <v>N/A</v>
      </c>
      <c r="AE3238" t="str">
        <f t="shared" si="680"/>
        <v>N/A</v>
      </c>
      <c r="AF3238" t="str">
        <f t="shared" si="681"/>
        <v>N/A</v>
      </c>
      <c r="AG3238" t="str">
        <f t="shared" si="682"/>
        <v>N/A</v>
      </c>
    </row>
    <row r="3239" spans="1:33" x14ac:dyDescent="0.35">
      <c r="A3239">
        <v>235237</v>
      </c>
      <c r="B3239" t="s">
        <v>3228</v>
      </c>
      <c r="C3239">
        <v>1</v>
      </c>
      <c r="D3239">
        <v>0.26</v>
      </c>
      <c r="E3239">
        <v>0.18</v>
      </c>
      <c r="F3239" t="s">
        <v>4803</v>
      </c>
      <c r="G3239">
        <v>2015</v>
      </c>
      <c r="H3239" t="s">
        <v>28</v>
      </c>
      <c r="I3239" t="s">
        <v>19</v>
      </c>
      <c r="J3239" t="s">
        <v>17</v>
      </c>
      <c r="K3239" t="s">
        <v>4806</v>
      </c>
      <c r="L3239" t="s">
        <v>4808</v>
      </c>
      <c r="M3239" t="s">
        <v>28</v>
      </c>
      <c r="N3239" t="s">
        <v>28</v>
      </c>
      <c r="O3239" t="s">
        <v>28</v>
      </c>
      <c r="P3239" t="s">
        <v>28</v>
      </c>
      <c r="Q3239" t="s">
        <v>28</v>
      </c>
      <c r="R3239" t="s">
        <v>28</v>
      </c>
      <c r="S3239" t="s">
        <v>28</v>
      </c>
      <c r="T3239" t="s">
        <v>28</v>
      </c>
      <c r="U3239" t="s">
        <v>28</v>
      </c>
      <c r="V3239" t="s">
        <v>28</v>
      </c>
      <c r="X3239">
        <v>0.25</v>
      </c>
      <c r="Y3239">
        <v>0.25</v>
      </c>
      <c r="Z3239">
        <v>0.25</v>
      </c>
      <c r="AA3239">
        <v>0.25</v>
      </c>
      <c r="AB3239">
        <v>0.25</v>
      </c>
      <c r="AC3239">
        <v>0.25</v>
      </c>
      <c r="AD3239" t="s">
        <v>28</v>
      </c>
      <c r="AE3239" t="s">
        <v>28</v>
      </c>
      <c r="AF3239" t="s">
        <v>28</v>
      </c>
      <c r="AG3239" t="s">
        <v>28</v>
      </c>
    </row>
    <row r="3240" spans="1:33" x14ac:dyDescent="0.35">
      <c r="A3240">
        <v>235316</v>
      </c>
      <c r="B3240" t="s">
        <v>3229</v>
      </c>
      <c r="C3240">
        <v>0</v>
      </c>
      <c r="D3240">
        <v>0.87</v>
      </c>
      <c r="E3240">
        <v>0.88</v>
      </c>
      <c r="F3240" t="s">
        <v>4803</v>
      </c>
      <c r="G3240">
        <v>2017</v>
      </c>
      <c r="H3240">
        <v>-5.0000000000000044E-2</v>
      </c>
      <c r="I3240" t="s">
        <v>19</v>
      </c>
      <c r="J3240" t="s">
        <v>17</v>
      </c>
      <c r="K3240" t="s">
        <v>4803</v>
      </c>
      <c r="L3240">
        <v>2018</v>
      </c>
      <c r="M3240">
        <v>0.86</v>
      </c>
      <c r="N3240">
        <v>0.83</v>
      </c>
      <c r="O3240">
        <v>0.86</v>
      </c>
      <c r="P3240">
        <v>0.83</v>
      </c>
      <c r="Q3240">
        <v>0.73</v>
      </c>
      <c r="R3240">
        <v>0.84</v>
      </c>
      <c r="S3240">
        <v>0.06</v>
      </c>
      <c r="T3240">
        <v>0.08</v>
      </c>
      <c r="U3240">
        <v>0.09</v>
      </c>
      <c r="V3240">
        <v>0.08</v>
      </c>
      <c r="X3240">
        <f t="shared" ref="X3240:X3259" si="683">M3240</f>
        <v>0.86</v>
      </c>
      <c r="Y3240">
        <f t="shared" ref="Y3240:Y3259" si="684">N3240</f>
        <v>0.83</v>
      </c>
      <c r="Z3240">
        <f t="shared" ref="Z3240:Z3259" si="685">O3240</f>
        <v>0.86</v>
      </c>
      <c r="AA3240">
        <f t="shared" ref="AA3240:AA3259" si="686">P3240</f>
        <v>0.83</v>
      </c>
      <c r="AB3240">
        <f t="shared" ref="AB3240:AB3259" si="687">Q3240</f>
        <v>0.73</v>
      </c>
      <c r="AC3240">
        <f t="shared" ref="AC3240:AC3259" si="688">R3240</f>
        <v>0.84</v>
      </c>
      <c r="AD3240">
        <f t="shared" ref="AD3240:AD3259" si="689">S3240</f>
        <v>0.06</v>
      </c>
      <c r="AE3240">
        <f t="shared" ref="AE3240:AE3259" si="690">T3240</f>
        <v>0.08</v>
      </c>
      <c r="AF3240">
        <f t="shared" ref="AF3240:AF3259" si="691">U3240</f>
        <v>0.09</v>
      </c>
      <c r="AG3240">
        <f t="shared" ref="AG3240:AG3259" si="692">V3240</f>
        <v>0.08</v>
      </c>
    </row>
    <row r="3241" spans="1:33" x14ac:dyDescent="0.35">
      <c r="A3241">
        <v>235334</v>
      </c>
      <c r="B3241" t="s">
        <v>3230</v>
      </c>
      <c r="C3241">
        <v>0</v>
      </c>
      <c r="D3241">
        <v>0.33</v>
      </c>
      <c r="E3241">
        <v>0.17</v>
      </c>
      <c r="F3241" t="s">
        <v>4803</v>
      </c>
      <c r="G3241">
        <v>2015</v>
      </c>
      <c r="H3241" t="s">
        <v>28</v>
      </c>
      <c r="I3241" t="s">
        <v>19</v>
      </c>
      <c r="J3241" t="s">
        <v>17</v>
      </c>
      <c r="K3241" t="s">
        <v>4803</v>
      </c>
      <c r="L3241" t="s">
        <v>28</v>
      </c>
      <c r="M3241" t="s">
        <v>28</v>
      </c>
      <c r="N3241" t="s">
        <v>28</v>
      </c>
      <c r="O3241" t="s">
        <v>28</v>
      </c>
      <c r="P3241" t="s">
        <v>28</v>
      </c>
      <c r="Q3241" t="s">
        <v>28</v>
      </c>
      <c r="R3241" t="s">
        <v>28</v>
      </c>
      <c r="S3241" t="s">
        <v>28</v>
      </c>
      <c r="T3241" t="s">
        <v>28</v>
      </c>
      <c r="U3241" t="s">
        <v>28</v>
      </c>
      <c r="V3241" t="s">
        <v>28</v>
      </c>
      <c r="X3241" t="str">
        <f t="shared" si="683"/>
        <v>N/A</v>
      </c>
      <c r="Y3241" t="str">
        <f t="shared" si="684"/>
        <v>N/A</v>
      </c>
      <c r="Z3241" t="str">
        <f t="shared" si="685"/>
        <v>N/A</v>
      </c>
      <c r="AA3241" t="str">
        <f t="shared" si="686"/>
        <v>N/A</v>
      </c>
      <c r="AB3241" t="str">
        <f t="shared" si="687"/>
        <v>N/A</v>
      </c>
      <c r="AC3241" t="str">
        <f t="shared" si="688"/>
        <v>N/A</v>
      </c>
      <c r="AD3241" t="str">
        <f t="shared" si="689"/>
        <v>N/A</v>
      </c>
      <c r="AE3241" t="str">
        <f t="shared" si="690"/>
        <v>N/A</v>
      </c>
      <c r="AF3241" t="str">
        <f t="shared" si="691"/>
        <v>N/A</v>
      </c>
      <c r="AG3241" t="str">
        <f t="shared" si="692"/>
        <v>N/A</v>
      </c>
    </row>
    <row r="3242" spans="1:33" x14ac:dyDescent="0.35">
      <c r="A3242">
        <v>235343</v>
      </c>
      <c r="B3242" t="s">
        <v>3231</v>
      </c>
      <c r="C3242">
        <v>0</v>
      </c>
      <c r="D3242" t="s">
        <v>28</v>
      </c>
      <c r="E3242" t="s">
        <v>28</v>
      </c>
      <c r="F3242" t="s">
        <v>4803</v>
      </c>
      <c r="G3242" t="s">
        <v>28</v>
      </c>
      <c r="H3242" t="s">
        <v>28</v>
      </c>
      <c r="I3242" t="s">
        <v>19</v>
      </c>
      <c r="J3242" t="s">
        <v>17</v>
      </c>
      <c r="K3242" t="s">
        <v>4803</v>
      </c>
      <c r="L3242" t="s">
        <v>28</v>
      </c>
      <c r="M3242" t="s">
        <v>28</v>
      </c>
      <c r="N3242" t="s">
        <v>28</v>
      </c>
      <c r="O3242" t="s">
        <v>28</v>
      </c>
      <c r="P3242" t="s">
        <v>28</v>
      </c>
      <c r="Q3242" t="s">
        <v>28</v>
      </c>
      <c r="R3242" t="s">
        <v>28</v>
      </c>
      <c r="S3242" t="s">
        <v>28</v>
      </c>
      <c r="T3242" t="s">
        <v>28</v>
      </c>
      <c r="U3242" t="s">
        <v>28</v>
      </c>
      <c r="V3242" t="s">
        <v>28</v>
      </c>
      <c r="X3242" t="str">
        <f t="shared" si="683"/>
        <v>N/A</v>
      </c>
      <c r="Y3242" t="str">
        <f t="shared" si="684"/>
        <v>N/A</v>
      </c>
      <c r="Z3242" t="str">
        <f t="shared" si="685"/>
        <v>N/A</v>
      </c>
      <c r="AA3242" t="str">
        <f t="shared" si="686"/>
        <v>N/A</v>
      </c>
      <c r="AB3242" t="str">
        <f t="shared" si="687"/>
        <v>N/A</v>
      </c>
      <c r="AC3242" t="str">
        <f t="shared" si="688"/>
        <v>N/A</v>
      </c>
      <c r="AD3242" t="str">
        <f t="shared" si="689"/>
        <v>N/A</v>
      </c>
      <c r="AE3242" t="str">
        <f t="shared" si="690"/>
        <v>N/A</v>
      </c>
      <c r="AF3242" t="str">
        <f t="shared" si="691"/>
        <v>N/A</v>
      </c>
      <c r="AG3242" t="str">
        <f t="shared" si="692"/>
        <v>N/A</v>
      </c>
    </row>
    <row r="3243" spans="1:33" x14ac:dyDescent="0.35">
      <c r="A3243">
        <v>235422</v>
      </c>
      <c r="B3243" t="s">
        <v>3232</v>
      </c>
      <c r="C3243">
        <v>0</v>
      </c>
      <c r="D3243">
        <v>0.18</v>
      </c>
      <c r="E3243">
        <v>0.21</v>
      </c>
      <c r="F3243" t="s">
        <v>4803</v>
      </c>
      <c r="G3243" t="s">
        <v>4805</v>
      </c>
      <c r="H3243">
        <v>0.03</v>
      </c>
      <c r="I3243" t="s">
        <v>19</v>
      </c>
      <c r="J3243" t="s">
        <v>17</v>
      </c>
      <c r="K3243" t="s">
        <v>4803</v>
      </c>
      <c r="L3243" t="s">
        <v>21</v>
      </c>
      <c r="M3243">
        <v>0.21</v>
      </c>
      <c r="N3243">
        <v>0.24</v>
      </c>
      <c r="O3243">
        <v>0.21</v>
      </c>
      <c r="P3243">
        <v>0.24</v>
      </c>
      <c r="Q3243">
        <v>0</v>
      </c>
      <c r="R3243">
        <v>0.24</v>
      </c>
      <c r="S3243">
        <v>0.22</v>
      </c>
      <c r="T3243">
        <v>0.25</v>
      </c>
      <c r="U3243">
        <v>0</v>
      </c>
      <c r="V3243">
        <v>0.25</v>
      </c>
      <c r="X3243">
        <f t="shared" si="683"/>
        <v>0.21</v>
      </c>
      <c r="Y3243">
        <f t="shared" si="684"/>
        <v>0.24</v>
      </c>
      <c r="Z3243">
        <f t="shared" si="685"/>
        <v>0.21</v>
      </c>
      <c r="AA3243">
        <f t="shared" si="686"/>
        <v>0.24</v>
      </c>
      <c r="AB3243">
        <f t="shared" si="687"/>
        <v>0</v>
      </c>
      <c r="AC3243">
        <f t="shared" si="688"/>
        <v>0.24</v>
      </c>
      <c r="AD3243">
        <f t="shared" si="689"/>
        <v>0.22</v>
      </c>
      <c r="AE3243">
        <f t="shared" si="690"/>
        <v>0.25</v>
      </c>
      <c r="AF3243">
        <f t="shared" si="691"/>
        <v>0</v>
      </c>
      <c r="AG3243">
        <f t="shared" si="692"/>
        <v>0.25</v>
      </c>
    </row>
    <row r="3244" spans="1:33" x14ac:dyDescent="0.35">
      <c r="A3244">
        <v>235431</v>
      </c>
      <c r="B3244" t="s">
        <v>3233</v>
      </c>
      <c r="C3244">
        <v>0</v>
      </c>
      <c r="D3244" t="s">
        <v>28</v>
      </c>
      <c r="E3244" t="s">
        <v>28</v>
      </c>
      <c r="F3244" t="s">
        <v>4803</v>
      </c>
      <c r="G3244" t="s">
        <v>28</v>
      </c>
      <c r="H3244" t="s">
        <v>28</v>
      </c>
      <c r="I3244" t="s">
        <v>19</v>
      </c>
      <c r="J3244" t="s">
        <v>17</v>
      </c>
      <c r="K3244" t="s">
        <v>4803</v>
      </c>
      <c r="L3244" t="s">
        <v>28</v>
      </c>
      <c r="M3244" t="s">
        <v>28</v>
      </c>
      <c r="N3244" t="s">
        <v>28</v>
      </c>
      <c r="O3244" t="s">
        <v>28</v>
      </c>
      <c r="P3244" t="s">
        <v>28</v>
      </c>
      <c r="Q3244" t="s">
        <v>28</v>
      </c>
      <c r="R3244" t="s">
        <v>28</v>
      </c>
      <c r="S3244" t="s">
        <v>28</v>
      </c>
      <c r="T3244" t="s">
        <v>28</v>
      </c>
      <c r="U3244" t="s">
        <v>28</v>
      </c>
      <c r="V3244" t="s">
        <v>28</v>
      </c>
      <c r="X3244" t="str">
        <f t="shared" si="683"/>
        <v>N/A</v>
      </c>
      <c r="Y3244" t="str">
        <f t="shared" si="684"/>
        <v>N/A</v>
      </c>
      <c r="Z3244" t="str">
        <f t="shared" si="685"/>
        <v>N/A</v>
      </c>
      <c r="AA3244" t="str">
        <f t="shared" si="686"/>
        <v>N/A</v>
      </c>
      <c r="AB3244" t="str">
        <f t="shared" si="687"/>
        <v>N/A</v>
      </c>
      <c r="AC3244" t="str">
        <f t="shared" si="688"/>
        <v>N/A</v>
      </c>
      <c r="AD3244" t="str">
        <f t="shared" si="689"/>
        <v>N/A</v>
      </c>
      <c r="AE3244" t="str">
        <f t="shared" si="690"/>
        <v>N/A</v>
      </c>
      <c r="AF3244" t="str">
        <f t="shared" si="691"/>
        <v>N/A</v>
      </c>
      <c r="AG3244" t="str">
        <f t="shared" si="692"/>
        <v>N/A</v>
      </c>
    </row>
    <row r="3245" spans="1:33" x14ac:dyDescent="0.35">
      <c r="A3245">
        <v>235547</v>
      </c>
      <c r="B3245" t="s">
        <v>3234</v>
      </c>
      <c r="C3245">
        <v>0</v>
      </c>
      <c r="D3245" t="s">
        <v>28</v>
      </c>
      <c r="E3245" t="s">
        <v>28</v>
      </c>
      <c r="F3245" t="s">
        <v>4803</v>
      </c>
      <c r="G3245" t="s">
        <v>28</v>
      </c>
      <c r="H3245" t="s">
        <v>28</v>
      </c>
      <c r="I3245" t="s">
        <v>19</v>
      </c>
      <c r="J3245" t="s">
        <v>17</v>
      </c>
      <c r="K3245" t="s">
        <v>4803</v>
      </c>
      <c r="L3245" t="s">
        <v>28</v>
      </c>
      <c r="M3245" t="s">
        <v>28</v>
      </c>
      <c r="N3245" t="s">
        <v>28</v>
      </c>
      <c r="O3245" t="s">
        <v>28</v>
      </c>
      <c r="P3245" t="s">
        <v>28</v>
      </c>
      <c r="Q3245" t="s">
        <v>28</v>
      </c>
      <c r="R3245" t="s">
        <v>28</v>
      </c>
      <c r="S3245" t="s">
        <v>28</v>
      </c>
      <c r="T3245" t="s">
        <v>28</v>
      </c>
      <c r="U3245" t="s">
        <v>28</v>
      </c>
      <c r="V3245" t="s">
        <v>28</v>
      </c>
      <c r="X3245" t="str">
        <f t="shared" si="683"/>
        <v>N/A</v>
      </c>
      <c r="Y3245" t="str">
        <f t="shared" si="684"/>
        <v>N/A</v>
      </c>
      <c r="Z3245" t="str">
        <f t="shared" si="685"/>
        <v>N/A</v>
      </c>
      <c r="AA3245" t="str">
        <f t="shared" si="686"/>
        <v>N/A</v>
      </c>
      <c r="AB3245" t="str">
        <f t="shared" si="687"/>
        <v>N/A</v>
      </c>
      <c r="AC3245" t="str">
        <f t="shared" si="688"/>
        <v>N/A</v>
      </c>
      <c r="AD3245" t="str">
        <f t="shared" si="689"/>
        <v>N/A</v>
      </c>
      <c r="AE3245" t="str">
        <f t="shared" si="690"/>
        <v>N/A</v>
      </c>
      <c r="AF3245" t="str">
        <f t="shared" si="691"/>
        <v>N/A</v>
      </c>
      <c r="AG3245" t="str">
        <f t="shared" si="692"/>
        <v>N/A</v>
      </c>
    </row>
    <row r="3246" spans="1:33" x14ac:dyDescent="0.35">
      <c r="A3246">
        <v>235671</v>
      </c>
      <c r="B3246" t="s">
        <v>3235</v>
      </c>
      <c r="C3246">
        <v>1</v>
      </c>
      <c r="D3246">
        <v>0.52</v>
      </c>
      <c r="E3246">
        <v>0.44</v>
      </c>
      <c r="F3246" t="s">
        <v>4803</v>
      </c>
      <c r="G3246" t="s">
        <v>4805</v>
      </c>
      <c r="H3246">
        <v>-0.06</v>
      </c>
      <c r="I3246" t="s">
        <v>19</v>
      </c>
      <c r="J3246" t="s">
        <v>26</v>
      </c>
      <c r="K3246" t="s">
        <v>4803</v>
      </c>
      <c r="L3246" t="s">
        <v>21</v>
      </c>
      <c r="M3246">
        <v>0.52</v>
      </c>
      <c r="N3246">
        <v>0.38</v>
      </c>
      <c r="O3246">
        <v>0.46</v>
      </c>
      <c r="P3246">
        <v>0.31</v>
      </c>
      <c r="Q3246">
        <v>0.31</v>
      </c>
      <c r="R3246">
        <v>0.32</v>
      </c>
      <c r="S3246">
        <v>0.11</v>
      </c>
      <c r="T3246">
        <v>0.14000000000000001</v>
      </c>
      <c r="U3246">
        <v>0.16</v>
      </c>
      <c r="V3246">
        <v>0.11</v>
      </c>
      <c r="X3246">
        <f t="shared" si="683"/>
        <v>0.52</v>
      </c>
      <c r="Y3246">
        <f t="shared" si="684"/>
        <v>0.38</v>
      </c>
      <c r="Z3246">
        <f t="shared" si="685"/>
        <v>0.46</v>
      </c>
      <c r="AA3246">
        <f t="shared" si="686"/>
        <v>0.31</v>
      </c>
      <c r="AB3246">
        <f t="shared" si="687"/>
        <v>0.31</v>
      </c>
      <c r="AC3246">
        <f t="shared" si="688"/>
        <v>0.32</v>
      </c>
      <c r="AD3246">
        <f t="shared" si="689"/>
        <v>0.11</v>
      </c>
      <c r="AE3246">
        <f t="shared" si="690"/>
        <v>0.14000000000000001</v>
      </c>
      <c r="AF3246">
        <f t="shared" si="691"/>
        <v>0.16</v>
      </c>
      <c r="AG3246">
        <f t="shared" si="692"/>
        <v>0.11</v>
      </c>
    </row>
    <row r="3247" spans="1:33" x14ac:dyDescent="0.35">
      <c r="A3247">
        <v>235699</v>
      </c>
      <c r="B3247" t="s">
        <v>3236</v>
      </c>
      <c r="C3247">
        <v>0</v>
      </c>
      <c r="D3247" t="s">
        <v>28</v>
      </c>
      <c r="E3247" t="s">
        <v>28</v>
      </c>
      <c r="F3247" t="s">
        <v>4803</v>
      </c>
      <c r="G3247" t="s">
        <v>28</v>
      </c>
      <c r="H3247" t="s">
        <v>28</v>
      </c>
      <c r="I3247" t="s">
        <v>19</v>
      </c>
      <c r="J3247" t="s">
        <v>17</v>
      </c>
      <c r="K3247" t="s">
        <v>4803</v>
      </c>
      <c r="L3247" t="s">
        <v>28</v>
      </c>
      <c r="M3247" t="s">
        <v>28</v>
      </c>
      <c r="N3247" t="s">
        <v>28</v>
      </c>
      <c r="O3247" t="s">
        <v>28</v>
      </c>
      <c r="P3247" t="s">
        <v>28</v>
      </c>
      <c r="Q3247" t="s">
        <v>28</v>
      </c>
      <c r="R3247" t="s">
        <v>28</v>
      </c>
      <c r="S3247" t="s">
        <v>28</v>
      </c>
      <c r="T3247" t="s">
        <v>28</v>
      </c>
      <c r="U3247" t="s">
        <v>28</v>
      </c>
      <c r="V3247" t="s">
        <v>28</v>
      </c>
      <c r="X3247" t="str">
        <f t="shared" si="683"/>
        <v>N/A</v>
      </c>
      <c r="Y3247" t="str">
        <f t="shared" si="684"/>
        <v>N/A</v>
      </c>
      <c r="Z3247" t="str">
        <f t="shared" si="685"/>
        <v>N/A</v>
      </c>
      <c r="AA3247" t="str">
        <f t="shared" si="686"/>
        <v>N/A</v>
      </c>
      <c r="AB3247" t="str">
        <f t="shared" si="687"/>
        <v>N/A</v>
      </c>
      <c r="AC3247" t="str">
        <f t="shared" si="688"/>
        <v>N/A</v>
      </c>
      <c r="AD3247" t="str">
        <f t="shared" si="689"/>
        <v>N/A</v>
      </c>
      <c r="AE3247" t="str">
        <f t="shared" si="690"/>
        <v>N/A</v>
      </c>
      <c r="AF3247" t="str">
        <f t="shared" si="691"/>
        <v>N/A</v>
      </c>
      <c r="AG3247" t="str">
        <f t="shared" si="692"/>
        <v>N/A</v>
      </c>
    </row>
    <row r="3248" spans="1:33" x14ac:dyDescent="0.35">
      <c r="A3248">
        <v>235750</v>
      </c>
      <c r="B3248" t="s">
        <v>3237</v>
      </c>
      <c r="C3248">
        <v>0</v>
      </c>
      <c r="D3248">
        <v>0.38</v>
      </c>
      <c r="E3248">
        <v>0.27</v>
      </c>
      <c r="F3248" t="s">
        <v>4803</v>
      </c>
      <c r="G3248" t="s">
        <v>4805</v>
      </c>
      <c r="H3248">
        <v>4.9999999999999989E-2</v>
      </c>
      <c r="I3248" t="s">
        <v>19</v>
      </c>
      <c r="J3248" t="s">
        <v>26</v>
      </c>
      <c r="K3248" t="s">
        <v>4803</v>
      </c>
      <c r="L3248" t="s">
        <v>21</v>
      </c>
      <c r="M3248">
        <v>0.36</v>
      </c>
      <c r="N3248">
        <v>0.32</v>
      </c>
      <c r="O3248">
        <v>0.3</v>
      </c>
      <c r="P3248">
        <v>0.27</v>
      </c>
      <c r="Q3248">
        <v>0.25</v>
      </c>
      <c r="R3248">
        <v>0.27</v>
      </c>
      <c r="S3248">
        <v>0.12</v>
      </c>
      <c r="T3248">
        <v>0.1</v>
      </c>
      <c r="U3248">
        <v>0.25</v>
      </c>
      <c r="V3248">
        <v>0.09</v>
      </c>
      <c r="X3248">
        <f t="shared" si="683"/>
        <v>0.36</v>
      </c>
      <c r="Y3248">
        <f t="shared" si="684"/>
        <v>0.32</v>
      </c>
      <c r="Z3248">
        <f t="shared" si="685"/>
        <v>0.3</v>
      </c>
      <c r="AA3248">
        <f t="shared" si="686"/>
        <v>0.27</v>
      </c>
      <c r="AB3248">
        <f t="shared" si="687"/>
        <v>0.25</v>
      </c>
      <c r="AC3248">
        <f t="shared" si="688"/>
        <v>0.27</v>
      </c>
      <c r="AD3248">
        <f t="shared" si="689"/>
        <v>0.12</v>
      </c>
      <c r="AE3248">
        <f t="shared" si="690"/>
        <v>0.1</v>
      </c>
      <c r="AF3248">
        <f t="shared" si="691"/>
        <v>0.25</v>
      </c>
      <c r="AG3248">
        <f t="shared" si="692"/>
        <v>0.09</v>
      </c>
    </row>
    <row r="3249" spans="1:33" x14ac:dyDescent="0.35">
      <c r="A3249">
        <v>235954</v>
      </c>
      <c r="B3249" t="s">
        <v>3238</v>
      </c>
      <c r="C3249">
        <v>0</v>
      </c>
      <c r="D3249" t="s">
        <v>28</v>
      </c>
      <c r="E3249" t="s">
        <v>28</v>
      </c>
      <c r="F3249" t="s">
        <v>4803</v>
      </c>
      <c r="G3249">
        <v>2017</v>
      </c>
      <c r="H3249" t="s">
        <v>28</v>
      </c>
      <c r="I3249" t="s">
        <v>19</v>
      </c>
      <c r="J3249" t="s">
        <v>26</v>
      </c>
      <c r="K3249" t="s">
        <v>4803</v>
      </c>
      <c r="L3249">
        <v>2017</v>
      </c>
      <c r="M3249" t="s">
        <v>28</v>
      </c>
      <c r="N3249" t="s">
        <v>28</v>
      </c>
      <c r="O3249">
        <v>1</v>
      </c>
      <c r="P3249" t="s">
        <v>28</v>
      </c>
      <c r="Q3249" t="s">
        <v>28</v>
      </c>
      <c r="R3249" t="s">
        <v>28</v>
      </c>
      <c r="S3249" t="s">
        <v>28</v>
      </c>
      <c r="T3249" t="s">
        <v>28</v>
      </c>
      <c r="U3249" t="s">
        <v>28</v>
      </c>
      <c r="V3249" t="s">
        <v>28</v>
      </c>
      <c r="X3249" t="str">
        <f t="shared" si="683"/>
        <v>N/A</v>
      </c>
      <c r="Y3249" t="str">
        <f t="shared" si="684"/>
        <v>N/A</v>
      </c>
      <c r="Z3249">
        <f t="shared" si="685"/>
        <v>1</v>
      </c>
      <c r="AA3249" t="str">
        <f t="shared" si="686"/>
        <v>N/A</v>
      </c>
      <c r="AB3249" t="str">
        <f t="shared" si="687"/>
        <v>N/A</v>
      </c>
      <c r="AC3249" t="str">
        <f t="shared" si="688"/>
        <v>N/A</v>
      </c>
      <c r="AD3249" t="str">
        <f t="shared" si="689"/>
        <v>N/A</v>
      </c>
      <c r="AE3249" t="str">
        <f t="shared" si="690"/>
        <v>N/A</v>
      </c>
      <c r="AF3249" t="str">
        <f t="shared" si="691"/>
        <v>N/A</v>
      </c>
      <c r="AG3249" t="str">
        <f t="shared" si="692"/>
        <v>N/A</v>
      </c>
    </row>
    <row r="3250" spans="1:33" x14ac:dyDescent="0.35">
      <c r="A3250">
        <v>236018</v>
      </c>
      <c r="B3250" t="s">
        <v>3238</v>
      </c>
      <c r="C3250">
        <v>0</v>
      </c>
      <c r="D3250" t="s">
        <v>28</v>
      </c>
      <c r="E3250" t="s">
        <v>28</v>
      </c>
      <c r="F3250" t="s">
        <v>4803</v>
      </c>
      <c r="G3250" t="s">
        <v>4805</v>
      </c>
      <c r="H3250" t="s">
        <v>28</v>
      </c>
      <c r="I3250" t="s">
        <v>19</v>
      </c>
      <c r="J3250" t="s">
        <v>26</v>
      </c>
      <c r="K3250" t="s">
        <v>4803</v>
      </c>
      <c r="L3250" t="s">
        <v>21</v>
      </c>
      <c r="M3250" t="s">
        <v>28</v>
      </c>
      <c r="N3250" t="s">
        <v>28</v>
      </c>
      <c r="O3250">
        <v>0.64</v>
      </c>
      <c r="P3250">
        <v>0.6</v>
      </c>
      <c r="Q3250">
        <v>0.54</v>
      </c>
      <c r="R3250">
        <v>0.71</v>
      </c>
      <c r="S3250" t="s">
        <v>28</v>
      </c>
      <c r="T3250" t="s">
        <v>28</v>
      </c>
      <c r="U3250" t="s">
        <v>28</v>
      </c>
      <c r="V3250" t="s">
        <v>28</v>
      </c>
      <c r="X3250" t="str">
        <f t="shared" si="683"/>
        <v>N/A</v>
      </c>
      <c r="Y3250" t="str">
        <f t="shared" si="684"/>
        <v>N/A</v>
      </c>
      <c r="Z3250">
        <f t="shared" si="685"/>
        <v>0.64</v>
      </c>
      <c r="AA3250">
        <f t="shared" si="686"/>
        <v>0.6</v>
      </c>
      <c r="AB3250">
        <f t="shared" si="687"/>
        <v>0.54</v>
      </c>
      <c r="AC3250">
        <f t="shared" si="688"/>
        <v>0.71</v>
      </c>
      <c r="AD3250" t="str">
        <f t="shared" si="689"/>
        <v>N/A</v>
      </c>
      <c r="AE3250" t="str">
        <f t="shared" si="690"/>
        <v>N/A</v>
      </c>
      <c r="AF3250" t="str">
        <f t="shared" si="691"/>
        <v>N/A</v>
      </c>
      <c r="AG3250" t="str">
        <f t="shared" si="692"/>
        <v>N/A</v>
      </c>
    </row>
    <row r="3251" spans="1:33" x14ac:dyDescent="0.35">
      <c r="A3251">
        <v>236072</v>
      </c>
      <c r="B3251" t="s">
        <v>3239</v>
      </c>
      <c r="C3251">
        <v>0</v>
      </c>
      <c r="D3251" t="s">
        <v>28</v>
      </c>
      <c r="E3251" t="s">
        <v>28</v>
      </c>
      <c r="F3251" t="s">
        <v>4803</v>
      </c>
      <c r="G3251" t="s">
        <v>28</v>
      </c>
      <c r="H3251" t="s">
        <v>28</v>
      </c>
      <c r="I3251" t="s">
        <v>19</v>
      </c>
      <c r="J3251" t="s">
        <v>17</v>
      </c>
      <c r="K3251" t="s">
        <v>4803</v>
      </c>
      <c r="L3251" t="s">
        <v>28</v>
      </c>
      <c r="M3251" t="s">
        <v>28</v>
      </c>
      <c r="N3251" t="s">
        <v>28</v>
      </c>
      <c r="O3251" t="s">
        <v>28</v>
      </c>
      <c r="P3251" t="s">
        <v>28</v>
      </c>
      <c r="Q3251" t="s">
        <v>28</v>
      </c>
      <c r="R3251" t="s">
        <v>28</v>
      </c>
      <c r="S3251" t="s">
        <v>28</v>
      </c>
      <c r="T3251" t="s">
        <v>28</v>
      </c>
      <c r="U3251" t="s">
        <v>28</v>
      </c>
      <c r="V3251" t="s">
        <v>28</v>
      </c>
      <c r="X3251" t="str">
        <f t="shared" si="683"/>
        <v>N/A</v>
      </c>
      <c r="Y3251" t="str">
        <f t="shared" si="684"/>
        <v>N/A</v>
      </c>
      <c r="Z3251" t="str">
        <f t="shared" si="685"/>
        <v>N/A</v>
      </c>
      <c r="AA3251" t="str">
        <f t="shared" si="686"/>
        <v>N/A</v>
      </c>
      <c r="AB3251" t="str">
        <f t="shared" si="687"/>
        <v>N/A</v>
      </c>
      <c r="AC3251" t="str">
        <f t="shared" si="688"/>
        <v>N/A</v>
      </c>
      <c r="AD3251" t="str">
        <f t="shared" si="689"/>
        <v>N/A</v>
      </c>
      <c r="AE3251" t="str">
        <f t="shared" si="690"/>
        <v>N/A</v>
      </c>
      <c r="AF3251" t="str">
        <f t="shared" si="691"/>
        <v>N/A</v>
      </c>
      <c r="AG3251" t="str">
        <f t="shared" si="692"/>
        <v>N/A</v>
      </c>
    </row>
    <row r="3252" spans="1:33" x14ac:dyDescent="0.35">
      <c r="A3252">
        <v>236133</v>
      </c>
      <c r="B3252" t="s">
        <v>3240</v>
      </c>
      <c r="C3252">
        <v>0</v>
      </c>
      <c r="D3252">
        <v>0.54</v>
      </c>
      <c r="E3252">
        <v>0.46</v>
      </c>
      <c r="F3252" t="s">
        <v>4803</v>
      </c>
      <c r="G3252" t="s">
        <v>4805</v>
      </c>
      <c r="H3252">
        <v>0</v>
      </c>
      <c r="I3252" t="s">
        <v>19</v>
      </c>
      <c r="J3252" t="s">
        <v>17</v>
      </c>
      <c r="K3252" t="s">
        <v>4803</v>
      </c>
      <c r="L3252" t="s">
        <v>21</v>
      </c>
      <c r="M3252">
        <v>0.55000000000000004</v>
      </c>
      <c r="N3252">
        <v>0.46</v>
      </c>
      <c r="O3252">
        <v>0.55000000000000004</v>
      </c>
      <c r="P3252">
        <v>0.46</v>
      </c>
      <c r="Q3252">
        <v>0.32</v>
      </c>
      <c r="R3252">
        <v>0.54</v>
      </c>
      <c r="S3252" t="s">
        <v>28</v>
      </c>
      <c r="T3252" t="s">
        <v>28</v>
      </c>
      <c r="U3252" t="s">
        <v>28</v>
      </c>
      <c r="V3252" t="s">
        <v>28</v>
      </c>
      <c r="X3252">
        <f t="shared" si="683"/>
        <v>0.55000000000000004</v>
      </c>
      <c r="Y3252">
        <f t="shared" si="684"/>
        <v>0.46</v>
      </c>
      <c r="Z3252">
        <f t="shared" si="685"/>
        <v>0.55000000000000004</v>
      </c>
      <c r="AA3252">
        <f t="shared" si="686"/>
        <v>0.46</v>
      </c>
      <c r="AB3252">
        <f t="shared" si="687"/>
        <v>0.32</v>
      </c>
      <c r="AC3252">
        <f t="shared" si="688"/>
        <v>0.54</v>
      </c>
      <c r="AD3252" t="str">
        <f t="shared" si="689"/>
        <v>N/A</v>
      </c>
      <c r="AE3252" t="str">
        <f t="shared" si="690"/>
        <v>N/A</v>
      </c>
      <c r="AF3252" t="str">
        <f t="shared" si="691"/>
        <v>N/A</v>
      </c>
      <c r="AG3252" t="str">
        <f t="shared" si="692"/>
        <v>N/A</v>
      </c>
    </row>
    <row r="3253" spans="1:33" x14ac:dyDescent="0.35">
      <c r="A3253">
        <v>236188</v>
      </c>
      <c r="B3253" t="s">
        <v>3241</v>
      </c>
      <c r="C3253">
        <v>0</v>
      </c>
      <c r="D3253" t="s">
        <v>28</v>
      </c>
      <c r="E3253" t="s">
        <v>28</v>
      </c>
      <c r="F3253" t="s">
        <v>4803</v>
      </c>
      <c r="G3253" t="s">
        <v>28</v>
      </c>
      <c r="H3253" t="s">
        <v>28</v>
      </c>
      <c r="I3253" t="s">
        <v>19</v>
      </c>
      <c r="J3253" t="s">
        <v>17</v>
      </c>
      <c r="K3253" t="s">
        <v>4803</v>
      </c>
      <c r="L3253" t="s">
        <v>28</v>
      </c>
      <c r="M3253" t="s">
        <v>28</v>
      </c>
      <c r="N3253" t="s">
        <v>28</v>
      </c>
      <c r="O3253" t="s">
        <v>28</v>
      </c>
      <c r="P3253" t="s">
        <v>28</v>
      </c>
      <c r="Q3253" t="s">
        <v>28</v>
      </c>
      <c r="R3253" t="s">
        <v>28</v>
      </c>
      <c r="S3253" t="s">
        <v>28</v>
      </c>
      <c r="T3253" t="s">
        <v>28</v>
      </c>
      <c r="U3253" t="s">
        <v>28</v>
      </c>
      <c r="V3253" t="s">
        <v>28</v>
      </c>
      <c r="X3253" t="str">
        <f t="shared" si="683"/>
        <v>N/A</v>
      </c>
      <c r="Y3253" t="str">
        <f t="shared" si="684"/>
        <v>N/A</v>
      </c>
      <c r="Z3253" t="str">
        <f t="shared" si="685"/>
        <v>N/A</v>
      </c>
      <c r="AA3253" t="str">
        <f t="shared" si="686"/>
        <v>N/A</v>
      </c>
      <c r="AB3253" t="str">
        <f t="shared" si="687"/>
        <v>N/A</v>
      </c>
      <c r="AC3253" t="str">
        <f t="shared" si="688"/>
        <v>N/A</v>
      </c>
      <c r="AD3253" t="str">
        <f t="shared" si="689"/>
        <v>N/A</v>
      </c>
      <c r="AE3253" t="str">
        <f t="shared" si="690"/>
        <v>N/A</v>
      </c>
      <c r="AF3253" t="str">
        <f t="shared" si="691"/>
        <v>N/A</v>
      </c>
      <c r="AG3253" t="str">
        <f t="shared" si="692"/>
        <v>N/A</v>
      </c>
    </row>
    <row r="3254" spans="1:33" x14ac:dyDescent="0.35">
      <c r="A3254">
        <v>236212</v>
      </c>
      <c r="B3254" t="s">
        <v>3242</v>
      </c>
      <c r="C3254">
        <v>0</v>
      </c>
      <c r="D3254" t="s">
        <v>28</v>
      </c>
      <c r="E3254" t="s">
        <v>28</v>
      </c>
      <c r="F3254" t="s">
        <v>4803</v>
      </c>
      <c r="G3254" t="s">
        <v>4805</v>
      </c>
      <c r="H3254" t="s">
        <v>28</v>
      </c>
      <c r="I3254" t="s">
        <v>19</v>
      </c>
      <c r="J3254" t="s">
        <v>26</v>
      </c>
      <c r="K3254" t="s">
        <v>4803</v>
      </c>
      <c r="L3254" t="s">
        <v>21</v>
      </c>
      <c r="M3254" t="s">
        <v>28</v>
      </c>
      <c r="N3254" t="s">
        <v>28</v>
      </c>
      <c r="O3254">
        <v>0.81</v>
      </c>
      <c r="P3254">
        <v>0.81</v>
      </c>
      <c r="Q3254">
        <v>0.56999999999999995</v>
      </c>
      <c r="R3254">
        <v>0.82</v>
      </c>
      <c r="S3254" t="s">
        <v>28</v>
      </c>
      <c r="T3254" t="s">
        <v>28</v>
      </c>
      <c r="U3254" t="s">
        <v>28</v>
      </c>
      <c r="V3254" t="s">
        <v>28</v>
      </c>
      <c r="X3254" t="str">
        <f t="shared" si="683"/>
        <v>N/A</v>
      </c>
      <c r="Y3254" t="str">
        <f t="shared" si="684"/>
        <v>N/A</v>
      </c>
      <c r="Z3254">
        <f t="shared" si="685"/>
        <v>0.81</v>
      </c>
      <c r="AA3254">
        <f t="shared" si="686"/>
        <v>0.81</v>
      </c>
      <c r="AB3254">
        <f t="shared" si="687"/>
        <v>0.56999999999999995</v>
      </c>
      <c r="AC3254">
        <f t="shared" si="688"/>
        <v>0.82</v>
      </c>
      <c r="AD3254" t="str">
        <f t="shared" si="689"/>
        <v>N/A</v>
      </c>
      <c r="AE3254" t="str">
        <f t="shared" si="690"/>
        <v>N/A</v>
      </c>
      <c r="AF3254" t="str">
        <f t="shared" si="691"/>
        <v>N/A</v>
      </c>
      <c r="AG3254" t="str">
        <f t="shared" si="692"/>
        <v>N/A</v>
      </c>
    </row>
    <row r="3255" spans="1:33" x14ac:dyDescent="0.35">
      <c r="A3255">
        <v>236230</v>
      </c>
      <c r="B3255" t="s">
        <v>3243</v>
      </c>
      <c r="C3255">
        <v>0</v>
      </c>
      <c r="D3255">
        <v>0.7</v>
      </c>
      <c r="E3255">
        <v>0.57999999999999996</v>
      </c>
      <c r="F3255" t="s">
        <v>4803</v>
      </c>
      <c r="G3255" t="s">
        <v>4805</v>
      </c>
      <c r="H3255">
        <v>6.0000000000000053E-2</v>
      </c>
      <c r="I3255" t="s">
        <v>19</v>
      </c>
      <c r="J3255" t="s">
        <v>17</v>
      </c>
      <c r="K3255" t="s">
        <v>4803</v>
      </c>
      <c r="L3255" t="s">
        <v>21</v>
      </c>
      <c r="M3255">
        <v>0.7</v>
      </c>
      <c r="N3255">
        <v>0.64</v>
      </c>
      <c r="O3255">
        <v>0.7</v>
      </c>
      <c r="P3255">
        <v>0.64</v>
      </c>
      <c r="Q3255">
        <v>0.5</v>
      </c>
      <c r="R3255">
        <v>0.7</v>
      </c>
      <c r="S3255" t="s">
        <v>28</v>
      </c>
      <c r="T3255" t="s">
        <v>28</v>
      </c>
      <c r="U3255" t="s">
        <v>28</v>
      </c>
      <c r="V3255" t="s">
        <v>28</v>
      </c>
      <c r="X3255">
        <f t="shared" si="683"/>
        <v>0.7</v>
      </c>
      <c r="Y3255">
        <f t="shared" si="684"/>
        <v>0.64</v>
      </c>
      <c r="Z3255">
        <f t="shared" si="685"/>
        <v>0.7</v>
      </c>
      <c r="AA3255">
        <f t="shared" si="686"/>
        <v>0.64</v>
      </c>
      <c r="AB3255">
        <f t="shared" si="687"/>
        <v>0.5</v>
      </c>
      <c r="AC3255">
        <f t="shared" si="688"/>
        <v>0.7</v>
      </c>
      <c r="AD3255" t="str">
        <f t="shared" si="689"/>
        <v>N/A</v>
      </c>
      <c r="AE3255" t="str">
        <f t="shared" si="690"/>
        <v>N/A</v>
      </c>
      <c r="AF3255" t="str">
        <f t="shared" si="691"/>
        <v>N/A</v>
      </c>
      <c r="AG3255" t="str">
        <f t="shared" si="692"/>
        <v>N/A</v>
      </c>
    </row>
    <row r="3256" spans="1:33" x14ac:dyDescent="0.35">
      <c r="A3256">
        <v>236258</v>
      </c>
      <c r="B3256" t="s">
        <v>3244</v>
      </c>
      <c r="C3256">
        <v>0</v>
      </c>
      <c r="D3256" t="s">
        <v>28</v>
      </c>
      <c r="E3256" t="s">
        <v>28</v>
      </c>
      <c r="F3256" t="s">
        <v>4803</v>
      </c>
      <c r="G3256" t="s">
        <v>28</v>
      </c>
      <c r="H3256" t="s">
        <v>28</v>
      </c>
      <c r="I3256" t="s">
        <v>19</v>
      </c>
      <c r="J3256" t="s">
        <v>17</v>
      </c>
      <c r="K3256" t="s">
        <v>4803</v>
      </c>
      <c r="L3256" t="s">
        <v>28</v>
      </c>
      <c r="M3256" t="s">
        <v>28</v>
      </c>
      <c r="N3256" t="s">
        <v>28</v>
      </c>
      <c r="O3256" t="s">
        <v>28</v>
      </c>
      <c r="P3256" t="s">
        <v>28</v>
      </c>
      <c r="Q3256" t="s">
        <v>28</v>
      </c>
      <c r="R3256" t="s">
        <v>28</v>
      </c>
      <c r="S3256" t="s">
        <v>28</v>
      </c>
      <c r="T3256" t="s">
        <v>28</v>
      </c>
      <c r="U3256" t="s">
        <v>28</v>
      </c>
      <c r="V3256" t="s">
        <v>28</v>
      </c>
      <c r="X3256" t="str">
        <f t="shared" si="683"/>
        <v>N/A</v>
      </c>
      <c r="Y3256" t="str">
        <f t="shared" si="684"/>
        <v>N/A</v>
      </c>
      <c r="Z3256" t="str">
        <f t="shared" si="685"/>
        <v>N/A</v>
      </c>
      <c r="AA3256" t="str">
        <f t="shared" si="686"/>
        <v>N/A</v>
      </c>
      <c r="AB3256" t="str">
        <f t="shared" si="687"/>
        <v>N/A</v>
      </c>
      <c r="AC3256" t="str">
        <f t="shared" si="688"/>
        <v>N/A</v>
      </c>
      <c r="AD3256" t="str">
        <f t="shared" si="689"/>
        <v>N/A</v>
      </c>
      <c r="AE3256" t="str">
        <f t="shared" si="690"/>
        <v>N/A</v>
      </c>
      <c r="AF3256" t="str">
        <f t="shared" si="691"/>
        <v>N/A</v>
      </c>
      <c r="AG3256" t="str">
        <f t="shared" si="692"/>
        <v>N/A</v>
      </c>
    </row>
    <row r="3257" spans="1:33" x14ac:dyDescent="0.35">
      <c r="A3257">
        <v>236328</v>
      </c>
      <c r="B3257" t="s">
        <v>3245</v>
      </c>
      <c r="C3257">
        <v>0</v>
      </c>
      <c r="D3257">
        <v>0.79</v>
      </c>
      <c r="E3257">
        <v>0.68</v>
      </c>
      <c r="F3257" t="s">
        <v>4803</v>
      </c>
      <c r="G3257" t="s">
        <v>4805</v>
      </c>
      <c r="H3257">
        <v>2.9999999999999916E-2</v>
      </c>
      <c r="I3257" t="s">
        <v>19</v>
      </c>
      <c r="J3257" t="s">
        <v>17</v>
      </c>
      <c r="K3257" t="s">
        <v>4803</v>
      </c>
      <c r="L3257" t="s">
        <v>21</v>
      </c>
      <c r="M3257">
        <v>0.78</v>
      </c>
      <c r="N3257">
        <v>0.71</v>
      </c>
      <c r="O3257">
        <v>0.78</v>
      </c>
      <c r="P3257">
        <v>0.71</v>
      </c>
      <c r="Q3257">
        <v>0.56000000000000005</v>
      </c>
      <c r="R3257">
        <v>0.72</v>
      </c>
      <c r="S3257">
        <v>0.17</v>
      </c>
      <c r="T3257">
        <v>0.2</v>
      </c>
      <c r="U3257">
        <v>0.38</v>
      </c>
      <c r="V3257">
        <v>0.18</v>
      </c>
      <c r="X3257">
        <f t="shared" si="683"/>
        <v>0.78</v>
      </c>
      <c r="Y3257">
        <f t="shared" si="684"/>
        <v>0.71</v>
      </c>
      <c r="Z3257">
        <f t="shared" si="685"/>
        <v>0.78</v>
      </c>
      <c r="AA3257">
        <f t="shared" si="686"/>
        <v>0.71</v>
      </c>
      <c r="AB3257">
        <f t="shared" si="687"/>
        <v>0.56000000000000005</v>
      </c>
      <c r="AC3257">
        <f t="shared" si="688"/>
        <v>0.72</v>
      </c>
      <c r="AD3257">
        <f t="shared" si="689"/>
        <v>0.17</v>
      </c>
      <c r="AE3257">
        <f t="shared" si="690"/>
        <v>0.2</v>
      </c>
      <c r="AF3257">
        <f t="shared" si="691"/>
        <v>0.38</v>
      </c>
      <c r="AG3257">
        <f t="shared" si="692"/>
        <v>0.18</v>
      </c>
    </row>
    <row r="3258" spans="1:33" x14ac:dyDescent="0.35">
      <c r="A3258">
        <v>236382</v>
      </c>
      <c r="B3258" t="s">
        <v>3246</v>
      </c>
      <c r="C3258">
        <v>0</v>
      </c>
      <c r="D3258" t="s">
        <v>28</v>
      </c>
      <c r="E3258" t="s">
        <v>28</v>
      </c>
      <c r="F3258" t="s">
        <v>4803</v>
      </c>
      <c r="G3258" t="s">
        <v>28</v>
      </c>
      <c r="H3258" t="s">
        <v>28</v>
      </c>
      <c r="I3258" t="s">
        <v>19</v>
      </c>
      <c r="J3258" t="s">
        <v>17</v>
      </c>
      <c r="K3258" t="s">
        <v>4803</v>
      </c>
      <c r="L3258" t="s">
        <v>28</v>
      </c>
      <c r="M3258" t="s">
        <v>28</v>
      </c>
      <c r="N3258" t="s">
        <v>28</v>
      </c>
      <c r="O3258" t="s">
        <v>28</v>
      </c>
      <c r="P3258" t="s">
        <v>28</v>
      </c>
      <c r="Q3258" t="s">
        <v>28</v>
      </c>
      <c r="R3258" t="s">
        <v>28</v>
      </c>
      <c r="S3258" t="s">
        <v>28</v>
      </c>
      <c r="T3258" t="s">
        <v>28</v>
      </c>
      <c r="U3258" t="s">
        <v>28</v>
      </c>
      <c r="V3258" t="s">
        <v>28</v>
      </c>
      <c r="X3258" t="str">
        <f t="shared" si="683"/>
        <v>N/A</v>
      </c>
      <c r="Y3258" t="str">
        <f t="shared" si="684"/>
        <v>N/A</v>
      </c>
      <c r="Z3258" t="str">
        <f t="shared" si="685"/>
        <v>N/A</v>
      </c>
      <c r="AA3258" t="str">
        <f t="shared" si="686"/>
        <v>N/A</v>
      </c>
      <c r="AB3258" t="str">
        <f t="shared" si="687"/>
        <v>N/A</v>
      </c>
      <c r="AC3258" t="str">
        <f t="shared" si="688"/>
        <v>N/A</v>
      </c>
      <c r="AD3258" t="str">
        <f t="shared" si="689"/>
        <v>N/A</v>
      </c>
      <c r="AE3258" t="str">
        <f t="shared" si="690"/>
        <v>N/A</v>
      </c>
      <c r="AF3258" t="str">
        <f t="shared" si="691"/>
        <v>N/A</v>
      </c>
      <c r="AG3258" t="str">
        <f t="shared" si="692"/>
        <v>N/A</v>
      </c>
    </row>
    <row r="3259" spans="1:33" x14ac:dyDescent="0.35">
      <c r="A3259">
        <v>236452</v>
      </c>
      <c r="B3259" t="s">
        <v>3247</v>
      </c>
      <c r="C3259">
        <v>0</v>
      </c>
      <c r="D3259">
        <v>0.55000000000000004</v>
      </c>
      <c r="E3259">
        <v>0.44</v>
      </c>
      <c r="F3259" t="s">
        <v>4803</v>
      </c>
      <c r="G3259" t="s">
        <v>4805</v>
      </c>
      <c r="H3259">
        <v>7.0000000000000007E-2</v>
      </c>
      <c r="I3259" t="s">
        <v>19</v>
      </c>
      <c r="J3259" t="s">
        <v>17</v>
      </c>
      <c r="K3259" t="s">
        <v>4803</v>
      </c>
      <c r="L3259" t="s">
        <v>21</v>
      </c>
      <c r="M3259">
        <v>0.59</v>
      </c>
      <c r="N3259">
        <v>0.51</v>
      </c>
      <c r="O3259">
        <v>0.59</v>
      </c>
      <c r="P3259">
        <v>0.51</v>
      </c>
      <c r="Q3259">
        <v>0.31</v>
      </c>
      <c r="R3259">
        <v>0.59</v>
      </c>
      <c r="S3259">
        <v>0.3</v>
      </c>
      <c r="T3259">
        <v>0.35</v>
      </c>
      <c r="U3259">
        <v>0.54</v>
      </c>
      <c r="V3259">
        <v>0.28000000000000003</v>
      </c>
      <c r="X3259">
        <f t="shared" si="683"/>
        <v>0.59</v>
      </c>
      <c r="Y3259">
        <f t="shared" si="684"/>
        <v>0.51</v>
      </c>
      <c r="Z3259">
        <f t="shared" si="685"/>
        <v>0.59</v>
      </c>
      <c r="AA3259">
        <f t="shared" si="686"/>
        <v>0.51</v>
      </c>
      <c r="AB3259">
        <f t="shared" si="687"/>
        <v>0.31</v>
      </c>
      <c r="AC3259">
        <f t="shared" si="688"/>
        <v>0.59</v>
      </c>
      <c r="AD3259">
        <f t="shared" si="689"/>
        <v>0.3</v>
      </c>
      <c r="AE3259">
        <f t="shared" si="690"/>
        <v>0.35</v>
      </c>
      <c r="AF3259">
        <f t="shared" si="691"/>
        <v>0.54</v>
      </c>
      <c r="AG3259">
        <f t="shared" si="692"/>
        <v>0.28000000000000003</v>
      </c>
    </row>
    <row r="3260" spans="1:33" x14ac:dyDescent="0.35">
      <c r="A3260">
        <v>236504</v>
      </c>
      <c r="B3260" t="s">
        <v>3248</v>
      </c>
      <c r="C3260">
        <v>1</v>
      </c>
      <c r="D3260" t="s">
        <v>28</v>
      </c>
      <c r="E3260" t="s">
        <v>28</v>
      </c>
      <c r="F3260" t="s">
        <v>4803</v>
      </c>
      <c r="G3260" t="s">
        <v>28</v>
      </c>
      <c r="H3260" t="s">
        <v>28</v>
      </c>
      <c r="I3260" t="s">
        <v>19</v>
      </c>
      <c r="J3260" t="s">
        <v>17</v>
      </c>
      <c r="K3260" t="s">
        <v>4806</v>
      </c>
      <c r="L3260" t="s">
        <v>4808</v>
      </c>
      <c r="M3260" t="s">
        <v>28</v>
      </c>
      <c r="N3260" t="s">
        <v>28</v>
      </c>
      <c r="O3260" t="s">
        <v>28</v>
      </c>
      <c r="P3260" t="s">
        <v>28</v>
      </c>
      <c r="Q3260" t="s">
        <v>28</v>
      </c>
      <c r="R3260" t="s">
        <v>28</v>
      </c>
      <c r="S3260" t="s">
        <v>28</v>
      </c>
      <c r="T3260" t="s">
        <v>28</v>
      </c>
      <c r="U3260" t="s">
        <v>28</v>
      </c>
      <c r="V3260" t="s">
        <v>28</v>
      </c>
      <c r="X3260">
        <v>0.25</v>
      </c>
      <c r="Y3260">
        <v>0.25</v>
      </c>
      <c r="Z3260">
        <v>0.25</v>
      </c>
      <c r="AA3260">
        <v>0.25</v>
      </c>
      <c r="AB3260">
        <v>0.25</v>
      </c>
      <c r="AC3260">
        <v>0.25</v>
      </c>
      <c r="AD3260" t="s">
        <v>28</v>
      </c>
      <c r="AE3260" t="s">
        <v>28</v>
      </c>
      <c r="AF3260" t="s">
        <v>28</v>
      </c>
      <c r="AG3260" t="s">
        <v>28</v>
      </c>
    </row>
    <row r="3261" spans="1:33" x14ac:dyDescent="0.35">
      <c r="A3261">
        <v>236513</v>
      </c>
      <c r="B3261" t="s">
        <v>3249</v>
      </c>
      <c r="C3261">
        <v>0</v>
      </c>
      <c r="D3261" t="s">
        <v>28</v>
      </c>
      <c r="E3261" t="s">
        <v>28</v>
      </c>
      <c r="F3261" t="s">
        <v>4803</v>
      </c>
      <c r="G3261" t="s">
        <v>28</v>
      </c>
      <c r="H3261" t="s">
        <v>28</v>
      </c>
      <c r="I3261" t="s">
        <v>19</v>
      </c>
      <c r="J3261" t="s">
        <v>17</v>
      </c>
      <c r="K3261" t="s">
        <v>4803</v>
      </c>
      <c r="L3261" t="s">
        <v>28</v>
      </c>
      <c r="M3261" t="s">
        <v>28</v>
      </c>
      <c r="N3261" t="s">
        <v>28</v>
      </c>
      <c r="O3261" t="s">
        <v>28</v>
      </c>
      <c r="P3261" t="s">
        <v>28</v>
      </c>
      <c r="Q3261" t="s">
        <v>28</v>
      </c>
      <c r="R3261" t="s">
        <v>28</v>
      </c>
      <c r="S3261" t="s">
        <v>28</v>
      </c>
      <c r="T3261" t="s">
        <v>28</v>
      </c>
      <c r="U3261" t="s">
        <v>28</v>
      </c>
      <c r="V3261" t="s">
        <v>28</v>
      </c>
      <c r="X3261" t="str">
        <f t="shared" ref="X3261:X3267" si="693">M3261</f>
        <v>N/A</v>
      </c>
      <c r="Y3261" t="str">
        <f t="shared" ref="Y3261:Y3267" si="694">N3261</f>
        <v>N/A</v>
      </c>
      <c r="Z3261" t="str">
        <f t="shared" ref="Z3261:Z3267" si="695">O3261</f>
        <v>N/A</v>
      </c>
      <c r="AA3261" t="str">
        <f t="shared" ref="AA3261:AA3267" si="696">P3261</f>
        <v>N/A</v>
      </c>
      <c r="AB3261" t="str">
        <f t="shared" ref="AB3261:AB3267" si="697">Q3261</f>
        <v>N/A</v>
      </c>
      <c r="AC3261" t="str">
        <f t="shared" ref="AC3261:AC3267" si="698">R3261</f>
        <v>N/A</v>
      </c>
      <c r="AD3261" t="str">
        <f t="shared" ref="AD3261:AD3267" si="699">S3261</f>
        <v>N/A</v>
      </c>
      <c r="AE3261" t="str">
        <f t="shared" ref="AE3261:AE3267" si="700">T3261</f>
        <v>N/A</v>
      </c>
      <c r="AF3261" t="str">
        <f t="shared" ref="AF3261:AF3267" si="701">U3261</f>
        <v>N/A</v>
      </c>
      <c r="AG3261" t="str">
        <f t="shared" ref="AG3261:AG3267" si="702">V3261</f>
        <v>N/A</v>
      </c>
    </row>
    <row r="3262" spans="1:33" x14ac:dyDescent="0.35">
      <c r="A3262">
        <v>236577</v>
      </c>
      <c r="B3262" t="s">
        <v>3250</v>
      </c>
      <c r="C3262">
        <v>0</v>
      </c>
      <c r="D3262">
        <v>0.7</v>
      </c>
      <c r="E3262">
        <v>0.61</v>
      </c>
      <c r="F3262" t="s">
        <v>4803</v>
      </c>
      <c r="G3262" t="s">
        <v>4805</v>
      </c>
      <c r="H3262">
        <v>0</v>
      </c>
      <c r="I3262" t="s">
        <v>19</v>
      </c>
      <c r="J3262" t="s">
        <v>17</v>
      </c>
      <c r="K3262" t="s">
        <v>4803</v>
      </c>
      <c r="L3262" t="s">
        <v>21</v>
      </c>
      <c r="M3262">
        <v>0.69</v>
      </c>
      <c r="N3262">
        <v>0.61</v>
      </c>
      <c r="O3262">
        <v>0.69</v>
      </c>
      <c r="P3262">
        <v>0.61</v>
      </c>
      <c r="Q3262">
        <v>0.59</v>
      </c>
      <c r="R3262">
        <v>0.62</v>
      </c>
      <c r="S3262" t="s">
        <v>28</v>
      </c>
      <c r="T3262" t="s">
        <v>28</v>
      </c>
      <c r="U3262" t="s">
        <v>28</v>
      </c>
      <c r="V3262" t="s">
        <v>28</v>
      </c>
      <c r="X3262">
        <f t="shared" si="693"/>
        <v>0.69</v>
      </c>
      <c r="Y3262">
        <f t="shared" si="694"/>
        <v>0.61</v>
      </c>
      <c r="Z3262">
        <f t="shared" si="695"/>
        <v>0.69</v>
      </c>
      <c r="AA3262">
        <f t="shared" si="696"/>
        <v>0.61</v>
      </c>
      <c r="AB3262">
        <f t="shared" si="697"/>
        <v>0.59</v>
      </c>
      <c r="AC3262">
        <f t="shared" si="698"/>
        <v>0.62</v>
      </c>
      <c r="AD3262" t="str">
        <f t="shared" si="699"/>
        <v>N/A</v>
      </c>
      <c r="AE3262" t="str">
        <f t="shared" si="700"/>
        <v>N/A</v>
      </c>
      <c r="AF3262" t="str">
        <f t="shared" si="701"/>
        <v>N/A</v>
      </c>
      <c r="AG3262" t="str">
        <f t="shared" si="702"/>
        <v>N/A</v>
      </c>
    </row>
    <row r="3263" spans="1:33" x14ac:dyDescent="0.35">
      <c r="A3263">
        <v>236595</v>
      </c>
      <c r="B3263" t="s">
        <v>3251</v>
      </c>
      <c r="C3263">
        <v>1</v>
      </c>
      <c r="D3263">
        <v>0.76</v>
      </c>
      <c r="E3263">
        <v>0.72</v>
      </c>
      <c r="F3263" t="s">
        <v>4803</v>
      </c>
      <c r="G3263" t="s">
        <v>4805</v>
      </c>
      <c r="H3263">
        <v>-8.9999999999999969E-2</v>
      </c>
      <c r="I3263" t="s">
        <v>19</v>
      </c>
      <c r="J3263" t="s">
        <v>17</v>
      </c>
      <c r="K3263" t="s">
        <v>4803</v>
      </c>
      <c r="L3263">
        <v>2018</v>
      </c>
      <c r="M3263">
        <v>0.74</v>
      </c>
      <c r="N3263">
        <v>0.63</v>
      </c>
      <c r="O3263">
        <v>0.74</v>
      </c>
      <c r="P3263">
        <v>0.63</v>
      </c>
      <c r="Q3263">
        <v>0.52</v>
      </c>
      <c r="R3263">
        <v>0.67</v>
      </c>
      <c r="S3263" t="s">
        <v>28</v>
      </c>
      <c r="T3263" t="s">
        <v>28</v>
      </c>
      <c r="U3263" t="s">
        <v>28</v>
      </c>
      <c r="V3263" t="s">
        <v>28</v>
      </c>
      <c r="X3263">
        <f t="shared" si="693"/>
        <v>0.74</v>
      </c>
      <c r="Y3263">
        <f t="shared" si="694"/>
        <v>0.63</v>
      </c>
      <c r="Z3263">
        <f t="shared" si="695"/>
        <v>0.74</v>
      </c>
      <c r="AA3263">
        <f t="shared" si="696"/>
        <v>0.63</v>
      </c>
      <c r="AB3263">
        <f t="shared" si="697"/>
        <v>0.52</v>
      </c>
      <c r="AC3263">
        <f t="shared" si="698"/>
        <v>0.67</v>
      </c>
      <c r="AD3263" t="str">
        <f t="shared" si="699"/>
        <v>N/A</v>
      </c>
      <c r="AE3263" t="str">
        <f t="shared" si="700"/>
        <v>N/A</v>
      </c>
      <c r="AF3263" t="str">
        <f t="shared" si="701"/>
        <v>N/A</v>
      </c>
      <c r="AG3263" t="str">
        <f t="shared" si="702"/>
        <v>N/A</v>
      </c>
    </row>
    <row r="3264" spans="1:33" x14ac:dyDescent="0.35">
      <c r="A3264">
        <v>236610</v>
      </c>
      <c r="B3264" t="s">
        <v>3252</v>
      </c>
      <c r="C3264">
        <v>0</v>
      </c>
      <c r="D3264">
        <v>0.45</v>
      </c>
      <c r="E3264">
        <v>0.27</v>
      </c>
      <c r="F3264" t="s">
        <v>4803</v>
      </c>
      <c r="G3264" t="s">
        <v>4805</v>
      </c>
      <c r="H3264">
        <v>1.0000000000000009E-2</v>
      </c>
      <c r="I3264" t="s">
        <v>19</v>
      </c>
      <c r="J3264" t="s">
        <v>26</v>
      </c>
      <c r="K3264" t="s">
        <v>4803</v>
      </c>
      <c r="L3264" t="s">
        <v>21</v>
      </c>
      <c r="M3264">
        <v>0.46</v>
      </c>
      <c r="N3264">
        <v>0.28000000000000003</v>
      </c>
      <c r="O3264">
        <v>0.36</v>
      </c>
      <c r="P3264">
        <v>0.16</v>
      </c>
      <c r="Q3264">
        <v>0.15</v>
      </c>
      <c r="R3264">
        <v>0.17</v>
      </c>
      <c r="S3264">
        <v>0.19</v>
      </c>
      <c r="T3264">
        <v>0.24</v>
      </c>
      <c r="U3264">
        <v>0.26</v>
      </c>
      <c r="V3264">
        <v>0.22</v>
      </c>
      <c r="X3264">
        <f t="shared" si="693"/>
        <v>0.46</v>
      </c>
      <c r="Y3264">
        <f t="shared" si="694"/>
        <v>0.28000000000000003</v>
      </c>
      <c r="Z3264">
        <f t="shared" si="695"/>
        <v>0.36</v>
      </c>
      <c r="AA3264">
        <f t="shared" si="696"/>
        <v>0.16</v>
      </c>
      <c r="AB3264">
        <f t="shared" si="697"/>
        <v>0.15</v>
      </c>
      <c r="AC3264">
        <f t="shared" si="698"/>
        <v>0.17</v>
      </c>
      <c r="AD3264">
        <f t="shared" si="699"/>
        <v>0.19</v>
      </c>
      <c r="AE3264">
        <f t="shared" si="700"/>
        <v>0.24</v>
      </c>
      <c r="AF3264">
        <f t="shared" si="701"/>
        <v>0.26</v>
      </c>
      <c r="AG3264">
        <f t="shared" si="702"/>
        <v>0.22</v>
      </c>
    </row>
    <row r="3265" spans="1:33" x14ac:dyDescent="0.35">
      <c r="A3265">
        <v>236638</v>
      </c>
      <c r="B3265" t="s">
        <v>3253</v>
      </c>
      <c r="C3265">
        <v>0</v>
      </c>
      <c r="D3265" t="s">
        <v>28</v>
      </c>
      <c r="E3265" t="s">
        <v>28</v>
      </c>
      <c r="F3265" t="s">
        <v>4803</v>
      </c>
      <c r="G3265" t="s">
        <v>28</v>
      </c>
      <c r="H3265" t="s">
        <v>28</v>
      </c>
      <c r="I3265" t="s">
        <v>19</v>
      </c>
      <c r="J3265" t="s">
        <v>17</v>
      </c>
      <c r="K3265" t="s">
        <v>4803</v>
      </c>
      <c r="L3265" t="s">
        <v>28</v>
      </c>
      <c r="M3265" t="s">
        <v>28</v>
      </c>
      <c r="N3265" t="s">
        <v>28</v>
      </c>
      <c r="O3265" t="s">
        <v>28</v>
      </c>
      <c r="P3265" t="s">
        <v>28</v>
      </c>
      <c r="Q3265" t="s">
        <v>28</v>
      </c>
      <c r="R3265" t="s">
        <v>28</v>
      </c>
      <c r="S3265" t="s">
        <v>28</v>
      </c>
      <c r="T3265" t="s">
        <v>28</v>
      </c>
      <c r="U3265" t="s">
        <v>28</v>
      </c>
      <c r="V3265" t="s">
        <v>28</v>
      </c>
      <c r="X3265" t="str">
        <f t="shared" si="693"/>
        <v>N/A</v>
      </c>
      <c r="Y3265" t="str">
        <f t="shared" si="694"/>
        <v>N/A</v>
      </c>
      <c r="Z3265" t="str">
        <f t="shared" si="695"/>
        <v>N/A</v>
      </c>
      <c r="AA3265" t="str">
        <f t="shared" si="696"/>
        <v>N/A</v>
      </c>
      <c r="AB3265" t="str">
        <f t="shared" si="697"/>
        <v>N/A</v>
      </c>
      <c r="AC3265" t="str">
        <f t="shared" si="698"/>
        <v>N/A</v>
      </c>
      <c r="AD3265" t="str">
        <f t="shared" si="699"/>
        <v>N/A</v>
      </c>
      <c r="AE3265" t="str">
        <f t="shared" si="700"/>
        <v>N/A</v>
      </c>
      <c r="AF3265" t="str">
        <f t="shared" si="701"/>
        <v>N/A</v>
      </c>
      <c r="AG3265" t="str">
        <f t="shared" si="702"/>
        <v>N/A</v>
      </c>
    </row>
    <row r="3266" spans="1:33" x14ac:dyDescent="0.35">
      <c r="A3266">
        <v>236656</v>
      </c>
      <c r="B3266" t="s">
        <v>3254</v>
      </c>
      <c r="C3266">
        <v>0</v>
      </c>
      <c r="D3266">
        <v>0.43</v>
      </c>
      <c r="E3266">
        <v>0.38</v>
      </c>
      <c r="F3266" t="s">
        <v>4803</v>
      </c>
      <c r="G3266" t="s">
        <v>4805</v>
      </c>
      <c r="H3266">
        <v>7.0000000000000007E-2</v>
      </c>
      <c r="I3266" t="s">
        <v>19</v>
      </c>
      <c r="J3266" t="s">
        <v>26</v>
      </c>
      <c r="K3266" t="s">
        <v>4803</v>
      </c>
      <c r="L3266" t="s">
        <v>21</v>
      </c>
      <c r="M3266">
        <v>0.46</v>
      </c>
      <c r="N3266">
        <v>0.45</v>
      </c>
      <c r="O3266">
        <v>0.38</v>
      </c>
      <c r="P3266">
        <v>0.33</v>
      </c>
      <c r="Q3266">
        <v>0.28000000000000003</v>
      </c>
      <c r="R3266">
        <v>0.34</v>
      </c>
      <c r="S3266">
        <v>0.17</v>
      </c>
      <c r="T3266">
        <v>0.24</v>
      </c>
      <c r="U3266">
        <v>0.42</v>
      </c>
      <c r="V3266">
        <v>0.19</v>
      </c>
      <c r="X3266">
        <f t="shared" si="693"/>
        <v>0.46</v>
      </c>
      <c r="Y3266">
        <f t="shared" si="694"/>
        <v>0.45</v>
      </c>
      <c r="Z3266">
        <f t="shared" si="695"/>
        <v>0.38</v>
      </c>
      <c r="AA3266">
        <f t="shared" si="696"/>
        <v>0.33</v>
      </c>
      <c r="AB3266">
        <f t="shared" si="697"/>
        <v>0.28000000000000003</v>
      </c>
      <c r="AC3266">
        <f t="shared" si="698"/>
        <v>0.34</v>
      </c>
      <c r="AD3266">
        <f t="shared" si="699"/>
        <v>0.17</v>
      </c>
      <c r="AE3266">
        <f t="shared" si="700"/>
        <v>0.24</v>
      </c>
      <c r="AF3266">
        <f t="shared" si="701"/>
        <v>0.42</v>
      </c>
      <c r="AG3266">
        <f t="shared" si="702"/>
        <v>0.19</v>
      </c>
    </row>
    <row r="3267" spans="1:33" x14ac:dyDescent="0.35">
      <c r="A3267">
        <v>236692</v>
      </c>
      <c r="B3267" t="s">
        <v>3255</v>
      </c>
      <c r="C3267">
        <v>0</v>
      </c>
      <c r="D3267">
        <v>0.25</v>
      </c>
      <c r="E3267">
        <v>0.25</v>
      </c>
      <c r="F3267" t="s">
        <v>4803</v>
      </c>
      <c r="G3267">
        <v>2016</v>
      </c>
      <c r="H3267">
        <v>0</v>
      </c>
      <c r="I3267" t="s">
        <v>19</v>
      </c>
      <c r="J3267" t="s">
        <v>17</v>
      </c>
      <c r="K3267" t="s">
        <v>4803</v>
      </c>
      <c r="L3267">
        <v>2016</v>
      </c>
      <c r="M3267">
        <v>0.25</v>
      </c>
      <c r="N3267">
        <v>0.25</v>
      </c>
      <c r="O3267">
        <v>0.25</v>
      </c>
      <c r="P3267">
        <v>0.25</v>
      </c>
      <c r="Q3267">
        <v>0.09</v>
      </c>
      <c r="R3267">
        <v>0.28999999999999998</v>
      </c>
      <c r="S3267">
        <v>0.16</v>
      </c>
      <c r="T3267">
        <v>0.19</v>
      </c>
      <c r="U3267">
        <v>0.27</v>
      </c>
      <c r="V3267">
        <v>0.17</v>
      </c>
      <c r="X3267">
        <f t="shared" si="693"/>
        <v>0.25</v>
      </c>
      <c r="Y3267">
        <f t="shared" si="694"/>
        <v>0.25</v>
      </c>
      <c r="Z3267">
        <f t="shared" si="695"/>
        <v>0.25</v>
      </c>
      <c r="AA3267">
        <f t="shared" si="696"/>
        <v>0.25</v>
      </c>
      <c r="AB3267">
        <f t="shared" si="697"/>
        <v>0.09</v>
      </c>
      <c r="AC3267">
        <f t="shared" si="698"/>
        <v>0.28999999999999998</v>
      </c>
      <c r="AD3267">
        <f t="shared" si="699"/>
        <v>0.16</v>
      </c>
      <c r="AE3267">
        <f t="shared" si="700"/>
        <v>0.19</v>
      </c>
      <c r="AF3267">
        <f t="shared" si="701"/>
        <v>0.27</v>
      </c>
      <c r="AG3267">
        <f t="shared" si="702"/>
        <v>0.17</v>
      </c>
    </row>
    <row r="3268" spans="1:33" x14ac:dyDescent="0.35">
      <c r="A3268">
        <v>236708</v>
      </c>
      <c r="B3268" t="s">
        <v>3256</v>
      </c>
      <c r="C3268">
        <v>1</v>
      </c>
      <c r="D3268">
        <v>0.22</v>
      </c>
      <c r="E3268">
        <v>0.19</v>
      </c>
      <c r="F3268" t="s">
        <v>4803</v>
      </c>
      <c r="G3268">
        <v>2015</v>
      </c>
      <c r="H3268" t="s">
        <v>28</v>
      </c>
      <c r="I3268" t="s">
        <v>19</v>
      </c>
      <c r="J3268" t="s">
        <v>17</v>
      </c>
      <c r="K3268" t="s">
        <v>4806</v>
      </c>
      <c r="L3268" t="s">
        <v>4808</v>
      </c>
      <c r="M3268" t="s">
        <v>28</v>
      </c>
      <c r="N3268" t="s">
        <v>28</v>
      </c>
      <c r="O3268" t="s">
        <v>28</v>
      </c>
      <c r="P3268" t="s">
        <v>28</v>
      </c>
      <c r="Q3268" t="s">
        <v>28</v>
      </c>
      <c r="R3268" t="s">
        <v>28</v>
      </c>
      <c r="S3268" t="s">
        <v>28</v>
      </c>
      <c r="T3268" t="s">
        <v>28</v>
      </c>
      <c r="U3268" t="s">
        <v>28</v>
      </c>
      <c r="V3268" t="s">
        <v>28</v>
      </c>
      <c r="X3268">
        <v>0.25</v>
      </c>
      <c r="Y3268">
        <v>0.25</v>
      </c>
      <c r="Z3268">
        <v>0.25</v>
      </c>
      <c r="AA3268">
        <v>0.25</v>
      </c>
      <c r="AB3268">
        <v>0.25</v>
      </c>
      <c r="AC3268">
        <v>0.25</v>
      </c>
      <c r="AD3268" t="s">
        <v>28</v>
      </c>
      <c r="AE3268" t="s">
        <v>28</v>
      </c>
      <c r="AF3268" t="s">
        <v>28</v>
      </c>
      <c r="AG3268" t="s">
        <v>28</v>
      </c>
    </row>
    <row r="3269" spans="1:33" x14ac:dyDescent="0.35">
      <c r="A3269">
        <v>236753</v>
      </c>
      <c r="B3269" t="s">
        <v>3257</v>
      </c>
      <c r="C3269">
        <v>0</v>
      </c>
      <c r="D3269">
        <v>0.25</v>
      </c>
      <c r="E3269">
        <v>0.24</v>
      </c>
      <c r="F3269" t="s">
        <v>4803</v>
      </c>
      <c r="G3269">
        <v>2015</v>
      </c>
      <c r="H3269" t="s">
        <v>28</v>
      </c>
      <c r="I3269" t="s">
        <v>19</v>
      </c>
      <c r="J3269" t="s">
        <v>17</v>
      </c>
      <c r="K3269" t="s">
        <v>4803</v>
      </c>
      <c r="L3269" t="s">
        <v>28</v>
      </c>
      <c r="M3269" t="s">
        <v>28</v>
      </c>
      <c r="N3269" t="s">
        <v>28</v>
      </c>
      <c r="O3269" t="s">
        <v>28</v>
      </c>
      <c r="P3269" t="s">
        <v>28</v>
      </c>
      <c r="Q3269" t="s">
        <v>28</v>
      </c>
      <c r="R3269" t="s">
        <v>28</v>
      </c>
      <c r="S3269" t="s">
        <v>28</v>
      </c>
      <c r="T3269" t="s">
        <v>28</v>
      </c>
      <c r="U3269" t="s">
        <v>28</v>
      </c>
      <c r="V3269" t="s">
        <v>28</v>
      </c>
      <c r="X3269" t="str">
        <f t="shared" ref="X3269:X3317" si="703">M3269</f>
        <v>N/A</v>
      </c>
      <c r="Y3269" t="str">
        <f t="shared" ref="Y3269:Y3317" si="704">N3269</f>
        <v>N/A</v>
      </c>
      <c r="Z3269" t="str">
        <f t="shared" ref="Z3269:Z3317" si="705">O3269</f>
        <v>N/A</v>
      </c>
      <c r="AA3269" t="str">
        <f t="shared" ref="AA3269:AA3317" si="706">P3269</f>
        <v>N/A</v>
      </c>
      <c r="AB3269" t="str">
        <f t="shared" ref="AB3269:AB3317" si="707">Q3269</f>
        <v>N/A</v>
      </c>
      <c r="AC3269" t="str">
        <f t="shared" ref="AC3269:AC3317" si="708">R3269</f>
        <v>N/A</v>
      </c>
      <c r="AD3269" t="str">
        <f t="shared" ref="AD3269:AD3317" si="709">S3269</f>
        <v>N/A</v>
      </c>
      <c r="AE3269" t="str">
        <f t="shared" ref="AE3269:AE3317" si="710">T3269</f>
        <v>N/A</v>
      </c>
      <c r="AF3269" t="str">
        <f t="shared" ref="AF3269:AF3317" si="711">U3269</f>
        <v>N/A</v>
      </c>
      <c r="AG3269" t="str">
        <f t="shared" ref="AG3269:AG3317" si="712">V3269</f>
        <v>N/A</v>
      </c>
    </row>
    <row r="3270" spans="1:33" x14ac:dyDescent="0.35">
      <c r="A3270">
        <v>236887</v>
      </c>
      <c r="B3270" t="s">
        <v>3258</v>
      </c>
      <c r="C3270">
        <v>0</v>
      </c>
      <c r="D3270">
        <v>0.46</v>
      </c>
      <c r="E3270">
        <v>0.43</v>
      </c>
      <c r="F3270" t="s">
        <v>4803</v>
      </c>
      <c r="G3270" t="s">
        <v>4805</v>
      </c>
      <c r="H3270">
        <v>0</v>
      </c>
      <c r="I3270" t="s">
        <v>19</v>
      </c>
      <c r="J3270" t="s">
        <v>17</v>
      </c>
      <c r="K3270" t="s">
        <v>4803</v>
      </c>
      <c r="L3270">
        <v>2017</v>
      </c>
      <c r="M3270">
        <v>0.42</v>
      </c>
      <c r="N3270">
        <v>0.43</v>
      </c>
      <c r="O3270">
        <v>0.42</v>
      </c>
      <c r="P3270">
        <v>0.43</v>
      </c>
      <c r="Q3270">
        <v>0.33</v>
      </c>
      <c r="R3270">
        <v>0.43</v>
      </c>
      <c r="S3270">
        <v>0.1</v>
      </c>
      <c r="T3270">
        <v>0.11</v>
      </c>
      <c r="U3270">
        <v>0</v>
      </c>
      <c r="V3270">
        <v>0.12</v>
      </c>
      <c r="X3270">
        <f t="shared" si="703"/>
        <v>0.42</v>
      </c>
      <c r="Y3270">
        <f t="shared" si="704"/>
        <v>0.43</v>
      </c>
      <c r="Z3270">
        <f t="shared" si="705"/>
        <v>0.42</v>
      </c>
      <c r="AA3270">
        <f t="shared" si="706"/>
        <v>0.43</v>
      </c>
      <c r="AB3270">
        <f t="shared" si="707"/>
        <v>0.33</v>
      </c>
      <c r="AC3270">
        <f t="shared" si="708"/>
        <v>0.43</v>
      </c>
      <c r="AD3270">
        <f t="shared" si="709"/>
        <v>0.1</v>
      </c>
      <c r="AE3270">
        <f t="shared" si="710"/>
        <v>0.11</v>
      </c>
      <c r="AF3270">
        <f t="shared" si="711"/>
        <v>0</v>
      </c>
      <c r="AG3270">
        <f t="shared" si="712"/>
        <v>0.12</v>
      </c>
    </row>
    <row r="3271" spans="1:33" x14ac:dyDescent="0.35">
      <c r="A3271">
        <v>236896</v>
      </c>
      <c r="B3271" t="s">
        <v>3259</v>
      </c>
      <c r="C3271">
        <v>0</v>
      </c>
      <c r="D3271">
        <v>0.55000000000000004</v>
      </c>
      <c r="E3271">
        <v>0.39</v>
      </c>
      <c r="F3271" t="s">
        <v>4803</v>
      </c>
      <c r="G3271" t="s">
        <v>4805</v>
      </c>
      <c r="H3271">
        <v>4.9999999999999989E-2</v>
      </c>
      <c r="I3271" t="s">
        <v>19</v>
      </c>
      <c r="J3271" t="s">
        <v>17</v>
      </c>
      <c r="K3271" t="s">
        <v>4803</v>
      </c>
      <c r="L3271" t="s">
        <v>21</v>
      </c>
      <c r="M3271">
        <v>0.56999999999999995</v>
      </c>
      <c r="N3271">
        <v>0.44</v>
      </c>
      <c r="O3271">
        <v>0.56999999999999995</v>
      </c>
      <c r="P3271">
        <v>0.44</v>
      </c>
      <c r="Q3271">
        <v>0.25</v>
      </c>
      <c r="R3271">
        <v>0.49</v>
      </c>
      <c r="S3271" t="s">
        <v>28</v>
      </c>
      <c r="T3271" t="s">
        <v>28</v>
      </c>
      <c r="U3271" t="s">
        <v>28</v>
      </c>
      <c r="V3271" t="s">
        <v>28</v>
      </c>
      <c r="X3271">
        <f t="shared" si="703"/>
        <v>0.56999999999999995</v>
      </c>
      <c r="Y3271">
        <f t="shared" si="704"/>
        <v>0.44</v>
      </c>
      <c r="Z3271">
        <f t="shared" si="705"/>
        <v>0.56999999999999995</v>
      </c>
      <c r="AA3271">
        <f t="shared" si="706"/>
        <v>0.44</v>
      </c>
      <c r="AB3271">
        <f t="shared" si="707"/>
        <v>0.25</v>
      </c>
      <c r="AC3271">
        <f t="shared" si="708"/>
        <v>0.49</v>
      </c>
      <c r="AD3271" t="str">
        <f t="shared" si="709"/>
        <v>N/A</v>
      </c>
      <c r="AE3271" t="str">
        <f t="shared" si="710"/>
        <v>N/A</v>
      </c>
      <c r="AF3271" t="str">
        <f t="shared" si="711"/>
        <v>N/A</v>
      </c>
      <c r="AG3271" t="str">
        <f t="shared" si="712"/>
        <v>N/A</v>
      </c>
    </row>
    <row r="3272" spans="1:33" x14ac:dyDescent="0.35">
      <c r="A3272">
        <v>236939</v>
      </c>
      <c r="B3272" t="s">
        <v>3260</v>
      </c>
      <c r="C3272">
        <v>0</v>
      </c>
      <c r="D3272">
        <v>0.62</v>
      </c>
      <c r="E3272">
        <v>0.56000000000000005</v>
      </c>
      <c r="F3272" t="s">
        <v>4803</v>
      </c>
      <c r="G3272">
        <v>2017</v>
      </c>
      <c r="H3272">
        <v>-6.0000000000000053E-2</v>
      </c>
      <c r="I3272" t="s">
        <v>19</v>
      </c>
      <c r="J3272" t="s">
        <v>17</v>
      </c>
      <c r="K3272" t="s">
        <v>4803</v>
      </c>
      <c r="L3272">
        <v>2018</v>
      </c>
      <c r="M3272">
        <v>0.59</v>
      </c>
      <c r="N3272">
        <v>0.5</v>
      </c>
      <c r="O3272">
        <v>0.59</v>
      </c>
      <c r="P3272">
        <v>0.5</v>
      </c>
      <c r="Q3272">
        <v>0.47</v>
      </c>
      <c r="R3272">
        <v>0.51</v>
      </c>
      <c r="S3272" t="s">
        <v>28</v>
      </c>
      <c r="T3272" t="s">
        <v>28</v>
      </c>
      <c r="U3272" t="s">
        <v>28</v>
      </c>
      <c r="V3272" t="s">
        <v>28</v>
      </c>
      <c r="X3272">
        <f t="shared" si="703"/>
        <v>0.59</v>
      </c>
      <c r="Y3272">
        <f t="shared" si="704"/>
        <v>0.5</v>
      </c>
      <c r="Z3272">
        <f t="shared" si="705"/>
        <v>0.59</v>
      </c>
      <c r="AA3272">
        <f t="shared" si="706"/>
        <v>0.5</v>
      </c>
      <c r="AB3272">
        <f t="shared" si="707"/>
        <v>0.47</v>
      </c>
      <c r="AC3272">
        <f t="shared" si="708"/>
        <v>0.51</v>
      </c>
      <c r="AD3272" t="str">
        <f t="shared" si="709"/>
        <v>N/A</v>
      </c>
      <c r="AE3272" t="str">
        <f t="shared" si="710"/>
        <v>N/A</v>
      </c>
      <c r="AF3272" t="str">
        <f t="shared" si="711"/>
        <v>N/A</v>
      </c>
      <c r="AG3272" t="str">
        <f t="shared" si="712"/>
        <v>N/A</v>
      </c>
    </row>
    <row r="3273" spans="1:33" x14ac:dyDescent="0.35">
      <c r="A3273">
        <v>236948</v>
      </c>
      <c r="B3273" t="s">
        <v>3261</v>
      </c>
      <c r="C3273">
        <v>0</v>
      </c>
      <c r="D3273">
        <v>0.84</v>
      </c>
      <c r="E3273">
        <v>0.76</v>
      </c>
      <c r="F3273" t="s">
        <v>4803</v>
      </c>
      <c r="G3273">
        <v>2017</v>
      </c>
      <c r="H3273">
        <v>2.0000000000000018E-2</v>
      </c>
      <c r="I3273" t="s">
        <v>19</v>
      </c>
      <c r="J3273" t="s">
        <v>17</v>
      </c>
      <c r="K3273" t="s">
        <v>4803</v>
      </c>
      <c r="L3273">
        <v>2018</v>
      </c>
      <c r="M3273">
        <v>0.84</v>
      </c>
      <c r="N3273">
        <v>0.78</v>
      </c>
      <c r="O3273">
        <v>0.84</v>
      </c>
      <c r="P3273">
        <v>0.78</v>
      </c>
      <c r="Q3273">
        <v>0.74</v>
      </c>
      <c r="R3273">
        <v>0.79</v>
      </c>
      <c r="S3273" t="s">
        <v>28</v>
      </c>
      <c r="T3273" t="s">
        <v>28</v>
      </c>
      <c r="U3273" t="s">
        <v>28</v>
      </c>
      <c r="V3273" t="s">
        <v>28</v>
      </c>
      <c r="X3273">
        <f t="shared" si="703"/>
        <v>0.84</v>
      </c>
      <c r="Y3273">
        <f t="shared" si="704"/>
        <v>0.78</v>
      </c>
      <c r="Z3273">
        <f t="shared" si="705"/>
        <v>0.84</v>
      </c>
      <c r="AA3273">
        <f t="shared" si="706"/>
        <v>0.78</v>
      </c>
      <c r="AB3273">
        <f t="shared" si="707"/>
        <v>0.74</v>
      </c>
      <c r="AC3273">
        <f t="shared" si="708"/>
        <v>0.79</v>
      </c>
      <c r="AD3273" t="str">
        <f t="shared" si="709"/>
        <v>N/A</v>
      </c>
      <c r="AE3273" t="str">
        <f t="shared" si="710"/>
        <v>N/A</v>
      </c>
      <c r="AF3273" t="str">
        <f t="shared" si="711"/>
        <v>N/A</v>
      </c>
      <c r="AG3273" t="str">
        <f t="shared" si="712"/>
        <v>N/A</v>
      </c>
    </row>
    <row r="3274" spans="1:33" x14ac:dyDescent="0.35">
      <c r="A3274">
        <v>236975</v>
      </c>
      <c r="B3274" t="s">
        <v>3262</v>
      </c>
      <c r="C3274">
        <v>0</v>
      </c>
      <c r="D3274">
        <v>0.34</v>
      </c>
      <c r="E3274">
        <v>0.38</v>
      </c>
      <c r="F3274" t="s">
        <v>4803</v>
      </c>
      <c r="G3274">
        <v>2016</v>
      </c>
      <c r="H3274">
        <v>0</v>
      </c>
      <c r="I3274" t="s">
        <v>19</v>
      </c>
      <c r="J3274" t="s">
        <v>17</v>
      </c>
      <c r="K3274" t="s">
        <v>4803</v>
      </c>
      <c r="L3274">
        <v>2016</v>
      </c>
      <c r="M3274">
        <v>0.34</v>
      </c>
      <c r="N3274">
        <v>0.38</v>
      </c>
      <c r="O3274">
        <v>0.34</v>
      </c>
      <c r="P3274">
        <v>0.38</v>
      </c>
      <c r="Q3274">
        <v>0</v>
      </c>
      <c r="R3274">
        <v>0.38</v>
      </c>
      <c r="S3274">
        <v>0.12</v>
      </c>
      <c r="T3274">
        <v>0.08</v>
      </c>
      <c r="U3274">
        <v>0</v>
      </c>
      <c r="V3274">
        <v>0.08</v>
      </c>
      <c r="X3274">
        <f t="shared" si="703"/>
        <v>0.34</v>
      </c>
      <c r="Y3274">
        <f t="shared" si="704"/>
        <v>0.38</v>
      </c>
      <c r="Z3274">
        <f t="shared" si="705"/>
        <v>0.34</v>
      </c>
      <c r="AA3274">
        <f t="shared" si="706"/>
        <v>0.38</v>
      </c>
      <c r="AB3274">
        <f t="shared" si="707"/>
        <v>0</v>
      </c>
      <c r="AC3274">
        <f t="shared" si="708"/>
        <v>0.38</v>
      </c>
      <c r="AD3274">
        <f t="shared" si="709"/>
        <v>0.12</v>
      </c>
      <c r="AE3274">
        <f t="shared" si="710"/>
        <v>0.08</v>
      </c>
      <c r="AF3274">
        <f t="shared" si="711"/>
        <v>0</v>
      </c>
      <c r="AG3274">
        <f t="shared" si="712"/>
        <v>0.08</v>
      </c>
    </row>
    <row r="3275" spans="1:33" x14ac:dyDescent="0.35">
      <c r="A3275">
        <v>237011</v>
      </c>
      <c r="B3275" t="s">
        <v>3263</v>
      </c>
      <c r="C3275">
        <v>0</v>
      </c>
      <c r="D3275">
        <v>0.69</v>
      </c>
      <c r="E3275">
        <v>0.66</v>
      </c>
      <c r="F3275" t="s">
        <v>4803</v>
      </c>
      <c r="G3275">
        <v>2017</v>
      </c>
      <c r="H3275">
        <v>-4.0000000000000036E-2</v>
      </c>
      <c r="I3275" t="s">
        <v>19</v>
      </c>
      <c r="J3275" t="s">
        <v>17</v>
      </c>
      <c r="K3275" t="s">
        <v>4803</v>
      </c>
      <c r="L3275">
        <v>2018</v>
      </c>
      <c r="M3275">
        <v>0.68</v>
      </c>
      <c r="N3275">
        <v>0.62</v>
      </c>
      <c r="O3275">
        <v>0.68</v>
      </c>
      <c r="P3275">
        <v>0.62</v>
      </c>
      <c r="Q3275">
        <v>0.55000000000000004</v>
      </c>
      <c r="R3275">
        <v>0.64</v>
      </c>
      <c r="S3275" t="s">
        <v>28</v>
      </c>
      <c r="T3275" t="s">
        <v>28</v>
      </c>
      <c r="U3275" t="s">
        <v>28</v>
      </c>
      <c r="V3275" t="s">
        <v>28</v>
      </c>
      <c r="X3275">
        <f t="shared" si="703"/>
        <v>0.68</v>
      </c>
      <c r="Y3275">
        <f t="shared" si="704"/>
        <v>0.62</v>
      </c>
      <c r="Z3275">
        <f t="shared" si="705"/>
        <v>0.68</v>
      </c>
      <c r="AA3275">
        <f t="shared" si="706"/>
        <v>0.62</v>
      </c>
      <c r="AB3275">
        <f t="shared" si="707"/>
        <v>0.55000000000000004</v>
      </c>
      <c r="AC3275">
        <f t="shared" si="708"/>
        <v>0.64</v>
      </c>
      <c r="AD3275" t="str">
        <f t="shared" si="709"/>
        <v>N/A</v>
      </c>
      <c r="AE3275" t="str">
        <f t="shared" si="710"/>
        <v>N/A</v>
      </c>
      <c r="AF3275" t="str">
        <f t="shared" si="711"/>
        <v>N/A</v>
      </c>
      <c r="AG3275" t="str">
        <f t="shared" si="712"/>
        <v>N/A</v>
      </c>
    </row>
    <row r="3276" spans="1:33" x14ac:dyDescent="0.35">
      <c r="A3276">
        <v>237039</v>
      </c>
      <c r="B3276" t="s">
        <v>3264</v>
      </c>
      <c r="C3276">
        <v>0</v>
      </c>
      <c r="D3276">
        <v>0.37</v>
      </c>
      <c r="E3276">
        <v>0.24</v>
      </c>
      <c r="F3276" t="s">
        <v>4803</v>
      </c>
      <c r="G3276">
        <v>2016</v>
      </c>
      <c r="H3276">
        <v>0</v>
      </c>
      <c r="I3276" t="s">
        <v>19</v>
      </c>
      <c r="J3276" t="s">
        <v>17</v>
      </c>
      <c r="K3276" t="s">
        <v>4803</v>
      </c>
      <c r="L3276">
        <v>2016</v>
      </c>
      <c r="M3276">
        <v>0.37</v>
      </c>
      <c r="N3276">
        <v>0.24</v>
      </c>
      <c r="O3276">
        <v>0.37</v>
      </c>
      <c r="P3276">
        <v>0.24</v>
      </c>
      <c r="Q3276">
        <v>0</v>
      </c>
      <c r="R3276">
        <v>0.27</v>
      </c>
      <c r="S3276">
        <v>0.17</v>
      </c>
      <c r="T3276">
        <v>0.15</v>
      </c>
      <c r="U3276">
        <v>0.5</v>
      </c>
      <c r="V3276">
        <v>0.11</v>
      </c>
      <c r="X3276">
        <f t="shared" si="703"/>
        <v>0.37</v>
      </c>
      <c r="Y3276">
        <f t="shared" si="704"/>
        <v>0.24</v>
      </c>
      <c r="Z3276">
        <f t="shared" si="705"/>
        <v>0.37</v>
      </c>
      <c r="AA3276">
        <f t="shared" si="706"/>
        <v>0.24</v>
      </c>
      <c r="AB3276">
        <f t="shared" si="707"/>
        <v>0</v>
      </c>
      <c r="AC3276">
        <f t="shared" si="708"/>
        <v>0.27</v>
      </c>
      <c r="AD3276">
        <f t="shared" si="709"/>
        <v>0.17</v>
      </c>
      <c r="AE3276">
        <f t="shared" si="710"/>
        <v>0.15</v>
      </c>
      <c r="AF3276">
        <f t="shared" si="711"/>
        <v>0.5</v>
      </c>
      <c r="AG3276">
        <f t="shared" si="712"/>
        <v>0.11</v>
      </c>
    </row>
    <row r="3277" spans="1:33" x14ac:dyDescent="0.35">
      <c r="A3277">
        <v>237057</v>
      </c>
      <c r="B3277" t="s">
        <v>3265</v>
      </c>
      <c r="C3277">
        <v>0</v>
      </c>
      <c r="D3277">
        <v>0.88</v>
      </c>
      <c r="E3277">
        <v>0.85</v>
      </c>
      <c r="F3277" t="s">
        <v>4803</v>
      </c>
      <c r="G3277" t="s">
        <v>4805</v>
      </c>
      <c r="H3277">
        <v>7.0000000000000062E-2</v>
      </c>
      <c r="I3277" t="s">
        <v>19</v>
      </c>
      <c r="J3277" t="s">
        <v>17</v>
      </c>
      <c r="K3277" t="s">
        <v>4803</v>
      </c>
      <c r="L3277" t="s">
        <v>21</v>
      </c>
      <c r="M3277">
        <v>0.88</v>
      </c>
      <c r="N3277">
        <v>0.92</v>
      </c>
      <c r="O3277">
        <v>0.88</v>
      </c>
      <c r="P3277">
        <v>0.92</v>
      </c>
      <c r="Q3277">
        <v>0.86</v>
      </c>
      <c r="R3277">
        <v>0.93</v>
      </c>
      <c r="S3277" t="s">
        <v>28</v>
      </c>
      <c r="T3277" t="s">
        <v>28</v>
      </c>
      <c r="U3277" t="s">
        <v>28</v>
      </c>
      <c r="V3277" t="s">
        <v>28</v>
      </c>
      <c r="X3277">
        <f t="shared" si="703"/>
        <v>0.88</v>
      </c>
      <c r="Y3277">
        <f t="shared" si="704"/>
        <v>0.92</v>
      </c>
      <c r="Z3277">
        <f t="shared" si="705"/>
        <v>0.88</v>
      </c>
      <c r="AA3277">
        <f t="shared" si="706"/>
        <v>0.92</v>
      </c>
      <c r="AB3277">
        <f t="shared" si="707"/>
        <v>0.86</v>
      </c>
      <c r="AC3277">
        <f t="shared" si="708"/>
        <v>0.93</v>
      </c>
      <c r="AD3277" t="str">
        <f t="shared" si="709"/>
        <v>N/A</v>
      </c>
      <c r="AE3277" t="str">
        <f t="shared" si="710"/>
        <v>N/A</v>
      </c>
      <c r="AF3277" t="str">
        <f t="shared" si="711"/>
        <v>N/A</v>
      </c>
      <c r="AG3277" t="str">
        <f t="shared" si="712"/>
        <v>N/A</v>
      </c>
    </row>
    <row r="3278" spans="1:33" x14ac:dyDescent="0.35">
      <c r="A3278">
        <v>237066</v>
      </c>
      <c r="B3278" t="s">
        <v>3266</v>
      </c>
      <c r="C3278">
        <v>0</v>
      </c>
      <c r="D3278">
        <v>0.74</v>
      </c>
      <c r="E3278">
        <v>0.65</v>
      </c>
      <c r="F3278" t="s">
        <v>4803</v>
      </c>
      <c r="G3278" t="s">
        <v>4805</v>
      </c>
      <c r="H3278">
        <v>-1.0000000000000009E-2</v>
      </c>
      <c r="I3278" t="s">
        <v>19</v>
      </c>
      <c r="J3278" t="s">
        <v>17</v>
      </c>
      <c r="K3278" t="s">
        <v>4803</v>
      </c>
      <c r="L3278" t="s">
        <v>21</v>
      </c>
      <c r="M3278">
        <v>0.75</v>
      </c>
      <c r="N3278">
        <v>0.64</v>
      </c>
      <c r="O3278">
        <v>0.75</v>
      </c>
      <c r="P3278">
        <v>0.64</v>
      </c>
      <c r="Q3278">
        <v>0.71</v>
      </c>
      <c r="R3278">
        <v>0.63</v>
      </c>
      <c r="S3278">
        <v>0.2</v>
      </c>
      <c r="T3278">
        <v>0.28999999999999998</v>
      </c>
      <c r="U3278">
        <v>0.19</v>
      </c>
      <c r="V3278">
        <v>0.31</v>
      </c>
      <c r="X3278">
        <f t="shared" si="703"/>
        <v>0.75</v>
      </c>
      <c r="Y3278">
        <f t="shared" si="704"/>
        <v>0.64</v>
      </c>
      <c r="Z3278">
        <f t="shared" si="705"/>
        <v>0.75</v>
      </c>
      <c r="AA3278">
        <f t="shared" si="706"/>
        <v>0.64</v>
      </c>
      <c r="AB3278">
        <f t="shared" si="707"/>
        <v>0.71</v>
      </c>
      <c r="AC3278">
        <f t="shared" si="708"/>
        <v>0.63</v>
      </c>
      <c r="AD3278">
        <f t="shared" si="709"/>
        <v>0.2</v>
      </c>
      <c r="AE3278">
        <f t="shared" si="710"/>
        <v>0.28999999999999998</v>
      </c>
      <c r="AF3278">
        <f t="shared" si="711"/>
        <v>0.19</v>
      </c>
      <c r="AG3278">
        <f t="shared" si="712"/>
        <v>0.31</v>
      </c>
    </row>
    <row r="3279" spans="1:33" x14ac:dyDescent="0.35">
      <c r="A3279">
        <v>237109</v>
      </c>
      <c r="B3279" t="s">
        <v>3267</v>
      </c>
      <c r="C3279">
        <v>0</v>
      </c>
      <c r="D3279" t="s">
        <v>28</v>
      </c>
      <c r="E3279" t="s">
        <v>28</v>
      </c>
      <c r="F3279" t="s">
        <v>4803</v>
      </c>
      <c r="G3279" t="s">
        <v>28</v>
      </c>
      <c r="H3279" t="s">
        <v>28</v>
      </c>
      <c r="I3279" t="s">
        <v>19</v>
      </c>
      <c r="J3279" t="s">
        <v>17</v>
      </c>
      <c r="K3279" t="s">
        <v>4803</v>
      </c>
      <c r="L3279" t="s">
        <v>28</v>
      </c>
      <c r="M3279" t="s">
        <v>28</v>
      </c>
      <c r="N3279" t="s">
        <v>28</v>
      </c>
      <c r="O3279" t="s">
        <v>28</v>
      </c>
      <c r="P3279" t="s">
        <v>28</v>
      </c>
      <c r="Q3279" t="s">
        <v>28</v>
      </c>
      <c r="R3279" t="s">
        <v>28</v>
      </c>
      <c r="S3279" t="s">
        <v>28</v>
      </c>
      <c r="T3279" t="s">
        <v>28</v>
      </c>
      <c r="U3279" t="s">
        <v>28</v>
      </c>
      <c r="V3279" t="s">
        <v>28</v>
      </c>
      <c r="X3279" t="str">
        <f t="shared" si="703"/>
        <v>N/A</v>
      </c>
      <c r="Y3279" t="str">
        <f t="shared" si="704"/>
        <v>N/A</v>
      </c>
      <c r="Z3279" t="str">
        <f t="shared" si="705"/>
        <v>N/A</v>
      </c>
      <c r="AA3279" t="str">
        <f t="shared" si="706"/>
        <v>N/A</v>
      </c>
      <c r="AB3279" t="str">
        <f t="shared" si="707"/>
        <v>N/A</v>
      </c>
      <c r="AC3279" t="str">
        <f t="shared" si="708"/>
        <v>N/A</v>
      </c>
      <c r="AD3279" t="str">
        <f t="shared" si="709"/>
        <v>N/A</v>
      </c>
      <c r="AE3279" t="str">
        <f t="shared" si="710"/>
        <v>N/A</v>
      </c>
      <c r="AF3279" t="str">
        <f t="shared" si="711"/>
        <v>N/A</v>
      </c>
      <c r="AG3279" t="str">
        <f t="shared" si="712"/>
        <v>N/A</v>
      </c>
    </row>
    <row r="3280" spans="1:33" x14ac:dyDescent="0.35">
      <c r="A3280">
        <v>237118</v>
      </c>
      <c r="B3280" t="s">
        <v>3268</v>
      </c>
      <c r="C3280">
        <v>0</v>
      </c>
      <c r="D3280">
        <v>0.44</v>
      </c>
      <c r="E3280">
        <v>0.33</v>
      </c>
      <c r="F3280" t="s">
        <v>4803</v>
      </c>
      <c r="G3280" t="s">
        <v>4805</v>
      </c>
      <c r="H3280">
        <v>-8.0000000000000016E-2</v>
      </c>
      <c r="I3280" t="s">
        <v>19</v>
      </c>
      <c r="J3280" t="s">
        <v>17</v>
      </c>
      <c r="K3280" t="s">
        <v>4803</v>
      </c>
      <c r="L3280" t="s">
        <v>21</v>
      </c>
      <c r="M3280">
        <v>0.4</v>
      </c>
      <c r="N3280">
        <v>0.25</v>
      </c>
      <c r="O3280">
        <v>0.4</v>
      </c>
      <c r="P3280">
        <v>0.25</v>
      </c>
      <c r="Q3280">
        <v>0.2</v>
      </c>
      <c r="R3280">
        <v>0.55000000000000004</v>
      </c>
      <c r="S3280" t="s">
        <v>28</v>
      </c>
      <c r="T3280" t="s">
        <v>28</v>
      </c>
      <c r="U3280" t="s">
        <v>28</v>
      </c>
      <c r="V3280" t="s">
        <v>28</v>
      </c>
      <c r="X3280">
        <f t="shared" si="703"/>
        <v>0.4</v>
      </c>
      <c r="Y3280">
        <f t="shared" si="704"/>
        <v>0.25</v>
      </c>
      <c r="Z3280">
        <f t="shared" si="705"/>
        <v>0.4</v>
      </c>
      <c r="AA3280">
        <f t="shared" si="706"/>
        <v>0.25</v>
      </c>
      <c r="AB3280">
        <f t="shared" si="707"/>
        <v>0.2</v>
      </c>
      <c r="AC3280">
        <f t="shared" si="708"/>
        <v>0.55000000000000004</v>
      </c>
      <c r="AD3280" t="str">
        <f t="shared" si="709"/>
        <v>N/A</v>
      </c>
      <c r="AE3280" t="str">
        <f t="shared" si="710"/>
        <v>N/A</v>
      </c>
      <c r="AF3280" t="str">
        <f t="shared" si="711"/>
        <v>N/A</v>
      </c>
      <c r="AG3280" t="str">
        <f t="shared" si="712"/>
        <v>N/A</v>
      </c>
    </row>
    <row r="3281" spans="1:33" x14ac:dyDescent="0.35">
      <c r="A3281">
        <v>237136</v>
      </c>
      <c r="B3281" t="s">
        <v>3269</v>
      </c>
      <c r="C3281">
        <v>0</v>
      </c>
      <c r="D3281">
        <v>0.43</v>
      </c>
      <c r="E3281">
        <v>0.5</v>
      </c>
      <c r="F3281" t="s">
        <v>4803</v>
      </c>
      <c r="G3281" t="s">
        <v>4805</v>
      </c>
      <c r="H3281">
        <v>-0.16999999999999998</v>
      </c>
      <c r="I3281" t="s">
        <v>19</v>
      </c>
      <c r="J3281" t="s">
        <v>17</v>
      </c>
      <c r="K3281" t="s">
        <v>4803</v>
      </c>
      <c r="L3281" t="s">
        <v>21</v>
      </c>
      <c r="M3281">
        <v>0.43</v>
      </c>
      <c r="N3281">
        <v>0.33</v>
      </c>
      <c r="O3281">
        <v>0.43</v>
      </c>
      <c r="P3281">
        <v>0.33</v>
      </c>
      <c r="Q3281">
        <v>0</v>
      </c>
      <c r="R3281">
        <v>1</v>
      </c>
      <c r="S3281" t="s">
        <v>28</v>
      </c>
      <c r="T3281" t="s">
        <v>28</v>
      </c>
      <c r="U3281" t="s">
        <v>28</v>
      </c>
      <c r="V3281" t="s">
        <v>28</v>
      </c>
      <c r="X3281">
        <f t="shared" si="703"/>
        <v>0.43</v>
      </c>
      <c r="Y3281">
        <f t="shared" si="704"/>
        <v>0.33</v>
      </c>
      <c r="Z3281">
        <f t="shared" si="705"/>
        <v>0.43</v>
      </c>
      <c r="AA3281">
        <f t="shared" si="706"/>
        <v>0.33</v>
      </c>
      <c r="AB3281">
        <f t="shared" si="707"/>
        <v>0</v>
      </c>
      <c r="AC3281">
        <f t="shared" si="708"/>
        <v>1</v>
      </c>
      <c r="AD3281" t="str">
        <f t="shared" si="709"/>
        <v>N/A</v>
      </c>
      <c r="AE3281" t="str">
        <f t="shared" si="710"/>
        <v>N/A</v>
      </c>
      <c r="AF3281" t="str">
        <f t="shared" si="711"/>
        <v>N/A</v>
      </c>
      <c r="AG3281" t="str">
        <f t="shared" si="712"/>
        <v>N/A</v>
      </c>
    </row>
    <row r="3282" spans="1:33" x14ac:dyDescent="0.35">
      <c r="A3282">
        <v>237181</v>
      </c>
      <c r="B3282" t="s">
        <v>1081</v>
      </c>
      <c r="C3282">
        <v>0</v>
      </c>
      <c r="D3282">
        <v>0.42</v>
      </c>
      <c r="E3282">
        <v>0.24</v>
      </c>
      <c r="F3282" t="s">
        <v>4803</v>
      </c>
      <c r="G3282" t="s">
        <v>4805</v>
      </c>
      <c r="H3282">
        <v>-1.999999999999999E-2</v>
      </c>
      <c r="I3282" t="s">
        <v>19</v>
      </c>
      <c r="J3282" t="s">
        <v>17</v>
      </c>
      <c r="K3282" t="s">
        <v>4803</v>
      </c>
      <c r="L3282" t="s">
        <v>21</v>
      </c>
      <c r="M3282">
        <v>0.4</v>
      </c>
      <c r="N3282">
        <v>0.22</v>
      </c>
      <c r="O3282">
        <v>0.4</v>
      </c>
      <c r="P3282">
        <v>0.22</v>
      </c>
      <c r="Q3282">
        <v>0.21</v>
      </c>
      <c r="R3282">
        <v>0.28000000000000003</v>
      </c>
      <c r="S3282" t="s">
        <v>28</v>
      </c>
      <c r="T3282" t="s">
        <v>28</v>
      </c>
      <c r="U3282" t="s">
        <v>28</v>
      </c>
      <c r="V3282" t="s">
        <v>28</v>
      </c>
      <c r="X3282">
        <f t="shared" si="703"/>
        <v>0.4</v>
      </c>
      <c r="Y3282">
        <f t="shared" si="704"/>
        <v>0.22</v>
      </c>
      <c r="Z3282">
        <f t="shared" si="705"/>
        <v>0.4</v>
      </c>
      <c r="AA3282">
        <f t="shared" si="706"/>
        <v>0.22</v>
      </c>
      <c r="AB3282">
        <f t="shared" si="707"/>
        <v>0.21</v>
      </c>
      <c r="AC3282">
        <f t="shared" si="708"/>
        <v>0.28000000000000003</v>
      </c>
      <c r="AD3282" t="str">
        <f t="shared" si="709"/>
        <v>N/A</v>
      </c>
      <c r="AE3282" t="str">
        <f t="shared" si="710"/>
        <v>N/A</v>
      </c>
      <c r="AF3282" t="str">
        <f t="shared" si="711"/>
        <v>N/A</v>
      </c>
      <c r="AG3282" t="str">
        <f t="shared" si="712"/>
        <v>N/A</v>
      </c>
    </row>
    <row r="3283" spans="1:33" x14ac:dyDescent="0.35">
      <c r="A3283">
        <v>237215</v>
      </c>
      <c r="B3283" t="s">
        <v>3270</v>
      </c>
      <c r="C3283">
        <v>0</v>
      </c>
      <c r="D3283">
        <v>0.2</v>
      </c>
      <c r="E3283">
        <v>0.12</v>
      </c>
      <c r="F3283" t="s">
        <v>4803</v>
      </c>
      <c r="G3283" t="s">
        <v>4805</v>
      </c>
      <c r="H3283">
        <v>1.0000000000000009E-2</v>
      </c>
      <c r="I3283" t="s">
        <v>16</v>
      </c>
      <c r="J3283" t="s">
        <v>17</v>
      </c>
      <c r="K3283" t="s">
        <v>4803</v>
      </c>
      <c r="L3283" t="s">
        <v>21</v>
      </c>
      <c r="M3283">
        <v>0.24</v>
      </c>
      <c r="N3283">
        <v>0.13</v>
      </c>
      <c r="O3283">
        <v>0.24</v>
      </c>
      <c r="P3283">
        <v>0.13</v>
      </c>
      <c r="Q3283">
        <v>0.14000000000000001</v>
      </c>
      <c r="R3283">
        <v>0</v>
      </c>
      <c r="S3283">
        <v>0.23</v>
      </c>
      <c r="T3283">
        <v>0.17</v>
      </c>
      <c r="U3283">
        <v>0.16</v>
      </c>
      <c r="V3283">
        <v>0.33</v>
      </c>
      <c r="X3283">
        <f t="shared" si="703"/>
        <v>0.24</v>
      </c>
      <c r="Y3283">
        <f t="shared" si="704"/>
        <v>0.13</v>
      </c>
      <c r="Z3283">
        <f t="shared" si="705"/>
        <v>0.24</v>
      </c>
      <c r="AA3283">
        <f t="shared" si="706"/>
        <v>0.13</v>
      </c>
      <c r="AB3283">
        <f t="shared" si="707"/>
        <v>0.14000000000000001</v>
      </c>
      <c r="AC3283">
        <f t="shared" si="708"/>
        <v>0</v>
      </c>
      <c r="AD3283">
        <f t="shared" si="709"/>
        <v>0.23</v>
      </c>
      <c r="AE3283">
        <f t="shared" si="710"/>
        <v>0.17</v>
      </c>
      <c r="AF3283">
        <f t="shared" si="711"/>
        <v>0.16</v>
      </c>
      <c r="AG3283">
        <f t="shared" si="712"/>
        <v>0.33</v>
      </c>
    </row>
    <row r="3284" spans="1:33" x14ac:dyDescent="0.35">
      <c r="A3284">
        <v>237303</v>
      </c>
      <c r="B3284" t="s">
        <v>3271</v>
      </c>
      <c r="C3284">
        <v>0</v>
      </c>
      <c r="D3284" t="s">
        <v>28</v>
      </c>
      <c r="E3284" t="s">
        <v>28</v>
      </c>
      <c r="F3284" t="s">
        <v>4803</v>
      </c>
      <c r="G3284" t="s">
        <v>4805</v>
      </c>
      <c r="H3284" t="s">
        <v>28</v>
      </c>
      <c r="I3284" t="s">
        <v>19</v>
      </c>
      <c r="J3284" t="s">
        <v>26</v>
      </c>
      <c r="K3284" t="s">
        <v>4803</v>
      </c>
      <c r="L3284" t="s">
        <v>21</v>
      </c>
      <c r="M3284" t="s">
        <v>28</v>
      </c>
      <c r="N3284" t="s">
        <v>28</v>
      </c>
      <c r="O3284">
        <v>0.49</v>
      </c>
      <c r="P3284">
        <v>0.37</v>
      </c>
      <c r="Q3284">
        <v>0.37</v>
      </c>
      <c r="R3284">
        <v>0.33</v>
      </c>
      <c r="S3284" t="s">
        <v>28</v>
      </c>
      <c r="T3284" t="s">
        <v>28</v>
      </c>
      <c r="U3284" t="s">
        <v>28</v>
      </c>
      <c r="V3284" t="s">
        <v>28</v>
      </c>
      <c r="X3284" t="str">
        <f t="shared" si="703"/>
        <v>N/A</v>
      </c>
      <c r="Y3284" t="str">
        <f t="shared" si="704"/>
        <v>N/A</v>
      </c>
      <c r="Z3284">
        <f t="shared" si="705"/>
        <v>0.49</v>
      </c>
      <c r="AA3284">
        <f t="shared" si="706"/>
        <v>0.37</v>
      </c>
      <c r="AB3284">
        <f t="shared" si="707"/>
        <v>0.37</v>
      </c>
      <c r="AC3284">
        <f t="shared" si="708"/>
        <v>0.33</v>
      </c>
      <c r="AD3284" t="str">
        <f t="shared" si="709"/>
        <v>N/A</v>
      </c>
      <c r="AE3284" t="str">
        <f t="shared" si="710"/>
        <v>N/A</v>
      </c>
      <c r="AF3284" t="str">
        <f t="shared" si="711"/>
        <v>N/A</v>
      </c>
      <c r="AG3284" t="str">
        <f t="shared" si="712"/>
        <v>N/A</v>
      </c>
    </row>
    <row r="3285" spans="1:33" x14ac:dyDescent="0.35">
      <c r="A3285">
        <v>237312</v>
      </c>
      <c r="B3285" t="s">
        <v>3272</v>
      </c>
      <c r="C3285">
        <v>0</v>
      </c>
      <c r="D3285">
        <v>0.45</v>
      </c>
      <c r="E3285">
        <v>0.3</v>
      </c>
      <c r="F3285" t="s">
        <v>4803</v>
      </c>
      <c r="G3285" t="s">
        <v>4805</v>
      </c>
      <c r="H3285">
        <v>-4.9999999999999989E-2</v>
      </c>
      <c r="I3285" t="s">
        <v>19</v>
      </c>
      <c r="J3285" t="s">
        <v>17</v>
      </c>
      <c r="K3285" t="s">
        <v>4803</v>
      </c>
      <c r="L3285" t="s">
        <v>21</v>
      </c>
      <c r="M3285">
        <v>0.45</v>
      </c>
      <c r="N3285">
        <v>0.25</v>
      </c>
      <c r="O3285">
        <v>0.45</v>
      </c>
      <c r="P3285">
        <v>0.25</v>
      </c>
      <c r="Q3285">
        <v>0.24</v>
      </c>
      <c r="R3285">
        <v>0.4</v>
      </c>
      <c r="S3285">
        <v>0.4</v>
      </c>
      <c r="T3285">
        <v>0.56999999999999995</v>
      </c>
      <c r="U3285">
        <v>0.56000000000000005</v>
      </c>
      <c r="V3285">
        <v>0.6</v>
      </c>
      <c r="X3285">
        <f t="shared" si="703"/>
        <v>0.45</v>
      </c>
      <c r="Y3285">
        <f t="shared" si="704"/>
        <v>0.25</v>
      </c>
      <c r="Z3285">
        <f t="shared" si="705"/>
        <v>0.45</v>
      </c>
      <c r="AA3285">
        <f t="shared" si="706"/>
        <v>0.25</v>
      </c>
      <c r="AB3285">
        <f t="shared" si="707"/>
        <v>0.24</v>
      </c>
      <c r="AC3285">
        <f t="shared" si="708"/>
        <v>0.4</v>
      </c>
      <c r="AD3285">
        <f t="shared" si="709"/>
        <v>0.4</v>
      </c>
      <c r="AE3285">
        <f t="shared" si="710"/>
        <v>0.56999999999999995</v>
      </c>
      <c r="AF3285">
        <f t="shared" si="711"/>
        <v>0.56000000000000005</v>
      </c>
      <c r="AG3285">
        <f t="shared" si="712"/>
        <v>0.6</v>
      </c>
    </row>
    <row r="3286" spans="1:33" x14ac:dyDescent="0.35">
      <c r="A3286">
        <v>237321</v>
      </c>
      <c r="B3286" t="s">
        <v>3273</v>
      </c>
      <c r="C3286">
        <v>0</v>
      </c>
      <c r="D3286" t="s">
        <v>28</v>
      </c>
      <c r="E3286" t="s">
        <v>28</v>
      </c>
      <c r="F3286" t="s">
        <v>4803</v>
      </c>
      <c r="G3286" t="s">
        <v>4805</v>
      </c>
      <c r="H3286" t="s">
        <v>28</v>
      </c>
      <c r="I3286" t="s">
        <v>19</v>
      </c>
      <c r="J3286" t="s">
        <v>26</v>
      </c>
      <c r="K3286" t="s">
        <v>4803</v>
      </c>
      <c r="L3286" t="s">
        <v>21</v>
      </c>
      <c r="M3286" t="s">
        <v>28</v>
      </c>
      <c r="N3286" t="s">
        <v>28</v>
      </c>
      <c r="O3286">
        <v>0.56000000000000005</v>
      </c>
      <c r="P3286">
        <v>0.38</v>
      </c>
      <c r="Q3286">
        <v>0.33</v>
      </c>
      <c r="R3286">
        <v>0.5</v>
      </c>
      <c r="S3286" t="s">
        <v>28</v>
      </c>
      <c r="T3286" t="s">
        <v>28</v>
      </c>
      <c r="U3286" t="s">
        <v>28</v>
      </c>
      <c r="V3286" t="s">
        <v>28</v>
      </c>
      <c r="X3286" t="str">
        <f t="shared" si="703"/>
        <v>N/A</v>
      </c>
      <c r="Y3286" t="str">
        <f t="shared" si="704"/>
        <v>N/A</v>
      </c>
      <c r="Z3286">
        <f t="shared" si="705"/>
        <v>0.56000000000000005</v>
      </c>
      <c r="AA3286">
        <f t="shared" si="706"/>
        <v>0.38</v>
      </c>
      <c r="AB3286">
        <f t="shared" si="707"/>
        <v>0.33</v>
      </c>
      <c r="AC3286">
        <f t="shared" si="708"/>
        <v>0.5</v>
      </c>
      <c r="AD3286" t="str">
        <f t="shared" si="709"/>
        <v>N/A</v>
      </c>
      <c r="AE3286" t="str">
        <f t="shared" si="710"/>
        <v>N/A</v>
      </c>
      <c r="AF3286" t="str">
        <f t="shared" si="711"/>
        <v>N/A</v>
      </c>
      <c r="AG3286" t="str">
        <f t="shared" si="712"/>
        <v>N/A</v>
      </c>
    </row>
    <row r="3287" spans="1:33" x14ac:dyDescent="0.35">
      <c r="A3287">
        <v>237330</v>
      </c>
      <c r="B3287" t="s">
        <v>3274</v>
      </c>
      <c r="C3287">
        <v>0</v>
      </c>
      <c r="D3287">
        <v>0.36</v>
      </c>
      <c r="E3287">
        <v>0.19</v>
      </c>
      <c r="F3287" t="s">
        <v>4803</v>
      </c>
      <c r="G3287" t="s">
        <v>4805</v>
      </c>
      <c r="H3287">
        <v>0.03</v>
      </c>
      <c r="I3287" t="s">
        <v>19</v>
      </c>
      <c r="J3287" t="s">
        <v>17</v>
      </c>
      <c r="K3287" t="s">
        <v>4803</v>
      </c>
      <c r="L3287" t="s">
        <v>21</v>
      </c>
      <c r="M3287">
        <v>0.35</v>
      </c>
      <c r="N3287">
        <v>0.22</v>
      </c>
      <c r="O3287">
        <v>0.35</v>
      </c>
      <c r="P3287">
        <v>0.22</v>
      </c>
      <c r="Q3287">
        <v>0.2</v>
      </c>
      <c r="R3287">
        <v>0.33</v>
      </c>
      <c r="S3287">
        <v>0.28999999999999998</v>
      </c>
      <c r="T3287">
        <v>0.34</v>
      </c>
      <c r="U3287">
        <v>0.36</v>
      </c>
      <c r="V3287">
        <v>0.22</v>
      </c>
      <c r="X3287">
        <f t="shared" si="703"/>
        <v>0.35</v>
      </c>
      <c r="Y3287">
        <f t="shared" si="704"/>
        <v>0.22</v>
      </c>
      <c r="Z3287">
        <f t="shared" si="705"/>
        <v>0.35</v>
      </c>
      <c r="AA3287">
        <f t="shared" si="706"/>
        <v>0.22</v>
      </c>
      <c r="AB3287">
        <f t="shared" si="707"/>
        <v>0.2</v>
      </c>
      <c r="AC3287">
        <f t="shared" si="708"/>
        <v>0.33</v>
      </c>
      <c r="AD3287">
        <f t="shared" si="709"/>
        <v>0.28999999999999998</v>
      </c>
      <c r="AE3287">
        <f t="shared" si="710"/>
        <v>0.34</v>
      </c>
      <c r="AF3287">
        <f t="shared" si="711"/>
        <v>0.36</v>
      </c>
      <c r="AG3287">
        <f t="shared" si="712"/>
        <v>0.22</v>
      </c>
    </row>
    <row r="3288" spans="1:33" x14ac:dyDescent="0.35">
      <c r="A3288">
        <v>237358</v>
      </c>
      <c r="B3288" t="s">
        <v>3275</v>
      </c>
      <c r="C3288">
        <v>0</v>
      </c>
      <c r="D3288">
        <v>0.44</v>
      </c>
      <c r="E3288">
        <v>0.19</v>
      </c>
      <c r="F3288" t="s">
        <v>4803</v>
      </c>
      <c r="G3288" t="s">
        <v>4805</v>
      </c>
      <c r="H3288">
        <v>4.0000000000000008E-2</v>
      </c>
      <c r="I3288" t="s">
        <v>19</v>
      </c>
      <c r="J3288" t="s">
        <v>17</v>
      </c>
      <c r="K3288" t="s">
        <v>4803</v>
      </c>
      <c r="L3288" t="s">
        <v>21</v>
      </c>
      <c r="M3288">
        <v>0.43</v>
      </c>
      <c r="N3288">
        <v>0.23</v>
      </c>
      <c r="O3288">
        <v>0.43</v>
      </c>
      <c r="P3288">
        <v>0.23</v>
      </c>
      <c r="Q3288">
        <v>0.22</v>
      </c>
      <c r="R3288">
        <v>0.28999999999999998</v>
      </c>
      <c r="S3288" t="s">
        <v>28</v>
      </c>
      <c r="T3288" t="s">
        <v>28</v>
      </c>
      <c r="U3288" t="s">
        <v>28</v>
      </c>
      <c r="V3288" t="s">
        <v>28</v>
      </c>
      <c r="X3288">
        <f t="shared" si="703"/>
        <v>0.43</v>
      </c>
      <c r="Y3288">
        <f t="shared" si="704"/>
        <v>0.23</v>
      </c>
      <c r="Z3288">
        <f t="shared" si="705"/>
        <v>0.43</v>
      </c>
      <c r="AA3288">
        <f t="shared" si="706"/>
        <v>0.23</v>
      </c>
      <c r="AB3288">
        <f t="shared" si="707"/>
        <v>0.22</v>
      </c>
      <c r="AC3288">
        <f t="shared" si="708"/>
        <v>0.28999999999999998</v>
      </c>
      <c r="AD3288" t="str">
        <f t="shared" si="709"/>
        <v>N/A</v>
      </c>
      <c r="AE3288" t="str">
        <f t="shared" si="710"/>
        <v>N/A</v>
      </c>
      <c r="AF3288" t="str">
        <f t="shared" si="711"/>
        <v>N/A</v>
      </c>
      <c r="AG3288" t="str">
        <f t="shared" si="712"/>
        <v>N/A</v>
      </c>
    </row>
    <row r="3289" spans="1:33" x14ac:dyDescent="0.35">
      <c r="A3289">
        <v>237367</v>
      </c>
      <c r="B3289" t="s">
        <v>3276</v>
      </c>
      <c r="C3289">
        <v>0</v>
      </c>
      <c r="D3289">
        <v>0.31</v>
      </c>
      <c r="E3289">
        <v>0.2</v>
      </c>
      <c r="F3289" t="s">
        <v>4803</v>
      </c>
      <c r="G3289" t="s">
        <v>4805</v>
      </c>
      <c r="H3289">
        <v>-2.0000000000000018E-2</v>
      </c>
      <c r="I3289" t="s">
        <v>19</v>
      </c>
      <c r="J3289" t="s">
        <v>17</v>
      </c>
      <c r="K3289" t="s">
        <v>4803</v>
      </c>
      <c r="L3289" t="s">
        <v>21</v>
      </c>
      <c r="M3289">
        <v>0.33</v>
      </c>
      <c r="N3289">
        <v>0.18</v>
      </c>
      <c r="O3289">
        <v>0.33</v>
      </c>
      <c r="P3289">
        <v>0.18</v>
      </c>
      <c r="Q3289">
        <v>0.19</v>
      </c>
      <c r="R3289">
        <v>0.15</v>
      </c>
      <c r="S3289">
        <v>0.32</v>
      </c>
      <c r="T3289">
        <v>0.45</v>
      </c>
      <c r="U3289">
        <v>0.48</v>
      </c>
      <c r="V3289">
        <v>0.37</v>
      </c>
      <c r="X3289">
        <f t="shared" si="703"/>
        <v>0.33</v>
      </c>
      <c r="Y3289">
        <f t="shared" si="704"/>
        <v>0.18</v>
      </c>
      <c r="Z3289">
        <f t="shared" si="705"/>
        <v>0.33</v>
      </c>
      <c r="AA3289">
        <f t="shared" si="706"/>
        <v>0.18</v>
      </c>
      <c r="AB3289">
        <f t="shared" si="707"/>
        <v>0.19</v>
      </c>
      <c r="AC3289">
        <f t="shared" si="708"/>
        <v>0.15</v>
      </c>
      <c r="AD3289">
        <f t="shared" si="709"/>
        <v>0.32</v>
      </c>
      <c r="AE3289">
        <f t="shared" si="710"/>
        <v>0.45</v>
      </c>
      <c r="AF3289">
        <f t="shared" si="711"/>
        <v>0.48</v>
      </c>
      <c r="AG3289">
        <f t="shared" si="712"/>
        <v>0.37</v>
      </c>
    </row>
    <row r="3290" spans="1:33" x14ac:dyDescent="0.35">
      <c r="A3290">
        <v>237385</v>
      </c>
      <c r="B3290" t="s">
        <v>3277</v>
      </c>
      <c r="C3290">
        <v>0</v>
      </c>
      <c r="D3290">
        <v>0.36</v>
      </c>
      <c r="E3290">
        <v>0.16</v>
      </c>
      <c r="F3290" t="s">
        <v>4803</v>
      </c>
      <c r="G3290" t="s">
        <v>4805</v>
      </c>
      <c r="H3290">
        <v>-0.06</v>
      </c>
      <c r="I3290" t="s">
        <v>19</v>
      </c>
      <c r="J3290" t="s">
        <v>17</v>
      </c>
      <c r="K3290" t="s">
        <v>4803</v>
      </c>
      <c r="L3290" t="s">
        <v>21</v>
      </c>
      <c r="M3290">
        <v>0.42</v>
      </c>
      <c r="N3290">
        <v>0.1</v>
      </c>
      <c r="O3290">
        <v>0.42</v>
      </c>
      <c r="P3290">
        <v>0.1</v>
      </c>
      <c r="Q3290">
        <v>0.11</v>
      </c>
      <c r="R3290">
        <v>0</v>
      </c>
      <c r="S3290">
        <v>0.21</v>
      </c>
      <c r="T3290">
        <v>0.21</v>
      </c>
      <c r="U3290">
        <v>0.18</v>
      </c>
      <c r="V3290">
        <v>0.5</v>
      </c>
      <c r="X3290">
        <f t="shared" si="703"/>
        <v>0.42</v>
      </c>
      <c r="Y3290">
        <f t="shared" si="704"/>
        <v>0.1</v>
      </c>
      <c r="Z3290">
        <f t="shared" si="705"/>
        <v>0.42</v>
      </c>
      <c r="AA3290">
        <f t="shared" si="706"/>
        <v>0.1</v>
      </c>
      <c r="AB3290">
        <f t="shared" si="707"/>
        <v>0.11</v>
      </c>
      <c r="AC3290">
        <f t="shared" si="708"/>
        <v>0</v>
      </c>
      <c r="AD3290">
        <f t="shared" si="709"/>
        <v>0.21</v>
      </c>
      <c r="AE3290">
        <f t="shared" si="710"/>
        <v>0.21</v>
      </c>
      <c r="AF3290">
        <f t="shared" si="711"/>
        <v>0.18</v>
      </c>
      <c r="AG3290">
        <f t="shared" si="712"/>
        <v>0.5</v>
      </c>
    </row>
    <row r="3291" spans="1:33" x14ac:dyDescent="0.35">
      <c r="A3291">
        <v>237437</v>
      </c>
      <c r="B3291" t="s">
        <v>3278</v>
      </c>
      <c r="C3291">
        <v>0</v>
      </c>
      <c r="D3291">
        <v>0.3</v>
      </c>
      <c r="E3291">
        <v>0.34</v>
      </c>
      <c r="F3291" t="s">
        <v>4803</v>
      </c>
      <c r="G3291" t="s">
        <v>4805</v>
      </c>
      <c r="H3291">
        <v>-3.0000000000000027E-2</v>
      </c>
      <c r="I3291" t="s">
        <v>19</v>
      </c>
      <c r="J3291" t="s">
        <v>26</v>
      </c>
      <c r="K3291" t="s">
        <v>4803</v>
      </c>
      <c r="L3291" t="s">
        <v>21</v>
      </c>
      <c r="M3291">
        <v>0.3</v>
      </c>
      <c r="N3291">
        <v>0.31</v>
      </c>
      <c r="O3291">
        <v>0.22</v>
      </c>
      <c r="P3291">
        <v>0.21</v>
      </c>
      <c r="Q3291">
        <v>0.23</v>
      </c>
      <c r="R3291">
        <v>0</v>
      </c>
      <c r="S3291">
        <v>0.14000000000000001</v>
      </c>
      <c r="T3291">
        <v>0.21</v>
      </c>
      <c r="U3291">
        <v>0.23</v>
      </c>
      <c r="V3291">
        <v>0</v>
      </c>
      <c r="X3291">
        <f t="shared" si="703"/>
        <v>0.3</v>
      </c>
      <c r="Y3291">
        <f t="shared" si="704"/>
        <v>0.31</v>
      </c>
      <c r="Z3291">
        <f t="shared" si="705"/>
        <v>0.22</v>
      </c>
      <c r="AA3291">
        <f t="shared" si="706"/>
        <v>0.21</v>
      </c>
      <c r="AB3291">
        <f t="shared" si="707"/>
        <v>0.23</v>
      </c>
      <c r="AC3291">
        <f t="shared" si="708"/>
        <v>0</v>
      </c>
      <c r="AD3291">
        <f t="shared" si="709"/>
        <v>0.14000000000000001</v>
      </c>
      <c r="AE3291">
        <f t="shared" si="710"/>
        <v>0.21</v>
      </c>
      <c r="AF3291">
        <f t="shared" si="711"/>
        <v>0.23</v>
      </c>
      <c r="AG3291">
        <f t="shared" si="712"/>
        <v>0</v>
      </c>
    </row>
    <row r="3292" spans="1:33" x14ac:dyDescent="0.35">
      <c r="A3292">
        <v>237525</v>
      </c>
      <c r="B3292" t="s">
        <v>3279</v>
      </c>
      <c r="C3292">
        <v>0</v>
      </c>
      <c r="D3292">
        <v>0.49</v>
      </c>
      <c r="E3292">
        <v>0.48</v>
      </c>
      <c r="F3292" t="s">
        <v>4803</v>
      </c>
      <c r="G3292">
        <v>2017</v>
      </c>
      <c r="H3292">
        <v>-0.15999999999999998</v>
      </c>
      <c r="I3292" t="s">
        <v>19</v>
      </c>
      <c r="J3292" t="s">
        <v>17</v>
      </c>
      <c r="K3292" t="s">
        <v>4803</v>
      </c>
      <c r="L3292">
        <v>2018</v>
      </c>
      <c r="M3292">
        <v>0.46</v>
      </c>
      <c r="N3292">
        <v>0.32</v>
      </c>
      <c r="O3292">
        <v>0.46</v>
      </c>
      <c r="P3292">
        <v>0.32</v>
      </c>
      <c r="Q3292">
        <v>0.31</v>
      </c>
      <c r="R3292">
        <v>0.36</v>
      </c>
      <c r="S3292">
        <v>0.28999999999999998</v>
      </c>
      <c r="T3292">
        <v>0.41</v>
      </c>
      <c r="U3292">
        <v>0.45</v>
      </c>
      <c r="V3292">
        <v>0.31</v>
      </c>
      <c r="X3292">
        <f t="shared" si="703"/>
        <v>0.46</v>
      </c>
      <c r="Y3292">
        <f t="shared" si="704"/>
        <v>0.32</v>
      </c>
      <c r="Z3292">
        <f t="shared" si="705"/>
        <v>0.46</v>
      </c>
      <c r="AA3292">
        <f t="shared" si="706"/>
        <v>0.32</v>
      </c>
      <c r="AB3292">
        <f t="shared" si="707"/>
        <v>0.31</v>
      </c>
      <c r="AC3292">
        <f t="shared" si="708"/>
        <v>0.36</v>
      </c>
      <c r="AD3292">
        <f t="shared" si="709"/>
        <v>0.28999999999999998</v>
      </c>
      <c r="AE3292">
        <f t="shared" si="710"/>
        <v>0.41</v>
      </c>
      <c r="AF3292">
        <f t="shared" si="711"/>
        <v>0.45</v>
      </c>
      <c r="AG3292">
        <f t="shared" si="712"/>
        <v>0.31</v>
      </c>
    </row>
    <row r="3293" spans="1:33" x14ac:dyDescent="0.35">
      <c r="A3293">
        <v>237543</v>
      </c>
      <c r="B3293" t="s">
        <v>3280</v>
      </c>
      <c r="C3293">
        <v>0</v>
      </c>
      <c r="D3293" t="s">
        <v>28</v>
      </c>
      <c r="E3293" t="s">
        <v>28</v>
      </c>
      <c r="F3293" t="s">
        <v>4803</v>
      </c>
      <c r="G3293" t="s">
        <v>4805</v>
      </c>
      <c r="H3293" t="s">
        <v>28</v>
      </c>
      <c r="I3293" t="s">
        <v>19</v>
      </c>
      <c r="J3293" t="s">
        <v>26</v>
      </c>
      <c r="K3293" t="s">
        <v>4803</v>
      </c>
      <c r="L3293" t="s">
        <v>21</v>
      </c>
      <c r="M3293" t="s">
        <v>28</v>
      </c>
      <c r="N3293" t="s">
        <v>28</v>
      </c>
      <c r="O3293">
        <v>0.88</v>
      </c>
      <c r="P3293">
        <v>1</v>
      </c>
      <c r="Q3293">
        <v>1</v>
      </c>
      <c r="R3293" t="s">
        <v>28</v>
      </c>
      <c r="S3293" t="s">
        <v>28</v>
      </c>
      <c r="T3293" t="s">
        <v>28</v>
      </c>
      <c r="U3293" t="s">
        <v>28</v>
      </c>
      <c r="V3293" t="s">
        <v>28</v>
      </c>
      <c r="X3293" t="str">
        <f t="shared" si="703"/>
        <v>N/A</v>
      </c>
      <c r="Y3293" t="str">
        <f t="shared" si="704"/>
        <v>N/A</v>
      </c>
      <c r="Z3293">
        <f t="shared" si="705"/>
        <v>0.88</v>
      </c>
      <c r="AA3293">
        <f t="shared" si="706"/>
        <v>1</v>
      </c>
      <c r="AB3293">
        <f t="shared" si="707"/>
        <v>1</v>
      </c>
      <c r="AC3293" t="str">
        <f t="shared" si="708"/>
        <v>N/A</v>
      </c>
      <c r="AD3293" t="str">
        <f t="shared" si="709"/>
        <v>N/A</v>
      </c>
      <c r="AE3293" t="str">
        <f t="shared" si="710"/>
        <v>N/A</v>
      </c>
      <c r="AF3293" t="str">
        <f t="shared" si="711"/>
        <v>N/A</v>
      </c>
      <c r="AG3293" t="str">
        <f t="shared" si="712"/>
        <v>N/A</v>
      </c>
    </row>
    <row r="3294" spans="1:33" x14ac:dyDescent="0.35">
      <c r="A3294">
        <v>237552</v>
      </c>
      <c r="B3294" t="s">
        <v>3281</v>
      </c>
      <c r="C3294">
        <v>0</v>
      </c>
      <c r="D3294" t="s">
        <v>28</v>
      </c>
      <c r="E3294" t="s">
        <v>28</v>
      </c>
      <c r="F3294" t="s">
        <v>4803</v>
      </c>
      <c r="G3294" t="s">
        <v>4805</v>
      </c>
      <c r="H3294" t="s">
        <v>28</v>
      </c>
      <c r="I3294" t="s">
        <v>19</v>
      </c>
      <c r="J3294" t="s">
        <v>26</v>
      </c>
      <c r="K3294" t="s">
        <v>4803</v>
      </c>
      <c r="L3294" t="s">
        <v>21</v>
      </c>
      <c r="M3294" t="s">
        <v>28</v>
      </c>
      <c r="N3294" t="s">
        <v>28</v>
      </c>
      <c r="O3294">
        <v>0.84</v>
      </c>
      <c r="P3294" t="s">
        <v>28</v>
      </c>
      <c r="Q3294" t="s">
        <v>28</v>
      </c>
      <c r="R3294" t="s">
        <v>28</v>
      </c>
      <c r="S3294" t="s">
        <v>28</v>
      </c>
      <c r="T3294" t="s">
        <v>28</v>
      </c>
      <c r="U3294" t="s">
        <v>28</v>
      </c>
      <c r="V3294" t="s">
        <v>28</v>
      </c>
      <c r="X3294" t="str">
        <f t="shared" si="703"/>
        <v>N/A</v>
      </c>
      <c r="Y3294" t="str">
        <f t="shared" si="704"/>
        <v>N/A</v>
      </c>
      <c r="Z3294">
        <f t="shared" si="705"/>
        <v>0.84</v>
      </c>
      <c r="AA3294" t="str">
        <f t="shared" si="706"/>
        <v>N/A</v>
      </c>
      <c r="AB3294" t="str">
        <f t="shared" si="707"/>
        <v>N/A</v>
      </c>
      <c r="AC3294" t="str">
        <f t="shared" si="708"/>
        <v>N/A</v>
      </c>
      <c r="AD3294" t="str">
        <f t="shared" si="709"/>
        <v>N/A</v>
      </c>
      <c r="AE3294" t="str">
        <f t="shared" si="710"/>
        <v>N/A</v>
      </c>
      <c r="AF3294" t="str">
        <f t="shared" si="711"/>
        <v>N/A</v>
      </c>
      <c r="AG3294" t="str">
        <f t="shared" si="712"/>
        <v>N/A</v>
      </c>
    </row>
    <row r="3295" spans="1:33" x14ac:dyDescent="0.35">
      <c r="A3295">
        <v>237570</v>
      </c>
      <c r="B3295" t="s">
        <v>3282</v>
      </c>
      <c r="C3295">
        <v>0</v>
      </c>
      <c r="D3295" t="s">
        <v>28</v>
      </c>
      <c r="E3295" t="s">
        <v>28</v>
      </c>
      <c r="F3295" t="s">
        <v>4803</v>
      </c>
      <c r="G3295" t="s">
        <v>4805</v>
      </c>
      <c r="H3295" t="s">
        <v>28</v>
      </c>
      <c r="I3295" t="s">
        <v>19</v>
      </c>
      <c r="J3295" t="s">
        <v>26</v>
      </c>
      <c r="K3295" t="s">
        <v>4803</v>
      </c>
      <c r="L3295" t="s">
        <v>21</v>
      </c>
      <c r="M3295" t="s">
        <v>28</v>
      </c>
      <c r="N3295" t="s">
        <v>28</v>
      </c>
      <c r="O3295">
        <v>0.67</v>
      </c>
      <c r="P3295">
        <v>0.78</v>
      </c>
      <c r="Q3295">
        <v>0.71</v>
      </c>
      <c r="R3295">
        <v>1</v>
      </c>
      <c r="S3295" t="s">
        <v>28</v>
      </c>
      <c r="T3295" t="s">
        <v>28</v>
      </c>
      <c r="U3295" t="s">
        <v>28</v>
      </c>
      <c r="V3295" t="s">
        <v>28</v>
      </c>
      <c r="X3295" t="str">
        <f t="shared" si="703"/>
        <v>N/A</v>
      </c>
      <c r="Y3295" t="str">
        <f t="shared" si="704"/>
        <v>N/A</v>
      </c>
      <c r="Z3295">
        <f t="shared" si="705"/>
        <v>0.67</v>
      </c>
      <c r="AA3295">
        <f t="shared" si="706"/>
        <v>0.78</v>
      </c>
      <c r="AB3295">
        <f t="shared" si="707"/>
        <v>0.71</v>
      </c>
      <c r="AC3295">
        <f t="shared" si="708"/>
        <v>1</v>
      </c>
      <c r="AD3295" t="str">
        <f t="shared" si="709"/>
        <v>N/A</v>
      </c>
      <c r="AE3295" t="str">
        <f t="shared" si="710"/>
        <v>N/A</v>
      </c>
      <c r="AF3295" t="str">
        <f t="shared" si="711"/>
        <v>N/A</v>
      </c>
      <c r="AG3295" t="str">
        <f t="shared" si="712"/>
        <v>N/A</v>
      </c>
    </row>
    <row r="3296" spans="1:33" x14ac:dyDescent="0.35">
      <c r="A3296">
        <v>237598</v>
      </c>
      <c r="B3296" t="s">
        <v>3283</v>
      </c>
      <c r="C3296">
        <v>0</v>
      </c>
      <c r="D3296" t="s">
        <v>28</v>
      </c>
      <c r="E3296" t="s">
        <v>28</v>
      </c>
      <c r="F3296" t="s">
        <v>4803</v>
      </c>
      <c r="G3296">
        <v>2017</v>
      </c>
      <c r="H3296" t="s">
        <v>28</v>
      </c>
      <c r="I3296" t="s">
        <v>19</v>
      </c>
      <c r="J3296" t="s">
        <v>26</v>
      </c>
      <c r="K3296" t="s">
        <v>4803</v>
      </c>
      <c r="L3296" t="s">
        <v>90</v>
      </c>
      <c r="M3296" t="s">
        <v>28</v>
      </c>
      <c r="N3296" t="s">
        <v>28</v>
      </c>
      <c r="O3296">
        <v>0.56999999999999995</v>
      </c>
      <c r="P3296">
        <v>0.5</v>
      </c>
      <c r="Q3296">
        <v>0.5</v>
      </c>
      <c r="R3296" t="s">
        <v>28</v>
      </c>
      <c r="S3296" t="s">
        <v>28</v>
      </c>
      <c r="T3296" t="s">
        <v>28</v>
      </c>
      <c r="U3296" t="s">
        <v>28</v>
      </c>
      <c r="V3296" t="s">
        <v>28</v>
      </c>
      <c r="X3296" t="str">
        <f t="shared" si="703"/>
        <v>N/A</v>
      </c>
      <c r="Y3296" t="str">
        <f t="shared" si="704"/>
        <v>N/A</v>
      </c>
      <c r="Z3296">
        <f t="shared" si="705"/>
        <v>0.56999999999999995</v>
      </c>
      <c r="AA3296">
        <f t="shared" si="706"/>
        <v>0.5</v>
      </c>
      <c r="AB3296">
        <f t="shared" si="707"/>
        <v>0.5</v>
      </c>
      <c r="AC3296" t="str">
        <f t="shared" si="708"/>
        <v>N/A</v>
      </c>
      <c r="AD3296" t="str">
        <f t="shared" si="709"/>
        <v>N/A</v>
      </c>
      <c r="AE3296" t="str">
        <f t="shared" si="710"/>
        <v>N/A</v>
      </c>
      <c r="AF3296" t="str">
        <f t="shared" si="711"/>
        <v>N/A</v>
      </c>
      <c r="AG3296" t="str">
        <f t="shared" si="712"/>
        <v>N/A</v>
      </c>
    </row>
    <row r="3297" spans="1:33" x14ac:dyDescent="0.35">
      <c r="A3297">
        <v>237640</v>
      </c>
      <c r="B3297" t="s">
        <v>3284</v>
      </c>
      <c r="C3297">
        <v>0</v>
      </c>
      <c r="D3297">
        <v>0.33</v>
      </c>
      <c r="E3297">
        <v>0.18</v>
      </c>
      <c r="F3297" t="s">
        <v>4803</v>
      </c>
      <c r="G3297" t="s">
        <v>4805</v>
      </c>
      <c r="H3297">
        <v>7.0000000000000007E-2</v>
      </c>
      <c r="I3297" t="s">
        <v>19</v>
      </c>
      <c r="J3297" t="s">
        <v>17</v>
      </c>
      <c r="K3297" t="s">
        <v>4803</v>
      </c>
      <c r="L3297" t="s">
        <v>21</v>
      </c>
      <c r="M3297">
        <v>0.35</v>
      </c>
      <c r="N3297">
        <v>0.25</v>
      </c>
      <c r="O3297">
        <v>0.35</v>
      </c>
      <c r="P3297">
        <v>0.25</v>
      </c>
      <c r="Q3297">
        <v>0.17</v>
      </c>
      <c r="R3297">
        <v>0.44</v>
      </c>
      <c r="S3297" t="s">
        <v>28</v>
      </c>
      <c r="T3297" t="s">
        <v>28</v>
      </c>
      <c r="U3297" t="s">
        <v>28</v>
      </c>
      <c r="V3297" t="s">
        <v>28</v>
      </c>
      <c r="X3297">
        <f t="shared" si="703"/>
        <v>0.35</v>
      </c>
      <c r="Y3297">
        <f t="shared" si="704"/>
        <v>0.25</v>
      </c>
      <c r="Z3297">
        <f t="shared" si="705"/>
        <v>0.35</v>
      </c>
      <c r="AA3297">
        <f t="shared" si="706"/>
        <v>0.25</v>
      </c>
      <c r="AB3297">
        <f t="shared" si="707"/>
        <v>0.17</v>
      </c>
      <c r="AC3297">
        <f t="shared" si="708"/>
        <v>0.44</v>
      </c>
      <c r="AD3297" t="str">
        <f t="shared" si="709"/>
        <v>N/A</v>
      </c>
      <c r="AE3297" t="str">
        <f t="shared" si="710"/>
        <v>N/A</v>
      </c>
      <c r="AF3297" t="str">
        <f t="shared" si="711"/>
        <v>N/A</v>
      </c>
      <c r="AG3297" t="str">
        <f t="shared" si="712"/>
        <v>N/A</v>
      </c>
    </row>
    <row r="3298" spans="1:33" x14ac:dyDescent="0.35">
      <c r="A3298">
        <v>237686</v>
      </c>
      <c r="B3298" t="s">
        <v>3285</v>
      </c>
      <c r="C3298">
        <v>0</v>
      </c>
      <c r="D3298">
        <v>0.37</v>
      </c>
      <c r="E3298">
        <v>0.5</v>
      </c>
      <c r="F3298" t="s">
        <v>4803</v>
      </c>
      <c r="G3298" t="s">
        <v>4804</v>
      </c>
      <c r="H3298">
        <v>0</v>
      </c>
      <c r="I3298" t="s">
        <v>19</v>
      </c>
      <c r="J3298" t="s">
        <v>17</v>
      </c>
      <c r="K3298" t="s">
        <v>4803</v>
      </c>
      <c r="L3298" t="s">
        <v>21</v>
      </c>
      <c r="M3298">
        <v>0.35</v>
      </c>
      <c r="N3298">
        <v>0.5</v>
      </c>
      <c r="O3298">
        <v>0.35</v>
      </c>
      <c r="P3298">
        <v>0.5</v>
      </c>
      <c r="Q3298">
        <v>0.5</v>
      </c>
      <c r="R3298" t="s">
        <v>28</v>
      </c>
      <c r="S3298" t="s">
        <v>28</v>
      </c>
      <c r="T3298" t="s">
        <v>28</v>
      </c>
      <c r="U3298" t="s">
        <v>28</v>
      </c>
      <c r="V3298" t="s">
        <v>28</v>
      </c>
      <c r="X3298">
        <f t="shared" si="703"/>
        <v>0.35</v>
      </c>
      <c r="Y3298">
        <f t="shared" si="704"/>
        <v>0.5</v>
      </c>
      <c r="Z3298">
        <f t="shared" si="705"/>
        <v>0.35</v>
      </c>
      <c r="AA3298">
        <f t="shared" si="706"/>
        <v>0.5</v>
      </c>
      <c r="AB3298">
        <f t="shared" si="707"/>
        <v>0.5</v>
      </c>
      <c r="AC3298" t="str">
        <f t="shared" si="708"/>
        <v>N/A</v>
      </c>
      <c r="AD3298" t="str">
        <f t="shared" si="709"/>
        <v>N/A</v>
      </c>
      <c r="AE3298" t="str">
        <f t="shared" si="710"/>
        <v>N/A</v>
      </c>
      <c r="AF3298" t="str">
        <f t="shared" si="711"/>
        <v>N/A</v>
      </c>
      <c r="AG3298" t="str">
        <f t="shared" si="712"/>
        <v>N/A</v>
      </c>
    </row>
    <row r="3299" spans="1:33" x14ac:dyDescent="0.35">
      <c r="A3299">
        <v>237701</v>
      </c>
      <c r="B3299" t="s">
        <v>3286</v>
      </c>
      <c r="C3299">
        <v>0</v>
      </c>
      <c r="D3299" t="s">
        <v>28</v>
      </c>
      <c r="E3299" t="s">
        <v>28</v>
      </c>
      <c r="F3299" t="s">
        <v>4803</v>
      </c>
      <c r="G3299" t="s">
        <v>28</v>
      </c>
      <c r="H3299" t="s">
        <v>28</v>
      </c>
      <c r="I3299" t="s">
        <v>19</v>
      </c>
      <c r="J3299" t="s">
        <v>17</v>
      </c>
      <c r="K3299" t="s">
        <v>4803</v>
      </c>
      <c r="L3299" t="s">
        <v>28</v>
      </c>
      <c r="M3299" t="s">
        <v>28</v>
      </c>
      <c r="N3299" t="s">
        <v>28</v>
      </c>
      <c r="O3299" t="s">
        <v>28</v>
      </c>
      <c r="P3299" t="s">
        <v>28</v>
      </c>
      <c r="Q3299" t="s">
        <v>28</v>
      </c>
      <c r="R3299" t="s">
        <v>28</v>
      </c>
      <c r="S3299" t="s">
        <v>28</v>
      </c>
      <c r="T3299" t="s">
        <v>28</v>
      </c>
      <c r="U3299" t="s">
        <v>28</v>
      </c>
      <c r="V3299" t="s">
        <v>28</v>
      </c>
      <c r="X3299" t="str">
        <f t="shared" si="703"/>
        <v>N/A</v>
      </c>
      <c r="Y3299" t="str">
        <f t="shared" si="704"/>
        <v>N/A</v>
      </c>
      <c r="Z3299" t="str">
        <f t="shared" si="705"/>
        <v>N/A</v>
      </c>
      <c r="AA3299" t="str">
        <f t="shared" si="706"/>
        <v>N/A</v>
      </c>
      <c r="AB3299" t="str">
        <f t="shared" si="707"/>
        <v>N/A</v>
      </c>
      <c r="AC3299" t="str">
        <f t="shared" si="708"/>
        <v>N/A</v>
      </c>
      <c r="AD3299" t="str">
        <f t="shared" si="709"/>
        <v>N/A</v>
      </c>
      <c r="AE3299" t="str">
        <f t="shared" si="710"/>
        <v>N/A</v>
      </c>
      <c r="AF3299" t="str">
        <f t="shared" si="711"/>
        <v>N/A</v>
      </c>
      <c r="AG3299" t="str">
        <f t="shared" si="712"/>
        <v>N/A</v>
      </c>
    </row>
    <row r="3300" spans="1:33" x14ac:dyDescent="0.35">
      <c r="A3300">
        <v>237783</v>
      </c>
      <c r="B3300" t="s">
        <v>3287</v>
      </c>
      <c r="C3300">
        <v>0</v>
      </c>
      <c r="D3300">
        <v>0.12</v>
      </c>
      <c r="E3300">
        <v>0.08</v>
      </c>
      <c r="F3300" t="s">
        <v>4803</v>
      </c>
      <c r="G3300" t="s">
        <v>4805</v>
      </c>
      <c r="H3300">
        <v>2.0000000000000004E-2</v>
      </c>
      <c r="I3300" t="s">
        <v>19</v>
      </c>
      <c r="J3300" t="s">
        <v>17</v>
      </c>
      <c r="K3300" t="s">
        <v>4803</v>
      </c>
      <c r="L3300" t="s">
        <v>21</v>
      </c>
      <c r="M3300">
        <v>0.11</v>
      </c>
      <c r="N3300">
        <v>0.1</v>
      </c>
      <c r="O3300">
        <v>0.11</v>
      </c>
      <c r="P3300">
        <v>0.1</v>
      </c>
      <c r="Q3300">
        <v>0.09</v>
      </c>
      <c r="R3300">
        <v>0.16</v>
      </c>
      <c r="S3300" t="s">
        <v>28</v>
      </c>
      <c r="T3300" t="s">
        <v>28</v>
      </c>
      <c r="U3300" t="s">
        <v>28</v>
      </c>
      <c r="V3300" t="s">
        <v>28</v>
      </c>
      <c r="X3300">
        <f t="shared" si="703"/>
        <v>0.11</v>
      </c>
      <c r="Y3300">
        <f t="shared" si="704"/>
        <v>0.1</v>
      </c>
      <c r="Z3300">
        <f t="shared" si="705"/>
        <v>0.11</v>
      </c>
      <c r="AA3300">
        <f t="shared" si="706"/>
        <v>0.1</v>
      </c>
      <c r="AB3300">
        <f t="shared" si="707"/>
        <v>0.09</v>
      </c>
      <c r="AC3300">
        <f t="shared" si="708"/>
        <v>0.16</v>
      </c>
      <c r="AD3300" t="str">
        <f t="shared" si="709"/>
        <v>N/A</v>
      </c>
      <c r="AE3300" t="str">
        <f t="shared" si="710"/>
        <v>N/A</v>
      </c>
      <c r="AF3300" t="str">
        <f t="shared" si="711"/>
        <v>N/A</v>
      </c>
      <c r="AG3300" t="str">
        <f t="shared" si="712"/>
        <v>N/A</v>
      </c>
    </row>
    <row r="3301" spans="1:33" x14ac:dyDescent="0.35">
      <c r="A3301">
        <v>237792</v>
      </c>
      <c r="B3301" t="s">
        <v>3288</v>
      </c>
      <c r="C3301">
        <v>0</v>
      </c>
      <c r="D3301">
        <v>0.45</v>
      </c>
      <c r="E3301">
        <v>0.32</v>
      </c>
      <c r="F3301" t="s">
        <v>4803</v>
      </c>
      <c r="G3301" t="s">
        <v>4805</v>
      </c>
      <c r="H3301">
        <v>-1.0000000000000009E-2</v>
      </c>
      <c r="I3301" t="s">
        <v>19</v>
      </c>
      <c r="J3301" t="s">
        <v>17</v>
      </c>
      <c r="K3301" t="s">
        <v>4803</v>
      </c>
      <c r="L3301" t="s">
        <v>21</v>
      </c>
      <c r="M3301">
        <v>0.45</v>
      </c>
      <c r="N3301">
        <v>0.31</v>
      </c>
      <c r="O3301">
        <v>0.45</v>
      </c>
      <c r="P3301">
        <v>0.31</v>
      </c>
      <c r="Q3301">
        <v>0.32</v>
      </c>
      <c r="R3301">
        <v>0.28999999999999998</v>
      </c>
      <c r="S3301">
        <v>0.12</v>
      </c>
      <c r="T3301">
        <v>0.08</v>
      </c>
      <c r="U3301">
        <v>0.08</v>
      </c>
      <c r="V3301">
        <v>0.09</v>
      </c>
      <c r="X3301">
        <f t="shared" si="703"/>
        <v>0.45</v>
      </c>
      <c r="Y3301">
        <f t="shared" si="704"/>
        <v>0.31</v>
      </c>
      <c r="Z3301">
        <f t="shared" si="705"/>
        <v>0.45</v>
      </c>
      <c r="AA3301">
        <f t="shared" si="706"/>
        <v>0.31</v>
      </c>
      <c r="AB3301">
        <f t="shared" si="707"/>
        <v>0.32</v>
      </c>
      <c r="AC3301">
        <f t="shared" si="708"/>
        <v>0.28999999999999998</v>
      </c>
      <c r="AD3301">
        <f t="shared" si="709"/>
        <v>0.12</v>
      </c>
      <c r="AE3301">
        <f t="shared" si="710"/>
        <v>0.08</v>
      </c>
      <c r="AF3301">
        <f t="shared" si="711"/>
        <v>0.08</v>
      </c>
      <c r="AG3301">
        <f t="shared" si="712"/>
        <v>0.09</v>
      </c>
    </row>
    <row r="3302" spans="1:33" x14ac:dyDescent="0.35">
      <c r="A3302">
        <v>237817</v>
      </c>
      <c r="B3302" t="s">
        <v>3289</v>
      </c>
      <c r="C3302">
        <v>0</v>
      </c>
      <c r="D3302">
        <v>0.21</v>
      </c>
      <c r="E3302">
        <v>0.18</v>
      </c>
      <c r="F3302" t="s">
        <v>4803</v>
      </c>
      <c r="G3302" t="s">
        <v>4805</v>
      </c>
      <c r="H3302">
        <v>-0.06</v>
      </c>
      <c r="I3302" t="s">
        <v>19</v>
      </c>
      <c r="J3302" t="s">
        <v>26</v>
      </c>
      <c r="K3302" t="s">
        <v>4803</v>
      </c>
      <c r="L3302" t="s">
        <v>21</v>
      </c>
      <c r="M3302">
        <v>0.25</v>
      </c>
      <c r="N3302">
        <v>0.12</v>
      </c>
      <c r="O3302">
        <v>0.18</v>
      </c>
      <c r="P3302">
        <v>0.06</v>
      </c>
      <c r="Q3302">
        <v>0.08</v>
      </c>
      <c r="R3302">
        <v>0</v>
      </c>
      <c r="S3302">
        <v>0.13</v>
      </c>
      <c r="T3302">
        <v>0.12</v>
      </c>
      <c r="U3302">
        <v>0.15</v>
      </c>
      <c r="V3302">
        <v>0</v>
      </c>
      <c r="X3302">
        <f t="shared" si="703"/>
        <v>0.25</v>
      </c>
      <c r="Y3302">
        <f t="shared" si="704"/>
        <v>0.12</v>
      </c>
      <c r="Z3302">
        <f t="shared" si="705"/>
        <v>0.18</v>
      </c>
      <c r="AA3302">
        <f t="shared" si="706"/>
        <v>0.06</v>
      </c>
      <c r="AB3302">
        <f t="shared" si="707"/>
        <v>0.08</v>
      </c>
      <c r="AC3302">
        <f t="shared" si="708"/>
        <v>0</v>
      </c>
      <c r="AD3302">
        <f t="shared" si="709"/>
        <v>0.13</v>
      </c>
      <c r="AE3302">
        <f t="shared" si="710"/>
        <v>0.12</v>
      </c>
      <c r="AF3302">
        <f t="shared" si="711"/>
        <v>0.15</v>
      </c>
      <c r="AG3302">
        <f t="shared" si="712"/>
        <v>0</v>
      </c>
    </row>
    <row r="3303" spans="1:33" x14ac:dyDescent="0.35">
      <c r="A3303">
        <v>237844</v>
      </c>
      <c r="B3303" t="s">
        <v>3290</v>
      </c>
      <c r="C3303">
        <v>0</v>
      </c>
      <c r="D3303" t="s">
        <v>28</v>
      </c>
      <c r="E3303" t="s">
        <v>28</v>
      </c>
      <c r="F3303" t="s">
        <v>28</v>
      </c>
      <c r="G3303" t="s">
        <v>28</v>
      </c>
      <c r="H3303" t="s">
        <v>28</v>
      </c>
      <c r="I3303" t="s">
        <v>19</v>
      </c>
      <c r="J3303" t="s">
        <v>26</v>
      </c>
      <c r="K3303" t="s">
        <v>4803</v>
      </c>
      <c r="L3303">
        <v>2018</v>
      </c>
      <c r="M3303" t="s">
        <v>28</v>
      </c>
      <c r="N3303" t="s">
        <v>28</v>
      </c>
      <c r="O3303">
        <v>1</v>
      </c>
      <c r="P3303">
        <v>1</v>
      </c>
      <c r="Q3303">
        <v>1</v>
      </c>
      <c r="R3303" t="s">
        <v>28</v>
      </c>
      <c r="S3303" t="s">
        <v>28</v>
      </c>
      <c r="T3303" t="s">
        <v>28</v>
      </c>
      <c r="U3303" t="s">
        <v>28</v>
      </c>
      <c r="V3303" t="s">
        <v>28</v>
      </c>
      <c r="X3303" t="str">
        <f t="shared" si="703"/>
        <v>N/A</v>
      </c>
      <c r="Y3303" t="str">
        <f t="shared" si="704"/>
        <v>N/A</v>
      </c>
      <c r="Z3303">
        <f t="shared" si="705"/>
        <v>1</v>
      </c>
      <c r="AA3303">
        <f t="shared" si="706"/>
        <v>1</v>
      </c>
      <c r="AB3303">
        <f t="shared" si="707"/>
        <v>1</v>
      </c>
      <c r="AC3303" t="str">
        <f t="shared" si="708"/>
        <v>N/A</v>
      </c>
      <c r="AD3303" t="str">
        <f t="shared" si="709"/>
        <v>N/A</v>
      </c>
      <c r="AE3303" t="str">
        <f t="shared" si="710"/>
        <v>N/A</v>
      </c>
      <c r="AF3303" t="str">
        <f t="shared" si="711"/>
        <v>N/A</v>
      </c>
      <c r="AG3303" t="str">
        <f t="shared" si="712"/>
        <v>N/A</v>
      </c>
    </row>
    <row r="3304" spans="1:33" x14ac:dyDescent="0.35">
      <c r="A3304">
        <v>237880</v>
      </c>
      <c r="B3304" t="s">
        <v>3291</v>
      </c>
      <c r="C3304">
        <v>0</v>
      </c>
      <c r="D3304" t="s">
        <v>28</v>
      </c>
      <c r="E3304" t="s">
        <v>28</v>
      </c>
      <c r="F3304" t="s">
        <v>4803</v>
      </c>
      <c r="G3304" t="s">
        <v>28</v>
      </c>
      <c r="H3304" t="s">
        <v>28</v>
      </c>
      <c r="I3304" t="s">
        <v>19</v>
      </c>
      <c r="J3304" t="s">
        <v>17</v>
      </c>
      <c r="K3304" t="s">
        <v>4803</v>
      </c>
      <c r="L3304" t="s">
        <v>28</v>
      </c>
      <c r="M3304" t="s">
        <v>28</v>
      </c>
      <c r="N3304" t="s">
        <v>28</v>
      </c>
      <c r="O3304" t="s">
        <v>28</v>
      </c>
      <c r="P3304" t="s">
        <v>28</v>
      </c>
      <c r="Q3304" t="s">
        <v>28</v>
      </c>
      <c r="R3304" t="s">
        <v>28</v>
      </c>
      <c r="S3304" t="s">
        <v>28</v>
      </c>
      <c r="T3304" t="s">
        <v>28</v>
      </c>
      <c r="U3304" t="s">
        <v>28</v>
      </c>
      <c r="V3304" t="s">
        <v>28</v>
      </c>
      <c r="X3304" t="str">
        <f t="shared" si="703"/>
        <v>N/A</v>
      </c>
      <c r="Y3304" t="str">
        <f t="shared" si="704"/>
        <v>N/A</v>
      </c>
      <c r="Z3304" t="str">
        <f t="shared" si="705"/>
        <v>N/A</v>
      </c>
      <c r="AA3304" t="str">
        <f t="shared" si="706"/>
        <v>N/A</v>
      </c>
      <c r="AB3304" t="str">
        <f t="shared" si="707"/>
        <v>N/A</v>
      </c>
      <c r="AC3304" t="str">
        <f t="shared" si="708"/>
        <v>N/A</v>
      </c>
      <c r="AD3304" t="str">
        <f t="shared" si="709"/>
        <v>N/A</v>
      </c>
      <c r="AE3304" t="str">
        <f t="shared" si="710"/>
        <v>N/A</v>
      </c>
      <c r="AF3304" t="str">
        <f t="shared" si="711"/>
        <v>N/A</v>
      </c>
      <c r="AG3304" t="str">
        <f t="shared" si="712"/>
        <v>N/A</v>
      </c>
    </row>
    <row r="3305" spans="1:33" x14ac:dyDescent="0.35">
      <c r="A3305">
        <v>237899</v>
      </c>
      <c r="B3305" t="s">
        <v>3292</v>
      </c>
      <c r="C3305">
        <v>0</v>
      </c>
      <c r="D3305">
        <v>0.28000000000000003</v>
      </c>
      <c r="E3305">
        <v>0.17</v>
      </c>
      <c r="F3305" t="s">
        <v>4803</v>
      </c>
      <c r="G3305" t="s">
        <v>4805</v>
      </c>
      <c r="H3305">
        <v>1.999999999999999E-2</v>
      </c>
      <c r="I3305" t="s">
        <v>16</v>
      </c>
      <c r="J3305" t="s">
        <v>17</v>
      </c>
      <c r="K3305" t="s">
        <v>4803</v>
      </c>
      <c r="L3305" t="s">
        <v>21</v>
      </c>
      <c r="M3305">
        <v>0.28000000000000003</v>
      </c>
      <c r="N3305">
        <v>0.19</v>
      </c>
      <c r="O3305">
        <v>0.28000000000000003</v>
      </c>
      <c r="P3305">
        <v>0.19</v>
      </c>
      <c r="Q3305">
        <v>0.2</v>
      </c>
      <c r="R3305">
        <v>0</v>
      </c>
      <c r="S3305" t="s">
        <v>28</v>
      </c>
      <c r="T3305" t="s">
        <v>28</v>
      </c>
      <c r="U3305" t="s">
        <v>28</v>
      </c>
      <c r="V3305" t="s">
        <v>28</v>
      </c>
      <c r="X3305">
        <f t="shared" si="703"/>
        <v>0.28000000000000003</v>
      </c>
      <c r="Y3305">
        <f t="shared" si="704"/>
        <v>0.19</v>
      </c>
      <c r="Z3305">
        <f t="shared" si="705"/>
        <v>0.28000000000000003</v>
      </c>
      <c r="AA3305">
        <f t="shared" si="706"/>
        <v>0.19</v>
      </c>
      <c r="AB3305">
        <f t="shared" si="707"/>
        <v>0.2</v>
      </c>
      <c r="AC3305">
        <f t="shared" si="708"/>
        <v>0</v>
      </c>
      <c r="AD3305" t="str">
        <f t="shared" si="709"/>
        <v>N/A</v>
      </c>
      <c r="AE3305" t="str">
        <f t="shared" si="710"/>
        <v>N/A</v>
      </c>
      <c r="AF3305" t="str">
        <f t="shared" si="711"/>
        <v>N/A</v>
      </c>
      <c r="AG3305" t="str">
        <f t="shared" si="712"/>
        <v>N/A</v>
      </c>
    </row>
    <row r="3306" spans="1:33" x14ac:dyDescent="0.35">
      <c r="A3306">
        <v>237905</v>
      </c>
      <c r="B3306" t="s">
        <v>3293</v>
      </c>
      <c r="C3306">
        <v>0</v>
      </c>
      <c r="D3306" t="s">
        <v>28</v>
      </c>
      <c r="E3306" t="s">
        <v>28</v>
      </c>
      <c r="F3306" t="s">
        <v>4803</v>
      </c>
      <c r="G3306" t="s">
        <v>28</v>
      </c>
      <c r="H3306" t="s">
        <v>28</v>
      </c>
      <c r="I3306" t="s">
        <v>19</v>
      </c>
      <c r="J3306" t="s">
        <v>17</v>
      </c>
      <c r="K3306" t="s">
        <v>4803</v>
      </c>
      <c r="L3306" t="s">
        <v>28</v>
      </c>
      <c r="M3306" t="s">
        <v>28</v>
      </c>
      <c r="N3306" t="s">
        <v>28</v>
      </c>
      <c r="O3306" t="s">
        <v>28</v>
      </c>
      <c r="P3306" t="s">
        <v>28</v>
      </c>
      <c r="Q3306" t="s">
        <v>28</v>
      </c>
      <c r="R3306" t="s">
        <v>28</v>
      </c>
      <c r="S3306" t="s">
        <v>28</v>
      </c>
      <c r="T3306" t="s">
        <v>28</v>
      </c>
      <c r="U3306" t="s">
        <v>28</v>
      </c>
      <c r="V3306" t="s">
        <v>28</v>
      </c>
      <c r="X3306" t="str">
        <f t="shared" si="703"/>
        <v>N/A</v>
      </c>
      <c r="Y3306" t="str">
        <f t="shared" si="704"/>
        <v>N/A</v>
      </c>
      <c r="Z3306" t="str">
        <f t="shared" si="705"/>
        <v>N/A</v>
      </c>
      <c r="AA3306" t="str">
        <f t="shared" si="706"/>
        <v>N/A</v>
      </c>
      <c r="AB3306" t="str">
        <f t="shared" si="707"/>
        <v>N/A</v>
      </c>
      <c r="AC3306" t="str">
        <f t="shared" si="708"/>
        <v>N/A</v>
      </c>
      <c r="AD3306" t="str">
        <f t="shared" si="709"/>
        <v>N/A</v>
      </c>
      <c r="AE3306" t="str">
        <f t="shared" si="710"/>
        <v>N/A</v>
      </c>
      <c r="AF3306" t="str">
        <f t="shared" si="711"/>
        <v>N/A</v>
      </c>
      <c r="AG3306" t="str">
        <f t="shared" si="712"/>
        <v>N/A</v>
      </c>
    </row>
    <row r="3307" spans="1:33" x14ac:dyDescent="0.35">
      <c r="A3307">
        <v>237932</v>
      </c>
      <c r="B3307" t="s">
        <v>3294</v>
      </c>
      <c r="C3307">
        <v>0</v>
      </c>
      <c r="D3307">
        <v>0.46</v>
      </c>
      <c r="E3307">
        <v>0.32</v>
      </c>
      <c r="F3307" t="s">
        <v>4803</v>
      </c>
      <c r="G3307" t="s">
        <v>4805</v>
      </c>
      <c r="H3307">
        <v>3.999999999999998E-2</v>
      </c>
      <c r="I3307" t="s">
        <v>19</v>
      </c>
      <c r="J3307" t="s">
        <v>17</v>
      </c>
      <c r="K3307" t="s">
        <v>4803</v>
      </c>
      <c r="L3307" t="s">
        <v>21</v>
      </c>
      <c r="M3307">
        <v>0.46</v>
      </c>
      <c r="N3307">
        <v>0.36</v>
      </c>
      <c r="O3307">
        <v>0.46</v>
      </c>
      <c r="P3307">
        <v>0.36</v>
      </c>
      <c r="Q3307">
        <v>0.36</v>
      </c>
      <c r="R3307">
        <v>0.33</v>
      </c>
      <c r="S3307">
        <v>0.24</v>
      </c>
      <c r="T3307">
        <v>0.2</v>
      </c>
      <c r="U3307">
        <v>0.24</v>
      </c>
      <c r="V3307">
        <v>0</v>
      </c>
      <c r="X3307">
        <f t="shared" si="703"/>
        <v>0.46</v>
      </c>
      <c r="Y3307">
        <f t="shared" si="704"/>
        <v>0.36</v>
      </c>
      <c r="Z3307">
        <f t="shared" si="705"/>
        <v>0.46</v>
      </c>
      <c r="AA3307">
        <f t="shared" si="706"/>
        <v>0.36</v>
      </c>
      <c r="AB3307">
        <f t="shared" si="707"/>
        <v>0.36</v>
      </c>
      <c r="AC3307">
        <f t="shared" si="708"/>
        <v>0.33</v>
      </c>
      <c r="AD3307">
        <f t="shared" si="709"/>
        <v>0.24</v>
      </c>
      <c r="AE3307">
        <f t="shared" si="710"/>
        <v>0.2</v>
      </c>
      <c r="AF3307">
        <f t="shared" si="711"/>
        <v>0.24</v>
      </c>
      <c r="AG3307">
        <f t="shared" si="712"/>
        <v>0</v>
      </c>
    </row>
    <row r="3308" spans="1:33" x14ac:dyDescent="0.35">
      <c r="A3308">
        <v>237950</v>
      </c>
      <c r="B3308" t="s">
        <v>3295</v>
      </c>
      <c r="C3308">
        <v>0</v>
      </c>
      <c r="D3308">
        <v>0.21</v>
      </c>
      <c r="E3308">
        <v>0.11</v>
      </c>
      <c r="F3308" t="s">
        <v>4803</v>
      </c>
      <c r="G3308" t="s">
        <v>4805</v>
      </c>
      <c r="H3308">
        <v>0.08</v>
      </c>
      <c r="I3308" t="s">
        <v>19</v>
      </c>
      <c r="J3308" t="s">
        <v>17</v>
      </c>
      <c r="K3308" t="s">
        <v>4803</v>
      </c>
      <c r="L3308" t="s">
        <v>21</v>
      </c>
      <c r="M3308">
        <v>0.25</v>
      </c>
      <c r="N3308">
        <v>0.19</v>
      </c>
      <c r="O3308">
        <v>0.25</v>
      </c>
      <c r="P3308">
        <v>0.19</v>
      </c>
      <c r="Q3308">
        <v>0.15</v>
      </c>
      <c r="R3308">
        <v>0.28000000000000003</v>
      </c>
      <c r="S3308">
        <v>0.38</v>
      </c>
      <c r="T3308">
        <v>0.49</v>
      </c>
      <c r="U3308">
        <v>0.54</v>
      </c>
      <c r="V3308">
        <v>0.33</v>
      </c>
      <c r="X3308">
        <f t="shared" si="703"/>
        <v>0.25</v>
      </c>
      <c r="Y3308">
        <f t="shared" si="704"/>
        <v>0.19</v>
      </c>
      <c r="Z3308">
        <f t="shared" si="705"/>
        <v>0.25</v>
      </c>
      <c r="AA3308">
        <f t="shared" si="706"/>
        <v>0.19</v>
      </c>
      <c r="AB3308">
        <f t="shared" si="707"/>
        <v>0.15</v>
      </c>
      <c r="AC3308">
        <f t="shared" si="708"/>
        <v>0.28000000000000003</v>
      </c>
      <c r="AD3308">
        <f t="shared" si="709"/>
        <v>0.38</v>
      </c>
      <c r="AE3308">
        <f t="shared" si="710"/>
        <v>0.49</v>
      </c>
      <c r="AF3308">
        <f t="shared" si="711"/>
        <v>0.54</v>
      </c>
      <c r="AG3308">
        <f t="shared" si="712"/>
        <v>0.33</v>
      </c>
    </row>
    <row r="3309" spans="1:33" x14ac:dyDescent="0.35">
      <c r="A3309">
        <v>237969</v>
      </c>
      <c r="B3309" t="s">
        <v>3296</v>
      </c>
      <c r="C3309">
        <v>0</v>
      </c>
      <c r="D3309">
        <v>0.5</v>
      </c>
      <c r="E3309">
        <v>0.25</v>
      </c>
      <c r="F3309" t="s">
        <v>4803</v>
      </c>
      <c r="G3309" t="s">
        <v>4805</v>
      </c>
      <c r="H3309">
        <v>-0.03</v>
      </c>
      <c r="I3309" t="s">
        <v>19</v>
      </c>
      <c r="J3309" t="s">
        <v>17</v>
      </c>
      <c r="K3309" t="s">
        <v>4803</v>
      </c>
      <c r="L3309" t="s">
        <v>21</v>
      </c>
      <c r="M3309">
        <v>0.49</v>
      </c>
      <c r="N3309">
        <v>0.22</v>
      </c>
      <c r="O3309">
        <v>0.49</v>
      </c>
      <c r="P3309">
        <v>0.22</v>
      </c>
      <c r="Q3309">
        <v>0.2</v>
      </c>
      <c r="R3309">
        <v>0.35</v>
      </c>
      <c r="S3309" t="s">
        <v>28</v>
      </c>
      <c r="T3309" t="s">
        <v>28</v>
      </c>
      <c r="U3309" t="s">
        <v>28</v>
      </c>
      <c r="V3309" t="s">
        <v>28</v>
      </c>
      <c r="X3309">
        <f t="shared" si="703"/>
        <v>0.49</v>
      </c>
      <c r="Y3309">
        <f t="shared" si="704"/>
        <v>0.22</v>
      </c>
      <c r="Z3309">
        <f t="shared" si="705"/>
        <v>0.49</v>
      </c>
      <c r="AA3309">
        <f t="shared" si="706"/>
        <v>0.22</v>
      </c>
      <c r="AB3309">
        <f t="shared" si="707"/>
        <v>0.2</v>
      </c>
      <c r="AC3309">
        <f t="shared" si="708"/>
        <v>0.35</v>
      </c>
      <c r="AD3309" t="str">
        <f t="shared" si="709"/>
        <v>N/A</v>
      </c>
      <c r="AE3309" t="str">
        <f t="shared" si="710"/>
        <v>N/A</v>
      </c>
      <c r="AF3309" t="str">
        <f t="shared" si="711"/>
        <v>N/A</v>
      </c>
      <c r="AG3309" t="str">
        <f t="shared" si="712"/>
        <v>N/A</v>
      </c>
    </row>
    <row r="3310" spans="1:33" x14ac:dyDescent="0.35">
      <c r="A3310">
        <v>237987</v>
      </c>
      <c r="B3310" t="s">
        <v>3297</v>
      </c>
      <c r="C3310">
        <v>0</v>
      </c>
      <c r="D3310" t="s">
        <v>28</v>
      </c>
      <c r="E3310" t="s">
        <v>28</v>
      </c>
      <c r="F3310" t="s">
        <v>4803</v>
      </c>
      <c r="G3310" t="s">
        <v>4805</v>
      </c>
      <c r="H3310" t="s">
        <v>28</v>
      </c>
      <c r="I3310" t="s">
        <v>19</v>
      </c>
      <c r="J3310" t="s">
        <v>26</v>
      </c>
      <c r="K3310" t="s">
        <v>4803</v>
      </c>
      <c r="L3310" t="s">
        <v>21</v>
      </c>
      <c r="M3310" t="s">
        <v>28</v>
      </c>
      <c r="N3310" t="s">
        <v>28</v>
      </c>
      <c r="O3310">
        <v>0.56000000000000005</v>
      </c>
      <c r="P3310">
        <v>0.37</v>
      </c>
      <c r="Q3310">
        <v>0.35</v>
      </c>
      <c r="R3310">
        <v>0.5</v>
      </c>
      <c r="S3310" t="s">
        <v>28</v>
      </c>
      <c r="T3310" t="s">
        <v>28</v>
      </c>
      <c r="U3310" t="s">
        <v>28</v>
      </c>
      <c r="V3310" t="s">
        <v>28</v>
      </c>
      <c r="X3310" t="str">
        <f t="shared" si="703"/>
        <v>N/A</v>
      </c>
      <c r="Y3310" t="str">
        <f t="shared" si="704"/>
        <v>N/A</v>
      </c>
      <c r="Z3310">
        <f t="shared" si="705"/>
        <v>0.56000000000000005</v>
      </c>
      <c r="AA3310">
        <f t="shared" si="706"/>
        <v>0.37</v>
      </c>
      <c r="AB3310">
        <f t="shared" si="707"/>
        <v>0.35</v>
      </c>
      <c r="AC3310">
        <f t="shared" si="708"/>
        <v>0.5</v>
      </c>
      <c r="AD3310" t="str">
        <f t="shared" si="709"/>
        <v>N/A</v>
      </c>
      <c r="AE3310" t="str">
        <f t="shared" si="710"/>
        <v>N/A</v>
      </c>
      <c r="AF3310" t="str">
        <f t="shared" si="711"/>
        <v>N/A</v>
      </c>
      <c r="AG3310" t="str">
        <f t="shared" si="712"/>
        <v>N/A</v>
      </c>
    </row>
    <row r="3311" spans="1:33" x14ac:dyDescent="0.35">
      <c r="A3311">
        <v>237996</v>
      </c>
      <c r="B3311" t="s">
        <v>3298</v>
      </c>
      <c r="C3311">
        <v>0</v>
      </c>
      <c r="D3311" t="s">
        <v>28</v>
      </c>
      <c r="E3311" t="s">
        <v>28</v>
      </c>
      <c r="F3311" t="s">
        <v>4803</v>
      </c>
      <c r="G3311" t="s">
        <v>4805</v>
      </c>
      <c r="H3311" t="s">
        <v>28</v>
      </c>
      <c r="I3311" t="s">
        <v>19</v>
      </c>
      <c r="J3311" t="s">
        <v>26</v>
      </c>
      <c r="K3311" t="s">
        <v>4803</v>
      </c>
      <c r="L3311" t="s">
        <v>21</v>
      </c>
      <c r="M3311" t="s">
        <v>28</v>
      </c>
      <c r="N3311" t="s">
        <v>28</v>
      </c>
      <c r="O3311">
        <v>0.57999999999999996</v>
      </c>
      <c r="P3311">
        <v>0.5</v>
      </c>
      <c r="Q3311">
        <v>0.5</v>
      </c>
      <c r="R3311">
        <v>0.5</v>
      </c>
      <c r="S3311" t="s">
        <v>28</v>
      </c>
      <c r="T3311" t="s">
        <v>28</v>
      </c>
      <c r="U3311" t="s">
        <v>28</v>
      </c>
      <c r="V3311" t="s">
        <v>28</v>
      </c>
      <c r="X3311" t="str">
        <f t="shared" si="703"/>
        <v>N/A</v>
      </c>
      <c r="Y3311" t="str">
        <f t="shared" si="704"/>
        <v>N/A</v>
      </c>
      <c r="Z3311">
        <f t="shared" si="705"/>
        <v>0.57999999999999996</v>
      </c>
      <c r="AA3311">
        <f t="shared" si="706"/>
        <v>0.5</v>
      </c>
      <c r="AB3311">
        <f t="shared" si="707"/>
        <v>0.5</v>
      </c>
      <c r="AC3311">
        <f t="shared" si="708"/>
        <v>0.5</v>
      </c>
      <c r="AD3311" t="str">
        <f t="shared" si="709"/>
        <v>N/A</v>
      </c>
      <c r="AE3311" t="str">
        <f t="shared" si="710"/>
        <v>N/A</v>
      </c>
      <c r="AF3311" t="str">
        <f t="shared" si="711"/>
        <v>N/A</v>
      </c>
      <c r="AG3311" t="str">
        <f t="shared" si="712"/>
        <v>N/A</v>
      </c>
    </row>
    <row r="3312" spans="1:33" x14ac:dyDescent="0.35">
      <c r="A3312">
        <v>238005</v>
      </c>
      <c r="B3312" t="s">
        <v>3299</v>
      </c>
      <c r="C3312">
        <v>0</v>
      </c>
      <c r="D3312" t="s">
        <v>28</v>
      </c>
      <c r="E3312" t="s">
        <v>28</v>
      </c>
      <c r="F3312" t="s">
        <v>4803</v>
      </c>
      <c r="G3312" t="s">
        <v>4805</v>
      </c>
      <c r="H3312" t="s">
        <v>28</v>
      </c>
      <c r="I3312" t="s">
        <v>19</v>
      </c>
      <c r="J3312" t="s">
        <v>26</v>
      </c>
      <c r="K3312" t="s">
        <v>4803</v>
      </c>
      <c r="L3312" t="s">
        <v>21</v>
      </c>
      <c r="M3312" t="s">
        <v>28</v>
      </c>
      <c r="N3312" t="s">
        <v>28</v>
      </c>
      <c r="O3312">
        <v>0.8</v>
      </c>
      <c r="P3312">
        <v>0.64</v>
      </c>
      <c r="Q3312">
        <v>0.64</v>
      </c>
      <c r="R3312">
        <v>0.64</v>
      </c>
      <c r="S3312" t="s">
        <v>28</v>
      </c>
      <c r="T3312" t="s">
        <v>28</v>
      </c>
      <c r="U3312" t="s">
        <v>28</v>
      </c>
      <c r="V3312" t="s">
        <v>28</v>
      </c>
      <c r="X3312" t="str">
        <f t="shared" si="703"/>
        <v>N/A</v>
      </c>
      <c r="Y3312" t="str">
        <f t="shared" si="704"/>
        <v>N/A</v>
      </c>
      <c r="Z3312">
        <f t="shared" si="705"/>
        <v>0.8</v>
      </c>
      <c r="AA3312">
        <f t="shared" si="706"/>
        <v>0.64</v>
      </c>
      <c r="AB3312">
        <f t="shared" si="707"/>
        <v>0.64</v>
      </c>
      <c r="AC3312">
        <f t="shared" si="708"/>
        <v>0.64</v>
      </c>
      <c r="AD3312" t="str">
        <f t="shared" si="709"/>
        <v>N/A</v>
      </c>
      <c r="AE3312" t="str">
        <f t="shared" si="710"/>
        <v>N/A</v>
      </c>
      <c r="AF3312" t="str">
        <f t="shared" si="711"/>
        <v>N/A</v>
      </c>
      <c r="AG3312" t="str">
        <f t="shared" si="712"/>
        <v>N/A</v>
      </c>
    </row>
    <row r="3313" spans="1:33" x14ac:dyDescent="0.35">
      <c r="A3313">
        <v>238014</v>
      </c>
      <c r="B3313" t="s">
        <v>3300</v>
      </c>
      <c r="C3313">
        <v>0</v>
      </c>
      <c r="D3313">
        <v>0.21</v>
      </c>
      <c r="E3313">
        <v>0.11</v>
      </c>
      <c r="F3313" t="s">
        <v>4803</v>
      </c>
      <c r="G3313" t="s">
        <v>4805</v>
      </c>
      <c r="H3313">
        <v>6.0000000000000012E-2</v>
      </c>
      <c r="I3313" t="s">
        <v>19</v>
      </c>
      <c r="J3313" t="s">
        <v>26</v>
      </c>
      <c r="K3313" t="s">
        <v>4803</v>
      </c>
      <c r="L3313" t="s">
        <v>21</v>
      </c>
      <c r="M3313">
        <v>0.27</v>
      </c>
      <c r="N3313">
        <v>0.17</v>
      </c>
      <c r="O3313">
        <v>0.2</v>
      </c>
      <c r="P3313">
        <v>0.12</v>
      </c>
      <c r="Q3313">
        <v>0.15</v>
      </c>
      <c r="R3313">
        <v>0</v>
      </c>
      <c r="S3313">
        <v>0.14000000000000001</v>
      </c>
      <c r="T3313">
        <v>0.12</v>
      </c>
      <c r="U3313">
        <v>0.05</v>
      </c>
      <c r="V3313">
        <v>0.33</v>
      </c>
      <c r="X3313">
        <f t="shared" si="703"/>
        <v>0.27</v>
      </c>
      <c r="Y3313">
        <f t="shared" si="704"/>
        <v>0.17</v>
      </c>
      <c r="Z3313">
        <f t="shared" si="705"/>
        <v>0.2</v>
      </c>
      <c r="AA3313">
        <f t="shared" si="706"/>
        <v>0.12</v>
      </c>
      <c r="AB3313">
        <f t="shared" si="707"/>
        <v>0.15</v>
      </c>
      <c r="AC3313">
        <f t="shared" si="708"/>
        <v>0</v>
      </c>
      <c r="AD3313">
        <f t="shared" si="709"/>
        <v>0.14000000000000001</v>
      </c>
      <c r="AE3313">
        <f t="shared" si="710"/>
        <v>0.12</v>
      </c>
      <c r="AF3313">
        <f t="shared" si="711"/>
        <v>0.05</v>
      </c>
      <c r="AG3313">
        <f t="shared" si="712"/>
        <v>0.33</v>
      </c>
    </row>
    <row r="3314" spans="1:33" x14ac:dyDescent="0.35">
      <c r="A3314">
        <v>238032</v>
      </c>
      <c r="B3314" t="s">
        <v>3301</v>
      </c>
      <c r="C3314">
        <v>0</v>
      </c>
      <c r="D3314">
        <v>0.56999999999999995</v>
      </c>
      <c r="E3314">
        <v>0.44</v>
      </c>
      <c r="F3314" t="s">
        <v>4803</v>
      </c>
      <c r="G3314">
        <v>2017</v>
      </c>
      <c r="H3314">
        <v>2.0000000000000018E-2</v>
      </c>
      <c r="I3314" t="s">
        <v>19</v>
      </c>
      <c r="J3314" t="s">
        <v>17</v>
      </c>
      <c r="K3314" t="s">
        <v>4803</v>
      </c>
      <c r="L3314">
        <v>2018</v>
      </c>
      <c r="M3314">
        <v>0.59</v>
      </c>
      <c r="N3314">
        <v>0.46</v>
      </c>
      <c r="O3314">
        <v>0.59</v>
      </c>
      <c r="P3314">
        <v>0.46</v>
      </c>
      <c r="Q3314">
        <v>0.44</v>
      </c>
      <c r="R3314">
        <v>0.48</v>
      </c>
      <c r="S3314">
        <v>0.28000000000000003</v>
      </c>
      <c r="T3314">
        <v>0.4</v>
      </c>
      <c r="U3314">
        <v>0.4</v>
      </c>
      <c r="V3314">
        <v>0.4</v>
      </c>
      <c r="X3314">
        <f t="shared" si="703"/>
        <v>0.59</v>
      </c>
      <c r="Y3314">
        <f t="shared" si="704"/>
        <v>0.46</v>
      </c>
      <c r="Z3314">
        <f t="shared" si="705"/>
        <v>0.59</v>
      </c>
      <c r="AA3314">
        <f t="shared" si="706"/>
        <v>0.46</v>
      </c>
      <c r="AB3314">
        <f t="shared" si="707"/>
        <v>0.44</v>
      </c>
      <c r="AC3314">
        <f t="shared" si="708"/>
        <v>0.48</v>
      </c>
      <c r="AD3314">
        <f t="shared" si="709"/>
        <v>0.28000000000000003</v>
      </c>
      <c r="AE3314">
        <f t="shared" si="710"/>
        <v>0.4</v>
      </c>
      <c r="AF3314">
        <f t="shared" si="711"/>
        <v>0.4</v>
      </c>
      <c r="AG3314">
        <f t="shared" si="712"/>
        <v>0.4</v>
      </c>
    </row>
    <row r="3315" spans="1:33" x14ac:dyDescent="0.35">
      <c r="A3315">
        <v>238078</v>
      </c>
      <c r="B3315" t="s">
        <v>3302</v>
      </c>
      <c r="C3315">
        <v>0</v>
      </c>
      <c r="D3315">
        <v>0.57999999999999996</v>
      </c>
      <c r="E3315">
        <v>0.28999999999999998</v>
      </c>
      <c r="F3315" t="s">
        <v>4803</v>
      </c>
      <c r="G3315" t="s">
        <v>4805</v>
      </c>
      <c r="H3315">
        <v>7.0000000000000007E-2</v>
      </c>
      <c r="I3315" t="s">
        <v>19</v>
      </c>
      <c r="J3315" t="s">
        <v>17</v>
      </c>
      <c r="K3315" t="s">
        <v>4803</v>
      </c>
      <c r="L3315" t="s">
        <v>21</v>
      </c>
      <c r="M3315">
        <v>0.59</v>
      </c>
      <c r="N3315">
        <v>0.36</v>
      </c>
      <c r="O3315">
        <v>0.59</v>
      </c>
      <c r="P3315">
        <v>0.36</v>
      </c>
      <c r="Q3315">
        <v>0.37</v>
      </c>
      <c r="R3315">
        <v>0.35</v>
      </c>
      <c r="S3315">
        <v>0.16</v>
      </c>
      <c r="T3315">
        <v>0.15</v>
      </c>
      <c r="U3315">
        <v>0.16</v>
      </c>
      <c r="V3315">
        <v>0.12</v>
      </c>
      <c r="X3315">
        <f t="shared" si="703"/>
        <v>0.59</v>
      </c>
      <c r="Y3315">
        <f t="shared" si="704"/>
        <v>0.36</v>
      </c>
      <c r="Z3315">
        <f t="shared" si="705"/>
        <v>0.59</v>
      </c>
      <c r="AA3315">
        <f t="shared" si="706"/>
        <v>0.36</v>
      </c>
      <c r="AB3315">
        <f t="shared" si="707"/>
        <v>0.37</v>
      </c>
      <c r="AC3315">
        <f t="shared" si="708"/>
        <v>0.35</v>
      </c>
      <c r="AD3315">
        <f t="shared" si="709"/>
        <v>0.16</v>
      </c>
      <c r="AE3315">
        <f t="shared" si="710"/>
        <v>0.15</v>
      </c>
      <c r="AF3315">
        <f t="shared" si="711"/>
        <v>0.16</v>
      </c>
      <c r="AG3315">
        <f t="shared" si="712"/>
        <v>0.12</v>
      </c>
    </row>
    <row r="3316" spans="1:33" x14ac:dyDescent="0.35">
      <c r="A3316">
        <v>238175</v>
      </c>
      <c r="B3316" t="s">
        <v>3303</v>
      </c>
      <c r="C3316">
        <v>0</v>
      </c>
      <c r="D3316" t="s">
        <v>28</v>
      </c>
      <c r="E3316" t="s">
        <v>28</v>
      </c>
      <c r="F3316" t="s">
        <v>4803</v>
      </c>
      <c r="G3316" t="s">
        <v>4805</v>
      </c>
      <c r="H3316" t="s">
        <v>28</v>
      </c>
      <c r="I3316" t="s">
        <v>19</v>
      </c>
      <c r="J3316" t="s">
        <v>26</v>
      </c>
      <c r="K3316" t="s">
        <v>4803</v>
      </c>
      <c r="L3316" t="s">
        <v>21</v>
      </c>
      <c r="M3316" t="s">
        <v>28</v>
      </c>
      <c r="N3316" t="s">
        <v>28</v>
      </c>
      <c r="O3316">
        <v>0.72</v>
      </c>
      <c r="P3316">
        <v>0.67</v>
      </c>
      <c r="Q3316">
        <v>0.83</v>
      </c>
      <c r="R3316">
        <v>0.62</v>
      </c>
      <c r="S3316" t="s">
        <v>28</v>
      </c>
      <c r="T3316" t="s">
        <v>28</v>
      </c>
      <c r="U3316" t="s">
        <v>28</v>
      </c>
      <c r="V3316" t="s">
        <v>28</v>
      </c>
      <c r="X3316" t="str">
        <f t="shared" si="703"/>
        <v>N/A</v>
      </c>
      <c r="Y3316" t="str">
        <f t="shared" si="704"/>
        <v>N/A</v>
      </c>
      <c r="Z3316">
        <f t="shared" si="705"/>
        <v>0.72</v>
      </c>
      <c r="AA3316">
        <f t="shared" si="706"/>
        <v>0.67</v>
      </c>
      <c r="AB3316">
        <f t="shared" si="707"/>
        <v>0.83</v>
      </c>
      <c r="AC3316">
        <f t="shared" si="708"/>
        <v>0.62</v>
      </c>
      <c r="AD3316" t="str">
        <f t="shared" si="709"/>
        <v>N/A</v>
      </c>
      <c r="AE3316" t="str">
        <f t="shared" si="710"/>
        <v>N/A</v>
      </c>
      <c r="AF3316" t="str">
        <f t="shared" si="711"/>
        <v>N/A</v>
      </c>
      <c r="AG3316" t="str">
        <f t="shared" si="712"/>
        <v>N/A</v>
      </c>
    </row>
    <row r="3317" spans="1:33" x14ac:dyDescent="0.35">
      <c r="A3317">
        <v>238193</v>
      </c>
      <c r="B3317" t="s">
        <v>3304</v>
      </c>
      <c r="C3317">
        <v>1</v>
      </c>
      <c r="D3317">
        <v>0.43</v>
      </c>
      <c r="E3317">
        <v>0.35</v>
      </c>
      <c r="F3317" t="s">
        <v>4803</v>
      </c>
      <c r="G3317" t="s">
        <v>4805</v>
      </c>
      <c r="H3317">
        <v>1.0000000000000009E-2</v>
      </c>
      <c r="I3317" t="s">
        <v>19</v>
      </c>
      <c r="J3317" t="s">
        <v>17</v>
      </c>
      <c r="K3317" t="s">
        <v>4803</v>
      </c>
      <c r="L3317" t="s">
        <v>21</v>
      </c>
      <c r="M3317">
        <v>0.42</v>
      </c>
      <c r="N3317">
        <v>0.36</v>
      </c>
      <c r="O3317">
        <v>0.42</v>
      </c>
      <c r="P3317">
        <v>0.36</v>
      </c>
      <c r="Q3317">
        <v>0.27</v>
      </c>
      <c r="R3317">
        <v>0.44</v>
      </c>
      <c r="S3317" t="s">
        <v>28</v>
      </c>
      <c r="T3317" t="s">
        <v>28</v>
      </c>
      <c r="U3317" t="s">
        <v>28</v>
      </c>
      <c r="V3317" t="s">
        <v>28</v>
      </c>
      <c r="X3317">
        <f t="shared" si="703"/>
        <v>0.42</v>
      </c>
      <c r="Y3317">
        <f t="shared" si="704"/>
        <v>0.36</v>
      </c>
      <c r="Z3317">
        <f t="shared" si="705"/>
        <v>0.42</v>
      </c>
      <c r="AA3317">
        <f t="shared" si="706"/>
        <v>0.36</v>
      </c>
      <c r="AB3317">
        <f t="shared" si="707"/>
        <v>0.27</v>
      </c>
      <c r="AC3317">
        <f t="shared" si="708"/>
        <v>0.44</v>
      </c>
      <c r="AD3317" t="str">
        <f t="shared" si="709"/>
        <v>N/A</v>
      </c>
      <c r="AE3317" t="str">
        <f t="shared" si="710"/>
        <v>N/A</v>
      </c>
      <c r="AF3317" t="str">
        <f t="shared" si="711"/>
        <v>N/A</v>
      </c>
      <c r="AG3317" t="str">
        <f t="shared" si="712"/>
        <v>N/A</v>
      </c>
    </row>
    <row r="3318" spans="1:33" x14ac:dyDescent="0.35">
      <c r="A3318">
        <v>238263</v>
      </c>
      <c r="B3318" t="s">
        <v>3305</v>
      </c>
      <c r="C3318">
        <v>3</v>
      </c>
      <c r="D3318" t="s">
        <v>28</v>
      </c>
      <c r="E3318" t="s">
        <v>28</v>
      </c>
      <c r="F3318" t="s">
        <v>4803</v>
      </c>
      <c r="G3318" t="s">
        <v>28</v>
      </c>
      <c r="H3318" t="s">
        <v>28</v>
      </c>
      <c r="I3318" t="s">
        <v>19</v>
      </c>
      <c r="J3318" t="s">
        <v>17</v>
      </c>
      <c r="K3318" t="s">
        <v>4806</v>
      </c>
      <c r="L3318" t="s">
        <v>4808</v>
      </c>
      <c r="M3318" t="s">
        <v>28</v>
      </c>
      <c r="N3318" t="s">
        <v>28</v>
      </c>
      <c r="O3318" t="s">
        <v>28</v>
      </c>
      <c r="P3318" t="s">
        <v>28</v>
      </c>
      <c r="Q3318" t="s">
        <v>28</v>
      </c>
      <c r="R3318" t="s">
        <v>28</v>
      </c>
      <c r="S3318" t="s">
        <v>28</v>
      </c>
      <c r="T3318" t="s">
        <v>28</v>
      </c>
      <c r="U3318" t="s">
        <v>28</v>
      </c>
      <c r="V3318" t="s">
        <v>28</v>
      </c>
      <c r="X3318">
        <v>0.25</v>
      </c>
      <c r="Y3318">
        <v>0.25</v>
      </c>
      <c r="Z3318">
        <v>0.25</v>
      </c>
      <c r="AA3318">
        <v>0.25</v>
      </c>
      <c r="AB3318">
        <v>0.25</v>
      </c>
      <c r="AC3318">
        <v>0.25</v>
      </c>
      <c r="AD3318" t="s">
        <v>28</v>
      </c>
      <c r="AE3318" t="s">
        <v>28</v>
      </c>
      <c r="AF3318" t="s">
        <v>28</v>
      </c>
      <c r="AG3318" t="s">
        <v>28</v>
      </c>
    </row>
    <row r="3319" spans="1:33" x14ac:dyDescent="0.35">
      <c r="A3319">
        <v>238324</v>
      </c>
      <c r="B3319" t="s">
        <v>3306</v>
      </c>
      <c r="C3319">
        <v>0</v>
      </c>
      <c r="D3319">
        <v>0.6</v>
      </c>
      <c r="E3319">
        <v>0</v>
      </c>
      <c r="F3319" t="s">
        <v>4803</v>
      </c>
      <c r="G3319" t="s">
        <v>4805</v>
      </c>
      <c r="H3319" t="s">
        <v>28</v>
      </c>
      <c r="I3319" t="s">
        <v>19</v>
      </c>
      <c r="J3319" t="s">
        <v>17</v>
      </c>
      <c r="K3319" t="s">
        <v>4803</v>
      </c>
      <c r="L3319" t="s">
        <v>21</v>
      </c>
      <c r="M3319">
        <v>0.63</v>
      </c>
      <c r="N3319" t="s">
        <v>28</v>
      </c>
      <c r="O3319">
        <v>0.63</v>
      </c>
      <c r="P3319" t="s">
        <v>28</v>
      </c>
      <c r="Q3319" t="s">
        <v>28</v>
      </c>
      <c r="R3319" t="s">
        <v>28</v>
      </c>
      <c r="S3319" t="s">
        <v>28</v>
      </c>
      <c r="T3319" t="s">
        <v>28</v>
      </c>
      <c r="U3319" t="s">
        <v>28</v>
      </c>
      <c r="V3319" t="s">
        <v>28</v>
      </c>
      <c r="X3319">
        <f t="shared" ref="X3319:X3354" si="713">M3319</f>
        <v>0.63</v>
      </c>
      <c r="Y3319" t="str">
        <f t="shared" ref="Y3319:Y3354" si="714">N3319</f>
        <v>N/A</v>
      </c>
      <c r="Z3319">
        <f t="shared" ref="Z3319:Z3354" si="715">O3319</f>
        <v>0.63</v>
      </c>
      <c r="AA3319" t="str">
        <f t="shared" ref="AA3319:AA3354" si="716">P3319</f>
        <v>N/A</v>
      </c>
      <c r="AB3319" t="str">
        <f t="shared" ref="AB3319:AB3354" si="717">Q3319</f>
        <v>N/A</v>
      </c>
      <c r="AC3319" t="str">
        <f t="shared" ref="AC3319:AC3354" si="718">R3319</f>
        <v>N/A</v>
      </c>
      <c r="AD3319" t="str">
        <f t="shared" ref="AD3319:AD3354" si="719">S3319</f>
        <v>N/A</v>
      </c>
      <c r="AE3319" t="str">
        <f t="shared" ref="AE3319:AE3354" si="720">T3319</f>
        <v>N/A</v>
      </c>
      <c r="AF3319" t="str">
        <f t="shared" ref="AF3319:AF3354" si="721">U3319</f>
        <v>N/A</v>
      </c>
      <c r="AG3319" t="str">
        <f t="shared" ref="AG3319:AG3354" si="722">V3319</f>
        <v>N/A</v>
      </c>
    </row>
    <row r="3320" spans="1:33" x14ac:dyDescent="0.35">
      <c r="A3320">
        <v>238333</v>
      </c>
      <c r="B3320" t="s">
        <v>3307</v>
      </c>
      <c r="C3320">
        <v>12</v>
      </c>
      <c r="D3320">
        <v>0.8</v>
      </c>
      <c r="E3320">
        <v>0.79</v>
      </c>
      <c r="F3320" t="s">
        <v>4803</v>
      </c>
      <c r="G3320" t="s">
        <v>4805</v>
      </c>
      <c r="H3320">
        <v>2.9999999999999916E-2</v>
      </c>
      <c r="I3320" t="s">
        <v>19</v>
      </c>
      <c r="J3320" t="s">
        <v>17</v>
      </c>
      <c r="K3320" t="s">
        <v>4803</v>
      </c>
      <c r="L3320" t="s">
        <v>21</v>
      </c>
      <c r="M3320">
        <v>0.79</v>
      </c>
      <c r="N3320">
        <v>0.82</v>
      </c>
      <c r="O3320">
        <v>0.79</v>
      </c>
      <c r="P3320">
        <v>0.82</v>
      </c>
      <c r="Q3320">
        <v>0.78</v>
      </c>
      <c r="R3320">
        <v>0.85</v>
      </c>
      <c r="S3320" t="s">
        <v>28</v>
      </c>
      <c r="T3320" t="s">
        <v>28</v>
      </c>
      <c r="U3320" t="s">
        <v>28</v>
      </c>
      <c r="V3320" t="s">
        <v>28</v>
      </c>
      <c r="X3320">
        <f t="shared" si="713"/>
        <v>0.79</v>
      </c>
      <c r="Y3320">
        <f t="shared" si="714"/>
        <v>0.82</v>
      </c>
      <c r="Z3320">
        <f t="shared" si="715"/>
        <v>0.79</v>
      </c>
      <c r="AA3320">
        <f t="shared" si="716"/>
        <v>0.82</v>
      </c>
      <c r="AB3320">
        <f t="shared" si="717"/>
        <v>0.78</v>
      </c>
      <c r="AC3320">
        <f t="shared" si="718"/>
        <v>0.85</v>
      </c>
      <c r="AD3320" t="str">
        <f t="shared" si="719"/>
        <v>N/A</v>
      </c>
      <c r="AE3320" t="str">
        <f t="shared" si="720"/>
        <v>N/A</v>
      </c>
      <c r="AF3320" t="str">
        <f t="shared" si="721"/>
        <v>N/A</v>
      </c>
      <c r="AG3320" t="str">
        <f t="shared" si="722"/>
        <v>N/A</v>
      </c>
    </row>
    <row r="3321" spans="1:33" x14ac:dyDescent="0.35">
      <c r="A3321">
        <v>238397</v>
      </c>
      <c r="B3321" t="s">
        <v>3308</v>
      </c>
      <c r="C3321">
        <v>0</v>
      </c>
      <c r="D3321" t="s">
        <v>28</v>
      </c>
      <c r="E3321" t="s">
        <v>28</v>
      </c>
      <c r="F3321" t="s">
        <v>4803</v>
      </c>
      <c r="G3321" t="s">
        <v>4805</v>
      </c>
      <c r="H3321" t="s">
        <v>28</v>
      </c>
      <c r="I3321" t="s">
        <v>19</v>
      </c>
      <c r="J3321" t="s">
        <v>26</v>
      </c>
      <c r="K3321" t="s">
        <v>4803</v>
      </c>
      <c r="L3321" t="s">
        <v>21</v>
      </c>
      <c r="M3321" t="s">
        <v>28</v>
      </c>
      <c r="N3321" t="s">
        <v>28</v>
      </c>
      <c r="O3321">
        <v>0.37</v>
      </c>
      <c r="P3321">
        <v>0.34</v>
      </c>
      <c r="Q3321">
        <v>0.18</v>
      </c>
      <c r="R3321">
        <v>0.45</v>
      </c>
      <c r="S3321" t="s">
        <v>28</v>
      </c>
      <c r="T3321" t="s">
        <v>28</v>
      </c>
      <c r="U3321" t="s">
        <v>28</v>
      </c>
      <c r="V3321" t="s">
        <v>28</v>
      </c>
      <c r="X3321" t="str">
        <f t="shared" si="713"/>
        <v>N/A</v>
      </c>
      <c r="Y3321" t="str">
        <f t="shared" si="714"/>
        <v>N/A</v>
      </c>
      <c r="Z3321">
        <f t="shared" si="715"/>
        <v>0.37</v>
      </c>
      <c r="AA3321">
        <f t="shared" si="716"/>
        <v>0.34</v>
      </c>
      <c r="AB3321">
        <f t="shared" si="717"/>
        <v>0.18</v>
      </c>
      <c r="AC3321">
        <f t="shared" si="718"/>
        <v>0.45</v>
      </c>
      <c r="AD3321" t="str">
        <f t="shared" si="719"/>
        <v>N/A</v>
      </c>
      <c r="AE3321" t="str">
        <f t="shared" si="720"/>
        <v>N/A</v>
      </c>
      <c r="AF3321" t="str">
        <f t="shared" si="721"/>
        <v>N/A</v>
      </c>
      <c r="AG3321" t="str">
        <f t="shared" si="722"/>
        <v>N/A</v>
      </c>
    </row>
    <row r="3322" spans="1:33" x14ac:dyDescent="0.35">
      <c r="A3322">
        <v>238430</v>
      </c>
      <c r="B3322" t="s">
        <v>3309</v>
      </c>
      <c r="C3322">
        <v>1</v>
      </c>
      <c r="D3322">
        <v>0.46</v>
      </c>
      <c r="E3322">
        <v>0.22</v>
      </c>
      <c r="F3322" t="s">
        <v>4803</v>
      </c>
      <c r="G3322" t="s">
        <v>4805</v>
      </c>
      <c r="H3322">
        <v>1.999999999999999E-2</v>
      </c>
      <c r="I3322" t="s">
        <v>19</v>
      </c>
      <c r="J3322" t="s">
        <v>17</v>
      </c>
      <c r="K3322" t="s">
        <v>4803</v>
      </c>
      <c r="L3322" t="s">
        <v>21</v>
      </c>
      <c r="M3322">
        <v>0.49</v>
      </c>
      <c r="N3322">
        <v>0.24</v>
      </c>
      <c r="O3322">
        <v>0.49</v>
      </c>
      <c r="P3322">
        <v>0.24</v>
      </c>
      <c r="Q3322">
        <v>0.18</v>
      </c>
      <c r="R3322">
        <v>0.33</v>
      </c>
      <c r="S3322">
        <v>0.38</v>
      </c>
      <c r="T3322">
        <v>0.53</v>
      </c>
      <c r="U3322">
        <v>0.59</v>
      </c>
      <c r="V3322">
        <v>0.44</v>
      </c>
      <c r="X3322">
        <f t="shared" si="713"/>
        <v>0.49</v>
      </c>
      <c r="Y3322">
        <f t="shared" si="714"/>
        <v>0.24</v>
      </c>
      <c r="Z3322">
        <f t="shared" si="715"/>
        <v>0.49</v>
      </c>
      <c r="AA3322">
        <f t="shared" si="716"/>
        <v>0.24</v>
      </c>
      <c r="AB3322">
        <f t="shared" si="717"/>
        <v>0.18</v>
      </c>
      <c r="AC3322">
        <f t="shared" si="718"/>
        <v>0.33</v>
      </c>
      <c r="AD3322">
        <f t="shared" si="719"/>
        <v>0.38</v>
      </c>
      <c r="AE3322">
        <f t="shared" si="720"/>
        <v>0.53</v>
      </c>
      <c r="AF3322">
        <f t="shared" si="721"/>
        <v>0.59</v>
      </c>
      <c r="AG3322">
        <f t="shared" si="722"/>
        <v>0.44</v>
      </c>
    </row>
    <row r="3323" spans="1:33" x14ac:dyDescent="0.35">
      <c r="A3323">
        <v>238458</v>
      </c>
      <c r="B3323" t="s">
        <v>3310</v>
      </c>
      <c r="C3323">
        <v>0</v>
      </c>
      <c r="D3323">
        <v>0.62</v>
      </c>
      <c r="E3323">
        <v>0.41</v>
      </c>
      <c r="F3323" t="s">
        <v>4803</v>
      </c>
      <c r="G3323" t="s">
        <v>4805</v>
      </c>
      <c r="H3323">
        <v>1.0000000000000009E-2</v>
      </c>
      <c r="I3323" t="s">
        <v>19</v>
      </c>
      <c r="J3323" t="s">
        <v>17</v>
      </c>
      <c r="K3323" t="s">
        <v>4803</v>
      </c>
      <c r="L3323" t="s">
        <v>21</v>
      </c>
      <c r="M3323">
        <v>0.63</v>
      </c>
      <c r="N3323">
        <v>0.42</v>
      </c>
      <c r="O3323">
        <v>0.63</v>
      </c>
      <c r="P3323">
        <v>0.42</v>
      </c>
      <c r="Q3323">
        <v>0.24</v>
      </c>
      <c r="R3323">
        <v>0.45</v>
      </c>
      <c r="S3323" t="s">
        <v>28</v>
      </c>
      <c r="T3323" t="s">
        <v>28</v>
      </c>
      <c r="U3323" t="s">
        <v>28</v>
      </c>
      <c r="V3323" t="s">
        <v>28</v>
      </c>
      <c r="X3323">
        <f t="shared" si="713"/>
        <v>0.63</v>
      </c>
      <c r="Y3323">
        <f t="shared" si="714"/>
        <v>0.42</v>
      </c>
      <c r="Z3323">
        <f t="shared" si="715"/>
        <v>0.63</v>
      </c>
      <c r="AA3323">
        <f t="shared" si="716"/>
        <v>0.42</v>
      </c>
      <c r="AB3323">
        <f t="shared" si="717"/>
        <v>0.24</v>
      </c>
      <c r="AC3323">
        <f t="shared" si="718"/>
        <v>0.45</v>
      </c>
      <c r="AD3323" t="str">
        <f t="shared" si="719"/>
        <v>N/A</v>
      </c>
      <c r="AE3323" t="str">
        <f t="shared" si="720"/>
        <v>N/A</v>
      </c>
      <c r="AF3323" t="str">
        <f t="shared" si="721"/>
        <v>N/A</v>
      </c>
      <c r="AG3323" t="str">
        <f t="shared" si="722"/>
        <v>N/A</v>
      </c>
    </row>
    <row r="3324" spans="1:33" x14ac:dyDescent="0.35">
      <c r="A3324">
        <v>238476</v>
      </c>
      <c r="B3324" t="s">
        <v>3311</v>
      </c>
      <c r="C3324">
        <v>1</v>
      </c>
      <c r="D3324">
        <v>0.61</v>
      </c>
      <c r="E3324">
        <v>0.48</v>
      </c>
      <c r="F3324" t="s">
        <v>4803</v>
      </c>
      <c r="G3324" t="s">
        <v>4805</v>
      </c>
      <c r="H3324">
        <v>4.0000000000000036E-2</v>
      </c>
      <c r="I3324" t="s">
        <v>19</v>
      </c>
      <c r="J3324" t="s">
        <v>17</v>
      </c>
      <c r="K3324" t="s">
        <v>4803</v>
      </c>
      <c r="L3324" t="s">
        <v>21</v>
      </c>
      <c r="M3324">
        <v>0.62</v>
      </c>
      <c r="N3324">
        <v>0.52</v>
      </c>
      <c r="O3324">
        <v>0.62</v>
      </c>
      <c r="P3324">
        <v>0.52</v>
      </c>
      <c r="Q3324">
        <v>0.54</v>
      </c>
      <c r="R3324">
        <v>0.51</v>
      </c>
      <c r="S3324" t="s">
        <v>28</v>
      </c>
      <c r="T3324" t="s">
        <v>28</v>
      </c>
      <c r="U3324" t="s">
        <v>28</v>
      </c>
      <c r="V3324" t="s">
        <v>28</v>
      </c>
      <c r="X3324">
        <f t="shared" si="713"/>
        <v>0.62</v>
      </c>
      <c r="Y3324">
        <f t="shared" si="714"/>
        <v>0.52</v>
      </c>
      <c r="Z3324">
        <f t="shared" si="715"/>
        <v>0.62</v>
      </c>
      <c r="AA3324">
        <f t="shared" si="716"/>
        <v>0.52</v>
      </c>
      <c r="AB3324">
        <f t="shared" si="717"/>
        <v>0.54</v>
      </c>
      <c r="AC3324">
        <f t="shared" si="718"/>
        <v>0.51</v>
      </c>
      <c r="AD3324" t="str">
        <f t="shared" si="719"/>
        <v>N/A</v>
      </c>
      <c r="AE3324" t="str">
        <f t="shared" si="720"/>
        <v>N/A</v>
      </c>
      <c r="AF3324" t="str">
        <f t="shared" si="721"/>
        <v>N/A</v>
      </c>
      <c r="AG3324" t="str">
        <f t="shared" si="722"/>
        <v>N/A</v>
      </c>
    </row>
    <row r="3325" spans="1:33" x14ac:dyDescent="0.35">
      <c r="A3325">
        <v>238573</v>
      </c>
      <c r="B3325" t="s">
        <v>3312</v>
      </c>
      <c r="C3325">
        <v>0</v>
      </c>
      <c r="D3325" t="s">
        <v>28</v>
      </c>
      <c r="E3325" t="s">
        <v>28</v>
      </c>
      <c r="F3325" t="s">
        <v>4803</v>
      </c>
      <c r="G3325" t="s">
        <v>28</v>
      </c>
      <c r="H3325" t="s">
        <v>28</v>
      </c>
      <c r="I3325" t="s">
        <v>19</v>
      </c>
      <c r="J3325" t="s">
        <v>17</v>
      </c>
      <c r="K3325" t="s">
        <v>4803</v>
      </c>
      <c r="L3325" t="s">
        <v>28</v>
      </c>
      <c r="M3325" t="s">
        <v>28</v>
      </c>
      <c r="N3325" t="s">
        <v>28</v>
      </c>
      <c r="O3325" t="s">
        <v>28</v>
      </c>
      <c r="P3325" t="s">
        <v>28</v>
      </c>
      <c r="Q3325" t="s">
        <v>28</v>
      </c>
      <c r="R3325" t="s">
        <v>28</v>
      </c>
      <c r="S3325" t="s">
        <v>28</v>
      </c>
      <c r="T3325" t="s">
        <v>28</v>
      </c>
      <c r="U3325" t="s">
        <v>28</v>
      </c>
      <c r="V3325" t="s">
        <v>28</v>
      </c>
      <c r="X3325" t="str">
        <f t="shared" si="713"/>
        <v>N/A</v>
      </c>
      <c r="Y3325" t="str">
        <f t="shared" si="714"/>
        <v>N/A</v>
      </c>
      <c r="Z3325" t="str">
        <f t="shared" si="715"/>
        <v>N/A</v>
      </c>
      <c r="AA3325" t="str">
        <f t="shared" si="716"/>
        <v>N/A</v>
      </c>
      <c r="AB3325" t="str">
        <f t="shared" si="717"/>
        <v>N/A</v>
      </c>
      <c r="AC3325" t="str">
        <f t="shared" si="718"/>
        <v>N/A</v>
      </c>
      <c r="AD3325" t="str">
        <f t="shared" si="719"/>
        <v>N/A</v>
      </c>
      <c r="AE3325" t="str">
        <f t="shared" si="720"/>
        <v>N/A</v>
      </c>
      <c r="AF3325" t="str">
        <f t="shared" si="721"/>
        <v>N/A</v>
      </c>
      <c r="AG3325" t="str">
        <f t="shared" si="722"/>
        <v>N/A</v>
      </c>
    </row>
    <row r="3326" spans="1:33" x14ac:dyDescent="0.35">
      <c r="A3326">
        <v>238616</v>
      </c>
      <c r="B3326" t="s">
        <v>3313</v>
      </c>
      <c r="C3326">
        <v>0</v>
      </c>
      <c r="D3326">
        <v>0.56000000000000005</v>
      </c>
      <c r="E3326">
        <v>0.31</v>
      </c>
      <c r="F3326" t="s">
        <v>4803</v>
      </c>
      <c r="G3326" t="s">
        <v>4805</v>
      </c>
      <c r="H3326">
        <v>1.0000000000000009E-2</v>
      </c>
      <c r="I3326" t="s">
        <v>19</v>
      </c>
      <c r="J3326" t="s">
        <v>17</v>
      </c>
      <c r="K3326" t="s">
        <v>4803</v>
      </c>
      <c r="L3326" t="s">
        <v>21</v>
      </c>
      <c r="M3326">
        <v>0.56000000000000005</v>
      </c>
      <c r="N3326">
        <v>0.32</v>
      </c>
      <c r="O3326">
        <v>0.56000000000000005</v>
      </c>
      <c r="P3326">
        <v>0.32</v>
      </c>
      <c r="Q3326">
        <v>0.33</v>
      </c>
      <c r="R3326">
        <v>0.3</v>
      </c>
      <c r="S3326" t="s">
        <v>28</v>
      </c>
      <c r="T3326" t="s">
        <v>28</v>
      </c>
      <c r="U3326" t="s">
        <v>28</v>
      </c>
      <c r="V3326" t="s">
        <v>28</v>
      </c>
      <c r="X3326">
        <f t="shared" si="713"/>
        <v>0.56000000000000005</v>
      </c>
      <c r="Y3326">
        <f t="shared" si="714"/>
        <v>0.32</v>
      </c>
      <c r="Z3326">
        <f t="shared" si="715"/>
        <v>0.56000000000000005</v>
      </c>
      <c r="AA3326">
        <f t="shared" si="716"/>
        <v>0.32</v>
      </c>
      <c r="AB3326">
        <f t="shared" si="717"/>
        <v>0.33</v>
      </c>
      <c r="AC3326">
        <f t="shared" si="718"/>
        <v>0.3</v>
      </c>
      <c r="AD3326" t="str">
        <f t="shared" si="719"/>
        <v>N/A</v>
      </c>
      <c r="AE3326" t="str">
        <f t="shared" si="720"/>
        <v>N/A</v>
      </c>
      <c r="AF3326" t="str">
        <f t="shared" si="721"/>
        <v>N/A</v>
      </c>
      <c r="AG3326" t="str">
        <f t="shared" si="722"/>
        <v>N/A</v>
      </c>
    </row>
    <row r="3327" spans="1:33" x14ac:dyDescent="0.35">
      <c r="A3327">
        <v>238661</v>
      </c>
      <c r="B3327" t="s">
        <v>3314</v>
      </c>
      <c r="C3327">
        <v>2</v>
      </c>
      <c r="D3327">
        <v>0.61</v>
      </c>
      <c r="E3327">
        <v>0.49</v>
      </c>
      <c r="F3327" t="s">
        <v>4803</v>
      </c>
      <c r="G3327" t="s">
        <v>4805</v>
      </c>
      <c r="H3327">
        <v>-2.9999999999999971E-2</v>
      </c>
      <c r="I3327" t="s">
        <v>19</v>
      </c>
      <c r="J3327" t="s">
        <v>17</v>
      </c>
      <c r="K3327" t="s">
        <v>4803</v>
      </c>
      <c r="L3327" t="s">
        <v>21</v>
      </c>
      <c r="M3327">
        <v>0.62</v>
      </c>
      <c r="N3327">
        <v>0.46</v>
      </c>
      <c r="O3327">
        <v>0.62</v>
      </c>
      <c r="P3327">
        <v>0.46</v>
      </c>
      <c r="Q3327">
        <v>0.44</v>
      </c>
      <c r="R3327">
        <v>0.47</v>
      </c>
      <c r="S3327">
        <v>0.28000000000000003</v>
      </c>
      <c r="T3327">
        <v>0.35</v>
      </c>
      <c r="U3327">
        <v>0.37</v>
      </c>
      <c r="V3327">
        <v>0.33</v>
      </c>
      <c r="X3327">
        <f t="shared" si="713"/>
        <v>0.62</v>
      </c>
      <c r="Y3327">
        <f t="shared" si="714"/>
        <v>0.46</v>
      </c>
      <c r="Z3327">
        <f t="shared" si="715"/>
        <v>0.62</v>
      </c>
      <c r="AA3327">
        <f t="shared" si="716"/>
        <v>0.46</v>
      </c>
      <c r="AB3327">
        <f t="shared" si="717"/>
        <v>0.44</v>
      </c>
      <c r="AC3327">
        <f t="shared" si="718"/>
        <v>0.47</v>
      </c>
      <c r="AD3327">
        <f t="shared" si="719"/>
        <v>0.28000000000000003</v>
      </c>
      <c r="AE3327">
        <f t="shared" si="720"/>
        <v>0.35</v>
      </c>
      <c r="AF3327">
        <f t="shared" si="721"/>
        <v>0.37</v>
      </c>
      <c r="AG3327">
        <f t="shared" si="722"/>
        <v>0.33</v>
      </c>
    </row>
    <row r="3328" spans="1:33" x14ac:dyDescent="0.35">
      <c r="A3328">
        <v>238722</v>
      </c>
      <c r="B3328" t="s">
        <v>3315</v>
      </c>
      <c r="C3328">
        <v>0</v>
      </c>
      <c r="D3328">
        <v>0.49</v>
      </c>
      <c r="E3328">
        <v>0.45</v>
      </c>
      <c r="F3328" t="s">
        <v>4803</v>
      </c>
      <c r="G3328" t="s">
        <v>4805</v>
      </c>
      <c r="H3328">
        <v>8.0000000000000016E-2</v>
      </c>
      <c r="I3328" t="s">
        <v>19</v>
      </c>
      <c r="J3328" t="s">
        <v>26</v>
      </c>
      <c r="K3328" t="s">
        <v>4803</v>
      </c>
      <c r="L3328" t="s">
        <v>21</v>
      </c>
      <c r="M3328">
        <v>0.54</v>
      </c>
      <c r="N3328">
        <v>0.53</v>
      </c>
      <c r="O3328">
        <v>0.48</v>
      </c>
      <c r="P3328">
        <v>0.5</v>
      </c>
      <c r="Q3328">
        <v>0.35</v>
      </c>
      <c r="R3328">
        <v>0.6</v>
      </c>
      <c r="S3328">
        <v>0.11</v>
      </c>
      <c r="T3328">
        <v>0.06</v>
      </c>
      <c r="U3328">
        <v>0.1</v>
      </c>
      <c r="V3328">
        <v>0.03</v>
      </c>
      <c r="X3328">
        <f t="shared" si="713"/>
        <v>0.54</v>
      </c>
      <c r="Y3328">
        <f t="shared" si="714"/>
        <v>0.53</v>
      </c>
      <c r="Z3328">
        <f t="shared" si="715"/>
        <v>0.48</v>
      </c>
      <c r="AA3328">
        <f t="shared" si="716"/>
        <v>0.5</v>
      </c>
      <c r="AB3328">
        <f t="shared" si="717"/>
        <v>0.35</v>
      </c>
      <c r="AC3328">
        <f t="shared" si="718"/>
        <v>0.6</v>
      </c>
      <c r="AD3328">
        <f t="shared" si="719"/>
        <v>0.11</v>
      </c>
      <c r="AE3328">
        <f t="shared" si="720"/>
        <v>0.06</v>
      </c>
      <c r="AF3328">
        <f t="shared" si="721"/>
        <v>0.1</v>
      </c>
      <c r="AG3328">
        <f t="shared" si="722"/>
        <v>0.03</v>
      </c>
    </row>
    <row r="3329" spans="1:33" x14ac:dyDescent="0.35">
      <c r="A3329">
        <v>238759</v>
      </c>
      <c r="B3329" t="s">
        <v>3316</v>
      </c>
      <c r="C3329">
        <v>3</v>
      </c>
      <c r="D3329" t="s">
        <v>28</v>
      </c>
      <c r="E3329" t="s">
        <v>28</v>
      </c>
      <c r="F3329" t="s">
        <v>4803</v>
      </c>
      <c r="G3329" t="s">
        <v>4805</v>
      </c>
      <c r="H3329" t="s">
        <v>28</v>
      </c>
      <c r="I3329" t="s">
        <v>19</v>
      </c>
      <c r="J3329" t="s">
        <v>26</v>
      </c>
      <c r="K3329" t="s">
        <v>4803</v>
      </c>
      <c r="L3329" t="s">
        <v>21</v>
      </c>
      <c r="M3329" t="s">
        <v>28</v>
      </c>
      <c r="N3329" t="s">
        <v>28</v>
      </c>
      <c r="O3329">
        <v>0.28000000000000003</v>
      </c>
      <c r="P3329">
        <v>0.24</v>
      </c>
      <c r="Q3329">
        <v>0.17</v>
      </c>
      <c r="R3329">
        <v>0.28000000000000003</v>
      </c>
      <c r="S3329" t="s">
        <v>28</v>
      </c>
      <c r="T3329" t="s">
        <v>28</v>
      </c>
      <c r="U3329" t="s">
        <v>28</v>
      </c>
      <c r="V3329" t="s">
        <v>28</v>
      </c>
      <c r="X3329" t="str">
        <f t="shared" si="713"/>
        <v>N/A</v>
      </c>
      <c r="Y3329" t="str">
        <f t="shared" si="714"/>
        <v>N/A</v>
      </c>
      <c r="Z3329">
        <f t="shared" si="715"/>
        <v>0.28000000000000003</v>
      </c>
      <c r="AA3329">
        <f t="shared" si="716"/>
        <v>0.24</v>
      </c>
      <c r="AB3329">
        <f t="shared" si="717"/>
        <v>0.17</v>
      </c>
      <c r="AC3329">
        <f t="shared" si="718"/>
        <v>0.28000000000000003</v>
      </c>
      <c r="AD3329" t="str">
        <f t="shared" si="719"/>
        <v>N/A</v>
      </c>
      <c r="AE3329" t="str">
        <f t="shared" si="720"/>
        <v>N/A</v>
      </c>
      <c r="AF3329" t="str">
        <f t="shared" si="721"/>
        <v>N/A</v>
      </c>
      <c r="AG3329" t="str">
        <f t="shared" si="722"/>
        <v>N/A</v>
      </c>
    </row>
    <row r="3330" spans="1:33" x14ac:dyDescent="0.35">
      <c r="A3330">
        <v>238810</v>
      </c>
      <c r="B3330" t="s">
        <v>3317</v>
      </c>
      <c r="C3330">
        <v>0</v>
      </c>
      <c r="D3330" t="s">
        <v>28</v>
      </c>
      <c r="E3330" t="s">
        <v>28</v>
      </c>
      <c r="F3330" t="s">
        <v>4803</v>
      </c>
      <c r="G3330" t="s">
        <v>4805</v>
      </c>
      <c r="H3330" t="s">
        <v>28</v>
      </c>
      <c r="I3330" t="s">
        <v>19</v>
      </c>
      <c r="J3330" t="s">
        <v>26</v>
      </c>
      <c r="K3330" t="s">
        <v>4803</v>
      </c>
      <c r="L3330" t="s">
        <v>21</v>
      </c>
      <c r="M3330" t="s">
        <v>28</v>
      </c>
      <c r="N3330" t="s">
        <v>28</v>
      </c>
      <c r="O3330">
        <v>0.76</v>
      </c>
      <c r="P3330">
        <v>0.67</v>
      </c>
      <c r="Q3330" t="s">
        <v>28</v>
      </c>
      <c r="R3330">
        <v>0.67</v>
      </c>
      <c r="S3330" t="s">
        <v>28</v>
      </c>
      <c r="T3330" t="s">
        <v>28</v>
      </c>
      <c r="U3330" t="s">
        <v>28</v>
      </c>
      <c r="V3330" t="s">
        <v>28</v>
      </c>
      <c r="X3330" t="str">
        <f t="shared" si="713"/>
        <v>N/A</v>
      </c>
      <c r="Y3330" t="str">
        <f t="shared" si="714"/>
        <v>N/A</v>
      </c>
      <c r="Z3330">
        <f t="shared" si="715"/>
        <v>0.76</v>
      </c>
      <c r="AA3330">
        <f t="shared" si="716"/>
        <v>0.67</v>
      </c>
      <c r="AB3330" t="str">
        <f t="shared" si="717"/>
        <v>N/A</v>
      </c>
      <c r="AC3330">
        <f t="shared" si="718"/>
        <v>0.67</v>
      </c>
      <c r="AD3330" t="str">
        <f t="shared" si="719"/>
        <v>N/A</v>
      </c>
      <c r="AE3330" t="str">
        <f t="shared" si="720"/>
        <v>N/A</v>
      </c>
      <c r="AF3330" t="str">
        <f t="shared" si="721"/>
        <v>N/A</v>
      </c>
      <c r="AG3330" t="str">
        <f t="shared" si="722"/>
        <v>N/A</v>
      </c>
    </row>
    <row r="3331" spans="1:33" x14ac:dyDescent="0.35">
      <c r="A3331">
        <v>238980</v>
      </c>
      <c r="B3331" t="s">
        <v>3318</v>
      </c>
      <c r="C3331">
        <v>1</v>
      </c>
      <c r="D3331">
        <v>0.55000000000000004</v>
      </c>
      <c r="E3331">
        <v>0.41</v>
      </c>
      <c r="F3331" t="s">
        <v>4803</v>
      </c>
      <c r="G3331" t="s">
        <v>4805</v>
      </c>
      <c r="H3331">
        <v>-4.9999999999999989E-2</v>
      </c>
      <c r="I3331" t="s">
        <v>19</v>
      </c>
      <c r="J3331" t="s">
        <v>17</v>
      </c>
      <c r="K3331" t="s">
        <v>4803</v>
      </c>
      <c r="L3331" t="s">
        <v>21</v>
      </c>
      <c r="M3331">
        <v>0.53</v>
      </c>
      <c r="N3331">
        <v>0.36</v>
      </c>
      <c r="O3331">
        <v>0.53</v>
      </c>
      <c r="P3331">
        <v>0.36</v>
      </c>
      <c r="Q3331">
        <v>0.32</v>
      </c>
      <c r="R3331">
        <v>0.44</v>
      </c>
      <c r="S3331" t="s">
        <v>28</v>
      </c>
      <c r="T3331" t="s">
        <v>28</v>
      </c>
      <c r="U3331" t="s">
        <v>28</v>
      </c>
      <c r="V3331" t="s">
        <v>28</v>
      </c>
      <c r="X3331">
        <f t="shared" si="713"/>
        <v>0.53</v>
      </c>
      <c r="Y3331">
        <f t="shared" si="714"/>
        <v>0.36</v>
      </c>
      <c r="Z3331">
        <f t="shared" si="715"/>
        <v>0.53</v>
      </c>
      <c r="AA3331">
        <f t="shared" si="716"/>
        <v>0.36</v>
      </c>
      <c r="AB3331">
        <f t="shared" si="717"/>
        <v>0.32</v>
      </c>
      <c r="AC3331">
        <f t="shared" si="718"/>
        <v>0.44</v>
      </c>
      <c r="AD3331" t="str">
        <f t="shared" si="719"/>
        <v>N/A</v>
      </c>
      <c r="AE3331" t="str">
        <f t="shared" si="720"/>
        <v>N/A</v>
      </c>
      <c r="AF3331" t="str">
        <f t="shared" si="721"/>
        <v>N/A</v>
      </c>
      <c r="AG3331" t="str">
        <f t="shared" si="722"/>
        <v>N/A</v>
      </c>
    </row>
    <row r="3332" spans="1:33" x14ac:dyDescent="0.35">
      <c r="A3332">
        <v>239008</v>
      </c>
      <c r="B3332" t="s">
        <v>3319</v>
      </c>
      <c r="C3332">
        <v>0</v>
      </c>
      <c r="D3332">
        <v>0.54</v>
      </c>
      <c r="E3332">
        <v>0.23</v>
      </c>
      <c r="F3332" t="s">
        <v>4803</v>
      </c>
      <c r="G3332" t="s">
        <v>4805</v>
      </c>
      <c r="H3332">
        <v>1.999999999999999E-2</v>
      </c>
      <c r="I3332" t="s">
        <v>19</v>
      </c>
      <c r="J3332" t="s">
        <v>26</v>
      </c>
      <c r="K3332" t="s">
        <v>4803</v>
      </c>
      <c r="L3332" t="s">
        <v>21</v>
      </c>
      <c r="M3332">
        <v>0.51</v>
      </c>
      <c r="N3332">
        <v>0.25</v>
      </c>
      <c r="O3332">
        <v>0.46</v>
      </c>
      <c r="P3332">
        <v>0.21</v>
      </c>
      <c r="Q3332">
        <v>0.5</v>
      </c>
      <c r="R3332">
        <v>0</v>
      </c>
      <c r="S3332">
        <v>0.1</v>
      </c>
      <c r="T3332">
        <v>7.0000000000000007E-2</v>
      </c>
      <c r="U3332">
        <v>0.17</v>
      </c>
      <c r="V3332">
        <v>0</v>
      </c>
      <c r="X3332">
        <f t="shared" si="713"/>
        <v>0.51</v>
      </c>
      <c r="Y3332">
        <f t="shared" si="714"/>
        <v>0.25</v>
      </c>
      <c r="Z3332">
        <f t="shared" si="715"/>
        <v>0.46</v>
      </c>
      <c r="AA3332">
        <f t="shared" si="716"/>
        <v>0.21</v>
      </c>
      <c r="AB3332">
        <f t="shared" si="717"/>
        <v>0.5</v>
      </c>
      <c r="AC3332">
        <f t="shared" si="718"/>
        <v>0</v>
      </c>
      <c r="AD3332">
        <f t="shared" si="719"/>
        <v>0.1</v>
      </c>
      <c r="AE3332">
        <f t="shared" si="720"/>
        <v>7.0000000000000007E-2</v>
      </c>
      <c r="AF3332">
        <f t="shared" si="721"/>
        <v>0.17</v>
      </c>
      <c r="AG3332">
        <f t="shared" si="722"/>
        <v>0</v>
      </c>
    </row>
    <row r="3333" spans="1:33" x14ac:dyDescent="0.35">
      <c r="A3333">
        <v>239017</v>
      </c>
      <c r="B3333" t="s">
        <v>3320</v>
      </c>
      <c r="C3333">
        <v>0</v>
      </c>
      <c r="D3333">
        <v>0.78</v>
      </c>
      <c r="E3333">
        <v>0.69</v>
      </c>
      <c r="F3333" t="s">
        <v>4803</v>
      </c>
      <c r="G3333" t="s">
        <v>4805</v>
      </c>
      <c r="H3333">
        <v>-1.9999999999999907E-2</v>
      </c>
      <c r="I3333" t="s">
        <v>19</v>
      </c>
      <c r="J3333" t="s">
        <v>17</v>
      </c>
      <c r="K3333" t="s">
        <v>4803</v>
      </c>
      <c r="L3333" t="s">
        <v>21</v>
      </c>
      <c r="M3333">
        <v>0.8</v>
      </c>
      <c r="N3333">
        <v>0.67</v>
      </c>
      <c r="O3333">
        <v>0.8</v>
      </c>
      <c r="P3333">
        <v>0.67</v>
      </c>
      <c r="Q3333">
        <v>0.54</v>
      </c>
      <c r="R3333">
        <v>0.8</v>
      </c>
      <c r="S3333" t="s">
        <v>28</v>
      </c>
      <c r="T3333" t="s">
        <v>28</v>
      </c>
      <c r="U3333" t="s">
        <v>28</v>
      </c>
      <c r="V3333" t="s">
        <v>28</v>
      </c>
      <c r="X3333">
        <f t="shared" si="713"/>
        <v>0.8</v>
      </c>
      <c r="Y3333">
        <f t="shared" si="714"/>
        <v>0.67</v>
      </c>
      <c r="Z3333">
        <f t="shared" si="715"/>
        <v>0.8</v>
      </c>
      <c r="AA3333">
        <f t="shared" si="716"/>
        <v>0.67</v>
      </c>
      <c r="AB3333">
        <f t="shared" si="717"/>
        <v>0.54</v>
      </c>
      <c r="AC3333">
        <f t="shared" si="718"/>
        <v>0.8</v>
      </c>
      <c r="AD3333" t="str">
        <f t="shared" si="719"/>
        <v>N/A</v>
      </c>
      <c r="AE3333" t="str">
        <f t="shared" si="720"/>
        <v>N/A</v>
      </c>
      <c r="AF3333" t="str">
        <f t="shared" si="721"/>
        <v>N/A</v>
      </c>
      <c r="AG3333" t="str">
        <f t="shared" si="722"/>
        <v>N/A</v>
      </c>
    </row>
    <row r="3334" spans="1:33" x14ac:dyDescent="0.35">
      <c r="A3334">
        <v>239071</v>
      </c>
      <c r="B3334" t="s">
        <v>3321</v>
      </c>
      <c r="C3334">
        <v>0</v>
      </c>
      <c r="D3334">
        <v>0.47</v>
      </c>
      <c r="E3334">
        <v>0.36</v>
      </c>
      <c r="F3334" t="s">
        <v>4803</v>
      </c>
      <c r="G3334" t="s">
        <v>4805</v>
      </c>
      <c r="H3334">
        <v>-9.9999999999999978E-2</v>
      </c>
      <c r="I3334" t="s">
        <v>19</v>
      </c>
      <c r="J3334" t="s">
        <v>17</v>
      </c>
      <c r="K3334" t="s">
        <v>4803</v>
      </c>
      <c r="L3334" t="s">
        <v>21</v>
      </c>
      <c r="M3334">
        <v>0.48</v>
      </c>
      <c r="N3334">
        <v>0.26</v>
      </c>
      <c r="O3334">
        <v>0.48</v>
      </c>
      <c r="P3334">
        <v>0.26</v>
      </c>
      <c r="Q3334">
        <v>0.2</v>
      </c>
      <c r="R3334">
        <v>0.28999999999999998</v>
      </c>
      <c r="S3334">
        <v>0.3</v>
      </c>
      <c r="T3334">
        <v>0.32</v>
      </c>
      <c r="U3334">
        <v>0</v>
      </c>
      <c r="V3334">
        <v>0.43</v>
      </c>
      <c r="X3334">
        <f t="shared" si="713"/>
        <v>0.48</v>
      </c>
      <c r="Y3334">
        <f t="shared" si="714"/>
        <v>0.26</v>
      </c>
      <c r="Z3334">
        <f t="shared" si="715"/>
        <v>0.48</v>
      </c>
      <c r="AA3334">
        <f t="shared" si="716"/>
        <v>0.26</v>
      </c>
      <c r="AB3334">
        <f t="shared" si="717"/>
        <v>0.2</v>
      </c>
      <c r="AC3334">
        <f t="shared" si="718"/>
        <v>0.28999999999999998</v>
      </c>
      <c r="AD3334">
        <f t="shared" si="719"/>
        <v>0.3</v>
      </c>
      <c r="AE3334">
        <f t="shared" si="720"/>
        <v>0.32</v>
      </c>
      <c r="AF3334">
        <f t="shared" si="721"/>
        <v>0</v>
      </c>
      <c r="AG3334">
        <f t="shared" si="722"/>
        <v>0.43</v>
      </c>
    </row>
    <row r="3335" spans="1:33" x14ac:dyDescent="0.35">
      <c r="A3335">
        <v>239080</v>
      </c>
      <c r="B3335" t="s">
        <v>981</v>
      </c>
      <c r="C3335">
        <v>0</v>
      </c>
      <c r="D3335">
        <v>0.45</v>
      </c>
      <c r="E3335">
        <v>0.17</v>
      </c>
      <c r="F3335" t="s">
        <v>4803</v>
      </c>
      <c r="G3335" t="s">
        <v>4805</v>
      </c>
      <c r="H3335">
        <v>7.9999999999999988E-2</v>
      </c>
      <c r="I3335" t="s">
        <v>19</v>
      </c>
      <c r="J3335" t="s">
        <v>17</v>
      </c>
      <c r="K3335" t="s">
        <v>4803</v>
      </c>
      <c r="L3335" t="s">
        <v>21</v>
      </c>
      <c r="M3335">
        <v>0.48</v>
      </c>
      <c r="N3335">
        <v>0.25</v>
      </c>
      <c r="O3335">
        <v>0.48</v>
      </c>
      <c r="P3335">
        <v>0.25</v>
      </c>
      <c r="Q3335">
        <v>0.2</v>
      </c>
      <c r="R3335">
        <v>0.32</v>
      </c>
      <c r="S3335">
        <v>0.21</v>
      </c>
      <c r="T3335">
        <v>0.3</v>
      </c>
      <c r="U3335">
        <v>0.38</v>
      </c>
      <c r="V3335">
        <v>0.18</v>
      </c>
      <c r="X3335">
        <f t="shared" si="713"/>
        <v>0.48</v>
      </c>
      <c r="Y3335">
        <f t="shared" si="714"/>
        <v>0.25</v>
      </c>
      <c r="Z3335">
        <f t="shared" si="715"/>
        <v>0.48</v>
      </c>
      <c r="AA3335">
        <f t="shared" si="716"/>
        <v>0.25</v>
      </c>
      <c r="AB3335">
        <f t="shared" si="717"/>
        <v>0.2</v>
      </c>
      <c r="AC3335">
        <f t="shared" si="718"/>
        <v>0.32</v>
      </c>
      <c r="AD3335">
        <f t="shared" si="719"/>
        <v>0.21</v>
      </c>
      <c r="AE3335">
        <f t="shared" si="720"/>
        <v>0.3</v>
      </c>
      <c r="AF3335">
        <f t="shared" si="721"/>
        <v>0.38</v>
      </c>
      <c r="AG3335">
        <f t="shared" si="722"/>
        <v>0.18</v>
      </c>
    </row>
    <row r="3336" spans="1:33" x14ac:dyDescent="0.35">
      <c r="A3336">
        <v>239105</v>
      </c>
      <c r="B3336" t="s">
        <v>3322</v>
      </c>
      <c r="C3336">
        <v>16</v>
      </c>
      <c r="D3336">
        <v>0.8</v>
      </c>
      <c r="E3336">
        <v>0.77</v>
      </c>
      <c r="F3336" t="s">
        <v>4803</v>
      </c>
      <c r="G3336">
        <v>2017</v>
      </c>
      <c r="H3336">
        <v>0</v>
      </c>
      <c r="I3336" t="s">
        <v>19</v>
      </c>
      <c r="J3336" t="s">
        <v>17</v>
      </c>
      <c r="K3336" t="s">
        <v>4803</v>
      </c>
      <c r="L3336">
        <v>2018</v>
      </c>
      <c r="M3336">
        <v>0.85</v>
      </c>
      <c r="N3336">
        <v>0.77</v>
      </c>
      <c r="O3336">
        <v>0.85</v>
      </c>
      <c r="P3336">
        <v>0.77</v>
      </c>
      <c r="Q3336">
        <v>0.82</v>
      </c>
      <c r="R3336">
        <v>0.75</v>
      </c>
      <c r="S3336" t="s">
        <v>28</v>
      </c>
      <c r="T3336" t="s">
        <v>28</v>
      </c>
      <c r="U3336" t="s">
        <v>28</v>
      </c>
      <c r="V3336" t="s">
        <v>28</v>
      </c>
      <c r="X3336">
        <f t="shared" si="713"/>
        <v>0.85</v>
      </c>
      <c r="Y3336">
        <f t="shared" si="714"/>
        <v>0.77</v>
      </c>
      <c r="Z3336">
        <f t="shared" si="715"/>
        <v>0.85</v>
      </c>
      <c r="AA3336">
        <f t="shared" si="716"/>
        <v>0.77</v>
      </c>
      <c r="AB3336">
        <f t="shared" si="717"/>
        <v>0.82</v>
      </c>
      <c r="AC3336">
        <f t="shared" si="718"/>
        <v>0.75</v>
      </c>
      <c r="AD3336" t="str">
        <f t="shared" si="719"/>
        <v>N/A</v>
      </c>
      <c r="AE3336" t="str">
        <f t="shared" si="720"/>
        <v>N/A</v>
      </c>
      <c r="AF3336" t="str">
        <f t="shared" si="721"/>
        <v>N/A</v>
      </c>
      <c r="AG3336" t="str">
        <f t="shared" si="722"/>
        <v>N/A</v>
      </c>
    </row>
    <row r="3337" spans="1:33" x14ac:dyDescent="0.35">
      <c r="A3337">
        <v>239169</v>
      </c>
      <c r="B3337" t="s">
        <v>3323</v>
      </c>
      <c r="C3337">
        <v>0</v>
      </c>
      <c r="D3337" t="s">
        <v>28</v>
      </c>
      <c r="E3337" t="s">
        <v>28</v>
      </c>
      <c r="F3337" t="s">
        <v>4803</v>
      </c>
      <c r="G3337" t="s">
        <v>28</v>
      </c>
      <c r="H3337" t="s">
        <v>28</v>
      </c>
      <c r="I3337" t="s">
        <v>19</v>
      </c>
      <c r="J3337" t="s">
        <v>17</v>
      </c>
      <c r="K3337" t="s">
        <v>4803</v>
      </c>
      <c r="L3337" t="s">
        <v>28</v>
      </c>
      <c r="M3337" t="s">
        <v>28</v>
      </c>
      <c r="N3337" t="s">
        <v>28</v>
      </c>
      <c r="O3337" t="s">
        <v>28</v>
      </c>
      <c r="P3337" t="s">
        <v>28</v>
      </c>
      <c r="Q3337" t="s">
        <v>28</v>
      </c>
      <c r="R3337" t="s">
        <v>28</v>
      </c>
      <c r="S3337" t="s">
        <v>28</v>
      </c>
      <c r="T3337" t="s">
        <v>28</v>
      </c>
      <c r="U3337" t="s">
        <v>28</v>
      </c>
      <c r="V3337" t="s">
        <v>28</v>
      </c>
      <c r="X3337" t="str">
        <f t="shared" si="713"/>
        <v>N/A</v>
      </c>
      <c r="Y3337" t="str">
        <f t="shared" si="714"/>
        <v>N/A</v>
      </c>
      <c r="Z3337" t="str">
        <f t="shared" si="715"/>
        <v>N/A</v>
      </c>
      <c r="AA3337" t="str">
        <f t="shared" si="716"/>
        <v>N/A</v>
      </c>
      <c r="AB3337" t="str">
        <f t="shared" si="717"/>
        <v>N/A</v>
      </c>
      <c r="AC3337" t="str">
        <f t="shared" si="718"/>
        <v>N/A</v>
      </c>
      <c r="AD3337" t="str">
        <f t="shared" si="719"/>
        <v>N/A</v>
      </c>
      <c r="AE3337" t="str">
        <f t="shared" si="720"/>
        <v>N/A</v>
      </c>
      <c r="AF3337" t="str">
        <f t="shared" si="721"/>
        <v>N/A</v>
      </c>
      <c r="AG3337" t="str">
        <f t="shared" si="722"/>
        <v>N/A</v>
      </c>
    </row>
    <row r="3338" spans="1:33" x14ac:dyDescent="0.35">
      <c r="A3338">
        <v>239220</v>
      </c>
      <c r="B3338" t="s">
        <v>3324</v>
      </c>
      <c r="C3338">
        <v>0</v>
      </c>
      <c r="D3338" t="s">
        <v>28</v>
      </c>
      <c r="E3338" t="s">
        <v>28</v>
      </c>
      <c r="F3338" t="s">
        <v>4803</v>
      </c>
      <c r="G3338" t="s">
        <v>4805</v>
      </c>
      <c r="H3338" t="s">
        <v>28</v>
      </c>
      <c r="I3338" t="s">
        <v>19</v>
      </c>
      <c r="J3338" t="s">
        <v>26</v>
      </c>
      <c r="K3338" t="s">
        <v>4803</v>
      </c>
      <c r="L3338" t="s">
        <v>21</v>
      </c>
      <c r="M3338" t="s">
        <v>28</v>
      </c>
      <c r="N3338" t="s">
        <v>28</v>
      </c>
      <c r="O3338">
        <v>0.34</v>
      </c>
      <c r="P3338">
        <v>0.12</v>
      </c>
      <c r="Q3338">
        <v>0.08</v>
      </c>
      <c r="R3338">
        <v>0.17</v>
      </c>
      <c r="S3338" t="s">
        <v>28</v>
      </c>
      <c r="T3338" t="s">
        <v>28</v>
      </c>
      <c r="U3338" t="s">
        <v>28</v>
      </c>
      <c r="V3338" t="s">
        <v>28</v>
      </c>
      <c r="X3338" t="str">
        <f t="shared" si="713"/>
        <v>N/A</v>
      </c>
      <c r="Y3338" t="str">
        <f t="shared" si="714"/>
        <v>N/A</v>
      </c>
      <c r="Z3338">
        <f t="shared" si="715"/>
        <v>0.34</v>
      </c>
      <c r="AA3338">
        <f t="shared" si="716"/>
        <v>0.12</v>
      </c>
      <c r="AB3338">
        <f t="shared" si="717"/>
        <v>0.08</v>
      </c>
      <c r="AC3338">
        <f t="shared" si="718"/>
        <v>0.17</v>
      </c>
      <c r="AD3338" t="str">
        <f t="shared" si="719"/>
        <v>N/A</v>
      </c>
      <c r="AE3338" t="str">
        <f t="shared" si="720"/>
        <v>N/A</v>
      </c>
      <c r="AF3338" t="str">
        <f t="shared" si="721"/>
        <v>N/A</v>
      </c>
      <c r="AG3338" t="str">
        <f t="shared" si="722"/>
        <v>N/A</v>
      </c>
    </row>
    <row r="3339" spans="1:33" x14ac:dyDescent="0.35">
      <c r="A3339">
        <v>239248</v>
      </c>
      <c r="B3339" t="s">
        <v>3325</v>
      </c>
      <c r="C3339">
        <v>3</v>
      </c>
      <c r="D3339">
        <v>0.21</v>
      </c>
      <c r="E3339">
        <v>0.2</v>
      </c>
      <c r="F3339" t="s">
        <v>4803</v>
      </c>
      <c r="G3339">
        <v>2017</v>
      </c>
      <c r="H3339">
        <v>1.999999999999999E-2</v>
      </c>
      <c r="I3339" t="s">
        <v>19</v>
      </c>
      <c r="J3339" t="s">
        <v>26</v>
      </c>
      <c r="K3339" t="s">
        <v>4803</v>
      </c>
      <c r="L3339">
        <v>2018</v>
      </c>
      <c r="M3339">
        <v>0.26</v>
      </c>
      <c r="N3339">
        <v>0.22</v>
      </c>
      <c r="O3339">
        <v>0.19</v>
      </c>
      <c r="P3339">
        <v>0.17</v>
      </c>
      <c r="Q3339">
        <v>0.12</v>
      </c>
      <c r="R3339">
        <v>0.23</v>
      </c>
      <c r="S3339">
        <v>0.14000000000000001</v>
      </c>
      <c r="T3339">
        <v>0.1</v>
      </c>
      <c r="U3339">
        <v>0.11</v>
      </c>
      <c r="V3339">
        <v>0.1</v>
      </c>
      <c r="X3339">
        <f t="shared" si="713"/>
        <v>0.26</v>
      </c>
      <c r="Y3339">
        <f t="shared" si="714"/>
        <v>0.22</v>
      </c>
      <c r="Z3339">
        <f t="shared" si="715"/>
        <v>0.19</v>
      </c>
      <c r="AA3339">
        <f t="shared" si="716"/>
        <v>0.17</v>
      </c>
      <c r="AB3339">
        <f t="shared" si="717"/>
        <v>0.12</v>
      </c>
      <c r="AC3339">
        <f t="shared" si="718"/>
        <v>0.23</v>
      </c>
      <c r="AD3339">
        <f t="shared" si="719"/>
        <v>0.14000000000000001</v>
      </c>
      <c r="AE3339">
        <f t="shared" si="720"/>
        <v>0.1</v>
      </c>
      <c r="AF3339">
        <f t="shared" si="721"/>
        <v>0.11</v>
      </c>
      <c r="AG3339">
        <f t="shared" si="722"/>
        <v>0.1</v>
      </c>
    </row>
    <row r="3340" spans="1:33" x14ac:dyDescent="0.35">
      <c r="A3340">
        <v>239309</v>
      </c>
      <c r="B3340" t="s">
        <v>3326</v>
      </c>
      <c r="C3340">
        <v>0</v>
      </c>
      <c r="D3340">
        <v>0.56000000000000005</v>
      </c>
      <c r="E3340">
        <v>0.42</v>
      </c>
      <c r="F3340" t="s">
        <v>4803</v>
      </c>
      <c r="G3340" t="s">
        <v>4805</v>
      </c>
      <c r="H3340">
        <v>2.0000000000000018E-2</v>
      </c>
      <c r="I3340" t="s">
        <v>19</v>
      </c>
      <c r="J3340" t="s">
        <v>17</v>
      </c>
      <c r="K3340" t="s">
        <v>4803</v>
      </c>
      <c r="L3340" t="s">
        <v>21</v>
      </c>
      <c r="M3340">
        <v>0.54</v>
      </c>
      <c r="N3340">
        <v>0.44</v>
      </c>
      <c r="O3340">
        <v>0.54</v>
      </c>
      <c r="P3340">
        <v>0.44</v>
      </c>
      <c r="Q3340">
        <v>0.41</v>
      </c>
      <c r="R3340">
        <v>0.46</v>
      </c>
      <c r="S3340" t="s">
        <v>28</v>
      </c>
      <c r="T3340" t="s">
        <v>28</v>
      </c>
      <c r="U3340" t="s">
        <v>28</v>
      </c>
      <c r="V3340" t="s">
        <v>28</v>
      </c>
      <c r="X3340">
        <f t="shared" si="713"/>
        <v>0.54</v>
      </c>
      <c r="Y3340">
        <f t="shared" si="714"/>
        <v>0.44</v>
      </c>
      <c r="Z3340">
        <f t="shared" si="715"/>
        <v>0.54</v>
      </c>
      <c r="AA3340">
        <f t="shared" si="716"/>
        <v>0.44</v>
      </c>
      <c r="AB3340">
        <f t="shared" si="717"/>
        <v>0.41</v>
      </c>
      <c r="AC3340">
        <f t="shared" si="718"/>
        <v>0.46</v>
      </c>
      <c r="AD3340" t="str">
        <f t="shared" si="719"/>
        <v>N/A</v>
      </c>
      <c r="AE3340" t="str">
        <f t="shared" si="720"/>
        <v>N/A</v>
      </c>
      <c r="AF3340" t="str">
        <f t="shared" si="721"/>
        <v>N/A</v>
      </c>
      <c r="AG3340" t="str">
        <f t="shared" si="722"/>
        <v>N/A</v>
      </c>
    </row>
    <row r="3341" spans="1:33" x14ac:dyDescent="0.35">
      <c r="A3341">
        <v>239318</v>
      </c>
      <c r="B3341" t="s">
        <v>3327</v>
      </c>
      <c r="C3341">
        <v>3</v>
      </c>
      <c r="D3341">
        <v>0.65</v>
      </c>
      <c r="E3341">
        <v>0.41</v>
      </c>
      <c r="F3341" t="s">
        <v>4803</v>
      </c>
      <c r="G3341" t="s">
        <v>4805</v>
      </c>
      <c r="H3341">
        <v>0.06</v>
      </c>
      <c r="I3341" t="s">
        <v>19</v>
      </c>
      <c r="J3341" t="s">
        <v>17</v>
      </c>
      <c r="K3341" t="s">
        <v>4803</v>
      </c>
      <c r="L3341" t="s">
        <v>21</v>
      </c>
      <c r="M3341">
        <v>0.68</v>
      </c>
      <c r="N3341">
        <v>0.47</v>
      </c>
      <c r="O3341">
        <v>0.68</v>
      </c>
      <c r="P3341">
        <v>0.47</v>
      </c>
      <c r="Q3341">
        <v>0.28999999999999998</v>
      </c>
      <c r="R3341">
        <v>0.56999999999999995</v>
      </c>
      <c r="S3341">
        <v>0.23</v>
      </c>
      <c r="T3341">
        <v>0.31</v>
      </c>
      <c r="U3341">
        <v>0.41</v>
      </c>
      <c r="V3341">
        <v>0.25</v>
      </c>
      <c r="X3341">
        <f t="shared" si="713"/>
        <v>0.68</v>
      </c>
      <c r="Y3341">
        <f t="shared" si="714"/>
        <v>0.47</v>
      </c>
      <c r="Z3341">
        <f t="shared" si="715"/>
        <v>0.68</v>
      </c>
      <c r="AA3341">
        <f t="shared" si="716"/>
        <v>0.47</v>
      </c>
      <c r="AB3341">
        <f t="shared" si="717"/>
        <v>0.28999999999999998</v>
      </c>
      <c r="AC3341">
        <f t="shared" si="718"/>
        <v>0.56999999999999995</v>
      </c>
      <c r="AD3341">
        <f t="shared" si="719"/>
        <v>0.23</v>
      </c>
      <c r="AE3341">
        <f t="shared" si="720"/>
        <v>0.31</v>
      </c>
      <c r="AF3341">
        <f t="shared" si="721"/>
        <v>0.41</v>
      </c>
      <c r="AG3341">
        <f t="shared" si="722"/>
        <v>0.25</v>
      </c>
    </row>
    <row r="3342" spans="1:33" x14ac:dyDescent="0.35">
      <c r="A3342">
        <v>239372</v>
      </c>
      <c r="B3342" t="s">
        <v>3328</v>
      </c>
      <c r="C3342">
        <v>0</v>
      </c>
      <c r="D3342" t="s">
        <v>28</v>
      </c>
      <c r="E3342" t="s">
        <v>28</v>
      </c>
      <c r="F3342" t="s">
        <v>4803</v>
      </c>
      <c r="G3342" t="s">
        <v>4805</v>
      </c>
      <c r="H3342" t="s">
        <v>28</v>
      </c>
      <c r="I3342" t="s">
        <v>19</v>
      </c>
      <c r="J3342" t="s">
        <v>26</v>
      </c>
      <c r="K3342" t="s">
        <v>4803</v>
      </c>
      <c r="L3342" t="s">
        <v>21</v>
      </c>
      <c r="M3342">
        <v>0.62</v>
      </c>
      <c r="N3342">
        <v>0.63</v>
      </c>
      <c r="O3342">
        <v>0.54</v>
      </c>
      <c r="P3342">
        <v>0.63</v>
      </c>
      <c r="Q3342">
        <v>0.5</v>
      </c>
      <c r="R3342">
        <v>0.73</v>
      </c>
      <c r="S3342">
        <v>0.16</v>
      </c>
      <c r="T3342">
        <v>0</v>
      </c>
      <c r="U3342">
        <v>0</v>
      </c>
      <c r="V3342">
        <v>0</v>
      </c>
      <c r="X3342">
        <f t="shared" si="713"/>
        <v>0.62</v>
      </c>
      <c r="Y3342">
        <f t="shared" si="714"/>
        <v>0.63</v>
      </c>
      <c r="Z3342">
        <f t="shared" si="715"/>
        <v>0.54</v>
      </c>
      <c r="AA3342">
        <f t="shared" si="716"/>
        <v>0.63</v>
      </c>
      <c r="AB3342">
        <f t="shared" si="717"/>
        <v>0.5</v>
      </c>
      <c r="AC3342">
        <f t="shared" si="718"/>
        <v>0.73</v>
      </c>
      <c r="AD3342">
        <f t="shared" si="719"/>
        <v>0.16</v>
      </c>
      <c r="AE3342">
        <f t="shared" si="720"/>
        <v>0</v>
      </c>
      <c r="AF3342">
        <f t="shared" si="721"/>
        <v>0</v>
      </c>
      <c r="AG3342">
        <f t="shared" si="722"/>
        <v>0</v>
      </c>
    </row>
    <row r="3343" spans="1:33" x14ac:dyDescent="0.35">
      <c r="A3343">
        <v>239390</v>
      </c>
      <c r="B3343" t="s">
        <v>3329</v>
      </c>
      <c r="C3343">
        <v>1</v>
      </c>
      <c r="D3343">
        <v>0.42</v>
      </c>
      <c r="E3343">
        <v>0.36</v>
      </c>
      <c r="F3343" t="s">
        <v>4803</v>
      </c>
      <c r="G3343" t="s">
        <v>4805</v>
      </c>
      <c r="H3343">
        <v>-1.9999999999999962E-2</v>
      </c>
      <c r="I3343" t="s">
        <v>19</v>
      </c>
      <c r="J3343" t="s">
        <v>17</v>
      </c>
      <c r="K3343" t="s">
        <v>4803</v>
      </c>
      <c r="L3343" t="s">
        <v>21</v>
      </c>
      <c r="M3343">
        <v>0.44</v>
      </c>
      <c r="N3343">
        <v>0.34</v>
      </c>
      <c r="O3343">
        <v>0.44</v>
      </c>
      <c r="P3343">
        <v>0.34</v>
      </c>
      <c r="Q3343">
        <v>0.27</v>
      </c>
      <c r="R3343">
        <v>0.43</v>
      </c>
      <c r="S3343">
        <v>0.37</v>
      </c>
      <c r="T3343">
        <v>0.43</v>
      </c>
      <c r="U3343">
        <v>0.5</v>
      </c>
      <c r="V3343">
        <v>0.34</v>
      </c>
      <c r="X3343">
        <f t="shared" si="713"/>
        <v>0.44</v>
      </c>
      <c r="Y3343">
        <f t="shared" si="714"/>
        <v>0.34</v>
      </c>
      <c r="Z3343">
        <f t="shared" si="715"/>
        <v>0.44</v>
      </c>
      <c r="AA3343">
        <f t="shared" si="716"/>
        <v>0.34</v>
      </c>
      <c r="AB3343">
        <f t="shared" si="717"/>
        <v>0.27</v>
      </c>
      <c r="AC3343">
        <f t="shared" si="718"/>
        <v>0.43</v>
      </c>
      <c r="AD3343">
        <f t="shared" si="719"/>
        <v>0.37</v>
      </c>
      <c r="AE3343">
        <f t="shared" si="720"/>
        <v>0.43</v>
      </c>
      <c r="AF3343">
        <f t="shared" si="721"/>
        <v>0.5</v>
      </c>
      <c r="AG3343">
        <f t="shared" si="722"/>
        <v>0.34</v>
      </c>
    </row>
    <row r="3344" spans="1:33" x14ac:dyDescent="0.35">
      <c r="A3344">
        <v>239424</v>
      </c>
      <c r="B3344" t="s">
        <v>3330</v>
      </c>
      <c r="C3344">
        <v>0</v>
      </c>
      <c r="D3344" t="s">
        <v>28</v>
      </c>
      <c r="E3344" t="s">
        <v>28</v>
      </c>
      <c r="F3344" t="s">
        <v>4803</v>
      </c>
      <c r="G3344" t="s">
        <v>28</v>
      </c>
      <c r="H3344" t="s">
        <v>28</v>
      </c>
      <c r="I3344" t="s">
        <v>19</v>
      </c>
      <c r="J3344" t="s">
        <v>17</v>
      </c>
      <c r="K3344" t="s">
        <v>4803</v>
      </c>
      <c r="L3344" t="s">
        <v>28</v>
      </c>
      <c r="M3344" t="s">
        <v>28</v>
      </c>
      <c r="N3344" t="s">
        <v>28</v>
      </c>
      <c r="O3344" t="s">
        <v>28</v>
      </c>
      <c r="P3344" t="s">
        <v>28</v>
      </c>
      <c r="Q3344" t="s">
        <v>28</v>
      </c>
      <c r="R3344" t="s">
        <v>28</v>
      </c>
      <c r="S3344" t="s">
        <v>28</v>
      </c>
      <c r="T3344" t="s">
        <v>28</v>
      </c>
      <c r="U3344" t="s">
        <v>28</v>
      </c>
      <c r="V3344" t="s">
        <v>28</v>
      </c>
      <c r="X3344" t="str">
        <f t="shared" si="713"/>
        <v>N/A</v>
      </c>
      <c r="Y3344" t="str">
        <f t="shared" si="714"/>
        <v>N/A</v>
      </c>
      <c r="Z3344" t="str">
        <f t="shared" si="715"/>
        <v>N/A</v>
      </c>
      <c r="AA3344" t="str">
        <f t="shared" si="716"/>
        <v>N/A</v>
      </c>
      <c r="AB3344" t="str">
        <f t="shared" si="717"/>
        <v>N/A</v>
      </c>
      <c r="AC3344" t="str">
        <f t="shared" si="718"/>
        <v>N/A</v>
      </c>
      <c r="AD3344" t="str">
        <f t="shared" si="719"/>
        <v>N/A</v>
      </c>
      <c r="AE3344" t="str">
        <f t="shared" si="720"/>
        <v>N/A</v>
      </c>
      <c r="AF3344" t="str">
        <f t="shared" si="721"/>
        <v>N/A</v>
      </c>
      <c r="AG3344" t="str">
        <f t="shared" si="722"/>
        <v>N/A</v>
      </c>
    </row>
    <row r="3345" spans="1:33" x14ac:dyDescent="0.35">
      <c r="A3345">
        <v>239442</v>
      </c>
      <c r="B3345" t="s">
        <v>3331</v>
      </c>
      <c r="C3345">
        <v>0</v>
      </c>
      <c r="D3345">
        <v>0.46</v>
      </c>
      <c r="E3345">
        <v>0.5</v>
      </c>
      <c r="F3345" t="s">
        <v>4803</v>
      </c>
      <c r="G3345" t="s">
        <v>4805</v>
      </c>
      <c r="H3345">
        <v>0</v>
      </c>
      <c r="I3345" t="s">
        <v>19</v>
      </c>
      <c r="J3345" t="s">
        <v>26</v>
      </c>
      <c r="K3345" t="s">
        <v>4803</v>
      </c>
      <c r="L3345" t="s">
        <v>21</v>
      </c>
      <c r="M3345">
        <v>0.5</v>
      </c>
      <c r="N3345">
        <v>0.5</v>
      </c>
      <c r="O3345">
        <v>0.43</v>
      </c>
      <c r="P3345">
        <v>0.33</v>
      </c>
      <c r="Q3345">
        <v>0</v>
      </c>
      <c r="R3345">
        <v>0.5</v>
      </c>
      <c r="S3345">
        <v>0.15</v>
      </c>
      <c r="T3345">
        <v>0.33</v>
      </c>
      <c r="U3345">
        <v>1</v>
      </c>
      <c r="V3345">
        <v>0</v>
      </c>
      <c r="X3345">
        <f t="shared" si="713"/>
        <v>0.5</v>
      </c>
      <c r="Y3345">
        <f t="shared" si="714"/>
        <v>0.5</v>
      </c>
      <c r="Z3345">
        <f t="shared" si="715"/>
        <v>0.43</v>
      </c>
      <c r="AA3345">
        <f t="shared" si="716"/>
        <v>0.33</v>
      </c>
      <c r="AB3345">
        <f t="shared" si="717"/>
        <v>0</v>
      </c>
      <c r="AC3345">
        <f t="shared" si="718"/>
        <v>0.5</v>
      </c>
      <c r="AD3345">
        <f t="shared" si="719"/>
        <v>0.15</v>
      </c>
      <c r="AE3345">
        <f t="shared" si="720"/>
        <v>0.33</v>
      </c>
      <c r="AF3345">
        <f t="shared" si="721"/>
        <v>1</v>
      </c>
      <c r="AG3345">
        <f t="shared" si="722"/>
        <v>0</v>
      </c>
    </row>
    <row r="3346" spans="1:33" x14ac:dyDescent="0.35">
      <c r="A3346">
        <v>239460</v>
      </c>
      <c r="B3346" t="s">
        <v>3332</v>
      </c>
      <c r="C3346">
        <v>0</v>
      </c>
      <c r="D3346">
        <v>0.39</v>
      </c>
      <c r="E3346">
        <v>0.28000000000000003</v>
      </c>
      <c r="F3346" t="s">
        <v>4803</v>
      </c>
      <c r="G3346" t="s">
        <v>4805</v>
      </c>
      <c r="H3346">
        <v>0</v>
      </c>
      <c r="I3346" t="s">
        <v>19</v>
      </c>
      <c r="J3346" t="s">
        <v>26</v>
      </c>
      <c r="K3346" t="s">
        <v>4803</v>
      </c>
      <c r="L3346" t="s">
        <v>21</v>
      </c>
      <c r="M3346">
        <v>0.37</v>
      </c>
      <c r="N3346">
        <v>0.28000000000000003</v>
      </c>
      <c r="O3346">
        <v>0.32</v>
      </c>
      <c r="P3346">
        <v>0.23</v>
      </c>
      <c r="Q3346">
        <v>0.13</v>
      </c>
      <c r="R3346">
        <v>0.28999999999999998</v>
      </c>
      <c r="S3346">
        <v>0.09</v>
      </c>
      <c r="T3346">
        <v>0.11</v>
      </c>
      <c r="U3346">
        <v>0.13</v>
      </c>
      <c r="V3346">
        <v>0.09</v>
      </c>
      <c r="X3346">
        <f t="shared" si="713"/>
        <v>0.37</v>
      </c>
      <c r="Y3346">
        <f t="shared" si="714"/>
        <v>0.28000000000000003</v>
      </c>
      <c r="Z3346">
        <f t="shared" si="715"/>
        <v>0.32</v>
      </c>
      <c r="AA3346">
        <f t="shared" si="716"/>
        <v>0.23</v>
      </c>
      <c r="AB3346">
        <f t="shared" si="717"/>
        <v>0.13</v>
      </c>
      <c r="AC3346">
        <f t="shared" si="718"/>
        <v>0.28999999999999998</v>
      </c>
      <c r="AD3346">
        <f t="shared" si="719"/>
        <v>0.09</v>
      </c>
      <c r="AE3346">
        <f t="shared" si="720"/>
        <v>0.11</v>
      </c>
      <c r="AF3346">
        <f t="shared" si="721"/>
        <v>0.13</v>
      </c>
      <c r="AG3346">
        <f t="shared" si="722"/>
        <v>0.09</v>
      </c>
    </row>
    <row r="3347" spans="1:33" x14ac:dyDescent="0.35">
      <c r="A3347">
        <v>239488</v>
      </c>
      <c r="B3347" t="s">
        <v>3333</v>
      </c>
      <c r="C3347">
        <v>0</v>
      </c>
      <c r="D3347" t="s">
        <v>28</v>
      </c>
      <c r="E3347" t="s">
        <v>28</v>
      </c>
      <c r="F3347" t="s">
        <v>4803</v>
      </c>
      <c r="G3347" t="s">
        <v>4805</v>
      </c>
      <c r="H3347" t="s">
        <v>28</v>
      </c>
      <c r="I3347" t="s">
        <v>19</v>
      </c>
      <c r="J3347" t="s">
        <v>26</v>
      </c>
      <c r="K3347" t="s">
        <v>4803</v>
      </c>
      <c r="L3347" t="s">
        <v>21</v>
      </c>
      <c r="M3347">
        <v>0.46</v>
      </c>
      <c r="N3347">
        <v>0.35</v>
      </c>
      <c r="O3347">
        <v>0.42</v>
      </c>
      <c r="P3347">
        <v>0.28999999999999998</v>
      </c>
      <c r="Q3347">
        <v>0.14000000000000001</v>
      </c>
      <c r="R3347">
        <v>0.36</v>
      </c>
      <c r="S3347">
        <v>0.08</v>
      </c>
      <c r="T3347">
        <v>0.13</v>
      </c>
      <c r="U3347">
        <v>0.22</v>
      </c>
      <c r="V3347">
        <v>0.09</v>
      </c>
      <c r="X3347">
        <f t="shared" si="713"/>
        <v>0.46</v>
      </c>
      <c r="Y3347">
        <f t="shared" si="714"/>
        <v>0.35</v>
      </c>
      <c r="Z3347">
        <f t="shared" si="715"/>
        <v>0.42</v>
      </c>
      <c r="AA3347">
        <f t="shared" si="716"/>
        <v>0.28999999999999998</v>
      </c>
      <c r="AB3347">
        <f t="shared" si="717"/>
        <v>0.14000000000000001</v>
      </c>
      <c r="AC3347">
        <f t="shared" si="718"/>
        <v>0.36</v>
      </c>
      <c r="AD3347">
        <f t="shared" si="719"/>
        <v>0.08</v>
      </c>
      <c r="AE3347">
        <f t="shared" si="720"/>
        <v>0.13</v>
      </c>
      <c r="AF3347">
        <f t="shared" si="721"/>
        <v>0.22</v>
      </c>
      <c r="AG3347">
        <f t="shared" si="722"/>
        <v>0.09</v>
      </c>
    </row>
    <row r="3348" spans="1:33" x14ac:dyDescent="0.35">
      <c r="A3348">
        <v>239512</v>
      </c>
      <c r="B3348" t="s">
        <v>3334</v>
      </c>
      <c r="C3348">
        <v>0</v>
      </c>
      <c r="D3348">
        <v>0.57999999999999996</v>
      </c>
      <c r="E3348">
        <v>0.42</v>
      </c>
      <c r="F3348" t="s">
        <v>4803</v>
      </c>
      <c r="G3348" t="s">
        <v>4805</v>
      </c>
      <c r="H3348">
        <v>-3.999999999999998E-2</v>
      </c>
      <c r="I3348" t="s">
        <v>19</v>
      </c>
      <c r="J3348" t="s">
        <v>17</v>
      </c>
      <c r="K3348" t="s">
        <v>4803</v>
      </c>
      <c r="L3348" t="s">
        <v>21</v>
      </c>
      <c r="M3348">
        <v>0.56000000000000005</v>
      </c>
      <c r="N3348">
        <v>0.38</v>
      </c>
      <c r="O3348">
        <v>0.56000000000000005</v>
      </c>
      <c r="P3348">
        <v>0.38</v>
      </c>
      <c r="Q3348">
        <v>0.12</v>
      </c>
      <c r="R3348">
        <v>0.45</v>
      </c>
      <c r="S3348" t="s">
        <v>28</v>
      </c>
      <c r="T3348" t="s">
        <v>28</v>
      </c>
      <c r="U3348" t="s">
        <v>28</v>
      </c>
      <c r="V3348" t="s">
        <v>28</v>
      </c>
      <c r="X3348">
        <f t="shared" si="713"/>
        <v>0.56000000000000005</v>
      </c>
      <c r="Y3348">
        <f t="shared" si="714"/>
        <v>0.38</v>
      </c>
      <c r="Z3348">
        <f t="shared" si="715"/>
        <v>0.56000000000000005</v>
      </c>
      <c r="AA3348">
        <f t="shared" si="716"/>
        <v>0.38</v>
      </c>
      <c r="AB3348">
        <f t="shared" si="717"/>
        <v>0.12</v>
      </c>
      <c r="AC3348">
        <f t="shared" si="718"/>
        <v>0.45</v>
      </c>
      <c r="AD3348" t="str">
        <f t="shared" si="719"/>
        <v>N/A</v>
      </c>
      <c r="AE3348" t="str">
        <f t="shared" si="720"/>
        <v>N/A</v>
      </c>
      <c r="AF3348" t="str">
        <f t="shared" si="721"/>
        <v>N/A</v>
      </c>
      <c r="AG3348" t="str">
        <f t="shared" si="722"/>
        <v>N/A</v>
      </c>
    </row>
    <row r="3349" spans="1:33" x14ac:dyDescent="0.35">
      <c r="A3349">
        <v>239628</v>
      </c>
      <c r="B3349" t="s">
        <v>3335</v>
      </c>
      <c r="C3349">
        <v>10</v>
      </c>
      <c r="D3349">
        <v>0.68</v>
      </c>
      <c r="E3349">
        <v>0.56000000000000005</v>
      </c>
      <c r="F3349" t="s">
        <v>4803</v>
      </c>
      <c r="G3349" t="s">
        <v>4805</v>
      </c>
      <c r="H3349">
        <v>0</v>
      </c>
      <c r="I3349" t="s">
        <v>19</v>
      </c>
      <c r="J3349" t="s">
        <v>17</v>
      </c>
      <c r="K3349" t="s">
        <v>4803</v>
      </c>
      <c r="L3349" t="s">
        <v>21</v>
      </c>
      <c r="M3349">
        <v>0.68</v>
      </c>
      <c r="N3349">
        <v>0.56000000000000005</v>
      </c>
      <c r="O3349">
        <v>0.68</v>
      </c>
      <c r="P3349">
        <v>0.56000000000000005</v>
      </c>
      <c r="Q3349">
        <v>0.38</v>
      </c>
      <c r="R3349">
        <v>0.66</v>
      </c>
      <c r="S3349" t="s">
        <v>28</v>
      </c>
      <c r="T3349" t="s">
        <v>28</v>
      </c>
      <c r="U3349" t="s">
        <v>28</v>
      </c>
      <c r="V3349" t="s">
        <v>28</v>
      </c>
      <c r="X3349">
        <f t="shared" si="713"/>
        <v>0.68</v>
      </c>
      <c r="Y3349">
        <f t="shared" si="714"/>
        <v>0.56000000000000005</v>
      </c>
      <c r="Z3349">
        <f t="shared" si="715"/>
        <v>0.68</v>
      </c>
      <c r="AA3349">
        <f t="shared" si="716"/>
        <v>0.56000000000000005</v>
      </c>
      <c r="AB3349">
        <f t="shared" si="717"/>
        <v>0.38</v>
      </c>
      <c r="AC3349">
        <f t="shared" si="718"/>
        <v>0.66</v>
      </c>
      <c r="AD3349" t="str">
        <f t="shared" si="719"/>
        <v>N/A</v>
      </c>
      <c r="AE3349" t="str">
        <f t="shared" si="720"/>
        <v>N/A</v>
      </c>
      <c r="AF3349" t="str">
        <f t="shared" si="721"/>
        <v>N/A</v>
      </c>
      <c r="AG3349" t="str">
        <f t="shared" si="722"/>
        <v>N/A</v>
      </c>
    </row>
    <row r="3350" spans="1:33" x14ac:dyDescent="0.35">
      <c r="A3350">
        <v>239637</v>
      </c>
      <c r="B3350" t="s">
        <v>3336</v>
      </c>
      <c r="C3350">
        <v>0</v>
      </c>
      <c r="D3350" t="s">
        <v>28</v>
      </c>
      <c r="E3350" t="s">
        <v>28</v>
      </c>
      <c r="F3350" t="s">
        <v>4803</v>
      </c>
      <c r="G3350" t="s">
        <v>28</v>
      </c>
      <c r="H3350" t="s">
        <v>28</v>
      </c>
      <c r="I3350" t="s">
        <v>19</v>
      </c>
      <c r="J3350" t="s">
        <v>17</v>
      </c>
      <c r="K3350" t="s">
        <v>4803</v>
      </c>
      <c r="L3350" t="s">
        <v>28</v>
      </c>
      <c r="M3350" t="s">
        <v>28</v>
      </c>
      <c r="N3350" t="s">
        <v>28</v>
      </c>
      <c r="O3350" t="s">
        <v>28</v>
      </c>
      <c r="P3350" t="s">
        <v>28</v>
      </c>
      <c r="Q3350" t="s">
        <v>28</v>
      </c>
      <c r="R3350" t="s">
        <v>28</v>
      </c>
      <c r="S3350" t="s">
        <v>28</v>
      </c>
      <c r="T3350" t="s">
        <v>28</v>
      </c>
      <c r="U3350" t="s">
        <v>28</v>
      </c>
      <c r="V3350" t="s">
        <v>28</v>
      </c>
      <c r="X3350" t="str">
        <f t="shared" si="713"/>
        <v>N/A</v>
      </c>
      <c r="Y3350" t="str">
        <f t="shared" si="714"/>
        <v>N/A</v>
      </c>
      <c r="Z3350" t="str">
        <f t="shared" si="715"/>
        <v>N/A</v>
      </c>
      <c r="AA3350" t="str">
        <f t="shared" si="716"/>
        <v>N/A</v>
      </c>
      <c r="AB3350" t="str">
        <f t="shared" si="717"/>
        <v>N/A</v>
      </c>
      <c r="AC3350" t="str">
        <f t="shared" si="718"/>
        <v>N/A</v>
      </c>
      <c r="AD3350" t="str">
        <f t="shared" si="719"/>
        <v>N/A</v>
      </c>
      <c r="AE3350" t="str">
        <f t="shared" si="720"/>
        <v>N/A</v>
      </c>
      <c r="AF3350" t="str">
        <f t="shared" si="721"/>
        <v>N/A</v>
      </c>
      <c r="AG3350" t="str">
        <f t="shared" si="722"/>
        <v>N/A</v>
      </c>
    </row>
    <row r="3351" spans="1:33" x14ac:dyDescent="0.35">
      <c r="A3351">
        <v>239716</v>
      </c>
      <c r="B3351" t="s">
        <v>3337</v>
      </c>
      <c r="C3351">
        <v>3</v>
      </c>
      <c r="D3351">
        <v>0.73</v>
      </c>
      <c r="E3351">
        <v>0.49</v>
      </c>
      <c r="F3351" t="s">
        <v>4803</v>
      </c>
      <c r="G3351" t="s">
        <v>4805</v>
      </c>
      <c r="H3351">
        <v>-1.0000000000000009E-2</v>
      </c>
      <c r="I3351" t="s">
        <v>19</v>
      </c>
      <c r="J3351" t="s">
        <v>17</v>
      </c>
      <c r="K3351" t="s">
        <v>4803</v>
      </c>
      <c r="L3351" t="s">
        <v>21</v>
      </c>
      <c r="M3351">
        <v>0.72</v>
      </c>
      <c r="N3351">
        <v>0.48</v>
      </c>
      <c r="O3351">
        <v>0.72</v>
      </c>
      <c r="P3351">
        <v>0.48</v>
      </c>
      <c r="Q3351">
        <v>0.45</v>
      </c>
      <c r="R3351">
        <v>0.48</v>
      </c>
      <c r="S3351">
        <v>0.22</v>
      </c>
      <c r="T3351">
        <v>0.41</v>
      </c>
      <c r="U3351">
        <v>0.27</v>
      </c>
      <c r="V3351">
        <v>0.44</v>
      </c>
      <c r="X3351">
        <f t="shared" si="713"/>
        <v>0.72</v>
      </c>
      <c r="Y3351">
        <f t="shared" si="714"/>
        <v>0.48</v>
      </c>
      <c r="Z3351">
        <f t="shared" si="715"/>
        <v>0.72</v>
      </c>
      <c r="AA3351">
        <f t="shared" si="716"/>
        <v>0.48</v>
      </c>
      <c r="AB3351">
        <f t="shared" si="717"/>
        <v>0.45</v>
      </c>
      <c r="AC3351">
        <f t="shared" si="718"/>
        <v>0.48</v>
      </c>
      <c r="AD3351">
        <f t="shared" si="719"/>
        <v>0.22</v>
      </c>
      <c r="AE3351">
        <f t="shared" si="720"/>
        <v>0.41</v>
      </c>
      <c r="AF3351">
        <f t="shared" si="721"/>
        <v>0.27</v>
      </c>
      <c r="AG3351">
        <f t="shared" si="722"/>
        <v>0.44</v>
      </c>
    </row>
    <row r="3352" spans="1:33" x14ac:dyDescent="0.35">
      <c r="A3352">
        <v>239743</v>
      </c>
      <c r="B3352" t="s">
        <v>3338</v>
      </c>
      <c r="C3352">
        <v>1</v>
      </c>
      <c r="D3352">
        <v>0.49</v>
      </c>
      <c r="E3352">
        <v>0.12</v>
      </c>
      <c r="F3352" t="s">
        <v>4803</v>
      </c>
      <c r="G3352" t="s">
        <v>4805</v>
      </c>
      <c r="H3352">
        <v>0.03</v>
      </c>
      <c r="I3352" t="s">
        <v>19</v>
      </c>
      <c r="J3352" t="s">
        <v>17</v>
      </c>
      <c r="K3352" t="s">
        <v>4803</v>
      </c>
      <c r="L3352" t="s">
        <v>21</v>
      </c>
      <c r="M3352">
        <v>0.47</v>
      </c>
      <c r="N3352">
        <v>0.15</v>
      </c>
      <c r="O3352">
        <v>0.47</v>
      </c>
      <c r="P3352">
        <v>0.15</v>
      </c>
      <c r="Q3352">
        <v>0.14000000000000001</v>
      </c>
      <c r="R3352">
        <v>0.2</v>
      </c>
      <c r="S3352" t="s">
        <v>28</v>
      </c>
      <c r="T3352" t="s">
        <v>28</v>
      </c>
      <c r="U3352" t="s">
        <v>28</v>
      </c>
      <c r="V3352" t="s">
        <v>28</v>
      </c>
      <c r="X3352">
        <f t="shared" si="713"/>
        <v>0.47</v>
      </c>
      <c r="Y3352">
        <f t="shared" si="714"/>
        <v>0.15</v>
      </c>
      <c r="Z3352">
        <f t="shared" si="715"/>
        <v>0.47</v>
      </c>
      <c r="AA3352">
        <f t="shared" si="716"/>
        <v>0.15</v>
      </c>
      <c r="AB3352">
        <f t="shared" si="717"/>
        <v>0.14000000000000001</v>
      </c>
      <c r="AC3352">
        <f t="shared" si="718"/>
        <v>0.2</v>
      </c>
      <c r="AD3352" t="str">
        <f t="shared" si="719"/>
        <v>N/A</v>
      </c>
      <c r="AE3352" t="str">
        <f t="shared" si="720"/>
        <v>N/A</v>
      </c>
      <c r="AF3352" t="str">
        <f t="shared" si="721"/>
        <v>N/A</v>
      </c>
      <c r="AG3352" t="str">
        <f t="shared" si="722"/>
        <v>N/A</v>
      </c>
    </row>
    <row r="3353" spans="1:33" x14ac:dyDescent="0.35">
      <c r="A3353">
        <v>239910</v>
      </c>
      <c r="B3353" t="s">
        <v>3339</v>
      </c>
      <c r="C3353">
        <v>0</v>
      </c>
      <c r="D3353" t="s">
        <v>28</v>
      </c>
      <c r="E3353" t="s">
        <v>28</v>
      </c>
      <c r="F3353" t="s">
        <v>4803</v>
      </c>
      <c r="G3353" t="s">
        <v>4805</v>
      </c>
      <c r="H3353" t="s">
        <v>28</v>
      </c>
      <c r="I3353" t="s">
        <v>19</v>
      </c>
      <c r="J3353" t="s">
        <v>26</v>
      </c>
      <c r="K3353" t="s">
        <v>4803</v>
      </c>
      <c r="L3353" t="s">
        <v>21</v>
      </c>
      <c r="M3353" t="s">
        <v>28</v>
      </c>
      <c r="N3353" t="s">
        <v>28</v>
      </c>
      <c r="O3353">
        <v>0.61</v>
      </c>
      <c r="P3353">
        <v>0.38</v>
      </c>
      <c r="Q3353">
        <v>0.28999999999999998</v>
      </c>
      <c r="R3353">
        <v>0.44</v>
      </c>
      <c r="S3353" t="s">
        <v>28</v>
      </c>
      <c r="T3353" t="s">
        <v>28</v>
      </c>
      <c r="U3353" t="s">
        <v>28</v>
      </c>
      <c r="V3353" t="s">
        <v>28</v>
      </c>
      <c r="X3353" t="str">
        <f t="shared" si="713"/>
        <v>N/A</v>
      </c>
      <c r="Y3353" t="str">
        <f t="shared" si="714"/>
        <v>N/A</v>
      </c>
      <c r="Z3353">
        <f t="shared" si="715"/>
        <v>0.61</v>
      </c>
      <c r="AA3353">
        <f t="shared" si="716"/>
        <v>0.38</v>
      </c>
      <c r="AB3353">
        <f t="shared" si="717"/>
        <v>0.28999999999999998</v>
      </c>
      <c r="AC3353">
        <f t="shared" si="718"/>
        <v>0.44</v>
      </c>
      <c r="AD3353" t="str">
        <f t="shared" si="719"/>
        <v>N/A</v>
      </c>
      <c r="AE3353" t="str">
        <f t="shared" si="720"/>
        <v>N/A</v>
      </c>
      <c r="AF3353" t="str">
        <f t="shared" si="721"/>
        <v>N/A</v>
      </c>
      <c r="AG3353" t="str">
        <f t="shared" si="722"/>
        <v>N/A</v>
      </c>
    </row>
    <row r="3354" spans="1:33" x14ac:dyDescent="0.35">
      <c r="A3354">
        <v>239929</v>
      </c>
      <c r="B3354" t="s">
        <v>3340</v>
      </c>
      <c r="C3354">
        <v>0</v>
      </c>
      <c r="D3354" t="s">
        <v>28</v>
      </c>
      <c r="E3354" t="s">
        <v>28</v>
      </c>
      <c r="F3354" t="s">
        <v>4803</v>
      </c>
      <c r="G3354" t="s">
        <v>28</v>
      </c>
      <c r="H3354" t="s">
        <v>28</v>
      </c>
      <c r="I3354" t="s">
        <v>19</v>
      </c>
      <c r="J3354" t="s">
        <v>17</v>
      </c>
      <c r="K3354" t="s">
        <v>4803</v>
      </c>
      <c r="L3354" t="s">
        <v>28</v>
      </c>
      <c r="M3354" t="s">
        <v>28</v>
      </c>
      <c r="N3354" t="s">
        <v>28</v>
      </c>
      <c r="O3354" t="s">
        <v>28</v>
      </c>
      <c r="P3354" t="s">
        <v>28</v>
      </c>
      <c r="Q3354" t="s">
        <v>28</v>
      </c>
      <c r="R3354" t="s">
        <v>28</v>
      </c>
      <c r="S3354" t="s">
        <v>28</v>
      </c>
      <c r="T3354" t="s">
        <v>28</v>
      </c>
      <c r="U3354" t="s">
        <v>28</v>
      </c>
      <c r="V3354" t="s">
        <v>28</v>
      </c>
      <c r="X3354" t="str">
        <f t="shared" si="713"/>
        <v>N/A</v>
      </c>
      <c r="Y3354" t="str">
        <f t="shared" si="714"/>
        <v>N/A</v>
      </c>
      <c r="Z3354" t="str">
        <f t="shared" si="715"/>
        <v>N/A</v>
      </c>
      <c r="AA3354" t="str">
        <f t="shared" si="716"/>
        <v>N/A</v>
      </c>
      <c r="AB3354" t="str">
        <f t="shared" si="717"/>
        <v>N/A</v>
      </c>
      <c r="AC3354" t="str">
        <f t="shared" si="718"/>
        <v>N/A</v>
      </c>
      <c r="AD3354" t="str">
        <f t="shared" si="719"/>
        <v>N/A</v>
      </c>
      <c r="AE3354" t="str">
        <f t="shared" si="720"/>
        <v>N/A</v>
      </c>
      <c r="AF3354" t="str">
        <f t="shared" si="721"/>
        <v>N/A</v>
      </c>
      <c r="AG3354" t="str">
        <f t="shared" si="722"/>
        <v>N/A</v>
      </c>
    </row>
    <row r="3355" spans="1:33" x14ac:dyDescent="0.35">
      <c r="A3355">
        <v>240055</v>
      </c>
      <c r="B3355" t="s">
        <v>3341</v>
      </c>
      <c r="C3355">
        <v>1</v>
      </c>
      <c r="D3355">
        <v>0.23</v>
      </c>
      <c r="E3355">
        <v>0.15</v>
      </c>
      <c r="F3355" t="s">
        <v>4803</v>
      </c>
      <c r="G3355">
        <v>2015</v>
      </c>
      <c r="H3355" t="s">
        <v>28</v>
      </c>
      <c r="I3355" t="s">
        <v>19</v>
      </c>
      <c r="J3355" t="s">
        <v>17</v>
      </c>
      <c r="K3355" t="s">
        <v>4806</v>
      </c>
      <c r="L3355" t="s">
        <v>4808</v>
      </c>
      <c r="M3355" t="s">
        <v>28</v>
      </c>
      <c r="N3355" t="s">
        <v>28</v>
      </c>
      <c r="O3355" t="s">
        <v>28</v>
      </c>
      <c r="P3355" t="s">
        <v>28</v>
      </c>
      <c r="Q3355" t="s">
        <v>28</v>
      </c>
      <c r="R3355" t="s">
        <v>28</v>
      </c>
      <c r="S3355" t="s">
        <v>28</v>
      </c>
      <c r="T3355" t="s">
        <v>28</v>
      </c>
      <c r="U3355" t="s">
        <v>28</v>
      </c>
      <c r="V3355" t="s">
        <v>28</v>
      </c>
      <c r="X3355">
        <v>0.25</v>
      </c>
      <c r="Y3355">
        <v>0.25</v>
      </c>
      <c r="Z3355">
        <v>0.25</v>
      </c>
      <c r="AA3355">
        <v>0.25</v>
      </c>
      <c r="AB3355">
        <v>0.25</v>
      </c>
      <c r="AC3355">
        <v>0.25</v>
      </c>
      <c r="AD3355" t="s">
        <v>28</v>
      </c>
      <c r="AE3355" t="s">
        <v>28</v>
      </c>
      <c r="AF3355" t="s">
        <v>28</v>
      </c>
      <c r="AG3355" t="s">
        <v>28</v>
      </c>
    </row>
    <row r="3356" spans="1:33" x14ac:dyDescent="0.35">
      <c r="A3356">
        <v>240107</v>
      </c>
      <c r="B3356" t="s">
        <v>3342</v>
      </c>
      <c r="C3356">
        <v>0</v>
      </c>
      <c r="D3356">
        <v>0.51</v>
      </c>
      <c r="E3356">
        <v>0.4</v>
      </c>
      <c r="F3356" t="s">
        <v>4803</v>
      </c>
      <c r="G3356" t="s">
        <v>4805</v>
      </c>
      <c r="H3356">
        <v>9.9999999999999534E-3</v>
      </c>
      <c r="I3356" t="s">
        <v>19</v>
      </c>
      <c r="J3356" t="s">
        <v>17</v>
      </c>
      <c r="K3356" t="s">
        <v>4803</v>
      </c>
      <c r="L3356" t="s">
        <v>21</v>
      </c>
      <c r="M3356">
        <v>0.54</v>
      </c>
      <c r="N3356">
        <v>0.41</v>
      </c>
      <c r="O3356">
        <v>0.54</v>
      </c>
      <c r="P3356">
        <v>0.41</v>
      </c>
      <c r="Q3356">
        <v>0.53</v>
      </c>
      <c r="R3356">
        <v>0.33</v>
      </c>
      <c r="S3356" t="s">
        <v>28</v>
      </c>
      <c r="T3356" t="s">
        <v>28</v>
      </c>
      <c r="U3356" t="s">
        <v>28</v>
      </c>
      <c r="V3356" t="s">
        <v>28</v>
      </c>
      <c r="X3356">
        <f t="shared" ref="X3356:X3419" si="723">M3356</f>
        <v>0.54</v>
      </c>
      <c r="Y3356">
        <f t="shared" ref="Y3356:Y3419" si="724">N3356</f>
        <v>0.41</v>
      </c>
      <c r="Z3356">
        <f t="shared" ref="Z3356:Z3419" si="725">O3356</f>
        <v>0.54</v>
      </c>
      <c r="AA3356">
        <f t="shared" ref="AA3356:AA3419" si="726">P3356</f>
        <v>0.41</v>
      </c>
      <c r="AB3356">
        <f t="shared" ref="AB3356:AB3419" si="727">Q3356</f>
        <v>0.53</v>
      </c>
      <c r="AC3356">
        <f t="shared" ref="AC3356:AC3419" si="728">R3356</f>
        <v>0.33</v>
      </c>
      <c r="AD3356" t="str">
        <f t="shared" ref="AD3356:AD3419" si="729">S3356</f>
        <v>N/A</v>
      </c>
      <c r="AE3356" t="str">
        <f t="shared" ref="AE3356:AE3419" si="730">T3356</f>
        <v>N/A</v>
      </c>
      <c r="AF3356" t="str">
        <f t="shared" ref="AF3356:AF3419" si="731">U3356</f>
        <v>N/A</v>
      </c>
      <c r="AG3356" t="str">
        <f t="shared" ref="AG3356:AG3419" si="732">V3356</f>
        <v>N/A</v>
      </c>
    </row>
    <row r="3357" spans="1:33" x14ac:dyDescent="0.35">
      <c r="A3357">
        <v>240116</v>
      </c>
      <c r="B3357" t="s">
        <v>3343</v>
      </c>
      <c r="C3357">
        <v>0</v>
      </c>
      <c r="D3357">
        <v>0.45</v>
      </c>
      <c r="E3357">
        <v>0.26</v>
      </c>
      <c r="F3357" t="s">
        <v>4803</v>
      </c>
      <c r="G3357" t="s">
        <v>4805</v>
      </c>
      <c r="H3357">
        <v>7.0000000000000007E-2</v>
      </c>
      <c r="I3357" t="s">
        <v>19</v>
      </c>
      <c r="J3357" t="s">
        <v>26</v>
      </c>
      <c r="K3357" t="s">
        <v>4803</v>
      </c>
      <c r="L3357" t="s">
        <v>21</v>
      </c>
      <c r="M3357">
        <v>0.48</v>
      </c>
      <c r="N3357">
        <v>0.33</v>
      </c>
      <c r="O3357">
        <v>0.43</v>
      </c>
      <c r="P3357">
        <v>0.28999999999999998</v>
      </c>
      <c r="Q3357">
        <v>0.17</v>
      </c>
      <c r="R3357">
        <v>0.33</v>
      </c>
      <c r="S3357">
        <v>0.1</v>
      </c>
      <c r="T3357">
        <v>0.09</v>
      </c>
      <c r="U3357">
        <v>0.11</v>
      </c>
      <c r="V3357">
        <v>0.08</v>
      </c>
      <c r="X3357">
        <f t="shared" si="723"/>
        <v>0.48</v>
      </c>
      <c r="Y3357">
        <f t="shared" si="724"/>
        <v>0.33</v>
      </c>
      <c r="Z3357">
        <f t="shared" si="725"/>
        <v>0.43</v>
      </c>
      <c r="AA3357">
        <f t="shared" si="726"/>
        <v>0.28999999999999998</v>
      </c>
      <c r="AB3357">
        <f t="shared" si="727"/>
        <v>0.17</v>
      </c>
      <c r="AC3357">
        <f t="shared" si="728"/>
        <v>0.33</v>
      </c>
      <c r="AD3357">
        <f t="shared" si="729"/>
        <v>0.1</v>
      </c>
      <c r="AE3357">
        <f t="shared" si="730"/>
        <v>0.09</v>
      </c>
      <c r="AF3357">
        <f t="shared" si="731"/>
        <v>0.11</v>
      </c>
      <c r="AG3357">
        <f t="shared" si="732"/>
        <v>0.08</v>
      </c>
    </row>
    <row r="3358" spans="1:33" x14ac:dyDescent="0.35">
      <c r="A3358">
        <v>240125</v>
      </c>
      <c r="B3358" t="s">
        <v>3344</v>
      </c>
      <c r="C3358">
        <v>0</v>
      </c>
      <c r="D3358">
        <v>0.42</v>
      </c>
      <c r="E3358">
        <v>0.3</v>
      </c>
      <c r="F3358" t="s">
        <v>4803</v>
      </c>
      <c r="G3358" t="s">
        <v>4805</v>
      </c>
      <c r="H3358">
        <v>4.0000000000000036E-2</v>
      </c>
      <c r="I3358" t="s">
        <v>19</v>
      </c>
      <c r="J3358" t="s">
        <v>26</v>
      </c>
      <c r="K3358" t="s">
        <v>4803</v>
      </c>
      <c r="L3358" t="s">
        <v>21</v>
      </c>
      <c r="M3358">
        <v>0.45</v>
      </c>
      <c r="N3358">
        <v>0.34</v>
      </c>
      <c r="O3358">
        <v>0.41</v>
      </c>
      <c r="P3358">
        <v>0.3</v>
      </c>
      <c r="Q3358">
        <v>0.24</v>
      </c>
      <c r="R3358">
        <v>0.36</v>
      </c>
      <c r="S3358">
        <v>0.09</v>
      </c>
      <c r="T3358">
        <v>0.09</v>
      </c>
      <c r="U3358">
        <v>0.1</v>
      </c>
      <c r="V3358">
        <v>0.08</v>
      </c>
      <c r="X3358">
        <f t="shared" si="723"/>
        <v>0.45</v>
      </c>
      <c r="Y3358">
        <f t="shared" si="724"/>
        <v>0.34</v>
      </c>
      <c r="Z3358">
        <f t="shared" si="725"/>
        <v>0.41</v>
      </c>
      <c r="AA3358">
        <f t="shared" si="726"/>
        <v>0.3</v>
      </c>
      <c r="AB3358">
        <f t="shared" si="727"/>
        <v>0.24</v>
      </c>
      <c r="AC3358">
        <f t="shared" si="728"/>
        <v>0.36</v>
      </c>
      <c r="AD3358">
        <f t="shared" si="729"/>
        <v>0.09</v>
      </c>
      <c r="AE3358">
        <f t="shared" si="730"/>
        <v>0.09</v>
      </c>
      <c r="AF3358">
        <f t="shared" si="731"/>
        <v>0.1</v>
      </c>
      <c r="AG3358">
        <f t="shared" si="732"/>
        <v>0.08</v>
      </c>
    </row>
    <row r="3359" spans="1:33" x14ac:dyDescent="0.35">
      <c r="A3359">
        <v>240170</v>
      </c>
      <c r="B3359" t="s">
        <v>2976</v>
      </c>
      <c r="C3359">
        <v>0</v>
      </c>
      <c r="D3359">
        <v>0.46</v>
      </c>
      <c r="E3359">
        <v>0.21</v>
      </c>
      <c r="F3359" t="s">
        <v>4803</v>
      </c>
      <c r="G3359" t="s">
        <v>4805</v>
      </c>
      <c r="H3359">
        <v>0.1</v>
      </c>
      <c r="I3359" t="s">
        <v>19</v>
      </c>
      <c r="J3359" t="s">
        <v>26</v>
      </c>
      <c r="K3359" t="s">
        <v>4803</v>
      </c>
      <c r="L3359" t="s">
        <v>21</v>
      </c>
      <c r="M3359">
        <v>0.49</v>
      </c>
      <c r="N3359">
        <v>0.31</v>
      </c>
      <c r="O3359">
        <v>0.38</v>
      </c>
      <c r="P3359">
        <v>0.18</v>
      </c>
      <c r="Q3359">
        <v>0.09</v>
      </c>
      <c r="R3359">
        <v>0.26</v>
      </c>
      <c r="S3359">
        <v>0.21</v>
      </c>
      <c r="T3359">
        <v>0.25</v>
      </c>
      <c r="U3359">
        <v>0.26</v>
      </c>
      <c r="V3359">
        <v>0.25</v>
      </c>
      <c r="X3359">
        <f t="shared" si="723"/>
        <v>0.49</v>
      </c>
      <c r="Y3359">
        <f t="shared" si="724"/>
        <v>0.31</v>
      </c>
      <c r="Z3359">
        <f t="shared" si="725"/>
        <v>0.38</v>
      </c>
      <c r="AA3359">
        <f t="shared" si="726"/>
        <v>0.18</v>
      </c>
      <c r="AB3359">
        <f t="shared" si="727"/>
        <v>0.09</v>
      </c>
      <c r="AC3359">
        <f t="shared" si="728"/>
        <v>0.26</v>
      </c>
      <c r="AD3359">
        <f t="shared" si="729"/>
        <v>0.21</v>
      </c>
      <c r="AE3359">
        <f t="shared" si="730"/>
        <v>0.25</v>
      </c>
      <c r="AF3359">
        <f t="shared" si="731"/>
        <v>0.26</v>
      </c>
      <c r="AG3359">
        <f t="shared" si="732"/>
        <v>0.25</v>
      </c>
    </row>
    <row r="3360" spans="1:33" x14ac:dyDescent="0.35">
      <c r="A3360">
        <v>240189</v>
      </c>
      <c r="B3360" t="s">
        <v>3345</v>
      </c>
      <c r="C3360">
        <v>0</v>
      </c>
      <c r="D3360">
        <v>0.62</v>
      </c>
      <c r="E3360">
        <v>0.45</v>
      </c>
      <c r="F3360" t="s">
        <v>4803</v>
      </c>
      <c r="G3360">
        <v>2017</v>
      </c>
      <c r="H3360">
        <v>-0.10000000000000003</v>
      </c>
      <c r="I3360" t="s">
        <v>19</v>
      </c>
      <c r="J3360" t="s">
        <v>17</v>
      </c>
      <c r="K3360" t="s">
        <v>4803</v>
      </c>
      <c r="L3360">
        <v>2018</v>
      </c>
      <c r="M3360">
        <v>0.57999999999999996</v>
      </c>
      <c r="N3360">
        <v>0.35</v>
      </c>
      <c r="O3360">
        <v>0.57999999999999996</v>
      </c>
      <c r="P3360">
        <v>0.35</v>
      </c>
      <c r="Q3360">
        <v>0.33</v>
      </c>
      <c r="R3360">
        <v>0.37</v>
      </c>
      <c r="S3360" t="s">
        <v>28</v>
      </c>
      <c r="T3360" t="s">
        <v>28</v>
      </c>
      <c r="U3360" t="s">
        <v>28</v>
      </c>
      <c r="V3360" t="s">
        <v>28</v>
      </c>
      <c r="X3360">
        <f t="shared" si="723"/>
        <v>0.57999999999999996</v>
      </c>
      <c r="Y3360">
        <f t="shared" si="724"/>
        <v>0.35</v>
      </c>
      <c r="Z3360">
        <f t="shared" si="725"/>
        <v>0.57999999999999996</v>
      </c>
      <c r="AA3360">
        <f t="shared" si="726"/>
        <v>0.35</v>
      </c>
      <c r="AB3360">
        <f t="shared" si="727"/>
        <v>0.33</v>
      </c>
      <c r="AC3360">
        <f t="shared" si="728"/>
        <v>0.37</v>
      </c>
      <c r="AD3360" t="str">
        <f t="shared" si="729"/>
        <v>N/A</v>
      </c>
      <c r="AE3360" t="str">
        <f t="shared" si="730"/>
        <v>N/A</v>
      </c>
      <c r="AF3360" t="str">
        <f t="shared" si="731"/>
        <v>N/A</v>
      </c>
      <c r="AG3360" t="str">
        <f t="shared" si="732"/>
        <v>N/A</v>
      </c>
    </row>
    <row r="3361" spans="1:33" x14ac:dyDescent="0.35">
      <c r="A3361">
        <v>240198</v>
      </c>
      <c r="B3361" t="s">
        <v>3346</v>
      </c>
      <c r="C3361">
        <v>0</v>
      </c>
      <c r="D3361" t="s">
        <v>28</v>
      </c>
      <c r="E3361" t="s">
        <v>28</v>
      </c>
      <c r="F3361" t="s">
        <v>4803</v>
      </c>
      <c r="G3361" t="s">
        <v>4805</v>
      </c>
      <c r="H3361" t="s">
        <v>28</v>
      </c>
      <c r="I3361" t="s">
        <v>19</v>
      </c>
      <c r="J3361" t="s">
        <v>26</v>
      </c>
      <c r="K3361" t="s">
        <v>4803</v>
      </c>
      <c r="L3361" t="s">
        <v>21</v>
      </c>
      <c r="M3361" t="s">
        <v>28</v>
      </c>
      <c r="N3361" t="s">
        <v>28</v>
      </c>
      <c r="O3361">
        <v>0.55000000000000004</v>
      </c>
      <c r="P3361">
        <v>0.46</v>
      </c>
      <c r="Q3361">
        <v>0.43</v>
      </c>
      <c r="R3361">
        <v>0.5</v>
      </c>
      <c r="S3361" t="s">
        <v>28</v>
      </c>
      <c r="T3361" t="s">
        <v>28</v>
      </c>
      <c r="U3361" t="s">
        <v>28</v>
      </c>
      <c r="V3361" t="s">
        <v>28</v>
      </c>
      <c r="X3361" t="str">
        <f t="shared" si="723"/>
        <v>N/A</v>
      </c>
      <c r="Y3361" t="str">
        <f t="shared" si="724"/>
        <v>N/A</v>
      </c>
      <c r="Z3361">
        <f t="shared" si="725"/>
        <v>0.55000000000000004</v>
      </c>
      <c r="AA3361">
        <f t="shared" si="726"/>
        <v>0.46</v>
      </c>
      <c r="AB3361">
        <f t="shared" si="727"/>
        <v>0.43</v>
      </c>
      <c r="AC3361">
        <f t="shared" si="728"/>
        <v>0.5</v>
      </c>
      <c r="AD3361" t="str">
        <f t="shared" si="729"/>
        <v>N/A</v>
      </c>
      <c r="AE3361" t="str">
        <f t="shared" si="730"/>
        <v>N/A</v>
      </c>
      <c r="AF3361" t="str">
        <f t="shared" si="731"/>
        <v>N/A</v>
      </c>
      <c r="AG3361" t="str">
        <f t="shared" si="732"/>
        <v>N/A</v>
      </c>
    </row>
    <row r="3362" spans="1:33" x14ac:dyDescent="0.35">
      <c r="A3362">
        <v>240213</v>
      </c>
      <c r="B3362" t="s">
        <v>3347</v>
      </c>
      <c r="C3362">
        <v>0</v>
      </c>
      <c r="D3362" t="s">
        <v>28</v>
      </c>
      <c r="E3362" t="s">
        <v>28</v>
      </c>
      <c r="F3362" t="s">
        <v>4803</v>
      </c>
      <c r="G3362" t="s">
        <v>28</v>
      </c>
      <c r="H3362" t="s">
        <v>28</v>
      </c>
      <c r="I3362" t="s">
        <v>19</v>
      </c>
      <c r="J3362" t="s">
        <v>17</v>
      </c>
      <c r="K3362" t="s">
        <v>4803</v>
      </c>
      <c r="L3362" t="s">
        <v>28</v>
      </c>
      <c r="M3362" t="s">
        <v>28</v>
      </c>
      <c r="N3362" t="s">
        <v>28</v>
      </c>
      <c r="O3362" t="s">
        <v>28</v>
      </c>
      <c r="P3362" t="s">
        <v>28</v>
      </c>
      <c r="Q3362" t="s">
        <v>28</v>
      </c>
      <c r="R3362" t="s">
        <v>28</v>
      </c>
      <c r="S3362" t="s">
        <v>28</v>
      </c>
      <c r="T3362" t="s">
        <v>28</v>
      </c>
      <c r="U3362" t="s">
        <v>28</v>
      </c>
      <c r="V3362" t="s">
        <v>28</v>
      </c>
      <c r="X3362" t="str">
        <f t="shared" si="723"/>
        <v>N/A</v>
      </c>
      <c r="Y3362" t="str">
        <f t="shared" si="724"/>
        <v>N/A</v>
      </c>
      <c r="Z3362" t="str">
        <f t="shared" si="725"/>
        <v>N/A</v>
      </c>
      <c r="AA3362" t="str">
        <f t="shared" si="726"/>
        <v>N/A</v>
      </c>
      <c r="AB3362" t="str">
        <f t="shared" si="727"/>
        <v>N/A</v>
      </c>
      <c r="AC3362" t="str">
        <f t="shared" si="728"/>
        <v>N/A</v>
      </c>
      <c r="AD3362" t="str">
        <f t="shared" si="729"/>
        <v>N/A</v>
      </c>
      <c r="AE3362" t="str">
        <f t="shared" si="730"/>
        <v>N/A</v>
      </c>
      <c r="AF3362" t="str">
        <f t="shared" si="731"/>
        <v>N/A</v>
      </c>
      <c r="AG3362" t="str">
        <f t="shared" si="732"/>
        <v>N/A</v>
      </c>
    </row>
    <row r="3363" spans="1:33" x14ac:dyDescent="0.35">
      <c r="A3363">
        <v>240268</v>
      </c>
      <c r="B3363" t="s">
        <v>3348</v>
      </c>
      <c r="C3363">
        <v>0</v>
      </c>
      <c r="D3363">
        <v>0.66</v>
      </c>
      <c r="E3363">
        <v>0.55000000000000004</v>
      </c>
      <c r="F3363" t="s">
        <v>4803</v>
      </c>
      <c r="G3363" t="s">
        <v>4805</v>
      </c>
      <c r="H3363">
        <v>-3.0000000000000027E-2</v>
      </c>
      <c r="I3363" t="s">
        <v>19</v>
      </c>
      <c r="J3363" t="s">
        <v>17</v>
      </c>
      <c r="K3363" t="s">
        <v>4803</v>
      </c>
      <c r="L3363" t="s">
        <v>21</v>
      </c>
      <c r="M3363">
        <v>0.67</v>
      </c>
      <c r="N3363">
        <v>0.52</v>
      </c>
      <c r="O3363">
        <v>0.67</v>
      </c>
      <c r="P3363">
        <v>0.52</v>
      </c>
      <c r="Q3363">
        <v>0.47</v>
      </c>
      <c r="R3363">
        <v>0.54</v>
      </c>
      <c r="S3363" t="s">
        <v>28</v>
      </c>
      <c r="T3363" t="s">
        <v>28</v>
      </c>
      <c r="U3363" t="s">
        <v>28</v>
      </c>
      <c r="V3363" t="s">
        <v>28</v>
      </c>
      <c r="X3363">
        <f t="shared" si="723"/>
        <v>0.67</v>
      </c>
      <c r="Y3363">
        <f t="shared" si="724"/>
        <v>0.52</v>
      </c>
      <c r="Z3363">
        <f t="shared" si="725"/>
        <v>0.67</v>
      </c>
      <c r="AA3363">
        <f t="shared" si="726"/>
        <v>0.52</v>
      </c>
      <c r="AB3363">
        <f t="shared" si="727"/>
        <v>0.47</v>
      </c>
      <c r="AC3363">
        <f t="shared" si="728"/>
        <v>0.54</v>
      </c>
      <c r="AD3363" t="str">
        <f t="shared" si="729"/>
        <v>N/A</v>
      </c>
      <c r="AE3363" t="str">
        <f t="shared" si="730"/>
        <v>N/A</v>
      </c>
      <c r="AF3363" t="str">
        <f t="shared" si="731"/>
        <v>N/A</v>
      </c>
      <c r="AG3363" t="str">
        <f t="shared" si="732"/>
        <v>N/A</v>
      </c>
    </row>
    <row r="3364" spans="1:33" x14ac:dyDescent="0.35">
      <c r="A3364">
        <v>240277</v>
      </c>
      <c r="B3364" t="s">
        <v>3349</v>
      </c>
      <c r="C3364">
        <v>0</v>
      </c>
      <c r="D3364">
        <v>0.48</v>
      </c>
      <c r="E3364">
        <v>0.39</v>
      </c>
      <c r="F3364" t="s">
        <v>4803</v>
      </c>
      <c r="G3364" t="s">
        <v>4805</v>
      </c>
      <c r="H3364">
        <v>8.9999999999999969E-2</v>
      </c>
      <c r="I3364" t="s">
        <v>19</v>
      </c>
      <c r="J3364" t="s">
        <v>17</v>
      </c>
      <c r="K3364" t="s">
        <v>4803</v>
      </c>
      <c r="L3364" t="s">
        <v>21</v>
      </c>
      <c r="M3364">
        <v>0.51</v>
      </c>
      <c r="N3364">
        <v>0.48</v>
      </c>
      <c r="O3364">
        <v>0.51</v>
      </c>
      <c r="P3364">
        <v>0.48</v>
      </c>
      <c r="Q3364">
        <v>0.6</v>
      </c>
      <c r="R3364">
        <v>0.46</v>
      </c>
      <c r="S3364" t="s">
        <v>28</v>
      </c>
      <c r="T3364" t="s">
        <v>28</v>
      </c>
      <c r="U3364" t="s">
        <v>28</v>
      </c>
      <c r="V3364" t="s">
        <v>28</v>
      </c>
      <c r="X3364">
        <f t="shared" si="723"/>
        <v>0.51</v>
      </c>
      <c r="Y3364">
        <f t="shared" si="724"/>
        <v>0.48</v>
      </c>
      <c r="Z3364">
        <f t="shared" si="725"/>
        <v>0.51</v>
      </c>
      <c r="AA3364">
        <f t="shared" si="726"/>
        <v>0.48</v>
      </c>
      <c r="AB3364">
        <f t="shared" si="727"/>
        <v>0.6</v>
      </c>
      <c r="AC3364">
        <f t="shared" si="728"/>
        <v>0.46</v>
      </c>
      <c r="AD3364" t="str">
        <f t="shared" si="729"/>
        <v>N/A</v>
      </c>
      <c r="AE3364" t="str">
        <f t="shared" si="730"/>
        <v>N/A</v>
      </c>
      <c r="AF3364" t="str">
        <f t="shared" si="731"/>
        <v>N/A</v>
      </c>
      <c r="AG3364" t="str">
        <f t="shared" si="732"/>
        <v>N/A</v>
      </c>
    </row>
    <row r="3365" spans="1:33" x14ac:dyDescent="0.35">
      <c r="A3365">
        <v>240329</v>
      </c>
      <c r="B3365" t="s">
        <v>3350</v>
      </c>
      <c r="C3365">
        <v>2</v>
      </c>
      <c r="D3365">
        <v>0.69</v>
      </c>
      <c r="E3365">
        <v>0.55000000000000004</v>
      </c>
      <c r="F3365" t="s">
        <v>4803</v>
      </c>
      <c r="G3365" t="s">
        <v>4805</v>
      </c>
      <c r="H3365">
        <v>4.9999999999999933E-2</v>
      </c>
      <c r="I3365" t="s">
        <v>19</v>
      </c>
      <c r="J3365" t="s">
        <v>17</v>
      </c>
      <c r="K3365" t="s">
        <v>4803</v>
      </c>
      <c r="L3365" t="s">
        <v>21</v>
      </c>
      <c r="M3365">
        <v>0.7</v>
      </c>
      <c r="N3365">
        <v>0.6</v>
      </c>
      <c r="O3365">
        <v>0.7</v>
      </c>
      <c r="P3365">
        <v>0.6</v>
      </c>
      <c r="Q3365">
        <v>0.52</v>
      </c>
      <c r="R3365">
        <v>0.61</v>
      </c>
      <c r="S3365" t="s">
        <v>28</v>
      </c>
      <c r="T3365" t="s">
        <v>28</v>
      </c>
      <c r="U3365" t="s">
        <v>28</v>
      </c>
      <c r="V3365" t="s">
        <v>28</v>
      </c>
      <c r="X3365">
        <f t="shared" si="723"/>
        <v>0.7</v>
      </c>
      <c r="Y3365">
        <f t="shared" si="724"/>
        <v>0.6</v>
      </c>
      <c r="Z3365">
        <f t="shared" si="725"/>
        <v>0.7</v>
      </c>
      <c r="AA3365">
        <f t="shared" si="726"/>
        <v>0.6</v>
      </c>
      <c r="AB3365">
        <f t="shared" si="727"/>
        <v>0.52</v>
      </c>
      <c r="AC3365">
        <f t="shared" si="728"/>
        <v>0.61</v>
      </c>
      <c r="AD3365" t="str">
        <f t="shared" si="729"/>
        <v>N/A</v>
      </c>
      <c r="AE3365" t="str">
        <f t="shared" si="730"/>
        <v>N/A</v>
      </c>
      <c r="AF3365" t="str">
        <f t="shared" si="731"/>
        <v>N/A</v>
      </c>
      <c r="AG3365" t="str">
        <f t="shared" si="732"/>
        <v>N/A</v>
      </c>
    </row>
    <row r="3366" spans="1:33" x14ac:dyDescent="0.35">
      <c r="A3366">
        <v>240338</v>
      </c>
      <c r="B3366" t="s">
        <v>3351</v>
      </c>
      <c r="C3366">
        <v>0</v>
      </c>
      <c r="D3366">
        <v>0.64</v>
      </c>
      <c r="E3366">
        <v>0.33</v>
      </c>
      <c r="F3366" t="s">
        <v>4803</v>
      </c>
      <c r="G3366" t="s">
        <v>4805</v>
      </c>
      <c r="H3366">
        <v>7.999999999999996E-2</v>
      </c>
      <c r="I3366" t="s">
        <v>19</v>
      </c>
      <c r="J3366" t="s">
        <v>17</v>
      </c>
      <c r="K3366" t="s">
        <v>4803</v>
      </c>
      <c r="L3366" t="s">
        <v>21</v>
      </c>
      <c r="M3366">
        <v>0.64</v>
      </c>
      <c r="N3366">
        <v>0.41</v>
      </c>
      <c r="O3366">
        <v>0.64</v>
      </c>
      <c r="P3366">
        <v>0.41</v>
      </c>
      <c r="Q3366">
        <v>0.36</v>
      </c>
      <c r="R3366">
        <v>0.47</v>
      </c>
      <c r="S3366" t="s">
        <v>28</v>
      </c>
      <c r="T3366" t="s">
        <v>28</v>
      </c>
      <c r="U3366" t="s">
        <v>28</v>
      </c>
      <c r="V3366" t="s">
        <v>28</v>
      </c>
      <c r="X3366">
        <f t="shared" si="723"/>
        <v>0.64</v>
      </c>
      <c r="Y3366">
        <f t="shared" si="724"/>
        <v>0.41</v>
      </c>
      <c r="Z3366">
        <f t="shared" si="725"/>
        <v>0.64</v>
      </c>
      <c r="AA3366">
        <f t="shared" si="726"/>
        <v>0.41</v>
      </c>
      <c r="AB3366">
        <f t="shared" si="727"/>
        <v>0.36</v>
      </c>
      <c r="AC3366">
        <f t="shared" si="728"/>
        <v>0.47</v>
      </c>
      <c r="AD3366" t="str">
        <f t="shared" si="729"/>
        <v>N/A</v>
      </c>
      <c r="AE3366" t="str">
        <f t="shared" si="730"/>
        <v>N/A</v>
      </c>
      <c r="AF3366" t="str">
        <f t="shared" si="731"/>
        <v>N/A</v>
      </c>
      <c r="AG3366" t="str">
        <f t="shared" si="732"/>
        <v>N/A</v>
      </c>
    </row>
    <row r="3367" spans="1:33" x14ac:dyDescent="0.35">
      <c r="A3367">
        <v>240365</v>
      </c>
      <c r="B3367" t="s">
        <v>3352</v>
      </c>
      <c r="C3367">
        <v>0</v>
      </c>
      <c r="D3367">
        <v>0.52</v>
      </c>
      <c r="E3367">
        <v>0.3</v>
      </c>
      <c r="F3367" t="s">
        <v>4803</v>
      </c>
      <c r="G3367">
        <v>2017</v>
      </c>
      <c r="H3367">
        <v>4.9999999999999989E-2</v>
      </c>
      <c r="I3367" t="s">
        <v>19</v>
      </c>
      <c r="J3367" t="s">
        <v>17</v>
      </c>
      <c r="K3367" t="s">
        <v>4803</v>
      </c>
      <c r="L3367">
        <v>2018</v>
      </c>
      <c r="M3367">
        <v>0.53</v>
      </c>
      <c r="N3367">
        <v>0.35</v>
      </c>
      <c r="O3367">
        <v>0.53</v>
      </c>
      <c r="P3367">
        <v>0.35</v>
      </c>
      <c r="Q3367">
        <v>0.26</v>
      </c>
      <c r="R3367">
        <v>0.44</v>
      </c>
      <c r="S3367" t="s">
        <v>28</v>
      </c>
      <c r="T3367" t="s">
        <v>28</v>
      </c>
      <c r="U3367" t="s">
        <v>28</v>
      </c>
      <c r="V3367" t="s">
        <v>28</v>
      </c>
      <c r="X3367">
        <f t="shared" si="723"/>
        <v>0.53</v>
      </c>
      <c r="Y3367">
        <f t="shared" si="724"/>
        <v>0.35</v>
      </c>
      <c r="Z3367">
        <f t="shared" si="725"/>
        <v>0.53</v>
      </c>
      <c r="AA3367">
        <f t="shared" si="726"/>
        <v>0.35</v>
      </c>
      <c r="AB3367">
        <f t="shared" si="727"/>
        <v>0.26</v>
      </c>
      <c r="AC3367">
        <f t="shared" si="728"/>
        <v>0.44</v>
      </c>
      <c r="AD3367" t="str">
        <f t="shared" si="729"/>
        <v>N/A</v>
      </c>
      <c r="AE3367" t="str">
        <f t="shared" si="730"/>
        <v>N/A</v>
      </c>
      <c r="AF3367" t="str">
        <f t="shared" si="731"/>
        <v>N/A</v>
      </c>
      <c r="AG3367" t="str">
        <f t="shared" si="732"/>
        <v>N/A</v>
      </c>
    </row>
    <row r="3368" spans="1:33" x14ac:dyDescent="0.35">
      <c r="A3368">
        <v>240374</v>
      </c>
      <c r="B3368" t="s">
        <v>3353</v>
      </c>
      <c r="C3368">
        <v>1</v>
      </c>
      <c r="D3368">
        <v>0.31</v>
      </c>
      <c r="E3368">
        <v>0.24</v>
      </c>
      <c r="F3368" t="s">
        <v>4803</v>
      </c>
      <c r="G3368" t="s">
        <v>4805</v>
      </c>
      <c r="H3368">
        <v>0</v>
      </c>
      <c r="I3368" t="s">
        <v>19</v>
      </c>
      <c r="J3368" t="s">
        <v>17</v>
      </c>
      <c r="K3368" t="s">
        <v>4803</v>
      </c>
      <c r="L3368" t="s">
        <v>21</v>
      </c>
      <c r="M3368">
        <v>0.32</v>
      </c>
      <c r="N3368">
        <v>0.24</v>
      </c>
      <c r="O3368">
        <v>0.32</v>
      </c>
      <c r="P3368">
        <v>0.24</v>
      </c>
      <c r="Q3368">
        <v>0.19</v>
      </c>
      <c r="R3368">
        <v>0.28999999999999998</v>
      </c>
      <c r="S3368" t="s">
        <v>28</v>
      </c>
      <c r="T3368" t="s">
        <v>28</v>
      </c>
      <c r="U3368" t="s">
        <v>28</v>
      </c>
      <c r="V3368" t="s">
        <v>28</v>
      </c>
      <c r="X3368">
        <f t="shared" si="723"/>
        <v>0.32</v>
      </c>
      <c r="Y3368">
        <f t="shared" si="724"/>
        <v>0.24</v>
      </c>
      <c r="Z3368">
        <f t="shared" si="725"/>
        <v>0.32</v>
      </c>
      <c r="AA3368">
        <f t="shared" si="726"/>
        <v>0.24</v>
      </c>
      <c r="AB3368">
        <f t="shared" si="727"/>
        <v>0.19</v>
      </c>
      <c r="AC3368">
        <f t="shared" si="728"/>
        <v>0.28999999999999998</v>
      </c>
      <c r="AD3368" t="str">
        <f t="shared" si="729"/>
        <v>N/A</v>
      </c>
      <c r="AE3368" t="str">
        <f t="shared" si="730"/>
        <v>N/A</v>
      </c>
      <c r="AF3368" t="str">
        <f t="shared" si="731"/>
        <v>N/A</v>
      </c>
      <c r="AG3368" t="str">
        <f t="shared" si="732"/>
        <v>N/A</v>
      </c>
    </row>
    <row r="3369" spans="1:33" x14ac:dyDescent="0.35">
      <c r="A3369">
        <v>240392</v>
      </c>
      <c r="B3369" t="s">
        <v>3354</v>
      </c>
      <c r="C3369">
        <v>0</v>
      </c>
      <c r="D3369">
        <v>0.28000000000000003</v>
      </c>
      <c r="E3369">
        <v>0.13</v>
      </c>
      <c r="F3369" t="s">
        <v>4803</v>
      </c>
      <c r="G3369" t="s">
        <v>4805</v>
      </c>
      <c r="H3369">
        <v>1.0000000000000009E-2</v>
      </c>
      <c r="I3369" t="s">
        <v>19</v>
      </c>
      <c r="J3369" t="s">
        <v>17</v>
      </c>
      <c r="K3369" t="s">
        <v>4803</v>
      </c>
      <c r="L3369" t="s">
        <v>21</v>
      </c>
      <c r="M3369">
        <v>0.24</v>
      </c>
      <c r="N3369">
        <v>0.14000000000000001</v>
      </c>
      <c r="O3369">
        <v>0.24</v>
      </c>
      <c r="P3369">
        <v>0.14000000000000001</v>
      </c>
      <c r="Q3369">
        <v>0.14000000000000001</v>
      </c>
      <c r="R3369">
        <v>0.11</v>
      </c>
      <c r="S3369" t="s">
        <v>28</v>
      </c>
      <c r="T3369" t="s">
        <v>28</v>
      </c>
      <c r="U3369" t="s">
        <v>28</v>
      </c>
      <c r="V3369" t="s">
        <v>28</v>
      </c>
      <c r="X3369">
        <f t="shared" si="723"/>
        <v>0.24</v>
      </c>
      <c r="Y3369">
        <f t="shared" si="724"/>
        <v>0.14000000000000001</v>
      </c>
      <c r="Z3369">
        <f t="shared" si="725"/>
        <v>0.24</v>
      </c>
      <c r="AA3369">
        <f t="shared" si="726"/>
        <v>0.14000000000000001</v>
      </c>
      <c r="AB3369">
        <f t="shared" si="727"/>
        <v>0.14000000000000001</v>
      </c>
      <c r="AC3369">
        <f t="shared" si="728"/>
        <v>0.11</v>
      </c>
      <c r="AD3369" t="str">
        <f t="shared" si="729"/>
        <v>N/A</v>
      </c>
      <c r="AE3369" t="str">
        <f t="shared" si="730"/>
        <v>N/A</v>
      </c>
      <c r="AF3369" t="str">
        <f t="shared" si="731"/>
        <v>N/A</v>
      </c>
      <c r="AG3369" t="str">
        <f t="shared" si="732"/>
        <v>N/A</v>
      </c>
    </row>
    <row r="3370" spans="1:33" x14ac:dyDescent="0.35">
      <c r="A3370">
        <v>240417</v>
      </c>
      <c r="B3370" t="s">
        <v>3355</v>
      </c>
      <c r="C3370">
        <v>1</v>
      </c>
      <c r="D3370">
        <v>0.55000000000000004</v>
      </c>
      <c r="E3370">
        <v>0.44</v>
      </c>
      <c r="F3370" t="s">
        <v>4803</v>
      </c>
      <c r="G3370" t="s">
        <v>4805</v>
      </c>
      <c r="H3370">
        <v>-1.0000000000000009E-2</v>
      </c>
      <c r="I3370" t="s">
        <v>19</v>
      </c>
      <c r="J3370" t="s">
        <v>17</v>
      </c>
      <c r="K3370" t="s">
        <v>4803</v>
      </c>
      <c r="L3370" t="s">
        <v>21</v>
      </c>
      <c r="M3370">
        <v>0.56000000000000005</v>
      </c>
      <c r="N3370">
        <v>0.43</v>
      </c>
      <c r="O3370">
        <v>0.56000000000000005</v>
      </c>
      <c r="P3370">
        <v>0.43</v>
      </c>
      <c r="Q3370">
        <v>0.31</v>
      </c>
      <c r="R3370">
        <v>0.49</v>
      </c>
      <c r="S3370" t="s">
        <v>28</v>
      </c>
      <c r="T3370" t="s">
        <v>28</v>
      </c>
      <c r="U3370" t="s">
        <v>28</v>
      </c>
      <c r="V3370" t="s">
        <v>28</v>
      </c>
      <c r="X3370">
        <f t="shared" si="723"/>
        <v>0.56000000000000005</v>
      </c>
      <c r="Y3370">
        <f t="shared" si="724"/>
        <v>0.43</v>
      </c>
      <c r="Z3370">
        <f t="shared" si="725"/>
        <v>0.56000000000000005</v>
      </c>
      <c r="AA3370">
        <f t="shared" si="726"/>
        <v>0.43</v>
      </c>
      <c r="AB3370">
        <f t="shared" si="727"/>
        <v>0.31</v>
      </c>
      <c r="AC3370">
        <f t="shared" si="728"/>
        <v>0.49</v>
      </c>
      <c r="AD3370" t="str">
        <f t="shared" si="729"/>
        <v>N/A</v>
      </c>
      <c r="AE3370" t="str">
        <f t="shared" si="730"/>
        <v>N/A</v>
      </c>
      <c r="AF3370" t="str">
        <f t="shared" si="731"/>
        <v>N/A</v>
      </c>
      <c r="AG3370" t="str">
        <f t="shared" si="732"/>
        <v>N/A</v>
      </c>
    </row>
    <row r="3371" spans="1:33" x14ac:dyDescent="0.35">
      <c r="A3371">
        <v>240426</v>
      </c>
      <c r="B3371" t="s">
        <v>3356</v>
      </c>
      <c r="C3371">
        <v>0</v>
      </c>
      <c r="D3371">
        <v>0.42</v>
      </c>
      <c r="E3371">
        <v>0.38</v>
      </c>
      <c r="F3371" t="s">
        <v>4803</v>
      </c>
      <c r="G3371" t="s">
        <v>4805</v>
      </c>
      <c r="H3371">
        <v>-0.12</v>
      </c>
      <c r="I3371" t="s">
        <v>19</v>
      </c>
      <c r="J3371" t="s">
        <v>17</v>
      </c>
      <c r="K3371" t="s">
        <v>4803</v>
      </c>
      <c r="L3371" t="s">
        <v>21</v>
      </c>
      <c r="M3371">
        <v>0.41</v>
      </c>
      <c r="N3371">
        <v>0.26</v>
      </c>
      <c r="O3371">
        <v>0.41</v>
      </c>
      <c r="P3371">
        <v>0.26</v>
      </c>
      <c r="Q3371">
        <v>0.26</v>
      </c>
      <c r="R3371">
        <v>0.26</v>
      </c>
      <c r="S3371" t="s">
        <v>28</v>
      </c>
      <c r="T3371" t="s">
        <v>28</v>
      </c>
      <c r="U3371" t="s">
        <v>28</v>
      </c>
      <c r="V3371" t="s">
        <v>28</v>
      </c>
      <c r="X3371">
        <f t="shared" si="723"/>
        <v>0.41</v>
      </c>
      <c r="Y3371">
        <f t="shared" si="724"/>
        <v>0.26</v>
      </c>
      <c r="Z3371">
        <f t="shared" si="725"/>
        <v>0.41</v>
      </c>
      <c r="AA3371">
        <f t="shared" si="726"/>
        <v>0.26</v>
      </c>
      <c r="AB3371">
        <f t="shared" si="727"/>
        <v>0.26</v>
      </c>
      <c r="AC3371">
        <f t="shared" si="728"/>
        <v>0.26</v>
      </c>
      <c r="AD3371" t="str">
        <f t="shared" si="729"/>
        <v>N/A</v>
      </c>
      <c r="AE3371" t="str">
        <f t="shared" si="730"/>
        <v>N/A</v>
      </c>
      <c r="AF3371" t="str">
        <f t="shared" si="731"/>
        <v>N/A</v>
      </c>
      <c r="AG3371" t="str">
        <f t="shared" si="732"/>
        <v>N/A</v>
      </c>
    </row>
    <row r="3372" spans="1:33" x14ac:dyDescent="0.35">
      <c r="A3372">
        <v>240444</v>
      </c>
      <c r="B3372" t="s">
        <v>3357</v>
      </c>
      <c r="C3372">
        <v>91</v>
      </c>
      <c r="D3372">
        <v>0.87</v>
      </c>
      <c r="E3372">
        <v>0.8</v>
      </c>
      <c r="F3372" t="s">
        <v>4803</v>
      </c>
      <c r="G3372">
        <v>2017</v>
      </c>
      <c r="H3372">
        <v>3.9999999999999925E-2</v>
      </c>
      <c r="I3372" t="s">
        <v>19</v>
      </c>
      <c r="J3372" t="s">
        <v>17</v>
      </c>
      <c r="K3372" t="s">
        <v>4803</v>
      </c>
      <c r="L3372">
        <v>2018</v>
      </c>
      <c r="M3372">
        <v>0.87</v>
      </c>
      <c r="N3372">
        <v>0.84</v>
      </c>
      <c r="O3372">
        <v>0.87</v>
      </c>
      <c r="P3372">
        <v>0.84</v>
      </c>
      <c r="Q3372">
        <v>0.81</v>
      </c>
      <c r="R3372">
        <v>0.85</v>
      </c>
      <c r="S3372" t="s">
        <v>28</v>
      </c>
      <c r="T3372" t="s">
        <v>28</v>
      </c>
      <c r="U3372" t="s">
        <v>28</v>
      </c>
      <c r="V3372" t="s">
        <v>28</v>
      </c>
      <c r="X3372">
        <f t="shared" si="723"/>
        <v>0.87</v>
      </c>
      <c r="Y3372">
        <f t="shared" si="724"/>
        <v>0.84</v>
      </c>
      <c r="Z3372">
        <f t="shared" si="725"/>
        <v>0.87</v>
      </c>
      <c r="AA3372">
        <f t="shared" si="726"/>
        <v>0.84</v>
      </c>
      <c r="AB3372">
        <f t="shared" si="727"/>
        <v>0.81</v>
      </c>
      <c r="AC3372">
        <f t="shared" si="728"/>
        <v>0.85</v>
      </c>
      <c r="AD3372" t="str">
        <f t="shared" si="729"/>
        <v>N/A</v>
      </c>
      <c r="AE3372" t="str">
        <f t="shared" si="730"/>
        <v>N/A</v>
      </c>
      <c r="AF3372" t="str">
        <f t="shared" si="731"/>
        <v>N/A</v>
      </c>
      <c r="AG3372" t="str">
        <f t="shared" si="732"/>
        <v>N/A</v>
      </c>
    </row>
    <row r="3373" spans="1:33" x14ac:dyDescent="0.35">
      <c r="A3373">
        <v>240453</v>
      </c>
      <c r="B3373" t="s">
        <v>3358</v>
      </c>
      <c r="C3373">
        <v>1</v>
      </c>
      <c r="D3373">
        <v>0.41</v>
      </c>
      <c r="E3373">
        <v>0.22</v>
      </c>
      <c r="F3373" t="s">
        <v>4803</v>
      </c>
      <c r="G3373">
        <v>2017</v>
      </c>
      <c r="H3373">
        <v>6.9999999999999979E-2</v>
      </c>
      <c r="I3373" t="s">
        <v>19</v>
      </c>
      <c r="J3373" t="s">
        <v>17</v>
      </c>
      <c r="K3373" t="s">
        <v>4803</v>
      </c>
      <c r="L3373">
        <v>2018</v>
      </c>
      <c r="M3373">
        <v>0.44</v>
      </c>
      <c r="N3373">
        <v>0.28999999999999998</v>
      </c>
      <c r="O3373">
        <v>0.44</v>
      </c>
      <c r="P3373">
        <v>0.28999999999999998</v>
      </c>
      <c r="Q3373">
        <v>0.25</v>
      </c>
      <c r="R3373">
        <v>0.32</v>
      </c>
      <c r="S3373" t="s">
        <v>28</v>
      </c>
      <c r="T3373" t="s">
        <v>28</v>
      </c>
      <c r="U3373" t="s">
        <v>28</v>
      </c>
      <c r="V3373" t="s">
        <v>28</v>
      </c>
      <c r="X3373">
        <f t="shared" si="723"/>
        <v>0.44</v>
      </c>
      <c r="Y3373">
        <f t="shared" si="724"/>
        <v>0.28999999999999998</v>
      </c>
      <c r="Z3373">
        <f t="shared" si="725"/>
        <v>0.44</v>
      </c>
      <c r="AA3373">
        <f t="shared" si="726"/>
        <v>0.28999999999999998</v>
      </c>
      <c r="AB3373">
        <f t="shared" si="727"/>
        <v>0.25</v>
      </c>
      <c r="AC3373">
        <f t="shared" si="728"/>
        <v>0.32</v>
      </c>
      <c r="AD3373" t="str">
        <f t="shared" si="729"/>
        <v>N/A</v>
      </c>
      <c r="AE3373" t="str">
        <f t="shared" si="730"/>
        <v>N/A</v>
      </c>
      <c r="AF3373" t="str">
        <f t="shared" si="731"/>
        <v>N/A</v>
      </c>
      <c r="AG3373" t="str">
        <f t="shared" si="732"/>
        <v>N/A</v>
      </c>
    </row>
    <row r="3374" spans="1:33" x14ac:dyDescent="0.35">
      <c r="A3374">
        <v>240462</v>
      </c>
      <c r="B3374" t="s">
        <v>3359</v>
      </c>
      <c r="C3374">
        <v>1</v>
      </c>
      <c r="D3374">
        <v>0.54</v>
      </c>
      <c r="E3374">
        <v>0.27</v>
      </c>
      <c r="F3374" t="s">
        <v>4803</v>
      </c>
      <c r="G3374" t="s">
        <v>4805</v>
      </c>
      <c r="H3374">
        <v>1.9999999999999962E-2</v>
      </c>
      <c r="I3374" t="s">
        <v>19</v>
      </c>
      <c r="J3374" t="s">
        <v>17</v>
      </c>
      <c r="K3374" t="s">
        <v>4803</v>
      </c>
      <c r="L3374">
        <v>2018</v>
      </c>
      <c r="M3374">
        <v>0.54</v>
      </c>
      <c r="N3374">
        <v>0.28999999999999998</v>
      </c>
      <c r="O3374">
        <v>0.54</v>
      </c>
      <c r="P3374">
        <v>0.28999999999999998</v>
      </c>
      <c r="Q3374">
        <v>0.08</v>
      </c>
      <c r="R3374">
        <v>0.44</v>
      </c>
      <c r="S3374" t="s">
        <v>28</v>
      </c>
      <c r="T3374" t="s">
        <v>28</v>
      </c>
      <c r="U3374" t="s">
        <v>28</v>
      </c>
      <c r="V3374" t="s">
        <v>28</v>
      </c>
      <c r="X3374">
        <f t="shared" si="723"/>
        <v>0.54</v>
      </c>
      <c r="Y3374">
        <f t="shared" si="724"/>
        <v>0.28999999999999998</v>
      </c>
      <c r="Z3374">
        <f t="shared" si="725"/>
        <v>0.54</v>
      </c>
      <c r="AA3374">
        <f t="shared" si="726"/>
        <v>0.28999999999999998</v>
      </c>
      <c r="AB3374">
        <f t="shared" si="727"/>
        <v>0.08</v>
      </c>
      <c r="AC3374">
        <f t="shared" si="728"/>
        <v>0.44</v>
      </c>
      <c r="AD3374" t="str">
        <f t="shared" si="729"/>
        <v>N/A</v>
      </c>
      <c r="AE3374" t="str">
        <f t="shared" si="730"/>
        <v>N/A</v>
      </c>
      <c r="AF3374" t="str">
        <f t="shared" si="731"/>
        <v>N/A</v>
      </c>
      <c r="AG3374" t="str">
        <f t="shared" si="732"/>
        <v>N/A</v>
      </c>
    </row>
    <row r="3375" spans="1:33" x14ac:dyDescent="0.35">
      <c r="A3375">
        <v>240471</v>
      </c>
      <c r="B3375" t="s">
        <v>3360</v>
      </c>
      <c r="C3375">
        <v>0</v>
      </c>
      <c r="D3375">
        <v>0.55000000000000004</v>
      </c>
      <c r="E3375">
        <v>0.33</v>
      </c>
      <c r="F3375" t="s">
        <v>4803</v>
      </c>
      <c r="G3375" t="s">
        <v>4805</v>
      </c>
      <c r="H3375">
        <v>0</v>
      </c>
      <c r="I3375" t="s">
        <v>19</v>
      </c>
      <c r="J3375" t="s">
        <v>17</v>
      </c>
      <c r="K3375" t="s">
        <v>4803</v>
      </c>
      <c r="L3375" t="s">
        <v>21</v>
      </c>
      <c r="M3375">
        <v>0.54</v>
      </c>
      <c r="N3375">
        <v>0.33</v>
      </c>
      <c r="O3375">
        <v>0.54</v>
      </c>
      <c r="P3375">
        <v>0.33</v>
      </c>
      <c r="Q3375">
        <v>0.23</v>
      </c>
      <c r="R3375">
        <v>0.43</v>
      </c>
      <c r="S3375" t="s">
        <v>28</v>
      </c>
      <c r="T3375" t="s">
        <v>28</v>
      </c>
      <c r="U3375" t="s">
        <v>28</v>
      </c>
      <c r="V3375" t="s">
        <v>28</v>
      </c>
      <c r="X3375">
        <f t="shared" si="723"/>
        <v>0.54</v>
      </c>
      <c r="Y3375">
        <f t="shared" si="724"/>
        <v>0.33</v>
      </c>
      <c r="Z3375">
        <f t="shared" si="725"/>
        <v>0.54</v>
      </c>
      <c r="AA3375">
        <f t="shared" si="726"/>
        <v>0.33</v>
      </c>
      <c r="AB3375">
        <f t="shared" si="727"/>
        <v>0.23</v>
      </c>
      <c r="AC3375">
        <f t="shared" si="728"/>
        <v>0.43</v>
      </c>
      <c r="AD3375" t="str">
        <f t="shared" si="729"/>
        <v>N/A</v>
      </c>
      <c r="AE3375" t="str">
        <f t="shared" si="730"/>
        <v>N/A</v>
      </c>
      <c r="AF3375" t="str">
        <f t="shared" si="731"/>
        <v>N/A</v>
      </c>
      <c r="AG3375" t="str">
        <f t="shared" si="732"/>
        <v>N/A</v>
      </c>
    </row>
    <row r="3376" spans="1:33" x14ac:dyDescent="0.35">
      <c r="A3376">
        <v>240480</v>
      </c>
      <c r="B3376" t="s">
        <v>3361</v>
      </c>
      <c r="C3376">
        <v>1</v>
      </c>
      <c r="D3376">
        <v>0.64</v>
      </c>
      <c r="E3376">
        <v>0.51</v>
      </c>
      <c r="F3376" t="s">
        <v>4803</v>
      </c>
      <c r="G3376" t="s">
        <v>4805</v>
      </c>
      <c r="H3376">
        <v>4.0000000000000036E-2</v>
      </c>
      <c r="I3376" t="s">
        <v>19</v>
      </c>
      <c r="J3376" t="s">
        <v>17</v>
      </c>
      <c r="K3376" t="s">
        <v>4803</v>
      </c>
      <c r="L3376" t="s">
        <v>21</v>
      </c>
      <c r="M3376">
        <v>0.63</v>
      </c>
      <c r="N3376">
        <v>0.55000000000000004</v>
      </c>
      <c r="O3376">
        <v>0.63</v>
      </c>
      <c r="P3376">
        <v>0.55000000000000004</v>
      </c>
      <c r="Q3376">
        <v>0.47</v>
      </c>
      <c r="R3376">
        <v>0.59</v>
      </c>
      <c r="S3376" t="s">
        <v>28</v>
      </c>
      <c r="T3376" t="s">
        <v>28</v>
      </c>
      <c r="U3376" t="s">
        <v>28</v>
      </c>
      <c r="V3376" t="s">
        <v>28</v>
      </c>
      <c r="X3376">
        <f t="shared" si="723"/>
        <v>0.63</v>
      </c>
      <c r="Y3376">
        <f t="shared" si="724"/>
        <v>0.55000000000000004</v>
      </c>
      <c r="Z3376">
        <f t="shared" si="725"/>
        <v>0.63</v>
      </c>
      <c r="AA3376">
        <f t="shared" si="726"/>
        <v>0.55000000000000004</v>
      </c>
      <c r="AB3376">
        <f t="shared" si="727"/>
        <v>0.47</v>
      </c>
      <c r="AC3376">
        <f t="shared" si="728"/>
        <v>0.59</v>
      </c>
      <c r="AD3376" t="str">
        <f t="shared" si="729"/>
        <v>N/A</v>
      </c>
      <c r="AE3376" t="str">
        <f t="shared" si="730"/>
        <v>N/A</v>
      </c>
      <c r="AF3376" t="str">
        <f t="shared" si="731"/>
        <v>N/A</v>
      </c>
      <c r="AG3376" t="str">
        <f t="shared" si="732"/>
        <v>N/A</v>
      </c>
    </row>
    <row r="3377" spans="1:33" x14ac:dyDescent="0.35">
      <c r="A3377">
        <v>240505</v>
      </c>
      <c r="B3377" t="s">
        <v>3362</v>
      </c>
      <c r="C3377">
        <v>0</v>
      </c>
      <c r="D3377">
        <v>0.42</v>
      </c>
      <c r="E3377">
        <v>0.35</v>
      </c>
      <c r="F3377" t="s">
        <v>4803</v>
      </c>
      <c r="G3377" t="s">
        <v>4805</v>
      </c>
      <c r="H3377">
        <v>0</v>
      </c>
      <c r="I3377" t="s">
        <v>19</v>
      </c>
      <c r="J3377" t="s">
        <v>26</v>
      </c>
      <c r="K3377" t="s">
        <v>4803</v>
      </c>
      <c r="L3377" t="s">
        <v>21</v>
      </c>
      <c r="M3377">
        <v>0.43</v>
      </c>
      <c r="N3377">
        <v>0.35</v>
      </c>
      <c r="O3377">
        <v>0.35</v>
      </c>
      <c r="P3377">
        <v>0.24</v>
      </c>
      <c r="Q3377">
        <v>0.23</v>
      </c>
      <c r="R3377">
        <v>0.24</v>
      </c>
      <c r="S3377">
        <v>0.17</v>
      </c>
      <c r="T3377">
        <v>0.22</v>
      </c>
      <c r="U3377">
        <v>0.46</v>
      </c>
      <c r="V3377">
        <v>0.15</v>
      </c>
      <c r="X3377">
        <f t="shared" si="723"/>
        <v>0.43</v>
      </c>
      <c r="Y3377">
        <f t="shared" si="724"/>
        <v>0.35</v>
      </c>
      <c r="Z3377">
        <f t="shared" si="725"/>
        <v>0.35</v>
      </c>
      <c r="AA3377">
        <f t="shared" si="726"/>
        <v>0.24</v>
      </c>
      <c r="AB3377">
        <f t="shared" si="727"/>
        <v>0.23</v>
      </c>
      <c r="AC3377">
        <f t="shared" si="728"/>
        <v>0.24</v>
      </c>
      <c r="AD3377">
        <f t="shared" si="729"/>
        <v>0.17</v>
      </c>
      <c r="AE3377">
        <f t="shared" si="730"/>
        <v>0.22</v>
      </c>
      <c r="AF3377">
        <f t="shared" si="731"/>
        <v>0.46</v>
      </c>
      <c r="AG3377">
        <f t="shared" si="732"/>
        <v>0.15</v>
      </c>
    </row>
    <row r="3378" spans="1:33" x14ac:dyDescent="0.35">
      <c r="A3378">
        <v>240514</v>
      </c>
      <c r="B3378" t="s">
        <v>3363</v>
      </c>
      <c r="C3378">
        <v>0</v>
      </c>
      <c r="D3378">
        <v>0.38</v>
      </c>
      <c r="E3378">
        <v>0.33</v>
      </c>
      <c r="F3378" t="s">
        <v>4803</v>
      </c>
      <c r="G3378" t="s">
        <v>4805</v>
      </c>
      <c r="H3378">
        <v>1.9999999999999962E-2</v>
      </c>
      <c r="I3378" t="s">
        <v>19</v>
      </c>
      <c r="J3378" t="s">
        <v>26</v>
      </c>
      <c r="K3378" t="s">
        <v>4803</v>
      </c>
      <c r="L3378" t="s">
        <v>21</v>
      </c>
      <c r="M3378">
        <v>0.43</v>
      </c>
      <c r="N3378">
        <v>0.35</v>
      </c>
      <c r="O3378">
        <v>0.35</v>
      </c>
      <c r="P3378">
        <v>0.17</v>
      </c>
      <c r="Q3378">
        <v>0.18</v>
      </c>
      <c r="R3378">
        <v>0.17</v>
      </c>
      <c r="S3378">
        <v>0.18</v>
      </c>
      <c r="T3378">
        <v>0.35</v>
      </c>
      <c r="U3378">
        <v>0.55000000000000004</v>
      </c>
      <c r="V3378">
        <v>0.3</v>
      </c>
      <c r="X3378">
        <f t="shared" si="723"/>
        <v>0.43</v>
      </c>
      <c r="Y3378">
        <f t="shared" si="724"/>
        <v>0.35</v>
      </c>
      <c r="Z3378">
        <f t="shared" si="725"/>
        <v>0.35</v>
      </c>
      <c r="AA3378">
        <f t="shared" si="726"/>
        <v>0.17</v>
      </c>
      <c r="AB3378">
        <f t="shared" si="727"/>
        <v>0.18</v>
      </c>
      <c r="AC3378">
        <f t="shared" si="728"/>
        <v>0.17</v>
      </c>
      <c r="AD3378">
        <f t="shared" si="729"/>
        <v>0.18</v>
      </c>
      <c r="AE3378">
        <f t="shared" si="730"/>
        <v>0.35</v>
      </c>
      <c r="AF3378">
        <f t="shared" si="731"/>
        <v>0.55000000000000004</v>
      </c>
      <c r="AG3378">
        <f t="shared" si="732"/>
        <v>0.3</v>
      </c>
    </row>
    <row r="3379" spans="1:33" x14ac:dyDescent="0.35">
      <c r="A3379">
        <v>240596</v>
      </c>
      <c r="B3379" t="s">
        <v>3364</v>
      </c>
      <c r="C3379">
        <v>0</v>
      </c>
      <c r="D3379">
        <v>0.52</v>
      </c>
      <c r="E3379">
        <v>0.46</v>
      </c>
      <c r="F3379" t="s">
        <v>4803</v>
      </c>
      <c r="G3379" t="s">
        <v>4805</v>
      </c>
      <c r="H3379">
        <v>-0.11000000000000004</v>
      </c>
      <c r="I3379" t="s">
        <v>19</v>
      </c>
      <c r="J3379" t="s">
        <v>26</v>
      </c>
      <c r="K3379" t="s">
        <v>4803</v>
      </c>
      <c r="L3379" t="s">
        <v>21</v>
      </c>
      <c r="M3379">
        <v>0.53</v>
      </c>
      <c r="N3379">
        <v>0.35</v>
      </c>
      <c r="O3379">
        <v>0.43</v>
      </c>
      <c r="P3379">
        <v>0.26</v>
      </c>
      <c r="Q3379">
        <v>0.2</v>
      </c>
      <c r="R3379">
        <v>0.28000000000000003</v>
      </c>
      <c r="S3379">
        <v>0.21</v>
      </c>
      <c r="T3379">
        <v>0.18</v>
      </c>
      <c r="U3379">
        <v>0.53</v>
      </c>
      <c r="V3379">
        <v>0.06</v>
      </c>
      <c r="X3379">
        <f t="shared" si="723"/>
        <v>0.53</v>
      </c>
      <c r="Y3379">
        <f t="shared" si="724"/>
        <v>0.35</v>
      </c>
      <c r="Z3379">
        <f t="shared" si="725"/>
        <v>0.43</v>
      </c>
      <c r="AA3379">
        <f t="shared" si="726"/>
        <v>0.26</v>
      </c>
      <c r="AB3379">
        <f t="shared" si="727"/>
        <v>0.2</v>
      </c>
      <c r="AC3379">
        <f t="shared" si="728"/>
        <v>0.28000000000000003</v>
      </c>
      <c r="AD3379">
        <f t="shared" si="729"/>
        <v>0.21</v>
      </c>
      <c r="AE3379">
        <f t="shared" si="730"/>
        <v>0.18</v>
      </c>
      <c r="AF3379">
        <f t="shared" si="731"/>
        <v>0.53</v>
      </c>
      <c r="AG3379">
        <f t="shared" si="732"/>
        <v>0.06</v>
      </c>
    </row>
    <row r="3380" spans="1:33" x14ac:dyDescent="0.35">
      <c r="A3380">
        <v>240620</v>
      </c>
      <c r="B3380" t="s">
        <v>3365</v>
      </c>
      <c r="C3380">
        <v>0</v>
      </c>
      <c r="D3380">
        <v>0.36</v>
      </c>
      <c r="E3380">
        <v>0.32</v>
      </c>
      <c r="F3380" t="s">
        <v>4803</v>
      </c>
      <c r="G3380" t="s">
        <v>4805</v>
      </c>
      <c r="H3380">
        <v>0</v>
      </c>
      <c r="I3380" t="s">
        <v>19</v>
      </c>
      <c r="J3380" t="s">
        <v>26</v>
      </c>
      <c r="K3380" t="s">
        <v>4803</v>
      </c>
      <c r="L3380" t="s">
        <v>21</v>
      </c>
      <c r="M3380">
        <v>0.38</v>
      </c>
      <c r="N3380">
        <v>0.32</v>
      </c>
      <c r="O3380">
        <v>0.27</v>
      </c>
      <c r="P3380">
        <v>0.22</v>
      </c>
      <c r="Q3380">
        <v>0.25</v>
      </c>
      <c r="R3380">
        <v>0.21</v>
      </c>
      <c r="S3380">
        <v>0.23</v>
      </c>
      <c r="T3380">
        <v>0.21</v>
      </c>
      <c r="U3380">
        <v>0.27</v>
      </c>
      <c r="V3380">
        <v>0.19</v>
      </c>
      <c r="X3380">
        <f t="shared" si="723"/>
        <v>0.38</v>
      </c>
      <c r="Y3380">
        <f t="shared" si="724"/>
        <v>0.32</v>
      </c>
      <c r="Z3380">
        <f t="shared" si="725"/>
        <v>0.27</v>
      </c>
      <c r="AA3380">
        <f t="shared" si="726"/>
        <v>0.22</v>
      </c>
      <c r="AB3380">
        <f t="shared" si="727"/>
        <v>0.25</v>
      </c>
      <c r="AC3380">
        <f t="shared" si="728"/>
        <v>0.21</v>
      </c>
      <c r="AD3380">
        <f t="shared" si="729"/>
        <v>0.23</v>
      </c>
      <c r="AE3380">
        <f t="shared" si="730"/>
        <v>0.21</v>
      </c>
      <c r="AF3380">
        <f t="shared" si="731"/>
        <v>0.27</v>
      </c>
      <c r="AG3380">
        <f t="shared" si="732"/>
        <v>0.19</v>
      </c>
    </row>
    <row r="3381" spans="1:33" x14ac:dyDescent="0.35">
      <c r="A3381">
        <v>240657</v>
      </c>
      <c r="B3381" t="s">
        <v>3366</v>
      </c>
      <c r="C3381">
        <v>0</v>
      </c>
      <c r="D3381">
        <v>0.45</v>
      </c>
      <c r="E3381">
        <v>0.38</v>
      </c>
      <c r="F3381" t="s">
        <v>4803</v>
      </c>
      <c r="G3381" t="s">
        <v>4805</v>
      </c>
      <c r="H3381">
        <v>3.999999999999998E-2</v>
      </c>
      <c r="I3381" t="s">
        <v>19</v>
      </c>
      <c r="J3381" t="s">
        <v>26</v>
      </c>
      <c r="K3381" t="s">
        <v>4803</v>
      </c>
      <c r="L3381" t="s">
        <v>21</v>
      </c>
      <c r="M3381">
        <v>0.48</v>
      </c>
      <c r="N3381">
        <v>0.42</v>
      </c>
      <c r="O3381">
        <v>0.38</v>
      </c>
      <c r="P3381">
        <v>0.28000000000000003</v>
      </c>
      <c r="Q3381">
        <v>0.25</v>
      </c>
      <c r="R3381">
        <v>0.28000000000000003</v>
      </c>
      <c r="S3381">
        <v>0.2</v>
      </c>
      <c r="T3381">
        <v>0.28999999999999998</v>
      </c>
      <c r="U3381">
        <v>0.25</v>
      </c>
      <c r="V3381">
        <v>0.28999999999999998</v>
      </c>
      <c r="X3381">
        <f t="shared" si="723"/>
        <v>0.48</v>
      </c>
      <c r="Y3381">
        <f t="shared" si="724"/>
        <v>0.42</v>
      </c>
      <c r="Z3381">
        <f t="shared" si="725"/>
        <v>0.38</v>
      </c>
      <c r="AA3381">
        <f t="shared" si="726"/>
        <v>0.28000000000000003</v>
      </c>
      <c r="AB3381">
        <f t="shared" si="727"/>
        <v>0.25</v>
      </c>
      <c r="AC3381">
        <f t="shared" si="728"/>
        <v>0.28000000000000003</v>
      </c>
      <c r="AD3381">
        <f t="shared" si="729"/>
        <v>0.2</v>
      </c>
      <c r="AE3381">
        <f t="shared" si="730"/>
        <v>0.28999999999999998</v>
      </c>
      <c r="AF3381">
        <f t="shared" si="731"/>
        <v>0.25</v>
      </c>
      <c r="AG3381">
        <f t="shared" si="732"/>
        <v>0.28999999999999998</v>
      </c>
    </row>
    <row r="3382" spans="1:33" x14ac:dyDescent="0.35">
      <c r="A3382">
        <v>240666</v>
      </c>
      <c r="B3382" t="s">
        <v>3367</v>
      </c>
      <c r="C3382">
        <v>0</v>
      </c>
      <c r="D3382">
        <v>0.47</v>
      </c>
      <c r="E3382">
        <v>0.44</v>
      </c>
      <c r="F3382" t="s">
        <v>4803</v>
      </c>
      <c r="G3382" t="s">
        <v>4805</v>
      </c>
      <c r="H3382">
        <v>0</v>
      </c>
      <c r="I3382" t="s">
        <v>19</v>
      </c>
      <c r="J3382" t="s">
        <v>26</v>
      </c>
      <c r="K3382" t="s">
        <v>4803</v>
      </c>
      <c r="L3382" t="s">
        <v>21</v>
      </c>
      <c r="M3382">
        <v>0.51</v>
      </c>
      <c r="N3382">
        <v>0.44</v>
      </c>
      <c r="O3382">
        <v>0.42</v>
      </c>
      <c r="P3382">
        <v>0.32</v>
      </c>
      <c r="Q3382">
        <v>0.16</v>
      </c>
      <c r="R3382">
        <v>0.36</v>
      </c>
      <c r="S3382">
        <v>0.17</v>
      </c>
      <c r="T3382">
        <v>0.25</v>
      </c>
      <c r="U3382">
        <v>0.52</v>
      </c>
      <c r="V3382">
        <v>0.17</v>
      </c>
      <c r="X3382">
        <f t="shared" si="723"/>
        <v>0.51</v>
      </c>
      <c r="Y3382">
        <f t="shared" si="724"/>
        <v>0.44</v>
      </c>
      <c r="Z3382">
        <f t="shared" si="725"/>
        <v>0.42</v>
      </c>
      <c r="AA3382">
        <f t="shared" si="726"/>
        <v>0.32</v>
      </c>
      <c r="AB3382">
        <f t="shared" si="727"/>
        <v>0.16</v>
      </c>
      <c r="AC3382">
        <f t="shared" si="728"/>
        <v>0.36</v>
      </c>
      <c r="AD3382">
        <f t="shared" si="729"/>
        <v>0.17</v>
      </c>
      <c r="AE3382">
        <f t="shared" si="730"/>
        <v>0.25</v>
      </c>
      <c r="AF3382">
        <f t="shared" si="731"/>
        <v>0.52</v>
      </c>
      <c r="AG3382">
        <f t="shared" si="732"/>
        <v>0.17</v>
      </c>
    </row>
    <row r="3383" spans="1:33" x14ac:dyDescent="0.35">
      <c r="A3383">
        <v>240693</v>
      </c>
      <c r="B3383" t="s">
        <v>3368</v>
      </c>
      <c r="C3383">
        <v>0</v>
      </c>
      <c r="D3383">
        <v>0.45</v>
      </c>
      <c r="E3383">
        <v>0.51</v>
      </c>
      <c r="F3383" t="s">
        <v>4803</v>
      </c>
      <c r="G3383" t="s">
        <v>4805</v>
      </c>
      <c r="H3383">
        <v>-2.0000000000000018E-2</v>
      </c>
      <c r="I3383" t="s">
        <v>19</v>
      </c>
      <c r="J3383" t="s">
        <v>26</v>
      </c>
      <c r="K3383" t="s">
        <v>4803</v>
      </c>
      <c r="L3383" t="s">
        <v>21</v>
      </c>
      <c r="M3383">
        <v>0.45</v>
      </c>
      <c r="N3383">
        <v>0.49</v>
      </c>
      <c r="O3383">
        <v>0.39</v>
      </c>
      <c r="P3383">
        <v>0.42</v>
      </c>
      <c r="Q3383">
        <v>0.46</v>
      </c>
      <c r="R3383">
        <v>0.41</v>
      </c>
      <c r="S3383">
        <v>0.12</v>
      </c>
      <c r="T3383">
        <v>0.15</v>
      </c>
      <c r="U3383">
        <v>0.17</v>
      </c>
      <c r="V3383">
        <v>0.15</v>
      </c>
      <c r="X3383">
        <f t="shared" si="723"/>
        <v>0.45</v>
      </c>
      <c r="Y3383">
        <f t="shared" si="724"/>
        <v>0.49</v>
      </c>
      <c r="Z3383">
        <f t="shared" si="725"/>
        <v>0.39</v>
      </c>
      <c r="AA3383">
        <f t="shared" si="726"/>
        <v>0.42</v>
      </c>
      <c r="AB3383">
        <f t="shared" si="727"/>
        <v>0.46</v>
      </c>
      <c r="AC3383">
        <f t="shared" si="728"/>
        <v>0.41</v>
      </c>
      <c r="AD3383">
        <f t="shared" si="729"/>
        <v>0.12</v>
      </c>
      <c r="AE3383">
        <f t="shared" si="730"/>
        <v>0.15</v>
      </c>
      <c r="AF3383">
        <f t="shared" si="731"/>
        <v>0.17</v>
      </c>
      <c r="AG3383">
        <f t="shared" si="732"/>
        <v>0.15</v>
      </c>
    </row>
    <row r="3384" spans="1:33" x14ac:dyDescent="0.35">
      <c r="A3384">
        <v>240718</v>
      </c>
      <c r="B3384" t="s">
        <v>3369</v>
      </c>
      <c r="C3384">
        <v>0</v>
      </c>
      <c r="D3384" t="s">
        <v>28</v>
      </c>
      <c r="E3384" t="s">
        <v>28</v>
      </c>
      <c r="F3384" t="s">
        <v>4803</v>
      </c>
      <c r="G3384" t="s">
        <v>4805</v>
      </c>
      <c r="H3384" t="s">
        <v>28</v>
      </c>
      <c r="I3384" t="s">
        <v>19</v>
      </c>
      <c r="J3384" t="s">
        <v>26</v>
      </c>
      <c r="K3384" t="s">
        <v>4803</v>
      </c>
      <c r="L3384" t="s">
        <v>21</v>
      </c>
      <c r="M3384" t="s">
        <v>28</v>
      </c>
      <c r="N3384" t="s">
        <v>28</v>
      </c>
      <c r="O3384">
        <v>0.79</v>
      </c>
      <c r="P3384">
        <v>0.76</v>
      </c>
      <c r="Q3384">
        <v>0.88</v>
      </c>
      <c r="R3384">
        <v>0.74</v>
      </c>
      <c r="S3384" t="s">
        <v>28</v>
      </c>
      <c r="T3384" t="s">
        <v>28</v>
      </c>
      <c r="U3384" t="s">
        <v>28</v>
      </c>
      <c r="V3384" t="s">
        <v>28</v>
      </c>
      <c r="X3384" t="str">
        <f t="shared" si="723"/>
        <v>N/A</v>
      </c>
      <c r="Y3384" t="str">
        <f t="shared" si="724"/>
        <v>N/A</v>
      </c>
      <c r="Z3384">
        <f t="shared" si="725"/>
        <v>0.79</v>
      </c>
      <c r="AA3384">
        <f t="shared" si="726"/>
        <v>0.76</v>
      </c>
      <c r="AB3384">
        <f t="shared" si="727"/>
        <v>0.88</v>
      </c>
      <c r="AC3384">
        <f t="shared" si="728"/>
        <v>0.74</v>
      </c>
      <c r="AD3384" t="str">
        <f t="shared" si="729"/>
        <v>N/A</v>
      </c>
      <c r="AE3384" t="str">
        <f t="shared" si="730"/>
        <v>N/A</v>
      </c>
      <c r="AF3384" t="str">
        <f t="shared" si="731"/>
        <v>N/A</v>
      </c>
      <c r="AG3384" t="str">
        <f t="shared" si="732"/>
        <v>N/A</v>
      </c>
    </row>
    <row r="3385" spans="1:33" x14ac:dyDescent="0.35">
      <c r="A3385">
        <v>240727</v>
      </c>
      <c r="B3385" t="s">
        <v>3370</v>
      </c>
      <c r="C3385">
        <v>0</v>
      </c>
      <c r="D3385">
        <v>0.57999999999999996</v>
      </c>
      <c r="E3385">
        <v>0.55000000000000004</v>
      </c>
      <c r="F3385" t="s">
        <v>4803</v>
      </c>
      <c r="G3385">
        <v>2017</v>
      </c>
      <c r="H3385">
        <v>-8.0000000000000071E-2</v>
      </c>
      <c r="I3385" t="s">
        <v>19</v>
      </c>
      <c r="J3385" t="s">
        <v>17</v>
      </c>
      <c r="K3385" t="s">
        <v>4803</v>
      </c>
      <c r="L3385" t="s">
        <v>21</v>
      </c>
      <c r="M3385">
        <v>0.56999999999999995</v>
      </c>
      <c r="N3385">
        <v>0.47</v>
      </c>
      <c r="O3385">
        <v>0.56999999999999995</v>
      </c>
      <c r="P3385">
        <v>0.47</v>
      </c>
      <c r="Q3385">
        <v>0.39</v>
      </c>
      <c r="R3385">
        <v>0.49</v>
      </c>
      <c r="S3385">
        <v>0.26</v>
      </c>
      <c r="T3385">
        <v>0.34</v>
      </c>
      <c r="U3385">
        <v>0.51</v>
      </c>
      <c r="V3385">
        <v>0.31</v>
      </c>
      <c r="X3385">
        <f t="shared" si="723"/>
        <v>0.56999999999999995</v>
      </c>
      <c r="Y3385">
        <f t="shared" si="724"/>
        <v>0.47</v>
      </c>
      <c r="Z3385">
        <f t="shared" si="725"/>
        <v>0.56999999999999995</v>
      </c>
      <c r="AA3385">
        <f t="shared" si="726"/>
        <v>0.47</v>
      </c>
      <c r="AB3385">
        <f t="shared" si="727"/>
        <v>0.39</v>
      </c>
      <c r="AC3385">
        <f t="shared" si="728"/>
        <v>0.49</v>
      </c>
      <c r="AD3385">
        <f t="shared" si="729"/>
        <v>0.26</v>
      </c>
      <c r="AE3385">
        <f t="shared" si="730"/>
        <v>0.34</v>
      </c>
      <c r="AF3385">
        <f t="shared" si="731"/>
        <v>0.51</v>
      </c>
      <c r="AG3385">
        <f t="shared" si="732"/>
        <v>0.31</v>
      </c>
    </row>
    <row r="3386" spans="1:33" x14ac:dyDescent="0.35">
      <c r="A3386">
        <v>240736</v>
      </c>
      <c r="B3386" t="s">
        <v>3371</v>
      </c>
      <c r="C3386">
        <v>0</v>
      </c>
      <c r="D3386" t="s">
        <v>28</v>
      </c>
      <c r="E3386" t="s">
        <v>28</v>
      </c>
      <c r="F3386" t="s">
        <v>4803</v>
      </c>
      <c r="G3386" t="s">
        <v>28</v>
      </c>
      <c r="H3386" t="s">
        <v>28</v>
      </c>
      <c r="I3386" t="s">
        <v>19</v>
      </c>
      <c r="J3386" t="s">
        <v>17</v>
      </c>
      <c r="K3386" t="s">
        <v>4803</v>
      </c>
      <c r="L3386">
        <v>2018</v>
      </c>
      <c r="M3386">
        <v>0.33</v>
      </c>
      <c r="N3386" t="s">
        <v>28</v>
      </c>
      <c r="O3386">
        <v>0.33</v>
      </c>
      <c r="P3386" t="s">
        <v>28</v>
      </c>
      <c r="Q3386" t="s">
        <v>28</v>
      </c>
      <c r="R3386" t="s">
        <v>28</v>
      </c>
      <c r="S3386" t="s">
        <v>28</v>
      </c>
      <c r="T3386" t="s">
        <v>28</v>
      </c>
      <c r="U3386" t="s">
        <v>28</v>
      </c>
      <c r="V3386" t="s">
        <v>28</v>
      </c>
      <c r="X3386">
        <f t="shared" si="723"/>
        <v>0.33</v>
      </c>
      <c r="Y3386" t="str">
        <f t="shared" si="724"/>
        <v>N/A</v>
      </c>
      <c r="Z3386">
        <f t="shared" si="725"/>
        <v>0.33</v>
      </c>
      <c r="AA3386" t="str">
        <f t="shared" si="726"/>
        <v>N/A</v>
      </c>
      <c r="AB3386" t="str">
        <f t="shared" si="727"/>
        <v>N/A</v>
      </c>
      <c r="AC3386" t="str">
        <f t="shared" si="728"/>
        <v>N/A</v>
      </c>
      <c r="AD3386" t="str">
        <f t="shared" si="729"/>
        <v>N/A</v>
      </c>
      <c r="AE3386" t="str">
        <f t="shared" si="730"/>
        <v>N/A</v>
      </c>
      <c r="AF3386" t="str">
        <f t="shared" si="731"/>
        <v>N/A</v>
      </c>
      <c r="AG3386" t="str">
        <f t="shared" si="732"/>
        <v>N/A</v>
      </c>
    </row>
    <row r="3387" spans="1:33" x14ac:dyDescent="0.35">
      <c r="A3387">
        <v>240745</v>
      </c>
      <c r="B3387" t="s">
        <v>3372</v>
      </c>
      <c r="C3387">
        <v>0</v>
      </c>
      <c r="D3387" t="s">
        <v>28</v>
      </c>
      <c r="E3387" t="s">
        <v>28</v>
      </c>
      <c r="F3387" t="s">
        <v>4803</v>
      </c>
      <c r="G3387" t="s">
        <v>4805</v>
      </c>
      <c r="H3387" t="s">
        <v>28</v>
      </c>
      <c r="I3387" t="s">
        <v>19</v>
      </c>
      <c r="J3387" t="s">
        <v>26</v>
      </c>
      <c r="K3387" t="s">
        <v>4803</v>
      </c>
      <c r="L3387" t="s">
        <v>21</v>
      </c>
      <c r="M3387" t="s">
        <v>28</v>
      </c>
      <c r="N3387" t="s">
        <v>28</v>
      </c>
      <c r="O3387">
        <v>0.18</v>
      </c>
      <c r="P3387">
        <v>0.1</v>
      </c>
      <c r="Q3387">
        <v>0.12</v>
      </c>
      <c r="R3387">
        <v>0</v>
      </c>
      <c r="S3387" t="s">
        <v>28</v>
      </c>
      <c r="T3387" t="s">
        <v>28</v>
      </c>
      <c r="U3387" t="s">
        <v>28</v>
      </c>
      <c r="V3387" t="s">
        <v>28</v>
      </c>
      <c r="X3387" t="str">
        <f t="shared" si="723"/>
        <v>N/A</v>
      </c>
      <c r="Y3387" t="str">
        <f t="shared" si="724"/>
        <v>N/A</v>
      </c>
      <c r="Z3387">
        <f t="shared" si="725"/>
        <v>0.18</v>
      </c>
      <c r="AA3387">
        <f t="shared" si="726"/>
        <v>0.1</v>
      </c>
      <c r="AB3387">
        <f t="shared" si="727"/>
        <v>0.12</v>
      </c>
      <c r="AC3387">
        <f t="shared" si="728"/>
        <v>0</v>
      </c>
      <c r="AD3387" t="str">
        <f t="shared" si="729"/>
        <v>N/A</v>
      </c>
      <c r="AE3387" t="str">
        <f t="shared" si="730"/>
        <v>N/A</v>
      </c>
      <c r="AF3387" t="str">
        <f t="shared" si="731"/>
        <v>N/A</v>
      </c>
      <c r="AG3387" t="str">
        <f t="shared" si="732"/>
        <v>N/A</v>
      </c>
    </row>
    <row r="3388" spans="1:33" x14ac:dyDescent="0.35">
      <c r="A3388">
        <v>240754</v>
      </c>
      <c r="B3388" t="s">
        <v>3373</v>
      </c>
      <c r="C3388">
        <v>0</v>
      </c>
      <c r="D3388">
        <v>0.31</v>
      </c>
      <c r="E3388">
        <v>0.17</v>
      </c>
      <c r="F3388" t="s">
        <v>4803</v>
      </c>
      <c r="G3388" t="s">
        <v>4805</v>
      </c>
      <c r="H3388">
        <v>0</v>
      </c>
      <c r="I3388" t="s">
        <v>19</v>
      </c>
      <c r="J3388" t="s">
        <v>17</v>
      </c>
      <c r="K3388" t="s">
        <v>4803</v>
      </c>
      <c r="L3388" t="s">
        <v>21</v>
      </c>
      <c r="M3388">
        <v>0.33</v>
      </c>
      <c r="N3388">
        <v>0.17</v>
      </c>
      <c r="O3388">
        <v>0.33</v>
      </c>
      <c r="P3388">
        <v>0.17</v>
      </c>
      <c r="Q3388">
        <v>0.33</v>
      </c>
      <c r="R3388">
        <v>0</v>
      </c>
      <c r="S3388" t="s">
        <v>28</v>
      </c>
      <c r="T3388" t="s">
        <v>28</v>
      </c>
      <c r="U3388" t="s">
        <v>28</v>
      </c>
      <c r="V3388" t="s">
        <v>28</v>
      </c>
      <c r="X3388">
        <f t="shared" si="723"/>
        <v>0.33</v>
      </c>
      <c r="Y3388">
        <f t="shared" si="724"/>
        <v>0.17</v>
      </c>
      <c r="Z3388">
        <f t="shared" si="725"/>
        <v>0.33</v>
      </c>
      <c r="AA3388">
        <f t="shared" si="726"/>
        <v>0.17</v>
      </c>
      <c r="AB3388">
        <f t="shared" si="727"/>
        <v>0.33</v>
      </c>
      <c r="AC3388">
        <f t="shared" si="728"/>
        <v>0</v>
      </c>
      <c r="AD3388" t="str">
        <f t="shared" si="729"/>
        <v>N/A</v>
      </c>
      <c r="AE3388" t="str">
        <f t="shared" si="730"/>
        <v>N/A</v>
      </c>
      <c r="AF3388" t="str">
        <f t="shared" si="731"/>
        <v>N/A</v>
      </c>
      <c r="AG3388" t="str">
        <f t="shared" si="732"/>
        <v>N/A</v>
      </c>
    </row>
    <row r="3389" spans="1:33" x14ac:dyDescent="0.35">
      <c r="A3389">
        <v>240790</v>
      </c>
      <c r="B3389" t="s">
        <v>3374</v>
      </c>
      <c r="C3389">
        <v>0</v>
      </c>
      <c r="D3389">
        <v>0.14000000000000001</v>
      </c>
      <c r="E3389" t="s">
        <v>28</v>
      </c>
      <c r="F3389" t="s">
        <v>4803</v>
      </c>
      <c r="G3389" t="s">
        <v>4805</v>
      </c>
      <c r="H3389" t="s">
        <v>28</v>
      </c>
      <c r="I3389" t="s">
        <v>19</v>
      </c>
      <c r="J3389" t="s">
        <v>17</v>
      </c>
      <c r="K3389" t="s">
        <v>4803</v>
      </c>
      <c r="L3389" t="s">
        <v>21</v>
      </c>
      <c r="M3389">
        <v>0.14000000000000001</v>
      </c>
      <c r="N3389" t="s">
        <v>28</v>
      </c>
      <c r="O3389">
        <v>0.14000000000000001</v>
      </c>
      <c r="P3389" t="s">
        <v>28</v>
      </c>
      <c r="Q3389" t="s">
        <v>28</v>
      </c>
      <c r="R3389" t="s">
        <v>28</v>
      </c>
      <c r="S3389" t="s">
        <v>28</v>
      </c>
      <c r="T3389" t="s">
        <v>28</v>
      </c>
      <c r="U3389" t="s">
        <v>28</v>
      </c>
      <c r="V3389" t="s">
        <v>28</v>
      </c>
      <c r="X3389">
        <f t="shared" si="723"/>
        <v>0.14000000000000001</v>
      </c>
      <c r="Y3389" t="str">
        <f t="shared" si="724"/>
        <v>N/A</v>
      </c>
      <c r="Z3389">
        <f t="shared" si="725"/>
        <v>0.14000000000000001</v>
      </c>
      <c r="AA3389" t="str">
        <f t="shared" si="726"/>
        <v>N/A</v>
      </c>
      <c r="AB3389" t="str">
        <f t="shared" si="727"/>
        <v>N/A</v>
      </c>
      <c r="AC3389" t="str">
        <f t="shared" si="728"/>
        <v>N/A</v>
      </c>
      <c r="AD3389" t="str">
        <f t="shared" si="729"/>
        <v>N/A</v>
      </c>
      <c r="AE3389" t="str">
        <f t="shared" si="730"/>
        <v>N/A</v>
      </c>
      <c r="AF3389" t="str">
        <f t="shared" si="731"/>
        <v>N/A</v>
      </c>
      <c r="AG3389" t="str">
        <f t="shared" si="732"/>
        <v>N/A</v>
      </c>
    </row>
    <row r="3390" spans="1:33" x14ac:dyDescent="0.35">
      <c r="A3390">
        <v>240985</v>
      </c>
      <c r="B3390" t="s">
        <v>3375</v>
      </c>
      <c r="C3390">
        <v>0</v>
      </c>
      <c r="D3390" t="s">
        <v>28</v>
      </c>
      <c r="E3390" t="s">
        <v>28</v>
      </c>
      <c r="F3390" t="s">
        <v>4803</v>
      </c>
      <c r="G3390" t="s">
        <v>4804</v>
      </c>
      <c r="H3390" t="s">
        <v>28</v>
      </c>
      <c r="I3390" t="s">
        <v>19</v>
      </c>
      <c r="J3390" t="s">
        <v>26</v>
      </c>
      <c r="K3390" t="s">
        <v>4803</v>
      </c>
      <c r="L3390" t="s">
        <v>21</v>
      </c>
      <c r="M3390" t="s">
        <v>28</v>
      </c>
      <c r="N3390" t="s">
        <v>28</v>
      </c>
      <c r="O3390">
        <v>0.51</v>
      </c>
      <c r="P3390">
        <v>0.51</v>
      </c>
      <c r="Q3390" t="s">
        <v>28</v>
      </c>
      <c r="R3390">
        <v>0.51</v>
      </c>
      <c r="S3390" t="s">
        <v>28</v>
      </c>
      <c r="T3390" t="s">
        <v>28</v>
      </c>
      <c r="U3390" t="s">
        <v>28</v>
      </c>
      <c r="V3390" t="s">
        <v>28</v>
      </c>
      <c r="X3390" t="str">
        <f t="shared" si="723"/>
        <v>N/A</v>
      </c>
      <c r="Y3390" t="str">
        <f t="shared" si="724"/>
        <v>N/A</v>
      </c>
      <c r="Z3390">
        <f t="shared" si="725"/>
        <v>0.51</v>
      </c>
      <c r="AA3390">
        <f t="shared" si="726"/>
        <v>0.51</v>
      </c>
      <c r="AB3390" t="str">
        <f t="shared" si="727"/>
        <v>N/A</v>
      </c>
      <c r="AC3390">
        <f t="shared" si="728"/>
        <v>0.51</v>
      </c>
      <c r="AD3390" t="str">
        <f t="shared" si="729"/>
        <v>N/A</v>
      </c>
      <c r="AE3390" t="str">
        <f t="shared" si="730"/>
        <v>N/A</v>
      </c>
      <c r="AF3390" t="str">
        <f t="shared" si="731"/>
        <v>N/A</v>
      </c>
      <c r="AG3390" t="str">
        <f t="shared" si="732"/>
        <v>N/A</v>
      </c>
    </row>
    <row r="3391" spans="1:33" x14ac:dyDescent="0.35">
      <c r="A3391">
        <v>241100</v>
      </c>
      <c r="B3391" t="s">
        <v>3376</v>
      </c>
      <c r="C3391">
        <v>0</v>
      </c>
      <c r="D3391">
        <v>0.31</v>
      </c>
      <c r="E3391">
        <v>0.31</v>
      </c>
      <c r="F3391" t="s">
        <v>4803</v>
      </c>
      <c r="G3391" t="s">
        <v>4805</v>
      </c>
      <c r="H3391">
        <v>0</v>
      </c>
      <c r="I3391" t="s">
        <v>19</v>
      </c>
      <c r="J3391" t="s">
        <v>17</v>
      </c>
      <c r="K3391" t="s">
        <v>4803</v>
      </c>
      <c r="L3391" t="s">
        <v>21</v>
      </c>
      <c r="M3391">
        <v>0.31</v>
      </c>
      <c r="N3391">
        <v>0.31</v>
      </c>
      <c r="O3391">
        <v>0.31</v>
      </c>
      <c r="P3391">
        <v>0.31</v>
      </c>
      <c r="Q3391" t="s">
        <v>28</v>
      </c>
      <c r="R3391">
        <v>0.31</v>
      </c>
      <c r="S3391" t="s">
        <v>28</v>
      </c>
      <c r="T3391" t="s">
        <v>28</v>
      </c>
      <c r="U3391" t="s">
        <v>28</v>
      </c>
      <c r="V3391" t="s">
        <v>28</v>
      </c>
      <c r="X3391">
        <f t="shared" si="723"/>
        <v>0.31</v>
      </c>
      <c r="Y3391">
        <f t="shared" si="724"/>
        <v>0.31</v>
      </c>
      <c r="Z3391">
        <f t="shared" si="725"/>
        <v>0.31</v>
      </c>
      <c r="AA3391">
        <f t="shared" si="726"/>
        <v>0.31</v>
      </c>
      <c r="AB3391" t="str">
        <f t="shared" si="727"/>
        <v>N/A</v>
      </c>
      <c r="AC3391">
        <f t="shared" si="728"/>
        <v>0.31</v>
      </c>
      <c r="AD3391" t="str">
        <f t="shared" si="729"/>
        <v>N/A</v>
      </c>
      <c r="AE3391" t="str">
        <f t="shared" si="730"/>
        <v>N/A</v>
      </c>
      <c r="AF3391" t="str">
        <f t="shared" si="731"/>
        <v>N/A</v>
      </c>
      <c r="AG3391" t="str">
        <f t="shared" si="732"/>
        <v>N/A</v>
      </c>
    </row>
    <row r="3392" spans="1:33" x14ac:dyDescent="0.35">
      <c r="A3392">
        <v>241128</v>
      </c>
      <c r="B3392" t="s">
        <v>3376</v>
      </c>
      <c r="C3392">
        <v>0</v>
      </c>
      <c r="D3392">
        <v>0.32</v>
      </c>
      <c r="E3392">
        <v>0.32</v>
      </c>
      <c r="F3392" t="s">
        <v>4803</v>
      </c>
      <c r="G3392" t="s">
        <v>4805</v>
      </c>
      <c r="H3392">
        <v>3.999999999999998E-2</v>
      </c>
      <c r="I3392" t="s">
        <v>19</v>
      </c>
      <c r="J3392" t="s">
        <v>17</v>
      </c>
      <c r="K3392" t="s">
        <v>4803</v>
      </c>
      <c r="L3392" t="s">
        <v>21</v>
      </c>
      <c r="M3392">
        <v>0.36</v>
      </c>
      <c r="N3392">
        <v>0.36</v>
      </c>
      <c r="O3392">
        <v>0.36</v>
      </c>
      <c r="P3392">
        <v>0.36</v>
      </c>
      <c r="Q3392" t="s">
        <v>28</v>
      </c>
      <c r="R3392">
        <v>0.36</v>
      </c>
      <c r="S3392" t="s">
        <v>28</v>
      </c>
      <c r="T3392" t="s">
        <v>28</v>
      </c>
      <c r="U3392" t="s">
        <v>28</v>
      </c>
      <c r="V3392" t="s">
        <v>28</v>
      </c>
      <c r="X3392">
        <f t="shared" si="723"/>
        <v>0.36</v>
      </c>
      <c r="Y3392">
        <f t="shared" si="724"/>
        <v>0.36</v>
      </c>
      <c r="Z3392">
        <f t="shared" si="725"/>
        <v>0.36</v>
      </c>
      <c r="AA3392">
        <f t="shared" si="726"/>
        <v>0.36</v>
      </c>
      <c r="AB3392" t="str">
        <f t="shared" si="727"/>
        <v>N/A</v>
      </c>
      <c r="AC3392">
        <f t="shared" si="728"/>
        <v>0.36</v>
      </c>
      <c r="AD3392" t="str">
        <f t="shared" si="729"/>
        <v>N/A</v>
      </c>
      <c r="AE3392" t="str">
        <f t="shared" si="730"/>
        <v>N/A</v>
      </c>
      <c r="AF3392" t="str">
        <f t="shared" si="731"/>
        <v>N/A</v>
      </c>
      <c r="AG3392" t="str">
        <f t="shared" si="732"/>
        <v>N/A</v>
      </c>
    </row>
    <row r="3393" spans="1:33" x14ac:dyDescent="0.35">
      <c r="A3393">
        <v>241182</v>
      </c>
      <c r="B3393" t="s">
        <v>3377</v>
      </c>
      <c r="C3393">
        <v>0</v>
      </c>
      <c r="D3393" t="s">
        <v>28</v>
      </c>
      <c r="E3393" t="s">
        <v>28</v>
      </c>
      <c r="F3393" t="s">
        <v>4803</v>
      </c>
      <c r="G3393" t="s">
        <v>4804</v>
      </c>
      <c r="H3393" t="s">
        <v>28</v>
      </c>
      <c r="I3393" t="s">
        <v>19</v>
      </c>
      <c r="J3393" t="s">
        <v>26</v>
      </c>
      <c r="K3393" t="s">
        <v>4803</v>
      </c>
      <c r="L3393" t="s">
        <v>21</v>
      </c>
      <c r="M3393" t="s">
        <v>28</v>
      </c>
      <c r="N3393" t="s">
        <v>28</v>
      </c>
      <c r="O3393">
        <v>0.38</v>
      </c>
      <c r="P3393">
        <v>0.38</v>
      </c>
      <c r="Q3393" t="s">
        <v>28</v>
      </c>
      <c r="R3393">
        <v>0.38</v>
      </c>
      <c r="S3393" t="s">
        <v>28</v>
      </c>
      <c r="T3393" t="s">
        <v>28</v>
      </c>
      <c r="U3393" t="s">
        <v>28</v>
      </c>
      <c r="V3393" t="s">
        <v>28</v>
      </c>
      <c r="X3393" t="str">
        <f t="shared" si="723"/>
        <v>N/A</v>
      </c>
      <c r="Y3393" t="str">
        <f t="shared" si="724"/>
        <v>N/A</v>
      </c>
      <c r="Z3393">
        <f t="shared" si="725"/>
        <v>0.38</v>
      </c>
      <c r="AA3393">
        <f t="shared" si="726"/>
        <v>0.38</v>
      </c>
      <c r="AB3393" t="str">
        <f t="shared" si="727"/>
        <v>N/A</v>
      </c>
      <c r="AC3393">
        <f t="shared" si="728"/>
        <v>0.38</v>
      </c>
      <c r="AD3393" t="str">
        <f t="shared" si="729"/>
        <v>N/A</v>
      </c>
      <c r="AE3393" t="str">
        <f t="shared" si="730"/>
        <v>N/A</v>
      </c>
      <c r="AF3393" t="str">
        <f t="shared" si="731"/>
        <v>N/A</v>
      </c>
      <c r="AG3393" t="str">
        <f t="shared" si="732"/>
        <v>N/A</v>
      </c>
    </row>
    <row r="3394" spans="1:33" x14ac:dyDescent="0.35">
      <c r="A3394">
        <v>241191</v>
      </c>
      <c r="B3394" t="s">
        <v>3378</v>
      </c>
      <c r="C3394">
        <v>0</v>
      </c>
      <c r="D3394">
        <v>0.35</v>
      </c>
      <c r="E3394">
        <v>0.35</v>
      </c>
      <c r="F3394" t="s">
        <v>4803</v>
      </c>
      <c r="G3394" t="s">
        <v>4805</v>
      </c>
      <c r="H3394">
        <v>0.06</v>
      </c>
      <c r="I3394" t="s">
        <v>19</v>
      </c>
      <c r="J3394" t="s">
        <v>17</v>
      </c>
      <c r="K3394" t="s">
        <v>4803</v>
      </c>
      <c r="L3394" t="s">
        <v>21</v>
      </c>
      <c r="M3394">
        <v>0.41</v>
      </c>
      <c r="N3394">
        <v>0.41</v>
      </c>
      <c r="O3394">
        <v>0.41</v>
      </c>
      <c r="P3394">
        <v>0.41</v>
      </c>
      <c r="Q3394">
        <v>0.56999999999999995</v>
      </c>
      <c r="R3394">
        <v>0.41</v>
      </c>
      <c r="S3394">
        <v>0.2</v>
      </c>
      <c r="T3394">
        <v>0.21</v>
      </c>
      <c r="U3394">
        <v>0</v>
      </c>
      <c r="V3394">
        <v>0.21</v>
      </c>
      <c r="X3394">
        <f t="shared" si="723"/>
        <v>0.41</v>
      </c>
      <c r="Y3394">
        <f t="shared" si="724"/>
        <v>0.41</v>
      </c>
      <c r="Z3394">
        <f t="shared" si="725"/>
        <v>0.41</v>
      </c>
      <c r="AA3394">
        <f t="shared" si="726"/>
        <v>0.41</v>
      </c>
      <c r="AB3394">
        <f t="shared" si="727"/>
        <v>0.56999999999999995</v>
      </c>
      <c r="AC3394">
        <f t="shared" si="728"/>
        <v>0.41</v>
      </c>
      <c r="AD3394">
        <f t="shared" si="729"/>
        <v>0.2</v>
      </c>
      <c r="AE3394">
        <f t="shared" si="730"/>
        <v>0.21</v>
      </c>
      <c r="AF3394">
        <f t="shared" si="731"/>
        <v>0</v>
      </c>
      <c r="AG3394">
        <f t="shared" si="732"/>
        <v>0.21</v>
      </c>
    </row>
    <row r="3395" spans="1:33" x14ac:dyDescent="0.35">
      <c r="A3395">
        <v>241216</v>
      </c>
      <c r="B3395" t="s">
        <v>3379</v>
      </c>
      <c r="C3395">
        <v>0</v>
      </c>
      <c r="D3395">
        <v>0.32</v>
      </c>
      <c r="E3395">
        <v>0.32</v>
      </c>
      <c r="F3395" t="s">
        <v>4803</v>
      </c>
      <c r="G3395" t="s">
        <v>4805</v>
      </c>
      <c r="H3395">
        <v>2.0000000000000018E-2</v>
      </c>
      <c r="I3395" t="s">
        <v>19</v>
      </c>
      <c r="J3395" t="s">
        <v>17</v>
      </c>
      <c r="K3395" t="s">
        <v>4803</v>
      </c>
      <c r="L3395" t="s">
        <v>21</v>
      </c>
      <c r="M3395">
        <v>0.34</v>
      </c>
      <c r="N3395">
        <v>0.34</v>
      </c>
      <c r="O3395">
        <v>0.34</v>
      </c>
      <c r="P3395">
        <v>0.34</v>
      </c>
      <c r="Q3395" t="s">
        <v>28</v>
      </c>
      <c r="R3395">
        <v>0.34</v>
      </c>
      <c r="S3395" t="s">
        <v>28</v>
      </c>
      <c r="T3395" t="s">
        <v>28</v>
      </c>
      <c r="U3395" t="s">
        <v>28</v>
      </c>
      <c r="V3395" t="s">
        <v>28</v>
      </c>
      <c r="X3395">
        <f t="shared" si="723"/>
        <v>0.34</v>
      </c>
      <c r="Y3395">
        <f t="shared" si="724"/>
        <v>0.34</v>
      </c>
      <c r="Z3395">
        <f t="shared" si="725"/>
        <v>0.34</v>
      </c>
      <c r="AA3395">
        <f t="shared" si="726"/>
        <v>0.34</v>
      </c>
      <c r="AB3395" t="str">
        <f t="shared" si="727"/>
        <v>N/A</v>
      </c>
      <c r="AC3395">
        <f t="shared" si="728"/>
        <v>0.34</v>
      </c>
      <c r="AD3395" t="str">
        <f t="shared" si="729"/>
        <v>N/A</v>
      </c>
      <c r="AE3395" t="str">
        <f t="shared" si="730"/>
        <v>N/A</v>
      </c>
      <c r="AF3395" t="str">
        <f t="shared" si="731"/>
        <v>N/A</v>
      </c>
      <c r="AG3395" t="str">
        <f t="shared" si="732"/>
        <v>N/A</v>
      </c>
    </row>
    <row r="3396" spans="1:33" x14ac:dyDescent="0.35">
      <c r="A3396">
        <v>241225</v>
      </c>
      <c r="B3396" t="s">
        <v>3380</v>
      </c>
      <c r="C3396">
        <v>0</v>
      </c>
      <c r="D3396">
        <v>0.14000000000000001</v>
      </c>
      <c r="E3396">
        <v>0.14000000000000001</v>
      </c>
      <c r="F3396" t="s">
        <v>4803</v>
      </c>
      <c r="G3396" t="s">
        <v>4805</v>
      </c>
      <c r="H3396">
        <v>9.9999999999999811E-3</v>
      </c>
      <c r="I3396" t="s">
        <v>19</v>
      </c>
      <c r="J3396" t="s">
        <v>17</v>
      </c>
      <c r="K3396" t="s">
        <v>4803</v>
      </c>
      <c r="L3396" t="s">
        <v>21</v>
      </c>
      <c r="M3396">
        <v>0.15</v>
      </c>
      <c r="N3396">
        <v>0.15</v>
      </c>
      <c r="O3396">
        <v>0.15</v>
      </c>
      <c r="P3396">
        <v>0.15</v>
      </c>
      <c r="Q3396" t="s">
        <v>28</v>
      </c>
      <c r="R3396">
        <v>0.15</v>
      </c>
      <c r="S3396" t="s">
        <v>28</v>
      </c>
      <c r="T3396" t="s">
        <v>28</v>
      </c>
      <c r="U3396" t="s">
        <v>28</v>
      </c>
      <c r="V3396" t="s">
        <v>28</v>
      </c>
      <c r="X3396">
        <f t="shared" si="723"/>
        <v>0.15</v>
      </c>
      <c r="Y3396">
        <f t="shared" si="724"/>
        <v>0.15</v>
      </c>
      <c r="Z3396">
        <f t="shared" si="725"/>
        <v>0.15</v>
      </c>
      <c r="AA3396">
        <f t="shared" si="726"/>
        <v>0.15</v>
      </c>
      <c r="AB3396" t="str">
        <f t="shared" si="727"/>
        <v>N/A</v>
      </c>
      <c r="AC3396">
        <f t="shared" si="728"/>
        <v>0.15</v>
      </c>
      <c r="AD3396" t="str">
        <f t="shared" si="729"/>
        <v>N/A</v>
      </c>
      <c r="AE3396" t="str">
        <f t="shared" si="730"/>
        <v>N/A</v>
      </c>
      <c r="AF3396" t="str">
        <f t="shared" si="731"/>
        <v>N/A</v>
      </c>
      <c r="AG3396" t="str">
        <f t="shared" si="732"/>
        <v>N/A</v>
      </c>
    </row>
    <row r="3397" spans="1:33" x14ac:dyDescent="0.35">
      <c r="A3397">
        <v>241304</v>
      </c>
      <c r="B3397" t="s">
        <v>3381</v>
      </c>
      <c r="C3397">
        <v>0</v>
      </c>
      <c r="D3397">
        <v>0.25</v>
      </c>
      <c r="E3397">
        <v>0.25</v>
      </c>
      <c r="F3397" t="s">
        <v>4803</v>
      </c>
      <c r="G3397">
        <v>2015</v>
      </c>
      <c r="H3397" t="s">
        <v>28</v>
      </c>
      <c r="I3397" t="s">
        <v>19</v>
      </c>
      <c r="J3397" t="s">
        <v>17</v>
      </c>
      <c r="K3397" t="s">
        <v>4803</v>
      </c>
      <c r="L3397" t="s">
        <v>28</v>
      </c>
      <c r="M3397" t="s">
        <v>28</v>
      </c>
      <c r="N3397" t="s">
        <v>28</v>
      </c>
      <c r="O3397" t="s">
        <v>28</v>
      </c>
      <c r="P3397" t="s">
        <v>28</v>
      </c>
      <c r="Q3397" t="s">
        <v>28</v>
      </c>
      <c r="R3397" t="s">
        <v>28</v>
      </c>
      <c r="S3397" t="s">
        <v>28</v>
      </c>
      <c r="T3397" t="s">
        <v>28</v>
      </c>
      <c r="U3397" t="s">
        <v>28</v>
      </c>
      <c r="V3397" t="s">
        <v>28</v>
      </c>
      <c r="X3397" t="str">
        <f t="shared" si="723"/>
        <v>N/A</v>
      </c>
      <c r="Y3397" t="str">
        <f t="shared" si="724"/>
        <v>N/A</v>
      </c>
      <c r="Z3397" t="str">
        <f t="shared" si="725"/>
        <v>N/A</v>
      </c>
      <c r="AA3397" t="str">
        <f t="shared" si="726"/>
        <v>N/A</v>
      </c>
      <c r="AB3397" t="str">
        <f t="shared" si="727"/>
        <v>N/A</v>
      </c>
      <c r="AC3397" t="str">
        <f t="shared" si="728"/>
        <v>N/A</v>
      </c>
      <c r="AD3397" t="str">
        <f t="shared" si="729"/>
        <v>N/A</v>
      </c>
      <c r="AE3397" t="str">
        <f t="shared" si="730"/>
        <v>N/A</v>
      </c>
      <c r="AF3397" t="str">
        <f t="shared" si="731"/>
        <v>N/A</v>
      </c>
      <c r="AG3397" t="str">
        <f t="shared" si="732"/>
        <v>N/A</v>
      </c>
    </row>
    <row r="3398" spans="1:33" x14ac:dyDescent="0.35">
      <c r="A3398">
        <v>241331</v>
      </c>
      <c r="B3398" t="s">
        <v>3382</v>
      </c>
      <c r="C3398">
        <v>0</v>
      </c>
      <c r="D3398" t="s">
        <v>28</v>
      </c>
      <c r="E3398" t="s">
        <v>28</v>
      </c>
      <c r="F3398" t="s">
        <v>4803</v>
      </c>
      <c r="G3398" t="s">
        <v>28</v>
      </c>
      <c r="H3398" t="s">
        <v>28</v>
      </c>
      <c r="I3398" t="s">
        <v>19</v>
      </c>
      <c r="J3398" t="s">
        <v>17</v>
      </c>
      <c r="K3398" t="s">
        <v>4803</v>
      </c>
      <c r="L3398" t="s">
        <v>28</v>
      </c>
      <c r="M3398" t="s">
        <v>28</v>
      </c>
      <c r="N3398" t="s">
        <v>28</v>
      </c>
      <c r="O3398" t="s">
        <v>28</v>
      </c>
      <c r="P3398" t="s">
        <v>28</v>
      </c>
      <c r="Q3398" t="s">
        <v>28</v>
      </c>
      <c r="R3398" t="s">
        <v>28</v>
      </c>
      <c r="S3398" t="s">
        <v>28</v>
      </c>
      <c r="T3398" t="s">
        <v>28</v>
      </c>
      <c r="U3398" t="s">
        <v>28</v>
      </c>
      <c r="V3398" t="s">
        <v>28</v>
      </c>
      <c r="X3398" t="str">
        <f t="shared" si="723"/>
        <v>N/A</v>
      </c>
      <c r="Y3398" t="str">
        <f t="shared" si="724"/>
        <v>N/A</v>
      </c>
      <c r="Z3398" t="str">
        <f t="shared" si="725"/>
        <v>N/A</v>
      </c>
      <c r="AA3398" t="str">
        <f t="shared" si="726"/>
        <v>N/A</v>
      </c>
      <c r="AB3398" t="str">
        <f t="shared" si="727"/>
        <v>N/A</v>
      </c>
      <c r="AC3398" t="str">
        <f t="shared" si="728"/>
        <v>N/A</v>
      </c>
      <c r="AD3398" t="str">
        <f t="shared" si="729"/>
        <v>N/A</v>
      </c>
      <c r="AE3398" t="str">
        <f t="shared" si="730"/>
        <v>N/A</v>
      </c>
      <c r="AF3398" t="str">
        <f t="shared" si="731"/>
        <v>N/A</v>
      </c>
      <c r="AG3398" t="str">
        <f t="shared" si="732"/>
        <v>N/A</v>
      </c>
    </row>
    <row r="3399" spans="1:33" x14ac:dyDescent="0.35">
      <c r="A3399">
        <v>241377</v>
      </c>
      <c r="B3399" t="s">
        <v>3383</v>
      </c>
      <c r="C3399">
        <v>0</v>
      </c>
      <c r="D3399">
        <v>0.28000000000000003</v>
      </c>
      <c r="E3399">
        <v>0.28000000000000003</v>
      </c>
      <c r="F3399" t="s">
        <v>4803</v>
      </c>
      <c r="G3399" t="s">
        <v>4805</v>
      </c>
      <c r="H3399">
        <v>9.9999999999999534E-3</v>
      </c>
      <c r="I3399" t="s">
        <v>19</v>
      </c>
      <c r="J3399" t="s">
        <v>17</v>
      </c>
      <c r="K3399" t="s">
        <v>4803</v>
      </c>
      <c r="L3399" t="s">
        <v>21</v>
      </c>
      <c r="M3399">
        <v>0.28999999999999998</v>
      </c>
      <c r="N3399">
        <v>0.28999999999999998</v>
      </c>
      <c r="O3399">
        <v>0.28999999999999998</v>
      </c>
      <c r="P3399">
        <v>0.28999999999999998</v>
      </c>
      <c r="Q3399" t="s">
        <v>28</v>
      </c>
      <c r="R3399">
        <v>0.28999999999999998</v>
      </c>
      <c r="S3399">
        <v>7.0000000000000007E-2</v>
      </c>
      <c r="T3399">
        <v>7.0000000000000007E-2</v>
      </c>
      <c r="U3399" t="s">
        <v>28</v>
      </c>
      <c r="V3399">
        <v>7.0000000000000007E-2</v>
      </c>
      <c r="X3399">
        <f t="shared" si="723"/>
        <v>0.28999999999999998</v>
      </c>
      <c r="Y3399">
        <f t="shared" si="724"/>
        <v>0.28999999999999998</v>
      </c>
      <c r="Z3399">
        <f t="shared" si="725"/>
        <v>0.28999999999999998</v>
      </c>
      <c r="AA3399">
        <f t="shared" si="726"/>
        <v>0.28999999999999998</v>
      </c>
      <c r="AB3399" t="str">
        <f t="shared" si="727"/>
        <v>N/A</v>
      </c>
      <c r="AC3399">
        <f t="shared" si="728"/>
        <v>0.28999999999999998</v>
      </c>
      <c r="AD3399">
        <f t="shared" si="729"/>
        <v>7.0000000000000007E-2</v>
      </c>
      <c r="AE3399">
        <f t="shared" si="730"/>
        <v>7.0000000000000007E-2</v>
      </c>
      <c r="AF3399" t="str">
        <f t="shared" si="731"/>
        <v>N/A</v>
      </c>
      <c r="AG3399">
        <f t="shared" si="732"/>
        <v>7.0000000000000007E-2</v>
      </c>
    </row>
    <row r="3400" spans="1:33" x14ac:dyDescent="0.35">
      <c r="A3400">
        <v>241386</v>
      </c>
      <c r="B3400" t="s">
        <v>3384</v>
      </c>
      <c r="C3400">
        <v>0</v>
      </c>
      <c r="D3400">
        <v>0.17</v>
      </c>
      <c r="E3400">
        <v>0.17</v>
      </c>
      <c r="F3400" t="s">
        <v>4803</v>
      </c>
      <c r="G3400" t="s">
        <v>4805</v>
      </c>
      <c r="H3400">
        <v>1.999999999999999E-2</v>
      </c>
      <c r="I3400" t="s">
        <v>19</v>
      </c>
      <c r="J3400" t="s">
        <v>17</v>
      </c>
      <c r="K3400" t="s">
        <v>4803</v>
      </c>
      <c r="L3400" t="s">
        <v>21</v>
      </c>
      <c r="M3400">
        <v>0.19</v>
      </c>
      <c r="N3400">
        <v>0.19</v>
      </c>
      <c r="O3400">
        <v>0.19</v>
      </c>
      <c r="P3400">
        <v>0.19</v>
      </c>
      <c r="Q3400" t="s">
        <v>28</v>
      </c>
      <c r="R3400">
        <v>0.19</v>
      </c>
      <c r="S3400">
        <v>0.05</v>
      </c>
      <c r="T3400">
        <v>0.05</v>
      </c>
      <c r="U3400" t="s">
        <v>28</v>
      </c>
      <c r="V3400">
        <v>0.05</v>
      </c>
      <c r="X3400">
        <f t="shared" si="723"/>
        <v>0.19</v>
      </c>
      <c r="Y3400">
        <f t="shared" si="724"/>
        <v>0.19</v>
      </c>
      <c r="Z3400">
        <f t="shared" si="725"/>
        <v>0.19</v>
      </c>
      <c r="AA3400">
        <f t="shared" si="726"/>
        <v>0.19</v>
      </c>
      <c r="AB3400" t="str">
        <f t="shared" si="727"/>
        <v>N/A</v>
      </c>
      <c r="AC3400">
        <f t="shared" si="728"/>
        <v>0.19</v>
      </c>
      <c r="AD3400">
        <f t="shared" si="729"/>
        <v>0.05</v>
      </c>
      <c r="AE3400">
        <f t="shared" si="730"/>
        <v>0.05</v>
      </c>
      <c r="AF3400" t="str">
        <f t="shared" si="731"/>
        <v>N/A</v>
      </c>
      <c r="AG3400">
        <f t="shared" si="732"/>
        <v>0.05</v>
      </c>
    </row>
    <row r="3401" spans="1:33" x14ac:dyDescent="0.35">
      <c r="A3401">
        <v>241395</v>
      </c>
      <c r="B3401" t="s">
        <v>3385</v>
      </c>
      <c r="C3401">
        <v>0</v>
      </c>
      <c r="D3401">
        <v>0.32</v>
      </c>
      <c r="E3401">
        <v>0.33</v>
      </c>
      <c r="F3401" t="s">
        <v>4803</v>
      </c>
      <c r="G3401" t="s">
        <v>4805</v>
      </c>
      <c r="H3401">
        <v>0</v>
      </c>
      <c r="I3401" t="s">
        <v>19</v>
      </c>
      <c r="J3401" t="s">
        <v>17</v>
      </c>
      <c r="K3401" t="s">
        <v>4803</v>
      </c>
      <c r="L3401" t="s">
        <v>21</v>
      </c>
      <c r="M3401">
        <v>0.34</v>
      </c>
      <c r="N3401">
        <v>0.33</v>
      </c>
      <c r="O3401">
        <v>0.34</v>
      </c>
      <c r="P3401">
        <v>0.33</v>
      </c>
      <c r="Q3401" t="s">
        <v>28</v>
      </c>
      <c r="R3401">
        <v>0.33</v>
      </c>
      <c r="S3401" t="s">
        <v>28</v>
      </c>
      <c r="T3401" t="s">
        <v>28</v>
      </c>
      <c r="U3401" t="s">
        <v>28</v>
      </c>
      <c r="V3401" t="s">
        <v>28</v>
      </c>
      <c r="X3401">
        <f t="shared" si="723"/>
        <v>0.34</v>
      </c>
      <c r="Y3401">
        <f t="shared" si="724"/>
        <v>0.33</v>
      </c>
      <c r="Z3401">
        <f t="shared" si="725"/>
        <v>0.34</v>
      </c>
      <c r="AA3401">
        <f t="shared" si="726"/>
        <v>0.33</v>
      </c>
      <c r="AB3401" t="str">
        <f t="shared" si="727"/>
        <v>N/A</v>
      </c>
      <c r="AC3401">
        <f t="shared" si="728"/>
        <v>0.33</v>
      </c>
      <c r="AD3401" t="str">
        <f t="shared" si="729"/>
        <v>N/A</v>
      </c>
      <c r="AE3401" t="str">
        <f t="shared" si="730"/>
        <v>N/A</v>
      </c>
      <c r="AF3401" t="str">
        <f t="shared" si="731"/>
        <v>N/A</v>
      </c>
      <c r="AG3401" t="str">
        <f t="shared" si="732"/>
        <v>N/A</v>
      </c>
    </row>
    <row r="3402" spans="1:33" x14ac:dyDescent="0.35">
      <c r="A3402">
        <v>241410</v>
      </c>
      <c r="B3402" t="s">
        <v>3386</v>
      </c>
      <c r="C3402">
        <v>0</v>
      </c>
      <c r="D3402">
        <v>0.39</v>
      </c>
      <c r="E3402">
        <v>0.39</v>
      </c>
      <c r="F3402" t="s">
        <v>4803</v>
      </c>
      <c r="G3402">
        <v>2017</v>
      </c>
      <c r="H3402">
        <v>1.0000000000000009E-2</v>
      </c>
      <c r="I3402" t="s">
        <v>19</v>
      </c>
      <c r="J3402" t="s">
        <v>17</v>
      </c>
      <c r="K3402" t="s">
        <v>4803</v>
      </c>
      <c r="L3402">
        <v>2018</v>
      </c>
      <c r="M3402">
        <v>0.4</v>
      </c>
      <c r="N3402">
        <v>0.4</v>
      </c>
      <c r="O3402">
        <v>0.4</v>
      </c>
      <c r="P3402">
        <v>0.4</v>
      </c>
      <c r="Q3402" t="s">
        <v>28</v>
      </c>
      <c r="R3402">
        <v>0.4</v>
      </c>
      <c r="S3402">
        <v>0.12</v>
      </c>
      <c r="T3402">
        <v>0.12</v>
      </c>
      <c r="U3402" t="s">
        <v>28</v>
      </c>
      <c r="V3402">
        <v>0.12</v>
      </c>
      <c r="X3402">
        <f t="shared" si="723"/>
        <v>0.4</v>
      </c>
      <c r="Y3402">
        <f t="shared" si="724"/>
        <v>0.4</v>
      </c>
      <c r="Z3402">
        <f t="shared" si="725"/>
        <v>0.4</v>
      </c>
      <c r="AA3402">
        <f t="shared" si="726"/>
        <v>0.4</v>
      </c>
      <c r="AB3402" t="str">
        <f t="shared" si="727"/>
        <v>N/A</v>
      </c>
      <c r="AC3402">
        <f t="shared" si="728"/>
        <v>0.4</v>
      </c>
      <c r="AD3402">
        <f t="shared" si="729"/>
        <v>0.12</v>
      </c>
      <c r="AE3402">
        <f t="shared" si="730"/>
        <v>0.12</v>
      </c>
      <c r="AF3402" t="str">
        <f t="shared" si="731"/>
        <v>N/A</v>
      </c>
      <c r="AG3402">
        <f t="shared" si="732"/>
        <v>0.12</v>
      </c>
    </row>
    <row r="3403" spans="1:33" x14ac:dyDescent="0.35">
      <c r="A3403">
        <v>241517</v>
      </c>
      <c r="B3403" t="s">
        <v>3387</v>
      </c>
      <c r="C3403">
        <v>0</v>
      </c>
      <c r="D3403">
        <v>0.76</v>
      </c>
      <c r="E3403">
        <v>0.76</v>
      </c>
      <c r="F3403" t="s">
        <v>4803</v>
      </c>
      <c r="G3403">
        <v>2017</v>
      </c>
      <c r="H3403">
        <v>-1.0000000000000009E-2</v>
      </c>
      <c r="I3403" t="s">
        <v>19</v>
      </c>
      <c r="J3403" t="s">
        <v>17</v>
      </c>
      <c r="K3403" t="s">
        <v>4803</v>
      </c>
      <c r="L3403" t="s">
        <v>90</v>
      </c>
      <c r="M3403">
        <v>0.75</v>
      </c>
      <c r="N3403">
        <v>0.75</v>
      </c>
      <c r="O3403">
        <v>0.75</v>
      </c>
      <c r="P3403">
        <v>0.75</v>
      </c>
      <c r="Q3403" t="s">
        <v>28</v>
      </c>
      <c r="R3403">
        <v>0.75</v>
      </c>
      <c r="S3403" t="s">
        <v>28</v>
      </c>
      <c r="T3403" t="s">
        <v>28</v>
      </c>
      <c r="U3403" t="s">
        <v>28</v>
      </c>
      <c r="V3403" t="s">
        <v>28</v>
      </c>
      <c r="X3403">
        <f t="shared" si="723"/>
        <v>0.75</v>
      </c>
      <c r="Y3403">
        <f t="shared" si="724"/>
        <v>0.75</v>
      </c>
      <c r="Z3403">
        <f t="shared" si="725"/>
        <v>0.75</v>
      </c>
      <c r="AA3403">
        <f t="shared" si="726"/>
        <v>0.75</v>
      </c>
      <c r="AB3403" t="str">
        <f t="shared" si="727"/>
        <v>N/A</v>
      </c>
      <c r="AC3403">
        <f t="shared" si="728"/>
        <v>0.75</v>
      </c>
      <c r="AD3403" t="str">
        <f t="shared" si="729"/>
        <v>N/A</v>
      </c>
      <c r="AE3403" t="str">
        <f t="shared" si="730"/>
        <v>N/A</v>
      </c>
      <c r="AF3403" t="str">
        <f t="shared" si="731"/>
        <v>N/A</v>
      </c>
      <c r="AG3403" t="str">
        <f t="shared" si="732"/>
        <v>N/A</v>
      </c>
    </row>
    <row r="3404" spans="1:33" x14ac:dyDescent="0.35">
      <c r="A3404">
        <v>241614</v>
      </c>
      <c r="B3404" t="s">
        <v>3388</v>
      </c>
      <c r="C3404">
        <v>0</v>
      </c>
      <c r="D3404">
        <v>0.35</v>
      </c>
      <c r="E3404">
        <v>0.35</v>
      </c>
      <c r="F3404" t="s">
        <v>4803</v>
      </c>
      <c r="G3404" t="s">
        <v>4804</v>
      </c>
      <c r="H3404">
        <v>0</v>
      </c>
      <c r="I3404" t="s">
        <v>19</v>
      </c>
      <c r="J3404" t="s">
        <v>17</v>
      </c>
      <c r="K3404" t="s">
        <v>4803</v>
      </c>
      <c r="L3404" t="s">
        <v>21</v>
      </c>
      <c r="M3404">
        <v>0.35</v>
      </c>
      <c r="N3404">
        <v>0.35</v>
      </c>
      <c r="O3404">
        <v>0.35</v>
      </c>
      <c r="P3404">
        <v>0.35</v>
      </c>
      <c r="Q3404" t="s">
        <v>28</v>
      </c>
      <c r="R3404">
        <v>0.35</v>
      </c>
      <c r="S3404" t="s">
        <v>28</v>
      </c>
      <c r="T3404" t="s">
        <v>28</v>
      </c>
      <c r="U3404" t="s">
        <v>28</v>
      </c>
      <c r="V3404" t="s">
        <v>28</v>
      </c>
      <c r="X3404">
        <f t="shared" si="723"/>
        <v>0.35</v>
      </c>
      <c r="Y3404">
        <f t="shared" si="724"/>
        <v>0.35</v>
      </c>
      <c r="Z3404">
        <f t="shared" si="725"/>
        <v>0.35</v>
      </c>
      <c r="AA3404">
        <f t="shared" si="726"/>
        <v>0.35</v>
      </c>
      <c r="AB3404" t="str">
        <f t="shared" si="727"/>
        <v>N/A</v>
      </c>
      <c r="AC3404">
        <f t="shared" si="728"/>
        <v>0.35</v>
      </c>
      <c r="AD3404" t="str">
        <f t="shared" si="729"/>
        <v>N/A</v>
      </c>
      <c r="AE3404" t="str">
        <f t="shared" si="730"/>
        <v>N/A</v>
      </c>
      <c r="AF3404" t="str">
        <f t="shared" si="731"/>
        <v>N/A</v>
      </c>
      <c r="AG3404" t="str">
        <f t="shared" si="732"/>
        <v>N/A</v>
      </c>
    </row>
    <row r="3405" spans="1:33" x14ac:dyDescent="0.35">
      <c r="A3405">
        <v>241720</v>
      </c>
      <c r="B3405" t="s">
        <v>3389</v>
      </c>
      <c r="C3405">
        <v>0</v>
      </c>
      <c r="D3405">
        <v>0.34</v>
      </c>
      <c r="E3405">
        <v>0.34</v>
      </c>
      <c r="F3405" t="s">
        <v>4803</v>
      </c>
      <c r="G3405" t="s">
        <v>4805</v>
      </c>
      <c r="H3405">
        <v>-5.0000000000000044E-2</v>
      </c>
      <c r="I3405" t="s">
        <v>19</v>
      </c>
      <c r="J3405" t="s">
        <v>17</v>
      </c>
      <c r="K3405" t="s">
        <v>4803</v>
      </c>
      <c r="L3405" t="s">
        <v>21</v>
      </c>
      <c r="M3405">
        <v>0.28999999999999998</v>
      </c>
      <c r="N3405">
        <v>0.28999999999999998</v>
      </c>
      <c r="O3405">
        <v>0.28999999999999998</v>
      </c>
      <c r="P3405">
        <v>0.28999999999999998</v>
      </c>
      <c r="Q3405" t="s">
        <v>28</v>
      </c>
      <c r="R3405">
        <v>0.28999999999999998</v>
      </c>
      <c r="S3405">
        <v>0.14000000000000001</v>
      </c>
      <c r="T3405">
        <v>0.14000000000000001</v>
      </c>
      <c r="U3405" t="s">
        <v>28</v>
      </c>
      <c r="V3405">
        <v>0.14000000000000001</v>
      </c>
      <c r="X3405">
        <f t="shared" si="723"/>
        <v>0.28999999999999998</v>
      </c>
      <c r="Y3405">
        <f t="shared" si="724"/>
        <v>0.28999999999999998</v>
      </c>
      <c r="Z3405">
        <f t="shared" si="725"/>
        <v>0.28999999999999998</v>
      </c>
      <c r="AA3405">
        <f t="shared" si="726"/>
        <v>0.28999999999999998</v>
      </c>
      <c r="AB3405" t="str">
        <f t="shared" si="727"/>
        <v>N/A</v>
      </c>
      <c r="AC3405">
        <f t="shared" si="728"/>
        <v>0.28999999999999998</v>
      </c>
      <c r="AD3405">
        <f t="shared" si="729"/>
        <v>0.14000000000000001</v>
      </c>
      <c r="AE3405">
        <f t="shared" si="730"/>
        <v>0.14000000000000001</v>
      </c>
      <c r="AF3405" t="str">
        <f t="shared" si="731"/>
        <v>N/A</v>
      </c>
      <c r="AG3405">
        <f t="shared" si="732"/>
        <v>0.14000000000000001</v>
      </c>
    </row>
    <row r="3406" spans="1:33" x14ac:dyDescent="0.35">
      <c r="A3406">
        <v>241739</v>
      </c>
      <c r="B3406" t="s">
        <v>3390</v>
      </c>
      <c r="C3406">
        <v>0</v>
      </c>
      <c r="D3406">
        <v>0.31</v>
      </c>
      <c r="E3406">
        <v>0.31</v>
      </c>
      <c r="F3406" t="s">
        <v>4803</v>
      </c>
      <c r="G3406">
        <v>2017</v>
      </c>
      <c r="H3406">
        <v>-1.0000000000000009E-2</v>
      </c>
      <c r="I3406" t="s">
        <v>19</v>
      </c>
      <c r="J3406" t="s">
        <v>17</v>
      </c>
      <c r="K3406" t="s">
        <v>4803</v>
      </c>
      <c r="L3406">
        <v>2018</v>
      </c>
      <c r="M3406">
        <v>0.3</v>
      </c>
      <c r="N3406">
        <v>0.3</v>
      </c>
      <c r="O3406">
        <v>0.3</v>
      </c>
      <c r="P3406">
        <v>0.3</v>
      </c>
      <c r="Q3406" t="s">
        <v>28</v>
      </c>
      <c r="R3406">
        <v>0.3</v>
      </c>
      <c r="S3406">
        <v>0.1</v>
      </c>
      <c r="T3406">
        <v>0.1</v>
      </c>
      <c r="U3406" t="s">
        <v>28</v>
      </c>
      <c r="V3406">
        <v>0.1</v>
      </c>
      <c r="X3406">
        <f t="shared" si="723"/>
        <v>0.3</v>
      </c>
      <c r="Y3406">
        <f t="shared" si="724"/>
        <v>0.3</v>
      </c>
      <c r="Z3406">
        <f t="shared" si="725"/>
        <v>0.3</v>
      </c>
      <c r="AA3406">
        <f t="shared" si="726"/>
        <v>0.3</v>
      </c>
      <c r="AB3406" t="str">
        <f t="shared" si="727"/>
        <v>N/A</v>
      </c>
      <c r="AC3406">
        <f t="shared" si="728"/>
        <v>0.3</v>
      </c>
      <c r="AD3406">
        <f t="shared" si="729"/>
        <v>0.1</v>
      </c>
      <c r="AE3406">
        <f t="shared" si="730"/>
        <v>0.1</v>
      </c>
      <c r="AF3406" t="str">
        <f t="shared" si="731"/>
        <v>N/A</v>
      </c>
      <c r="AG3406">
        <f t="shared" si="732"/>
        <v>0.1</v>
      </c>
    </row>
    <row r="3407" spans="1:33" x14ac:dyDescent="0.35">
      <c r="A3407">
        <v>241766</v>
      </c>
      <c r="B3407" t="s">
        <v>3391</v>
      </c>
      <c r="C3407">
        <v>0</v>
      </c>
      <c r="D3407">
        <v>0.51</v>
      </c>
      <c r="E3407">
        <v>0.52</v>
      </c>
      <c r="F3407" t="s">
        <v>4803</v>
      </c>
      <c r="G3407" t="s">
        <v>4805</v>
      </c>
      <c r="H3407">
        <v>4.0000000000000036E-2</v>
      </c>
      <c r="I3407" t="s">
        <v>19</v>
      </c>
      <c r="J3407" t="s">
        <v>17</v>
      </c>
      <c r="K3407" t="s">
        <v>4803</v>
      </c>
      <c r="L3407" t="s">
        <v>21</v>
      </c>
      <c r="M3407">
        <v>0.55000000000000004</v>
      </c>
      <c r="N3407">
        <v>0.56000000000000005</v>
      </c>
      <c r="O3407">
        <v>0.55000000000000004</v>
      </c>
      <c r="P3407">
        <v>0.56000000000000005</v>
      </c>
      <c r="Q3407" t="s">
        <v>28</v>
      </c>
      <c r="R3407">
        <v>0.56000000000000005</v>
      </c>
      <c r="S3407">
        <v>0.26</v>
      </c>
      <c r="T3407">
        <v>0.25</v>
      </c>
      <c r="U3407" t="s">
        <v>28</v>
      </c>
      <c r="V3407">
        <v>0.25</v>
      </c>
      <c r="X3407">
        <f t="shared" si="723"/>
        <v>0.55000000000000004</v>
      </c>
      <c r="Y3407">
        <f t="shared" si="724"/>
        <v>0.56000000000000005</v>
      </c>
      <c r="Z3407">
        <f t="shared" si="725"/>
        <v>0.55000000000000004</v>
      </c>
      <c r="AA3407">
        <f t="shared" si="726"/>
        <v>0.56000000000000005</v>
      </c>
      <c r="AB3407" t="str">
        <f t="shared" si="727"/>
        <v>N/A</v>
      </c>
      <c r="AC3407">
        <f t="shared" si="728"/>
        <v>0.56000000000000005</v>
      </c>
      <c r="AD3407">
        <f t="shared" si="729"/>
        <v>0.26</v>
      </c>
      <c r="AE3407">
        <f t="shared" si="730"/>
        <v>0.25</v>
      </c>
      <c r="AF3407" t="str">
        <f t="shared" si="731"/>
        <v>N/A</v>
      </c>
      <c r="AG3407">
        <f t="shared" si="732"/>
        <v>0.25</v>
      </c>
    </row>
    <row r="3408" spans="1:33" x14ac:dyDescent="0.35">
      <c r="A3408">
        <v>241793</v>
      </c>
      <c r="B3408" t="s">
        <v>3392</v>
      </c>
      <c r="C3408">
        <v>0</v>
      </c>
      <c r="D3408" t="s">
        <v>28</v>
      </c>
      <c r="E3408" t="s">
        <v>28</v>
      </c>
      <c r="F3408" t="s">
        <v>4803</v>
      </c>
      <c r="G3408" t="s">
        <v>28</v>
      </c>
      <c r="H3408" t="s">
        <v>28</v>
      </c>
      <c r="I3408" t="s">
        <v>19</v>
      </c>
      <c r="J3408" t="s">
        <v>17</v>
      </c>
      <c r="K3408" t="s">
        <v>4803</v>
      </c>
      <c r="L3408" t="s">
        <v>28</v>
      </c>
      <c r="M3408" t="s">
        <v>28</v>
      </c>
      <c r="N3408" t="s">
        <v>28</v>
      </c>
      <c r="O3408" t="s">
        <v>28</v>
      </c>
      <c r="P3408" t="s">
        <v>28</v>
      </c>
      <c r="Q3408" t="s">
        <v>28</v>
      </c>
      <c r="R3408" t="s">
        <v>28</v>
      </c>
      <c r="S3408" t="s">
        <v>28</v>
      </c>
      <c r="T3408" t="s">
        <v>28</v>
      </c>
      <c r="U3408" t="s">
        <v>28</v>
      </c>
      <c r="V3408" t="s">
        <v>28</v>
      </c>
      <c r="X3408" t="str">
        <f t="shared" si="723"/>
        <v>N/A</v>
      </c>
      <c r="Y3408" t="str">
        <f t="shared" si="724"/>
        <v>N/A</v>
      </c>
      <c r="Z3408" t="str">
        <f t="shared" si="725"/>
        <v>N/A</v>
      </c>
      <c r="AA3408" t="str">
        <f t="shared" si="726"/>
        <v>N/A</v>
      </c>
      <c r="AB3408" t="str">
        <f t="shared" si="727"/>
        <v>N/A</v>
      </c>
      <c r="AC3408" t="str">
        <f t="shared" si="728"/>
        <v>N/A</v>
      </c>
      <c r="AD3408" t="str">
        <f t="shared" si="729"/>
        <v>N/A</v>
      </c>
      <c r="AE3408" t="str">
        <f t="shared" si="730"/>
        <v>N/A</v>
      </c>
      <c r="AF3408" t="str">
        <f t="shared" si="731"/>
        <v>N/A</v>
      </c>
      <c r="AG3408" t="str">
        <f t="shared" si="732"/>
        <v>N/A</v>
      </c>
    </row>
    <row r="3409" spans="1:33" x14ac:dyDescent="0.35">
      <c r="A3409">
        <v>241836</v>
      </c>
      <c r="B3409" t="s">
        <v>3393</v>
      </c>
      <c r="C3409">
        <v>0</v>
      </c>
      <c r="D3409">
        <v>0.18</v>
      </c>
      <c r="E3409">
        <v>0.18</v>
      </c>
      <c r="F3409" t="s">
        <v>4803</v>
      </c>
      <c r="G3409" t="s">
        <v>4805</v>
      </c>
      <c r="H3409">
        <v>0.82000000000000006</v>
      </c>
      <c r="I3409" t="s">
        <v>19</v>
      </c>
      <c r="J3409" t="s">
        <v>17</v>
      </c>
      <c r="K3409" t="s">
        <v>4803</v>
      </c>
      <c r="L3409">
        <v>2018</v>
      </c>
      <c r="M3409">
        <v>1</v>
      </c>
      <c r="N3409">
        <v>1</v>
      </c>
      <c r="O3409">
        <v>1</v>
      </c>
      <c r="P3409">
        <v>1</v>
      </c>
      <c r="Q3409" t="s">
        <v>28</v>
      </c>
      <c r="R3409">
        <v>1</v>
      </c>
      <c r="S3409" t="s">
        <v>28</v>
      </c>
      <c r="T3409" t="s">
        <v>28</v>
      </c>
      <c r="U3409" t="s">
        <v>28</v>
      </c>
      <c r="V3409" t="s">
        <v>28</v>
      </c>
      <c r="X3409">
        <f t="shared" si="723"/>
        <v>1</v>
      </c>
      <c r="Y3409">
        <f t="shared" si="724"/>
        <v>1</v>
      </c>
      <c r="Z3409">
        <f t="shared" si="725"/>
        <v>1</v>
      </c>
      <c r="AA3409">
        <f t="shared" si="726"/>
        <v>1</v>
      </c>
      <c r="AB3409" t="str">
        <f t="shared" si="727"/>
        <v>N/A</v>
      </c>
      <c r="AC3409">
        <f t="shared" si="728"/>
        <v>1</v>
      </c>
      <c r="AD3409" t="str">
        <f t="shared" si="729"/>
        <v>N/A</v>
      </c>
      <c r="AE3409" t="str">
        <f t="shared" si="730"/>
        <v>N/A</v>
      </c>
      <c r="AF3409" t="str">
        <f t="shared" si="731"/>
        <v>N/A</v>
      </c>
      <c r="AG3409" t="str">
        <f t="shared" si="732"/>
        <v>N/A</v>
      </c>
    </row>
    <row r="3410" spans="1:33" x14ac:dyDescent="0.35">
      <c r="A3410">
        <v>241951</v>
      </c>
      <c r="B3410" t="s">
        <v>3394</v>
      </c>
      <c r="C3410">
        <v>0</v>
      </c>
      <c r="D3410">
        <v>0.34</v>
      </c>
      <c r="E3410">
        <v>0.34</v>
      </c>
      <c r="F3410" t="s">
        <v>4803</v>
      </c>
      <c r="G3410" t="s">
        <v>4805</v>
      </c>
      <c r="H3410">
        <v>0</v>
      </c>
      <c r="I3410" t="s">
        <v>19</v>
      </c>
      <c r="J3410" t="s">
        <v>17</v>
      </c>
      <c r="K3410" t="s">
        <v>4803</v>
      </c>
      <c r="L3410" t="s">
        <v>21</v>
      </c>
      <c r="M3410">
        <v>0.33</v>
      </c>
      <c r="N3410">
        <v>0.34</v>
      </c>
      <c r="O3410">
        <v>0.33</v>
      </c>
      <c r="P3410">
        <v>0.34</v>
      </c>
      <c r="Q3410" t="s">
        <v>28</v>
      </c>
      <c r="R3410">
        <v>0.34</v>
      </c>
      <c r="S3410">
        <v>0.21</v>
      </c>
      <c r="T3410">
        <v>0.21</v>
      </c>
      <c r="U3410" t="s">
        <v>28</v>
      </c>
      <c r="V3410">
        <v>0.21</v>
      </c>
      <c r="X3410">
        <f t="shared" si="723"/>
        <v>0.33</v>
      </c>
      <c r="Y3410">
        <f t="shared" si="724"/>
        <v>0.34</v>
      </c>
      <c r="Z3410">
        <f t="shared" si="725"/>
        <v>0.33</v>
      </c>
      <c r="AA3410">
        <f t="shared" si="726"/>
        <v>0.34</v>
      </c>
      <c r="AB3410" t="str">
        <f t="shared" si="727"/>
        <v>N/A</v>
      </c>
      <c r="AC3410">
        <f t="shared" si="728"/>
        <v>0.34</v>
      </c>
      <c r="AD3410">
        <f t="shared" si="729"/>
        <v>0.21</v>
      </c>
      <c r="AE3410">
        <f t="shared" si="730"/>
        <v>0.21</v>
      </c>
      <c r="AF3410" t="str">
        <f t="shared" si="731"/>
        <v>N/A</v>
      </c>
      <c r="AG3410">
        <f t="shared" si="732"/>
        <v>0.21</v>
      </c>
    </row>
    <row r="3411" spans="1:33" x14ac:dyDescent="0.35">
      <c r="A3411">
        <v>242042</v>
      </c>
      <c r="B3411" t="s">
        <v>3395</v>
      </c>
      <c r="C3411">
        <v>0</v>
      </c>
      <c r="D3411" t="s">
        <v>28</v>
      </c>
      <c r="E3411" t="s">
        <v>28</v>
      </c>
      <c r="F3411" t="s">
        <v>4803</v>
      </c>
      <c r="G3411" t="s">
        <v>4805</v>
      </c>
      <c r="H3411" t="s">
        <v>28</v>
      </c>
      <c r="I3411" t="s">
        <v>19</v>
      </c>
      <c r="J3411" t="s">
        <v>26</v>
      </c>
      <c r="K3411" t="s">
        <v>4803</v>
      </c>
      <c r="L3411">
        <v>2018</v>
      </c>
      <c r="M3411" t="s">
        <v>28</v>
      </c>
      <c r="N3411" t="s">
        <v>28</v>
      </c>
      <c r="O3411">
        <v>0.93</v>
      </c>
      <c r="P3411">
        <v>0.93</v>
      </c>
      <c r="Q3411" t="s">
        <v>28</v>
      </c>
      <c r="R3411">
        <v>0.93</v>
      </c>
      <c r="S3411" t="s">
        <v>28</v>
      </c>
      <c r="T3411" t="s">
        <v>28</v>
      </c>
      <c r="U3411" t="s">
        <v>28</v>
      </c>
      <c r="V3411" t="s">
        <v>28</v>
      </c>
      <c r="X3411" t="str">
        <f t="shared" si="723"/>
        <v>N/A</v>
      </c>
      <c r="Y3411" t="str">
        <f t="shared" si="724"/>
        <v>N/A</v>
      </c>
      <c r="Z3411">
        <f t="shared" si="725"/>
        <v>0.93</v>
      </c>
      <c r="AA3411">
        <f t="shared" si="726"/>
        <v>0.93</v>
      </c>
      <c r="AB3411" t="str">
        <f t="shared" si="727"/>
        <v>N/A</v>
      </c>
      <c r="AC3411">
        <f t="shared" si="728"/>
        <v>0.93</v>
      </c>
      <c r="AD3411" t="str">
        <f t="shared" si="729"/>
        <v>N/A</v>
      </c>
      <c r="AE3411" t="str">
        <f t="shared" si="730"/>
        <v>N/A</v>
      </c>
      <c r="AF3411" t="str">
        <f t="shared" si="731"/>
        <v>N/A</v>
      </c>
      <c r="AG3411" t="str">
        <f t="shared" si="732"/>
        <v>N/A</v>
      </c>
    </row>
    <row r="3412" spans="1:33" x14ac:dyDescent="0.35">
      <c r="A3412">
        <v>242112</v>
      </c>
      <c r="B3412" t="s">
        <v>3396</v>
      </c>
      <c r="C3412">
        <v>0</v>
      </c>
      <c r="D3412" t="s">
        <v>28</v>
      </c>
      <c r="E3412" t="s">
        <v>28</v>
      </c>
      <c r="F3412" t="s">
        <v>4803</v>
      </c>
      <c r="G3412" t="s">
        <v>28</v>
      </c>
      <c r="H3412" t="s">
        <v>28</v>
      </c>
      <c r="I3412" t="s">
        <v>19</v>
      </c>
      <c r="J3412" t="s">
        <v>17</v>
      </c>
      <c r="K3412" t="s">
        <v>4803</v>
      </c>
      <c r="L3412" t="s">
        <v>28</v>
      </c>
      <c r="M3412" t="s">
        <v>28</v>
      </c>
      <c r="N3412" t="s">
        <v>28</v>
      </c>
      <c r="O3412" t="s">
        <v>28</v>
      </c>
      <c r="P3412" t="s">
        <v>28</v>
      </c>
      <c r="Q3412" t="s">
        <v>28</v>
      </c>
      <c r="R3412" t="s">
        <v>28</v>
      </c>
      <c r="S3412" t="s">
        <v>28</v>
      </c>
      <c r="T3412" t="s">
        <v>28</v>
      </c>
      <c r="U3412" t="s">
        <v>28</v>
      </c>
      <c r="V3412" t="s">
        <v>28</v>
      </c>
      <c r="X3412" t="str">
        <f t="shared" si="723"/>
        <v>N/A</v>
      </c>
      <c r="Y3412" t="str">
        <f t="shared" si="724"/>
        <v>N/A</v>
      </c>
      <c r="Z3412" t="str">
        <f t="shared" si="725"/>
        <v>N/A</v>
      </c>
      <c r="AA3412" t="str">
        <f t="shared" si="726"/>
        <v>N/A</v>
      </c>
      <c r="AB3412" t="str">
        <f t="shared" si="727"/>
        <v>N/A</v>
      </c>
      <c r="AC3412" t="str">
        <f t="shared" si="728"/>
        <v>N/A</v>
      </c>
      <c r="AD3412" t="str">
        <f t="shared" si="729"/>
        <v>N/A</v>
      </c>
      <c r="AE3412" t="str">
        <f t="shared" si="730"/>
        <v>N/A</v>
      </c>
      <c r="AF3412" t="str">
        <f t="shared" si="731"/>
        <v>N/A</v>
      </c>
      <c r="AG3412" t="str">
        <f t="shared" si="732"/>
        <v>N/A</v>
      </c>
    </row>
    <row r="3413" spans="1:33" x14ac:dyDescent="0.35">
      <c r="A3413">
        <v>242121</v>
      </c>
      <c r="B3413" t="s">
        <v>3397</v>
      </c>
      <c r="C3413">
        <v>0</v>
      </c>
      <c r="D3413">
        <v>0.31</v>
      </c>
      <c r="E3413">
        <v>0.31</v>
      </c>
      <c r="F3413" t="s">
        <v>4803</v>
      </c>
      <c r="G3413" t="s">
        <v>4804</v>
      </c>
      <c r="H3413">
        <v>3.999999999999998E-2</v>
      </c>
      <c r="I3413" t="s">
        <v>19</v>
      </c>
      <c r="J3413" t="s">
        <v>17</v>
      </c>
      <c r="K3413" t="s">
        <v>4803</v>
      </c>
      <c r="L3413" t="s">
        <v>21</v>
      </c>
      <c r="M3413">
        <v>0.35</v>
      </c>
      <c r="N3413">
        <v>0.35</v>
      </c>
      <c r="O3413">
        <v>0.35</v>
      </c>
      <c r="P3413">
        <v>0.35</v>
      </c>
      <c r="Q3413" t="s">
        <v>28</v>
      </c>
      <c r="R3413">
        <v>0.35</v>
      </c>
      <c r="S3413" t="s">
        <v>28</v>
      </c>
      <c r="T3413" t="s">
        <v>28</v>
      </c>
      <c r="U3413" t="s">
        <v>28</v>
      </c>
      <c r="V3413" t="s">
        <v>28</v>
      </c>
      <c r="X3413">
        <f t="shared" si="723"/>
        <v>0.35</v>
      </c>
      <c r="Y3413">
        <f t="shared" si="724"/>
        <v>0.35</v>
      </c>
      <c r="Z3413">
        <f t="shared" si="725"/>
        <v>0.35</v>
      </c>
      <c r="AA3413">
        <f t="shared" si="726"/>
        <v>0.35</v>
      </c>
      <c r="AB3413" t="str">
        <f t="shared" si="727"/>
        <v>N/A</v>
      </c>
      <c r="AC3413">
        <f t="shared" si="728"/>
        <v>0.35</v>
      </c>
      <c r="AD3413" t="str">
        <f t="shared" si="729"/>
        <v>N/A</v>
      </c>
      <c r="AE3413" t="str">
        <f t="shared" si="730"/>
        <v>N/A</v>
      </c>
      <c r="AF3413" t="str">
        <f t="shared" si="731"/>
        <v>N/A</v>
      </c>
      <c r="AG3413" t="str">
        <f t="shared" si="732"/>
        <v>N/A</v>
      </c>
    </row>
    <row r="3414" spans="1:33" x14ac:dyDescent="0.35">
      <c r="A3414">
        <v>242130</v>
      </c>
      <c r="B3414" t="s">
        <v>3398</v>
      </c>
      <c r="C3414">
        <v>0</v>
      </c>
      <c r="D3414" t="s">
        <v>28</v>
      </c>
      <c r="E3414" t="s">
        <v>28</v>
      </c>
      <c r="F3414" t="s">
        <v>4803</v>
      </c>
      <c r="G3414" t="s">
        <v>4805</v>
      </c>
      <c r="H3414" t="s">
        <v>28</v>
      </c>
      <c r="I3414" t="s">
        <v>19</v>
      </c>
      <c r="J3414" t="s">
        <v>26</v>
      </c>
      <c r="K3414" t="s">
        <v>4803</v>
      </c>
      <c r="L3414" t="s">
        <v>21</v>
      </c>
      <c r="M3414">
        <v>0.41</v>
      </c>
      <c r="N3414">
        <v>0.41</v>
      </c>
      <c r="O3414">
        <v>0.35</v>
      </c>
      <c r="P3414">
        <v>0.35</v>
      </c>
      <c r="Q3414" t="s">
        <v>28</v>
      </c>
      <c r="R3414">
        <v>0.35</v>
      </c>
      <c r="S3414">
        <v>0.13</v>
      </c>
      <c r="T3414">
        <v>0.13</v>
      </c>
      <c r="U3414" t="s">
        <v>28</v>
      </c>
      <c r="V3414">
        <v>0.13</v>
      </c>
      <c r="X3414">
        <f t="shared" si="723"/>
        <v>0.41</v>
      </c>
      <c r="Y3414">
        <f t="shared" si="724"/>
        <v>0.41</v>
      </c>
      <c r="Z3414">
        <f t="shared" si="725"/>
        <v>0.35</v>
      </c>
      <c r="AA3414">
        <f t="shared" si="726"/>
        <v>0.35</v>
      </c>
      <c r="AB3414" t="str">
        <f t="shared" si="727"/>
        <v>N/A</v>
      </c>
      <c r="AC3414">
        <f t="shared" si="728"/>
        <v>0.35</v>
      </c>
      <c r="AD3414">
        <f t="shared" si="729"/>
        <v>0.13</v>
      </c>
      <c r="AE3414">
        <f t="shared" si="730"/>
        <v>0.13</v>
      </c>
      <c r="AF3414" t="str">
        <f t="shared" si="731"/>
        <v>N/A</v>
      </c>
      <c r="AG3414">
        <f t="shared" si="732"/>
        <v>0.13</v>
      </c>
    </row>
    <row r="3415" spans="1:33" x14ac:dyDescent="0.35">
      <c r="A3415">
        <v>242149</v>
      </c>
      <c r="B3415" t="s">
        <v>3399</v>
      </c>
      <c r="C3415">
        <v>0</v>
      </c>
      <c r="D3415" t="s">
        <v>28</v>
      </c>
      <c r="E3415" t="s">
        <v>28</v>
      </c>
      <c r="F3415" t="s">
        <v>4803</v>
      </c>
      <c r="G3415" t="s">
        <v>4805</v>
      </c>
      <c r="H3415" t="s">
        <v>28</v>
      </c>
      <c r="I3415" t="s">
        <v>19</v>
      </c>
      <c r="J3415" t="s">
        <v>26</v>
      </c>
      <c r="K3415" t="s">
        <v>4803</v>
      </c>
      <c r="L3415" t="s">
        <v>21</v>
      </c>
      <c r="M3415">
        <v>0.4</v>
      </c>
      <c r="N3415">
        <v>0.4</v>
      </c>
      <c r="O3415">
        <v>0.34</v>
      </c>
      <c r="P3415">
        <v>0.34</v>
      </c>
      <c r="Q3415" t="s">
        <v>28</v>
      </c>
      <c r="R3415">
        <v>0.34</v>
      </c>
      <c r="S3415">
        <v>0.12</v>
      </c>
      <c r="T3415">
        <v>0.12</v>
      </c>
      <c r="U3415" t="s">
        <v>28</v>
      </c>
      <c r="V3415">
        <v>0.12</v>
      </c>
      <c r="X3415">
        <f t="shared" si="723"/>
        <v>0.4</v>
      </c>
      <c r="Y3415">
        <f t="shared" si="724"/>
        <v>0.4</v>
      </c>
      <c r="Z3415">
        <f t="shared" si="725"/>
        <v>0.34</v>
      </c>
      <c r="AA3415">
        <f t="shared" si="726"/>
        <v>0.34</v>
      </c>
      <c r="AB3415" t="str">
        <f t="shared" si="727"/>
        <v>N/A</v>
      </c>
      <c r="AC3415">
        <f t="shared" si="728"/>
        <v>0.34</v>
      </c>
      <c r="AD3415">
        <f t="shared" si="729"/>
        <v>0.12</v>
      </c>
      <c r="AE3415">
        <f t="shared" si="730"/>
        <v>0.12</v>
      </c>
      <c r="AF3415" t="str">
        <f t="shared" si="731"/>
        <v>N/A</v>
      </c>
      <c r="AG3415">
        <f t="shared" si="732"/>
        <v>0.12</v>
      </c>
    </row>
    <row r="3416" spans="1:33" x14ac:dyDescent="0.35">
      <c r="A3416">
        <v>242422</v>
      </c>
      <c r="B3416" t="s">
        <v>3400</v>
      </c>
      <c r="C3416">
        <v>0</v>
      </c>
      <c r="D3416">
        <v>0.57999999999999996</v>
      </c>
      <c r="E3416">
        <v>0.57999999999999996</v>
      </c>
      <c r="F3416" t="s">
        <v>4803</v>
      </c>
      <c r="G3416">
        <v>2017</v>
      </c>
      <c r="H3416">
        <v>3.0000000000000027E-2</v>
      </c>
      <c r="I3416" t="s">
        <v>19</v>
      </c>
      <c r="J3416" t="s">
        <v>26</v>
      </c>
      <c r="K3416" t="s">
        <v>4803</v>
      </c>
      <c r="L3416">
        <v>2018</v>
      </c>
      <c r="M3416">
        <v>0.61</v>
      </c>
      <c r="N3416">
        <v>0.61</v>
      </c>
      <c r="O3416">
        <v>0.61</v>
      </c>
      <c r="P3416">
        <v>0.61</v>
      </c>
      <c r="Q3416" t="s">
        <v>28</v>
      </c>
      <c r="R3416">
        <v>0.61</v>
      </c>
      <c r="S3416">
        <v>0</v>
      </c>
      <c r="T3416">
        <v>0</v>
      </c>
      <c r="U3416" t="s">
        <v>28</v>
      </c>
      <c r="V3416">
        <v>0</v>
      </c>
      <c r="X3416">
        <f t="shared" si="723"/>
        <v>0.61</v>
      </c>
      <c r="Y3416">
        <f t="shared" si="724"/>
        <v>0.61</v>
      </c>
      <c r="Z3416">
        <f t="shared" si="725"/>
        <v>0.61</v>
      </c>
      <c r="AA3416">
        <f t="shared" si="726"/>
        <v>0.61</v>
      </c>
      <c r="AB3416" t="str">
        <f t="shared" si="727"/>
        <v>N/A</v>
      </c>
      <c r="AC3416">
        <f t="shared" si="728"/>
        <v>0.61</v>
      </c>
      <c r="AD3416">
        <f t="shared" si="729"/>
        <v>0</v>
      </c>
      <c r="AE3416">
        <f t="shared" si="730"/>
        <v>0</v>
      </c>
      <c r="AF3416" t="str">
        <f t="shared" si="731"/>
        <v>N/A</v>
      </c>
      <c r="AG3416">
        <f t="shared" si="732"/>
        <v>0</v>
      </c>
    </row>
    <row r="3417" spans="1:33" x14ac:dyDescent="0.35">
      <c r="A3417">
        <v>242556</v>
      </c>
      <c r="B3417" t="s">
        <v>3401</v>
      </c>
      <c r="C3417">
        <v>0</v>
      </c>
      <c r="D3417">
        <v>0.97</v>
      </c>
      <c r="E3417">
        <v>0.97</v>
      </c>
      <c r="F3417" t="s">
        <v>4803</v>
      </c>
      <c r="G3417">
        <v>2017</v>
      </c>
      <c r="H3417">
        <v>-0.4</v>
      </c>
      <c r="I3417" t="s">
        <v>19</v>
      </c>
      <c r="J3417" t="s">
        <v>26</v>
      </c>
      <c r="K3417" t="s">
        <v>4803</v>
      </c>
      <c r="L3417" t="s">
        <v>21</v>
      </c>
      <c r="M3417">
        <v>0.56999999999999995</v>
      </c>
      <c r="N3417">
        <v>0.56999999999999995</v>
      </c>
      <c r="O3417">
        <v>0.52</v>
      </c>
      <c r="P3417">
        <v>0.52</v>
      </c>
      <c r="Q3417" t="s">
        <v>28</v>
      </c>
      <c r="R3417">
        <v>0.52</v>
      </c>
      <c r="S3417">
        <v>0.1</v>
      </c>
      <c r="T3417">
        <v>0.1</v>
      </c>
      <c r="U3417" t="s">
        <v>28</v>
      </c>
      <c r="V3417">
        <v>0.1</v>
      </c>
      <c r="X3417">
        <f t="shared" si="723"/>
        <v>0.56999999999999995</v>
      </c>
      <c r="Y3417">
        <f t="shared" si="724"/>
        <v>0.56999999999999995</v>
      </c>
      <c r="Z3417">
        <f t="shared" si="725"/>
        <v>0.52</v>
      </c>
      <c r="AA3417">
        <f t="shared" si="726"/>
        <v>0.52</v>
      </c>
      <c r="AB3417" t="str">
        <f t="shared" si="727"/>
        <v>N/A</v>
      </c>
      <c r="AC3417">
        <f t="shared" si="728"/>
        <v>0.52</v>
      </c>
      <c r="AD3417">
        <f t="shared" si="729"/>
        <v>0.1</v>
      </c>
      <c r="AE3417">
        <f t="shared" si="730"/>
        <v>0.1</v>
      </c>
      <c r="AF3417" t="str">
        <f t="shared" si="731"/>
        <v>N/A</v>
      </c>
      <c r="AG3417">
        <f t="shared" si="732"/>
        <v>0.1</v>
      </c>
    </row>
    <row r="3418" spans="1:33" x14ac:dyDescent="0.35">
      <c r="A3418">
        <v>242565</v>
      </c>
      <c r="B3418" t="s">
        <v>3402</v>
      </c>
      <c r="C3418">
        <v>0</v>
      </c>
      <c r="D3418" t="s">
        <v>28</v>
      </c>
      <c r="E3418" t="s">
        <v>28</v>
      </c>
      <c r="F3418" t="s">
        <v>4803</v>
      </c>
      <c r="G3418" t="s">
        <v>4805</v>
      </c>
      <c r="H3418" t="s">
        <v>28</v>
      </c>
      <c r="I3418" t="s">
        <v>19</v>
      </c>
      <c r="J3418" t="s">
        <v>26</v>
      </c>
      <c r="K3418" t="s">
        <v>4803</v>
      </c>
      <c r="L3418" t="s">
        <v>21</v>
      </c>
      <c r="M3418" t="s">
        <v>28</v>
      </c>
      <c r="N3418" t="s">
        <v>28</v>
      </c>
      <c r="O3418">
        <v>0.54</v>
      </c>
      <c r="P3418">
        <v>0.54</v>
      </c>
      <c r="Q3418" t="s">
        <v>28</v>
      </c>
      <c r="R3418">
        <v>0.54</v>
      </c>
      <c r="S3418" t="s">
        <v>28</v>
      </c>
      <c r="T3418" t="s">
        <v>28</v>
      </c>
      <c r="U3418" t="s">
        <v>28</v>
      </c>
      <c r="V3418" t="s">
        <v>28</v>
      </c>
      <c r="X3418" t="str">
        <f t="shared" si="723"/>
        <v>N/A</v>
      </c>
      <c r="Y3418" t="str">
        <f t="shared" si="724"/>
        <v>N/A</v>
      </c>
      <c r="Z3418">
        <f t="shared" si="725"/>
        <v>0.54</v>
      </c>
      <c r="AA3418">
        <f t="shared" si="726"/>
        <v>0.54</v>
      </c>
      <c r="AB3418" t="str">
        <f t="shared" si="727"/>
        <v>N/A</v>
      </c>
      <c r="AC3418">
        <f t="shared" si="728"/>
        <v>0.54</v>
      </c>
      <c r="AD3418" t="str">
        <f t="shared" si="729"/>
        <v>N/A</v>
      </c>
      <c r="AE3418" t="str">
        <f t="shared" si="730"/>
        <v>N/A</v>
      </c>
      <c r="AF3418" t="str">
        <f t="shared" si="731"/>
        <v>N/A</v>
      </c>
      <c r="AG3418" t="str">
        <f t="shared" si="732"/>
        <v>N/A</v>
      </c>
    </row>
    <row r="3419" spans="1:33" x14ac:dyDescent="0.35">
      <c r="A3419">
        <v>242583</v>
      </c>
      <c r="B3419" t="s">
        <v>3403</v>
      </c>
      <c r="C3419">
        <v>0</v>
      </c>
      <c r="D3419" t="s">
        <v>28</v>
      </c>
      <c r="E3419" t="s">
        <v>28</v>
      </c>
      <c r="F3419" t="s">
        <v>4803</v>
      </c>
      <c r="G3419" t="s">
        <v>4805</v>
      </c>
      <c r="H3419" t="s">
        <v>28</v>
      </c>
      <c r="I3419" t="s">
        <v>19</v>
      </c>
      <c r="J3419" t="s">
        <v>26</v>
      </c>
      <c r="K3419" t="s">
        <v>4803</v>
      </c>
      <c r="L3419" t="s">
        <v>21</v>
      </c>
      <c r="M3419" t="s">
        <v>28</v>
      </c>
      <c r="N3419" t="s">
        <v>28</v>
      </c>
      <c r="O3419">
        <v>0.61</v>
      </c>
      <c r="P3419">
        <v>0.61</v>
      </c>
      <c r="Q3419" t="s">
        <v>28</v>
      </c>
      <c r="R3419">
        <v>0.61</v>
      </c>
      <c r="S3419" t="s">
        <v>28</v>
      </c>
      <c r="T3419" t="s">
        <v>28</v>
      </c>
      <c r="U3419" t="s">
        <v>28</v>
      </c>
      <c r="V3419" t="s">
        <v>28</v>
      </c>
      <c r="X3419" t="str">
        <f t="shared" si="723"/>
        <v>N/A</v>
      </c>
      <c r="Y3419" t="str">
        <f t="shared" si="724"/>
        <v>N/A</v>
      </c>
      <c r="Z3419">
        <f t="shared" si="725"/>
        <v>0.61</v>
      </c>
      <c r="AA3419">
        <f t="shared" si="726"/>
        <v>0.61</v>
      </c>
      <c r="AB3419" t="str">
        <f t="shared" si="727"/>
        <v>N/A</v>
      </c>
      <c r="AC3419">
        <f t="shared" si="728"/>
        <v>0.61</v>
      </c>
      <c r="AD3419" t="str">
        <f t="shared" si="729"/>
        <v>N/A</v>
      </c>
      <c r="AE3419" t="str">
        <f t="shared" si="730"/>
        <v>N/A</v>
      </c>
      <c r="AF3419" t="str">
        <f t="shared" si="731"/>
        <v>N/A</v>
      </c>
      <c r="AG3419" t="str">
        <f t="shared" si="732"/>
        <v>N/A</v>
      </c>
    </row>
    <row r="3420" spans="1:33" x14ac:dyDescent="0.35">
      <c r="A3420">
        <v>242617</v>
      </c>
      <c r="B3420" t="s">
        <v>3404</v>
      </c>
      <c r="C3420">
        <v>0</v>
      </c>
      <c r="D3420">
        <v>0.36</v>
      </c>
      <c r="E3420">
        <v>0.36</v>
      </c>
      <c r="F3420" t="s">
        <v>4803</v>
      </c>
      <c r="G3420" t="s">
        <v>4805</v>
      </c>
      <c r="H3420">
        <v>4.0000000000000036E-2</v>
      </c>
      <c r="I3420" t="s">
        <v>19</v>
      </c>
      <c r="J3420" t="s">
        <v>17</v>
      </c>
      <c r="K3420" t="s">
        <v>4803</v>
      </c>
      <c r="L3420" t="s">
        <v>21</v>
      </c>
      <c r="M3420">
        <v>0.4</v>
      </c>
      <c r="N3420">
        <v>0.4</v>
      </c>
      <c r="O3420">
        <v>0.4</v>
      </c>
      <c r="P3420">
        <v>0.4</v>
      </c>
      <c r="Q3420" t="s">
        <v>28</v>
      </c>
      <c r="R3420">
        <v>0.4</v>
      </c>
      <c r="S3420">
        <v>0.03</v>
      </c>
      <c r="T3420">
        <v>0.03</v>
      </c>
      <c r="U3420" t="s">
        <v>28</v>
      </c>
      <c r="V3420">
        <v>0.03</v>
      </c>
      <c r="X3420">
        <f t="shared" ref="X3420:X3483" si="733">M3420</f>
        <v>0.4</v>
      </c>
      <c r="Y3420">
        <f t="shared" ref="Y3420:Y3483" si="734">N3420</f>
        <v>0.4</v>
      </c>
      <c r="Z3420">
        <f t="shared" ref="Z3420:Z3483" si="735">O3420</f>
        <v>0.4</v>
      </c>
      <c r="AA3420">
        <f t="shared" ref="AA3420:AA3483" si="736">P3420</f>
        <v>0.4</v>
      </c>
      <c r="AB3420" t="str">
        <f t="shared" ref="AB3420:AB3483" si="737">Q3420</f>
        <v>N/A</v>
      </c>
      <c r="AC3420">
        <f t="shared" ref="AC3420:AC3483" si="738">R3420</f>
        <v>0.4</v>
      </c>
      <c r="AD3420">
        <f t="shared" ref="AD3420:AD3483" si="739">S3420</f>
        <v>0.03</v>
      </c>
      <c r="AE3420">
        <f t="shared" ref="AE3420:AE3483" si="740">T3420</f>
        <v>0.03</v>
      </c>
      <c r="AF3420" t="str">
        <f t="shared" ref="AF3420:AF3483" si="741">U3420</f>
        <v>N/A</v>
      </c>
      <c r="AG3420">
        <f t="shared" ref="AG3420:AG3483" si="742">V3420</f>
        <v>0.03</v>
      </c>
    </row>
    <row r="3421" spans="1:33" x14ac:dyDescent="0.35">
      <c r="A3421">
        <v>242626</v>
      </c>
      <c r="B3421" t="s">
        <v>3405</v>
      </c>
      <c r="C3421">
        <v>0</v>
      </c>
      <c r="D3421">
        <v>0.26</v>
      </c>
      <c r="E3421">
        <v>0.26</v>
      </c>
      <c r="F3421" t="s">
        <v>4803</v>
      </c>
      <c r="G3421" t="s">
        <v>4805</v>
      </c>
      <c r="H3421">
        <v>0.06</v>
      </c>
      <c r="I3421" t="s">
        <v>19</v>
      </c>
      <c r="J3421" t="s">
        <v>17</v>
      </c>
      <c r="K3421" t="s">
        <v>4803</v>
      </c>
      <c r="L3421" t="s">
        <v>21</v>
      </c>
      <c r="M3421">
        <v>0.32</v>
      </c>
      <c r="N3421">
        <v>0.32</v>
      </c>
      <c r="O3421">
        <v>0.32</v>
      </c>
      <c r="P3421">
        <v>0.32</v>
      </c>
      <c r="Q3421" t="s">
        <v>28</v>
      </c>
      <c r="R3421">
        <v>0.32</v>
      </c>
      <c r="S3421">
        <v>0.02</v>
      </c>
      <c r="T3421">
        <v>0.02</v>
      </c>
      <c r="U3421" t="s">
        <v>28</v>
      </c>
      <c r="V3421">
        <v>0.02</v>
      </c>
      <c r="X3421">
        <f t="shared" si="733"/>
        <v>0.32</v>
      </c>
      <c r="Y3421">
        <f t="shared" si="734"/>
        <v>0.32</v>
      </c>
      <c r="Z3421">
        <f t="shared" si="735"/>
        <v>0.32</v>
      </c>
      <c r="AA3421">
        <f t="shared" si="736"/>
        <v>0.32</v>
      </c>
      <c r="AB3421" t="str">
        <f t="shared" si="737"/>
        <v>N/A</v>
      </c>
      <c r="AC3421">
        <f t="shared" si="738"/>
        <v>0.32</v>
      </c>
      <c r="AD3421">
        <f t="shared" si="739"/>
        <v>0.02</v>
      </c>
      <c r="AE3421">
        <f t="shared" si="740"/>
        <v>0.02</v>
      </c>
      <c r="AF3421" t="str">
        <f t="shared" si="741"/>
        <v>N/A</v>
      </c>
      <c r="AG3421">
        <f t="shared" si="742"/>
        <v>0.02</v>
      </c>
    </row>
    <row r="3422" spans="1:33" x14ac:dyDescent="0.35">
      <c r="A3422">
        <v>242635</v>
      </c>
      <c r="B3422" t="s">
        <v>3406</v>
      </c>
      <c r="C3422">
        <v>0</v>
      </c>
      <c r="D3422">
        <v>0.36</v>
      </c>
      <c r="E3422">
        <v>0.36</v>
      </c>
      <c r="F3422" t="s">
        <v>4803</v>
      </c>
      <c r="G3422" t="s">
        <v>4805</v>
      </c>
      <c r="H3422">
        <v>3.0000000000000027E-2</v>
      </c>
      <c r="I3422" t="s">
        <v>19</v>
      </c>
      <c r="J3422" t="s">
        <v>17</v>
      </c>
      <c r="K3422" t="s">
        <v>4803</v>
      </c>
      <c r="L3422" t="s">
        <v>21</v>
      </c>
      <c r="M3422">
        <v>0.39</v>
      </c>
      <c r="N3422">
        <v>0.39</v>
      </c>
      <c r="O3422">
        <v>0.39</v>
      </c>
      <c r="P3422">
        <v>0.39</v>
      </c>
      <c r="Q3422" t="s">
        <v>28</v>
      </c>
      <c r="R3422">
        <v>0.39</v>
      </c>
      <c r="S3422">
        <v>0.04</v>
      </c>
      <c r="T3422">
        <v>0.04</v>
      </c>
      <c r="U3422" t="s">
        <v>28</v>
      </c>
      <c r="V3422">
        <v>0.04</v>
      </c>
      <c r="X3422">
        <f t="shared" si="733"/>
        <v>0.39</v>
      </c>
      <c r="Y3422">
        <f t="shared" si="734"/>
        <v>0.39</v>
      </c>
      <c r="Z3422">
        <f t="shared" si="735"/>
        <v>0.39</v>
      </c>
      <c r="AA3422">
        <f t="shared" si="736"/>
        <v>0.39</v>
      </c>
      <c r="AB3422" t="str">
        <f t="shared" si="737"/>
        <v>N/A</v>
      </c>
      <c r="AC3422">
        <f t="shared" si="738"/>
        <v>0.39</v>
      </c>
      <c r="AD3422">
        <f t="shared" si="739"/>
        <v>0.04</v>
      </c>
      <c r="AE3422">
        <f t="shared" si="740"/>
        <v>0.04</v>
      </c>
      <c r="AF3422" t="str">
        <f t="shared" si="741"/>
        <v>N/A</v>
      </c>
      <c r="AG3422">
        <f t="shared" si="742"/>
        <v>0.04</v>
      </c>
    </row>
    <row r="3423" spans="1:33" x14ac:dyDescent="0.35">
      <c r="A3423">
        <v>242644</v>
      </c>
      <c r="B3423" t="s">
        <v>3407</v>
      </c>
      <c r="C3423">
        <v>0</v>
      </c>
      <c r="D3423">
        <v>0.42</v>
      </c>
      <c r="E3423">
        <v>0.42</v>
      </c>
      <c r="F3423" t="s">
        <v>4803</v>
      </c>
      <c r="G3423" t="s">
        <v>4805</v>
      </c>
      <c r="H3423">
        <v>-2.9999999999999971E-2</v>
      </c>
      <c r="I3423" t="s">
        <v>19</v>
      </c>
      <c r="J3423" t="s">
        <v>17</v>
      </c>
      <c r="K3423" t="s">
        <v>4803</v>
      </c>
      <c r="L3423" t="s">
        <v>21</v>
      </c>
      <c r="M3423">
        <v>0.39</v>
      </c>
      <c r="N3423">
        <v>0.39</v>
      </c>
      <c r="O3423">
        <v>0.39</v>
      </c>
      <c r="P3423">
        <v>0.39</v>
      </c>
      <c r="Q3423" t="s">
        <v>28</v>
      </c>
      <c r="R3423">
        <v>0.39</v>
      </c>
      <c r="S3423">
        <v>0.04</v>
      </c>
      <c r="T3423">
        <v>0.04</v>
      </c>
      <c r="U3423" t="s">
        <v>28</v>
      </c>
      <c r="V3423">
        <v>0.04</v>
      </c>
      <c r="X3423">
        <f t="shared" si="733"/>
        <v>0.39</v>
      </c>
      <c r="Y3423">
        <f t="shared" si="734"/>
        <v>0.39</v>
      </c>
      <c r="Z3423">
        <f t="shared" si="735"/>
        <v>0.39</v>
      </c>
      <c r="AA3423">
        <f t="shared" si="736"/>
        <v>0.39</v>
      </c>
      <c r="AB3423" t="str">
        <f t="shared" si="737"/>
        <v>N/A</v>
      </c>
      <c r="AC3423">
        <f t="shared" si="738"/>
        <v>0.39</v>
      </c>
      <c r="AD3423">
        <f t="shared" si="739"/>
        <v>0.04</v>
      </c>
      <c r="AE3423">
        <f t="shared" si="740"/>
        <v>0.04</v>
      </c>
      <c r="AF3423" t="str">
        <f t="shared" si="741"/>
        <v>N/A</v>
      </c>
      <c r="AG3423">
        <f t="shared" si="742"/>
        <v>0.04</v>
      </c>
    </row>
    <row r="3424" spans="1:33" x14ac:dyDescent="0.35">
      <c r="A3424">
        <v>242653</v>
      </c>
      <c r="B3424" t="s">
        <v>3408</v>
      </c>
      <c r="C3424">
        <v>0</v>
      </c>
      <c r="D3424">
        <v>0.35</v>
      </c>
      <c r="E3424">
        <v>0.34</v>
      </c>
      <c r="F3424" t="s">
        <v>4803</v>
      </c>
      <c r="G3424" t="s">
        <v>4805</v>
      </c>
      <c r="H3424">
        <v>9.9999999999999534E-3</v>
      </c>
      <c r="I3424" t="s">
        <v>19</v>
      </c>
      <c r="J3424" t="s">
        <v>17</v>
      </c>
      <c r="K3424" t="s">
        <v>4803</v>
      </c>
      <c r="L3424" t="s">
        <v>21</v>
      </c>
      <c r="M3424">
        <v>0.35</v>
      </c>
      <c r="N3424">
        <v>0.35</v>
      </c>
      <c r="O3424">
        <v>0.35</v>
      </c>
      <c r="P3424">
        <v>0.35</v>
      </c>
      <c r="Q3424">
        <v>1</v>
      </c>
      <c r="R3424">
        <v>0.35</v>
      </c>
      <c r="S3424">
        <v>0.02</v>
      </c>
      <c r="T3424">
        <v>0.02</v>
      </c>
      <c r="U3424">
        <v>0</v>
      </c>
      <c r="V3424">
        <v>0.02</v>
      </c>
      <c r="X3424">
        <f t="shared" si="733"/>
        <v>0.35</v>
      </c>
      <c r="Y3424">
        <f t="shared" si="734"/>
        <v>0.35</v>
      </c>
      <c r="Z3424">
        <f t="shared" si="735"/>
        <v>0.35</v>
      </c>
      <c r="AA3424">
        <f t="shared" si="736"/>
        <v>0.35</v>
      </c>
      <c r="AB3424">
        <f t="shared" si="737"/>
        <v>1</v>
      </c>
      <c r="AC3424">
        <f t="shared" si="738"/>
        <v>0.35</v>
      </c>
      <c r="AD3424">
        <f t="shared" si="739"/>
        <v>0.02</v>
      </c>
      <c r="AE3424">
        <f t="shared" si="740"/>
        <v>0.02</v>
      </c>
      <c r="AF3424">
        <f t="shared" si="741"/>
        <v>0</v>
      </c>
      <c r="AG3424">
        <f t="shared" si="742"/>
        <v>0.02</v>
      </c>
    </row>
    <row r="3425" spans="1:33" x14ac:dyDescent="0.35">
      <c r="A3425">
        <v>242662</v>
      </c>
      <c r="B3425" t="s">
        <v>3409</v>
      </c>
      <c r="C3425">
        <v>0</v>
      </c>
      <c r="D3425">
        <v>0.3</v>
      </c>
      <c r="E3425">
        <v>0.3</v>
      </c>
      <c r="F3425" t="s">
        <v>4803</v>
      </c>
      <c r="G3425" t="s">
        <v>4805</v>
      </c>
      <c r="H3425">
        <v>4.9999999999999989E-2</v>
      </c>
      <c r="I3425" t="s">
        <v>19</v>
      </c>
      <c r="J3425" t="s">
        <v>17</v>
      </c>
      <c r="K3425" t="s">
        <v>4803</v>
      </c>
      <c r="L3425" t="s">
        <v>21</v>
      </c>
      <c r="M3425">
        <v>0.35</v>
      </c>
      <c r="N3425">
        <v>0.35</v>
      </c>
      <c r="O3425">
        <v>0.35</v>
      </c>
      <c r="P3425">
        <v>0.35</v>
      </c>
      <c r="Q3425" t="s">
        <v>28</v>
      </c>
      <c r="R3425">
        <v>0.35</v>
      </c>
      <c r="S3425">
        <v>0.02</v>
      </c>
      <c r="T3425">
        <v>0.02</v>
      </c>
      <c r="U3425" t="s">
        <v>28</v>
      </c>
      <c r="V3425">
        <v>0.02</v>
      </c>
      <c r="X3425">
        <f t="shared" si="733"/>
        <v>0.35</v>
      </c>
      <c r="Y3425">
        <f t="shared" si="734"/>
        <v>0.35</v>
      </c>
      <c r="Z3425">
        <f t="shared" si="735"/>
        <v>0.35</v>
      </c>
      <c r="AA3425">
        <f t="shared" si="736"/>
        <v>0.35</v>
      </c>
      <c r="AB3425" t="str">
        <f t="shared" si="737"/>
        <v>N/A</v>
      </c>
      <c r="AC3425">
        <f t="shared" si="738"/>
        <v>0.35</v>
      </c>
      <c r="AD3425">
        <f t="shared" si="739"/>
        <v>0.02</v>
      </c>
      <c r="AE3425">
        <f t="shared" si="740"/>
        <v>0.02</v>
      </c>
      <c r="AF3425" t="str">
        <f t="shared" si="741"/>
        <v>N/A</v>
      </c>
      <c r="AG3425">
        <f t="shared" si="742"/>
        <v>0.02</v>
      </c>
    </row>
    <row r="3426" spans="1:33" x14ac:dyDescent="0.35">
      <c r="A3426">
        <v>242680</v>
      </c>
      <c r="B3426" t="s">
        <v>3410</v>
      </c>
      <c r="C3426">
        <v>0</v>
      </c>
      <c r="D3426">
        <v>0.27</v>
      </c>
      <c r="E3426">
        <v>0.27</v>
      </c>
      <c r="F3426" t="s">
        <v>4803</v>
      </c>
      <c r="G3426" t="s">
        <v>4805</v>
      </c>
      <c r="H3426">
        <v>3.999999999999998E-2</v>
      </c>
      <c r="I3426" t="s">
        <v>19</v>
      </c>
      <c r="J3426" t="s">
        <v>17</v>
      </c>
      <c r="K3426" t="s">
        <v>4803</v>
      </c>
      <c r="L3426" t="s">
        <v>21</v>
      </c>
      <c r="M3426">
        <v>0.31</v>
      </c>
      <c r="N3426">
        <v>0.31</v>
      </c>
      <c r="O3426">
        <v>0.31</v>
      </c>
      <c r="P3426">
        <v>0.31</v>
      </c>
      <c r="Q3426" t="s">
        <v>28</v>
      </c>
      <c r="R3426">
        <v>0.31</v>
      </c>
      <c r="S3426">
        <v>0.04</v>
      </c>
      <c r="T3426">
        <v>0.04</v>
      </c>
      <c r="U3426" t="s">
        <v>28</v>
      </c>
      <c r="V3426">
        <v>0.04</v>
      </c>
      <c r="X3426">
        <f t="shared" si="733"/>
        <v>0.31</v>
      </c>
      <c r="Y3426">
        <f t="shared" si="734"/>
        <v>0.31</v>
      </c>
      <c r="Z3426">
        <f t="shared" si="735"/>
        <v>0.31</v>
      </c>
      <c r="AA3426">
        <f t="shared" si="736"/>
        <v>0.31</v>
      </c>
      <c r="AB3426" t="str">
        <f t="shared" si="737"/>
        <v>N/A</v>
      </c>
      <c r="AC3426">
        <f t="shared" si="738"/>
        <v>0.31</v>
      </c>
      <c r="AD3426">
        <f t="shared" si="739"/>
        <v>0.04</v>
      </c>
      <c r="AE3426">
        <f t="shared" si="740"/>
        <v>0.04</v>
      </c>
      <c r="AF3426" t="str">
        <f t="shared" si="741"/>
        <v>N/A</v>
      </c>
      <c r="AG3426">
        <f t="shared" si="742"/>
        <v>0.04</v>
      </c>
    </row>
    <row r="3427" spans="1:33" x14ac:dyDescent="0.35">
      <c r="A3427">
        <v>242699</v>
      </c>
      <c r="B3427" t="s">
        <v>3411</v>
      </c>
      <c r="C3427">
        <v>0</v>
      </c>
      <c r="D3427">
        <v>0.28999999999999998</v>
      </c>
      <c r="E3427">
        <v>0.28999999999999998</v>
      </c>
      <c r="F3427" t="s">
        <v>4803</v>
      </c>
      <c r="G3427" t="s">
        <v>4805</v>
      </c>
      <c r="H3427">
        <v>1.0000000000000009E-2</v>
      </c>
      <c r="I3427" t="s">
        <v>19</v>
      </c>
      <c r="J3427" t="s">
        <v>17</v>
      </c>
      <c r="K3427" t="s">
        <v>4803</v>
      </c>
      <c r="L3427" t="s">
        <v>21</v>
      </c>
      <c r="M3427">
        <v>0.3</v>
      </c>
      <c r="N3427">
        <v>0.3</v>
      </c>
      <c r="O3427">
        <v>0.3</v>
      </c>
      <c r="P3427">
        <v>0.3</v>
      </c>
      <c r="Q3427" t="s">
        <v>28</v>
      </c>
      <c r="R3427">
        <v>0.3</v>
      </c>
      <c r="S3427">
        <v>0.03</v>
      </c>
      <c r="T3427">
        <v>0.03</v>
      </c>
      <c r="U3427" t="s">
        <v>28</v>
      </c>
      <c r="V3427">
        <v>0.03</v>
      </c>
      <c r="X3427">
        <f t="shared" si="733"/>
        <v>0.3</v>
      </c>
      <c r="Y3427">
        <f t="shared" si="734"/>
        <v>0.3</v>
      </c>
      <c r="Z3427">
        <f t="shared" si="735"/>
        <v>0.3</v>
      </c>
      <c r="AA3427">
        <f t="shared" si="736"/>
        <v>0.3</v>
      </c>
      <c r="AB3427" t="str">
        <f t="shared" si="737"/>
        <v>N/A</v>
      </c>
      <c r="AC3427">
        <f t="shared" si="738"/>
        <v>0.3</v>
      </c>
      <c r="AD3427">
        <f t="shared" si="739"/>
        <v>0.03</v>
      </c>
      <c r="AE3427">
        <f t="shared" si="740"/>
        <v>0.03</v>
      </c>
      <c r="AF3427" t="str">
        <f t="shared" si="741"/>
        <v>N/A</v>
      </c>
      <c r="AG3427">
        <f t="shared" si="742"/>
        <v>0.03</v>
      </c>
    </row>
    <row r="3428" spans="1:33" x14ac:dyDescent="0.35">
      <c r="A3428">
        <v>242705</v>
      </c>
      <c r="B3428" t="s">
        <v>3412</v>
      </c>
      <c r="C3428">
        <v>0</v>
      </c>
      <c r="D3428">
        <v>0.28999999999999998</v>
      </c>
      <c r="E3428">
        <v>0.28999999999999998</v>
      </c>
      <c r="F3428" t="s">
        <v>4803</v>
      </c>
      <c r="G3428">
        <v>2017</v>
      </c>
      <c r="H3428">
        <v>-9.9999999999999534E-3</v>
      </c>
      <c r="I3428" t="s">
        <v>19</v>
      </c>
      <c r="J3428" t="s">
        <v>17</v>
      </c>
      <c r="K3428" t="s">
        <v>4803</v>
      </c>
      <c r="L3428" t="s">
        <v>21</v>
      </c>
      <c r="M3428">
        <v>0.28000000000000003</v>
      </c>
      <c r="N3428">
        <v>0.28000000000000003</v>
      </c>
      <c r="O3428">
        <v>0.28000000000000003</v>
      </c>
      <c r="P3428">
        <v>0.28000000000000003</v>
      </c>
      <c r="Q3428">
        <v>0</v>
      </c>
      <c r="R3428">
        <v>0.28000000000000003</v>
      </c>
      <c r="S3428">
        <v>0.05</v>
      </c>
      <c r="T3428">
        <v>0.05</v>
      </c>
      <c r="U3428">
        <v>0</v>
      </c>
      <c r="V3428">
        <v>0.05</v>
      </c>
      <c r="X3428">
        <f t="shared" si="733"/>
        <v>0.28000000000000003</v>
      </c>
      <c r="Y3428">
        <f t="shared" si="734"/>
        <v>0.28000000000000003</v>
      </c>
      <c r="Z3428">
        <f t="shared" si="735"/>
        <v>0.28000000000000003</v>
      </c>
      <c r="AA3428">
        <f t="shared" si="736"/>
        <v>0.28000000000000003</v>
      </c>
      <c r="AB3428">
        <f t="shared" si="737"/>
        <v>0</v>
      </c>
      <c r="AC3428">
        <f t="shared" si="738"/>
        <v>0.28000000000000003</v>
      </c>
      <c r="AD3428">
        <f t="shared" si="739"/>
        <v>0.05</v>
      </c>
      <c r="AE3428">
        <f t="shared" si="740"/>
        <v>0.05</v>
      </c>
      <c r="AF3428">
        <f t="shared" si="741"/>
        <v>0</v>
      </c>
      <c r="AG3428">
        <f t="shared" si="742"/>
        <v>0.05</v>
      </c>
    </row>
    <row r="3429" spans="1:33" x14ac:dyDescent="0.35">
      <c r="A3429">
        <v>242723</v>
      </c>
      <c r="B3429" t="s">
        <v>3413</v>
      </c>
      <c r="C3429">
        <v>0</v>
      </c>
      <c r="D3429" t="s">
        <v>28</v>
      </c>
      <c r="E3429" t="s">
        <v>28</v>
      </c>
      <c r="F3429" t="s">
        <v>4803</v>
      </c>
      <c r="G3429" t="s">
        <v>28</v>
      </c>
      <c r="H3429" t="s">
        <v>28</v>
      </c>
      <c r="I3429" t="s">
        <v>19</v>
      </c>
      <c r="J3429" t="s">
        <v>17</v>
      </c>
      <c r="K3429" t="s">
        <v>4803</v>
      </c>
      <c r="L3429" t="s">
        <v>28</v>
      </c>
      <c r="M3429" t="s">
        <v>28</v>
      </c>
      <c r="N3429" t="s">
        <v>28</v>
      </c>
      <c r="O3429" t="s">
        <v>28</v>
      </c>
      <c r="P3429" t="s">
        <v>28</v>
      </c>
      <c r="Q3429" t="s">
        <v>28</v>
      </c>
      <c r="R3429" t="s">
        <v>28</v>
      </c>
      <c r="S3429" t="s">
        <v>28</v>
      </c>
      <c r="T3429" t="s">
        <v>28</v>
      </c>
      <c r="U3429" t="s">
        <v>28</v>
      </c>
      <c r="V3429" t="s">
        <v>28</v>
      </c>
      <c r="X3429" t="str">
        <f t="shared" si="733"/>
        <v>N/A</v>
      </c>
      <c r="Y3429" t="str">
        <f t="shared" si="734"/>
        <v>N/A</v>
      </c>
      <c r="Z3429" t="str">
        <f t="shared" si="735"/>
        <v>N/A</v>
      </c>
      <c r="AA3429" t="str">
        <f t="shared" si="736"/>
        <v>N/A</v>
      </c>
      <c r="AB3429" t="str">
        <f t="shared" si="737"/>
        <v>N/A</v>
      </c>
      <c r="AC3429" t="str">
        <f t="shared" si="738"/>
        <v>N/A</v>
      </c>
      <c r="AD3429" t="str">
        <f t="shared" si="739"/>
        <v>N/A</v>
      </c>
      <c r="AE3429" t="str">
        <f t="shared" si="740"/>
        <v>N/A</v>
      </c>
      <c r="AF3429" t="str">
        <f t="shared" si="741"/>
        <v>N/A</v>
      </c>
      <c r="AG3429" t="str">
        <f t="shared" si="742"/>
        <v>N/A</v>
      </c>
    </row>
    <row r="3430" spans="1:33" x14ac:dyDescent="0.35">
      <c r="A3430">
        <v>242820</v>
      </c>
      <c r="B3430" t="s">
        <v>3414</v>
      </c>
      <c r="C3430">
        <v>0</v>
      </c>
      <c r="D3430" t="s">
        <v>28</v>
      </c>
      <c r="E3430" t="s">
        <v>28</v>
      </c>
      <c r="F3430" t="s">
        <v>4803</v>
      </c>
      <c r="G3430">
        <v>2017</v>
      </c>
      <c r="H3430" t="s">
        <v>28</v>
      </c>
      <c r="I3430" t="s">
        <v>19</v>
      </c>
      <c r="J3430" t="s">
        <v>26</v>
      </c>
      <c r="K3430" t="s">
        <v>4803</v>
      </c>
      <c r="L3430" t="s">
        <v>90</v>
      </c>
      <c r="M3430" t="s">
        <v>28</v>
      </c>
      <c r="N3430" t="s">
        <v>28</v>
      </c>
      <c r="O3430">
        <v>0.55000000000000004</v>
      </c>
      <c r="P3430">
        <v>0.55000000000000004</v>
      </c>
      <c r="Q3430" t="s">
        <v>28</v>
      </c>
      <c r="R3430">
        <v>0.55000000000000004</v>
      </c>
      <c r="S3430" t="s">
        <v>28</v>
      </c>
      <c r="T3430" t="s">
        <v>28</v>
      </c>
      <c r="U3430" t="s">
        <v>28</v>
      </c>
      <c r="V3430" t="s">
        <v>28</v>
      </c>
      <c r="X3430" t="str">
        <f t="shared" si="733"/>
        <v>N/A</v>
      </c>
      <c r="Y3430" t="str">
        <f t="shared" si="734"/>
        <v>N/A</v>
      </c>
      <c r="Z3430">
        <f t="shared" si="735"/>
        <v>0.55000000000000004</v>
      </c>
      <c r="AA3430">
        <f t="shared" si="736"/>
        <v>0.55000000000000004</v>
      </c>
      <c r="AB3430" t="str">
        <f t="shared" si="737"/>
        <v>N/A</v>
      </c>
      <c r="AC3430">
        <f t="shared" si="738"/>
        <v>0.55000000000000004</v>
      </c>
      <c r="AD3430" t="str">
        <f t="shared" si="739"/>
        <v>N/A</v>
      </c>
      <c r="AE3430" t="str">
        <f t="shared" si="740"/>
        <v>N/A</v>
      </c>
      <c r="AF3430" t="str">
        <f t="shared" si="741"/>
        <v>N/A</v>
      </c>
      <c r="AG3430" t="str">
        <f t="shared" si="742"/>
        <v>N/A</v>
      </c>
    </row>
    <row r="3431" spans="1:33" x14ac:dyDescent="0.35">
      <c r="A3431">
        <v>242972</v>
      </c>
      <c r="B3431" t="s">
        <v>3415</v>
      </c>
      <c r="C3431">
        <v>0</v>
      </c>
      <c r="D3431">
        <v>0.21</v>
      </c>
      <c r="E3431">
        <v>0.21</v>
      </c>
      <c r="F3431" t="s">
        <v>4803</v>
      </c>
      <c r="G3431" t="s">
        <v>4805</v>
      </c>
      <c r="H3431">
        <v>0.03</v>
      </c>
      <c r="I3431" t="s">
        <v>19</v>
      </c>
      <c r="J3431" t="s">
        <v>17</v>
      </c>
      <c r="K3431" t="s">
        <v>4803</v>
      </c>
      <c r="L3431" t="s">
        <v>21</v>
      </c>
      <c r="M3431">
        <v>0.24</v>
      </c>
      <c r="N3431">
        <v>0.24</v>
      </c>
      <c r="O3431">
        <v>0.24</v>
      </c>
      <c r="P3431">
        <v>0.24</v>
      </c>
      <c r="Q3431" t="s">
        <v>28</v>
      </c>
      <c r="R3431">
        <v>0.24</v>
      </c>
      <c r="S3431" t="s">
        <v>28</v>
      </c>
      <c r="T3431" t="s">
        <v>28</v>
      </c>
      <c r="U3431" t="s">
        <v>28</v>
      </c>
      <c r="V3431" t="s">
        <v>28</v>
      </c>
      <c r="X3431">
        <f t="shared" si="733"/>
        <v>0.24</v>
      </c>
      <c r="Y3431">
        <f t="shared" si="734"/>
        <v>0.24</v>
      </c>
      <c r="Z3431">
        <f t="shared" si="735"/>
        <v>0.24</v>
      </c>
      <c r="AA3431">
        <f t="shared" si="736"/>
        <v>0.24</v>
      </c>
      <c r="AB3431" t="str">
        <f t="shared" si="737"/>
        <v>N/A</v>
      </c>
      <c r="AC3431">
        <f t="shared" si="738"/>
        <v>0.24</v>
      </c>
      <c r="AD3431" t="str">
        <f t="shared" si="739"/>
        <v>N/A</v>
      </c>
      <c r="AE3431" t="str">
        <f t="shared" si="740"/>
        <v>N/A</v>
      </c>
      <c r="AF3431" t="str">
        <f t="shared" si="741"/>
        <v>N/A</v>
      </c>
      <c r="AG3431" t="str">
        <f t="shared" si="742"/>
        <v>N/A</v>
      </c>
    </row>
    <row r="3432" spans="1:33" x14ac:dyDescent="0.35">
      <c r="A3432">
        <v>243072</v>
      </c>
      <c r="B3432" t="s">
        <v>3416</v>
      </c>
      <c r="C3432">
        <v>0</v>
      </c>
      <c r="D3432" t="s">
        <v>28</v>
      </c>
      <c r="E3432" t="s">
        <v>28</v>
      </c>
      <c r="F3432" t="s">
        <v>4803</v>
      </c>
      <c r="G3432" t="s">
        <v>4805</v>
      </c>
      <c r="H3432" t="s">
        <v>28</v>
      </c>
      <c r="I3432" t="s">
        <v>19</v>
      </c>
      <c r="J3432" t="s">
        <v>26</v>
      </c>
      <c r="K3432" t="s">
        <v>4803</v>
      </c>
      <c r="L3432" t="s">
        <v>21</v>
      </c>
      <c r="M3432" t="s">
        <v>28</v>
      </c>
      <c r="N3432" t="s">
        <v>28</v>
      </c>
      <c r="O3432">
        <v>0.45</v>
      </c>
      <c r="P3432">
        <v>0.45</v>
      </c>
      <c r="Q3432" t="s">
        <v>28</v>
      </c>
      <c r="R3432">
        <v>0.45</v>
      </c>
      <c r="S3432" t="s">
        <v>28</v>
      </c>
      <c r="T3432" t="s">
        <v>28</v>
      </c>
      <c r="U3432" t="s">
        <v>28</v>
      </c>
      <c r="V3432" t="s">
        <v>28</v>
      </c>
      <c r="X3432" t="str">
        <f t="shared" si="733"/>
        <v>N/A</v>
      </c>
      <c r="Y3432" t="str">
        <f t="shared" si="734"/>
        <v>N/A</v>
      </c>
      <c r="Z3432">
        <f t="shared" si="735"/>
        <v>0.45</v>
      </c>
      <c r="AA3432">
        <f t="shared" si="736"/>
        <v>0.45</v>
      </c>
      <c r="AB3432" t="str">
        <f t="shared" si="737"/>
        <v>N/A</v>
      </c>
      <c r="AC3432">
        <f t="shared" si="738"/>
        <v>0.45</v>
      </c>
      <c r="AD3432" t="str">
        <f t="shared" si="739"/>
        <v>N/A</v>
      </c>
      <c r="AE3432" t="str">
        <f t="shared" si="740"/>
        <v>N/A</v>
      </c>
      <c r="AF3432" t="str">
        <f t="shared" si="741"/>
        <v>N/A</v>
      </c>
      <c r="AG3432" t="str">
        <f t="shared" si="742"/>
        <v>N/A</v>
      </c>
    </row>
    <row r="3433" spans="1:33" x14ac:dyDescent="0.35">
      <c r="A3433">
        <v>243081</v>
      </c>
      <c r="B3433" t="s">
        <v>3417</v>
      </c>
      <c r="C3433">
        <v>0</v>
      </c>
      <c r="D3433" t="s">
        <v>28</v>
      </c>
      <c r="E3433" t="s">
        <v>28</v>
      </c>
      <c r="F3433" t="s">
        <v>4803</v>
      </c>
      <c r="G3433" t="s">
        <v>28</v>
      </c>
      <c r="H3433" t="s">
        <v>28</v>
      </c>
      <c r="I3433" t="s">
        <v>19</v>
      </c>
      <c r="J3433" t="s">
        <v>17</v>
      </c>
      <c r="K3433" t="s">
        <v>4803</v>
      </c>
      <c r="L3433" t="s">
        <v>28</v>
      </c>
      <c r="M3433" t="s">
        <v>28</v>
      </c>
      <c r="N3433" t="s">
        <v>28</v>
      </c>
      <c r="O3433" t="s">
        <v>28</v>
      </c>
      <c r="P3433" t="s">
        <v>28</v>
      </c>
      <c r="Q3433" t="s">
        <v>28</v>
      </c>
      <c r="R3433" t="s">
        <v>28</v>
      </c>
      <c r="S3433" t="s">
        <v>28</v>
      </c>
      <c r="T3433" t="s">
        <v>28</v>
      </c>
      <c r="U3433" t="s">
        <v>28</v>
      </c>
      <c r="V3433" t="s">
        <v>28</v>
      </c>
      <c r="X3433" t="str">
        <f t="shared" si="733"/>
        <v>N/A</v>
      </c>
      <c r="Y3433" t="str">
        <f t="shared" si="734"/>
        <v>N/A</v>
      </c>
      <c r="Z3433" t="str">
        <f t="shared" si="735"/>
        <v>N/A</v>
      </c>
      <c r="AA3433" t="str">
        <f t="shared" si="736"/>
        <v>N/A</v>
      </c>
      <c r="AB3433" t="str">
        <f t="shared" si="737"/>
        <v>N/A</v>
      </c>
      <c r="AC3433" t="str">
        <f t="shared" si="738"/>
        <v>N/A</v>
      </c>
      <c r="AD3433" t="str">
        <f t="shared" si="739"/>
        <v>N/A</v>
      </c>
      <c r="AE3433" t="str">
        <f t="shared" si="740"/>
        <v>N/A</v>
      </c>
      <c r="AF3433" t="str">
        <f t="shared" si="741"/>
        <v>N/A</v>
      </c>
      <c r="AG3433" t="str">
        <f t="shared" si="742"/>
        <v>N/A</v>
      </c>
    </row>
    <row r="3434" spans="1:33" x14ac:dyDescent="0.35">
      <c r="A3434">
        <v>243106</v>
      </c>
      <c r="B3434" t="s">
        <v>3418</v>
      </c>
      <c r="C3434">
        <v>0</v>
      </c>
      <c r="D3434">
        <v>0.4</v>
      </c>
      <c r="E3434">
        <v>0.4</v>
      </c>
      <c r="F3434" t="s">
        <v>4803</v>
      </c>
      <c r="G3434" t="s">
        <v>4805</v>
      </c>
      <c r="H3434">
        <v>2.9999999999999971E-2</v>
      </c>
      <c r="I3434" t="s">
        <v>19</v>
      </c>
      <c r="J3434" t="s">
        <v>17</v>
      </c>
      <c r="K3434" t="s">
        <v>4803</v>
      </c>
      <c r="L3434" t="s">
        <v>21</v>
      </c>
      <c r="M3434">
        <v>0.43</v>
      </c>
      <c r="N3434">
        <v>0.43</v>
      </c>
      <c r="O3434">
        <v>0.43</v>
      </c>
      <c r="P3434">
        <v>0.43</v>
      </c>
      <c r="Q3434">
        <v>0.5</v>
      </c>
      <c r="R3434">
        <v>0.43</v>
      </c>
      <c r="S3434">
        <v>0.18</v>
      </c>
      <c r="T3434">
        <v>0.19</v>
      </c>
      <c r="U3434">
        <v>0</v>
      </c>
      <c r="V3434">
        <v>0.19</v>
      </c>
      <c r="X3434">
        <f t="shared" si="733"/>
        <v>0.43</v>
      </c>
      <c r="Y3434">
        <f t="shared" si="734"/>
        <v>0.43</v>
      </c>
      <c r="Z3434">
        <f t="shared" si="735"/>
        <v>0.43</v>
      </c>
      <c r="AA3434">
        <f t="shared" si="736"/>
        <v>0.43</v>
      </c>
      <c r="AB3434">
        <f t="shared" si="737"/>
        <v>0.5</v>
      </c>
      <c r="AC3434">
        <f t="shared" si="738"/>
        <v>0.43</v>
      </c>
      <c r="AD3434">
        <f t="shared" si="739"/>
        <v>0.18</v>
      </c>
      <c r="AE3434">
        <f t="shared" si="740"/>
        <v>0.19</v>
      </c>
      <c r="AF3434">
        <f t="shared" si="741"/>
        <v>0</v>
      </c>
      <c r="AG3434">
        <f t="shared" si="742"/>
        <v>0.19</v>
      </c>
    </row>
    <row r="3435" spans="1:33" x14ac:dyDescent="0.35">
      <c r="A3435">
        <v>243115</v>
      </c>
      <c r="B3435" t="s">
        <v>3419</v>
      </c>
      <c r="C3435">
        <v>0</v>
      </c>
      <c r="D3435">
        <v>0.45</v>
      </c>
      <c r="E3435">
        <v>0.45</v>
      </c>
      <c r="F3435" t="s">
        <v>4803</v>
      </c>
      <c r="G3435" t="s">
        <v>4805</v>
      </c>
      <c r="H3435">
        <v>1.9999999999999962E-2</v>
      </c>
      <c r="I3435" t="s">
        <v>19</v>
      </c>
      <c r="J3435" t="s">
        <v>17</v>
      </c>
      <c r="K3435" t="s">
        <v>4803</v>
      </c>
      <c r="L3435" t="s">
        <v>21</v>
      </c>
      <c r="M3435">
        <v>0.47</v>
      </c>
      <c r="N3435">
        <v>0.47</v>
      </c>
      <c r="O3435">
        <v>0.47</v>
      </c>
      <c r="P3435">
        <v>0.47</v>
      </c>
      <c r="Q3435" t="s">
        <v>28</v>
      </c>
      <c r="R3435">
        <v>0.47</v>
      </c>
      <c r="S3435">
        <v>0.11</v>
      </c>
      <c r="T3435">
        <v>0.11</v>
      </c>
      <c r="U3435" t="s">
        <v>28</v>
      </c>
      <c r="V3435">
        <v>0.11</v>
      </c>
      <c r="X3435">
        <f t="shared" si="733"/>
        <v>0.47</v>
      </c>
      <c r="Y3435">
        <f t="shared" si="734"/>
        <v>0.47</v>
      </c>
      <c r="Z3435">
        <f t="shared" si="735"/>
        <v>0.47</v>
      </c>
      <c r="AA3435">
        <f t="shared" si="736"/>
        <v>0.47</v>
      </c>
      <c r="AB3435" t="str">
        <f t="shared" si="737"/>
        <v>N/A</v>
      </c>
      <c r="AC3435">
        <f t="shared" si="738"/>
        <v>0.47</v>
      </c>
      <c r="AD3435">
        <f t="shared" si="739"/>
        <v>0.11</v>
      </c>
      <c r="AE3435">
        <f t="shared" si="740"/>
        <v>0.11</v>
      </c>
      <c r="AF3435" t="str">
        <f t="shared" si="741"/>
        <v>N/A</v>
      </c>
      <c r="AG3435">
        <f t="shared" si="742"/>
        <v>0.11</v>
      </c>
    </row>
    <row r="3436" spans="1:33" x14ac:dyDescent="0.35">
      <c r="A3436">
        <v>243133</v>
      </c>
      <c r="B3436" t="s">
        <v>3420</v>
      </c>
      <c r="C3436">
        <v>0</v>
      </c>
      <c r="D3436">
        <v>0.34</v>
      </c>
      <c r="E3436">
        <v>0.34</v>
      </c>
      <c r="F3436" t="s">
        <v>4803</v>
      </c>
      <c r="G3436" t="s">
        <v>4805</v>
      </c>
      <c r="H3436">
        <v>1.9999999999999962E-2</v>
      </c>
      <c r="I3436" t="s">
        <v>19</v>
      </c>
      <c r="J3436" t="s">
        <v>17</v>
      </c>
      <c r="K3436" t="s">
        <v>4803</v>
      </c>
      <c r="L3436" t="s">
        <v>21</v>
      </c>
      <c r="M3436">
        <v>0.36</v>
      </c>
      <c r="N3436">
        <v>0.36</v>
      </c>
      <c r="O3436">
        <v>0.36</v>
      </c>
      <c r="P3436">
        <v>0.36</v>
      </c>
      <c r="Q3436" t="s">
        <v>28</v>
      </c>
      <c r="R3436">
        <v>0.36</v>
      </c>
      <c r="S3436">
        <v>0.15</v>
      </c>
      <c r="T3436">
        <v>0.15</v>
      </c>
      <c r="U3436" t="s">
        <v>28</v>
      </c>
      <c r="V3436">
        <v>0.15</v>
      </c>
      <c r="X3436">
        <f t="shared" si="733"/>
        <v>0.36</v>
      </c>
      <c r="Y3436">
        <f t="shared" si="734"/>
        <v>0.36</v>
      </c>
      <c r="Z3436">
        <f t="shared" si="735"/>
        <v>0.36</v>
      </c>
      <c r="AA3436">
        <f t="shared" si="736"/>
        <v>0.36</v>
      </c>
      <c r="AB3436" t="str">
        <f t="shared" si="737"/>
        <v>N/A</v>
      </c>
      <c r="AC3436">
        <f t="shared" si="738"/>
        <v>0.36</v>
      </c>
      <c r="AD3436">
        <f t="shared" si="739"/>
        <v>0.15</v>
      </c>
      <c r="AE3436">
        <f t="shared" si="740"/>
        <v>0.15</v>
      </c>
      <c r="AF3436" t="str">
        <f t="shared" si="741"/>
        <v>N/A</v>
      </c>
      <c r="AG3436">
        <f t="shared" si="742"/>
        <v>0.15</v>
      </c>
    </row>
    <row r="3437" spans="1:33" x14ac:dyDescent="0.35">
      <c r="A3437">
        <v>243142</v>
      </c>
      <c r="B3437" t="s">
        <v>3421</v>
      </c>
      <c r="C3437">
        <v>0</v>
      </c>
      <c r="D3437">
        <v>0.49</v>
      </c>
      <c r="E3437">
        <v>0.49</v>
      </c>
      <c r="F3437" t="s">
        <v>4803</v>
      </c>
      <c r="G3437" t="s">
        <v>4805</v>
      </c>
      <c r="H3437">
        <v>2.0000000000000018E-2</v>
      </c>
      <c r="I3437" t="s">
        <v>19</v>
      </c>
      <c r="J3437" t="s">
        <v>17</v>
      </c>
      <c r="K3437" t="s">
        <v>4803</v>
      </c>
      <c r="L3437" t="s">
        <v>21</v>
      </c>
      <c r="M3437">
        <v>0.51</v>
      </c>
      <c r="N3437">
        <v>0.51</v>
      </c>
      <c r="O3437">
        <v>0.51</v>
      </c>
      <c r="P3437">
        <v>0.51</v>
      </c>
      <c r="Q3437">
        <v>0.25</v>
      </c>
      <c r="R3437">
        <v>0.51</v>
      </c>
      <c r="S3437">
        <v>0.09</v>
      </c>
      <c r="T3437">
        <v>0.09</v>
      </c>
      <c r="U3437">
        <v>0</v>
      </c>
      <c r="V3437">
        <v>0.09</v>
      </c>
      <c r="X3437">
        <f t="shared" si="733"/>
        <v>0.51</v>
      </c>
      <c r="Y3437">
        <f t="shared" si="734"/>
        <v>0.51</v>
      </c>
      <c r="Z3437">
        <f t="shared" si="735"/>
        <v>0.51</v>
      </c>
      <c r="AA3437">
        <f t="shared" si="736"/>
        <v>0.51</v>
      </c>
      <c r="AB3437">
        <f t="shared" si="737"/>
        <v>0.25</v>
      </c>
      <c r="AC3437">
        <f t="shared" si="738"/>
        <v>0.51</v>
      </c>
      <c r="AD3437">
        <f t="shared" si="739"/>
        <v>0.09</v>
      </c>
      <c r="AE3437">
        <f t="shared" si="740"/>
        <v>0.09</v>
      </c>
      <c r="AF3437">
        <f t="shared" si="741"/>
        <v>0</v>
      </c>
      <c r="AG3437">
        <f t="shared" si="742"/>
        <v>0.09</v>
      </c>
    </row>
    <row r="3438" spans="1:33" x14ac:dyDescent="0.35">
      <c r="A3438">
        <v>243151</v>
      </c>
      <c r="B3438" t="s">
        <v>3422</v>
      </c>
      <c r="C3438">
        <v>0</v>
      </c>
      <c r="D3438">
        <v>0.47</v>
      </c>
      <c r="E3438">
        <v>0.47</v>
      </c>
      <c r="F3438" t="s">
        <v>4803</v>
      </c>
      <c r="G3438" t="s">
        <v>4805</v>
      </c>
      <c r="H3438">
        <v>0</v>
      </c>
      <c r="I3438" t="s">
        <v>19</v>
      </c>
      <c r="J3438" t="s">
        <v>17</v>
      </c>
      <c r="K3438" t="s">
        <v>4803</v>
      </c>
      <c r="L3438" t="s">
        <v>21</v>
      </c>
      <c r="M3438">
        <v>0.47</v>
      </c>
      <c r="N3438">
        <v>0.47</v>
      </c>
      <c r="O3438">
        <v>0.47</v>
      </c>
      <c r="P3438">
        <v>0.47</v>
      </c>
      <c r="Q3438" t="s">
        <v>28</v>
      </c>
      <c r="R3438">
        <v>0.47</v>
      </c>
      <c r="S3438" t="s">
        <v>28</v>
      </c>
      <c r="T3438" t="s">
        <v>28</v>
      </c>
      <c r="U3438" t="s">
        <v>28</v>
      </c>
      <c r="V3438" t="s">
        <v>28</v>
      </c>
      <c r="X3438">
        <f t="shared" si="733"/>
        <v>0.47</v>
      </c>
      <c r="Y3438">
        <f t="shared" si="734"/>
        <v>0.47</v>
      </c>
      <c r="Z3438">
        <f t="shared" si="735"/>
        <v>0.47</v>
      </c>
      <c r="AA3438">
        <f t="shared" si="736"/>
        <v>0.47</v>
      </c>
      <c r="AB3438" t="str">
        <f t="shared" si="737"/>
        <v>N/A</v>
      </c>
      <c r="AC3438">
        <f t="shared" si="738"/>
        <v>0.47</v>
      </c>
      <c r="AD3438" t="str">
        <f t="shared" si="739"/>
        <v>N/A</v>
      </c>
      <c r="AE3438" t="str">
        <f t="shared" si="740"/>
        <v>N/A</v>
      </c>
      <c r="AF3438" t="str">
        <f t="shared" si="741"/>
        <v>N/A</v>
      </c>
      <c r="AG3438" t="str">
        <f t="shared" si="742"/>
        <v>N/A</v>
      </c>
    </row>
    <row r="3439" spans="1:33" x14ac:dyDescent="0.35">
      <c r="A3439">
        <v>243179</v>
      </c>
      <c r="B3439" t="s">
        <v>3423</v>
      </c>
      <c r="C3439">
        <v>0</v>
      </c>
      <c r="D3439">
        <v>0.46</v>
      </c>
      <c r="E3439">
        <v>0.48</v>
      </c>
      <c r="F3439" t="s">
        <v>4803</v>
      </c>
      <c r="G3439" t="s">
        <v>4805</v>
      </c>
      <c r="H3439">
        <v>1.0000000000000009E-2</v>
      </c>
      <c r="I3439" t="s">
        <v>19</v>
      </c>
      <c r="J3439" t="s">
        <v>17</v>
      </c>
      <c r="K3439" t="s">
        <v>4803</v>
      </c>
      <c r="L3439" t="s">
        <v>21</v>
      </c>
      <c r="M3439">
        <v>0.48</v>
      </c>
      <c r="N3439">
        <v>0.49</v>
      </c>
      <c r="O3439">
        <v>0.48</v>
      </c>
      <c r="P3439">
        <v>0.49</v>
      </c>
      <c r="Q3439">
        <v>0.37</v>
      </c>
      <c r="R3439">
        <v>0.49</v>
      </c>
      <c r="S3439">
        <v>0.14000000000000001</v>
      </c>
      <c r="T3439">
        <v>0.14000000000000001</v>
      </c>
      <c r="U3439">
        <v>0.17</v>
      </c>
      <c r="V3439">
        <v>0.14000000000000001</v>
      </c>
      <c r="X3439">
        <f t="shared" si="733"/>
        <v>0.48</v>
      </c>
      <c r="Y3439">
        <f t="shared" si="734"/>
        <v>0.49</v>
      </c>
      <c r="Z3439">
        <f t="shared" si="735"/>
        <v>0.48</v>
      </c>
      <c r="AA3439">
        <f t="shared" si="736"/>
        <v>0.49</v>
      </c>
      <c r="AB3439">
        <f t="shared" si="737"/>
        <v>0.37</v>
      </c>
      <c r="AC3439">
        <f t="shared" si="738"/>
        <v>0.49</v>
      </c>
      <c r="AD3439">
        <f t="shared" si="739"/>
        <v>0.14000000000000001</v>
      </c>
      <c r="AE3439">
        <f t="shared" si="740"/>
        <v>0.14000000000000001</v>
      </c>
      <c r="AF3439">
        <f t="shared" si="741"/>
        <v>0.17</v>
      </c>
      <c r="AG3439">
        <f t="shared" si="742"/>
        <v>0.14000000000000001</v>
      </c>
    </row>
    <row r="3440" spans="1:33" x14ac:dyDescent="0.35">
      <c r="A3440">
        <v>243188</v>
      </c>
      <c r="B3440" t="s">
        <v>3424</v>
      </c>
      <c r="C3440">
        <v>0</v>
      </c>
      <c r="D3440">
        <v>0.19</v>
      </c>
      <c r="E3440">
        <v>0.21</v>
      </c>
      <c r="F3440" t="s">
        <v>4803</v>
      </c>
      <c r="G3440" t="s">
        <v>4805</v>
      </c>
      <c r="H3440">
        <v>2.0000000000000018E-2</v>
      </c>
      <c r="I3440" t="s">
        <v>19</v>
      </c>
      <c r="J3440" t="s">
        <v>17</v>
      </c>
      <c r="K3440" t="s">
        <v>4803</v>
      </c>
      <c r="L3440" t="s">
        <v>21</v>
      </c>
      <c r="M3440">
        <v>0.19</v>
      </c>
      <c r="N3440">
        <v>0.23</v>
      </c>
      <c r="O3440">
        <v>0.19</v>
      </c>
      <c r="P3440">
        <v>0.23</v>
      </c>
      <c r="Q3440">
        <v>0</v>
      </c>
      <c r="R3440">
        <v>0.23</v>
      </c>
      <c r="S3440">
        <v>0.22</v>
      </c>
      <c r="T3440">
        <v>0.23</v>
      </c>
      <c r="U3440">
        <v>0</v>
      </c>
      <c r="V3440">
        <v>0.23</v>
      </c>
      <c r="X3440">
        <f t="shared" si="733"/>
        <v>0.19</v>
      </c>
      <c r="Y3440">
        <f t="shared" si="734"/>
        <v>0.23</v>
      </c>
      <c r="Z3440">
        <f t="shared" si="735"/>
        <v>0.19</v>
      </c>
      <c r="AA3440">
        <f t="shared" si="736"/>
        <v>0.23</v>
      </c>
      <c r="AB3440">
        <f t="shared" si="737"/>
        <v>0</v>
      </c>
      <c r="AC3440">
        <f t="shared" si="738"/>
        <v>0.23</v>
      </c>
      <c r="AD3440">
        <f t="shared" si="739"/>
        <v>0.22</v>
      </c>
      <c r="AE3440">
        <f t="shared" si="740"/>
        <v>0.23</v>
      </c>
      <c r="AF3440">
        <f t="shared" si="741"/>
        <v>0</v>
      </c>
      <c r="AG3440">
        <f t="shared" si="742"/>
        <v>0.23</v>
      </c>
    </row>
    <row r="3441" spans="1:33" x14ac:dyDescent="0.35">
      <c r="A3441">
        <v>243197</v>
      </c>
      <c r="B3441" t="s">
        <v>3425</v>
      </c>
      <c r="C3441">
        <v>0</v>
      </c>
      <c r="D3441">
        <v>0.47</v>
      </c>
      <c r="E3441">
        <v>0.47</v>
      </c>
      <c r="F3441" t="s">
        <v>4803</v>
      </c>
      <c r="G3441">
        <v>2017</v>
      </c>
      <c r="H3441">
        <v>0</v>
      </c>
      <c r="I3441" t="s">
        <v>19</v>
      </c>
      <c r="J3441" t="s">
        <v>17</v>
      </c>
      <c r="K3441" t="s">
        <v>4803</v>
      </c>
      <c r="L3441">
        <v>2018</v>
      </c>
      <c r="M3441">
        <v>0.47</v>
      </c>
      <c r="N3441">
        <v>0.47</v>
      </c>
      <c r="O3441">
        <v>0.47</v>
      </c>
      <c r="P3441">
        <v>0.47</v>
      </c>
      <c r="Q3441" t="s">
        <v>28</v>
      </c>
      <c r="R3441">
        <v>0.47</v>
      </c>
      <c r="S3441" t="s">
        <v>28</v>
      </c>
      <c r="T3441" t="s">
        <v>28</v>
      </c>
      <c r="U3441" t="s">
        <v>28</v>
      </c>
      <c r="V3441" t="s">
        <v>28</v>
      </c>
      <c r="X3441">
        <f t="shared" si="733"/>
        <v>0.47</v>
      </c>
      <c r="Y3441">
        <f t="shared" si="734"/>
        <v>0.47</v>
      </c>
      <c r="Z3441">
        <f t="shared" si="735"/>
        <v>0.47</v>
      </c>
      <c r="AA3441">
        <f t="shared" si="736"/>
        <v>0.47</v>
      </c>
      <c r="AB3441" t="str">
        <f t="shared" si="737"/>
        <v>N/A</v>
      </c>
      <c r="AC3441">
        <f t="shared" si="738"/>
        <v>0.47</v>
      </c>
      <c r="AD3441" t="str">
        <f t="shared" si="739"/>
        <v>N/A</v>
      </c>
      <c r="AE3441" t="str">
        <f t="shared" si="740"/>
        <v>N/A</v>
      </c>
      <c r="AF3441" t="str">
        <f t="shared" si="741"/>
        <v>N/A</v>
      </c>
      <c r="AG3441" t="str">
        <f t="shared" si="742"/>
        <v>N/A</v>
      </c>
    </row>
    <row r="3442" spans="1:33" x14ac:dyDescent="0.35">
      <c r="A3442">
        <v>243203</v>
      </c>
      <c r="B3442" t="s">
        <v>3426</v>
      </c>
      <c r="C3442">
        <v>0</v>
      </c>
      <c r="D3442" t="s">
        <v>28</v>
      </c>
      <c r="E3442" t="s">
        <v>28</v>
      </c>
      <c r="F3442" t="s">
        <v>4803</v>
      </c>
      <c r="G3442" t="s">
        <v>28</v>
      </c>
      <c r="H3442" t="s">
        <v>28</v>
      </c>
      <c r="I3442" t="s">
        <v>19</v>
      </c>
      <c r="J3442" t="s">
        <v>17</v>
      </c>
      <c r="K3442" t="s">
        <v>4803</v>
      </c>
      <c r="L3442" t="s">
        <v>28</v>
      </c>
      <c r="M3442" t="s">
        <v>28</v>
      </c>
      <c r="N3442" t="s">
        <v>28</v>
      </c>
      <c r="O3442" t="s">
        <v>28</v>
      </c>
      <c r="P3442" t="s">
        <v>28</v>
      </c>
      <c r="Q3442" t="s">
        <v>28</v>
      </c>
      <c r="R3442" t="s">
        <v>28</v>
      </c>
      <c r="S3442" t="s">
        <v>28</v>
      </c>
      <c r="T3442" t="s">
        <v>28</v>
      </c>
      <c r="U3442" t="s">
        <v>28</v>
      </c>
      <c r="V3442" t="s">
        <v>28</v>
      </c>
      <c r="X3442" t="str">
        <f t="shared" si="733"/>
        <v>N/A</v>
      </c>
      <c r="Y3442" t="str">
        <f t="shared" si="734"/>
        <v>N/A</v>
      </c>
      <c r="Z3442" t="str">
        <f t="shared" si="735"/>
        <v>N/A</v>
      </c>
      <c r="AA3442" t="str">
        <f t="shared" si="736"/>
        <v>N/A</v>
      </c>
      <c r="AB3442" t="str">
        <f t="shared" si="737"/>
        <v>N/A</v>
      </c>
      <c r="AC3442" t="str">
        <f t="shared" si="738"/>
        <v>N/A</v>
      </c>
      <c r="AD3442" t="str">
        <f t="shared" si="739"/>
        <v>N/A</v>
      </c>
      <c r="AE3442" t="str">
        <f t="shared" si="740"/>
        <v>N/A</v>
      </c>
      <c r="AF3442" t="str">
        <f t="shared" si="741"/>
        <v>N/A</v>
      </c>
      <c r="AG3442" t="str">
        <f t="shared" si="742"/>
        <v>N/A</v>
      </c>
    </row>
    <row r="3443" spans="1:33" x14ac:dyDescent="0.35">
      <c r="A3443">
        <v>243212</v>
      </c>
      <c r="B3443" t="s">
        <v>3427</v>
      </c>
      <c r="C3443">
        <v>0</v>
      </c>
      <c r="D3443">
        <v>0.44</v>
      </c>
      <c r="E3443">
        <v>0.44</v>
      </c>
      <c r="F3443" t="s">
        <v>4803</v>
      </c>
      <c r="G3443" t="s">
        <v>4805</v>
      </c>
      <c r="H3443">
        <v>2.0000000000000018E-2</v>
      </c>
      <c r="I3443" t="s">
        <v>19</v>
      </c>
      <c r="J3443" t="s">
        <v>17</v>
      </c>
      <c r="K3443" t="s">
        <v>4803</v>
      </c>
      <c r="L3443" t="s">
        <v>21</v>
      </c>
      <c r="M3443">
        <v>0.46</v>
      </c>
      <c r="N3443">
        <v>0.46</v>
      </c>
      <c r="O3443">
        <v>0.46</v>
      </c>
      <c r="P3443">
        <v>0.46</v>
      </c>
      <c r="Q3443" t="s">
        <v>28</v>
      </c>
      <c r="R3443">
        <v>0.46</v>
      </c>
      <c r="S3443">
        <v>0.05</v>
      </c>
      <c r="T3443">
        <v>0.05</v>
      </c>
      <c r="U3443" t="s">
        <v>28</v>
      </c>
      <c r="V3443">
        <v>0.05</v>
      </c>
      <c r="X3443">
        <f t="shared" si="733"/>
        <v>0.46</v>
      </c>
      <c r="Y3443">
        <f t="shared" si="734"/>
        <v>0.46</v>
      </c>
      <c r="Z3443">
        <f t="shared" si="735"/>
        <v>0.46</v>
      </c>
      <c r="AA3443">
        <f t="shared" si="736"/>
        <v>0.46</v>
      </c>
      <c r="AB3443" t="str">
        <f t="shared" si="737"/>
        <v>N/A</v>
      </c>
      <c r="AC3443">
        <f t="shared" si="738"/>
        <v>0.46</v>
      </c>
      <c r="AD3443">
        <f t="shared" si="739"/>
        <v>0.05</v>
      </c>
      <c r="AE3443">
        <f t="shared" si="740"/>
        <v>0.05</v>
      </c>
      <c r="AF3443" t="str">
        <f t="shared" si="741"/>
        <v>N/A</v>
      </c>
      <c r="AG3443">
        <f t="shared" si="742"/>
        <v>0.05</v>
      </c>
    </row>
    <row r="3444" spans="1:33" x14ac:dyDescent="0.35">
      <c r="A3444">
        <v>243221</v>
      </c>
      <c r="B3444" t="s">
        <v>3428</v>
      </c>
      <c r="C3444">
        <v>0</v>
      </c>
      <c r="D3444">
        <v>0.57999999999999996</v>
      </c>
      <c r="E3444">
        <v>0.57999999999999996</v>
      </c>
      <c r="F3444" t="s">
        <v>4803</v>
      </c>
      <c r="G3444">
        <v>2017</v>
      </c>
      <c r="H3444">
        <v>-1.0000000000000009E-2</v>
      </c>
      <c r="I3444" t="s">
        <v>19</v>
      </c>
      <c r="J3444" t="s">
        <v>17</v>
      </c>
      <c r="K3444" t="s">
        <v>4803</v>
      </c>
      <c r="L3444">
        <v>2018</v>
      </c>
      <c r="M3444">
        <v>0.56999999999999995</v>
      </c>
      <c r="N3444">
        <v>0.56999999999999995</v>
      </c>
      <c r="O3444">
        <v>0.56999999999999995</v>
      </c>
      <c r="P3444">
        <v>0.56999999999999995</v>
      </c>
      <c r="Q3444">
        <v>0.33</v>
      </c>
      <c r="R3444">
        <v>0.56999999999999995</v>
      </c>
      <c r="S3444" t="s">
        <v>28</v>
      </c>
      <c r="T3444" t="s">
        <v>28</v>
      </c>
      <c r="U3444" t="s">
        <v>28</v>
      </c>
      <c r="V3444" t="s">
        <v>28</v>
      </c>
      <c r="X3444">
        <f t="shared" si="733"/>
        <v>0.56999999999999995</v>
      </c>
      <c r="Y3444">
        <f t="shared" si="734"/>
        <v>0.56999999999999995</v>
      </c>
      <c r="Z3444">
        <f t="shared" si="735"/>
        <v>0.56999999999999995</v>
      </c>
      <c r="AA3444">
        <f t="shared" si="736"/>
        <v>0.56999999999999995</v>
      </c>
      <c r="AB3444">
        <f t="shared" si="737"/>
        <v>0.33</v>
      </c>
      <c r="AC3444">
        <f t="shared" si="738"/>
        <v>0.56999999999999995</v>
      </c>
      <c r="AD3444" t="str">
        <f t="shared" si="739"/>
        <v>N/A</v>
      </c>
      <c r="AE3444" t="str">
        <f t="shared" si="740"/>
        <v>N/A</v>
      </c>
      <c r="AF3444" t="str">
        <f t="shared" si="741"/>
        <v>N/A</v>
      </c>
      <c r="AG3444" t="str">
        <f t="shared" si="742"/>
        <v>N/A</v>
      </c>
    </row>
    <row r="3445" spans="1:33" x14ac:dyDescent="0.35">
      <c r="A3445">
        <v>243346</v>
      </c>
      <c r="B3445" t="s">
        <v>3429</v>
      </c>
      <c r="C3445">
        <v>0</v>
      </c>
      <c r="D3445">
        <v>0.27</v>
      </c>
      <c r="E3445">
        <v>0.27</v>
      </c>
      <c r="F3445" t="s">
        <v>4803</v>
      </c>
      <c r="G3445">
        <v>2017</v>
      </c>
      <c r="H3445">
        <v>0</v>
      </c>
      <c r="I3445" t="s">
        <v>19</v>
      </c>
      <c r="J3445" t="s">
        <v>17</v>
      </c>
      <c r="K3445" t="s">
        <v>4803</v>
      </c>
      <c r="L3445" t="s">
        <v>21</v>
      </c>
      <c r="M3445">
        <v>0.27</v>
      </c>
      <c r="N3445">
        <v>0.27</v>
      </c>
      <c r="O3445">
        <v>0.27</v>
      </c>
      <c r="P3445">
        <v>0.27</v>
      </c>
      <c r="Q3445" t="s">
        <v>28</v>
      </c>
      <c r="R3445">
        <v>0.27</v>
      </c>
      <c r="S3445">
        <v>7.0000000000000007E-2</v>
      </c>
      <c r="T3445">
        <v>7.0000000000000007E-2</v>
      </c>
      <c r="U3445" t="s">
        <v>28</v>
      </c>
      <c r="V3445">
        <v>7.0000000000000007E-2</v>
      </c>
      <c r="X3445">
        <f t="shared" si="733"/>
        <v>0.27</v>
      </c>
      <c r="Y3445">
        <f t="shared" si="734"/>
        <v>0.27</v>
      </c>
      <c r="Z3445">
        <f t="shared" si="735"/>
        <v>0.27</v>
      </c>
      <c r="AA3445">
        <f t="shared" si="736"/>
        <v>0.27</v>
      </c>
      <c r="AB3445" t="str">
        <f t="shared" si="737"/>
        <v>N/A</v>
      </c>
      <c r="AC3445">
        <f t="shared" si="738"/>
        <v>0.27</v>
      </c>
      <c r="AD3445">
        <f t="shared" si="739"/>
        <v>7.0000000000000007E-2</v>
      </c>
      <c r="AE3445">
        <f t="shared" si="740"/>
        <v>7.0000000000000007E-2</v>
      </c>
      <c r="AF3445" t="str">
        <f t="shared" si="741"/>
        <v>N/A</v>
      </c>
      <c r="AG3445">
        <f t="shared" si="742"/>
        <v>7.0000000000000007E-2</v>
      </c>
    </row>
    <row r="3446" spans="1:33" x14ac:dyDescent="0.35">
      <c r="A3446">
        <v>243443</v>
      </c>
      <c r="B3446" t="s">
        <v>3430</v>
      </c>
      <c r="C3446">
        <v>0</v>
      </c>
      <c r="D3446">
        <v>0.35</v>
      </c>
      <c r="E3446">
        <v>0.35</v>
      </c>
      <c r="F3446" t="s">
        <v>4803</v>
      </c>
      <c r="G3446" t="s">
        <v>4805</v>
      </c>
      <c r="H3446">
        <v>1.0000000000000009E-2</v>
      </c>
      <c r="I3446" t="s">
        <v>19</v>
      </c>
      <c r="J3446" t="s">
        <v>17</v>
      </c>
      <c r="K3446" t="s">
        <v>4803</v>
      </c>
      <c r="L3446" t="s">
        <v>21</v>
      </c>
      <c r="M3446">
        <v>0.36</v>
      </c>
      <c r="N3446">
        <v>0.36</v>
      </c>
      <c r="O3446">
        <v>0.36</v>
      </c>
      <c r="P3446">
        <v>0.36</v>
      </c>
      <c r="Q3446" t="s">
        <v>28</v>
      </c>
      <c r="R3446">
        <v>0.36</v>
      </c>
      <c r="S3446">
        <v>0.25</v>
      </c>
      <c r="T3446">
        <v>0.25</v>
      </c>
      <c r="U3446" t="s">
        <v>28</v>
      </c>
      <c r="V3446">
        <v>0.25</v>
      </c>
      <c r="X3446">
        <f t="shared" si="733"/>
        <v>0.36</v>
      </c>
      <c r="Y3446">
        <f t="shared" si="734"/>
        <v>0.36</v>
      </c>
      <c r="Z3446">
        <f t="shared" si="735"/>
        <v>0.36</v>
      </c>
      <c r="AA3446">
        <f t="shared" si="736"/>
        <v>0.36</v>
      </c>
      <c r="AB3446" t="str">
        <f t="shared" si="737"/>
        <v>N/A</v>
      </c>
      <c r="AC3446">
        <f t="shared" si="738"/>
        <v>0.36</v>
      </c>
      <c r="AD3446">
        <f t="shared" si="739"/>
        <v>0.25</v>
      </c>
      <c r="AE3446">
        <f t="shared" si="740"/>
        <v>0.25</v>
      </c>
      <c r="AF3446" t="str">
        <f t="shared" si="741"/>
        <v>N/A</v>
      </c>
      <c r="AG3446">
        <f t="shared" si="742"/>
        <v>0.25</v>
      </c>
    </row>
    <row r="3447" spans="1:33" x14ac:dyDescent="0.35">
      <c r="A3447">
        <v>243498</v>
      </c>
      <c r="B3447" t="s">
        <v>3431</v>
      </c>
      <c r="C3447">
        <v>0</v>
      </c>
      <c r="D3447" t="s">
        <v>28</v>
      </c>
      <c r="E3447" t="s">
        <v>28</v>
      </c>
      <c r="F3447" t="s">
        <v>4803</v>
      </c>
      <c r="G3447" t="s">
        <v>28</v>
      </c>
      <c r="H3447" t="s">
        <v>28</v>
      </c>
      <c r="I3447" t="s">
        <v>19</v>
      </c>
      <c r="J3447" t="s">
        <v>17</v>
      </c>
      <c r="K3447" t="s">
        <v>4803</v>
      </c>
      <c r="L3447" t="s">
        <v>28</v>
      </c>
      <c r="M3447" t="s">
        <v>28</v>
      </c>
      <c r="N3447" t="s">
        <v>28</v>
      </c>
      <c r="O3447" t="s">
        <v>28</v>
      </c>
      <c r="P3447" t="s">
        <v>28</v>
      </c>
      <c r="Q3447" t="s">
        <v>28</v>
      </c>
      <c r="R3447" t="s">
        <v>28</v>
      </c>
      <c r="S3447" t="s">
        <v>28</v>
      </c>
      <c r="T3447" t="s">
        <v>28</v>
      </c>
      <c r="U3447" t="s">
        <v>28</v>
      </c>
      <c r="V3447" t="s">
        <v>28</v>
      </c>
      <c r="X3447" t="str">
        <f t="shared" si="733"/>
        <v>N/A</v>
      </c>
      <c r="Y3447" t="str">
        <f t="shared" si="734"/>
        <v>N/A</v>
      </c>
      <c r="Z3447" t="str">
        <f t="shared" si="735"/>
        <v>N/A</v>
      </c>
      <c r="AA3447" t="str">
        <f t="shared" si="736"/>
        <v>N/A</v>
      </c>
      <c r="AB3447" t="str">
        <f t="shared" si="737"/>
        <v>N/A</v>
      </c>
      <c r="AC3447" t="str">
        <f t="shared" si="738"/>
        <v>N/A</v>
      </c>
      <c r="AD3447" t="str">
        <f t="shared" si="739"/>
        <v>N/A</v>
      </c>
      <c r="AE3447" t="str">
        <f t="shared" si="740"/>
        <v>N/A</v>
      </c>
      <c r="AF3447" t="str">
        <f t="shared" si="741"/>
        <v>N/A</v>
      </c>
      <c r="AG3447" t="str">
        <f t="shared" si="742"/>
        <v>N/A</v>
      </c>
    </row>
    <row r="3448" spans="1:33" x14ac:dyDescent="0.35">
      <c r="A3448">
        <v>243568</v>
      </c>
      <c r="B3448" t="s">
        <v>3432</v>
      </c>
      <c r="C3448">
        <v>0</v>
      </c>
      <c r="D3448">
        <v>0.25</v>
      </c>
      <c r="E3448">
        <v>0.25</v>
      </c>
      <c r="F3448" t="s">
        <v>4803</v>
      </c>
      <c r="G3448" t="s">
        <v>4804</v>
      </c>
      <c r="H3448">
        <v>0</v>
      </c>
      <c r="I3448" t="s">
        <v>19</v>
      </c>
      <c r="J3448" t="s">
        <v>17</v>
      </c>
      <c r="K3448" t="s">
        <v>4803</v>
      </c>
      <c r="L3448">
        <v>2017</v>
      </c>
      <c r="M3448">
        <v>0.25</v>
      </c>
      <c r="N3448">
        <v>0.25</v>
      </c>
      <c r="O3448">
        <v>0.25</v>
      </c>
      <c r="P3448">
        <v>0.25</v>
      </c>
      <c r="Q3448" t="s">
        <v>28</v>
      </c>
      <c r="R3448">
        <v>0.25</v>
      </c>
      <c r="S3448" t="s">
        <v>28</v>
      </c>
      <c r="T3448" t="s">
        <v>28</v>
      </c>
      <c r="U3448" t="s">
        <v>28</v>
      </c>
      <c r="V3448" t="s">
        <v>28</v>
      </c>
      <c r="X3448">
        <f t="shared" si="733"/>
        <v>0.25</v>
      </c>
      <c r="Y3448">
        <f t="shared" si="734"/>
        <v>0.25</v>
      </c>
      <c r="Z3448">
        <f t="shared" si="735"/>
        <v>0.25</v>
      </c>
      <c r="AA3448">
        <f t="shared" si="736"/>
        <v>0.25</v>
      </c>
      <c r="AB3448" t="str">
        <f t="shared" si="737"/>
        <v>N/A</v>
      </c>
      <c r="AC3448">
        <f t="shared" si="738"/>
        <v>0.25</v>
      </c>
      <c r="AD3448" t="str">
        <f t="shared" si="739"/>
        <v>N/A</v>
      </c>
      <c r="AE3448" t="str">
        <f t="shared" si="740"/>
        <v>N/A</v>
      </c>
      <c r="AF3448" t="str">
        <f t="shared" si="741"/>
        <v>N/A</v>
      </c>
      <c r="AG3448" t="str">
        <f t="shared" si="742"/>
        <v>N/A</v>
      </c>
    </row>
    <row r="3449" spans="1:33" x14ac:dyDescent="0.35">
      <c r="A3449">
        <v>243577</v>
      </c>
      <c r="B3449" t="s">
        <v>3433</v>
      </c>
      <c r="C3449">
        <v>0</v>
      </c>
      <c r="D3449">
        <v>0.22</v>
      </c>
      <c r="E3449">
        <v>0.22</v>
      </c>
      <c r="F3449" t="s">
        <v>4803</v>
      </c>
      <c r="G3449" t="s">
        <v>4805</v>
      </c>
      <c r="H3449">
        <v>1.999999999999999E-2</v>
      </c>
      <c r="I3449" t="s">
        <v>19</v>
      </c>
      <c r="J3449" t="s">
        <v>17</v>
      </c>
      <c r="K3449" t="s">
        <v>4803</v>
      </c>
      <c r="L3449" t="s">
        <v>21</v>
      </c>
      <c r="M3449">
        <v>0.24</v>
      </c>
      <c r="N3449">
        <v>0.24</v>
      </c>
      <c r="O3449">
        <v>0.24</v>
      </c>
      <c r="P3449">
        <v>0.24</v>
      </c>
      <c r="Q3449" t="s">
        <v>28</v>
      </c>
      <c r="R3449">
        <v>0.24</v>
      </c>
      <c r="S3449" t="s">
        <v>28</v>
      </c>
      <c r="T3449" t="s">
        <v>28</v>
      </c>
      <c r="U3449" t="s">
        <v>28</v>
      </c>
      <c r="V3449" t="s">
        <v>28</v>
      </c>
      <c r="X3449">
        <f t="shared" si="733"/>
        <v>0.24</v>
      </c>
      <c r="Y3449">
        <f t="shared" si="734"/>
        <v>0.24</v>
      </c>
      <c r="Z3449">
        <f t="shared" si="735"/>
        <v>0.24</v>
      </c>
      <c r="AA3449">
        <f t="shared" si="736"/>
        <v>0.24</v>
      </c>
      <c r="AB3449" t="str">
        <f t="shared" si="737"/>
        <v>N/A</v>
      </c>
      <c r="AC3449">
        <f t="shared" si="738"/>
        <v>0.24</v>
      </c>
      <c r="AD3449" t="str">
        <f t="shared" si="739"/>
        <v>N/A</v>
      </c>
      <c r="AE3449" t="str">
        <f t="shared" si="740"/>
        <v>N/A</v>
      </c>
      <c r="AF3449" t="str">
        <f t="shared" si="741"/>
        <v>N/A</v>
      </c>
      <c r="AG3449" t="str">
        <f t="shared" si="742"/>
        <v>N/A</v>
      </c>
    </row>
    <row r="3450" spans="1:33" x14ac:dyDescent="0.35">
      <c r="A3450">
        <v>243586</v>
      </c>
      <c r="B3450" t="s">
        <v>3434</v>
      </c>
      <c r="C3450">
        <v>0</v>
      </c>
      <c r="D3450">
        <v>0.28000000000000003</v>
      </c>
      <c r="E3450">
        <v>0.28000000000000003</v>
      </c>
      <c r="F3450" t="s">
        <v>4803</v>
      </c>
      <c r="G3450" t="s">
        <v>4805</v>
      </c>
      <c r="H3450">
        <v>9.9999999999999534E-3</v>
      </c>
      <c r="I3450" t="s">
        <v>19</v>
      </c>
      <c r="J3450" t="s">
        <v>17</v>
      </c>
      <c r="K3450" t="s">
        <v>4803</v>
      </c>
      <c r="L3450" t="s">
        <v>21</v>
      </c>
      <c r="M3450">
        <v>0.28999999999999998</v>
      </c>
      <c r="N3450">
        <v>0.28999999999999998</v>
      </c>
      <c r="O3450">
        <v>0.28999999999999998</v>
      </c>
      <c r="P3450">
        <v>0.28999999999999998</v>
      </c>
      <c r="Q3450" t="s">
        <v>28</v>
      </c>
      <c r="R3450">
        <v>0.28999999999999998</v>
      </c>
      <c r="S3450">
        <v>0.06</v>
      </c>
      <c r="T3450">
        <v>0.06</v>
      </c>
      <c r="U3450" t="s">
        <v>28</v>
      </c>
      <c r="V3450">
        <v>0.06</v>
      </c>
      <c r="X3450">
        <f t="shared" si="733"/>
        <v>0.28999999999999998</v>
      </c>
      <c r="Y3450">
        <f t="shared" si="734"/>
        <v>0.28999999999999998</v>
      </c>
      <c r="Z3450">
        <f t="shared" si="735"/>
        <v>0.28999999999999998</v>
      </c>
      <c r="AA3450">
        <f t="shared" si="736"/>
        <v>0.28999999999999998</v>
      </c>
      <c r="AB3450" t="str">
        <f t="shared" si="737"/>
        <v>N/A</v>
      </c>
      <c r="AC3450">
        <f t="shared" si="738"/>
        <v>0.28999999999999998</v>
      </c>
      <c r="AD3450">
        <f t="shared" si="739"/>
        <v>0.06</v>
      </c>
      <c r="AE3450">
        <f t="shared" si="740"/>
        <v>0.06</v>
      </c>
      <c r="AF3450" t="str">
        <f t="shared" si="741"/>
        <v>N/A</v>
      </c>
      <c r="AG3450">
        <f t="shared" si="742"/>
        <v>0.06</v>
      </c>
    </row>
    <row r="3451" spans="1:33" x14ac:dyDescent="0.35">
      <c r="A3451">
        <v>243601</v>
      </c>
      <c r="B3451" t="s">
        <v>3435</v>
      </c>
      <c r="C3451">
        <v>0</v>
      </c>
      <c r="D3451">
        <v>0.27</v>
      </c>
      <c r="E3451">
        <v>0.27</v>
      </c>
      <c r="F3451" t="s">
        <v>4803</v>
      </c>
      <c r="G3451">
        <v>2017</v>
      </c>
      <c r="H3451">
        <v>1.9999999999999962E-2</v>
      </c>
      <c r="I3451" t="s">
        <v>19</v>
      </c>
      <c r="J3451" t="s">
        <v>17</v>
      </c>
      <c r="K3451" t="s">
        <v>4803</v>
      </c>
      <c r="L3451">
        <v>2018</v>
      </c>
      <c r="M3451">
        <v>0.28999999999999998</v>
      </c>
      <c r="N3451">
        <v>0.28999999999999998</v>
      </c>
      <c r="O3451">
        <v>0.28999999999999998</v>
      </c>
      <c r="P3451">
        <v>0.28999999999999998</v>
      </c>
      <c r="Q3451" t="s">
        <v>28</v>
      </c>
      <c r="R3451">
        <v>0.28999999999999998</v>
      </c>
      <c r="S3451">
        <v>0.12</v>
      </c>
      <c r="T3451">
        <v>0.12</v>
      </c>
      <c r="U3451" t="s">
        <v>28</v>
      </c>
      <c r="V3451">
        <v>0.12</v>
      </c>
      <c r="X3451">
        <f t="shared" si="733"/>
        <v>0.28999999999999998</v>
      </c>
      <c r="Y3451">
        <f t="shared" si="734"/>
        <v>0.28999999999999998</v>
      </c>
      <c r="Z3451">
        <f t="shared" si="735"/>
        <v>0.28999999999999998</v>
      </c>
      <c r="AA3451">
        <f t="shared" si="736"/>
        <v>0.28999999999999998</v>
      </c>
      <c r="AB3451" t="str">
        <f t="shared" si="737"/>
        <v>N/A</v>
      </c>
      <c r="AC3451">
        <f t="shared" si="738"/>
        <v>0.28999999999999998</v>
      </c>
      <c r="AD3451">
        <f t="shared" si="739"/>
        <v>0.12</v>
      </c>
      <c r="AE3451">
        <f t="shared" si="740"/>
        <v>0.12</v>
      </c>
      <c r="AF3451" t="str">
        <f t="shared" si="741"/>
        <v>N/A</v>
      </c>
      <c r="AG3451">
        <f t="shared" si="742"/>
        <v>0.12</v>
      </c>
    </row>
    <row r="3452" spans="1:33" x14ac:dyDescent="0.35">
      <c r="A3452">
        <v>243638</v>
      </c>
      <c r="B3452" t="s">
        <v>3436</v>
      </c>
      <c r="C3452">
        <v>0</v>
      </c>
      <c r="D3452" t="s">
        <v>28</v>
      </c>
      <c r="E3452" t="s">
        <v>28</v>
      </c>
      <c r="F3452" t="s">
        <v>4803</v>
      </c>
      <c r="G3452" t="s">
        <v>4805</v>
      </c>
      <c r="H3452" t="s">
        <v>28</v>
      </c>
      <c r="I3452" t="s">
        <v>19</v>
      </c>
      <c r="J3452" t="s">
        <v>26</v>
      </c>
      <c r="K3452" t="s">
        <v>4803</v>
      </c>
      <c r="L3452" t="s">
        <v>21</v>
      </c>
      <c r="M3452">
        <v>0.25</v>
      </c>
      <c r="N3452" t="s">
        <v>28</v>
      </c>
      <c r="O3452">
        <v>0.24</v>
      </c>
      <c r="P3452" t="s">
        <v>28</v>
      </c>
      <c r="Q3452" t="s">
        <v>28</v>
      </c>
      <c r="R3452" t="s">
        <v>28</v>
      </c>
      <c r="S3452">
        <v>0.02</v>
      </c>
      <c r="T3452" t="s">
        <v>28</v>
      </c>
      <c r="U3452" t="s">
        <v>28</v>
      </c>
      <c r="V3452" t="s">
        <v>28</v>
      </c>
      <c r="X3452">
        <f t="shared" si="733"/>
        <v>0.25</v>
      </c>
      <c r="Y3452" t="str">
        <f t="shared" si="734"/>
        <v>N/A</v>
      </c>
      <c r="Z3452">
        <f t="shared" si="735"/>
        <v>0.24</v>
      </c>
      <c r="AA3452" t="str">
        <f t="shared" si="736"/>
        <v>N/A</v>
      </c>
      <c r="AB3452" t="str">
        <f t="shared" si="737"/>
        <v>N/A</v>
      </c>
      <c r="AC3452" t="str">
        <f t="shared" si="738"/>
        <v>N/A</v>
      </c>
      <c r="AD3452">
        <f t="shared" si="739"/>
        <v>0.02</v>
      </c>
      <c r="AE3452" t="str">
        <f t="shared" si="740"/>
        <v>N/A</v>
      </c>
      <c r="AF3452" t="str">
        <f t="shared" si="741"/>
        <v>N/A</v>
      </c>
      <c r="AG3452" t="str">
        <f t="shared" si="742"/>
        <v>N/A</v>
      </c>
    </row>
    <row r="3453" spans="1:33" x14ac:dyDescent="0.35">
      <c r="A3453">
        <v>243647</v>
      </c>
      <c r="B3453" t="s">
        <v>3437</v>
      </c>
      <c r="C3453">
        <v>0</v>
      </c>
      <c r="D3453">
        <v>0.2</v>
      </c>
      <c r="E3453">
        <v>0</v>
      </c>
      <c r="F3453" t="s">
        <v>4803</v>
      </c>
      <c r="G3453" t="s">
        <v>4805</v>
      </c>
      <c r="H3453" t="s">
        <v>28</v>
      </c>
      <c r="I3453" t="s">
        <v>19</v>
      </c>
      <c r="J3453" t="s">
        <v>26</v>
      </c>
      <c r="K3453" t="s">
        <v>4803</v>
      </c>
      <c r="L3453" t="s">
        <v>21</v>
      </c>
      <c r="M3453">
        <v>0.23</v>
      </c>
      <c r="N3453" t="s">
        <v>28</v>
      </c>
      <c r="O3453">
        <v>0.21</v>
      </c>
      <c r="P3453" t="s">
        <v>28</v>
      </c>
      <c r="Q3453" t="s">
        <v>28</v>
      </c>
      <c r="R3453" t="s">
        <v>28</v>
      </c>
      <c r="S3453">
        <v>0.04</v>
      </c>
      <c r="T3453" t="s">
        <v>28</v>
      </c>
      <c r="U3453" t="s">
        <v>28</v>
      </c>
      <c r="V3453" t="s">
        <v>28</v>
      </c>
      <c r="X3453">
        <f t="shared" si="733"/>
        <v>0.23</v>
      </c>
      <c r="Y3453" t="str">
        <f t="shared" si="734"/>
        <v>N/A</v>
      </c>
      <c r="Z3453">
        <f t="shared" si="735"/>
        <v>0.21</v>
      </c>
      <c r="AA3453" t="str">
        <f t="shared" si="736"/>
        <v>N/A</v>
      </c>
      <c r="AB3453" t="str">
        <f t="shared" si="737"/>
        <v>N/A</v>
      </c>
      <c r="AC3453" t="str">
        <f t="shared" si="738"/>
        <v>N/A</v>
      </c>
      <c r="AD3453">
        <f t="shared" si="739"/>
        <v>0.04</v>
      </c>
      <c r="AE3453" t="str">
        <f t="shared" si="740"/>
        <v>N/A</v>
      </c>
      <c r="AF3453" t="str">
        <f t="shared" si="741"/>
        <v>N/A</v>
      </c>
      <c r="AG3453" t="str">
        <f t="shared" si="742"/>
        <v>N/A</v>
      </c>
    </row>
    <row r="3454" spans="1:33" x14ac:dyDescent="0.35">
      <c r="A3454">
        <v>243665</v>
      </c>
      <c r="B3454" t="s">
        <v>3438</v>
      </c>
      <c r="C3454">
        <v>0</v>
      </c>
      <c r="D3454">
        <v>0.24</v>
      </c>
      <c r="E3454">
        <v>0.38</v>
      </c>
      <c r="F3454" t="s">
        <v>4803</v>
      </c>
      <c r="G3454">
        <v>2017</v>
      </c>
      <c r="H3454">
        <v>-1.0000000000000009E-2</v>
      </c>
      <c r="I3454" t="s">
        <v>16</v>
      </c>
      <c r="J3454" t="s">
        <v>17</v>
      </c>
      <c r="K3454" t="s">
        <v>4803</v>
      </c>
      <c r="L3454">
        <v>2018</v>
      </c>
      <c r="M3454">
        <v>0.22</v>
      </c>
      <c r="N3454">
        <v>0.37</v>
      </c>
      <c r="O3454">
        <v>0.22</v>
      </c>
      <c r="P3454">
        <v>0.22</v>
      </c>
      <c r="Q3454">
        <v>0.22</v>
      </c>
      <c r="R3454">
        <v>0.24</v>
      </c>
      <c r="S3454">
        <v>0.22</v>
      </c>
      <c r="T3454">
        <v>0.23</v>
      </c>
      <c r="U3454">
        <v>0.22</v>
      </c>
      <c r="V3454">
        <v>0.28999999999999998</v>
      </c>
      <c r="X3454">
        <f t="shared" si="733"/>
        <v>0.22</v>
      </c>
      <c r="Y3454">
        <f t="shared" si="734"/>
        <v>0.37</v>
      </c>
      <c r="Z3454">
        <f t="shared" si="735"/>
        <v>0.22</v>
      </c>
      <c r="AA3454">
        <f t="shared" si="736"/>
        <v>0.22</v>
      </c>
      <c r="AB3454">
        <f t="shared" si="737"/>
        <v>0.22</v>
      </c>
      <c r="AC3454">
        <f t="shared" si="738"/>
        <v>0.24</v>
      </c>
      <c r="AD3454">
        <f t="shared" si="739"/>
        <v>0.22</v>
      </c>
      <c r="AE3454">
        <f t="shared" si="740"/>
        <v>0.23</v>
      </c>
      <c r="AF3454">
        <f t="shared" si="741"/>
        <v>0.22</v>
      </c>
      <c r="AG3454">
        <f t="shared" si="742"/>
        <v>0.28999999999999998</v>
      </c>
    </row>
    <row r="3455" spans="1:33" x14ac:dyDescent="0.35">
      <c r="A3455">
        <v>243744</v>
      </c>
      <c r="B3455" t="s">
        <v>3439</v>
      </c>
      <c r="C3455">
        <v>13</v>
      </c>
      <c r="D3455">
        <v>0.94</v>
      </c>
      <c r="E3455">
        <v>0.93</v>
      </c>
      <c r="F3455" t="s">
        <v>4803</v>
      </c>
      <c r="G3455">
        <v>2017</v>
      </c>
      <c r="H3455">
        <v>-1.0000000000000009E-2</v>
      </c>
      <c r="I3455" t="s">
        <v>19</v>
      </c>
      <c r="J3455" t="s">
        <v>17</v>
      </c>
      <c r="K3455" t="s">
        <v>4803</v>
      </c>
      <c r="L3455">
        <v>2018</v>
      </c>
      <c r="M3455">
        <v>0.94</v>
      </c>
      <c r="N3455">
        <v>0.92</v>
      </c>
      <c r="O3455">
        <v>0.94</v>
      </c>
      <c r="P3455">
        <v>0.92</v>
      </c>
      <c r="Q3455">
        <v>0.9</v>
      </c>
      <c r="R3455">
        <v>0.93</v>
      </c>
      <c r="S3455" t="s">
        <v>28</v>
      </c>
      <c r="T3455" t="s">
        <v>28</v>
      </c>
      <c r="U3455" t="s">
        <v>28</v>
      </c>
      <c r="V3455" t="s">
        <v>28</v>
      </c>
      <c r="X3455">
        <f t="shared" si="733"/>
        <v>0.94</v>
      </c>
      <c r="Y3455">
        <f t="shared" si="734"/>
        <v>0.92</v>
      </c>
      <c r="Z3455">
        <f t="shared" si="735"/>
        <v>0.94</v>
      </c>
      <c r="AA3455">
        <f t="shared" si="736"/>
        <v>0.92</v>
      </c>
      <c r="AB3455">
        <f t="shared" si="737"/>
        <v>0.9</v>
      </c>
      <c r="AC3455">
        <f t="shared" si="738"/>
        <v>0.93</v>
      </c>
      <c r="AD3455" t="str">
        <f t="shared" si="739"/>
        <v>N/A</v>
      </c>
      <c r="AE3455" t="str">
        <f t="shared" si="740"/>
        <v>N/A</v>
      </c>
      <c r="AF3455" t="str">
        <f t="shared" si="741"/>
        <v>N/A</v>
      </c>
      <c r="AG3455" t="str">
        <f t="shared" si="742"/>
        <v>N/A</v>
      </c>
    </row>
    <row r="3456" spans="1:33" x14ac:dyDescent="0.35">
      <c r="A3456">
        <v>243780</v>
      </c>
      <c r="B3456" t="s">
        <v>3440</v>
      </c>
      <c r="C3456">
        <v>7</v>
      </c>
      <c r="D3456">
        <v>0.78</v>
      </c>
      <c r="E3456">
        <v>0.7</v>
      </c>
      <c r="F3456" t="s">
        <v>4803</v>
      </c>
      <c r="G3456">
        <v>2017</v>
      </c>
      <c r="H3456">
        <v>1.0000000000000009E-2</v>
      </c>
      <c r="I3456" t="s">
        <v>19</v>
      </c>
      <c r="J3456" t="s">
        <v>17</v>
      </c>
      <c r="K3456" t="s">
        <v>4803</v>
      </c>
      <c r="L3456">
        <v>2018</v>
      </c>
      <c r="M3456">
        <v>0.81</v>
      </c>
      <c r="N3456">
        <v>0.71</v>
      </c>
      <c r="O3456">
        <v>0.81</v>
      </c>
      <c r="P3456">
        <v>0.71</v>
      </c>
      <c r="Q3456">
        <v>0.67</v>
      </c>
      <c r="R3456">
        <v>0.74</v>
      </c>
      <c r="S3456" t="s">
        <v>28</v>
      </c>
      <c r="T3456" t="s">
        <v>28</v>
      </c>
      <c r="U3456" t="s">
        <v>28</v>
      </c>
      <c r="V3456" t="s">
        <v>28</v>
      </c>
      <c r="X3456">
        <f t="shared" si="733"/>
        <v>0.81</v>
      </c>
      <c r="Y3456">
        <f t="shared" si="734"/>
        <v>0.71</v>
      </c>
      <c r="Z3456">
        <f t="shared" si="735"/>
        <v>0.81</v>
      </c>
      <c r="AA3456">
        <f t="shared" si="736"/>
        <v>0.71</v>
      </c>
      <c r="AB3456">
        <f t="shared" si="737"/>
        <v>0.67</v>
      </c>
      <c r="AC3456">
        <f t="shared" si="738"/>
        <v>0.74</v>
      </c>
      <c r="AD3456" t="str">
        <f t="shared" si="739"/>
        <v>N/A</v>
      </c>
      <c r="AE3456" t="str">
        <f t="shared" si="740"/>
        <v>N/A</v>
      </c>
      <c r="AF3456" t="str">
        <f t="shared" si="741"/>
        <v>N/A</v>
      </c>
      <c r="AG3456" t="str">
        <f t="shared" si="742"/>
        <v>N/A</v>
      </c>
    </row>
    <row r="3457" spans="1:33" x14ac:dyDescent="0.35">
      <c r="A3457">
        <v>243823</v>
      </c>
      <c r="B3457" t="s">
        <v>3441</v>
      </c>
      <c r="C3457">
        <v>0</v>
      </c>
      <c r="D3457" t="s">
        <v>28</v>
      </c>
      <c r="E3457" t="s">
        <v>28</v>
      </c>
      <c r="F3457" t="s">
        <v>4803</v>
      </c>
      <c r="G3457" t="s">
        <v>28</v>
      </c>
      <c r="H3457" t="s">
        <v>28</v>
      </c>
      <c r="I3457" t="s">
        <v>19</v>
      </c>
      <c r="J3457" t="s">
        <v>17</v>
      </c>
      <c r="K3457" t="s">
        <v>4803</v>
      </c>
      <c r="L3457" t="s">
        <v>28</v>
      </c>
      <c r="M3457" t="s">
        <v>28</v>
      </c>
      <c r="N3457" t="s">
        <v>28</v>
      </c>
      <c r="O3457" t="s">
        <v>28</v>
      </c>
      <c r="P3457" t="s">
        <v>28</v>
      </c>
      <c r="Q3457" t="s">
        <v>28</v>
      </c>
      <c r="R3457" t="s">
        <v>28</v>
      </c>
      <c r="S3457" t="s">
        <v>28</v>
      </c>
      <c r="T3457" t="s">
        <v>28</v>
      </c>
      <c r="U3457" t="s">
        <v>28</v>
      </c>
      <c r="V3457" t="s">
        <v>28</v>
      </c>
      <c r="X3457" t="str">
        <f t="shared" si="733"/>
        <v>N/A</v>
      </c>
      <c r="Y3457" t="str">
        <f t="shared" si="734"/>
        <v>N/A</v>
      </c>
      <c r="Z3457" t="str">
        <f t="shared" si="735"/>
        <v>N/A</v>
      </c>
      <c r="AA3457" t="str">
        <f t="shared" si="736"/>
        <v>N/A</v>
      </c>
      <c r="AB3457" t="str">
        <f t="shared" si="737"/>
        <v>N/A</v>
      </c>
      <c r="AC3457" t="str">
        <f t="shared" si="738"/>
        <v>N/A</v>
      </c>
      <c r="AD3457" t="str">
        <f t="shared" si="739"/>
        <v>N/A</v>
      </c>
      <c r="AE3457" t="str">
        <f t="shared" si="740"/>
        <v>N/A</v>
      </c>
      <c r="AF3457" t="str">
        <f t="shared" si="741"/>
        <v>N/A</v>
      </c>
      <c r="AG3457" t="str">
        <f t="shared" si="742"/>
        <v>N/A</v>
      </c>
    </row>
    <row r="3458" spans="1:33" x14ac:dyDescent="0.35">
      <c r="A3458">
        <v>243832</v>
      </c>
      <c r="B3458" t="s">
        <v>3442</v>
      </c>
      <c r="C3458">
        <v>0</v>
      </c>
      <c r="D3458">
        <v>0.44</v>
      </c>
      <c r="E3458">
        <v>0.44</v>
      </c>
      <c r="F3458" t="s">
        <v>4803</v>
      </c>
      <c r="G3458" t="s">
        <v>4805</v>
      </c>
      <c r="H3458">
        <v>4.9999999999999989E-2</v>
      </c>
      <c r="I3458" t="s">
        <v>19</v>
      </c>
      <c r="J3458" t="s">
        <v>17</v>
      </c>
      <c r="K3458" t="s">
        <v>4803</v>
      </c>
      <c r="L3458" t="s">
        <v>21</v>
      </c>
      <c r="M3458">
        <v>0.49</v>
      </c>
      <c r="N3458">
        <v>0.49</v>
      </c>
      <c r="O3458">
        <v>0.49</v>
      </c>
      <c r="P3458">
        <v>0.49</v>
      </c>
      <c r="Q3458" t="s">
        <v>28</v>
      </c>
      <c r="R3458">
        <v>0.49</v>
      </c>
      <c r="S3458" t="s">
        <v>28</v>
      </c>
      <c r="T3458" t="s">
        <v>28</v>
      </c>
      <c r="U3458" t="s">
        <v>28</v>
      </c>
      <c r="V3458" t="s">
        <v>28</v>
      </c>
      <c r="X3458">
        <f t="shared" si="733"/>
        <v>0.49</v>
      </c>
      <c r="Y3458">
        <f t="shared" si="734"/>
        <v>0.49</v>
      </c>
      <c r="Z3458">
        <f t="shared" si="735"/>
        <v>0.49</v>
      </c>
      <c r="AA3458">
        <f t="shared" si="736"/>
        <v>0.49</v>
      </c>
      <c r="AB3458" t="str">
        <f t="shared" si="737"/>
        <v>N/A</v>
      </c>
      <c r="AC3458">
        <f t="shared" si="738"/>
        <v>0.49</v>
      </c>
      <c r="AD3458" t="str">
        <f t="shared" si="739"/>
        <v>N/A</v>
      </c>
      <c r="AE3458" t="str">
        <f t="shared" si="740"/>
        <v>N/A</v>
      </c>
      <c r="AF3458" t="str">
        <f t="shared" si="741"/>
        <v>N/A</v>
      </c>
      <c r="AG3458" t="str">
        <f t="shared" si="742"/>
        <v>N/A</v>
      </c>
    </row>
    <row r="3459" spans="1:33" x14ac:dyDescent="0.35">
      <c r="A3459">
        <v>243841</v>
      </c>
      <c r="B3459" t="s">
        <v>3443</v>
      </c>
      <c r="C3459">
        <v>0</v>
      </c>
      <c r="D3459" t="s">
        <v>28</v>
      </c>
      <c r="E3459" t="s">
        <v>28</v>
      </c>
      <c r="F3459" t="s">
        <v>4803</v>
      </c>
      <c r="G3459" t="s">
        <v>4805</v>
      </c>
      <c r="H3459" t="s">
        <v>28</v>
      </c>
      <c r="I3459" t="s">
        <v>19</v>
      </c>
      <c r="J3459" t="s">
        <v>26</v>
      </c>
      <c r="K3459" t="s">
        <v>4803</v>
      </c>
      <c r="L3459" t="s">
        <v>21</v>
      </c>
      <c r="M3459">
        <v>0.42</v>
      </c>
      <c r="N3459">
        <v>0.42</v>
      </c>
      <c r="O3459">
        <v>0.32</v>
      </c>
      <c r="P3459">
        <v>0.32</v>
      </c>
      <c r="Q3459" t="s">
        <v>28</v>
      </c>
      <c r="R3459">
        <v>0.32</v>
      </c>
      <c r="S3459">
        <v>0.2</v>
      </c>
      <c r="T3459">
        <v>0.2</v>
      </c>
      <c r="U3459" t="s">
        <v>28</v>
      </c>
      <c r="V3459">
        <v>0.2</v>
      </c>
      <c r="X3459">
        <f t="shared" si="733"/>
        <v>0.42</v>
      </c>
      <c r="Y3459">
        <f t="shared" si="734"/>
        <v>0.42</v>
      </c>
      <c r="Z3459">
        <f t="shared" si="735"/>
        <v>0.32</v>
      </c>
      <c r="AA3459">
        <f t="shared" si="736"/>
        <v>0.32</v>
      </c>
      <c r="AB3459" t="str">
        <f t="shared" si="737"/>
        <v>N/A</v>
      </c>
      <c r="AC3459">
        <f t="shared" si="738"/>
        <v>0.32</v>
      </c>
      <c r="AD3459">
        <f t="shared" si="739"/>
        <v>0.2</v>
      </c>
      <c r="AE3459">
        <f t="shared" si="740"/>
        <v>0.2</v>
      </c>
      <c r="AF3459" t="str">
        <f t="shared" si="741"/>
        <v>N/A</v>
      </c>
      <c r="AG3459">
        <f t="shared" si="742"/>
        <v>0.2</v>
      </c>
    </row>
    <row r="3460" spans="1:33" x14ac:dyDescent="0.35">
      <c r="A3460">
        <v>244233</v>
      </c>
      <c r="B3460" t="s">
        <v>3444</v>
      </c>
      <c r="C3460">
        <v>0</v>
      </c>
      <c r="D3460" t="s">
        <v>28</v>
      </c>
      <c r="E3460" t="s">
        <v>28</v>
      </c>
      <c r="F3460" t="s">
        <v>4803</v>
      </c>
      <c r="G3460" t="s">
        <v>28</v>
      </c>
      <c r="H3460" t="s">
        <v>28</v>
      </c>
      <c r="I3460" t="s">
        <v>19</v>
      </c>
      <c r="J3460" t="s">
        <v>17</v>
      </c>
      <c r="K3460" t="s">
        <v>4803</v>
      </c>
      <c r="L3460" t="s">
        <v>28</v>
      </c>
      <c r="M3460" t="s">
        <v>28</v>
      </c>
      <c r="N3460" t="s">
        <v>28</v>
      </c>
      <c r="O3460" t="s">
        <v>28</v>
      </c>
      <c r="P3460" t="s">
        <v>28</v>
      </c>
      <c r="Q3460" t="s">
        <v>28</v>
      </c>
      <c r="R3460" t="s">
        <v>28</v>
      </c>
      <c r="S3460" t="s">
        <v>28</v>
      </c>
      <c r="T3460" t="s">
        <v>28</v>
      </c>
      <c r="U3460" t="s">
        <v>28</v>
      </c>
      <c r="V3460" t="s">
        <v>28</v>
      </c>
      <c r="X3460" t="str">
        <f t="shared" si="733"/>
        <v>N/A</v>
      </c>
      <c r="Y3460" t="str">
        <f t="shared" si="734"/>
        <v>N/A</v>
      </c>
      <c r="Z3460" t="str">
        <f t="shared" si="735"/>
        <v>N/A</v>
      </c>
      <c r="AA3460" t="str">
        <f t="shared" si="736"/>
        <v>N/A</v>
      </c>
      <c r="AB3460" t="str">
        <f t="shared" si="737"/>
        <v>N/A</v>
      </c>
      <c r="AC3460" t="str">
        <f t="shared" si="738"/>
        <v>N/A</v>
      </c>
      <c r="AD3460" t="str">
        <f t="shared" si="739"/>
        <v>N/A</v>
      </c>
      <c r="AE3460" t="str">
        <f t="shared" si="740"/>
        <v>N/A</v>
      </c>
      <c r="AF3460" t="str">
        <f t="shared" si="741"/>
        <v>N/A</v>
      </c>
      <c r="AG3460" t="str">
        <f t="shared" si="742"/>
        <v>N/A</v>
      </c>
    </row>
    <row r="3461" spans="1:33" x14ac:dyDescent="0.35">
      <c r="A3461">
        <v>244279</v>
      </c>
      <c r="B3461" t="s">
        <v>3445</v>
      </c>
      <c r="C3461">
        <v>0</v>
      </c>
      <c r="D3461">
        <v>0.69</v>
      </c>
      <c r="E3461">
        <v>0.65</v>
      </c>
      <c r="F3461" t="s">
        <v>4803</v>
      </c>
      <c r="G3461" t="s">
        <v>4805</v>
      </c>
      <c r="H3461">
        <v>-1.0000000000000009E-2</v>
      </c>
      <c r="I3461" t="s">
        <v>19</v>
      </c>
      <c r="J3461" t="s">
        <v>26</v>
      </c>
      <c r="K3461" t="s">
        <v>4803</v>
      </c>
      <c r="L3461" t="s">
        <v>21</v>
      </c>
      <c r="M3461">
        <v>0.68</v>
      </c>
      <c r="N3461">
        <v>0.64</v>
      </c>
      <c r="O3461">
        <v>0.62</v>
      </c>
      <c r="P3461">
        <v>0.59</v>
      </c>
      <c r="Q3461">
        <v>0.54</v>
      </c>
      <c r="R3461">
        <v>0.7</v>
      </c>
      <c r="S3461">
        <v>0.1</v>
      </c>
      <c r="T3461">
        <v>0.1</v>
      </c>
      <c r="U3461">
        <v>0.11</v>
      </c>
      <c r="V3461">
        <v>7.0000000000000007E-2</v>
      </c>
      <c r="X3461">
        <f t="shared" si="733"/>
        <v>0.68</v>
      </c>
      <c r="Y3461">
        <f t="shared" si="734"/>
        <v>0.64</v>
      </c>
      <c r="Z3461">
        <f t="shared" si="735"/>
        <v>0.62</v>
      </c>
      <c r="AA3461">
        <f t="shared" si="736"/>
        <v>0.59</v>
      </c>
      <c r="AB3461">
        <f t="shared" si="737"/>
        <v>0.54</v>
      </c>
      <c r="AC3461">
        <f t="shared" si="738"/>
        <v>0.7</v>
      </c>
      <c r="AD3461">
        <f t="shared" si="739"/>
        <v>0.1</v>
      </c>
      <c r="AE3461">
        <f t="shared" si="740"/>
        <v>0.1</v>
      </c>
      <c r="AF3461">
        <f t="shared" si="741"/>
        <v>0.11</v>
      </c>
      <c r="AG3461">
        <f t="shared" si="742"/>
        <v>7.0000000000000007E-2</v>
      </c>
    </row>
    <row r="3462" spans="1:33" x14ac:dyDescent="0.35">
      <c r="A3462">
        <v>244437</v>
      </c>
      <c r="B3462" t="s">
        <v>3446</v>
      </c>
      <c r="C3462">
        <v>1</v>
      </c>
      <c r="D3462">
        <v>0.21</v>
      </c>
      <c r="E3462">
        <v>0.17</v>
      </c>
      <c r="F3462" t="s">
        <v>4803</v>
      </c>
      <c r="G3462">
        <v>2017</v>
      </c>
      <c r="H3462">
        <v>0.18999999999999997</v>
      </c>
      <c r="I3462" t="s">
        <v>19</v>
      </c>
      <c r="J3462" t="s">
        <v>26</v>
      </c>
      <c r="K3462" t="s">
        <v>4803</v>
      </c>
      <c r="L3462">
        <v>2018</v>
      </c>
      <c r="M3462">
        <v>0.4</v>
      </c>
      <c r="N3462">
        <v>0.36</v>
      </c>
      <c r="O3462">
        <v>0.15</v>
      </c>
      <c r="P3462">
        <v>0.11</v>
      </c>
      <c r="Q3462">
        <v>0.11</v>
      </c>
      <c r="R3462">
        <v>0.13</v>
      </c>
      <c r="S3462">
        <v>0.51</v>
      </c>
      <c r="T3462">
        <v>0.5</v>
      </c>
      <c r="U3462">
        <v>0.51</v>
      </c>
      <c r="V3462">
        <v>0.47</v>
      </c>
      <c r="X3462">
        <f t="shared" si="733"/>
        <v>0.4</v>
      </c>
      <c r="Y3462">
        <f t="shared" si="734"/>
        <v>0.36</v>
      </c>
      <c r="Z3462">
        <f t="shared" si="735"/>
        <v>0.15</v>
      </c>
      <c r="AA3462">
        <f t="shared" si="736"/>
        <v>0.11</v>
      </c>
      <c r="AB3462">
        <f t="shared" si="737"/>
        <v>0.11</v>
      </c>
      <c r="AC3462">
        <f t="shared" si="738"/>
        <v>0.13</v>
      </c>
      <c r="AD3462">
        <f t="shared" si="739"/>
        <v>0.51</v>
      </c>
      <c r="AE3462">
        <f t="shared" si="740"/>
        <v>0.5</v>
      </c>
      <c r="AF3462">
        <f t="shared" si="741"/>
        <v>0.51</v>
      </c>
      <c r="AG3462">
        <f t="shared" si="742"/>
        <v>0.47</v>
      </c>
    </row>
    <row r="3463" spans="1:33" x14ac:dyDescent="0.35">
      <c r="A3463">
        <v>244446</v>
      </c>
      <c r="B3463" t="s">
        <v>3447</v>
      </c>
      <c r="C3463">
        <v>0</v>
      </c>
      <c r="D3463" t="s">
        <v>28</v>
      </c>
      <c r="E3463" t="s">
        <v>28</v>
      </c>
      <c r="F3463" t="s">
        <v>4803</v>
      </c>
      <c r="G3463" t="s">
        <v>4805</v>
      </c>
      <c r="H3463" t="s">
        <v>28</v>
      </c>
      <c r="I3463" t="s">
        <v>19</v>
      </c>
      <c r="J3463" t="s">
        <v>26</v>
      </c>
      <c r="K3463" t="s">
        <v>4803</v>
      </c>
      <c r="L3463" t="s">
        <v>21</v>
      </c>
      <c r="M3463" t="s">
        <v>28</v>
      </c>
      <c r="N3463" t="s">
        <v>28</v>
      </c>
      <c r="O3463">
        <v>0.43</v>
      </c>
      <c r="P3463">
        <v>0.42</v>
      </c>
      <c r="Q3463">
        <v>0.42</v>
      </c>
      <c r="R3463">
        <v>0.5</v>
      </c>
      <c r="S3463" t="s">
        <v>28</v>
      </c>
      <c r="T3463" t="s">
        <v>28</v>
      </c>
      <c r="U3463" t="s">
        <v>28</v>
      </c>
      <c r="V3463" t="s">
        <v>28</v>
      </c>
      <c r="X3463" t="str">
        <f t="shared" si="733"/>
        <v>N/A</v>
      </c>
      <c r="Y3463" t="str">
        <f t="shared" si="734"/>
        <v>N/A</v>
      </c>
      <c r="Z3463">
        <f t="shared" si="735"/>
        <v>0.43</v>
      </c>
      <c r="AA3463">
        <f t="shared" si="736"/>
        <v>0.42</v>
      </c>
      <c r="AB3463">
        <f t="shared" si="737"/>
        <v>0.42</v>
      </c>
      <c r="AC3463">
        <f t="shared" si="738"/>
        <v>0.5</v>
      </c>
      <c r="AD3463" t="str">
        <f t="shared" si="739"/>
        <v>N/A</v>
      </c>
      <c r="AE3463" t="str">
        <f t="shared" si="740"/>
        <v>N/A</v>
      </c>
      <c r="AF3463" t="str">
        <f t="shared" si="741"/>
        <v>N/A</v>
      </c>
      <c r="AG3463" t="str">
        <f t="shared" si="742"/>
        <v>N/A</v>
      </c>
    </row>
    <row r="3464" spans="1:33" x14ac:dyDescent="0.35">
      <c r="A3464">
        <v>245069</v>
      </c>
      <c r="B3464" t="s">
        <v>3448</v>
      </c>
      <c r="C3464">
        <v>0</v>
      </c>
      <c r="D3464" t="s">
        <v>28</v>
      </c>
      <c r="E3464" t="s">
        <v>28</v>
      </c>
      <c r="F3464" t="s">
        <v>4803</v>
      </c>
      <c r="G3464" t="s">
        <v>4805</v>
      </c>
      <c r="H3464" t="s">
        <v>28</v>
      </c>
      <c r="I3464" t="s">
        <v>19</v>
      </c>
      <c r="J3464" t="s">
        <v>26</v>
      </c>
      <c r="K3464" t="s">
        <v>4803</v>
      </c>
      <c r="L3464" t="s">
        <v>21</v>
      </c>
      <c r="M3464" t="s">
        <v>28</v>
      </c>
      <c r="N3464" t="s">
        <v>28</v>
      </c>
      <c r="O3464">
        <v>0.54</v>
      </c>
      <c r="P3464">
        <v>0.4</v>
      </c>
      <c r="Q3464">
        <v>0.43</v>
      </c>
      <c r="R3464">
        <v>0</v>
      </c>
      <c r="S3464" t="s">
        <v>28</v>
      </c>
      <c r="T3464" t="s">
        <v>28</v>
      </c>
      <c r="U3464" t="s">
        <v>28</v>
      </c>
      <c r="V3464" t="s">
        <v>28</v>
      </c>
      <c r="X3464" t="str">
        <f t="shared" si="733"/>
        <v>N/A</v>
      </c>
      <c r="Y3464" t="str">
        <f t="shared" si="734"/>
        <v>N/A</v>
      </c>
      <c r="Z3464">
        <f t="shared" si="735"/>
        <v>0.54</v>
      </c>
      <c r="AA3464">
        <f t="shared" si="736"/>
        <v>0.4</v>
      </c>
      <c r="AB3464">
        <f t="shared" si="737"/>
        <v>0.43</v>
      </c>
      <c r="AC3464">
        <f t="shared" si="738"/>
        <v>0</v>
      </c>
      <c r="AD3464" t="str">
        <f t="shared" si="739"/>
        <v>N/A</v>
      </c>
      <c r="AE3464" t="str">
        <f t="shared" si="740"/>
        <v>N/A</v>
      </c>
      <c r="AF3464" t="str">
        <f t="shared" si="741"/>
        <v>N/A</v>
      </c>
      <c r="AG3464" t="str">
        <f t="shared" si="742"/>
        <v>N/A</v>
      </c>
    </row>
    <row r="3465" spans="1:33" x14ac:dyDescent="0.35">
      <c r="A3465">
        <v>245342</v>
      </c>
      <c r="B3465" t="s">
        <v>3449</v>
      </c>
      <c r="C3465">
        <v>0</v>
      </c>
      <c r="D3465" t="s">
        <v>28</v>
      </c>
      <c r="E3465" t="s">
        <v>28</v>
      </c>
      <c r="F3465" t="s">
        <v>4803</v>
      </c>
      <c r="G3465" t="s">
        <v>4805</v>
      </c>
      <c r="H3465" t="s">
        <v>28</v>
      </c>
      <c r="I3465" t="s">
        <v>19</v>
      </c>
      <c r="J3465" t="s">
        <v>26</v>
      </c>
      <c r="K3465" t="s">
        <v>4803</v>
      </c>
      <c r="L3465">
        <v>2017</v>
      </c>
      <c r="M3465">
        <v>0.32</v>
      </c>
      <c r="N3465">
        <v>0.31</v>
      </c>
      <c r="O3465">
        <v>0.3</v>
      </c>
      <c r="P3465">
        <v>0.28999999999999998</v>
      </c>
      <c r="Q3465">
        <v>0.28999999999999998</v>
      </c>
      <c r="R3465">
        <v>0</v>
      </c>
      <c r="S3465">
        <v>0.04</v>
      </c>
      <c r="T3465">
        <v>0.04</v>
      </c>
      <c r="U3465">
        <v>0.04</v>
      </c>
      <c r="V3465">
        <v>0</v>
      </c>
      <c r="X3465">
        <f t="shared" si="733"/>
        <v>0.32</v>
      </c>
      <c r="Y3465">
        <f t="shared" si="734"/>
        <v>0.31</v>
      </c>
      <c r="Z3465">
        <f t="shared" si="735"/>
        <v>0.3</v>
      </c>
      <c r="AA3465">
        <f t="shared" si="736"/>
        <v>0.28999999999999998</v>
      </c>
      <c r="AB3465">
        <f t="shared" si="737"/>
        <v>0.28999999999999998</v>
      </c>
      <c r="AC3465">
        <f t="shared" si="738"/>
        <v>0</v>
      </c>
      <c r="AD3465">
        <f t="shared" si="739"/>
        <v>0.04</v>
      </c>
      <c r="AE3465">
        <f t="shared" si="740"/>
        <v>0.04</v>
      </c>
      <c r="AF3465">
        <f t="shared" si="741"/>
        <v>0.04</v>
      </c>
      <c r="AG3465">
        <f t="shared" si="742"/>
        <v>0</v>
      </c>
    </row>
    <row r="3466" spans="1:33" x14ac:dyDescent="0.35">
      <c r="A3466">
        <v>245421</v>
      </c>
      <c r="B3466" t="s">
        <v>3450</v>
      </c>
      <c r="C3466">
        <v>0</v>
      </c>
      <c r="D3466" t="s">
        <v>28</v>
      </c>
      <c r="E3466" t="s">
        <v>28</v>
      </c>
      <c r="F3466" t="s">
        <v>4803</v>
      </c>
      <c r="G3466" t="s">
        <v>4805</v>
      </c>
      <c r="H3466" t="s">
        <v>28</v>
      </c>
      <c r="I3466" t="s">
        <v>19</v>
      </c>
      <c r="J3466" t="s">
        <v>26</v>
      </c>
      <c r="K3466" t="s">
        <v>4803</v>
      </c>
      <c r="L3466" t="s">
        <v>21</v>
      </c>
      <c r="M3466" t="s">
        <v>28</v>
      </c>
      <c r="N3466" t="s">
        <v>28</v>
      </c>
      <c r="O3466">
        <v>0.56000000000000005</v>
      </c>
      <c r="P3466">
        <v>0</v>
      </c>
      <c r="Q3466">
        <v>0</v>
      </c>
      <c r="R3466" t="s">
        <v>28</v>
      </c>
      <c r="S3466" t="s">
        <v>28</v>
      </c>
      <c r="T3466" t="s">
        <v>28</v>
      </c>
      <c r="U3466" t="s">
        <v>28</v>
      </c>
      <c r="V3466" t="s">
        <v>28</v>
      </c>
      <c r="X3466" t="str">
        <f t="shared" si="733"/>
        <v>N/A</v>
      </c>
      <c r="Y3466" t="str">
        <f t="shared" si="734"/>
        <v>N/A</v>
      </c>
      <c r="Z3466">
        <f t="shared" si="735"/>
        <v>0.56000000000000005</v>
      </c>
      <c r="AA3466">
        <f t="shared" si="736"/>
        <v>0</v>
      </c>
      <c r="AB3466">
        <f t="shared" si="737"/>
        <v>0</v>
      </c>
      <c r="AC3466" t="str">
        <f t="shared" si="738"/>
        <v>N/A</v>
      </c>
      <c r="AD3466" t="str">
        <f t="shared" si="739"/>
        <v>N/A</v>
      </c>
      <c r="AE3466" t="str">
        <f t="shared" si="740"/>
        <v>N/A</v>
      </c>
      <c r="AF3466" t="str">
        <f t="shared" si="741"/>
        <v>N/A</v>
      </c>
      <c r="AG3466" t="str">
        <f t="shared" si="742"/>
        <v>N/A</v>
      </c>
    </row>
    <row r="3467" spans="1:33" x14ac:dyDescent="0.35">
      <c r="A3467">
        <v>245430</v>
      </c>
      <c r="B3467" t="s">
        <v>3451</v>
      </c>
      <c r="C3467">
        <v>0</v>
      </c>
      <c r="D3467" t="s">
        <v>28</v>
      </c>
      <c r="E3467" t="s">
        <v>28</v>
      </c>
      <c r="F3467" t="s">
        <v>4803</v>
      </c>
      <c r="G3467" t="s">
        <v>4805</v>
      </c>
      <c r="H3467" t="s">
        <v>28</v>
      </c>
      <c r="I3467" t="s">
        <v>19</v>
      </c>
      <c r="J3467" t="s">
        <v>26</v>
      </c>
      <c r="K3467" t="s">
        <v>4803</v>
      </c>
      <c r="L3467" t="s">
        <v>21</v>
      </c>
      <c r="M3467" t="s">
        <v>28</v>
      </c>
      <c r="N3467" t="s">
        <v>28</v>
      </c>
      <c r="O3467">
        <v>0.63</v>
      </c>
      <c r="P3467">
        <v>0.6</v>
      </c>
      <c r="Q3467">
        <v>0.6</v>
      </c>
      <c r="R3467" t="s">
        <v>28</v>
      </c>
      <c r="S3467" t="s">
        <v>28</v>
      </c>
      <c r="T3467" t="s">
        <v>28</v>
      </c>
      <c r="U3467" t="s">
        <v>28</v>
      </c>
      <c r="V3467" t="s">
        <v>28</v>
      </c>
      <c r="X3467" t="str">
        <f t="shared" si="733"/>
        <v>N/A</v>
      </c>
      <c r="Y3467" t="str">
        <f t="shared" si="734"/>
        <v>N/A</v>
      </c>
      <c r="Z3467">
        <f t="shared" si="735"/>
        <v>0.63</v>
      </c>
      <c r="AA3467">
        <f t="shared" si="736"/>
        <v>0.6</v>
      </c>
      <c r="AB3467">
        <f t="shared" si="737"/>
        <v>0.6</v>
      </c>
      <c r="AC3467" t="str">
        <f t="shared" si="738"/>
        <v>N/A</v>
      </c>
      <c r="AD3467" t="str">
        <f t="shared" si="739"/>
        <v>N/A</v>
      </c>
      <c r="AE3467" t="str">
        <f t="shared" si="740"/>
        <v>N/A</v>
      </c>
      <c r="AF3467" t="str">
        <f t="shared" si="741"/>
        <v>N/A</v>
      </c>
      <c r="AG3467" t="str">
        <f t="shared" si="742"/>
        <v>N/A</v>
      </c>
    </row>
    <row r="3468" spans="1:33" x14ac:dyDescent="0.35">
      <c r="A3468">
        <v>245625</v>
      </c>
      <c r="B3468" t="s">
        <v>3452</v>
      </c>
      <c r="C3468">
        <v>0</v>
      </c>
      <c r="D3468">
        <v>0.42</v>
      </c>
      <c r="E3468">
        <v>0.46</v>
      </c>
      <c r="F3468" t="s">
        <v>4803</v>
      </c>
      <c r="G3468" t="s">
        <v>4805</v>
      </c>
      <c r="H3468">
        <v>2.9999999999999971E-2</v>
      </c>
      <c r="I3468" t="s">
        <v>19</v>
      </c>
      <c r="J3468" t="s">
        <v>26</v>
      </c>
      <c r="K3468" t="s">
        <v>4803</v>
      </c>
      <c r="L3468" t="s">
        <v>21</v>
      </c>
      <c r="M3468">
        <v>0.46</v>
      </c>
      <c r="N3468">
        <v>0.49</v>
      </c>
      <c r="O3468">
        <v>0.35</v>
      </c>
      <c r="P3468">
        <v>0.42</v>
      </c>
      <c r="Q3468">
        <v>0.43</v>
      </c>
      <c r="R3468">
        <v>0.41</v>
      </c>
      <c r="S3468">
        <v>0.22</v>
      </c>
      <c r="T3468">
        <v>0.13</v>
      </c>
      <c r="U3468">
        <v>0.1</v>
      </c>
      <c r="V3468">
        <v>0.15</v>
      </c>
      <c r="X3468">
        <f t="shared" si="733"/>
        <v>0.46</v>
      </c>
      <c r="Y3468">
        <f t="shared" si="734"/>
        <v>0.49</v>
      </c>
      <c r="Z3468">
        <f t="shared" si="735"/>
        <v>0.35</v>
      </c>
      <c r="AA3468">
        <f t="shared" si="736"/>
        <v>0.42</v>
      </c>
      <c r="AB3468">
        <f t="shared" si="737"/>
        <v>0.43</v>
      </c>
      <c r="AC3468">
        <f t="shared" si="738"/>
        <v>0.41</v>
      </c>
      <c r="AD3468">
        <f t="shared" si="739"/>
        <v>0.22</v>
      </c>
      <c r="AE3468">
        <f t="shared" si="740"/>
        <v>0.13</v>
      </c>
      <c r="AF3468">
        <f t="shared" si="741"/>
        <v>0.1</v>
      </c>
      <c r="AG3468">
        <f t="shared" si="742"/>
        <v>0.15</v>
      </c>
    </row>
    <row r="3469" spans="1:33" x14ac:dyDescent="0.35">
      <c r="A3469">
        <v>245652</v>
      </c>
      <c r="B3469" t="s">
        <v>1296</v>
      </c>
      <c r="C3469">
        <v>0</v>
      </c>
      <c r="D3469">
        <v>0.52</v>
      </c>
      <c r="E3469">
        <v>0.49</v>
      </c>
      <c r="F3469" t="s">
        <v>4803</v>
      </c>
      <c r="G3469" t="s">
        <v>4805</v>
      </c>
      <c r="H3469">
        <v>-2.9999999999999971E-2</v>
      </c>
      <c r="I3469" t="s">
        <v>19</v>
      </c>
      <c r="J3469" t="s">
        <v>17</v>
      </c>
      <c r="K3469" t="s">
        <v>4803</v>
      </c>
      <c r="L3469" t="s">
        <v>21</v>
      </c>
      <c r="M3469">
        <v>0.59</v>
      </c>
      <c r="N3469">
        <v>0.46</v>
      </c>
      <c r="O3469">
        <v>0.59</v>
      </c>
      <c r="P3469">
        <v>0.46</v>
      </c>
      <c r="Q3469">
        <v>0</v>
      </c>
      <c r="R3469">
        <v>0.5</v>
      </c>
      <c r="S3469" t="s">
        <v>28</v>
      </c>
      <c r="T3469" t="s">
        <v>28</v>
      </c>
      <c r="U3469" t="s">
        <v>28</v>
      </c>
      <c r="V3469" t="s">
        <v>28</v>
      </c>
      <c r="X3469">
        <f t="shared" si="733"/>
        <v>0.59</v>
      </c>
      <c r="Y3469">
        <f t="shared" si="734"/>
        <v>0.46</v>
      </c>
      <c r="Z3469">
        <f t="shared" si="735"/>
        <v>0.59</v>
      </c>
      <c r="AA3469">
        <f t="shared" si="736"/>
        <v>0.46</v>
      </c>
      <c r="AB3469">
        <f t="shared" si="737"/>
        <v>0</v>
      </c>
      <c r="AC3469">
        <f t="shared" si="738"/>
        <v>0.5</v>
      </c>
      <c r="AD3469" t="str">
        <f t="shared" si="739"/>
        <v>N/A</v>
      </c>
      <c r="AE3469" t="str">
        <f t="shared" si="740"/>
        <v>N/A</v>
      </c>
      <c r="AF3469" t="str">
        <f t="shared" si="741"/>
        <v>N/A</v>
      </c>
      <c r="AG3469" t="str">
        <f t="shared" si="742"/>
        <v>N/A</v>
      </c>
    </row>
    <row r="3470" spans="1:33" x14ac:dyDescent="0.35">
      <c r="A3470">
        <v>245777</v>
      </c>
      <c r="B3470" t="s">
        <v>3453</v>
      </c>
      <c r="C3470">
        <v>0</v>
      </c>
      <c r="D3470">
        <v>1</v>
      </c>
      <c r="E3470" t="s">
        <v>28</v>
      </c>
      <c r="F3470" t="s">
        <v>4803</v>
      </c>
      <c r="G3470">
        <v>2017</v>
      </c>
      <c r="H3470" t="s">
        <v>28</v>
      </c>
      <c r="I3470" t="s">
        <v>19</v>
      </c>
      <c r="J3470" t="s">
        <v>17</v>
      </c>
      <c r="K3470" t="s">
        <v>4803</v>
      </c>
      <c r="L3470">
        <v>2017</v>
      </c>
      <c r="M3470">
        <v>1</v>
      </c>
      <c r="N3470" t="s">
        <v>28</v>
      </c>
      <c r="O3470">
        <v>1</v>
      </c>
      <c r="P3470" t="s">
        <v>28</v>
      </c>
      <c r="Q3470" t="s">
        <v>28</v>
      </c>
      <c r="R3470" t="s">
        <v>28</v>
      </c>
      <c r="S3470" t="s">
        <v>28</v>
      </c>
      <c r="T3470" t="s">
        <v>28</v>
      </c>
      <c r="U3470" t="s">
        <v>28</v>
      </c>
      <c r="V3470" t="s">
        <v>28</v>
      </c>
      <c r="X3470">
        <f t="shared" si="733"/>
        <v>1</v>
      </c>
      <c r="Y3470" t="str">
        <f t="shared" si="734"/>
        <v>N/A</v>
      </c>
      <c r="Z3470">
        <f t="shared" si="735"/>
        <v>1</v>
      </c>
      <c r="AA3470" t="str">
        <f t="shared" si="736"/>
        <v>N/A</v>
      </c>
      <c r="AB3470" t="str">
        <f t="shared" si="737"/>
        <v>N/A</v>
      </c>
      <c r="AC3470" t="str">
        <f t="shared" si="738"/>
        <v>N/A</v>
      </c>
      <c r="AD3470" t="str">
        <f t="shared" si="739"/>
        <v>N/A</v>
      </c>
      <c r="AE3470" t="str">
        <f t="shared" si="740"/>
        <v>N/A</v>
      </c>
      <c r="AF3470" t="str">
        <f t="shared" si="741"/>
        <v>N/A</v>
      </c>
      <c r="AG3470" t="str">
        <f t="shared" si="742"/>
        <v>N/A</v>
      </c>
    </row>
    <row r="3471" spans="1:33" x14ac:dyDescent="0.35">
      <c r="A3471">
        <v>245838</v>
      </c>
      <c r="B3471" t="s">
        <v>3454</v>
      </c>
      <c r="C3471">
        <v>0</v>
      </c>
      <c r="D3471" t="s">
        <v>28</v>
      </c>
      <c r="E3471" t="s">
        <v>28</v>
      </c>
      <c r="F3471" t="s">
        <v>4803</v>
      </c>
      <c r="G3471" t="s">
        <v>28</v>
      </c>
      <c r="H3471" t="s">
        <v>28</v>
      </c>
      <c r="I3471" t="s">
        <v>19</v>
      </c>
      <c r="J3471" t="s">
        <v>17</v>
      </c>
      <c r="K3471" t="s">
        <v>4803</v>
      </c>
      <c r="L3471" t="s">
        <v>28</v>
      </c>
      <c r="M3471" t="s">
        <v>28</v>
      </c>
      <c r="N3471" t="s">
        <v>28</v>
      </c>
      <c r="O3471" t="s">
        <v>28</v>
      </c>
      <c r="P3471" t="s">
        <v>28</v>
      </c>
      <c r="Q3471" t="s">
        <v>28</v>
      </c>
      <c r="R3471" t="s">
        <v>28</v>
      </c>
      <c r="S3471" t="s">
        <v>28</v>
      </c>
      <c r="T3471" t="s">
        <v>28</v>
      </c>
      <c r="U3471" t="s">
        <v>28</v>
      </c>
      <c r="V3471" t="s">
        <v>28</v>
      </c>
      <c r="X3471" t="str">
        <f t="shared" si="733"/>
        <v>N/A</v>
      </c>
      <c r="Y3471" t="str">
        <f t="shared" si="734"/>
        <v>N/A</v>
      </c>
      <c r="Z3471" t="str">
        <f t="shared" si="735"/>
        <v>N/A</v>
      </c>
      <c r="AA3471" t="str">
        <f t="shared" si="736"/>
        <v>N/A</v>
      </c>
      <c r="AB3471" t="str">
        <f t="shared" si="737"/>
        <v>N/A</v>
      </c>
      <c r="AC3471" t="str">
        <f t="shared" si="738"/>
        <v>N/A</v>
      </c>
      <c r="AD3471" t="str">
        <f t="shared" si="739"/>
        <v>N/A</v>
      </c>
      <c r="AE3471" t="str">
        <f t="shared" si="740"/>
        <v>N/A</v>
      </c>
      <c r="AF3471" t="str">
        <f t="shared" si="741"/>
        <v>N/A</v>
      </c>
      <c r="AG3471" t="str">
        <f t="shared" si="742"/>
        <v>N/A</v>
      </c>
    </row>
    <row r="3472" spans="1:33" x14ac:dyDescent="0.35">
      <c r="A3472">
        <v>245847</v>
      </c>
      <c r="B3472" t="s">
        <v>3455</v>
      </c>
      <c r="C3472">
        <v>0</v>
      </c>
      <c r="D3472" t="s">
        <v>28</v>
      </c>
      <c r="E3472" t="s">
        <v>28</v>
      </c>
      <c r="F3472" t="s">
        <v>4803</v>
      </c>
      <c r="G3472" t="s">
        <v>28</v>
      </c>
      <c r="H3472" t="s">
        <v>28</v>
      </c>
      <c r="I3472" t="s">
        <v>19</v>
      </c>
      <c r="J3472" t="s">
        <v>17</v>
      </c>
      <c r="K3472" t="s">
        <v>4803</v>
      </c>
      <c r="L3472" t="s">
        <v>28</v>
      </c>
      <c r="M3472" t="s">
        <v>28</v>
      </c>
      <c r="N3472" t="s">
        <v>28</v>
      </c>
      <c r="O3472" t="s">
        <v>28</v>
      </c>
      <c r="P3472" t="s">
        <v>28</v>
      </c>
      <c r="Q3472" t="s">
        <v>28</v>
      </c>
      <c r="R3472" t="s">
        <v>28</v>
      </c>
      <c r="S3472" t="s">
        <v>28</v>
      </c>
      <c r="T3472" t="s">
        <v>28</v>
      </c>
      <c r="U3472" t="s">
        <v>28</v>
      </c>
      <c r="V3472" t="s">
        <v>28</v>
      </c>
      <c r="X3472" t="str">
        <f t="shared" si="733"/>
        <v>N/A</v>
      </c>
      <c r="Y3472" t="str">
        <f t="shared" si="734"/>
        <v>N/A</v>
      </c>
      <c r="Z3472" t="str">
        <f t="shared" si="735"/>
        <v>N/A</v>
      </c>
      <c r="AA3472" t="str">
        <f t="shared" si="736"/>
        <v>N/A</v>
      </c>
      <c r="AB3472" t="str">
        <f t="shared" si="737"/>
        <v>N/A</v>
      </c>
      <c r="AC3472" t="str">
        <f t="shared" si="738"/>
        <v>N/A</v>
      </c>
      <c r="AD3472" t="str">
        <f t="shared" si="739"/>
        <v>N/A</v>
      </c>
      <c r="AE3472" t="str">
        <f t="shared" si="740"/>
        <v>N/A</v>
      </c>
      <c r="AF3472" t="str">
        <f t="shared" si="741"/>
        <v>N/A</v>
      </c>
      <c r="AG3472" t="str">
        <f t="shared" si="742"/>
        <v>N/A</v>
      </c>
    </row>
    <row r="3473" spans="1:33" x14ac:dyDescent="0.35">
      <c r="A3473">
        <v>245865</v>
      </c>
      <c r="B3473" t="s">
        <v>3456</v>
      </c>
      <c r="C3473">
        <v>0</v>
      </c>
      <c r="D3473" t="s">
        <v>28</v>
      </c>
      <c r="E3473" t="s">
        <v>28</v>
      </c>
      <c r="F3473" t="s">
        <v>4803</v>
      </c>
      <c r="G3473" t="s">
        <v>28</v>
      </c>
      <c r="H3473" t="s">
        <v>28</v>
      </c>
      <c r="I3473" t="s">
        <v>19</v>
      </c>
      <c r="J3473" t="s">
        <v>17</v>
      </c>
      <c r="K3473" t="s">
        <v>4803</v>
      </c>
      <c r="L3473" t="s">
        <v>28</v>
      </c>
      <c r="M3473" t="s">
        <v>28</v>
      </c>
      <c r="N3473" t="s">
        <v>28</v>
      </c>
      <c r="O3473" t="s">
        <v>28</v>
      </c>
      <c r="P3473" t="s">
        <v>28</v>
      </c>
      <c r="Q3473" t="s">
        <v>28</v>
      </c>
      <c r="R3473" t="s">
        <v>28</v>
      </c>
      <c r="S3473" t="s">
        <v>28</v>
      </c>
      <c r="T3473" t="s">
        <v>28</v>
      </c>
      <c r="U3473" t="s">
        <v>28</v>
      </c>
      <c r="V3473" t="s">
        <v>28</v>
      </c>
      <c r="X3473" t="str">
        <f t="shared" si="733"/>
        <v>N/A</v>
      </c>
      <c r="Y3473" t="str">
        <f t="shared" si="734"/>
        <v>N/A</v>
      </c>
      <c r="Z3473" t="str">
        <f t="shared" si="735"/>
        <v>N/A</v>
      </c>
      <c r="AA3473" t="str">
        <f t="shared" si="736"/>
        <v>N/A</v>
      </c>
      <c r="AB3473" t="str">
        <f t="shared" si="737"/>
        <v>N/A</v>
      </c>
      <c r="AC3473" t="str">
        <f t="shared" si="738"/>
        <v>N/A</v>
      </c>
      <c r="AD3473" t="str">
        <f t="shared" si="739"/>
        <v>N/A</v>
      </c>
      <c r="AE3473" t="str">
        <f t="shared" si="740"/>
        <v>N/A</v>
      </c>
      <c r="AF3473" t="str">
        <f t="shared" si="741"/>
        <v>N/A</v>
      </c>
      <c r="AG3473" t="str">
        <f t="shared" si="742"/>
        <v>N/A</v>
      </c>
    </row>
    <row r="3474" spans="1:33" x14ac:dyDescent="0.35">
      <c r="A3474">
        <v>245883</v>
      </c>
      <c r="B3474" t="s">
        <v>3457</v>
      </c>
      <c r="C3474">
        <v>0</v>
      </c>
      <c r="D3474">
        <v>0.13</v>
      </c>
      <c r="E3474">
        <v>0</v>
      </c>
      <c r="F3474" t="s">
        <v>4803</v>
      </c>
      <c r="G3474">
        <v>2016</v>
      </c>
      <c r="H3474">
        <v>0</v>
      </c>
      <c r="I3474" t="s">
        <v>19</v>
      </c>
      <c r="J3474" t="s">
        <v>17</v>
      </c>
      <c r="K3474" t="s">
        <v>4803</v>
      </c>
      <c r="L3474">
        <v>2016</v>
      </c>
      <c r="M3474">
        <v>0.13</v>
      </c>
      <c r="N3474">
        <v>0</v>
      </c>
      <c r="O3474">
        <v>0.13</v>
      </c>
      <c r="P3474">
        <v>0</v>
      </c>
      <c r="Q3474">
        <v>0</v>
      </c>
      <c r="R3474" t="s">
        <v>28</v>
      </c>
      <c r="S3474" t="s">
        <v>28</v>
      </c>
      <c r="T3474" t="s">
        <v>28</v>
      </c>
      <c r="U3474" t="s">
        <v>28</v>
      </c>
      <c r="V3474" t="s">
        <v>28</v>
      </c>
      <c r="X3474">
        <f t="shared" si="733"/>
        <v>0.13</v>
      </c>
      <c r="Y3474">
        <f t="shared" si="734"/>
        <v>0</v>
      </c>
      <c r="Z3474">
        <f t="shared" si="735"/>
        <v>0.13</v>
      </c>
      <c r="AA3474">
        <f t="shared" si="736"/>
        <v>0</v>
      </c>
      <c r="AB3474">
        <f t="shared" si="737"/>
        <v>0</v>
      </c>
      <c r="AC3474" t="str">
        <f t="shared" si="738"/>
        <v>N/A</v>
      </c>
      <c r="AD3474" t="str">
        <f t="shared" si="739"/>
        <v>N/A</v>
      </c>
      <c r="AE3474" t="str">
        <f t="shared" si="740"/>
        <v>N/A</v>
      </c>
      <c r="AF3474" t="str">
        <f t="shared" si="741"/>
        <v>N/A</v>
      </c>
      <c r="AG3474" t="str">
        <f t="shared" si="742"/>
        <v>N/A</v>
      </c>
    </row>
    <row r="3475" spans="1:33" x14ac:dyDescent="0.35">
      <c r="A3475">
        <v>245892</v>
      </c>
      <c r="B3475" t="s">
        <v>3458</v>
      </c>
      <c r="C3475">
        <v>0</v>
      </c>
      <c r="D3475" t="s">
        <v>28</v>
      </c>
      <c r="E3475" t="s">
        <v>28</v>
      </c>
      <c r="F3475" t="s">
        <v>4803</v>
      </c>
      <c r="G3475" t="s">
        <v>28</v>
      </c>
      <c r="H3475" t="s">
        <v>28</v>
      </c>
      <c r="I3475" t="s">
        <v>19</v>
      </c>
      <c r="J3475" t="s">
        <v>17</v>
      </c>
      <c r="K3475" t="s">
        <v>4803</v>
      </c>
      <c r="L3475" t="s">
        <v>28</v>
      </c>
      <c r="M3475" t="s">
        <v>28</v>
      </c>
      <c r="N3475" t="s">
        <v>28</v>
      </c>
      <c r="O3475" t="s">
        <v>28</v>
      </c>
      <c r="P3475" t="s">
        <v>28</v>
      </c>
      <c r="Q3475" t="s">
        <v>28</v>
      </c>
      <c r="R3475" t="s">
        <v>28</v>
      </c>
      <c r="S3475" t="s">
        <v>28</v>
      </c>
      <c r="T3475" t="s">
        <v>28</v>
      </c>
      <c r="U3475" t="s">
        <v>28</v>
      </c>
      <c r="V3475" t="s">
        <v>28</v>
      </c>
      <c r="X3475" t="str">
        <f t="shared" si="733"/>
        <v>N/A</v>
      </c>
      <c r="Y3475" t="str">
        <f t="shared" si="734"/>
        <v>N/A</v>
      </c>
      <c r="Z3475" t="str">
        <f t="shared" si="735"/>
        <v>N/A</v>
      </c>
      <c r="AA3475" t="str">
        <f t="shared" si="736"/>
        <v>N/A</v>
      </c>
      <c r="AB3475" t="str">
        <f t="shared" si="737"/>
        <v>N/A</v>
      </c>
      <c r="AC3475" t="str">
        <f t="shared" si="738"/>
        <v>N/A</v>
      </c>
      <c r="AD3475" t="str">
        <f t="shared" si="739"/>
        <v>N/A</v>
      </c>
      <c r="AE3475" t="str">
        <f t="shared" si="740"/>
        <v>N/A</v>
      </c>
      <c r="AF3475" t="str">
        <f t="shared" si="741"/>
        <v>N/A</v>
      </c>
      <c r="AG3475" t="str">
        <f t="shared" si="742"/>
        <v>N/A</v>
      </c>
    </row>
    <row r="3476" spans="1:33" x14ac:dyDescent="0.35">
      <c r="A3476">
        <v>245953</v>
      </c>
      <c r="B3476" t="s">
        <v>3459</v>
      </c>
      <c r="C3476">
        <v>0</v>
      </c>
      <c r="D3476">
        <v>0.42</v>
      </c>
      <c r="E3476">
        <v>0.42</v>
      </c>
      <c r="F3476" t="s">
        <v>4803</v>
      </c>
      <c r="G3476" t="s">
        <v>4805</v>
      </c>
      <c r="H3476">
        <v>-8.9999999999999969E-2</v>
      </c>
      <c r="I3476" t="s">
        <v>19</v>
      </c>
      <c r="J3476" t="s">
        <v>17</v>
      </c>
      <c r="K3476" t="s">
        <v>4803</v>
      </c>
      <c r="L3476" t="s">
        <v>21</v>
      </c>
      <c r="M3476">
        <v>0.37</v>
      </c>
      <c r="N3476">
        <v>0.33</v>
      </c>
      <c r="O3476">
        <v>0.37</v>
      </c>
      <c r="P3476">
        <v>0.33</v>
      </c>
      <c r="Q3476">
        <v>0.26</v>
      </c>
      <c r="R3476">
        <v>0.4</v>
      </c>
      <c r="S3476" t="s">
        <v>28</v>
      </c>
      <c r="T3476" t="s">
        <v>28</v>
      </c>
      <c r="U3476" t="s">
        <v>28</v>
      </c>
      <c r="V3476" t="s">
        <v>28</v>
      </c>
      <c r="X3476">
        <f t="shared" si="733"/>
        <v>0.37</v>
      </c>
      <c r="Y3476">
        <f t="shared" si="734"/>
        <v>0.33</v>
      </c>
      <c r="Z3476">
        <f t="shared" si="735"/>
        <v>0.37</v>
      </c>
      <c r="AA3476">
        <f t="shared" si="736"/>
        <v>0.33</v>
      </c>
      <c r="AB3476">
        <f t="shared" si="737"/>
        <v>0.26</v>
      </c>
      <c r="AC3476">
        <f t="shared" si="738"/>
        <v>0.4</v>
      </c>
      <c r="AD3476" t="str">
        <f t="shared" si="739"/>
        <v>N/A</v>
      </c>
      <c r="AE3476" t="str">
        <f t="shared" si="740"/>
        <v>N/A</v>
      </c>
      <c r="AF3476" t="str">
        <f t="shared" si="741"/>
        <v>N/A</v>
      </c>
      <c r="AG3476" t="str">
        <f t="shared" si="742"/>
        <v>N/A</v>
      </c>
    </row>
    <row r="3477" spans="1:33" x14ac:dyDescent="0.35">
      <c r="A3477">
        <v>245962</v>
      </c>
      <c r="B3477" t="s">
        <v>3460</v>
      </c>
      <c r="C3477">
        <v>0</v>
      </c>
      <c r="D3477" t="s">
        <v>28</v>
      </c>
      <c r="E3477" t="s">
        <v>28</v>
      </c>
      <c r="F3477" t="s">
        <v>4803</v>
      </c>
      <c r="G3477">
        <v>2017</v>
      </c>
      <c r="H3477" t="s">
        <v>28</v>
      </c>
      <c r="I3477" t="s">
        <v>19</v>
      </c>
      <c r="J3477" t="s">
        <v>26</v>
      </c>
      <c r="K3477" t="s">
        <v>4803</v>
      </c>
      <c r="L3477" t="s">
        <v>90</v>
      </c>
      <c r="M3477" t="s">
        <v>28</v>
      </c>
      <c r="N3477" t="s">
        <v>28</v>
      </c>
      <c r="O3477">
        <v>0.49</v>
      </c>
      <c r="P3477">
        <v>0.55000000000000004</v>
      </c>
      <c r="Q3477">
        <v>0.46</v>
      </c>
      <c r="R3477">
        <v>0.86</v>
      </c>
      <c r="S3477" t="s">
        <v>28</v>
      </c>
      <c r="T3477" t="s">
        <v>28</v>
      </c>
      <c r="U3477" t="s">
        <v>28</v>
      </c>
      <c r="V3477" t="s">
        <v>28</v>
      </c>
      <c r="X3477" t="str">
        <f t="shared" si="733"/>
        <v>N/A</v>
      </c>
      <c r="Y3477" t="str">
        <f t="shared" si="734"/>
        <v>N/A</v>
      </c>
      <c r="Z3477">
        <f t="shared" si="735"/>
        <v>0.49</v>
      </c>
      <c r="AA3477">
        <f t="shared" si="736"/>
        <v>0.55000000000000004</v>
      </c>
      <c r="AB3477">
        <f t="shared" si="737"/>
        <v>0.46</v>
      </c>
      <c r="AC3477">
        <f t="shared" si="738"/>
        <v>0.86</v>
      </c>
      <c r="AD3477" t="str">
        <f t="shared" si="739"/>
        <v>N/A</v>
      </c>
      <c r="AE3477" t="str">
        <f t="shared" si="740"/>
        <v>N/A</v>
      </c>
      <c r="AF3477" t="str">
        <f t="shared" si="741"/>
        <v>N/A</v>
      </c>
      <c r="AG3477" t="str">
        <f t="shared" si="742"/>
        <v>N/A</v>
      </c>
    </row>
    <row r="3478" spans="1:33" x14ac:dyDescent="0.35">
      <c r="A3478">
        <v>246202</v>
      </c>
      <c r="B3478" t="s">
        <v>3461</v>
      </c>
      <c r="C3478">
        <v>0</v>
      </c>
      <c r="D3478" t="s">
        <v>28</v>
      </c>
      <c r="E3478" t="s">
        <v>28</v>
      </c>
      <c r="F3478" t="s">
        <v>4803</v>
      </c>
      <c r="G3478" t="s">
        <v>4805</v>
      </c>
      <c r="H3478" t="s">
        <v>28</v>
      </c>
      <c r="I3478" t="s">
        <v>19</v>
      </c>
      <c r="J3478" t="s">
        <v>26</v>
      </c>
      <c r="K3478" t="s">
        <v>4803</v>
      </c>
      <c r="L3478">
        <v>2017</v>
      </c>
      <c r="M3478" t="s">
        <v>28</v>
      </c>
      <c r="N3478" t="s">
        <v>28</v>
      </c>
      <c r="O3478">
        <v>0.64</v>
      </c>
      <c r="P3478">
        <v>0.62</v>
      </c>
      <c r="Q3478">
        <v>0.57999999999999996</v>
      </c>
      <c r="R3478">
        <v>0.84</v>
      </c>
      <c r="S3478" t="s">
        <v>28</v>
      </c>
      <c r="T3478" t="s">
        <v>28</v>
      </c>
      <c r="U3478" t="s">
        <v>28</v>
      </c>
      <c r="V3478" t="s">
        <v>28</v>
      </c>
      <c r="X3478" t="str">
        <f t="shared" si="733"/>
        <v>N/A</v>
      </c>
      <c r="Y3478" t="str">
        <f t="shared" si="734"/>
        <v>N/A</v>
      </c>
      <c r="Z3478">
        <f t="shared" si="735"/>
        <v>0.64</v>
      </c>
      <c r="AA3478">
        <f t="shared" si="736"/>
        <v>0.62</v>
      </c>
      <c r="AB3478">
        <f t="shared" si="737"/>
        <v>0.57999999999999996</v>
      </c>
      <c r="AC3478">
        <f t="shared" si="738"/>
        <v>0.84</v>
      </c>
      <c r="AD3478" t="str">
        <f t="shared" si="739"/>
        <v>N/A</v>
      </c>
      <c r="AE3478" t="str">
        <f t="shared" si="740"/>
        <v>N/A</v>
      </c>
      <c r="AF3478" t="str">
        <f t="shared" si="741"/>
        <v>N/A</v>
      </c>
      <c r="AG3478" t="str">
        <f t="shared" si="742"/>
        <v>N/A</v>
      </c>
    </row>
    <row r="3479" spans="1:33" x14ac:dyDescent="0.35">
      <c r="A3479">
        <v>246266</v>
      </c>
      <c r="B3479" t="s">
        <v>3462</v>
      </c>
      <c r="C3479">
        <v>0</v>
      </c>
      <c r="D3479" t="s">
        <v>28</v>
      </c>
      <c r="E3479" t="s">
        <v>28</v>
      </c>
      <c r="F3479" t="s">
        <v>4803</v>
      </c>
      <c r="G3479" t="s">
        <v>4805</v>
      </c>
      <c r="H3479" t="s">
        <v>28</v>
      </c>
      <c r="I3479" t="s">
        <v>19</v>
      </c>
      <c r="J3479" t="s">
        <v>26</v>
      </c>
      <c r="K3479" t="s">
        <v>4803</v>
      </c>
      <c r="L3479">
        <v>2017</v>
      </c>
      <c r="M3479">
        <v>0.75</v>
      </c>
      <c r="N3479">
        <v>0.77</v>
      </c>
      <c r="O3479">
        <v>0.75</v>
      </c>
      <c r="P3479">
        <v>0.77</v>
      </c>
      <c r="Q3479">
        <v>0.68</v>
      </c>
      <c r="R3479">
        <v>0.78</v>
      </c>
      <c r="S3479">
        <v>0</v>
      </c>
      <c r="T3479">
        <v>0</v>
      </c>
      <c r="U3479">
        <v>0</v>
      </c>
      <c r="V3479">
        <v>0</v>
      </c>
      <c r="X3479">
        <f t="shared" si="733"/>
        <v>0.75</v>
      </c>
      <c r="Y3479">
        <f t="shared" si="734"/>
        <v>0.77</v>
      </c>
      <c r="Z3479">
        <f t="shared" si="735"/>
        <v>0.75</v>
      </c>
      <c r="AA3479">
        <f t="shared" si="736"/>
        <v>0.77</v>
      </c>
      <c r="AB3479">
        <f t="shared" si="737"/>
        <v>0.68</v>
      </c>
      <c r="AC3479">
        <f t="shared" si="738"/>
        <v>0.78</v>
      </c>
      <c r="AD3479">
        <f t="shared" si="739"/>
        <v>0</v>
      </c>
      <c r="AE3479">
        <f t="shared" si="740"/>
        <v>0</v>
      </c>
      <c r="AF3479">
        <f t="shared" si="741"/>
        <v>0</v>
      </c>
      <c r="AG3479">
        <f t="shared" si="742"/>
        <v>0</v>
      </c>
    </row>
    <row r="3480" spans="1:33" x14ac:dyDescent="0.35">
      <c r="A3480">
        <v>246345</v>
      </c>
      <c r="B3480" t="s">
        <v>3463</v>
      </c>
      <c r="C3480">
        <v>0</v>
      </c>
      <c r="D3480" t="s">
        <v>28</v>
      </c>
      <c r="E3480" t="s">
        <v>28</v>
      </c>
      <c r="F3480" t="s">
        <v>4803</v>
      </c>
      <c r="G3480" t="s">
        <v>28</v>
      </c>
      <c r="H3480" t="s">
        <v>28</v>
      </c>
      <c r="I3480" t="s">
        <v>19</v>
      </c>
      <c r="J3480" t="s">
        <v>17</v>
      </c>
      <c r="K3480" t="s">
        <v>4803</v>
      </c>
      <c r="L3480" t="s">
        <v>28</v>
      </c>
      <c r="M3480" t="s">
        <v>28</v>
      </c>
      <c r="N3480" t="s">
        <v>28</v>
      </c>
      <c r="O3480" t="s">
        <v>28</v>
      </c>
      <c r="P3480" t="s">
        <v>28</v>
      </c>
      <c r="Q3480" t="s">
        <v>28</v>
      </c>
      <c r="R3480" t="s">
        <v>28</v>
      </c>
      <c r="S3480" t="s">
        <v>28</v>
      </c>
      <c r="T3480" t="s">
        <v>28</v>
      </c>
      <c r="U3480" t="s">
        <v>28</v>
      </c>
      <c r="V3480" t="s">
        <v>28</v>
      </c>
      <c r="X3480" t="str">
        <f t="shared" si="733"/>
        <v>N/A</v>
      </c>
      <c r="Y3480" t="str">
        <f t="shared" si="734"/>
        <v>N/A</v>
      </c>
      <c r="Z3480" t="str">
        <f t="shared" si="735"/>
        <v>N/A</v>
      </c>
      <c r="AA3480" t="str">
        <f t="shared" si="736"/>
        <v>N/A</v>
      </c>
      <c r="AB3480" t="str">
        <f t="shared" si="737"/>
        <v>N/A</v>
      </c>
      <c r="AC3480" t="str">
        <f t="shared" si="738"/>
        <v>N/A</v>
      </c>
      <c r="AD3480" t="str">
        <f t="shared" si="739"/>
        <v>N/A</v>
      </c>
      <c r="AE3480" t="str">
        <f t="shared" si="740"/>
        <v>N/A</v>
      </c>
      <c r="AF3480" t="str">
        <f t="shared" si="741"/>
        <v>N/A</v>
      </c>
      <c r="AG3480" t="str">
        <f t="shared" si="742"/>
        <v>N/A</v>
      </c>
    </row>
    <row r="3481" spans="1:33" x14ac:dyDescent="0.35">
      <c r="A3481">
        <v>246354</v>
      </c>
      <c r="B3481" t="s">
        <v>3464</v>
      </c>
      <c r="C3481">
        <v>0</v>
      </c>
      <c r="D3481">
        <v>0.43</v>
      </c>
      <c r="E3481">
        <v>0.44</v>
      </c>
      <c r="F3481" t="s">
        <v>4803</v>
      </c>
      <c r="G3481" t="s">
        <v>4805</v>
      </c>
      <c r="H3481">
        <v>-2.0000000000000018E-2</v>
      </c>
      <c r="I3481" t="s">
        <v>19</v>
      </c>
      <c r="J3481" t="s">
        <v>26</v>
      </c>
      <c r="K3481" t="s">
        <v>4803</v>
      </c>
      <c r="L3481" t="s">
        <v>21</v>
      </c>
      <c r="M3481">
        <v>0.42</v>
      </c>
      <c r="N3481">
        <v>0.42</v>
      </c>
      <c r="O3481">
        <v>0.28000000000000003</v>
      </c>
      <c r="P3481">
        <v>0.28000000000000003</v>
      </c>
      <c r="Q3481">
        <v>0.1</v>
      </c>
      <c r="R3481">
        <v>0.28999999999999998</v>
      </c>
      <c r="S3481">
        <v>0.27</v>
      </c>
      <c r="T3481">
        <v>0.27</v>
      </c>
      <c r="U3481">
        <v>0.4</v>
      </c>
      <c r="V3481">
        <v>0.27</v>
      </c>
      <c r="X3481">
        <f t="shared" si="733"/>
        <v>0.42</v>
      </c>
      <c r="Y3481">
        <f t="shared" si="734"/>
        <v>0.42</v>
      </c>
      <c r="Z3481">
        <f t="shared" si="735"/>
        <v>0.28000000000000003</v>
      </c>
      <c r="AA3481">
        <f t="shared" si="736"/>
        <v>0.28000000000000003</v>
      </c>
      <c r="AB3481">
        <f t="shared" si="737"/>
        <v>0.1</v>
      </c>
      <c r="AC3481">
        <f t="shared" si="738"/>
        <v>0.28999999999999998</v>
      </c>
      <c r="AD3481">
        <f t="shared" si="739"/>
        <v>0.27</v>
      </c>
      <c r="AE3481">
        <f t="shared" si="740"/>
        <v>0.27</v>
      </c>
      <c r="AF3481">
        <f t="shared" si="741"/>
        <v>0.4</v>
      </c>
      <c r="AG3481">
        <f t="shared" si="742"/>
        <v>0.27</v>
      </c>
    </row>
    <row r="3482" spans="1:33" x14ac:dyDescent="0.35">
      <c r="A3482">
        <v>246789</v>
      </c>
      <c r="B3482" t="s">
        <v>3465</v>
      </c>
      <c r="C3482">
        <v>0</v>
      </c>
      <c r="D3482" t="s">
        <v>28</v>
      </c>
      <c r="E3482" t="s">
        <v>28</v>
      </c>
      <c r="F3482" t="s">
        <v>4803</v>
      </c>
      <c r="G3482" t="s">
        <v>28</v>
      </c>
      <c r="H3482" t="s">
        <v>28</v>
      </c>
      <c r="I3482" t="s">
        <v>19</v>
      </c>
      <c r="J3482" t="s">
        <v>17</v>
      </c>
      <c r="K3482" t="s">
        <v>4803</v>
      </c>
      <c r="L3482" t="s">
        <v>28</v>
      </c>
      <c r="M3482" t="s">
        <v>28</v>
      </c>
      <c r="N3482" t="s">
        <v>28</v>
      </c>
      <c r="O3482" t="s">
        <v>28</v>
      </c>
      <c r="P3482" t="s">
        <v>28</v>
      </c>
      <c r="Q3482" t="s">
        <v>28</v>
      </c>
      <c r="R3482" t="s">
        <v>28</v>
      </c>
      <c r="S3482" t="s">
        <v>28</v>
      </c>
      <c r="T3482" t="s">
        <v>28</v>
      </c>
      <c r="U3482" t="s">
        <v>28</v>
      </c>
      <c r="V3482" t="s">
        <v>28</v>
      </c>
      <c r="X3482" t="str">
        <f t="shared" si="733"/>
        <v>N/A</v>
      </c>
      <c r="Y3482" t="str">
        <f t="shared" si="734"/>
        <v>N/A</v>
      </c>
      <c r="Z3482" t="str">
        <f t="shared" si="735"/>
        <v>N/A</v>
      </c>
      <c r="AA3482" t="str">
        <f t="shared" si="736"/>
        <v>N/A</v>
      </c>
      <c r="AB3482" t="str">
        <f t="shared" si="737"/>
        <v>N/A</v>
      </c>
      <c r="AC3482" t="str">
        <f t="shared" si="738"/>
        <v>N/A</v>
      </c>
      <c r="AD3482" t="str">
        <f t="shared" si="739"/>
        <v>N/A</v>
      </c>
      <c r="AE3482" t="str">
        <f t="shared" si="740"/>
        <v>N/A</v>
      </c>
      <c r="AF3482" t="str">
        <f t="shared" si="741"/>
        <v>N/A</v>
      </c>
      <c r="AG3482" t="str">
        <f t="shared" si="742"/>
        <v>N/A</v>
      </c>
    </row>
    <row r="3483" spans="1:33" x14ac:dyDescent="0.35">
      <c r="A3483">
        <v>246813</v>
      </c>
      <c r="B3483" t="s">
        <v>3466</v>
      </c>
      <c r="C3483">
        <v>0</v>
      </c>
      <c r="D3483" t="s">
        <v>28</v>
      </c>
      <c r="E3483" t="s">
        <v>28</v>
      </c>
      <c r="F3483" t="s">
        <v>4803</v>
      </c>
      <c r="G3483" t="s">
        <v>4805</v>
      </c>
      <c r="H3483" t="s">
        <v>28</v>
      </c>
      <c r="I3483" t="s">
        <v>19</v>
      </c>
      <c r="J3483" t="s">
        <v>26</v>
      </c>
      <c r="K3483" t="s">
        <v>4803</v>
      </c>
      <c r="L3483" t="s">
        <v>21</v>
      </c>
      <c r="M3483" t="s">
        <v>28</v>
      </c>
      <c r="N3483" t="s">
        <v>28</v>
      </c>
      <c r="O3483">
        <v>0.32</v>
      </c>
      <c r="P3483">
        <v>0.25</v>
      </c>
      <c r="Q3483">
        <v>0.26</v>
      </c>
      <c r="R3483">
        <v>0.21</v>
      </c>
      <c r="S3483" t="s">
        <v>28</v>
      </c>
      <c r="T3483" t="s">
        <v>28</v>
      </c>
      <c r="U3483" t="s">
        <v>28</v>
      </c>
      <c r="V3483" t="s">
        <v>28</v>
      </c>
      <c r="X3483" t="str">
        <f t="shared" si="733"/>
        <v>N/A</v>
      </c>
      <c r="Y3483" t="str">
        <f t="shared" si="734"/>
        <v>N/A</v>
      </c>
      <c r="Z3483">
        <f t="shared" si="735"/>
        <v>0.32</v>
      </c>
      <c r="AA3483">
        <f t="shared" si="736"/>
        <v>0.25</v>
      </c>
      <c r="AB3483">
        <f t="shared" si="737"/>
        <v>0.26</v>
      </c>
      <c r="AC3483">
        <f t="shared" si="738"/>
        <v>0.21</v>
      </c>
      <c r="AD3483" t="str">
        <f t="shared" si="739"/>
        <v>N/A</v>
      </c>
      <c r="AE3483" t="str">
        <f t="shared" si="740"/>
        <v>N/A</v>
      </c>
      <c r="AF3483" t="str">
        <f t="shared" si="741"/>
        <v>N/A</v>
      </c>
      <c r="AG3483" t="str">
        <f t="shared" si="742"/>
        <v>N/A</v>
      </c>
    </row>
    <row r="3484" spans="1:33" x14ac:dyDescent="0.35">
      <c r="A3484">
        <v>246974</v>
      </c>
      <c r="B3484" t="s">
        <v>3467</v>
      </c>
      <c r="C3484">
        <v>0</v>
      </c>
      <c r="D3484">
        <v>0.71</v>
      </c>
      <c r="E3484">
        <v>0.68</v>
      </c>
      <c r="F3484" t="s">
        <v>4803</v>
      </c>
      <c r="G3484" t="s">
        <v>4805</v>
      </c>
      <c r="H3484">
        <v>-1.0000000000000009E-2</v>
      </c>
      <c r="I3484" t="s">
        <v>19</v>
      </c>
      <c r="J3484" t="s">
        <v>26</v>
      </c>
      <c r="K3484" t="s">
        <v>4803</v>
      </c>
      <c r="L3484" t="s">
        <v>21</v>
      </c>
      <c r="M3484" t="s">
        <v>28</v>
      </c>
      <c r="N3484" t="s">
        <v>28</v>
      </c>
      <c r="O3484">
        <v>0.69</v>
      </c>
      <c r="P3484">
        <v>0.67</v>
      </c>
      <c r="Q3484">
        <v>0.5</v>
      </c>
      <c r="R3484">
        <v>0.73</v>
      </c>
      <c r="S3484" t="s">
        <v>28</v>
      </c>
      <c r="T3484" t="s">
        <v>28</v>
      </c>
      <c r="U3484" t="s">
        <v>28</v>
      </c>
      <c r="V3484" t="s">
        <v>28</v>
      </c>
      <c r="X3484" t="str">
        <f t="shared" ref="X3484:X3547" si="743">M3484</f>
        <v>N/A</v>
      </c>
      <c r="Y3484" t="str">
        <f t="shared" ref="Y3484:Y3547" si="744">N3484</f>
        <v>N/A</v>
      </c>
      <c r="Z3484">
        <f t="shared" ref="Z3484:Z3547" si="745">O3484</f>
        <v>0.69</v>
      </c>
      <c r="AA3484">
        <f t="shared" ref="AA3484:AA3547" si="746">P3484</f>
        <v>0.67</v>
      </c>
      <c r="AB3484">
        <f t="shared" ref="AB3484:AB3547" si="747">Q3484</f>
        <v>0.5</v>
      </c>
      <c r="AC3484">
        <f t="shared" ref="AC3484:AC3547" si="748">R3484</f>
        <v>0.73</v>
      </c>
      <c r="AD3484" t="str">
        <f t="shared" ref="AD3484:AD3547" si="749">S3484</f>
        <v>N/A</v>
      </c>
      <c r="AE3484" t="str">
        <f t="shared" ref="AE3484:AE3547" si="750">T3484</f>
        <v>N/A</v>
      </c>
      <c r="AF3484" t="str">
        <f t="shared" ref="AF3484:AF3547" si="751">U3484</f>
        <v>N/A</v>
      </c>
      <c r="AG3484" t="str">
        <f t="shared" ref="AG3484:AG3547" si="752">V3484</f>
        <v>N/A</v>
      </c>
    </row>
    <row r="3485" spans="1:33" x14ac:dyDescent="0.35">
      <c r="A3485">
        <v>247010</v>
      </c>
      <c r="B3485" t="s">
        <v>3468</v>
      </c>
      <c r="C3485">
        <v>0</v>
      </c>
      <c r="D3485" t="s">
        <v>28</v>
      </c>
      <c r="E3485" t="s">
        <v>28</v>
      </c>
      <c r="F3485" t="s">
        <v>4803</v>
      </c>
      <c r="G3485" t="s">
        <v>4805</v>
      </c>
      <c r="H3485" t="s">
        <v>28</v>
      </c>
      <c r="I3485" t="s">
        <v>19</v>
      </c>
      <c r="J3485" t="s">
        <v>26</v>
      </c>
      <c r="K3485" t="s">
        <v>4803</v>
      </c>
      <c r="L3485" t="s">
        <v>21</v>
      </c>
      <c r="M3485" t="s">
        <v>28</v>
      </c>
      <c r="N3485" t="s">
        <v>28</v>
      </c>
      <c r="O3485">
        <v>0.61</v>
      </c>
      <c r="P3485">
        <v>1</v>
      </c>
      <c r="Q3485" t="s">
        <v>28</v>
      </c>
      <c r="R3485">
        <v>1</v>
      </c>
      <c r="S3485" t="s">
        <v>28</v>
      </c>
      <c r="T3485" t="s">
        <v>28</v>
      </c>
      <c r="U3485" t="s">
        <v>28</v>
      </c>
      <c r="V3485" t="s">
        <v>28</v>
      </c>
      <c r="X3485" t="str">
        <f t="shared" si="743"/>
        <v>N/A</v>
      </c>
      <c r="Y3485" t="str">
        <f t="shared" si="744"/>
        <v>N/A</v>
      </c>
      <c r="Z3485">
        <f t="shared" si="745"/>
        <v>0.61</v>
      </c>
      <c r="AA3485">
        <f t="shared" si="746"/>
        <v>1</v>
      </c>
      <c r="AB3485" t="str">
        <f t="shared" si="747"/>
        <v>N/A</v>
      </c>
      <c r="AC3485">
        <f t="shared" si="748"/>
        <v>1</v>
      </c>
      <c r="AD3485" t="str">
        <f t="shared" si="749"/>
        <v>N/A</v>
      </c>
      <c r="AE3485" t="str">
        <f t="shared" si="750"/>
        <v>N/A</v>
      </c>
      <c r="AF3485" t="str">
        <f t="shared" si="751"/>
        <v>N/A</v>
      </c>
      <c r="AG3485" t="str">
        <f t="shared" si="752"/>
        <v>N/A</v>
      </c>
    </row>
    <row r="3486" spans="1:33" x14ac:dyDescent="0.35">
      <c r="A3486">
        <v>247047</v>
      </c>
      <c r="B3486" t="s">
        <v>3469</v>
      </c>
      <c r="C3486">
        <v>0</v>
      </c>
      <c r="D3486" t="s">
        <v>28</v>
      </c>
      <c r="E3486" t="s">
        <v>28</v>
      </c>
      <c r="F3486" t="s">
        <v>4803</v>
      </c>
      <c r="G3486" t="s">
        <v>4805</v>
      </c>
      <c r="H3486" t="s">
        <v>28</v>
      </c>
      <c r="I3486" t="s">
        <v>19</v>
      </c>
      <c r="J3486" t="s">
        <v>26</v>
      </c>
      <c r="K3486" t="s">
        <v>4803</v>
      </c>
      <c r="L3486" t="s">
        <v>21</v>
      </c>
      <c r="M3486" t="s">
        <v>28</v>
      </c>
      <c r="N3486" t="s">
        <v>28</v>
      </c>
      <c r="O3486">
        <v>0.71</v>
      </c>
      <c r="P3486">
        <v>0.89</v>
      </c>
      <c r="Q3486" t="s">
        <v>28</v>
      </c>
      <c r="R3486">
        <v>0.89</v>
      </c>
      <c r="S3486" t="s">
        <v>28</v>
      </c>
      <c r="T3486" t="s">
        <v>28</v>
      </c>
      <c r="U3486" t="s">
        <v>28</v>
      </c>
      <c r="V3486" t="s">
        <v>28</v>
      </c>
      <c r="X3486" t="str">
        <f t="shared" si="743"/>
        <v>N/A</v>
      </c>
      <c r="Y3486" t="str">
        <f t="shared" si="744"/>
        <v>N/A</v>
      </c>
      <c r="Z3486">
        <f t="shared" si="745"/>
        <v>0.71</v>
      </c>
      <c r="AA3486">
        <f t="shared" si="746"/>
        <v>0.89</v>
      </c>
      <c r="AB3486" t="str">
        <f t="shared" si="747"/>
        <v>N/A</v>
      </c>
      <c r="AC3486">
        <f t="shared" si="748"/>
        <v>0.89</v>
      </c>
      <c r="AD3486" t="str">
        <f t="shared" si="749"/>
        <v>N/A</v>
      </c>
      <c r="AE3486" t="str">
        <f t="shared" si="750"/>
        <v>N/A</v>
      </c>
      <c r="AF3486" t="str">
        <f t="shared" si="751"/>
        <v>N/A</v>
      </c>
      <c r="AG3486" t="str">
        <f t="shared" si="752"/>
        <v>N/A</v>
      </c>
    </row>
    <row r="3487" spans="1:33" x14ac:dyDescent="0.35">
      <c r="A3487">
        <v>247065</v>
      </c>
      <c r="B3487" t="s">
        <v>3470</v>
      </c>
      <c r="C3487">
        <v>0</v>
      </c>
      <c r="D3487">
        <v>0.01</v>
      </c>
      <c r="E3487">
        <v>0</v>
      </c>
      <c r="F3487" t="s">
        <v>4803</v>
      </c>
      <c r="G3487">
        <v>2017</v>
      </c>
      <c r="H3487">
        <v>0</v>
      </c>
      <c r="I3487" t="s">
        <v>19</v>
      </c>
      <c r="J3487" t="s">
        <v>17</v>
      </c>
      <c r="K3487" t="s">
        <v>4803</v>
      </c>
      <c r="L3487">
        <v>2017</v>
      </c>
      <c r="M3487">
        <v>0.01</v>
      </c>
      <c r="N3487">
        <v>0</v>
      </c>
      <c r="O3487">
        <v>0.01</v>
      </c>
      <c r="P3487">
        <v>0</v>
      </c>
      <c r="Q3487">
        <v>0</v>
      </c>
      <c r="R3487">
        <v>0</v>
      </c>
      <c r="S3487" t="s">
        <v>28</v>
      </c>
      <c r="T3487" t="s">
        <v>28</v>
      </c>
      <c r="U3487" t="s">
        <v>28</v>
      </c>
      <c r="V3487" t="s">
        <v>28</v>
      </c>
      <c r="X3487">
        <f t="shared" si="743"/>
        <v>0.01</v>
      </c>
      <c r="Y3487">
        <f t="shared" si="744"/>
        <v>0</v>
      </c>
      <c r="Z3487">
        <f t="shared" si="745"/>
        <v>0.01</v>
      </c>
      <c r="AA3487">
        <f t="shared" si="746"/>
        <v>0</v>
      </c>
      <c r="AB3487">
        <f t="shared" si="747"/>
        <v>0</v>
      </c>
      <c r="AC3487">
        <f t="shared" si="748"/>
        <v>0</v>
      </c>
      <c r="AD3487" t="str">
        <f t="shared" si="749"/>
        <v>N/A</v>
      </c>
      <c r="AE3487" t="str">
        <f t="shared" si="750"/>
        <v>N/A</v>
      </c>
      <c r="AF3487" t="str">
        <f t="shared" si="751"/>
        <v>N/A</v>
      </c>
      <c r="AG3487" t="str">
        <f t="shared" si="752"/>
        <v>N/A</v>
      </c>
    </row>
    <row r="3488" spans="1:33" x14ac:dyDescent="0.35">
      <c r="A3488">
        <v>247162</v>
      </c>
      <c r="B3488" t="s">
        <v>3471</v>
      </c>
      <c r="C3488">
        <v>0</v>
      </c>
      <c r="D3488" t="s">
        <v>28</v>
      </c>
      <c r="E3488" t="s">
        <v>28</v>
      </c>
      <c r="F3488" t="s">
        <v>4803</v>
      </c>
      <c r="G3488" t="s">
        <v>28</v>
      </c>
      <c r="H3488" t="s">
        <v>28</v>
      </c>
      <c r="I3488" t="s">
        <v>19</v>
      </c>
      <c r="J3488" t="s">
        <v>17</v>
      </c>
      <c r="K3488" t="s">
        <v>4803</v>
      </c>
      <c r="L3488" t="s">
        <v>28</v>
      </c>
      <c r="M3488" t="s">
        <v>28</v>
      </c>
      <c r="N3488" t="s">
        <v>28</v>
      </c>
      <c r="O3488" t="s">
        <v>28</v>
      </c>
      <c r="P3488" t="s">
        <v>28</v>
      </c>
      <c r="Q3488" t="s">
        <v>28</v>
      </c>
      <c r="R3488" t="s">
        <v>28</v>
      </c>
      <c r="S3488" t="s">
        <v>28</v>
      </c>
      <c r="T3488" t="s">
        <v>28</v>
      </c>
      <c r="U3488" t="s">
        <v>28</v>
      </c>
      <c r="V3488" t="s">
        <v>28</v>
      </c>
      <c r="X3488" t="str">
        <f t="shared" si="743"/>
        <v>N/A</v>
      </c>
      <c r="Y3488" t="str">
        <f t="shared" si="744"/>
        <v>N/A</v>
      </c>
      <c r="Z3488" t="str">
        <f t="shared" si="745"/>
        <v>N/A</v>
      </c>
      <c r="AA3488" t="str">
        <f t="shared" si="746"/>
        <v>N/A</v>
      </c>
      <c r="AB3488" t="str">
        <f t="shared" si="747"/>
        <v>N/A</v>
      </c>
      <c r="AC3488" t="str">
        <f t="shared" si="748"/>
        <v>N/A</v>
      </c>
      <c r="AD3488" t="str">
        <f t="shared" si="749"/>
        <v>N/A</v>
      </c>
      <c r="AE3488" t="str">
        <f t="shared" si="750"/>
        <v>N/A</v>
      </c>
      <c r="AF3488" t="str">
        <f t="shared" si="751"/>
        <v>N/A</v>
      </c>
      <c r="AG3488" t="str">
        <f t="shared" si="752"/>
        <v>N/A</v>
      </c>
    </row>
    <row r="3489" spans="1:33" x14ac:dyDescent="0.35">
      <c r="A3489">
        <v>247603</v>
      </c>
      <c r="B3489" t="s">
        <v>3472</v>
      </c>
      <c r="C3489">
        <v>0</v>
      </c>
      <c r="D3489">
        <v>0.4</v>
      </c>
      <c r="E3489">
        <v>0.25</v>
      </c>
      <c r="F3489" t="s">
        <v>4803</v>
      </c>
      <c r="G3489" t="s">
        <v>4805</v>
      </c>
      <c r="H3489">
        <v>-1.999999999999999E-2</v>
      </c>
      <c r="I3489" t="s">
        <v>19</v>
      </c>
      <c r="J3489" t="s">
        <v>26</v>
      </c>
      <c r="K3489" t="s">
        <v>4803</v>
      </c>
      <c r="L3489" t="s">
        <v>21</v>
      </c>
      <c r="M3489">
        <v>0.42</v>
      </c>
      <c r="N3489">
        <v>0.23</v>
      </c>
      <c r="O3489">
        <v>0.3</v>
      </c>
      <c r="P3489">
        <v>0.15</v>
      </c>
      <c r="Q3489">
        <v>0.11</v>
      </c>
      <c r="R3489">
        <v>0.15</v>
      </c>
      <c r="S3489">
        <v>0.23</v>
      </c>
      <c r="T3489">
        <v>0.17</v>
      </c>
      <c r="U3489">
        <v>0.18</v>
      </c>
      <c r="V3489">
        <v>0.17</v>
      </c>
      <c r="X3489">
        <f t="shared" si="743"/>
        <v>0.42</v>
      </c>
      <c r="Y3489">
        <f t="shared" si="744"/>
        <v>0.23</v>
      </c>
      <c r="Z3489">
        <f t="shared" si="745"/>
        <v>0.3</v>
      </c>
      <c r="AA3489">
        <f t="shared" si="746"/>
        <v>0.15</v>
      </c>
      <c r="AB3489">
        <f t="shared" si="747"/>
        <v>0.11</v>
      </c>
      <c r="AC3489">
        <f t="shared" si="748"/>
        <v>0.15</v>
      </c>
      <c r="AD3489">
        <f t="shared" si="749"/>
        <v>0.23</v>
      </c>
      <c r="AE3489">
        <f t="shared" si="750"/>
        <v>0.17</v>
      </c>
      <c r="AF3489">
        <f t="shared" si="751"/>
        <v>0.18</v>
      </c>
      <c r="AG3489">
        <f t="shared" si="752"/>
        <v>0.17</v>
      </c>
    </row>
    <row r="3490" spans="1:33" x14ac:dyDescent="0.35">
      <c r="A3490">
        <v>247649</v>
      </c>
      <c r="B3490" t="s">
        <v>3473</v>
      </c>
      <c r="C3490">
        <v>0</v>
      </c>
      <c r="D3490" t="s">
        <v>28</v>
      </c>
      <c r="E3490" t="s">
        <v>28</v>
      </c>
      <c r="F3490" t="s">
        <v>4803</v>
      </c>
      <c r="G3490" t="s">
        <v>28</v>
      </c>
      <c r="H3490" t="s">
        <v>28</v>
      </c>
      <c r="I3490" t="s">
        <v>19</v>
      </c>
      <c r="J3490" t="s">
        <v>17</v>
      </c>
      <c r="K3490" t="s">
        <v>4803</v>
      </c>
      <c r="L3490" t="s">
        <v>28</v>
      </c>
      <c r="M3490" t="s">
        <v>28</v>
      </c>
      <c r="N3490" t="s">
        <v>28</v>
      </c>
      <c r="O3490" t="s">
        <v>28</v>
      </c>
      <c r="P3490" t="s">
        <v>28</v>
      </c>
      <c r="Q3490" t="s">
        <v>28</v>
      </c>
      <c r="R3490" t="s">
        <v>28</v>
      </c>
      <c r="S3490" t="s">
        <v>28</v>
      </c>
      <c r="T3490" t="s">
        <v>28</v>
      </c>
      <c r="U3490" t="s">
        <v>28</v>
      </c>
      <c r="V3490" t="s">
        <v>28</v>
      </c>
      <c r="X3490" t="str">
        <f t="shared" si="743"/>
        <v>N/A</v>
      </c>
      <c r="Y3490" t="str">
        <f t="shared" si="744"/>
        <v>N/A</v>
      </c>
      <c r="Z3490" t="str">
        <f t="shared" si="745"/>
        <v>N/A</v>
      </c>
      <c r="AA3490" t="str">
        <f t="shared" si="746"/>
        <v>N/A</v>
      </c>
      <c r="AB3490" t="str">
        <f t="shared" si="747"/>
        <v>N/A</v>
      </c>
      <c r="AC3490" t="str">
        <f t="shared" si="748"/>
        <v>N/A</v>
      </c>
      <c r="AD3490" t="str">
        <f t="shared" si="749"/>
        <v>N/A</v>
      </c>
      <c r="AE3490" t="str">
        <f t="shared" si="750"/>
        <v>N/A</v>
      </c>
      <c r="AF3490" t="str">
        <f t="shared" si="751"/>
        <v>N/A</v>
      </c>
      <c r="AG3490" t="str">
        <f t="shared" si="752"/>
        <v>N/A</v>
      </c>
    </row>
    <row r="3491" spans="1:33" x14ac:dyDescent="0.35">
      <c r="A3491">
        <v>247700</v>
      </c>
      <c r="B3491" t="s">
        <v>3474</v>
      </c>
      <c r="C3491">
        <v>0</v>
      </c>
      <c r="D3491">
        <v>0.14000000000000001</v>
      </c>
      <c r="E3491">
        <v>0</v>
      </c>
      <c r="F3491" t="s">
        <v>4803</v>
      </c>
      <c r="G3491">
        <v>2016</v>
      </c>
      <c r="H3491">
        <v>0</v>
      </c>
      <c r="I3491" t="s">
        <v>19</v>
      </c>
      <c r="J3491" t="s">
        <v>17</v>
      </c>
      <c r="K3491" t="s">
        <v>4803</v>
      </c>
      <c r="L3491">
        <v>2016</v>
      </c>
      <c r="M3491">
        <v>0.14000000000000001</v>
      </c>
      <c r="N3491">
        <v>0</v>
      </c>
      <c r="O3491">
        <v>0.14000000000000001</v>
      </c>
      <c r="P3491">
        <v>0</v>
      </c>
      <c r="Q3491">
        <v>0</v>
      </c>
      <c r="R3491" t="s">
        <v>28</v>
      </c>
      <c r="S3491" t="s">
        <v>28</v>
      </c>
      <c r="T3491" t="s">
        <v>28</v>
      </c>
      <c r="U3491" t="s">
        <v>28</v>
      </c>
      <c r="V3491" t="s">
        <v>28</v>
      </c>
      <c r="X3491">
        <f t="shared" si="743"/>
        <v>0.14000000000000001</v>
      </c>
      <c r="Y3491">
        <f t="shared" si="744"/>
        <v>0</v>
      </c>
      <c r="Z3491">
        <f t="shared" si="745"/>
        <v>0.14000000000000001</v>
      </c>
      <c r="AA3491">
        <f t="shared" si="746"/>
        <v>0</v>
      </c>
      <c r="AB3491">
        <f t="shared" si="747"/>
        <v>0</v>
      </c>
      <c r="AC3491" t="str">
        <f t="shared" si="748"/>
        <v>N/A</v>
      </c>
      <c r="AD3491" t="str">
        <f t="shared" si="749"/>
        <v>N/A</v>
      </c>
      <c r="AE3491" t="str">
        <f t="shared" si="750"/>
        <v>N/A</v>
      </c>
      <c r="AF3491" t="str">
        <f t="shared" si="751"/>
        <v>N/A</v>
      </c>
      <c r="AG3491" t="str">
        <f t="shared" si="752"/>
        <v>N/A</v>
      </c>
    </row>
    <row r="3492" spans="1:33" x14ac:dyDescent="0.35">
      <c r="A3492">
        <v>247773</v>
      </c>
      <c r="B3492" t="s">
        <v>3475</v>
      </c>
      <c r="C3492">
        <v>0</v>
      </c>
      <c r="D3492">
        <v>0.12</v>
      </c>
      <c r="E3492" t="s">
        <v>28</v>
      </c>
      <c r="F3492" t="s">
        <v>4803</v>
      </c>
      <c r="G3492" t="s">
        <v>4805</v>
      </c>
      <c r="H3492" t="s">
        <v>28</v>
      </c>
      <c r="I3492" t="s">
        <v>19</v>
      </c>
      <c r="J3492" t="s">
        <v>17</v>
      </c>
      <c r="K3492" t="s">
        <v>4803</v>
      </c>
      <c r="L3492" t="s">
        <v>21</v>
      </c>
      <c r="M3492">
        <v>0.15</v>
      </c>
      <c r="N3492" t="s">
        <v>28</v>
      </c>
      <c r="O3492">
        <v>0.15</v>
      </c>
      <c r="P3492" t="s">
        <v>28</v>
      </c>
      <c r="Q3492" t="s">
        <v>28</v>
      </c>
      <c r="R3492" t="s">
        <v>28</v>
      </c>
      <c r="S3492">
        <v>0.64</v>
      </c>
      <c r="T3492" t="s">
        <v>28</v>
      </c>
      <c r="U3492" t="s">
        <v>28</v>
      </c>
      <c r="V3492" t="s">
        <v>28</v>
      </c>
      <c r="X3492">
        <f t="shared" si="743"/>
        <v>0.15</v>
      </c>
      <c r="Y3492" t="str">
        <f t="shared" si="744"/>
        <v>N/A</v>
      </c>
      <c r="Z3492">
        <f t="shared" si="745"/>
        <v>0.15</v>
      </c>
      <c r="AA3492" t="str">
        <f t="shared" si="746"/>
        <v>N/A</v>
      </c>
      <c r="AB3492" t="str">
        <f t="shared" si="747"/>
        <v>N/A</v>
      </c>
      <c r="AC3492" t="str">
        <f t="shared" si="748"/>
        <v>N/A</v>
      </c>
      <c r="AD3492">
        <f t="shared" si="749"/>
        <v>0.64</v>
      </c>
      <c r="AE3492" t="str">
        <f t="shared" si="750"/>
        <v>N/A</v>
      </c>
      <c r="AF3492" t="str">
        <f t="shared" si="751"/>
        <v>N/A</v>
      </c>
      <c r="AG3492" t="str">
        <f t="shared" si="752"/>
        <v>N/A</v>
      </c>
    </row>
    <row r="3493" spans="1:33" x14ac:dyDescent="0.35">
      <c r="A3493">
        <v>247825</v>
      </c>
      <c r="B3493" t="s">
        <v>3476</v>
      </c>
      <c r="C3493">
        <v>0</v>
      </c>
      <c r="D3493" t="s">
        <v>28</v>
      </c>
      <c r="E3493" t="s">
        <v>28</v>
      </c>
      <c r="F3493" t="s">
        <v>4803</v>
      </c>
      <c r="G3493" t="s">
        <v>28</v>
      </c>
      <c r="H3493" t="s">
        <v>28</v>
      </c>
      <c r="I3493" t="s">
        <v>19</v>
      </c>
      <c r="J3493" t="s">
        <v>17</v>
      </c>
      <c r="K3493" t="s">
        <v>4803</v>
      </c>
      <c r="L3493" t="s">
        <v>28</v>
      </c>
      <c r="M3493" t="s">
        <v>28</v>
      </c>
      <c r="N3493" t="s">
        <v>28</v>
      </c>
      <c r="O3493" t="s">
        <v>28</v>
      </c>
      <c r="P3493" t="s">
        <v>28</v>
      </c>
      <c r="Q3493" t="s">
        <v>28</v>
      </c>
      <c r="R3493" t="s">
        <v>28</v>
      </c>
      <c r="S3493" t="s">
        <v>28</v>
      </c>
      <c r="T3493" t="s">
        <v>28</v>
      </c>
      <c r="U3493" t="s">
        <v>28</v>
      </c>
      <c r="V3493" t="s">
        <v>28</v>
      </c>
      <c r="X3493" t="str">
        <f t="shared" si="743"/>
        <v>N/A</v>
      </c>
      <c r="Y3493" t="str">
        <f t="shared" si="744"/>
        <v>N/A</v>
      </c>
      <c r="Z3493" t="str">
        <f t="shared" si="745"/>
        <v>N/A</v>
      </c>
      <c r="AA3493" t="str">
        <f t="shared" si="746"/>
        <v>N/A</v>
      </c>
      <c r="AB3493" t="str">
        <f t="shared" si="747"/>
        <v>N/A</v>
      </c>
      <c r="AC3493" t="str">
        <f t="shared" si="748"/>
        <v>N/A</v>
      </c>
      <c r="AD3493" t="str">
        <f t="shared" si="749"/>
        <v>N/A</v>
      </c>
      <c r="AE3493" t="str">
        <f t="shared" si="750"/>
        <v>N/A</v>
      </c>
      <c r="AF3493" t="str">
        <f t="shared" si="751"/>
        <v>N/A</v>
      </c>
      <c r="AG3493" t="str">
        <f t="shared" si="752"/>
        <v>N/A</v>
      </c>
    </row>
    <row r="3494" spans="1:33" x14ac:dyDescent="0.35">
      <c r="A3494">
        <v>247834</v>
      </c>
      <c r="B3494" t="s">
        <v>3477</v>
      </c>
      <c r="C3494">
        <v>1</v>
      </c>
      <c r="D3494">
        <v>0.33</v>
      </c>
      <c r="E3494">
        <v>0.28999999999999998</v>
      </c>
      <c r="F3494" t="s">
        <v>4803</v>
      </c>
      <c r="G3494">
        <v>2017</v>
      </c>
      <c r="H3494">
        <v>0</v>
      </c>
      <c r="I3494" t="s">
        <v>19</v>
      </c>
      <c r="J3494" t="s">
        <v>26</v>
      </c>
      <c r="K3494" t="s">
        <v>4803</v>
      </c>
      <c r="L3494">
        <v>2018</v>
      </c>
      <c r="M3494">
        <v>0.33</v>
      </c>
      <c r="N3494">
        <v>0.28999999999999998</v>
      </c>
      <c r="O3494">
        <v>0.16</v>
      </c>
      <c r="P3494">
        <v>0.14000000000000001</v>
      </c>
      <c r="Q3494">
        <v>0.13</v>
      </c>
      <c r="R3494">
        <v>0.14000000000000001</v>
      </c>
      <c r="S3494">
        <v>0.34</v>
      </c>
      <c r="T3494">
        <v>0.3</v>
      </c>
      <c r="U3494">
        <v>0.31</v>
      </c>
      <c r="V3494">
        <v>0.28999999999999998</v>
      </c>
      <c r="X3494">
        <f t="shared" si="743"/>
        <v>0.33</v>
      </c>
      <c r="Y3494">
        <f t="shared" si="744"/>
        <v>0.28999999999999998</v>
      </c>
      <c r="Z3494">
        <f t="shared" si="745"/>
        <v>0.16</v>
      </c>
      <c r="AA3494">
        <f t="shared" si="746"/>
        <v>0.14000000000000001</v>
      </c>
      <c r="AB3494">
        <f t="shared" si="747"/>
        <v>0.13</v>
      </c>
      <c r="AC3494">
        <f t="shared" si="748"/>
        <v>0.14000000000000001</v>
      </c>
      <c r="AD3494">
        <f t="shared" si="749"/>
        <v>0.34</v>
      </c>
      <c r="AE3494">
        <f t="shared" si="750"/>
        <v>0.3</v>
      </c>
      <c r="AF3494">
        <f t="shared" si="751"/>
        <v>0.31</v>
      </c>
      <c r="AG3494">
        <f t="shared" si="752"/>
        <v>0.28999999999999998</v>
      </c>
    </row>
    <row r="3495" spans="1:33" x14ac:dyDescent="0.35">
      <c r="A3495">
        <v>247940</v>
      </c>
      <c r="B3495" t="s">
        <v>3478</v>
      </c>
      <c r="C3495">
        <v>0</v>
      </c>
      <c r="D3495">
        <v>0.35</v>
      </c>
      <c r="E3495">
        <v>0.26</v>
      </c>
      <c r="F3495" t="s">
        <v>4803</v>
      </c>
      <c r="G3495" t="s">
        <v>4805</v>
      </c>
      <c r="H3495">
        <v>-5.0000000000000017E-2</v>
      </c>
      <c r="I3495" t="s">
        <v>19</v>
      </c>
      <c r="J3495" t="s">
        <v>26</v>
      </c>
      <c r="K3495" t="s">
        <v>4803</v>
      </c>
      <c r="L3495" t="s">
        <v>21</v>
      </c>
      <c r="M3495">
        <v>0.38</v>
      </c>
      <c r="N3495">
        <v>0.21</v>
      </c>
      <c r="O3495">
        <v>0.33</v>
      </c>
      <c r="P3495">
        <v>0.19</v>
      </c>
      <c r="Q3495">
        <v>0.16</v>
      </c>
      <c r="R3495">
        <v>0.28000000000000003</v>
      </c>
      <c r="S3495">
        <v>0.09</v>
      </c>
      <c r="T3495">
        <v>0.04</v>
      </c>
      <c r="U3495">
        <v>0.05</v>
      </c>
      <c r="V3495">
        <v>0</v>
      </c>
      <c r="X3495">
        <f t="shared" si="743"/>
        <v>0.38</v>
      </c>
      <c r="Y3495">
        <f t="shared" si="744"/>
        <v>0.21</v>
      </c>
      <c r="Z3495">
        <f t="shared" si="745"/>
        <v>0.33</v>
      </c>
      <c r="AA3495">
        <f t="shared" si="746"/>
        <v>0.19</v>
      </c>
      <c r="AB3495">
        <f t="shared" si="747"/>
        <v>0.16</v>
      </c>
      <c r="AC3495">
        <f t="shared" si="748"/>
        <v>0.28000000000000003</v>
      </c>
      <c r="AD3495">
        <f t="shared" si="749"/>
        <v>0.09</v>
      </c>
      <c r="AE3495">
        <f t="shared" si="750"/>
        <v>0.04</v>
      </c>
      <c r="AF3495">
        <f t="shared" si="751"/>
        <v>0.05</v>
      </c>
      <c r="AG3495">
        <f t="shared" si="752"/>
        <v>0</v>
      </c>
    </row>
    <row r="3496" spans="1:33" x14ac:dyDescent="0.35">
      <c r="A3496">
        <v>248192</v>
      </c>
      <c r="B3496" t="s">
        <v>3479</v>
      </c>
      <c r="C3496">
        <v>0</v>
      </c>
      <c r="D3496" t="s">
        <v>28</v>
      </c>
      <c r="E3496" t="s">
        <v>28</v>
      </c>
      <c r="F3496" t="s">
        <v>4803</v>
      </c>
      <c r="G3496">
        <v>2017</v>
      </c>
      <c r="H3496" t="s">
        <v>28</v>
      </c>
      <c r="I3496" t="s">
        <v>19</v>
      </c>
      <c r="J3496" t="s">
        <v>26</v>
      </c>
      <c r="K3496" t="s">
        <v>4803</v>
      </c>
      <c r="L3496">
        <v>2018</v>
      </c>
      <c r="M3496" t="s">
        <v>28</v>
      </c>
      <c r="N3496" t="s">
        <v>28</v>
      </c>
      <c r="O3496">
        <v>1</v>
      </c>
      <c r="P3496" t="s">
        <v>28</v>
      </c>
      <c r="Q3496" t="s">
        <v>28</v>
      </c>
      <c r="R3496" t="s">
        <v>28</v>
      </c>
      <c r="S3496" t="s">
        <v>28</v>
      </c>
      <c r="T3496" t="s">
        <v>28</v>
      </c>
      <c r="U3496" t="s">
        <v>28</v>
      </c>
      <c r="V3496" t="s">
        <v>28</v>
      </c>
      <c r="X3496" t="str">
        <f t="shared" si="743"/>
        <v>N/A</v>
      </c>
      <c r="Y3496" t="str">
        <f t="shared" si="744"/>
        <v>N/A</v>
      </c>
      <c r="Z3496">
        <f t="shared" si="745"/>
        <v>1</v>
      </c>
      <c r="AA3496" t="str">
        <f t="shared" si="746"/>
        <v>N/A</v>
      </c>
      <c r="AB3496" t="str">
        <f t="shared" si="747"/>
        <v>N/A</v>
      </c>
      <c r="AC3496" t="str">
        <f t="shared" si="748"/>
        <v>N/A</v>
      </c>
      <c r="AD3496" t="str">
        <f t="shared" si="749"/>
        <v>N/A</v>
      </c>
      <c r="AE3496" t="str">
        <f t="shared" si="750"/>
        <v>N/A</v>
      </c>
      <c r="AF3496" t="str">
        <f t="shared" si="751"/>
        <v>N/A</v>
      </c>
      <c r="AG3496" t="str">
        <f t="shared" si="752"/>
        <v>N/A</v>
      </c>
    </row>
    <row r="3497" spans="1:33" x14ac:dyDescent="0.35">
      <c r="A3497">
        <v>248606</v>
      </c>
      <c r="B3497" t="s">
        <v>3480</v>
      </c>
      <c r="C3497">
        <v>0</v>
      </c>
      <c r="D3497" t="s">
        <v>28</v>
      </c>
      <c r="E3497" t="s">
        <v>28</v>
      </c>
      <c r="F3497" t="s">
        <v>4803</v>
      </c>
      <c r="G3497" t="s">
        <v>4805</v>
      </c>
      <c r="H3497" t="s">
        <v>28</v>
      </c>
      <c r="I3497" t="s">
        <v>19</v>
      </c>
      <c r="J3497" t="s">
        <v>26</v>
      </c>
      <c r="K3497" t="s">
        <v>4803</v>
      </c>
      <c r="L3497" t="s">
        <v>21</v>
      </c>
      <c r="M3497" t="s">
        <v>28</v>
      </c>
      <c r="N3497" t="s">
        <v>28</v>
      </c>
      <c r="O3497">
        <v>0.47</v>
      </c>
      <c r="P3497">
        <v>0.38</v>
      </c>
      <c r="Q3497">
        <v>0.33</v>
      </c>
      <c r="R3497">
        <v>0.41</v>
      </c>
      <c r="S3497" t="s">
        <v>28</v>
      </c>
      <c r="T3497" t="s">
        <v>28</v>
      </c>
      <c r="U3497" t="s">
        <v>28</v>
      </c>
      <c r="V3497" t="s">
        <v>28</v>
      </c>
      <c r="X3497" t="str">
        <f t="shared" si="743"/>
        <v>N/A</v>
      </c>
      <c r="Y3497" t="str">
        <f t="shared" si="744"/>
        <v>N/A</v>
      </c>
      <c r="Z3497">
        <f t="shared" si="745"/>
        <v>0.47</v>
      </c>
      <c r="AA3497">
        <f t="shared" si="746"/>
        <v>0.38</v>
      </c>
      <c r="AB3497">
        <f t="shared" si="747"/>
        <v>0.33</v>
      </c>
      <c r="AC3497">
        <f t="shared" si="748"/>
        <v>0.41</v>
      </c>
      <c r="AD3497" t="str">
        <f t="shared" si="749"/>
        <v>N/A</v>
      </c>
      <c r="AE3497" t="str">
        <f t="shared" si="750"/>
        <v>N/A</v>
      </c>
      <c r="AF3497" t="str">
        <f t="shared" si="751"/>
        <v>N/A</v>
      </c>
      <c r="AG3497" t="str">
        <f t="shared" si="752"/>
        <v>N/A</v>
      </c>
    </row>
    <row r="3498" spans="1:33" x14ac:dyDescent="0.35">
      <c r="A3498">
        <v>248846</v>
      </c>
      <c r="B3498" t="s">
        <v>3481</v>
      </c>
      <c r="C3498">
        <v>0</v>
      </c>
      <c r="D3498" t="s">
        <v>28</v>
      </c>
      <c r="E3498" t="s">
        <v>28</v>
      </c>
      <c r="F3498" t="s">
        <v>4803</v>
      </c>
      <c r="G3498" t="s">
        <v>28</v>
      </c>
      <c r="H3498" t="s">
        <v>28</v>
      </c>
      <c r="I3498" t="s">
        <v>19</v>
      </c>
      <c r="J3498" t="s">
        <v>26</v>
      </c>
      <c r="K3498" t="s">
        <v>4803</v>
      </c>
      <c r="L3498" t="s">
        <v>28</v>
      </c>
      <c r="M3498" t="s">
        <v>28</v>
      </c>
      <c r="N3498" t="s">
        <v>28</v>
      </c>
      <c r="O3498" t="s">
        <v>28</v>
      </c>
      <c r="P3498" t="s">
        <v>28</v>
      </c>
      <c r="Q3498" t="s">
        <v>28</v>
      </c>
      <c r="R3498" t="s">
        <v>28</v>
      </c>
      <c r="S3498" t="s">
        <v>28</v>
      </c>
      <c r="T3498" t="s">
        <v>28</v>
      </c>
      <c r="U3498" t="s">
        <v>28</v>
      </c>
      <c r="V3498" t="s">
        <v>28</v>
      </c>
      <c r="X3498" t="str">
        <f t="shared" si="743"/>
        <v>N/A</v>
      </c>
      <c r="Y3498" t="str">
        <f t="shared" si="744"/>
        <v>N/A</v>
      </c>
      <c r="Z3498" t="str">
        <f t="shared" si="745"/>
        <v>N/A</v>
      </c>
      <c r="AA3498" t="str">
        <f t="shared" si="746"/>
        <v>N/A</v>
      </c>
      <c r="AB3498" t="str">
        <f t="shared" si="747"/>
        <v>N/A</v>
      </c>
      <c r="AC3498" t="str">
        <f t="shared" si="748"/>
        <v>N/A</v>
      </c>
      <c r="AD3498" t="str">
        <f t="shared" si="749"/>
        <v>N/A</v>
      </c>
      <c r="AE3498" t="str">
        <f t="shared" si="750"/>
        <v>N/A</v>
      </c>
      <c r="AF3498" t="str">
        <f t="shared" si="751"/>
        <v>N/A</v>
      </c>
      <c r="AG3498" t="str">
        <f t="shared" si="752"/>
        <v>N/A</v>
      </c>
    </row>
    <row r="3499" spans="1:33" x14ac:dyDescent="0.35">
      <c r="A3499">
        <v>248882</v>
      </c>
      <c r="B3499" t="s">
        <v>3482</v>
      </c>
      <c r="C3499">
        <v>0</v>
      </c>
      <c r="D3499" t="s">
        <v>28</v>
      </c>
      <c r="E3499" t="s">
        <v>28</v>
      </c>
      <c r="F3499" t="s">
        <v>4803</v>
      </c>
      <c r="G3499" t="s">
        <v>28</v>
      </c>
      <c r="H3499" t="s">
        <v>28</v>
      </c>
      <c r="I3499" t="s">
        <v>19</v>
      </c>
      <c r="J3499" t="s">
        <v>17</v>
      </c>
      <c r="K3499" t="s">
        <v>4803</v>
      </c>
      <c r="L3499" t="s">
        <v>28</v>
      </c>
      <c r="M3499" t="s">
        <v>28</v>
      </c>
      <c r="N3499" t="s">
        <v>28</v>
      </c>
      <c r="O3499" t="s">
        <v>28</v>
      </c>
      <c r="P3499" t="s">
        <v>28</v>
      </c>
      <c r="Q3499" t="s">
        <v>28</v>
      </c>
      <c r="R3499" t="s">
        <v>28</v>
      </c>
      <c r="S3499" t="s">
        <v>28</v>
      </c>
      <c r="T3499" t="s">
        <v>28</v>
      </c>
      <c r="U3499" t="s">
        <v>28</v>
      </c>
      <c r="V3499" t="s">
        <v>28</v>
      </c>
      <c r="X3499" t="str">
        <f t="shared" si="743"/>
        <v>N/A</v>
      </c>
      <c r="Y3499" t="str">
        <f t="shared" si="744"/>
        <v>N/A</v>
      </c>
      <c r="Z3499" t="str">
        <f t="shared" si="745"/>
        <v>N/A</v>
      </c>
      <c r="AA3499" t="str">
        <f t="shared" si="746"/>
        <v>N/A</v>
      </c>
      <c r="AB3499" t="str">
        <f t="shared" si="747"/>
        <v>N/A</v>
      </c>
      <c r="AC3499" t="str">
        <f t="shared" si="748"/>
        <v>N/A</v>
      </c>
      <c r="AD3499" t="str">
        <f t="shared" si="749"/>
        <v>N/A</v>
      </c>
      <c r="AE3499" t="str">
        <f t="shared" si="750"/>
        <v>N/A</v>
      </c>
      <c r="AF3499" t="str">
        <f t="shared" si="751"/>
        <v>N/A</v>
      </c>
      <c r="AG3499" t="str">
        <f t="shared" si="752"/>
        <v>N/A</v>
      </c>
    </row>
    <row r="3500" spans="1:33" x14ac:dyDescent="0.35">
      <c r="A3500">
        <v>248925</v>
      </c>
      <c r="B3500" t="s">
        <v>3483</v>
      </c>
      <c r="C3500">
        <v>0</v>
      </c>
      <c r="D3500" t="s">
        <v>28</v>
      </c>
      <c r="E3500" t="s">
        <v>28</v>
      </c>
      <c r="F3500" t="s">
        <v>4803</v>
      </c>
      <c r="G3500" t="s">
        <v>4805</v>
      </c>
      <c r="H3500" t="s">
        <v>28</v>
      </c>
      <c r="I3500" t="s">
        <v>19</v>
      </c>
      <c r="J3500" t="s">
        <v>26</v>
      </c>
      <c r="K3500" t="s">
        <v>4803</v>
      </c>
      <c r="L3500" t="s">
        <v>21</v>
      </c>
      <c r="M3500" t="s">
        <v>28</v>
      </c>
      <c r="N3500" t="s">
        <v>28</v>
      </c>
      <c r="O3500">
        <v>0.72</v>
      </c>
      <c r="P3500">
        <v>0.67</v>
      </c>
      <c r="Q3500">
        <v>0.65</v>
      </c>
      <c r="R3500">
        <v>0.74</v>
      </c>
      <c r="S3500" t="s">
        <v>28</v>
      </c>
      <c r="T3500" t="s">
        <v>28</v>
      </c>
      <c r="U3500" t="s">
        <v>28</v>
      </c>
      <c r="V3500" t="s">
        <v>28</v>
      </c>
      <c r="X3500" t="str">
        <f t="shared" si="743"/>
        <v>N/A</v>
      </c>
      <c r="Y3500" t="str">
        <f t="shared" si="744"/>
        <v>N/A</v>
      </c>
      <c r="Z3500">
        <f t="shared" si="745"/>
        <v>0.72</v>
      </c>
      <c r="AA3500">
        <f t="shared" si="746"/>
        <v>0.67</v>
      </c>
      <c r="AB3500">
        <f t="shared" si="747"/>
        <v>0.65</v>
      </c>
      <c r="AC3500">
        <f t="shared" si="748"/>
        <v>0.74</v>
      </c>
      <c r="AD3500" t="str">
        <f t="shared" si="749"/>
        <v>N/A</v>
      </c>
      <c r="AE3500" t="str">
        <f t="shared" si="750"/>
        <v>N/A</v>
      </c>
      <c r="AF3500" t="str">
        <f t="shared" si="751"/>
        <v>N/A</v>
      </c>
      <c r="AG3500" t="str">
        <f t="shared" si="752"/>
        <v>N/A</v>
      </c>
    </row>
    <row r="3501" spans="1:33" x14ac:dyDescent="0.35">
      <c r="A3501">
        <v>248934</v>
      </c>
      <c r="B3501" t="s">
        <v>3484</v>
      </c>
      <c r="C3501">
        <v>0</v>
      </c>
      <c r="D3501">
        <v>0.31</v>
      </c>
      <c r="E3501">
        <v>0.25</v>
      </c>
      <c r="F3501" t="s">
        <v>4803</v>
      </c>
      <c r="G3501" t="s">
        <v>4805</v>
      </c>
      <c r="H3501">
        <v>3.999999999999998E-2</v>
      </c>
      <c r="I3501" t="s">
        <v>19</v>
      </c>
      <c r="J3501" t="s">
        <v>17</v>
      </c>
      <c r="K3501" t="s">
        <v>4803</v>
      </c>
      <c r="L3501" t="s">
        <v>21</v>
      </c>
      <c r="M3501">
        <v>0.36</v>
      </c>
      <c r="N3501">
        <v>0.28999999999999998</v>
      </c>
      <c r="O3501">
        <v>0.36</v>
      </c>
      <c r="P3501">
        <v>0.28999999999999998</v>
      </c>
      <c r="Q3501">
        <v>0.28000000000000003</v>
      </c>
      <c r="R3501">
        <v>0.37</v>
      </c>
      <c r="S3501">
        <v>0.08</v>
      </c>
      <c r="T3501">
        <v>0.08</v>
      </c>
      <c r="U3501">
        <v>0.09</v>
      </c>
      <c r="V3501">
        <v>0.06</v>
      </c>
      <c r="X3501">
        <f t="shared" si="743"/>
        <v>0.36</v>
      </c>
      <c r="Y3501">
        <f t="shared" si="744"/>
        <v>0.28999999999999998</v>
      </c>
      <c r="Z3501">
        <f t="shared" si="745"/>
        <v>0.36</v>
      </c>
      <c r="AA3501">
        <f t="shared" si="746"/>
        <v>0.28999999999999998</v>
      </c>
      <c r="AB3501">
        <f t="shared" si="747"/>
        <v>0.28000000000000003</v>
      </c>
      <c r="AC3501">
        <f t="shared" si="748"/>
        <v>0.37</v>
      </c>
      <c r="AD3501">
        <f t="shared" si="749"/>
        <v>0.08</v>
      </c>
      <c r="AE3501">
        <f t="shared" si="750"/>
        <v>0.08</v>
      </c>
      <c r="AF3501">
        <f t="shared" si="751"/>
        <v>0.09</v>
      </c>
      <c r="AG3501">
        <f t="shared" si="752"/>
        <v>0.06</v>
      </c>
    </row>
    <row r="3502" spans="1:33" x14ac:dyDescent="0.35">
      <c r="A3502">
        <v>249609</v>
      </c>
      <c r="B3502" t="s">
        <v>3485</v>
      </c>
      <c r="C3502">
        <v>0</v>
      </c>
      <c r="D3502" t="s">
        <v>28</v>
      </c>
      <c r="E3502" t="s">
        <v>28</v>
      </c>
      <c r="F3502" t="s">
        <v>4803</v>
      </c>
      <c r="G3502" t="s">
        <v>4805</v>
      </c>
      <c r="H3502" t="s">
        <v>28</v>
      </c>
      <c r="I3502" t="s">
        <v>19</v>
      </c>
      <c r="J3502" t="s">
        <v>26</v>
      </c>
      <c r="K3502" t="s">
        <v>4803</v>
      </c>
      <c r="L3502" t="s">
        <v>21</v>
      </c>
      <c r="M3502" t="s">
        <v>28</v>
      </c>
      <c r="N3502" t="s">
        <v>28</v>
      </c>
      <c r="O3502">
        <v>0.62</v>
      </c>
      <c r="P3502">
        <v>0.62</v>
      </c>
      <c r="Q3502">
        <v>0.68</v>
      </c>
      <c r="R3502">
        <v>0.55000000000000004</v>
      </c>
      <c r="S3502" t="s">
        <v>28</v>
      </c>
      <c r="T3502" t="s">
        <v>28</v>
      </c>
      <c r="U3502" t="s">
        <v>28</v>
      </c>
      <c r="V3502" t="s">
        <v>28</v>
      </c>
      <c r="X3502" t="str">
        <f t="shared" si="743"/>
        <v>N/A</v>
      </c>
      <c r="Y3502" t="str">
        <f t="shared" si="744"/>
        <v>N/A</v>
      </c>
      <c r="Z3502">
        <f t="shared" si="745"/>
        <v>0.62</v>
      </c>
      <c r="AA3502">
        <f t="shared" si="746"/>
        <v>0.62</v>
      </c>
      <c r="AB3502">
        <f t="shared" si="747"/>
        <v>0.68</v>
      </c>
      <c r="AC3502">
        <f t="shared" si="748"/>
        <v>0.55000000000000004</v>
      </c>
      <c r="AD3502" t="str">
        <f t="shared" si="749"/>
        <v>N/A</v>
      </c>
      <c r="AE3502" t="str">
        <f t="shared" si="750"/>
        <v>N/A</v>
      </c>
      <c r="AF3502" t="str">
        <f t="shared" si="751"/>
        <v>N/A</v>
      </c>
      <c r="AG3502" t="str">
        <f t="shared" si="752"/>
        <v>N/A</v>
      </c>
    </row>
    <row r="3503" spans="1:33" x14ac:dyDescent="0.35">
      <c r="A3503">
        <v>250027</v>
      </c>
      <c r="B3503" t="s">
        <v>3486</v>
      </c>
      <c r="C3503">
        <v>0</v>
      </c>
      <c r="D3503" t="s">
        <v>28</v>
      </c>
      <c r="E3503" t="s">
        <v>28</v>
      </c>
      <c r="F3503" t="s">
        <v>4803</v>
      </c>
      <c r="G3503" t="s">
        <v>4805</v>
      </c>
      <c r="H3503" t="s">
        <v>28</v>
      </c>
      <c r="I3503" t="s">
        <v>19</v>
      </c>
      <c r="J3503" t="s">
        <v>26</v>
      </c>
      <c r="K3503" t="s">
        <v>4803</v>
      </c>
      <c r="L3503" t="s">
        <v>21</v>
      </c>
      <c r="M3503" t="s">
        <v>28</v>
      </c>
      <c r="N3503" t="s">
        <v>28</v>
      </c>
      <c r="O3503">
        <v>0.65</v>
      </c>
      <c r="P3503">
        <v>0.55000000000000004</v>
      </c>
      <c r="Q3503">
        <v>0.56000000000000005</v>
      </c>
      <c r="R3503">
        <v>0.5</v>
      </c>
      <c r="S3503" t="s">
        <v>28</v>
      </c>
      <c r="T3503" t="s">
        <v>28</v>
      </c>
      <c r="U3503" t="s">
        <v>28</v>
      </c>
      <c r="V3503" t="s">
        <v>28</v>
      </c>
      <c r="X3503" t="str">
        <f t="shared" si="743"/>
        <v>N/A</v>
      </c>
      <c r="Y3503" t="str">
        <f t="shared" si="744"/>
        <v>N/A</v>
      </c>
      <c r="Z3503">
        <f t="shared" si="745"/>
        <v>0.65</v>
      </c>
      <c r="AA3503">
        <f t="shared" si="746"/>
        <v>0.55000000000000004</v>
      </c>
      <c r="AB3503">
        <f t="shared" si="747"/>
        <v>0.56000000000000005</v>
      </c>
      <c r="AC3503">
        <f t="shared" si="748"/>
        <v>0.5</v>
      </c>
      <c r="AD3503" t="str">
        <f t="shared" si="749"/>
        <v>N/A</v>
      </c>
      <c r="AE3503" t="str">
        <f t="shared" si="750"/>
        <v>N/A</v>
      </c>
      <c r="AF3503" t="str">
        <f t="shared" si="751"/>
        <v>N/A</v>
      </c>
      <c r="AG3503" t="str">
        <f t="shared" si="752"/>
        <v>N/A</v>
      </c>
    </row>
    <row r="3504" spans="1:33" x14ac:dyDescent="0.35">
      <c r="A3504">
        <v>250285</v>
      </c>
      <c r="B3504" t="s">
        <v>3487</v>
      </c>
      <c r="C3504">
        <v>0</v>
      </c>
      <c r="D3504" t="s">
        <v>28</v>
      </c>
      <c r="E3504" t="s">
        <v>28</v>
      </c>
      <c r="F3504" t="s">
        <v>4803</v>
      </c>
      <c r="G3504" t="s">
        <v>4805</v>
      </c>
      <c r="H3504" t="s">
        <v>28</v>
      </c>
      <c r="I3504" t="s">
        <v>19</v>
      </c>
      <c r="J3504" t="s">
        <v>26</v>
      </c>
      <c r="K3504" t="s">
        <v>4803</v>
      </c>
      <c r="L3504" t="s">
        <v>21</v>
      </c>
      <c r="M3504" t="s">
        <v>28</v>
      </c>
      <c r="N3504" t="s">
        <v>28</v>
      </c>
      <c r="O3504">
        <v>0.6</v>
      </c>
      <c r="P3504">
        <v>0.52</v>
      </c>
      <c r="Q3504">
        <v>0.55000000000000004</v>
      </c>
      <c r="R3504">
        <v>0.49</v>
      </c>
      <c r="S3504" t="s">
        <v>28</v>
      </c>
      <c r="T3504" t="s">
        <v>28</v>
      </c>
      <c r="U3504" t="s">
        <v>28</v>
      </c>
      <c r="V3504" t="s">
        <v>28</v>
      </c>
      <c r="X3504" t="str">
        <f t="shared" si="743"/>
        <v>N/A</v>
      </c>
      <c r="Y3504" t="str">
        <f t="shared" si="744"/>
        <v>N/A</v>
      </c>
      <c r="Z3504">
        <f t="shared" si="745"/>
        <v>0.6</v>
      </c>
      <c r="AA3504">
        <f t="shared" si="746"/>
        <v>0.52</v>
      </c>
      <c r="AB3504">
        <f t="shared" si="747"/>
        <v>0.55000000000000004</v>
      </c>
      <c r="AC3504">
        <f t="shared" si="748"/>
        <v>0.49</v>
      </c>
      <c r="AD3504" t="str">
        <f t="shared" si="749"/>
        <v>N/A</v>
      </c>
      <c r="AE3504" t="str">
        <f t="shared" si="750"/>
        <v>N/A</v>
      </c>
      <c r="AF3504" t="str">
        <f t="shared" si="751"/>
        <v>N/A</v>
      </c>
      <c r="AG3504" t="str">
        <f t="shared" si="752"/>
        <v>N/A</v>
      </c>
    </row>
    <row r="3505" spans="1:33" x14ac:dyDescent="0.35">
      <c r="A3505">
        <v>250601</v>
      </c>
      <c r="B3505" t="s">
        <v>3488</v>
      </c>
      <c r="C3505">
        <v>0</v>
      </c>
      <c r="D3505">
        <v>0.56000000000000005</v>
      </c>
      <c r="E3505">
        <v>0.53</v>
      </c>
      <c r="F3505" t="s">
        <v>4803</v>
      </c>
      <c r="G3505" t="s">
        <v>4805</v>
      </c>
      <c r="H3505">
        <v>0</v>
      </c>
      <c r="I3505" t="s">
        <v>19</v>
      </c>
      <c r="J3505" t="s">
        <v>26</v>
      </c>
      <c r="K3505" t="s">
        <v>4803</v>
      </c>
      <c r="L3505" t="s">
        <v>21</v>
      </c>
      <c r="M3505" t="s">
        <v>28</v>
      </c>
      <c r="N3505" t="s">
        <v>28</v>
      </c>
      <c r="O3505">
        <v>0.62</v>
      </c>
      <c r="P3505">
        <v>0.53</v>
      </c>
      <c r="Q3505">
        <v>0.65</v>
      </c>
      <c r="R3505">
        <v>0.5</v>
      </c>
      <c r="S3505" t="s">
        <v>28</v>
      </c>
      <c r="T3505" t="s">
        <v>28</v>
      </c>
      <c r="U3505" t="s">
        <v>28</v>
      </c>
      <c r="V3505" t="s">
        <v>28</v>
      </c>
      <c r="X3505" t="str">
        <f t="shared" si="743"/>
        <v>N/A</v>
      </c>
      <c r="Y3505" t="str">
        <f t="shared" si="744"/>
        <v>N/A</v>
      </c>
      <c r="Z3505">
        <f t="shared" si="745"/>
        <v>0.62</v>
      </c>
      <c r="AA3505">
        <f t="shared" si="746"/>
        <v>0.53</v>
      </c>
      <c r="AB3505">
        <f t="shared" si="747"/>
        <v>0.65</v>
      </c>
      <c r="AC3505">
        <f t="shared" si="748"/>
        <v>0.5</v>
      </c>
      <c r="AD3505" t="str">
        <f t="shared" si="749"/>
        <v>N/A</v>
      </c>
      <c r="AE3505" t="str">
        <f t="shared" si="750"/>
        <v>N/A</v>
      </c>
      <c r="AF3505" t="str">
        <f t="shared" si="751"/>
        <v>N/A</v>
      </c>
      <c r="AG3505" t="str">
        <f t="shared" si="752"/>
        <v>N/A</v>
      </c>
    </row>
    <row r="3506" spans="1:33" x14ac:dyDescent="0.35">
      <c r="A3506">
        <v>250902</v>
      </c>
      <c r="B3506" t="s">
        <v>3489</v>
      </c>
      <c r="C3506">
        <v>0</v>
      </c>
      <c r="D3506">
        <v>0.69</v>
      </c>
      <c r="E3506">
        <v>0.66</v>
      </c>
      <c r="F3506" t="s">
        <v>4803</v>
      </c>
      <c r="G3506" t="s">
        <v>4805</v>
      </c>
      <c r="H3506">
        <v>2.0000000000000018E-2</v>
      </c>
      <c r="I3506" t="s">
        <v>19</v>
      </c>
      <c r="J3506" t="s">
        <v>26</v>
      </c>
      <c r="K3506" t="s">
        <v>4803</v>
      </c>
      <c r="L3506" t="s">
        <v>21</v>
      </c>
      <c r="M3506">
        <v>0.68</v>
      </c>
      <c r="N3506">
        <v>0.68</v>
      </c>
      <c r="O3506">
        <v>0.66</v>
      </c>
      <c r="P3506">
        <v>0.65</v>
      </c>
      <c r="Q3506">
        <v>0.65</v>
      </c>
      <c r="R3506" t="s">
        <v>28</v>
      </c>
      <c r="S3506">
        <v>0.04</v>
      </c>
      <c r="T3506">
        <v>0.05</v>
      </c>
      <c r="U3506">
        <v>0.05</v>
      </c>
      <c r="V3506" t="s">
        <v>28</v>
      </c>
      <c r="X3506">
        <f t="shared" si="743"/>
        <v>0.68</v>
      </c>
      <c r="Y3506">
        <f t="shared" si="744"/>
        <v>0.68</v>
      </c>
      <c r="Z3506">
        <f t="shared" si="745"/>
        <v>0.66</v>
      </c>
      <c r="AA3506">
        <f t="shared" si="746"/>
        <v>0.65</v>
      </c>
      <c r="AB3506">
        <f t="shared" si="747"/>
        <v>0.65</v>
      </c>
      <c r="AC3506" t="str">
        <f t="shared" si="748"/>
        <v>N/A</v>
      </c>
      <c r="AD3506">
        <f t="shared" si="749"/>
        <v>0.04</v>
      </c>
      <c r="AE3506">
        <f t="shared" si="750"/>
        <v>0.05</v>
      </c>
      <c r="AF3506">
        <f t="shared" si="751"/>
        <v>0.05</v>
      </c>
      <c r="AG3506" t="str">
        <f t="shared" si="752"/>
        <v>N/A</v>
      </c>
    </row>
    <row r="3507" spans="1:33" x14ac:dyDescent="0.35">
      <c r="A3507">
        <v>251075</v>
      </c>
      <c r="B3507" t="s">
        <v>3490</v>
      </c>
      <c r="C3507">
        <v>0</v>
      </c>
      <c r="D3507" t="s">
        <v>28</v>
      </c>
      <c r="E3507" t="s">
        <v>28</v>
      </c>
      <c r="F3507" t="s">
        <v>4803</v>
      </c>
      <c r="G3507" t="s">
        <v>4805</v>
      </c>
      <c r="H3507" t="s">
        <v>28</v>
      </c>
      <c r="I3507" t="s">
        <v>19</v>
      </c>
      <c r="J3507" t="s">
        <v>26</v>
      </c>
      <c r="K3507" t="s">
        <v>4803</v>
      </c>
      <c r="L3507">
        <v>2017</v>
      </c>
      <c r="M3507" t="s">
        <v>28</v>
      </c>
      <c r="N3507" t="s">
        <v>28</v>
      </c>
      <c r="O3507">
        <v>0.69</v>
      </c>
      <c r="P3507">
        <v>0.62</v>
      </c>
      <c r="Q3507">
        <v>0.48</v>
      </c>
      <c r="R3507">
        <v>0.73</v>
      </c>
      <c r="S3507" t="s">
        <v>28</v>
      </c>
      <c r="T3507" t="s">
        <v>28</v>
      </c>
      <c r="U3507" t="s">
        <v>28</v>
      </c>
      <c r="V3507" t="s">
        <v>28</v>
      </c>
      <c r="X3507" t="str">
        <f t="shared" si="743"/>
        <v>N/A</v>
      </c>
      <c r="Y3507" t="str">
        <f t="shared" si="744"/>
        <v>N/A</v>
      </c>
      <c r="Z3507">
        <f t="shared" si="745"/>
        <v>0.69</v>
      </c>
      <c r="AA3507">
        <f t="shared" si="746"/>
        <v>0.62</v>
      </c>
      <c r="AB3507">
        <f t="shared" si="747"/>
        <v>0.48</v>
      </c>
      <c r="AC3507">
        <f t="shared" si="748"/>
        <v>0.73</v>
      </c>
      <c r="AD3507" t="str">
        <f t="shared" si="749"/>
        <v>N/A</v>
      </c>
      <c r="AE3507" t="str">
        <f t="shared" si="750"/>
        <v>N/A</v>
      </c>
      <c r="AF3507" t="str">
        <f t="shared" si="751"/>
        <v>N/A</v>
      </c>
      <c r="AG3507" t="str">
        <f t="shared" si="752"/>
        <v>N/A</v>
      </c>
    </row>
    <row r="3508" spans="1:33" x14ac:dyDescent="0.35">
      <c r="A3508">
        <v>251260</v>
      </c>
      <c r="B3508" t="s">
        <v>3491</v>
      </c>
      <c r="C3508">
        <v>0</v>
      </c>
      <c r="D3508">
        <v>0.31</v>
      </c>
      <c r="E3508">
        <v>0.21</v>
      </c>
      <c r="F3508" t="s">
        <v>4803</v>
      </c>
      <c r="G3508">
        <v>2017</v>
      </c>
      <c r="H3508">
        <v>1.0000000000000009E-2</v>
      </c>
      <c r="I3508" t="s">
        <v>19</v>
      </c>
      <c r="J3508" t="s">
        <v>26</v>
      </c>
      <c r="K3508" t="s">
        <v>4803</v>
      </c>
      <c r="L3508">
        <v>2018</v>
      </c>
      <c r="M3508">
        <v>0.37</v>
      </c>
      <c r="N3508">
        <v>0.22</v>
      </c>
      <c r="O3508">
        <v>0.27</v>
      </c>
      <c r="P3508">
        <v>0.15</v>
      </c>
      <c r="Q3508">
        <v>0.15</v>
      </c>
      <c r="R3508">
        <v>0.14000000000000001</v>
      </c>
      <c r="S3508">
        <v>0.2</v>
      </c>
      <c r="T3508">
        <v>0.15</v>
      </c>
      <c r="U3508">
        <v>0.14000000000000001</v>
      </c>
      <c r="V3508">
        <v>0.28999999999999998</v>
      </c>
      <c r="X3508">
        <f t="shared" si="743"/>
        <v>0.37</v>
      </c>
      <c r="Y3508">
        <f t="shared" si="744"/>
        <v>0.22</v>
      </c>
      <c r="Z3508">
        <f t="shared" si="745"/>
        <v>0.27</v>
      </c>
      <c r="AA3508">
        <f t="shared" si="746"/>
        <v>0.15</v>
      </c>
      <c r="AB3508">
        <f t="shared" si="747"/>
        <v>0.15</v>
      </c>
      <c r="AC3508">
        <f t="shared" si="748"/>
        <v>0.14000000000000001</v>
      </c>
      <c r="AD3508">
        <f t="shared" si="749"/>
        <v>0.2</v>
      </c>
      <c r="AE3508">
        <f t="shared" si="750"/>
        <v>0.15</v>
      </c>
      <c r="AF3508">
        <f t="shared" si="751"/>
        <v>0.14000000000000001</v>
      </c>
      <c r="AG3508">
        <f t="shared" si="752"/>
        <v>0.28999999999999998</v>
      </c>
    </row>
    <row r="3509" spans="1:33" x14ac:dyDescent="0.35">
      <c r="A3509">
        <v>251312</v>
      </c>
      <c r="B3509" t="s">
        <v>3492</v>
      </c>
      <c r="C3509">
        <v>0</v>
      </c>
      <c r="D3509">
        <v>0.1</v>
      </c>
      <c r="E3509">
        <v>0.09</v>
      </c>
      <c r="F3509" t="s">
        <v>4803</v>
      </c>
      <c r="G3509" t="s">
        <v>4805</v>
      </c>
      <c r="H3509">
        <v>4.0000000000000008E-2</v>
      </c>
      <c r="I3509" t="s">
        <v>19</v>
      </c>
      <c r="J3509" t="s">
        <v>17</v>
      </c>
      <c r="K3509" t="s">
        <v>4803</v>
      </c>
      <c r="L3509" t="s">
        <v>21</v>
      </c>
      <c r="M3509">
        <v>0.12</v>
      </c>
      <c r="N3509">
        <v>0.13</v>
      </c>
      <c r="O3509">
        <v>0.12</v>
      </c>
      <c r="P3509">
        <v>0.13</v>
      </c>
      <c r="Q3509">
        <v>0.13</v>
      </c>
      <c r="R3509">
        <v>0.14000000000000001</v>
      </c>
      <c r="S3509" t="s">
        <v>28</v>
      </c>
      <c r="T3509" t="s">
        <v>28</v>
      </c>
      <c r="U3509" t="s">
        <v>28</v>
      </c>
      <c r="V3509" t="s">
        <v>28</v>
      </c>
      <c r="X3509">
        <f t="shared" si="743"/>
        <v>0.12</v>
      </c>
      <c r="Y3509">
        <f t="shared" si="744"/>
        <v>0.13</v>
      </c>
      <c r="Z3509">
        <f t="shared" si="745"/>
        <v>0.12</v>
      </c>
      <c r="AA3509">
        <f t="shared" si="746"/>
        <v>0.13</v>
      </c>
      <c r="AB3509">
        <f t="shared" si="747"/>
        <v>0.13</v>
      </c>
      <c r="AC3509">
        <f t="shared" si="748"/>
        <v>0.14000000000000001</v>
      </c>
      <c r="AD3509" t="str">
        <f t="shared" si="749"/>
        <v>N/A</v>
      </c>
      <c r="AE3509" t="str">
        <f t="shared" si="750"/>
        <v>N/A</v>
      </c>
      <c r="AF3509" t="str">
        <f t="shared" si="751"/>
        <v>N/A</v>
      </c>
      <c r="AG3509" t="str">
        <f t="shared" si="752"/>
        <v>N/A</v>
      </c>
    </row>
    <row r="3510" spans="1:33" x14ac:dyDescent="0.35">
      <c r="A3510">
        <v>260293</v>
      </c>
      <c r="B3510" t="s">
        <v>3493</v>
      </c>
      <c r="C3510">
        <v>0</v>
      </c>
      <c r="D3510">
        <v>0.31</v>
      </c>
      <c r="E3510">
        <v>0.36</v>
      </c>
      <c r="F3510" t="s">
        <v>4803</v>
      </c>
      <c r="G3510">
        <v>2016</v>
      </c>
      <c r="H3510">
        <v>0</v>
      </c>
      <c r="I3510" t="s">
        <v>19</v>
      </c>
      <c r="J3510" t="s">
        <v>17</v>
      </c>
      <c r="K3510" t="s">
        <v>4803</v>
      </c>
      <c r="L3510">
        <v>2016</v>
      </c>
      <c r="M3510">
        <v>0.31</v>
      </c>
      <c r="N3510">
        <v>0.36</v>
      </c>
      <c r="O3510">
        <v>0.31</v>
      </c>
      <c r="P3510">
        <v>0.36</v>
      </c>
      <c r="Q3510">
        <v>0.43</v>
      </c>
      <c r="R3510">
        <v>0</v>
      </c>
      <c r="S3510" t="s">
        <v>28</v>
      </c>
      <c r="T3510" t="s">
        <v>28</v>
      </c>
      <c r="U3510" t="s">
        <v>28</v>
      </c>
      <c r="V3510" t="s">
        <v>28</v>
      </c>
      <c r="X3510">
        <f t="shared" si="743"/>
        <v>0.31</v>
      </c>
      <c r="Y3510">
        <f t="shared" si="744"/>
        <v>0.36</v>
      </c>
      <c r="Z3510">
        <f t="shared" si="745"/>
        <v>0.31</v>
      </c>
      <c r="AA3510">
        <f t="shared" si="746"/>
        <v>0.36</v>
      </c>
      <c r="AB3510">
        <f t="shared" si="747"/>
        <v>0.43</v>
      </c>
      <c r="AC3510">
        <f t="shared" si="748"/>
        <v>0</v>
      </c>
      <c r="AD3510" t="str">
        <f t="shared" si="749"/>
        <v>N/A</v>
      </c>
      <c r="AE3510" t="str">
        <f t="shared" si="750"/>
        <v>N/A</v>
      </c>
      <c r="AF3510" t="str">
        <f t="shared" si="751"/>
        <v>N/A</v>
      </c>
      <c r="AG3510" t="str">
        <f t="shared" si="752"/>
        <v>N/A</v>
      </c>
    </row>
    <row r="3511" spans="1:33" x14ac:dyDescent="0.35">
      <c r="A3511">
        <v>260372</v>
      </c>
      <c r="B3511" t="s">
        <v>3494</v>
      </c>
      <c r="C3511">
        <v>0</v>
      </c>
      <c r="D3511" t="s">
        <v>28</v>
      </c>
      <c r="E3511" t="s">
        <v>28</v>
      </c>
      <c r="F3511" t="s">
        <v>4803</v>
      </c>
      <c r="G3511" t="s">
        <v>4805</v>
      </c>
      <c r="H3511" t="s">
        <v>28</v>
      </c>
      <c r="I3511" t="s">
        <v>19</v>
      </c>
      <c r="J3511" t="s">
        <v>26</v>
      </c>
      <c r="K3511" t="s">
        <v>4803</v>
      </c>
      <c r="L3511" t="s">
        <v>21</v>
      </c>
      <c r="M3511" t="s">
        <v>28</v>
      </c>
      <c r="N3511" t="s">
        <v>28</v>
      </c>
      <c r="O3511">
        <v>0.06</v>
      </c>
      <c r="P3511">
        <v>0.2</v>
      </c>
      <c r="Q3511" t="s">
        <v>28</v>
      </c>
      <c r="R3511">
        <v>0.2</v>
      </c>
      <c r="S3511" t="s">
        <v>28</v>
      </c>
      <c r="T3511" t="s">
        <v>28</v>
      </c>
      <c r="U3511" t="s">
        <v>28</v>
      </c>
      <c r="V3511" t="s">
        <v>28</v>
      </c>
      <c r="X3511" t="str">
        <f t="shared" si="743"/>
        <v>N/A</v>
      </c>
      <c r="Y3511" t="str">
        <f t="shared" si="744"/>
        <v>N/A</v>
      </c>
      <c r="Z3511">
        <f t="shared" si="745"/>
        <v>0.06</v>
      </c>
      <c r="AA3511">
        <f t="shared" si="746"/>
        <v>0.2</v>
      </c>
      <c r="AB3511" t="str">
        <f t="shared" si="747"/>
        <v>N/A</v>
      </c>
      <c r="AC3511">
        <f t="shared" si="748"/>
        <v>0.2</v>
      </c>
      <c r="AD3511" t="str">
        <f t="shared" si="749"/>
        <v>N/A</v>
      </c>
      <c r="AE3511" t="str">
        <f t="shared" si="750"/>
        <v>N/A</v>
      </c>
      <c r="AF3511" t="str">
        <f t="shared" si="751"/>
        <v>N/A</v>
      </c>
      <c r="AG3511" t="str">
        <f t="shared" si="752"/>
        <v>N/A</v>
      </c>
    </row>
    <row r="3512" spans="1:33" x14ac:dyDescent="0.35">
      <c r="A3512">
        <v>260691</v>
      </c>
      <c r="B3512" t="s">
        <v>3495</v>
      </c>
      <c r="C3512">
        <v>0</v>
      </c>
      <c r="D3512">
        <v>0.75</v>
      </c>
      <c r="E3512">
        <v>0.71</v>
      </c>
      <c r="F3512" t="s">
        <v>4803</v>
      </c>
      <c r="G3512">
        <v>2017</v>
      </c>
      <c r="H3512">
        <v>0</v>
      </c>
      <c r="I3512" t="s">
        <v>19</v>
      </c>
      <c r="J3512" t="s">
        <v>26</v>
      </c>
      <c r="K3512" t="s">
        <v>4803</v>
      </c>
      <c r="L3512">
        <v>2018</v>
      </c>
      <c r="M3512" t="s">
        <v>28</v>
      </c>
      <c r="N3512" t="s">
        <v>28</v>
      </c>
      <c r="O3512">
        <v>0.75</v>
      </c>
      <c r="P3512">
        <v>0.71</v>
      </c>
      <c r="Q3512">
        <v>0.61</v>
      </c>
      <c r="R3512">
        <v>0.74</v>
      </c>
      <c r="S3512" t="s">
        <v>28</v>
      </c>
      <c r="T3512" t="s">
        <v>28</v>
      </c>
      <c r="U3512" t="s">
        <v>28</v>
      </c>
      <c r="V3512" t="s">
        <v>28</v>
      </c>
      <c r="X3512" t="str">
        <f t="shared" si="743"/>
        <v>N/A</v>
      </c>
      <c r="Y3512" t="str">
        <f t="shared" si="744"/>
        <v>N/A</v>
      </c>
      <c r="Z3512">
        <f t="shared" si="745"/>
        <v>0.75</v>
      </c>
      <c r="AA3512">
        <f t="shared" si="746"/>
        <v>0.71</v>
      </c>
      <c r="AB3512">
        <f t="shared" si="747"/>
        <v>0.61</v>
      </c>
      <c r="AC3512">
        <f t="shared" si="748"/>
        <v>0.74</v>
      </c>
      <c r="AD3512" t="str">
        <f t="shared" si="749"/>
        <v>N/A</v>
      </c>
      <c r="AE3512" t="str">
        <f t="shared" si="750"/>
        <v>N/A</v>
      </c>
      <c r="AF3512" t="str">
        <f t="shared" si="751"/>
        <v>N/A</v>
      </c>
      <c r="AG3512" t="str">
        <f t="shared" si="752"/>
        <v>N/A</v>
      </c>
    </row>
    <row r="3513" spans="1:33" x14ac:dyDescent="0.35">
      <c r="A3513">
        <v>260789</v>
      </c>
      <c r="B3513" t="s">
        <v>3496</v>
      </c>
      <c r="C3513">
        <v>0</v>
      </c>
      <c r="D3513" t="s">
        <v>28</v>
      </c>
      <c r="E3513" t="s">
        <v>28</v>
      </c>
      <c r="F3513" t="s">
        <v>4803</v>
      </c>
      <c r="G3513" t="s">
        <v>28</v>
      </c>
      <c r="H3513" t="s">
        <v>28</v>
      </c>
      <c r="I3513" t="s">
        <v>19</v>
      </c>
      <c r="J3513" t="s">
        <v>17</v>
      </c>
      <c r="K3513" t="s">
        <v>4803</v>
      </c>
      <c r="L3513" t="s">
        <v>28</v>
      </c>
      <c r="M3513" t="s">
        <v>28</v>
      </c>
      <c r="N3513" t="s">
        <v>28</v>
      </c>
      <c r="O3513" t="s">
        <v>28</v>
      </c>
      <c r="P3513" t="s">
        <v>28</v>
      </c>
      <c r="Q3513" t="s">
        <v>28</v>
      </c>
      <c r="R3513" t="s">
        <v>28</v>
      </c>
      <c r="S3513" t="s">
        <v>28</v>
      </c>
      <c r="T3513" t="s">
        <v>28</v>
      </c>
      <c r="U3513" t="s">
        <v>28</v>
      </c>
      <c r="V3513" t="s">
        <v>28</v>
      </c>
      <c r="X3513" t="str">
        <f t="shared" si="743"/>
        <v>N/A</v>
      </c>
      <c r="Y3513" t="str">
        <f t="shared" si="744"/>
        <v>N/A</v>
      </c>
      <c r="Z3513" t="str">
        <f t="shared" si="745"/>
        <v>N/A</v>
      </c>
      <c r="AA3513" t="str">
        <f t="shared" si="746"/>
        <v>N/A</v>
      </c>
      <c r="AB3513" t="str">
        <f t="shared" si="747"/>
        <v>N/A</v>
      </c>
      <c r="AC3513" t="str">
        <f t="shared" si="748"/>
        <v>N/A</v>
      </c>
      <c r="AD3513" t="str">
        <f t="shared" si="749"/>
        <v>N/A</v>
      </c>
      <c r="AE3513" t="str">
        <f t="shared" si="750"/>
        <v>N/A</v>
      </c>
      <c r="AF3513" t="str">
        <f t="shared" si="751"/>
        <v>N/A</v>
      </c>
      <c r="AG3513" t="str">
        <f t="shared" si="752"/>
        <v>N/A</v>
      </c>
    </row>
    <row r="3514" spans="1:33" x14ac:dyDescent="0.35">
      <c r="A3514">
        <v>260813</v>
      </c>
      <c r="B3514" t="s">
        <v>3497</v>
      </c>
      <c r="C3514">
        <v>0</v>
      </c>
      <c r="D3514">
        <v>0.67</v>
      </c>
      <c r="E3514">
        <v>0</v>
      </c>
      <c r="F3514" t="s">
        <v>4803</v>
      </c>
      <c r="G3514">
        <v>2015</v>
      </c>
      <c r="H3514">
        <v>1</v>
      </c>
      <c r="I3514" t="s">
        <v>19</v>
      </c>
      <c r="J3514" t="s">
        <v>17</v>
      </c>
      <c r="K3514" t="s">
        <v>4803</v>
      </c>
      <c r="L3514">
        <v>2018</v>
      </c>
      <c r="M3514">
        <v>1</v>
      </c>
      <c r="N3514">
        <v>1</v>
      </c>
      <c r="O3514">
        <v>1</v>
      </c>
      <c r="P3514">
        <v>1</v>
      </c>
      <c r="Q3514">
        <v>1</v>
      </c>
      <c r="R3514" t="s">
        <v>28</v>
      </c>
      <c r="S3514" t="s">
        <v>28</v>
      </c>
      <c r="T3514" t="s">
        <v>28</v>
      </c>
      <c r="U3514" t="s">
        <v>28</v>
      </c>
      <c r="V3514" t="s">
        <v>28</v>
      </c>
      <c r="X3514">
        <f t="shared" si="743"/>
        <v>1</v>
      </c>
      <c r="Y3514">
        <f t="shared" si="744"/>
        <v>1</v>
      </c>
      <c r="Z3514">
        <f t="shared" si="745"/>
        <v>1</v>
      </c>
      <c r="AA3514">
        <f t="shared" si="746"/>
        <v>1</v>
      </c>
      <c r="AB3514">
        <f t="shared" si="747"/>
        <v>1</v>
      </c>
      <c r="AC3514" t="str">
        <f t="shared" si="748"/>
        <v>N/A</v>
      </c>
      <c r="AD3514" t="str">
        <f t="shared" si="749"/>
        <v>N/A</v>
      </c>
      <c r="AE3514" t="str">
        <f t="shared" si="750"/>
        <v>N/A</v>
      </c>
      <c r="AF3514" t="str">
        <f t="shared" si="751"/>
        <v>N/A</v>
      </c>
      <c r="AG3514" t="str">
        <f t="shared" si="752"/>
        <v>N/A</v>
      </c>
    </row>
    <row r="3515" spans="1:33" x14ac:dyDescent="0.35">
      <c r="A3515">
        <v>260901</v>
      </c>
      <c r="B3515" t="s">
        <v>3498</v>
      </c>
      <c r="C3515">
        <v>2</v>
      </c>
      <c r="D3515">
        <v>0.2</v>
      </c>
      <c r="E3515">
        <v>0</v>
      </c>
      <c r="F3515" t="s">
        <v>4803</v>
      </c>
      <c r="G3515">
        <v>2017</v>
      </c>
      <c r="H3515">
        <v>0</v>
      </c>
      <c r="I3515" t="s">
        <v>19</v>
      </c>
      <c r="J3515" t="s">
        <v>17</v>
      </c>
      <c r="K3515" t="s">
        <v>4803</v>
      </c>
      <c r="L3515" t="s">
        <v>90</v>
      </c>
      <c r="M3515">
        <v>0.17</v>
      </c>
      <c r="N3515">
        <v>0</v>
      </c>
      <c r="O3515">
        <v>0.17</v>
      </c>
      <c r="P3515">
        <v>0</v>
      </c>
      <c r="Q3515">
        <v>0</v>
      </c>
      <c r="R3515">
        <v>0</v>
      </c>
      <c r="S3515" t="s">
        <v>28</v>
      </c>
      <c r="T3515" t="s">
        <v>28</v>
      </c>
      <c r="U3515" t="s">
        <v>28</v>
      </c>
      <c r="V3515" t="s">
        <v>28</v>
      </c>
      <c r="X3515">
        <f t="shared" si="743"/>
        <v>0.17</v>
      </c>
      <c r="Y3515">
        <f t="shared" si="744"/>
        <v>0</v>
      </c>
      <c r="Z3515">
        <f t="shared" si="745"/>
        <v>0.17</v>
      </c>
      <c r="AA3515">
        <f t="shared" si="746"/>
        <v>0</v>
      </c>
      <c r="AB3515">
        <f t="shared" si="747"/>
        <v>0</v>
      </c>
      <c r="AC3515">
        <f t="shared" si="748"/>
        <v>0</v>
      </c>
      <c r="AD3515" t="str">
        <f t="shared" si="749"/>
        <v>N/A</v>
      </c>
      <c r="AE3515" t="str">
        <f t="shared" si="750"/>
        <v>N/A</v>
      </c>
      <c r="AF3515" t="str">
        <f t="shared" si="751"/>
        <v>N/A</v>
      </c>
      <c r="AG3515" t="str">
        <f t="shared" si="752"/>
        <v>N/A</v>
      </c>
    </row>
    <row r="3516" spans="1:33" x14ac:dyDescent="0.35">
      <c r="A3516">
        <v>260910</v>
      </c>
      <c r="B3516" t="s">
        <v>3499</v>
      </c>
      <c r="C3516">
        <v>0</v>
      </c>
      <c r="D3516" t="s">
        <v>28</v>
      </c>
      <c r="E3516" t="s">
        <v>28</v>
      </c>
      <c r="F3516" t="s">
        <v>4803</v>
      </c>
      <c r="G3516" t="s">
        <v>28</v>
      </c>
      <c r="H3516" t="s">
        <v>28</v>
      </c>
      <c r="I3516" t="s">
        <v>19</v>
      </c>
      <c r="J3516" t="s">
        <v>17</v>
      </c>
      <c r="K3516" t="s">
        <v>4803</v>
      </c>
      <c r="L3516" t="s">
        <v>28</v>
      </c>
      <c r="M3516" t="s">
        <v>28</v>
      </c>
      <c r="N3516" t="s">
        <v>28</v>
      </c>
      <c r="O3516" t="s">
        <v>28</v>
      </c>
      <c r="P3516" t="s">
        <v>28</v>
      </c>
      <c r="Q3516" t="s">
        <v>28</v>
      </c>
      <c r="R3516" t="s">
        <v>28</v>
      </c>
      <c r="S3516" t="s">
        <v>28</v>
      </c>
      <c r="T3516" t="s">
        <v>28</v>
      </c>
      <c r="U3516" t="s">
        <v>28</v>
      </c>
      <c r="V3516" t="s">
        <v>28</v>
      </c>
      <c r="X3516" t="str">
        <f t="shared" si="743"/>
        <v>N/A</v>
      </c>
      <c r="Y3516" t="str">
        <f t="shared" si="744"/>
        <v>N/A</v>
      </c>
      <c r="Z3516" t="str">
        <f t="shared" si="745"/>
        <v>N/A</v>
      </c>
      <c r="AA3516" t="str">
        <f t="shared" si="746"/>
        <v>N/A</v>
      </c>
      <c r="AB3516" t="str">
        <f t="shared" si="747"/>
        <v>N/A</v>
      </c>
      <c r="AC3516" t="str">
        <f t="shared" si="748"/>
        <v>N/A</v>
      </c>
      <c r="AD3516" t="str">
        <f t="shared" si="749"/>
        <v>N/A</v>
      </c>
      <c r="AE3516" t="str">
        <f t="shared" si="750"/>
        <v>N/A</v>
      </c>
      <c r="AF3516" t="str">
        <f t="shared" si="751"/>
        <v>N/A</v>
      </c>
      <c r="AG3516" t="str">
        <f t="shared" si="752"/>
        <v>N/A</v>
      </c>
    </row>
    <row r="3517" spans="1:33" x14ac:dyDescent="0.35">
      <c r="A3517">
        <v>260947</v>
      </c>
      <c r="B3517" t="s">
        <v>3500</v>
      </c>
      <c r="C3517">
        <v>0</v>
      </c>
      <c r="D3517">
        <v>0.2</v>
      </c>
      <c r="E3517">
        <v>1</v>
      </c>
      <c r="F3517" t="s">
        <v>4803</v>
      </c>
      <c r="G3517">
        <v>2017</v>
      </c>
      <c r="H3517">
        <v>0</v>
      </c>
      <c r="I3517" t="s">
        <v>19</v>
      </c>
      <c r="J3517" t="s">
        <v>17</v>
      </c>
      <c r="K3517" t="s">
        <v>4803</v>
      </c>
      <c r="L3517">
        <v>2017</v>
      </c>
      <c r="M3517">
        <v>0.2</v>
      </c>
      <c r="N3517">
        <v>1</v>
      </c>
      <c r="O3517">
        <v>0.2</v>
      </c>
      <c r="P3517">
        <v>1</v>
      </c>
      <c r="Q3517">
        <v>1</v>
      </c>
      <c r="R3517" t="s">
        <v>28</v>
      </c>
      <c r="S3517">
        <v>0.2</v>
      </c>
      <c r="T3517">
        <v>0</v>
      </c>
      <c r="U3517">
        <v>0</v>
      </c>
      <c r="V3517" t="s">
        <v>28</v>
      </c>
      <c r="X3517">
        <f t="shared" si="743"/>
        <v>0.2</v>
      </c>
      <c r="Y3517">
        <f t="shared" si="744"/>
        <v>1</v>
      </c>
      <c r="Z3517">
        <f t="shared" si="745"/>
        <v>0.2</v>
      </c>
      <c r="AA3517">
        <f t="shared" si="746"/>
        <v>1</v>
      </c>
      <c r="AB3517">
        <f t="shared" si="747"/>
        <v>1</v>
      </c>
      <c r="AC3517" t="str">
        <f t="shared" si="748"/>
        <v>N/A</v>
      </c>
      <c r="AD3517">
        <f t="shared" si="749"/>
        <v>0.2</v>
      </c>
      <c r="AE3517">
        <f t="shared" si="750"/>
        <v>0</v>
      </c>
      <c r="AF3517">
        <f t="shared" si="751"/>
        <v>0</v>
      </c>
      <c r="AG3517" t="str">
        <f t="shared" si="752"/>
        <v>N/A</v>
      </c>
    </row>
    <row r="3518" spans="1:33" x14ac:dyDescent="0.35">
      <c r="A3518">
        <v>260992</v>
      </c>
      <c r="B3518" t="s">
        <v>3501</v>
      </c>
      <c r="C3518">
        <v>0</v>
      </c>
      <c r="D3518" t="s">
        <v>28</v>
      </c>
      <c r="E3518" t="s">
        <v>28</v>
      </c>
      <c r="F3518" t="s">
        <v>4803</v>
      </c>
      <c r="G3518" t="s">
        <v>4805</v>
      </c>
      <c r="H3518" t="s">
        <v>28</v>
      </c>
      <c r="I3518" t="s">
        <v>19</v>
      </c>
      <c r="J3518" t="s">
        <v>17</v>
      </c>
      <c r="K3518" t="s">
        <v>4803</v>
      </c>
      <c r="L3518">
        <v>2017</v>
      </c>
      <c r="M3518">
        <v>0.2</v>
      </c>
      <c r="N3518">
        <v>0.24</v>
      </c>
      <c r="O3518">
        <v>0.2</v>
      </c>
      <c r="P3518">
        <v>0.24</v>
      </c>
      <c r="Q3518">
        <v>0.22</v>
      </c>
      <c r="R3518">
        <v>0.27</v>
      </c>
      <c r="S3518">
        <v>0.24</v>
      </c>
      <c r="T3518">
        <v>0.26</v>
      </c>
      <c r="U3518">
        <v>0.22</v>
      </c>
      <c r="V3518">
        <v>0.33</v>
      </c>
      <c r="X3518">
        <f t="shared" si="743"/>
        <v>0.2</v>
      </c>
      <c r="Y3518">
        <f t="shared" si="744"/>
        <v>0.24</v>
      </c>
      <c r="Z3518">
        <f t="shared" si="745"/>
        <v>0.2</v>
      </c>
      <c r="AA3518">
        <f t="shared" si="746"/>
        <v>0.24</v>
      </c>
      <c r="AB3518">
        <f t="shared" si="747"/>
        <v>0.22</v>
      </c>
      <c r="AC3518">
        <f t="shared" si="748"/>
        <v>0.27</v>
      </c>
      <c r="AD3518">
        <f t="shared" si="749"/>
        <v>0.24</v>
      </c>
      <c r="AE3518">
        <f t="shared" si="750"/>
        <v>0.26</v>
      </c>
      <c r="AF3518">
        <f t="shared" si="751"/>
        <v>0.22</v>
      </c>
      <c r="AG3518">
        <f t="shared" si="752"/>
        <v>0.33</v>
      </c>
    </row>
    <row r="3519" spans="1:33" x14ac:dyDescent="0.35">
      <c r="A3519">
        <v>261861</v>
      </c>
      <c r="B3519" t="s">
        <v>3502</v>
      </c>
      <c r="C3519">
        <v>0</v>
      </c>
      <c r="D3519" t="s">
        <v>28</v>
      </c>
      <c r="E3519" t="s">
        <v>28</v>
      </c>
      <c r="F3519" t="s">
        <v>4803</v>
      </c>
      <c r="G3519" t="s">
        <v>4805</v>
      </c>
      <c r="H3519" t="s">
        <v>28</v>
      </c>
      <c r="I3519" t="s">
        <v>19</v>
      </c>
      <c r="J3519" t="s">
        <v>26</v>
      </c>
      <c r="K3519" t="s">
        <v>4803</v>
      </c>
      <c r="L3519" t="s">
        <v>21</v>
      </c>
      <c r="M3519" t="s">
        <v>28</v>
      </c>
      <c r="N3519" t="s">
        <v>28</v>
      </c>
      <c r="O3519">
        <v>0.68</v>
      </c>
      <c r="P3519">
        <v>0.83</v>
      </c>
      <c r="Q3519">
        <v>0.83</v>
      </c>
      <c r="R3519" t="s">
        <v>28</v>
      </c>
      <c r="S3519" t="s">
        <v>28</v>
      </c>
      <c r="T3519" t="s">
        <v>28</v>
      </c>
      <c r="U3519" t="s">
        <v>28</v>
      </c>
      <c r="V3519" t="s">
        <v>28</v>
      </c>
      <c r="X3519" t="str">
        <f t="shared" si="743"/>
        <v>N/A</v>
      </c>
      <c r="Y3519" t="str">
        <f t="shared" si="744"/>
        <v>N/A</v>
      </c>
      <c r="Z3519">
        <f t="shared" si="745"/>
        <v>0.68</v>
      </c>
      <c r="AA3519">
        <f t="shared" si="746"/>
        <v>0.83</v>
      </c>
      <c r="AB3519">
        <f t="shared" si="747"/>
        <v>0.83</v>
      </c>
      <c r="AC3519" t="str">
        <f t="shared" si="748"/>
        <v>N/A</v>
      </c>
      <c r="AD3519" t="str">
        <f t="shared" si="749"/>
        <v>N/A</v>
      </c>
      <c r="AE3519" t="str">
        <f t="shared" si="750"/>
        <v>N/A</v>
      </c>
      <c r="AF3519" t="str">
        <f t="shared" si="751"/>
        <v>N/A</v>
      </c>
      <c r="AG3519" t="str">
        <f t="shared" si="752"/>
        <v>N/A</v>
      </c>
    </row>
    <row r="3520" spans="1:33" x14ac:dyDescent="0.35">
      <c r="A3520">
        <v>262022</v>
      </c>
      <c r="B3520" t="s">
        <v>3503</v>
      </c>
      <c r="C3520">
        <v>0</v>
      </c>
      <c r="D3520" t="s">
        <v>28</v>
      </c>
      <c r="E3520" t="s">
        <v>28</v>
      </c>
      <c r="F3520" t="s">
        <v>4803</v>
      </c>
      <c r="G3520" t="s">
        <v>28</v>
      </c>
      <c r="H3520" t="s">
        <v>28</v>
      </c>
      <c r="I3520" t="s">
        <v>19</v>
      </c>
      <c r="J3520" t="s">
        <v>17</v>
      </c>
      <c r="K3520" t="s">
        <v>4803</v>
      </c>
      <c r="L3520" t="s">
        <v>28</v>
      </c>
      <c r="M3520" t="s">
        <v>28</v>
      </c>
      <c r="N3520" t="s">
        <v>28</v>
      </c>
      <c r="O3520" t="s">
        <v>28</v>
      </c>
      <c r="P3520" t="s">
        <v>28</v>
      </c>
      <c r="Q3520" t="s">
        <v>28</v>
      </c>
      <c r="R3520" t="s">
        <v>28</v>
      </c>
      <c r="S3520" t="s">
        <v>28</v>
      </c>
      <c r="T3520" t="s">
        <v>28</v>
      </c>
      <c r="U3520" t="s">
        <v>28</v>
      </c>
      <c r="V3520" t="s">
        <v>28</v>
      </c>
      <c r="X3520" t="str">
        <f t="shared" si="743"/>
        <v>N/A</v>
      </c>
      <c r="Y3520" t="str">
        <f t="shared" si="744"/>
        <v>N/A</v>
      </c>
      <c r="Z3520" t="str">
        <f t="shared" si="745"/>
        <v>N/A</v>
      </c>
      <c r="AA3520" t="str">
        <f t="shared" si="746"/>
        <v>N/A</v>
      </c>
      <c r="AB3520" t="str">
        <f t="shared" si="747"/>
        <v>N/A</v>
      </c>
      <c r="AC3520" t="str">
        <f t="shared" si="748"/>
        <v>N/A</v>
      </c>
      <c r="AD3520" t="str">
        <f t="shared" si="749"/>
        <v>N/A</v>
      </c>
      <c r="AE3520" t="str">
        <f t="shared" si="750"/>
        <v>N/A</v>
      </c>
      <c r="AF3520" t="str">
        <f t="shared" si="751"/>
        <v>N/A</v>
      </c>
      <c r="AG3520" t="str">
        <f t="shared" si="752"/>
        <v>N/A</v>
      </c>
    </row>
    <row r="3521" spans="1:33" x14ac:dyDescent="0.35">
      <c r="A3521">
        <v>262031</v>
      </c>
      <c r="B3521" t="s">
        <v>3504</v>
      </c>
      <c r="C3521">
        <v>0</v>
      </c>
      <c r="D3521">
        <v>0.35</v>
      </c>
      <c r="E3521">
        <v>0.32</v>
      </c>
      <c r="F3521" t="s">
        <v>4803</v>
      </c>
      <c r="G3521">
        <v>2017</v>
      </c>
      <c r="H3521">
        <v>-8.0000000000000016E-2</v>
      </c>
      <c r="I3521" t="s">
        <v>19</v>
      </c>
      <c r="J3521" t="s">
        <v>26</v>
      </c>
      <c r="K3521" t="s">
        <v>4803</v>
      </c>
      <c r="L3521">
        <v>2018</v>
      </c>
      <c r="M3521">
        <v>0.36</v>
      </c>
      <c r="N3521">
        <v>0.24</v>
      </c>
      <c r="O3521">
        <v>0.22</v>
      </c>
      <c r="P3521">
        <v>0.14000000000000001</v>
      </c>
      <c r="Q3521">
        <v>0.11</v>
      </c>
      <c r="R3521">
        <v>0.18</v>
      </c>
      <c r="S3521">
        <v>0.27</v>
      </c>
      <c r="T3521">
        <v>0.21</v>
      </c>
      <c r="U3521">
        <v>0.23</v>
      </c>
      <c r="V3521">
        <v>0.18</v>
      </c>
      <c r="X3521">
        <f t="shared" si="743"/>
        <v>0.36</v>
      </c>
      <c r="Y3521">
        <f t="shared" si="744"/>
        <v>0.24</v>
      </c>
      <c r="Z3521">
        <f t="shared" si="745"/>
        <v>0.22</v>
      </c>
      <c r="AA3521">
        <f t="shared" si="746"/>
        <v>0.14000000000000001</v>
      </c>
      <c r="AB3521">
        <f t="shared" si="747"/>
        <v>0.11</v>
      </c>
      <c r="AC3521">
        <f t="shared" si="748"/>
        <v>0.18</v>
      </c>
      <c r="AD3521">
        <f t="shared" si="749"/>
        <v>0.27</v>
      </c>
      <c r="AE3521">
        <f t="shared" si="750"/>
        <v>0.21</v>
      </c>
      <c r="AF3521">
        <f t="shared" si="751"/>
        <v>0.23</v>
      </c>
      <c r="AG3521">
        <f t="shared" si="752"/>
        <v>0.18</v>
      </c>
    </row>
    <row r="3522" spans="1:33" x14ac:dyDescent="0.35">
      <c r="A3522">
        <v>262086</v>
      </c>
      <c r="B3522" t="s">
        <v>3505</v>
      </c>
      <c r="C3522">
        <v>0</v>
      </c>
      <c r="D3522" t="s">
        <v>28</v>
      </c>
      <c r="E3522" t="s">
        <v>28</v>
      </c>
      <c r="F3522" t="s">
        <v>4803</v>
      </c>
      <c r="G3522" t="s">
        <v>28</v>
      </c>
      <c r="H3522" t="s">
        <v>28</v>
      </c>
      <c r="I3522" t="s">
        <v>19</v>
      </c>
      <c r="J3522" t="s">
        <v>17</v>
      </c>
      <c r="K3522" t="s">
        <v>4803</v>
      </c>
      <c r="L3522" t="s">
        <v>28</v>
      </c>
      <c r="M3522" t="s">
        <v>28</v>
      </c>
      <c r="N3522" t="s">
        <v>28</v>
      </c>
      <c r="O3522" t="s">
        <v>28</v>
      </c>
      <c r="P3522" t="s">
        <v>28</v>
      </c>
      <c r="Q3522" t="s">
        <v>28</v>
      </c>
      <c r="R3522" t="s">
        <v>28</v>
      </c>
      <c r="S3522" t="s">
        <v>28</v>
      </c>
      <c r="T3522" t="s">
        <v>28</v>
      </c>
      <c r="U3522" t="s">
        <v>28</v>
      </c>
      <c r="V3522" t="s">
        <v>28</v>
      </c>
      <c r="X3522" t="str">
        <f t="shared" si="743"/>
        <v>N/A</v>
      </c>
      <c r="Y3522" t="str">
        <f t="shared" si="744"/>
        <v>N/A</v>
      </c>
      <c r="Z3522" t="str">
        <f t="shared" si="745"/>
        <v>N/A</v>
      </c>
      <c r="AA3522" t="str">
        <f t="shared" si="746"/>
        <v>N/A</v>
      </c>
      <c r="AB3522" t="str">
        <f t="shared" si="747"/>
        <v>N/A</v>
      </c>
      <c r="AC3522" t="str">
        <f t="shared" si="748"/>
        <v>N/A</v>
      </c>
      <c r="AD3522" t="str">
        <f t="shared" si="749"/>
        <v>N/A</v>
      </c>
      <c r="AE3522" t="str">
        <f t="shared" si="750"/>
        <v>N/A</v>
      </c>
      <c r="AF3522" t="str">
        <f t="shared" si="751"/>
        <v>N/A</v>
      </c>
      <c r="AG3522" t="str">
        <f t="shared" si="752"/>
        <v>N/A</v>
      </c>
    </row>
    <row r="3523" spans="1:33" x14ac:dyDescent="0.35">
      <c r="A3523">
        <v>262129</v>
      </c>
      <c r="B3523" t="s">
        <v>3506</v>
      </c>
      <c r="C3523">
        <v>0</v>
      </c>
      <c r="D3523">
        <v>0.66</v>
      </c>
      <c r="E3523">
        <v>0.57999999999999996</v>
      </c>
      <c r="F3523" t="s">
        <v>4803</v>
      </c>
      <c r="G3523" t="s">
        <v>4805</v>
      </c>
      <c r="H3523">
        <v>3.0000000000000027E-2</v>
      </c>
      <c r="I3523" t="s">
        <v>19</v>
      </c>
      <c r="J3523" t="s">
        <v>17</v>
      </c>
      <c r="K3523" t="s">
        <v>4803</v>
      </c>
      <c r="L3523" t="s">
        <v>21</v>
      </c>
      <c r="M3523">
        <v>0.63</v>
      </c>
      <c r="N3523">
        <v>0.61</v>
      </c>
      <c r="O3523">
        <v>0.63</v>
      </c>
      <c r="P3523">
        <v>0.61</v>
      </c>
      <c r="Q3523">
        <v>0.57999999999999996</v>
      </c>
      <c r="R3523">
        <v>0.61</v>
      </c>
      <c r="S3523">
        <v>0.31</v>
      </c>
      <c r="T3523">
        <v>0.36</v>
      </c>
      <c r="U3523">
        <v>0.33</v>
      </c>
      <c r="V3523">
        <v>0.36</v>
      </c>
      <c r="X3523">
        <f t="shared" si="743"/>
        <v>0.63</v>
      </c>
      <c r="Y3523">
        <f t="shared" si="744"/>
        <v>0.61</v>
      </c>
      <c r="Z3523">
        <f t="shared" si="745"/>
        <v>0.63</v>
      </c>
      <c r="AA3523">
        <f t="shared" si="746"/>
        <v>0.61</v>
      </c>
      <c r="AB3523">
        <f t="shared" si="747"/>
        <v>0.57999999999999996</v>
      </c>
      <c r="AC3523">
        <f t="shared" si="748"/>
        <v>0.61</v>
      </c>
      <c r="AD3523">
        <f t="shared" si="749"/>
        <v>0.31</v>
      </c>
      <c r="AE3523">
        <f t="shared" si="750"/>
        <v>0.36</v>
      </c>
      <c r="AF3523">
        <f t="shared" si="751"/>
        <v>0.33</v>
      </c>
      <c r="AG3523">
        <f t="shared" si="752"/>
        <v>0.36</v>
      </c>
    </row>
    <row r="3524" spans="1:33" x14ac:dyDescent="0.35">
      <c r="A3524">
        <v>262165</v>
      </c>
      <c r="B3524" t="s">
        <v>3507</v>
      </c>
      <c r="C3524">
        <v>0</v>
      </c>
      <c r="D3524">
        <v>0.5</v>
      </c>
      <c r="E3524" t="s">
        <v>28</v>
      </c>
      <c r="F3524" t="s">
        <v>4803</v>
      </c>
      <c r="G3524">
        <v>2015</v>
      </c>
      <c r="H3524" t="s">
        <v>28</v>
      </c>
      <c r="I3524" t="s">
        <v>19</v>
      </c>
      <c r="J3524" t="s">
        <v>17</v>
      </c>
      <c r="K3524" t="s">
        <v>4803</v>
      </c>
      <c r="L3524" t="s">
        <v>28</v>
      </c>
      <c r="M3524" t="s">
        <v>28</v>
      </c>
      <c r="N3524" t="s">
        <v>28</v>
      </c>
      <c r="O3524" t="s">
        <v>28</v>
      </c>
      <c r="P3524" t="s">
        <v>28</v>
      </c>
      <c r="Q3524" t="s">
        <v>28</v>
      </c>
      <c r="R3524" t="s">
        <v>28</v>
      </c>
      <c r="S3524" t="s">
        <v>28</v>
      </c>
      <c r="T3524" t="s">
        <v>28</v>
      </c>
      <c r="U3524" t="s">
        <v>28</v>
      </c>
      <c r="V3524" t="s">
        <v>28</v>
      </c>
      <c r="X3524" t="str">
        <f t="shared" si="743"/>
        <v>N/A</v>
      </c>
      <c r="Y3524" t="str">
        <f t="shared" si="744"/>
        <v>N/A</v>
      </c>
      <c r="Z3524" t="str">
        <f t="shared" si="745"/>
        <v>N/A</v>
      </c>
      <c r="AA3524" t="str">
        <f t="shared" si="746"/>
        <v>N/A</v>
      </c>
      <c r="AB3524" t="str">
        <f t="shared" si="747"/>
        <v>N/A</v>
      </c>
      <c r="AC3524" t="str">
        <f t="shared" si="748"/>
        <v>N/A</v>
      </c>
      <c r="AD3524" t="str">
        <f t="shared" si="749"/>
        <v>N/A</v>
      </c>
      <c r="AE3524" t="str">
        <f t="shared" si="750"/>
        <v>N/A</v>
      </c>
      <c r="AF3524" t="str">
        <f t="shared" si="751"/>
        <v>N/A</v>
      </c>
      <c r="AG3524" t="str">
        <f t="shared" si="752"/>
        <v>N/A</v>
      </c>
    </row>
    <row r="3525" spans="1:33" x14ac:dyDescent="0.35">
      <c r="A3525">
        <v>363147</v>
      </c>
      <c r="B3525" t="s">
        <v>3508</v>
      </c>
      <c r="C3525">
        <v>0</v>
      </c>
      <c r="D3525" t="s">
        <v>28</v>
      </c>
      <c r="E3525" t="s">
        <v>28</v>
      </c>
      <c r="F3525" t="s">
        <v>4803</v>
      </c>
      <c r="G3525" t="s">
        <v>4805</v>
      </c>
      <c r="H3525" t="s">
        <v>28</v>
      </c>
      <c r="I3525" t="s">
        <v>19</v>
      </c>
      <c r="J3525" t="s">
        <v>26</v>
      </c>
      <c r="K3525" t="s">
        <v>4803</v>
      </c>
      <c r="L3525" t="s">
        <v>21</v>
      </c>
      <c r="M3525" t="s">
        <v>28</v>
      </c>
      <c r="N3525" t="s">
        <v>28</v>
      </c>
      <c r="O3525">
        <v>0.56000000000000005</v>
      </c>
      <c r="P3525">
        <v>0.55000000000000004</v>
      </c>
      <c r="Q3525">
        <v>0.59</v>
      </c>
      <c r="R3525">
        <v>0.5</v>
      </c>
      <c r="S3525" t="s">
        <v>28</v>
      </c>
      <c r="T3525" t="s">
        <v>28</v>
      </c>
      <c r="U3525" t="s">
        <v>28</v>
      </c>
      <c r="V3525" t="s">
        <v>28</v>
      </c>
      <c r="X3525" t="str">
        <f t="shared" si="743"/>
        <v>N/A</v>
      </c>
      <c r="Y3525" t="str">
        <f t="shared" si="744"/>
        <v>N/A</v>
      </c>
      <c r="Z3525">
        <f t="shared" si="745"/>
        <v>0.56000000000000005</v>
      </c>
      <c r="AA3525">
        <f t="shared" si="746"/>
        <v>0.55000000000000004</v>
      </c>
      <c r="AB3525">
        <f t="shared" si="747"/>
        <v>0.59</v>
      </c>
      <c r="AC3525">
        <f t="shared" si="748"/>
        <v>0.5</v>
      </c>
      <c r="AD3525" t="str">
        <f t="shared" si="749"/>
        <v>N/A</v>
      </c>
      <c r="AE3525" t="str">
        <f t="shared" si="750"/>
        <v>N/A</v>
      </c>
      <c r="AF3525" t="str">
        <f t="shared" si="751"/>
        <v>N/A</v>
      </c>
      <c r="AG3525" t="str">
        <f t="shared" si="752"/>
        <v>N/A</v>
      </c>
    </row>
    <row r="3526" spans="1:33" x14ac:dyDescent="0.35">
      <c r="A3526">
        <v>363165</v>
      </c>
      <c r="B3526" t="s">
        <v>3509</v>
      </c>
      <c r="C3526">
        <v>0</v>
      </c>
      <c r="D3526" t="s">
        <v>28</v>
      </c>
      <c r="E3526" t="s">
        <v>28</v>
      </c>
      <c r="F3526" t="s">
        <v>4803</v>
      </c>
      <c r="G3526" t="s">
        <v>4805</v>
      </c>
      <c r="H3526" t="s">
        <v>28</v>
      </c>
      <c r="I3526" t="s">
        <v>19</v>
      </c>
      <c r="J3526" t="s">
        <v>26</v>
      </c>
      <c r="K3526" t="s">
        <v>4803</v>
      </c>
      <c r="L3526" t="s">
        <v>21</v>
      </c>
      <c r="M3526" t="s">
        <v>28</v>
      </c>
      <c r="N3526" t="s">
        <v>28</v>
      </c>
      <c r="O3526">
        <v>0.54</v>
      </c>
      <c r="P3526">
        <v>0.56999999999999995</v>
      </c>
      <c r="Q3526">
        <v>0.57999999999999996</v>
      </c>
      <c r="R3526">
        <v>0.56999999999999995</v>
      </c>
      <c r="S3526" t="s">
        <v>28</v>
      </c>
      <c r="T3526" t="s">
        <v>28</v>
      </c>
      <c r="U3526" t="s">
        <v>28</v>
      </c>
      <c r="V3526" t="s">
        <v>28</v>
      </c>
      <c r="X3526" t="str">
        <f t="shared" si="743"/>
        <v>N/A</v>
      </c>
      <c r="Y3526" t="str">
        <f t="shared" si="744"/>
        <v>N/A</v>
      </c>
      <c r="Z3526">
        <f t="shared" si="745"/>
        <v>0.54</v>
      </c>
      <c r="AA3526">
        <f t="shared" si="746"/>
        <v>0.56999999999999995</v>
      </c>
      <c r="AB3526">
        <f t="shared" si="747"/>
        <v>0.57999999999999996</v>
      </c>
      <c r="AC3526">
        <f t="shared" si="748"/>
        <v>0.56999999999999995</v>
      </c>
      <c r="AD3526" t="str">
        <f t="shared" si="749"/>
        <v>N/A</v>
      </c>
      <c r="AE3526" t="str">
        <f t="shared" si="750"/>
        <v>N/A</v>
      </c>
      <c r="AF3526" t="str">
        <f t="shared" si="751"/>
        <v>N/A</v>
      </c>
      <c r="AG3526" t="str">
        <f t="shared" si="752"/>
        <v>N/A</v>
      </c>
    </row>
    <row r="3527" spans="1:33" x14ac:dyDescent="0.35">
      <c r="A3527">
        <v>363439</v>
      </c>
      <c r="B3527" t="s">
        <v>3510</v>
      </c>
      <c r="C3527">
        <v>0</v>
      </c>
      <c r="D3527">
        <v>0.25</v>
      </c>
      <c r="E3527" t="s">
        <v>28</v>
      </c>
      <c r="F3527" t="s">
        <v>4803</v>
      </c>
      <c r="G3527">
        <v>2016</v>
      </c>
      <c r="H3527" t="s">
        <v>28</v>
      </c>
      <c r="I3527" t="s">
        <v>19</v>
      </c>
      <c r="J3527" t="s">
        <v>17</v>
      </c>
      <c r="K3527" t="s">
        <v>4803</v>
      </c>
      <c r="L3527">
        <v>2018</v>
      </c>
      <c r="M3527">
        <v>0.9</v>
      </c>
      <c r="N3527">
        <v>1</v>
      </c>
      <c r="O3527">
        <v>0.9</v>
      </c>
      <c r="P3527">
        <v>1</v>
      </c>
      <c r="Q3527" t="s">
        <v>28</v>
      </c>
      <c r="R3527">
        <v>1</v>
      </c>
      <c r="S3527" t="s">
        <v>28</v>
      </c>
      <c r="T3527" t="s">
        <v>28</v>
      </c>
      <c r="U3527" t="s">
        <v>28</v>
      </c>
      <c r="V3527" t="s">
        <v>28</v>
      </c>
      <c r="X3527">
        <f t="shared" si="743"/>
        <v>0.9</v>
      </c>
      <c r="Y3527">
        <f t="shared" si="744"/>
        <v>1</v>
      </c>
      <c r="Z3527">
        <f t="shared" si="745"/>
        <v>0.9</v>
      </c>
      <c r="AA3527">
        <f t="shared" si="746"/>
        <v>1</v>
      </c>
      <c r="AB3527" t="str">
        <f t="shared" si="747"/>
        <v>N/A</v>
      </c>
      <c r="AC3527">
        <f t="shared" si="748"/>
        <v>1</v>
      </c>
      <c r="AD3527" t="str">
        <f t="shared" si="749"/>
        <v>N/A</v>
      </c>
      <c r="AE3527" t="str">
        <f t="shared" si="750"/>
        <v>N/A</v>
      </c>
      <c r="AF3527" t="str">
        <f t="shared" si="751"/>
        <v>N/A</v>
      </c>
      <c r="AG3527" t="str">
        <f t="shared" si="752"/>
        <v>N/A</v>
      </c>
    </row>
    <row r="3528" spans="1:33" x14ac:dyDescent="0.35">
      <c r="A3528">
        <v>363590</v>
      </c>
      <c r="B3528" t="s">
        <v>3511</v>
      </c>
      <c r="C3528">
        <v>0</v>
      </c>
      <c r="D3528" t="s">
        <v>28</v>
      </c>
      <c r="E3528" t="s">
        <v>28</v>
      </c>
      <c r="F3528" t="s">
        <v>4803</v>
      </c>
      <c r="G3528" t="s">
        <v>4805</v>
      </c>
      <c r="H3528" t="s">
        <v>28</v>
      </c>
      <c r="I3528" t="s">
        <v>19</v>
      </c>
      <c r="J3528" t="s">
        <v>26</v>
      </c>
      <c r="K3528" t="s">
        <v>4803</v>
      </c>
      <c r="L3528">
        <v>2017</v>
      </c>
      <c r="M3528" t="s">
        <v>28</v>
      </c>
      <c r="N3528" t="s">
        <v>28</v>
      </c>
      <c r="O3528">
        <v>0.71</v>
      </c>
      <c r="P3528">
        <v>0.7</v>
      </c>
      <c r="Q3528">
        <v>0.71</v>
      </c>
      <c r="R3528">
        <v>0.7</v>
      </c>
      <c r="S3528" t="s">
        <v>28</v>
      </c>
      <c r="T3528" t="s">
        <v>28</v>
      </c>
      <c r="U3528" t="s">
        <v>28</v>
      </c>
      <c r="V3528" t="s">
        <v>28</v>
      </c>
      <c r="X3528" t="str">
        <f t="shared" si="743"/>
        <v>N/A</v>
      </c>
      <c r="Y3528" t="str">
        <f t="shared" si="744"/>
        <v>N/A</v>
      </c>
      <c r="Z3528">
        <f t="shared" si="745"/>
        <v>0.71</v>
      </c>
      <c r="AA3528">
        <f t="shared" si="746"/>
        <v>0.7</v>
      </c>
      <c r="AB3528">
        <f t="shared" si="747"/>
        <v>0.71</v>
      </c>
      <c r="AC3528">
        <f t="shared" si="748"/>
        <v>0.7</v>
      </c>
      <c r="AD3528" t="str">
        <f t="shared" si="749"/>
        <v>N/A</v>
      </c>
      <c r="AE3528" t="str">
        <f t="shared" si="750"/>
        <v>N/A</v>
      </c>
      <c r="AF3528" t="str">
        <f t="shared" si="751"/>
        <v>N/A</v>
      </c>
      <c r="AG3528" t="str">
        <f t="shared" si="752"/>
        <v>N/A</v>
      </c>
    </row>
    <row r="3529" spans="1:33" x14ac:dyDescent="0.35">
      <c r="A3529">
        <v>363633</v>
      </c>
      <c r="B3529" t="s">
        <v>3512</v>
      </c>
      <c r="C3529">
        <v>0</v>
      </c>
      <c r="D3529" t="s">
        <v>28</v>
      </c>
      <c r="E3529" t="s">
        <v>28</v>
      </c>
      <c r="F3529" t="s">
        <v>4803</v>
      </c>
      <c r="G3529" t="s">
        <v>4805</v>
      </c>
      <c r="H3529" t="s">
        <v>28</v>
      </c>
      <c r="I3529" t="s">
        <v>19</v>
      </c>
      <c r="J3529" t="s">
        <v>26</v>
      </c>
      <c r="K3529" t="s">
        <v>4803</v>
      </c>
      <c r="L3529" t="s">
        <v>21</v>
      </c>
      <c r="M3529" t="s">
        <v>28</v>
      </c>
      <c r="N3529" t="s">
        <v>28</v>
      </c>
      <c r="O3529">
        <v>0.23</v>
      </c>
      <c r="P3529">
        <v>0.22</v>
      </c>
      <c r="Q3529">
        <v>0.1</v>
      </c>
      <c r="R3529">
        <v>0.22</v>
      </c>
      <c r="S3529" t="s">
        <v>28</v>
      </c>
      <c r="T3529" t="s">
        <v>28</v>
      </c>
      <c r="U3529" t="s">
        <v>28</v>
      </c>
      <c r="V3529" t="s">
        <v>28</v>
      </c>
      <c r="X3529" t="str">
        <f t="shared" si="743"/>
        <v>N/A</v>
      </c>
      <c r="Y3529" t="str">
        <f t="shared" si="744"/>
        <v>N/A</v>
      </c>
      <c r="Z3529">
        <f t="shared" si="745"/>
        <v>0.23</v>
      </c>
      <c r="AA3529">
        <f t="shared" si="746"/>
        <v>0.22</v>
      </c>
      <c r="AB3529">
        <f t="shared" si="747"/>
        <v>0.1</v>
      </c>
      <c r="AC3529">
        <f t="shared" si="748"/>
        <v>0.22</v>
      </c>
      <c r="AD3529" t="str">
        <f t="shared" si="749"/>
        <v>N/A</v>
      </c>
      <c r="AE3529" t="str">
        <f t="shared" si="750"/>
        <v>N/A</v>
      </c>
      <c r="AF3529" t="str">
        <f t="shared" si="751"/>
        <v>N/A</v>
      </c>
      <c r="AG3529" t="str">
        <f t="shared" si="752"/>
        <v>N/A</v>
      </c>
    </row>
    <row r="3530" spans="1:33" x14ac:dyDescent="0.35">
      <c r="A3530">
        <v>363712</v>
      </c>
      <c r="B3530" t="s">
        <v>3513</v>
      </c>
      <c r="C3530">
        <v>0</v>
      </c>
      <c r="D3530">
        <v>0.1</v>
      </c>
      <c r="E3530" t="s">
        <v>28</v>
      </c>
      <c r="F3530" t="s">
        <v>4803</v>
      </c>
      <c r="G3530" t="s">
        <v>4805</v>
      </c>
      <c r="H3530" t="s">
        <v>28</v>
      </c>
      <c r="I3530" t="s">
        <v>19</v>
      </c>
      <c r="J3530" t="s">
        <v>17</v>
      </c>
      <c r="K3530" t="s">
        <v>4803</v>
      </c>
      <c r="L3530">
        <v>2017</v>
      </c>
      <c r="M3530">
        <v>0.06</v>
      </c>
      <c r="N3530" t="s">
        <v>28</v>
      </c>
      <c r="O3530">
        <v>0.06</v>
      </c>
      <c r="P3530" t="s">
        <v>28</v>
      </c>
      <c r="Q3530" t="s">
        <v>28</v>
      </c>
      <c r="R3530" t="s">
        <v>28</v>
      </c>
      <c r="S3530">
        <v>0.62</v>
      </c>
      <c r="T3530" t="s">
        <v>28</v>
      </c>
      <c r="U3530" t="s">
        <v>28</v>
      </c>
      <c r="V3530" t="s">
        <v>28</v>
      </c>
      <c r="X3530">
        <f t="shared" si="743"/>
        <v>0.06</v>
      </c>
      <c r="Y3530" t="str">
        <f t="shared" si="744"/>
        <v>N/A</v>
      </c>
      <c r="Z3530">
        <f t="shared" si="745"/>
        <v>0.06</v>
      </c>
      <c r="AA3530" t="str">
        <f t="shared" si="746"/>
        <v>N/A</v>
      </c>
      <c r="AB3530" t="str">
        <f t="shared" si="747"/>
        <v>N/A</v>
      </c>
      <c r="AC3530" t="str">
        <f t="shared" si="748"/>
        <v>N/A</v>
      </c>
      <c r="AD3530">
        <f t="shared" si="749"/>
        <v>0.62</v>
      </c>
      <c r="AE3530" t="str">
        <f t="shared" si="750"/>
        <v>N/A</v>
      </c>
      <c r="AF3530" t="str">
        <f t="shared" si="751"/>
        <v>N/A</v>
      </c>
      <c r="AG3530" t="str">
        <f t="shared" si="752"/>
        <v>N/A</v>
      </c>
    </row>
    <row r="3531" spans="1:33" x14ac:dyDescent="0.35">
      <c r="A3531">
        <v>363721</v>
      </c>
      <c r="B3531" t="s">
        <v>3514</v>
      </c>
      <c r="C3531">
        <v>0</v>
      </c>
      <c r="D3531" t="s">
        <v>28</v>
      </c>
      <c r="E3531" t="s">
        <v>28</v>
      </c>
      <c r="F3531" t="s">
        <v>4803</v>
      </c>
      <c r="G3531" t="s">
        <v>28</v>
      </c>
      <c r="H3531" t="s">
        <v>28</v>
      </c>
      <c r="I3531" t="s">
        <v>19</v>
      </c>
      <c r="J3531" t="s">
        <v>17</v>
      </c>
      <c r="K3531" t="s">
        <v>4803</v>
      </c>
      <c r="L3531" t="s">
        <v>28</v>
      </c>
      <c r="M3531" t="s">
        <v>28</v>
      </c>
      <c r="N3531" t="s">
        <v>28</v>
      </c>
      <c r="O3531" t="s">
        <v>28</v>
      </c>
      <c r="P3531" t="s">
        <v>28</v>
      </c>
      <c r="Q3531" t="s">
        <v>28</v>
      </c>
      <c r="R3531" t="s">
        <v>28</v>
      </c>
      <c r="S3531" t="s">
        <v>28</v>
      </c>
      <c r="T3531" t="s">
        <v>28</v>
      </c>
      <c r="U3531" t="s">
        <v>28</v>
      </c>
      <c r="V3531" t="s">
        <v>28</v>
      </c>
      <c r="X3531" t="str">
        <f t="shared" si="743"/>
        <v>N/A</v>
      </c>
      <c r="Y3531" t="str">
        <f t="shared" si="744"/>
        <v>N/A</v>
      </c>
      <c r="Z3531" t="str">
        <f t="shared" si="745"/>
        <v>N/A</v>
      </c>
      <c r="AA3531" t="str">
        <f t="shared" si="746"/>
        <v>N/A</v>
      </c>
      <c r="AB3531" t="str">
        <f t="shared" si="747"/>
        <v>N/A</v>
      </c>
      <c r="AC3531" t="str">
        <f t="shared" si="748"/>
        <v>N/A</v>
      </c>
      <c r="AD3531" t="str">
        <f t="shared" si="749"/>
        <v>N/A</v>
      </c>
      <c r="AE3531" t="str">
        <f t="shared" si="750"/>
        <v>N/A</v>
      </c>
      <c r="AF3531" t="str">
        <f t="shared" si="751"/>
        <v>N/A</v>
      </c>
      <c r="AG3531" t="str">
        <f t="shared" si="752"/>
        <v>N/A</v>
      </c>
    </row>
    <row r="3532" spans="1:33" x14ac:dyDescent="0.35">
      <c r="A3532">
        <v>363882</v>
      </c>
      <c r="B3532" t="s">
        <v>3515</v>
      </c>
      <c r="C3532">
        <v>0</v>
      </c>
      <c r="D3532" t="s">
        <v>28</v>
      </c>
      <c r="E3532" t="s">
        <v>28</v>
      </c>
      <c r="F3532" t="s">
        <v>4803</v>
      </c>
      <c r="G3532" t="s">
        <v>4805</v>
      </c>
      <c r="H3532" t="s">
        <v>28</v>
      </c>
      <c r="I3532" t="s">
        <v>19</v>
      </c>
      <c r="J3532" t="s">
        <v>26</v>
      </c>
      <c r="K3532" t="s">
        <v>4803</v>
      </c>
      <c r="L3532" t="s">
        <v>21</v>
      </c>
      <c r="M3532" t="s">
        <v>28</v>
      </c>
      <c r="N3532" t="s">
        <v>28</v>
      </c>
      <c r="O3532">
        <v>0.56999999999999995</v>
      </c>
      <c r="P3532">
        <v>0.5</v>
      </c>
      <c r="Q3532">
        <v>0.5</v>
      </c>
      <c r="R3532" t="s">
        <v>28</v>
      </c>
      <c r="S3532" t="s">
        <v>28</v>
      </c>
      <c r="T3532" t="s">
        <v>28</v>
      </c>
      <c r="U3532" t="s">
        <v>28</v>
      </c>
      <c r="V3532" t="s">
        <v>28</v>
      </c>
      <c r="X3532" t="str">
        <f t="shared" si="743"/>
        <v>N/A</v>
      </c>
      <c r="Y3532" t="str">
        <f t="shared" si="744"/>
        <v>N/A</v>
      </c>
      <c r="Z3532">
        <f t="shared" si="745"/>
        <v>0.56999999999999995</v>
      </c>
      <c r="AA3532">
        <f t="shared" si="746"/>
        <v>0.5</v>
      </c>
      <c r="AB3532">
        <f t="shared" si="747"/>
        <v>0.5</v>
      </c>
      <c r="AC3532" t="str">
        <f t="shared" si="748"/>
        <v>N/A</v>
      </c>
      <c r="AD3532" t="str">
        <f t="shared" si="749"/>
        <v>N/A</v>
      </c>
      <c r="AE3532" t="str">
        <f t="shared" si="750"/>
        <v>N/A</v>
      </c>
      <c r="AF3532" t="str">
        <f t="shared" si="751"/>
        <v>N/A</v>
      </c>
      <c r="AG3532" t="str">
        <f t="shared" si="752"/>
        <v>N/A</v>
      </c>
    </row>
    <row r="3533" spans="1:33" x14ac:dyDescent="0.35">
      <c r="A3533">
        <v>363907</v>
      </c>
      <c r="B3533" t="s">
        <v>3516</v>
      </c>
      <c r="C3533">
        <v>0</v>
      </c>
      <c r="D3533">
        <v>0.27</v>
      </c>
      <c r="E3533">
        <v>0.27</v>
      </c>
      <c r="F3533" t="s">
        <v>4803</v>
      </c>
      <c r="G3533" t="s">
        <v>4805</v>
      </c>
      <c r="H3533">
        <v>2.9999999999999971E-2</v>
      </c>
      <c r="I3533" t="s">
        <v>19</v>
      </c>
      <c r="J3533" t="s">
        <v>17</v>
      </c>
      <c r="K3533" t="s">
        <v>4803</v>
      </c>
      <c r="L3533" t="s">
        <v>21</v>
      </c>
      <c r="M3533">
        <v>0.3</v>
      </c>
      <c r="N3533">
        <v>0.3</v>
      </c>
      <c r="O3533">
        <v>0.3</v>
      </c>
      <c r="P3533">
        <v>0.3</v>
      </c>
      <c r="Q3533" t="s">
        <v>28</v>
      </c>
      <c r="R3533">
        <v>0.3</v>
      </c>
      <c r="S3533" t="s">
        <v>28</v>
      </c>
      <c r="T3533" t="s">
        <v>28</v>
      </c>
      <c r="U3533" t="s">
        <v>28</v>
      </c>
      <c r="V3533" t="s">
        <v>28</v>
      </c>
      <c r="X3533">
        <f t="shared" si="743"/>
        <v>0.3</v>
      </c>
      <c r="Y3533">
        <f t="shared" si="744"/>
        <v>0.3</v>
      </c>
      <c r="Z3533">
        <f t="shared" si="745"/>
        <v>0.3</v>
      </c>
      <c r="AA3533">
        <f t="shared" si="746"/>
        <v>0.3</v>
      </c>
      <c r="AB3533" t="str">
        <f t="shared" si="747"/>
        <v>N/A</v>
      </c>
      <c r="AC3533">
        <f t="shared" si="748"/>
        <v>0.3</v>
      </c>
      <c r="AD3533" t="str">
        <f t="shared" si="749"/>
        <v>N/A</v>
      </c>
      <c r="AE3533" t="str">
        <f t="shared" si="750"/>
        <v>N/A</v>
      </c>
      <c r="AF3533" t="str">
        <f t="shared" si="751"/>
        <v>N/A</v>
      </c>
      <c r="AG3533" t="str">
        <f t="shared" si="752"/>
        <v>N/A</v>
      </c>
    </row>
    <row r="3534" spans="1:33" x14ac:dyDescent="0.35">
      <c r="A3534">
        <v>363916</v>
      </c>
      <c r="B3534" t="s">
        <v>3517</v>
      </c>
      <c r="C3534">
        <v>0</v>
      </c>
      <c r="D3534">
        <v>0.31</v>
      </c>
      <c r="E3534">
        <v>0.31</v>
      </c>
      <c r="F3534" t="s">
        <v>4803</v>
      </c>
      <c r="G3534" t="s">
        <v>4805</v>
      </c>
      <c r="H3534">
        <v>-1.0000000000000009E-2</v>
      </c>
      <c r="I3534" t="s">
        <v>19</v>
      </c>
      <c r="J3534" t="s">
        <v>17</v>
      </c>
      <c r="K3534" t="s">
        <v>4803</v>
      </c>
      <c r="L3534" t="s">
        <v>21</v>
      </c>
      <c r="M3534">
        <v>0.3</v>
      </c>
      <c r="N3534">
        <v>0.3</v>
      </c>
      <c r="O3534">
        <v>0.3</v>
      </c>
      <c r="P3534">
        <v>0.3</v>
      </c>
      <c r="Q3534" t="s">
        <v>28</v>
      </c>
      <c r="R3534">
        <v>0.3</v>
      </c>
      <c r="S3534" t="s">
        <v>28</v>
      </c>
      <c r="T3534" t="s">
        <v>28</v>
      </c>
      <c r="U3534" t="s">
        <v>28</v>
      </c>
      <c r="V3534" t="s">
        <v>28</v>
      </c>
      <c r="X3534">
        <f t="shared" si="743"/>
        <v>0.3</v>
      </c>
      <c r="Y3534">
        <f t="shared" si="744"/>
        <v>0.3</v>
      </c>
      <c r="Z3534">
        <f t="shared" si="745"/>
        <v>0.3</v>
      </c>
      <c r="AA3534">
        <f t="shared" si="746"/>
        <v>0.3</v>
      </c>
      <c r="AB3534" t="str">
        <f t="shared" si="747"/>
        <v>N/A</v>
      </c>
      <c r="AC3534">
        <f t="shared" si="748"/>
        <v>0.3</v>
      </c>
      <c r="AD3534" t="str">
        <f t="shared" si="749"/>
        <v>N/A</v>
      </c>
      <c r="AE3534" t="str">
        <f t="shared" si="750"/>
        <v>N/A</v>
      </c>
      <c r="AF3534" t="str">
        <f t="shared" si="751"/>
        <v>N/A</v>
      </c>
      <c r="AG3534" t="str">
        <f t="shared" si="752"/>
        <v>N/A</v>
      </c>
    </row>
    <row r="3535" spans="1:33" x14ac:dyDescent="0.35">
      <c r="A3535">
        <v>363934</v>
      </c>
      <c r="B3535" t="s">
        <v>3518</v>
      </c>
      <c r="C3535">
        <v>0</v>
      </c>
      <c r="D3535">
        <v>0.21</v>
      </c>
      <c r="E3535">
        <v>0.18</v>
      </c>
      <c r="F3535" t="s">
        <v>4803</v>
      </c>
      <c r="G3535" t="s">
        <v>4805</v>
      </c>
      <c r="H3535">
        <v>4.0000000000000008E-2</v>
      </c>
      <c r="I3535" t="s">
        <v>19</v>
      </c>
      <c r="J3535" t="s">
        <v>17</v>
      </c>
      <c r="K3535" t="s">
        <v>4803</v>
      </c>
      <c r="L3535" t="s">
        <v>21</v>
      </c>
      <c r="M3535">
        <v>0.2</v>
      </c>
      <c r="N3535">
        <v>0.22</v>
      </c>
      <c r="O3535">
        <v>0.2</v>
      </c>
      <c r="P3535">
        <v>0.22</v>
      </c>
      <c r="Q3535">
        <v>0.14000000000000001</v>
      </c>
      <c r="R3535">
        <v>0.34</v>
      </c>
      <c r="S3535">
        <v>0.09</v>
      </c>
      <c r="T3535">
        <v>0.14000000000000001</v>
      </c>
      <c r="U3535">
        <v>0.14000000000000001</v>
      </c>
      <c r="V3535">
        <v>0.14000000000000001</v>
      </c>
      <c r="X3535">
        <f t="shared" si="743"/>
        <v>0.2</v>
      </c>
      <c r="Y3535">
        <f t="shared" si="744"/>
        <v>0.22</v>
      </c>
      <c r="Z3535">
        <f t="shared" si="745"/>
        <v>0.2</v>
      </c>
      <c r="AA3535">
        <f t="shared" si="746"/>
        <v>0.22</v>
      </c>
      <c r="AB3535">
        <f t="shared" si="747"/>
        <v>0.14000000000000001</v>
      </c>
      <c r="AC3535">
        <f t="shared" si="748"/>
        <v>0.34</v>
      </c>
      <c r="AD3535">
        <f t="shared" si="749"/>
        <v>0.09</v>
      </c>
      <c r="AE3535">
        <f t="shared" si="750"/>
        <v>0.14000000000000001</v>
      </c>
      <c r="AF3535">
        <f t="shared" si="751"/>
        <v>0.14000000000000001</v>
      </c>
      <c r="AG3535">
        <f t="shared" si="752"/>
        <v>0.14000000000000001</v>
      </c>
    </row>
    <row r="3536" spans="1:33" x14ac:dyDescent="0.35">
      <c r="A3536">
        <v>364016</v>
      </c>
      <c r="B3536" t="s">
        <v>3519</v>
      </c>
      <c r="C3536">
        <v>0</v>
      </c>
      <c r="D3536">
        <v>0.4</v>
      </c>
      <c r="E3536">
        <v>0.35</v>
      </c>
      <c r="F3536" t="s">
        <v>4803</v>
      </c>
      <c r="G3536" t="s">
        <v>4805</v>
      </c>
      <c r="H3536">
        <v>1.0000000000000009E-2</v>
      </c>
      <c r="I3536" t="s">
        <v>19</v>
      </c>
      <c r="J3536" t="s">
        <v>26</v>
      </c>
      <c r="K3536" t="s">
        <v>4803</v>
      </c>
      <c r="L3536" t="s">
        <v>21</v>
      </c>
      <c r="M3536">
        <v>0.4</v>
      </c>
      <c r="N3536">
        <v>0.36</v>
      </c>
      <c r="O3536">
        <v>0.22</v>
      </c>
      <c r="P3536">
        <v>0.2</v>
      </c>
      <c r="Q3536">
        <v>0.12</v>
      </c>
      <c r="R3536">
        <v>0.2</v>
      </c>
      <c r="S3536">
        <v>0.35</v>
      </c>
      <c r="T3536">
        <v>0.32</v>
      </c>
      <c r="U3536">
        <v>0.36</v>
      </c>
      <c r="V3536">
        <v>0.32</v>
      </c>
      <c r="X3536">
        <f t="shared" si="743"/>
        <v>0.4</v>
      </c>
      <c r="Y3536">
        <f t="shared" si="744"/>
        <v>0.36</v>
      </c>
      <c r="Z3536">
        <f t="shared" si="745"/>
        <v>0.22</v>
      </c>
      <c r="AA3536">
        <f t="shared" si="746"/>
        <v>0.2</v>
      </c>
      <c r="AB3536">
        <f t="shared" si="747"/>
        <v>0.12</v>
      </c>
      <c r="AC3536">
        <f t="shared" si="748"/>
        <v>0.2</v>
      </c>
      <c r="AD3536">
        <f t="shared" si="749"/>
        <v>0.35</v>
      </c>
      <c r="AE3536">
        <f t="shared" si="750"/>
        <v>0.32</v>
      </c>
      <c r="AF3536">
        <f t="shared" si="751"/>
        <v>0.36</v>
      </c>
      <c r="AG3536">
        <f t="shared" si="752"/>
        <v>0.32</v>
      </c>
    </row>
    <row r="3537" spans="1:33" x14ac:dyDescent="0.35">
      <c r="A3537">
        <v>364025</v>
      </c>
      <c r="B3537" t="s">
        <v>3520</v>
      </c>
      <c r="C3537">
        <v>0</v>
      </c>
      <c r="D3537">
        <v>0.39</v>
      </c>
      <c r="E3537">
        <v>0.38</v>
      </c>
      <c r="F3537" t="s">
        <v>4803</v>
      </c>
      <c r="G3537">
        <v>2017</v>
      </c>
      <c r="H3537">
        <v>-1.0000000000000009E-2</v>
      </c>
      <c r="I3537" t="s">
        <v>19</v>
      </c>
      <c r="J3537" t="s">
        <v>26</v>
      </c>
      <c r="K3537" t="s">
        <v>4803</v>
      </c>
      <c r="L3537">
        <v>2018</v>
      </c>
      <c r="M3537">
        <v>0.39</v>
      </c>
      <c r="N3537">
        <v>0.37</v>
      </c>
      <c r="O3537">
        <v>0.24</v>
      </c>
      <c r="P3537">
        <v>0.23</v>
      </c>
      <c r="Q3537">
        <v>0.17</v>
      </c>
      <c r="R3537">
        <v>0.24</v>
      </c>
      <c r="S3537">
        <v>0.3</v>
      </c>
      <c r="T3537">
        <v>0.27</v>
      </c>
      <c r="U3537">
        <v>0.28999999999999998</v>
      </c>
      <c r="V3537">
        <v>0.26</v>
      </c>
      <c r="X3537">
        <f t="shared" si="743"/>
        <v>0.39</v>
      </c>
      <c r="Y3537">
        <f t="shared" si="744"/>
        <v>0.37</v>
      </c>
      <c r="Z3537">
        <f t="shared" si="745"/>
        <v>0.24</v>
      </c>
      <c r="AA3537">
        <f t="shared" si="746"/>
        <v>0.23</v>
      </c>
      <c r="AB3537">
        <f t="shared" si="747"/>
        <v>0.17</v>
      </c>
      <c r="AC3537">
        <f t="shared" si="748"/>
        <v>0.24</v>
      </c>
      <c r="AD3537">
        <f t="shared" si="749"/>
        <v>0.3</v>
      </c>
      <c r="AE3537">
        <f t="shared" si="750"/>
        <v>0.27</v>
      </c>
      <c r="AF3537">
        <f t="shared" si="751"/>
        <v>0.28999999999999998</v>
      </c>
      <c r="AG3537">
        <f t="shared" si="752"/>
        <v>0.26</v>
      </c>
    </row>
    <row r="3538" spans="1:33" x14ac:dyDescent="0.35">
      <c r="A3538">
        <v>364168</v>
      </c>
      <c r="B3538" t="s">
        <v>3521</v>
      </c>
      <c r="C3538">
        <v>0</v>
      </c>
      <c r="D3538" t="s">
        <v>28</v>
      </c>
      <c r="E3538" t="s">
        <v>28</v>
      </c>
      <c r="F3538" t="s">
        <v>4803</v>
      </c>
      <c r="G3538" t="s">
        <v>4805</v>
      </c>
      <c r="H3538" t="s">
        <v>28</v>
      </c>
      <c r="I3538" t="s">
        <v>19</v>
      </c>
      <c r="J3538" t="s">
        <v>26</v>
      </c>
      <c r="K3538" t="s">
        <v>4803</v>
      </c>
      <c r="L3538" t="s">
        <v>21</v>
      </c>
      <c r="M3538" t="s">
        <v>28</v>
      </c>
      <c r="N3538" t="s">
        <v>28</v>
      </c>
      <c r="O3538">
        <v>0.65</v>
      </c>
      <c r="P3538">
        <v>0.7</v>
      </c>
      <c r="Q3538">
        <v>0.67</v>
      </c>
      <c r="R3538">
        <v>0.75</v>
      </c>
      <c r="S3538" t="s">
        <v>28</v>
      </c>
      <c r="T3538" t="s">
        <v>28</v>
      </c>
      <c r="U3538" t="s">
        <v>28</v>
      </c>
      <c r="V3538" t="s">
        <v>28</v>
      </c>
      <c r="X3538" t="str">
        <f t="shared" si="743"/>
        <v>N/A</v>
      </c>
      <c r="Y3538" t="str">
        <f t="shared" si="744"/>
        <v>N/A</v>
      </c>
      <c r="Z3538">
        <f t="shared" si="745"/>
        <v>0.65</v>
      </c>
      <c r="AA3538">
        <f t="shared" si="746"/>
        <v>0.7</v>
      </c>
      <c r="AB3538">
        <f t="shared" si="747"/>
        <v>0.67</v>
      </c>
      <c r="AC3538">
        <f t="shared" si="748"/>
        <v>0.75</v>
      </c>
      <c r="AD3538" t="str">
        <f t="shared" si="749"/>
        <v>N/A</v>
      </c>
      <c r="AE3538" t="str">
        <f t="shared" si="750"/>
        <v>N/A</v>
      </c>
      <c r="AF3538" t="str">
        <f t="shared" si="751"/>
        <v>N/A</v>
      </c>
      <c r="AG3538" t="str">
        <f t="shared" si="752"/>
        <v>N/A</v>
      </c>
    </row>
    <row r="3539" spans="1:33" x14ac:dyDescent="0.35">
      <c r="A3539">
        <v>364548</v>
      </c>
      <c r="B3539" t="s">
        <v>3522</v>
      </c>
      <c r="C3539">
        <v>0</v>
      </c>
      <c r="D3539" t="s">
        <v>28</v>
      </c>
      <c r="E3539" t="s">
        <v>28</v>
      </c>
      <c r="F3539" t="s">
        <v>4803</v>
      </c>
      <c r="G3539" t="s">
        <v>4805</v>
      </c>
      <c r="H3539" t="s">
        <v>28</v>
      </c>
      <c r="I3539" t="s">
        <v>19</v>
      </c>
      <c r="J3539" t="s">
        <v>26</v>
      </c>
      <c r="K3539" t="s">
        <v>4803</v>
      </c>
      <c r="L3539" t="s">
        <v>21</v>
      </c>
      <c r="M3539" t="s">
        <v>28</v>
      </c>
      <c r="N3539" t="s">
        <v>28</v>
      </c>
      <c r="O3539">
        <v>0.69</v>
      </c>
      <c r="P3539">
        <v>0.66</v>
      </c>
      <c r="Q3539">
        <v>0.66</v>
      </c>
      <c r="R3539">
        <v>0.66</v>
      </c>
      <c r="S3539" t="s">
        <v>28</v>
      </c>
      <c r="T3539" t="s">
        <v>28</v>
      </c>
      <c r="U3539" t="s">
        <v>28</v>
      </c>
      <c r="V3539" t="s">
        <v>28</v>
      </c>
      <c r="X3539" t="str">
        <f t="shared" si="743"/>
        <v>N/A</v>
      </c>
      <c r="Y3539" t="str">
        <f t="shared" si="744"/>
        <v>N/A</v>
      </c>
      <c r="Z3539">
        <f t="shared" si="745"/>
        <v>0.69</v>
      </c>
      <c r="AA3539">
        <f t="shared" si="746"/>
        <v>0.66</v>
      </c>
      <c r="AB3539">
        <f t="shared" si="747"/>
        <v>0.66</v>
      </c>
      <c r="AC3539">
        <f t="shared" si="748"/>
        <v>0.66</v>
      </c>
      <c r="AD3539" t="str">
        <f t="shared" si="749"/>
        <v>N/A</v>
      </c>
      <c r="AE3539" t="str">
        <f t="shared" si="750"/>
        <v>N/A</v>
      </c>
      <c r="AF3539" t="str">
        <f t="shared" si="751"/>
        <v>N/A</v>
      </c>
      <c r="AG3539" t="str">
        <f t="shared" si="752"/>
        <v>N/A</v>
      </c>
    </row>
    <row r="3540" spans="1:33" x14ac:dyDescent="0.35">
      <c r="A3540">
        <v>364575</v>
      </c>
      <c r="B3540" t="s">
        <v>3523</v>
      </c>
      <c r="C3540">
        <v>0</v>
      </c>
      <c r="D3540" t="s">
        <v>28</v>
      </c>
      <c r="E3540" t="s">
        <v>28</v>
      </c>
      <c r="F3540" t="s">
        <v>4803</v>
      </c>
      <c r="G3540">
        <v>2017</v>
      </c>
      <c r="H3540" t="s">
        <v>28</v>
      </c>
      <c r="I3540" t="s">
        <v>19</v>
      </c>
      <c r="J3540" t="s">
        <v>26</v>
      </c>
      <c r="K3540" t="s">
        <v>4803</v>
      </c>
      <c r="L3540" t="s">
        <v>90</v>
      </c>
      <c r="M3540" t="s">
        <v>28</v>
      </c>
      <c r="N3540" t="s">
        <v>28</v>
      </c>
      <c r="O3540">
        <v>0.76</v>
      </c>
      <c r="P3540" t="s">
        <v>28</v>
      </c>
      <c r="Q3540" t="s">
        <v>28</v>
      </c>
      <c r="R3540" t="s">
        <v>28</v>
      </c>
      <c r="S3540" t="s">
        <v>28</v>
      </c>
      <c r="T3540" t="s">
        <v>28</v>
      </c>
      <c r="U3540" t="s">
        <v>28</v>
      </c>
      <c r="V3540" t="s">
        <v>28</v>
      </c>
      <c r="X3540" t="str">
        <f t="shared" si="743"/>
        <v>N/A</v>
      </c>
      <c r="Y3540" t="str">
        <f t="shared" si="744"/>
        <v>N/A</v>
      </c>
      <c r="Z3540">
        <f t="shared" si="745"/>
        <v>0.76</v>
      </c>
      <c r="AA3540" t="str">
        <f t="shared" si="746"/>
        <v>N/A</v>
      </c>
      <c r="AB3540" t="str">
        <f t="shared" si="747"/>
        <v>N/A</v>
      </c>
      <c r="AC3540" t="str">
        <f t="shared" si="748"/>
        <v>N/A</v>
      </c>
      <c r="AD3540" t="str">
        <f t="shared" si="749"/>
        <v>N/A</v>
      </c>
      <c r="AE3540" t="str">
        <f t="shared" si="750"/>
        <v>N/A</v>
      </c>
      <c r="AF3540" t="str">
        <f t="shared" si="751"/>
        <v>N/A</v>
      </c>
      <c r="AG3540" t="str">
        <f t="shared" si="752"/>
        <v>N/A</v>
      </c>
    </row>
    <row r="3541" spans="1:33" x14ac:dyDescent="0.35">
      <c r="A3541">
        <v>364955</v>
      </c>
      <c r="B3541" t="s">
        <v>3524</v>
      </c>
      <c r="C3541">
        <v>0</v>
      </c>
      <c r="D3541" t="s">
        <v>28</v>
      </c>
      <c r="E3541" t="s">
        <v>28</v>
      </c>
      <c r="F3541" t="s">
        <v>4803</v>
      </c>
      <c r="G3541" t="s">
        <v>4805</v>
      </c>
      <c r="H3541" t="s">
        <v>28</v>
      </c>
      <c r="I3541" t="s">
        <v>19</v>
      </c>
      <c r="J3541" t="s">
        <v>26</v>
      </c>
      <c r="K3541" t="s">
        <v>4803</v>
      </c>
      <c r="L3541">
        <v>2017</v>
      </c>
      <c r="M3541" t="s">
        <v>28</v>
      </c>
      <c r="N3541" t="s">
        <v>28</v>
      </c>
      <c r="O3541">
        <v>0.79</v>
      </c>
      <c r="P3541">
        <v>0.76</v>
      </c>
      <c r="Q3541">
        <v>0.69</v>
      </c>
      <c r="R3541">
        <v>0.77</v>
      </c>
      <c r="S3541" t="s">
        <v>28</v>
      </c>
      <c r="T3541" t="s">
        <v>28</v>
      </c>
      <c r="U3541" t="s">
        <v>28</v>
      </c>
      <c r="V3541" t="s">
        <v>28</v>
      </c>
      <c r="X3541" t="str">
        <f t="shared" si="743"/>
        <v>N/A</v>
      </c>
      <c r="Y3541" t="str">
        <f t="shared" si="744"/>
        <v>N/A</v>
      </c>
      <c r="Z3541">
        <f t="shared" si="745"/>
        <v>0.79</v>
      </c>
      <c r="AA3541">
        <f t="shared" si="746"/>
        <v>0.76</v>
      </c>
      <c r="AB3541">
        <f t="shared" si="747"/>
        <v>0.69</v>
      </c>
      <c r="AC3541">
        <f t="shared" si="748"/>
        <v>0.77</v>
      </c>
      <c r="AD3541" t="str">
        <f t="shared" si="749"/>
        <v>N/A</v>
      </c>
      <c r="AE3541" t="str">
        <f t="shared" si="750"/>
        <v>N/A</v>
      </c>
      <c r="AF3541" t="str">
        <f t="shared" si="751"/>
        <v>N/A</v>
      </c>
      <c r="AG3541" t="str">
        <f t="shared" si="752"/>
        <v>N/A</v>
      </c>
    </row>
    <row r="3542" spans="1:33" x14ac:dyDescent="0.35">
      <c r="A3542">
        <v>365204</v>
      </c>
      <c r="B3542" t="s">
        <v>3525</v>
      </c>
      <c r="C3542">
        <v>0</v>
      </c>
      <c r="D3542" t="s">
        <v>28</v>
      </c>
      <c r="E3542" t="s">
        <v>28</v>
      </c>
      <c r="F3542" t="s">
        <v>4803</v>
      </c>
      <c r="G3542">
        <v>2017</v>
      </c>
      <c r="H3542" t="s">
        <v>28</v>
      </c>
      <c r="I3542" t="s">
        <v>19</v>
      </c>
      <c r="J3542" t="s">
        <v>26</v>
      </c>
      <c r="K3542" t="s">
        <v>4803</v>
      </c>
      <c r="L3542">
        <v>2018</v>
      </c>
      <c r="M3542" t="s">
        <v>28</v>
      </c>
      <c r="N3542" t="s">
        <v>28</v>
      </c>
      <c r="O3542">
        <v>0.53</v>
      </c>
      <c r="P3542">
        <v>0.53</v>
      </c>
      <c r="Q3542">
        <v>0.49</v>
      </c>
      <c r="R3542">
        <v>0.56000000000000005</v>
      </c>
      <c r="S3542" t="s">
        <v>28</v>
      </c>
      <c r="T3542" t="s">
        <v>28</v>
      </c>
      <c r="U3542" t="s">
        <v>28</v>
      </c>
      <c r="V3542" t="s">
        <v>28</v>
      </c>
      <c r="X3542" t="str">
        <f t="shared" si="743"/>
        <v>N/A</v>
      </c>
      <c r="Y3542" t="str">
        <f t="shared" si="744"/>
        <v>N/A</v>
      </c>
      <c r="Z3542">
        <f t="shared" si="745"/>
        <v>0.53</v>
      </c>
      <c r="AA3542">
        <f t="shared" si="746"/>
        <v>0.53</v>
      </c>
      <c r="AB3542">
        <f t="shared" si="747"/>
        <v>0.49</v>
      </c>
      <c r="AC3542">
        <f t="shared" si="748"/>
        <v>0.56000000000000005</v>
      </c>
      <c r="AD3542" t="str">
        <f t="shared" si="749"/>
        <v>N/A</v>
      </c>
      <c r="AE3542" t="str">
        <f t="shared" si="750"/>
        <v>N/A</v>
      </c>
      <c r="AF3542" t="str">
        <f t="shared" si="751"/>
        <v>N/A</v>
      </c>
      <c r="AG3542" t="str">
        <f t="shared" si="752"/>
        <v>N/A</v>
      </c>
    </row>
    <row r="3543" spans="1:33" x14ac:dyDescent="0.35">
      <c r="A3543">
        <v>365213</v>
      </c>
      <c r="B3543" t="s">
        <v>3526</v>
      </c>
      <c r="C3543">
        <v>0</v>
      </c>
      <c r="D3543" t="s">
        <v>28</v>
      </c>
      <c r="E3543" t="s">
        <v>28</v>
      </c>
      <c r="F3543" t="s">
        <v>4803</v>
      </c>
      <c r="G3543" t="s">
        <v>4805</v>
      </c>
      <c r="H3543" t="s">
        <v>28</v>
      </c>
      <c r="I3543" t="s">
        <v>19</v>
      </c>
      <c r="J3543" t="s">
        <v>26</v>
      </c>
      <c r="K3543" t="s">
        <v>4803</v>
      </c>
      <c r="L3543" t="s">
        <v>21</v>
      </c>
      <c r="M3543" t="s">
        <v>28</v>
      </c>
      <c r="N3543" t="s">
        <v>28</v>
      </c>
      <c r="O3543">
        <v>0.61</v>
      </c>
      <c r="P3543">
        <v>0.62</v>
      </c>
      <c r="Q3543">
        <v>0.4</v>
      </c>
      <c r="R3543">
        <v>0.75</v>
      </c>
      <c r="S3543" t="s">
        <v>28</v>
      </c>
      <c r="T3543" t="s">
        <v>28</v>
      </c>
      <c r="U3543" t="s">
        <v>28</v>
      </c>
      <c r="V3543" t="s">
        <v>28</v>
      </c>
      <c r="X3543" t="str">
        <f t="shared" si="743"/>
        <v>N/A</v>
      </c>
      <c r="Y3543" t="str">
        <f t="shared" si="744"/>
        <v>N/A</v>
      </c>
      <c r="Z3543">
        <f t="shared" si="745"/>
        <v>0.61</v>
      </c>
      <c r="AA3543">
        <f t="shared" si="746"/>
        <v>0.62</v>
      </c>
      <c r="AB3543">
        <f t="shared" si="747"/>
        <v>0.4</v>
      </c>
      <c r="AC3543">
        <f t="shared" si="748"/>
        <v>0.75</v>
      </c>
      <c r="AD3543" t="str">
        <f t="shared" si="749"/>
        <v>N/A</v>
      </c>
      <c r="AE3543" t="str">
        <f t="shared" si="750"/>
        <v>N/A</v>
      </c>
      <c r="AF3543" t="str">
        <f t="shared" si="751"/>
        <v>N/A</v>
      </c>
      <c r="AG3543" t="str">
        <f t="shared" si="752"/>
        <v>N/A</v>
      </c>
    </row>
    <row r="3544" spans="1:33" x14ac:dyDescent="0.35">
      <c r="A3544">
        <v>365426</v>
      </c>
      <c r="B3544" t="s">
        <v>3527</v>
      </c>
      <c r="C3544">
        <v>0</v>
      </c>
      <c r="D3544" t="s">
        <v>28</v>
      </c>
      <c r="E3544" t="s">
        <v>28</v>
      </c>
      <c r="F3544" t="s">
        <v>4803</v>
      </c>
      <c r="G3544" t="s">
        <v>28</v>
      </c>
      <c r="H3544" t="s">
        <v>28</v>
      </c>
      <c r="I3544" t="s">
        <v>19</v>
      </c>
      <c r="J3544" t="s">
        <v>17</v>
      </c>
      <c r="K3544" t="s">
        <v>4803</v>
      </c>
      <c r="L3544" t="s">
        <v>28</v>
      </c>
      <c r="M3544" t="s">
        <v>28</v>
      </c>
      <c r="N3544" t="s">
        <v>28</v>
      </c>
      <c r="O3544" t="s">
        <v>28</v>
      </c>
      <c r="P3544" t="s">
        <v>28</v>
      </c>
      <c r="Q3544" t="s">
        <v>28</v>
      </c>
      <c r="R3544" t="s">
        <v>28</v>
      </c>
      <c r="S3544" t="s">
        <v>28</v>
      </c>
      <c r="T3544" t="s">
        <v>28</v>
      </c>
      <c r="U3544" t="s">
        <v>28</v>
      </c>
      <c r="V3544" t="s">
        <v>28</v>
      </c>
      <c r="X3544" t="str">
        <f t="shared" si="743"/>
        <v>N/A</v>
      </c>
      <c r="Y3544" t="str">
        <f t="shared" si="744"/>
        <v>N/A</v>
      </c>
      <c r="Z3544" t="str">
        <f t="shared" si="745"/>
        <v>N/A</v>
      </c>
      <c r="AA3544" t="str">
        <f t="shared" si="746"/>
        <v>N/A</v>
      </c>
      <c r="AB3544" t="str">
        <f t="shared" si="747"/>
        <v>N/A</v>
      </c>
      <c r="AC3544" t="str">
        <f t="shared" si="748"/>
        <v>N/A</v>
      </c>
      <c r="AD3544" t="str">
        <f t="shared" si="749"/>
        <v>N/A</v>
      </c>
      <c r="AE3544" t="str">
        <f t="shared" si="750"/>
        <v>N/A</v>
      </c>
      <c r="AF3544" t="str">
        <f t="shared" si="751"/>
        <v>N/A</v>
      </c>
      <c r="AG3544" t="str">
        <f t="shared" si="752"/>
        <v>N/A</v>
      </c>
    </row>
    <row r="3545" spans="1:33" x14ac:dyDescent="0.35">
      <c r="A3545">
        <v>365480</v>
      </c>
      <c r="B3545" t="s">
        <v>3528</v>
      </c>
      <c r="C3545">
        <v>0</v>
      </c>
      <c r="D3545" t="s">
        <v>28</v>
      </c>
      <c r="E3545" t="s">
        <v>28</v>
      </c>
      <c r="F3545" t="s">
        <v>4803</v>
      </c>
      <c r="G3545" t="s">
        <v>4805</v>
      </c>
      <c r="H3545" t="s">
        <v>28</v>
      </c>
      <c r="I3545" t="s">
        <v>19</v>
      </c>
      <c r="J3545" t="s">
        <v>26</v>
      </c>
      <c r="K3545" t="s">
        <v>4803</v>
      </c>
      <c r="L3545" t="s">
        <v>21</v>
      </c>
      <c r="M3545" t="s">
        <v>28</v>
      </c>
      <c r="N3545" t="s">
        <v>28</v>
      </c>
      <c r="O3545">
        <v>0.64</v>
      </c>
      <c r="P3545">
        <v>0.5</v>
      </c>
      <c r="Q3545">
        <v>0.33</v>
      </c>
      <c r="R3545">
        <v>0.56999999999999995</v>
      </c>
      <c r="S3545" t="s">
        <v>28</v>
      </c>
      <c r="T3545" t="s">
        <v>28</v>
      </c>
      <c r="U3545" t="s">
        <v>28</v>
      </c>
      <c r="V3545" t="s">
        <v>28</v>
      </c>
      <c r="X3545" t="str">
        <f t="shared" si="743"/>
        <v>N/A</v>
      </c>
      <c r="Y3545" t="str">
        <f t="shared" si="744"/>
        <v>N/A</v>
      </c>
      <c r="Z3545">
        <f t="shared" si="745"/>
        <v>0.64</v>
      </c>
      <c r="AA3545">
        <f t="shared" si="746"/>
        <v>0.5</v>
      </c>
      <c r="AB3545">
        <f t="shared" si="747"/>
        <v>0.33</v>
      </c>
      <c r="AC3545">
        <f t="shared" si="748"/>
        <v>0.56999999999999995</v>
      </c>
      <c r="AD3545" t="str">
        <f t="shared" si="749"/>
        <v>N/A</v>
      </c>
      <c r="AE3545" t="str">
        <f t="shared" si="750"/>
        <v>N/A</v>
      </c>
      <c r="AF3545" t="str">
        <f t="shared" si="751"/>
        <v>N/A</v>
      </c>
      <c r="AG3545" t="str">
        <f t="shared" si="752"/>
        <v>N/A</v>
      </c>
    </row>
    <row r="3546" spans="1:33" x14ac:dyDescent="0.35">
      <c r="A3546">
        <v>365693</v>
      </c>
      <c r="B3546" t="s">
        <v>3529</v>
      </c>
      <c r="C3546">
        <v>0</v>
      </c>
      <c r="D3546" t="s">
        <v>28</v>
      </c>
      <c r="E3546" t="s">
        <v>28</v>
      </c>
      <c r="F3546" t="s">
        <v>4803</v>
      </c>
      <c r="G3546" t="s">
        <v>4805</v>
      </c>
      <c r="H3546" t="s">
        <v>28</v>
      </c>
      <c r="I3546" t="s">
        <v>19</v>
      </c>
      <c r="J3546" t="s">
        <v>26</v>
      </c>
      <c r="K3546" t="s">
        <v>4803</v>
      </c>
      <c r="L3546" t="s">
        <v>21</v>
      </c>
      <c r="M3546">
        <v>0.88</v>
      </c>
      <c r="N3546">
        <v>0.77</v>
      </c>
      <c r="O3546">
        <v>0.83</v>
      </c>
      <c r="P3546">
        <v>0.71</v>
      </c>
      <c r="Q3546">
        <v>0.67</v>
      </c>
      <c r="R3546">
        <v>0.74</v>
      </c>
      <c r="S3546">
        <v>0.11</v>
      </c>
      <c r="T3546">
        <v>0.13</v>
      </c>
      <c r="U3546">
        <v>0.08</v>
      </c>
      <c r="V3546">
        <v>0.16</v>
      </c>
      <c r="X3546">
        <f t="shared" si="743"/>
        <v>0.88</v>
      </c>
      <c r="Y3546">
        <f t="shared" si="744"/>
        <v>0.77</v>
      </c>
      <c r="Z3546">
        <f t="shared" si="745"/>
        <v>0.83</v>
      </c>
      <c r="AA3546">
        <f t="shared" si="746"/>
        <v>0.71</v>
      </c>
      <c r="AB3546">
        <f t="shared" si="747"/>
        <v>0.67</v>
      </c>
      <c r="AC3546">
        <f t="shared" si="748"/>
        <v>0.74</v>
      </c>
      <c r="AD3546">
        <f t="shared" si="749"/>
        <v>0.11</v>
      </c>
      <c r="AE3546">
        <f t="shared" si="750"/>
        <v>0.13</v>
      </c>
      <c r="AF3546">
        <f t="shared" si="751"/>
        <v>0.08</v>
      </c>
      <c r="AG3546">
        <f t="shared" si="752"/>
        <v>0.16</v>
      </c>
    </row>
    <row r="3547" spans="1:33" x14ac:dyDescent="0.35">
      <c r="A3547">
        <v>366003</v>
      </c>
      <c r="B3547" t="s">
        <v>3530</v>
      </c>
      <c r="C3547">
        <v>0</v>
      </c>
      <c r="D3547">
        <v>0.5</v>
      </c>
      <c r="E3547">
        <v>0.44</v>
      </c>
      <c r="F3547" t="s">
        <v>4803</v>
      </c>
      <c r="G3547" t="s">
        <v>4805</v>
      </c>
      <c r="H3547">
        <v>0.06</v>
      </c>
      <c r="I3547" t="s">
        <v>19</v>
      </c>
      <c r="J3547" t="s">
        <v>17</v>
      </c>
      <c r="K3547" t="s">
        <v>4803</v>
      </c>
      <c r="L3547">
        <v>2017</v>
      </c>
      <c r="M3547">
        <v>0.5</v>
      </c>
      <c r="N3547">
        <v>0.5</v>
      </c>
      <c r="O3547">
        <v>0.5</v>
      </c>
      <c r="P3547">
        <v>0.5</v>
      </c>
      <c r="Q3547">
        <v>0.6</v>
      </c>
      <c r="R3547">
        <v>0</v>
      </c>
      <c r="S3547">
        <v>0.12</v>
      </c>
      <c r="T3547">
        <v>0.17</v>
      </c>
      <c r="U3547">
        <v>0</v>
      </c>
      <c r="V3547">
        <v>1</v>
      </c>
      <c r="X3547">
        <f t="shared" si="743"/>
        <v>0.5</v>
      </c>
      <c r="Y3547">
        <f t="shared" si="744"/>
        <v>0.5</v>
      </c>
      <c r="Z3547">
        <f t="shared" si="745"/>
        <v>0.5</v>
      </c>
      <c r="AA3547">
        <f t="shared" si="746"/>
        <v>0.5</v>
      </c>
      <c r="AB3547">
        <f t="shared" si="747"/>
        <v>0.6</v>
      </c>
      <c r="AC3547">
        <f t="shared" si="748"/>
        <v>0</v>
      </c>
      <c r="AD3547">
        <f t="shared" si="749"/>
        <v>0.12</v>
      </c>
      <c r="AE3547">
        <f t="shared" si="750"/>
        <v>0.17</v>
      </c>
      <c r="AF3547">
        <f t="shared" si="751"/>
        <v>0</v>
      </c>
      <c r="AG3547">
        <f t="shared" si="752"/>
        <v>1</v>
      </c>
    </row>
    <row r="3548" spans="1:33" x14ac:dyDescent="0.35">
      <c r="A3548">
        <v>366191</v>
      </c>
      <c r="B3548" t="s">
        <v>3531</v>
      </c>
      <c r="C3548">
        <v>5</v>
      </c>
      <c r="D3548">
        <v>0.6</v>
      </c>
      <c r="E3548">
        <v>0.46</v>
      </c>
      <c r="F3548" t="s">
        <v>4803</v>
      </c>
      <c r="G3548" t="s">
        <v>4805</v>
      </c>
      <c r="H3548">
        <v>0.06</v>
      </c>
      <c r="I3548" t="s">
        <v>19</v>
      </c>
      <c r="J3548" t="s">
        <v>26</v>
      </c>
      <c r="K3548" t="s">
        <v>4803</v>
      </c>
      <c r="L3548" t="s">
        <v>21</v>
      </c>
      <c r="M3548">
        <v>0.62</v>
      </c>
      <c r="N3548">
        <v>0.52</v>
      </c>
      <c r="O3548">
        <v>0.62</v>
      </c>
      <c r="P3548">
        <v>0.52</v>
      </c>
      <c r="Q3548">
        <v>0.33</v>
      </c>
      <c r="R3548">
        <v>0.57999999999999996</v>
      </c>
      <c r="S3548">
        <v>0.01</v>
      </c>
      <c r="T3548">
        <v>0</v>
      </c>
      <c r="U3548">
        <v>0</v>
      </c>
      <c r="V3548">
        <v>0.01</v>
      </c>
      <c r="X3548">
        <f t="shared" ref="X3548:X3611" si="753">M3548</f>
        <v>0.62</v>
      </c>
      <c r="Y3548">
        <f t="shared" ref="Y3548:Y3611" si="754">N3548</f>
        <v>0.52</v>
      </c>
      <c r="Z3548">
        <f t="shared" ref="Z3548:Z3611" si="755">O3548</f>
        <v>0.62</v>
      </c>
      <c r="AA3548">
        <f t="shared" ref="AA3548:AA3611" si="756">P3548</f>
        <v>0.52</v>
      </c>
      <c r="AB3548">
        <f t="shared" ref="AB3548:AB3611" si="757">Q3548</f>
        <v>0.33</v>
      </c>
      <c r="AC3548">
        <f t="shared" ref="AC3548:AC3611" si="758">R3548</f>
        <v>0.57999999999999996</v>
      </c>
      <c r="AD3548">
        <f t="shared" ref="AD3548:AD3611" si="759">S3548</f>
        <v>0.01</v>
      </c>
      <c r="AE3548">
        <f t="shared" ref="AE3548:AE3611" si="760">T3548</f>
        <v>0</v>
      </c>
      <c r="AF3548">
        <f t="shared" ref="AF3548:AF3611" si="761">U3548</f>
        <v>0</v>
      </c>
      <c r="AG3548">
        <f t="shared" ref="AG3548:AG3611" si="762">V3548</f>
        <v>0.01</v>
      </c>
    </row>
    <row r="3549" spans="1:33" x14ac:dyDescent="0.35">
      <c r="A3549">
        <v>366252</v>
      </c>
      <c r="B3549" t="s">
        <v>3532</v>
      </c>
      <c r="C3549">
        <v>0</v>
      </c>
      <c r="D3549">
        <v>0.44</v>
      </c>
      <c r="E3549">
        <v>0.26</v>
      </c>
      <c r="F3549" t="s">
        <v>4803</v>
      </c>
      <c r="G3549" t="s">
        <v>4805</v>
      </c>
      <c r="H3549">
        <v>0.13</v>
      </c>
      <c r="I3549" t="s">
        <v>19</v>
      </c>
      <c r="J3549" t="s">
        <v>17</v>
      </c>
      <c r="K3549" t="s">
        <v>4803</v>
      </c>
      <c r="L3549" t="s">
        <v>21</v>
      </c>
      <c r="M3549">
        <v>0.48</v>
      </c>
      <c r="N3549">
        <v>0.39</v>
      </c>
      <c r="O3549">
        <v>0.48</v>
      </c>
      <c r="P3549">
        <v>0.39</v>
      </c>
      <c r="Q3549">
        <v>0.27</v>
      </c>
      <c r="R3549">
        <v>0.49</v>
      </c>
      <c r="S3549">
        <v>0.17</v>
      </c>
      <c r="T3549">
        <v>0.25</v>
      </c>
      <c r="U3549">
        <v>0.4</v>
      </c>
      <c r="V3549">
        <v>0.15</v>
      </c>
      <c r="X3549">
        <f t="shared" si="753"/>
        <v>0.48</v>
      </c>
      <c r="Y3549">
        <f t="shared" si="754"/>
        <v>0.39</v>
      </c>
      <c r="Z3549">
        <f t="shared" si="755"/>
        <v>0.48</v>
      </c>
      <c r="AA3549">
        <f t="shared" si="756"/>
        <v>0.39</v>
      </c>
      <c r="AB3549">
        <f t="shared" si="757"/>
        <v>0.27</v>
      </c>
      <c r="AC3549">
        <f t="shared" si="758"/>
        <v>0.49</v>
      </c>
      <c r="AD3549">
        <f t="shared" si="759"/>
        <v>0.17</v>
      </c>
      <c r="AE3549">
        <f t="shared" si="760"/>
        <v>0.25</v>
      </c>
      <c r="AF3549">
        <f t="shared" si="761"/>
        <v>0.4</v>
      </c>
      <c r="AG3549">
        <f t="shared" si="762"/>
        <v>0.15</v>
      </c>
    </row>
    <row r="3550" spans="1:33" x14ac:dyDescent="0.35">
      <c r="A3550">
        <v>366261</v>
      </c>
      <c r="B3550" t="s">
        <v>3533</v>
      </c>
      <c r="C3550">
        <v>0</v>
      </c>
      <c r="D3550" t="s">
        <v>28</v>
      </c>
      <c r="E3550" t="s">
        <v>28</v>
      </c>
      <c r="F3550" t="s">
        <v>4803</v>
      </c>
      <c r="G3550" t="s">
        <v>4805</v>
      </c>
      <c r="H3550" t="s">
        <v>28</v>
      </c>
      <c r="I3550" t="s">
        <v>19</v>
      </c>
      <c r="J3550" t="s">
        <v>26</v>
      </c>
      <c r="K3550" t="s">
        <v>4803</v>
      </c>
      <c r="L3550" t="s">
        <v>21</v>
      </c>
      <c r="M3550" t="s">
        <v>28</v>
      </c>
      <c r="N3550" t="s">
        <v>28</v>
      </c>
      <c r="O3550">
        <v>0.77</v>
      </c>
      <c r="P3550">
        <v>0.67</v>
      </c>
      <c r="Q3550">
        <v>0.59</v>
      </c>
      <c r="R3550">
        <v>0.79</v>
      </c>
      <c r="S3550" t="s">
        <v>28</v>
      </c>
      <c r="T3550" t="s">
        <v>28</v>
      </c>
      <c r="U3550" t="s">
        <v>28</v>
      </c>
      <c r="V3550" t="s">
        <v>28</v>
      </c>
      <c r="X3550" t="str">
        <f t="shared" si="753"/>
        <v>N/A</v>
      </c>
      <c r="Y3550" t="str">
        <f t="shared" si="754"/>
        <v>N/A</v>
      </c>
      <c r="Z3550">
        <f t="shared" si="755"/>
        <v>0.77</v>
      </c>
      <c r="AA3550">
        <f t="shared" si="756"/>
        <v>0.67</v>
      </c>
      <c r="AB3550">
        <f t="shared" si="757"/>
        <v>0.59</v>
      </c>
      <c r="AC3550">
        <f t="shared" si="758"/>
        <v>0.79</v>
      </c>
      <c r="AD3550" t="str">
        <f t="shared" si="759"/>
        <v>N/A</v>
      </c>
      <c r="AE3550" t="str">
        <f t="shared" si="760"/>
        <v>N/A</v>
      </c>
      <c r="AF3550" t="str">
        <f t="shared" si="761"/>
        <v>N/A</v>
      </c>
      <c r="AG3550" t="str">
        <f t="shared" si="762"/>
        <v>N/A</v>
      </c>
    </row>
    <row r="3551" spans="1:33" x14ac:dyDescent="0.35">
      <c r="A3551">
        <v>366270</v>
      </c>
      <c r="B3551" t="s">
        <v>3534</v>
      </c>
      <c r="C3551">
        <v>0</v>
      </c>
      <c r="D3551" t="s">
        <v>28</v>
      </c>
      <c r="E3551" t="s">
        <v>28</v>
      </c>
      <c r="F3551" t="s">
        <v>4803</v>
      </c>
      <c r="G3551" t="s">
        <v>4805</v>
      </c>
      <c r="H3551" t="s">
        <v>28</v>
      </c>
      <c r="I3551" t="s">
        <v>19</v>
      </c>
      <c r="J3551" t="s">
        <v>26</v>
      </c>
      <c r="K3551" t="s">
        <v>4803</v>
      </c>
      <c r="L3551" t="s">
        <v>21</v>
      </c>
      <c r="M3551" t="s">
        <v>28</v>
      </c>
      <c r="N3551" t="s">
        <v>28</v>
      </c>
      <c r="O3551">
        <v>0.55000000000000004</v>
      </c>
      <c r="P3551">
        <v>0.55000000000000004</v>
      </c>
      <c r="Q3551">
        <v>0.54</v>
      </c>
      <c r="R3551">
        <v>0.75</v>
      </c>
      <c r="S3551" t="s">
        <v>28</v>
      </c>
      <c r="T3551" t="s">
        <v>28</v>
      </c>
      <c r="U3551" t="s">
        <v>28</v>
      </c>
      <c r="V3551" t="s">
        <v>28</v>
      </c>
      <c r="X3551" t="str">
        <f t="shared" si="753"/>
        <v>N/A</v>
      </c>
      <c r="Y3551" t="str">
        <f t="shared" si="754"/>
        <v>N/A</v>
      </c>
      <c r="Z3551">
        <f t="shared" si="755"/>
        <v>0.55000000000000004</v>
      </c>
      <c r="AA3551">
        <f t="shared" si="756"/>
        <v>0.55000000000000004</v>
      </c>
      <c r="AB3551">
        <f t="shared" si="757"/>
        <v>0.54</v>
      </c>
      <c r="AC3551">
        <f t="shared" si="758"/>
        <v>0.75</v>
      </c>
      <c r="AD3551" t="str">
        <f t="shared" si="759"/>
        <v>N/A</v>
      </c>
      <c r="AE3551" t="str">
        <f t="shared" si="760"/>
        <v>N/A</v>
      </c>
      <c r="AF3551" t="str">
        <f t="shared" si="761"/>
        <v>N/A</v>
      </c>
      <c r="AG3551" t="str">
        <f t="shared" si="762"/>
        <v>N/A</v>
      </c>
    </row>
    <row r="3552" spans="1:33" x14ac:dyDescent="0.35">
      <c r="A3552">
        <v>366289</v>
      </c>
      <c r="B3552" t="s">
        <v>3535</v>
      </c>
      <c r="C3552">
        <v>0</v>
      </c>
      <c r="D3552" t="s">
        <v>28</v>
      </c>
      <c r="E3552" t="s">
        <v>28</v>
      </c>
      <c r="F3552" t="s">
        <v>4803</v>
      </c>
      <c r="G3552" t="s">
        <v>4804</v>
      </c>
      <c r="H3552" t="s">
        <v>28</v>
      </c>
      <c r="I3552" t="s">
        <v>19</v>
      </c>
      <c r="J3552" t="s">
        <v>26</v>
      </c>
      <c r="K3552" t="s">
        <v>4803</v>
      </c>
      <c r="L3552" t="s">
        <v>21</v>
      </c>
      <c r="M3552" t="s">
        <v>28</v>
      </c>
      <c r="N3552" t="s">
        <v>28</v>
      </c>
      <c r="O3552">
        <v>0.67</v>
      </c>
      <c r="P3552">
        <v>0.73</v>
      </c>
      <c r="Q3552">
        <v>0.59</v>
      </c>
      <c r="R3552">
        <v>0.77</v>
      </c>
      <c r="S3552" t="s">
        <v>28</v>
      </c>
      <c r="T3552" t="s">
        <v>28</v>
      </c>
      <c r="U3552" t="s">
        <v>28</v>
      </c>
      <c r="V3552" t="s">
        <v>28</v>
      </c>
      <c r="X3552" t="str">
        <f t="shared" si="753"/>
        <v>N/A</v>
      </c>
      <c r="Y3552" t="str">
        <f t="shared" si="754"/>
        <v>N/A</v>
      </c>
      <c r="Z3552">
        <f t="shared" si="755"/>
        <v>0.67</v>
      </c>
      <c r="AA3552">
        <f t="shared" si="756"/>
        <v>0.73</v>
      </c>
      <c r="AB3552">
        <f t="shared" si="757"/>
        <v>0.59</v>
      </c>
      <c r="AC3552">
        <f t="shared" si="758"/>
        <v>0.77</v>
      </c>
      <c r="AD3552" t="str">
        <f t="shared" si="759"/>
        <v>N/A</v>
      </c>
      <c r="AE3552" t="str">
        <f t="shared" si="760"/>
        <v>N/A</v>
      </c>
      <c r="AF3552" t="str">
        <f t="shared" si="761"/>
        <v>N/A</v>
      </c>
      <c r="AG3552" t="str">
        <f t="shared" si="762"/>
        <v>N/A</v>
      </c>
    </row>
    <row r="3553" spans="1:33" x14ac:dyDescent="0.35">
      <c r="A3553">
        <v>366340</v>
      </c>
      <c r="B3553" t="s">
        <v>3536</v>
      </c>
      <c r="C3553">
        <v>0</v>
      </c>
      <c r="D3553">
        <v>0.11</v>
      </c>
      <c r="E3553" t="s">
        <v>28</v>
      </c>
      <c r="F3553" t="s">
        <v>4803</v>
      </c>
      <c r="G3553">
        <v>2016</v>
      </c>
      <c r="H3553" t="s">
        <v>28</v>
      </c>
      <c r="I3553" t="s">
        <v>19</v>
      </c>
      <c r="J3553" t="s">
        <v>17</v>
      </c>
      <c r="K3553" t="s">
        <v>4803</v>
      </c>
      <c r="L3553">
        <v>2016</v>
      </c>
      <c r="M3553">
        <v>0.11</v>
      </c>
      <c r="N3553" t="s">
        <v>28</v>
      </c>
      <c r="O3553">
        <v>0.11</v>
      </c>
      <c r="P3553" t="s">
        <v>28</v>
      </c>
      <c r="Q3553" t="s">
        <v>28</v>
      </c>
      <c r="R3553" t="s">
        <v>28</v>
      </c>
      <c r="S3553">
        <v>0.21</v>
      </c>
      <c r="T3553" t="s">
        <v>28</v>
      </c>
      <c r="U3553" t="s">
        <v>28</v>
      </c>
      <c r="V3553" t="s">
        <v>28</v>
      </c>
      <c r="X3553">
        <f t="shared" si="753"/>
        <v>0.11</v>
      </c>
      <c r="Y3553" t="str">
        <f t="shared" si="754"/>
        <v>N/A</v>
      </c>
      <c r="Z3553">
        <f t="shared" si="755"/>
        <v>0.11</v>
      </c>
      <c r="AA3553" t="str">
        <f t="shared" si="756"/>
        <v>N/A</v>
      </c>
      <c r="AB3553" t="str">
        <f t="shared" si="757"/>
        <v>N/A</v>
      </c>
      <c r="AC3553" t="str">
        <f t="shared" si="758"/>
        <v>N/A</v>
      </c>
      <c r="AD3553">
        <f t="shared" si="759"/>
        <v>0.21</v>
      </c>
      <c r="AE3553" t="str">
        <f t="shared" si="760"/>
        <v>N/A</v>
      </c>
      <c r="AF3553" t="str">
        <f t="shared" si="761"/>
        <v>N/A</v>
      </c>
      <c r="AG3553" t="str">
        <f t="shared" si="762"/>
        <v>N/A</v>
      </c>
    </row>
    <row r="3554" spans="1:33" x14ac:dyDescent="0.35">
      <c r="A3554">
        <v>366368</v>
      </c>
      <c r="B3554" t="s">
        <v>3537</v>
      </c>
      <c r="C3554">
        <v>0</v>
      </c>
      <c r="D3554" t="s">
        <v>28</v>
      </c>
      <c r="E3554" t="s">
        <v>28</v>
      </c>
      <c r="F3554" t="s">
        <v>4803</v>
      </c>
      <c r="G3554" t="s">
        <v>28</v>
      </c>
      <c r="H3554" t="s">
        <v>28</v>
      </c>
      <c r="I3554" t="s">
        <v>19</v>
      </c>
      <c r="J3554" t="s">
        <v>17</v>
      </c>
      <c r="K3554" t="s">
        <v>4803</v>
      </c>
      <c r="L3554" t="s">
        <v>28</v>
      </c>
      <c r="M3554" t="s">
        <v>28</v>
      </c>
      <c r="N3554" t="s">
        <v>28</v>
      </c>
      <c r="O3554" t="s">
        <v>28</v>
      </c>
      <c r="P3554" t="s">
        <v>28</v>
      </c>
      <c r="Q3554" t="s">
        <v>28</v>
      </c>
      <c r="R3554" t="s">
        <v>28</v>
      </c>
      <c r="S3554" t="s">
        <v>28</v>
      </c>
      <c r="T3554" t="s">
        <v>28</v>
      </c>
      <c r="U3554" t="s">
        <v>28</v>
      </c>
      <c r="V3554" t="s">
        <v>28</v>
      </c>
      <c r="X3554" t="str">
        <f t="shared" si="753"/>
        <v>N/A</v>
      </c>
      <c r="Y3554" t="str">
        <f t="shared" si="754"/>
        <v>N/A</v>
      </c>
      <c r="Z3554" t="str">
        <f t="shared" si="755"/>
        <v>N/A</v>
      </c>
      <c r="AA3554" t="str">
        <f t="shared" si="756"/>
        <v>N/A</v>
      </c>
      <c r="AB3554" t="str">
        <f t="shared" si="757"/>
        <v>N/A</v>
      </c>
      <c r="AC3554" t="str">
        <f t="shared" si="758"/>
        <v>N/A</v>
      </c>
      <c r="AD3554" t="str">
        <f t="shared" si="759"/>
        <v>N/A</v>
      </c>
      <c r="AE3554" t="str">
        <f t="shared" si="760"/>
        <v>N/A</v>
      </c>
      <c r="AF3554" t="str">
        <f t="shared" si="761"/>
        <v>N/A</v>
      </c>
      <c r="AG3554" t="str">
        <f t="shared" si="762"/>
        <v>N/A</v>
      </c>
    </row>
    <row r="3555" spans="1:33" x14ac:dyDescent="0.35">
      <c r="A3555">
        <v>366395</v>
      </c>
      <c r="B3555" t="s">
        <v>3538</v>
      </c>
      <c r="C3555">
        <v>0</v>
      </c>
      <c r="D3555">
        <v>0.34</v>
      </c>
      <c r="E3555">
        <v>0.25</v>
      </c>
      <c r="F3555" t="s">
        <v>4803</v>
      </c>
      <c r="G3555">
        <v>2017</v>
      </c>
      <c r="H3555">
        <v>3.0000000000000027E-2</v>
      </c>
      <c r="I3555" t="s">
        <v>19</v>
      </c>
      <c r="J3555" t="s">
        <v>26</v>
      </c>
      <c r="K3555" t="s">
        <v>4803</v>
      </c>
      <c r="L3555">
        <v>2018</v>
      </c>
      <c r="M3555">
        <v>0.36</v>
      </c>
      <c r="N3555">
        <v>0.28000000000000003</v>
      </c>
      <c r="O3555">
        <v>0.27</v>
      </c>
      <c r="P3555">
        <v>0.21</v>
      </c>
      <c r="Q3555">
        <v>0.16</v>
      </c>
      <c r="R3555">
        <v>0.23</v>
      </c>
      <c r="S3555">
        <v>0.16</v>
      </c>
      <c r="T3555">
        <v>0.13</v>
      </c>
      <c r="U3555">
        <v>0.12</v>
      </c>
      <c r="V3555">
        <v>0.14000000000000001</v>
      </c>
      <c r="X3555">
        <f t="shared" si="753"/>
        <v>0.36</v>
      </c>
      <c r="Y3555">
        <f t="shared" si="754"/>
        <v>0.28000000000000003</v>
      </c>
      <c r="Z3555">
        <f t="shared" si="755"/>
        <v>0.27</v>
      </c>
      <c r="AA3555">
        <f t="shared" si="756"/>
        <v>0.21</v>
      </c>
      <c r="AB3555">
        <f t="shared" si="757"/>
        <v>0.16</v>
      </c>
      <c r="AC3555">
        <f t="shared" si="758"/>
        <v>0.23</v>
      </c>
      <c r="AD3555">
        <f t="shared" si="759"/>
        <v>0.16</v>
      </c>
      <c r="AE3555">
        <f t="shared" si="760"/>
        <v>0.13</v>
      </c>
      <c r="AF3555">
        <f t="shared" si="761"/>
        <v>0.12</v>
      </c>
      <c r="AG3555">
        <f t="shared" si="762"/>
        <v>0.14000000000000001</v>
      </c>
    </row>
    <row r="3556" spans="1:33" x14ac:dyDescent="0.35">
      <c r="A3556">
        <v>366401</v>
      </c>
      <c r="B3556" t="s">
        <v>3539</v>
      </c>
      <c r="C3556">
        <v>0</v>
      </c>
      <c r="D3556">
        <v>0.45</v>
      </c>
      <c r="E3556">
        <v>0.4</v>
      </c>
      <c r="F3556" t="s">
        <v>4803</v>
      </c>
      <c r="G3556" t="s">
        <v>4805</v>
      </c>
      <c r="H3556">
        <v>0</v>
      </c>
      <c r="I3556" t="s">
        <v>19</v>
      </c>
      <c r="J3556" t="s">
        <v>26</v>
      </c>
      <c r="K3556" t="s">
        <v>4803</v>
      </c>
      <c r="L3556" t="s">
        <v>21</v>
      </c>
      <c r="M3556">
        <v>0.46</v>
      </c>
      <c r="N3556">
        <v>0.4</v>
      </c>
      <c r="O3556">
        <v>0.38</v>
      </c>
      <c r="P3556">
        <v>0.32</v>
      </c>
      <c r="Q3556">
        <v>0.26</v>
      </c>
      <c r="R3556">
        <v>0.33</v>
      </c>
      <c r="S3556">
        <v>0.15</v>
      </c>
      <c r="T3556">
        <v>0.15</v>
      </c>
      <c r="U3556">
        <v>0.23</v>
      </c>
      <c r="V3556">
        <v>0.14000000000000001</v>
      </c>
      <c r="X3556">
        <f t="shared" si="753"/>
        <v>0.46</v>
      </c>
      <c r="Y3556">
        <f t="shared" si="754"/>
        <v>0.4</v>
      </c>
      <c r="Z3556">
        <f t="shared" si="755"/>
        <v>0.38</v>
      </c>
      <c r="AA3556">
        <f t="shared" si="756"/>
        <v>0.32</v>
      </c>
      <c r="AB3556">
        <f t="shared" si="757"/>
        <v>0.26</v>
      </c>
      <c r="AC3556">
        <f t="shared" si="758"/>
        <v>0.33</v>
      </c>
      <c r="AD3556">
        <f t="shared" si="759"/>
        <v>0.15</v>
      </c>
      <c r="AE3556">
        <f t="shared" si="760"/>
        <v>0.15</v>
      </c>
      <c r="AF3556">
        <f t="shared" si="761"/>
        <v>0.23</v>
      </c>
      <c r="AG3556">
        <f t="shared" si="762"/>
        <v>0.14000000000000001</v>
      </c>
    </row>
    <row r="3557" spans="1:33" x14ac:dyDescent="0.35">
      <c r="A3557">
        <v>366465</v>
      </c>
      <c r="B3557" t="s">
        <v>3540</v>
      </c>
      <c r="C3557">
        <v>0</v>
      </c>
      <c r="D3557" t="s">
        <v>28</v>
      </c>
      <c r="E3557" t="s">
        <v>28</v>
      </c>
      <c r="F3557" t="s">
        <v>4803</v>
      </c>
      <c r="G3557" t="s">
        <v>4805</v>
      </c>
      <c r="H3557" t="s">
        <v>28</v>
      </c>
      <c r="I3557" t="s">
        <v>19</v>
      </c>
      <c r="J3557" t="s">
        <v>26</v>
      </c>
      <c r="K3557" t="s">
        <v>4803</v>
      </c>
      <c r="L3557" t="s">
        <v>21</v>
      </c>
      <c r="M3557" t="s">
        <v>28</v>
      </c>
      <c r="N3557" t="s">
        <v>28</v>
      </c>
      <c r="O3557">
        <v>0.45</v>
      </c>
      <c r="P3557">
        <v>0.28999999999999998</v>
      </c>
      <c r="Q3557">
        <v>0.28000000000000003</v>
      </c>
      <c r="R3557">
        <v>0.46</v>
      </c>
      <c r="S3557" t="s">
        <v>28</v>
      </c>
      <c r="T3557" t="s">
        <v>28</v>
      </c>
      <c r="U3557" t="s">
        <v>28</v>
      </c>
      <c r="V3557" t="s">
        <v>28</v>
      </c>
      <c r="X3557" t="str">
        <f t="shared" si="753"/>
        <v>N/A</v>
      </c>
      <c r="Y3557" t="str">
        <f t="shared" si="754"/>
        <v>N/A</v>
      </c>
      <c r="Z3557">
        <f t="shared" si="755"/>
        <v>0.45</v>
      </c>
      <c r="AA3557">
        <f t="shared" si="756"/>
        <v>0.28999999999999998</v>
      </c>
      <c r="AB3557">
        <f t="shared" si="757"/>
        <v>0.28000000000000003</v>
      </c>
      <c r="AC3557">
        <f t="shared" si="758"/>
        <v>0.46</v>
      </c>
      <c r="AD3557" t="str">
        <f t="shared" si="759"/>
        <v>N/A</v>
      </c>
      <c r="AE3557" t="str">
        <f t="shared" si="760"/>
        <v>N/A</v>
      </c>
      <c r="AF3557" t="str">
        <f t="shared" si="761"/>
        <v>N/A</v>
      </c>
      <c r="AG3557" t="str">
        <f t="shared" si="762"/>
        <v>N/A</v>
      </c>
    </row>
    <row r="3558" spans="1:33" x14ac:dyDescent="0.35">
      <c r="A3558">
        <v>366535</v>
      </c>
      <c r="B3558" t="s">
        <v>3541</v>
      </c>
      <c r="C3558">
        <v>0</v>
      </c>
      <c r="D3558">
        <v>0.47</v>
      </c>
      <c r="E3558">
        <v>0.42</v>
      </c>
      <c r="F3558" t="s">
        <v>4803</v>
      </c>
      <c r="G3558">
        <v>2016</v>
      </c>
      <c r="H3558">
        <v>0</v>
      </c>
      <c r="I3558" t="s">
        <v>19</v>
      </c>
      <c r="J3558" t="s">
        <v>17</v>
      </c>
      <c r="K3558" t="s">
        <v>4803</v>
      </c>
      <c r="L3558">
        <v>2016</v>
      </c>
      <c r="M3558">
        <v>0.47</v>
      </c>
      <c r="N3558">
        <v>0.42</v>
      </c>
      <c r="O3558">
        <v>0.47</v>
      </c>
      <c r="P3558">
        <v>0.42</v>
      </c>
      <c r="Q3558">
        <v>0.4</v>
      </c>
      <c r="R3558">
        <v>0.8</v>
      </c>
      <c r="S3558" t="s">
        <v>28</v>
      </c>
      <c r="T3558" t="s">
        <v>28</v>
      </c>
      <c r="U3558" t="s">
        <v>28</v>
      </c>
      <c r="V3558" t="s">
        <v>28</v>
      </c>
      <c r="X3558">
        <f t="shared" si="753"/>
        <v>0.47</v>
      </c>
      <c r="Y3558">
        <f t="shared" si="754"/>
        <v>0.42</v>
      </c>
      <c r="Z3558">
        <f t="shared" si="755"/>
        <v>0.47</v>
      </c>
      <c r="AA3558">
        <f t="shared" si="756"/>
        <v>0.42</v>
      </c>
      <c r="AB3558">
        <f t="shared" si="757"/>
        <v>0.4</v>
      </c>
      <c r="AC3558">
        <f t="shared" si="758"/>
        <v>0.8</v>
      </c>
      <c r="AD3558" t="str">
        <f t="shared" si="759"/>
        <v>N/A</v>
      </c>
      <c r="AE3558" t="str">
        <f t="shared" si="760"/>
        <v>N/A</v>
      </c>
      <c r="AF3558" t="str">
        <f t="shared" si="761"/>
        <v>N/A</v>
      </c>
      <c r="AG3558" t="str">
        <f t="shared" si="762"/>
        <v>N/A</v>
      </c>
    </row>
    <row r="3559" spans="1:33" x14ac:dyDescent="0.35">
      <c r="A3559">
        <v>366553</v>
      </c>
      <c r="B3559" t="s">
        <v>3542</v>
      </c>
      <c r="C3559">
        <v>0</v>
      </c>
      <c r="D3559">
        <v>0.18</v>
      </c>
      <c r="E3559">
        <v>0.12</v>
      </c>
      <c r="F3559" t="s">
        <v>4803</v>
      </c>
      <c r="G3559" t="s">
        <v>4805</v>
      </c>
      <c r="H3559">
        <v>-4.9999999999999989E-2</v>
      </c>
      <c r="I3559" t="s">
        <v>19</v>
      </c>
      <c r="J3559" t="s">
        <v>17</v>
      </c>
      <c r="K3559" t="s">
        <v>4803</v>
      </c>
      <c r="L3559" t="s">
        <v>21</v>
      </c>
      <c r="M3559">
        <v>0.25</v>
      </c>
      <c r="N3559">
        <v>7.0000000000000007E-2</v>
      </c>
      <c r="O3559">
        <v>0.25</v>
      </c>
      <c r="P3559">
        <v>7.0000000000000007E-2</v>
      </c>
      <c r="Q3559">
        <v>0</v>
      </c>
      <c r="R3559">
        <v>0.11</v>
      </c>
      <c r="S3559" t="s">
        <v>28</v>
      </c>
      <c r="T3559" t="s">
        <v>28</v>
      </c>
      <c r="U3559" t="s">
        <v>28</v>
      </c>
      <c r="V3559" t="s">
        <v>28</v>
      </c>
      <c r="X3559">
        <f t="shared" si="753"/>
        <v>0.25</v>
      </c>
      <c r="Y3559">
        <f t="shared" si="754"/>
        <v>7.0000000000000007E-2</v>
      </c>
      <c r="Z3559">
        <f t="shared" si="755"/>
        <v>0.25</v>
      </c>
      <c r="AA3559">
        <f t="shared" si="756"/>
        <v>7.0000000000000007E-2</v>
      </c>
      <c r="AB3559">
        <f t="shared" si="757"/>
        <v>0</v>
      </c>
      <c r="AC3559">
        <f t="shared" si="758"/>
        <v>0.11</v>
      </c>
      <c r="AD3559" t="str">
        <f t="shared" si="759"/>
        <v>N/A</v>
      </c>
      <c r="AE3559" t="str">
        <f t="shared" si="760"/>
        <v>N/A</v>
      </c>
      <c r="AF3559" t="str">
        <f t="shared" si="761"/>
        <v>N/A</v>
      </c>
      <c r="AG3559" t="str">
        <f t="shared" si="762"/>
        <v>N/A</v>
      </c>
    </row>
    <row r="3560" spans="1:33" x14ac:dyDescent="0.35">
      <c r="A3560">
        <v>366571</v>
      </c>
      <c r="B3560" t="s">
        <v>3543</v>
      </c>
      <c r="C3560">
        <v>0</v>
      </c>
      <c r="D3560" t="s">
        <v>28</v>
      </c>
      <c r="E3560" t="s">
        <v>28</v>
      </c>
      <c r="F3560" t="s">
        <v>4803</v>
      </c>
      <c r="G3560" t="s">
        <v>28</v>
      </c>
      <c r="H3560" t="s">
        <v>28</v>
      </c>
      <c r="I3560" t="s">
        <v>19</v>
      </c>
      <c r="J3560" t="s">
        <v>26</v>
      </c>
      <c r="K3560" t="s">
        <v>4803</v>
      </c>
      <c r="L3560" t="s">
        <v>28</v>
      </c>
      <c r="M3560" t="s">
        <v>28</v>
      </c>
      <c r="N3560" t="s">
        <v>28</v>
      </c>
      <c r="O3560" t="s">
        <v>28</v>
      </c>
      <c r="P3560" t="s">
        <v>28</v>
      </c>
      <c r="Q3560" t="s">
        <v>28</v>
      </c>
      <c r="R3560" t="s">
        <v>28</v>
      </c>
      <c r="S3560" t="s">
        <v>28</v>
      </c>
      <c r="T3560" t="s">
        <v>28</v>
      </c>
      <c r="U3560" t="s">
        <v>28</v>
      </c>
      <c r="V3560" t="s">
        <v>28</v>
      </c>
      <c r="X3560" t="str">
        <f t="shared" si="753"/>
        <v>N/A</v>
      </c>
      <c r="Y3560" t="str">
        <f t="shared" si="754"/>
        <v>N/A</v>
      </c>
      <c r="Z3560" t="str">
        <f t="shared" si="755"/>
        <v>N/A</v>
      </c>
      <c r="AA3560" t="str">
        <f t="shared" si="756"/>
        <v>N/A</v>
      </c>
      <c r="AB3560" t="str">
        <f t="shared" si="757"/>
        <v>N/A</v>
      </c>
      <c r="AC3560" t="str">
        <f t="shared" si="758"/>
        <v>N/A</v>
      </c>
      <c r="AD3560" t="str">
        <f t="shared" si="759"/>
        <v>N/A</v>
      </c>
      <c r="AE3560" t="str">
        <f t="shared" si="760"/>
        <v>N/A</v>
      </c>
      <c r="AF3560" t="str">
        <f t="shared" si="761"/>
        <v>N/A</v>
      </c>
      <c r="AG3560" t="str">
        <f t="shared" si="762"/>
        <v>N/A</v>
      </c>
    </row>
    <row r="3561" spans="1:33" x14ac:dyDescent="0.35">
      <c r="A3561">
        <v>366605</v>
      </c>
      <c r="B3561" t="s">
        <v>3544</v>
      </c>
      <c r="C3561">
        <v>0</v>
      </c>
      <c r="D3561" t="s">
        <v>28</v>
      </c>
      <c r="E3561" t="s">
        <v>28</v>
      </c>
      <c r="F3561" t="s">
        <v>4803</v>
      </c>
      <c r="G3561" t="s">
        <v>28</v>
      </c>
      <c r="H3561" t="s">
        <v>28</v>
      </c>
      <c r="I3561" t="s">
        <v>19</v>
      </c>
      <c r="J3561" t="s">
        <v>17</v>
      </c>
      <c r="K3561" t="s">
        <v>4803</v>
      </c>
      <c r="L3561" t="s">
        <v>28</v>
      </c>
      <c r="M3561" t="s">
        <v>28</v>
      </c>
      <c r="N3561" t="s">
        <v>28</v>
      </c>
      <c r="O3561" t="s">
        <v>28</v>
      </c>
      <c r="P3561" t="s">
        <v>28</v>
      </c>
      <c r="Q3561" t="s">
        <v>28</v>
      </c>
      <c r="R3561" t="s">
        <v>28</v>
      </c>
      <c r="S3561" t="s">
        <v>28</v>
      </c>
      <c r="T3561" t="s">
        <v>28</v>
      </c>
      <c r="U3561" t="s">
        <v>28</v>
      </c>
      <c r="V3561" t="s">
        <v>28</v>
      </c>
      <c r="X3561" t="str">
        <f t="shared" si="753"/>
        <v>N/A</v>
      </c>
      <c r="Y3561" t="str">
        <f t="shared" si="754"/>
        <v>N/A</v>
      </c>
      <c r="Z3561" t="str">
        <f t="shared" si="755"/>
        <v>N/A</v>
      </c>
      <c r="AA3561" t="str">
        <f t="shared" si="756"/>
        <v>N/A</v>
      </c>
      <c r="AB3561" t="str">
        <f t="shared" si="757"/>
        <v>N/A</v>
      </c>
      <c r="AC3561" t="str">
        <f t="shared" si="758"/>
        <v>N/A</v>
      </c>
      <c r="AD3561" t="str">
        <f t="shared" si="759"/>
        <v>N/A</v>
      </c>
      <c r="AE3561" t="str">
        <f t="shared" si="760"/>
        <v>N/A</v>
      </c>
      <c r="AF3561" t="str">
        <f t="shared" si="761"/>
        <v>N/A</v>
      </c>
      <c r="AG3561" t="str">
        <f t="shared" si="762"/>
        <v>N/A</v>
      </c>
    </row>
    <row r="3562" spans="1:33" x14ac:dyDescent="0.35">
      <c r="A3562">
        <v>366711</v>
      </c>
      <c r="B3562" t="s">
        <v>3545</v>
      </c>
      <c r="C3562">
        <v>0</v>
      </c>
      <c r="D3562">
        <v>0.53</v>
      </c>
      <c r="E3562">
        <v>0.51</v>
      </c>
      <c r="F3562" t="s">
        <v>4803</v>
      </c>
      <c r="G3562">
        <v>2017</v>
      </c>
      <c r="H3562">
        <v>3.0000000000000027E-2</v>
      </c>
      <c r="I3562" t="s">
        <v>19</v>
      </c>
      <c r="J3562" t="s">
        <v>17</v>
      </c>
      <c r="K3562" t="s">
        <v>4803</v>
      </c>
      <c r="L3562">
        <v>2018</v>
      </c>
      <c r="M3562">
        <v>0.55000000000000004</v>
      </c>
      <c r="N3562">
        <v>0.54</v>
      </c>
      <c r="O3562">
        <v>0.55000000000000004</v>
      </c>
      <c r="P3562">
        <v>0.54</v>
      </c>
      <c r="Q3562">
        <v>0.55000000000000004</v>
      </c>
      <c r="R3562">
        <v>0.54</v>
      </c>
      <c r="S3562">
        <v>0.03</v>
      </c>
      <c r="T3562">
        <v>0.03</v>
      </c>
      <c r="U3562">
        <v>7.0000000000000007E-2</v>
      </c>
      <c r="V3562">
        <v>0.03</v>
      </c>
      <c r="X3562">
        <f t="shared" si="753"/>
        <v>0.55000000000000004</v>
      </c>
      <c r="Y3562">
        <f t="shared" si="754"/>
        <v>0.54</v>
      </c>
      <c r="Z3562">
        <f t="shared" si="755"/>
        <v>0.55000000000000004</v>
      </c>
      <c r="AA3562">
        <f t="shared" si="756"/>
        <v>0.54</v>
      </c>
      <c r="AB3562">
        <f t="shared" si="757"/>
        <v>0.55000000000000004</v>
      </c>
      <c r="AC3562">
        <f t="shared" si="758"/>
        <v>0.54</v>
      </c>
      <c r="AD3562">
        <f t="shared" si="759"/>
        <v>0.03</v>
      </c>
      <c r="AE3562">
        <f t="shared" si="760"/>
        <v>0.03</v>
      </c>
      <c r="AF3562">
        <f t="shared" si="761"/>
        <v>7.0000000000000007E-2</v>
      </c>
      <c r="AG3562">
        <f t="shared" si="762"/>
        <v>0.03</v>
      </c>
    </row>
    <row r="3563" spans="1:33" x14ac:dyDescent="0.35">
      <c r="A3563">
        <v>366748</v>
      </c>
      <c r="B3563" t="s">
        <v>3546</v>
      </c>
      <c r="C3563">
        <v>0</v>
      </c>
      <c r="D3563" t="s">
        <v>28</v>
      </c>
      <c r="E3563" t="s">
        <v>28</v>
      </c>
      <c r="F3563" t="s">
        <v>4803</v>
      </c>
      <c r="G3563" t="s">
        <v>28</v>
      </c>
      <c r="H3563" t="s">
        <v>28</v>
      </c>
      <c r="I3563" t="s">
        <v>19</v>
      </c>
      <c r="J3563" t="s">
        <v>17</v>
      </c>
      <c r="K3563" t="s">
        <v>4803</v>
      </c>
      <c r="L3563" t="s">
        <v>28</v>
      </c>
      <c r="M3563" t="s">
        <v>28</v>
      </c>
      <c r="N3563" t="s">
        <v>28</v>
      </c>
      <c r="O3563" t="s">
        <v>28</v>
      </c>
      <c r="P3563" t="s">
        <v>28</v>
      </c>
      <c r="Q3563" t="s">
        <v>28</v>
      </c>
      <c r="R3563" t="s">
        <v>28</v>
      </c>
      <c r="S3563" t="s">
        <v>28</v>
      </c>
      <c r="T3563" t="s">
        <v>28</v>
      </c>
      <c r="U3563" t="s">
        <v>28</v>
      </c>
      <c r="V3563" t="s">
        <v>28</v>
      </c>
      <c r="X3563" t="str">
        <f t="shared" si="753"/>
        <v>N/A</v>
      </c>
      <c r="Y3563" t="str">
        <f t="shared" si="754"/>
        <v>N/A</v>
      </c>
      <c r="Z3563" t="str">
        <f t="shared" si="755"/>
        <v>N/A</v>
      </c>
      <c r="AA3563" t="str">
        <f t="shared" si="756"/>
        <v>N/A</v>
      </c>
      <c r="AB3563" t="str">
        <f t="shared" si="757"/>
        <v>N/A</v>
      </c>
      <c r="AC3563" t="str">
        <f t="shared" si="758"/>
        <v>N/A</v>
      </c>
      <c r="AD3563" t="str">
        <f t="shared" si="759"/>
        <v>N/A</v>
      </c>
      <c r="AE3563" t="str">
        <f t="shared" si="760"/>
        <v>N/A</v>
      </c>
      <c r="AF3563" t="str">
        <f t="shared" si="761"/>
        <v>N/A</v>
      </c>
      <c r="AG3563" t="str">
        <f t="shared" si="762"/>
        <v>N/A</v>
      </c>
    </row>
    <row r="3564" spans="1:33" x14ac:dyDescent="0.35">
      <c r="A3564">
        <v>366793</v>
      </c>
      <c r="B3564" t="s">
        <v>3547</v>
      </c>
      <c r="C3564">
        <v>0</v>
      </c>
      <c r="D3564" t="s">
        <v>28</v>
      </c>
      <c r="E3564" t="s">
        <v>28</v>
      </c>
      <c r="F3564" t="s">
        <v>4803</v>
      </c>
      <c r="G3564" t="s">
        <v>28</v>
      </c>
      <c r="H3564" t="s">
        <v>28</v>
      </c>
      <c r="I3564" t="s">
        <v>19</v>
      </c>
      <c r="J3564" t="s">
        <v>17</v>
      </c>
      <c r="K3564" t="s">
        <v>4803</v>
      </c>
      <c r="L3564" t="s">
        <v>28</v>
      </c>
      <c r="M3564" t="s">
        <v>28</v>
      </c>
      <c r="N3564" t="s">
        <v>28</v>
      </c>
      <c r="O3564" t="s">
        <v>28</v>
      </c>
      <c r="P3564" t="s">
        <v>28</v>
      </c>
      <c r="Q3564" t="s">
        <v>28</v>
      </c>
      <c r="R3564" t="s">
        <v>28</v>
      </c>
      <c r="S3564" t="s">
        <v>28</v>
      </c>
      <c r="T3564" t="s">
        <v>28</v>
      </c>
      <c r="U3564" t="s">
        <v>28</v>
      </c>
      <c r="V3564" t="s">
        <v>28</v>
      </c>
      <c r="X3564" t="str">
        <f t="shared" si="753"/>
        <v>N/A</v>
      </c>
      <c r="Y3564" t="str">
        <f t="shared" si="754"/>
        <v>N/A</v>
      </c>
      <c r="Z3564" t="str">
        <f t="shared" si="755"/>
        <v>N/A</v>
      </c>
      <c r="AA3564" t="str">
        <f t="shared" si="756"/>
        <v>N/A</v>
      </c>
      <c r="AB3564" t="str">
        <f t="shared" si="757"/>
        <v>N/A</v>
      </c>
      <c r="AC3564" t="str">
        <f t="shared" si="758"/>
        <v>N/A</v>
      </c>
      <c r="AD3564" t="str">
        <f t="shared" si="759"/>
        <v>N/A</v>
      </c>
      <c r="AE3564" t="str">
        <f t="shared" si="760"/>
        <v>N/A</v>
      </c>
      <c r="AF3564" t="str">
        <f t="shared" si="761"/>
        <v>N/A</v>
      </c>
      <c r="AG3564" t="str">
        <f t="shared" si="762"/>
        <v>N/A</v>
      </c>
    </row>
    <row r="3565" spans="1:33" x14ac:dyDescent="0.35">
      <c r="A3565">
        <v>366960</v>
      </c>
      <c r="B3565" t="s">
        <v>3548</v>
      </c>
      <c r="C3565">
        <v>0</v>
      </c>
      <c r="D3565" t="s">
        <v>28</v>
      </c>
      <c r="E3565" t="s">
        <v>28</v>
      </c>
      <c r="F3565" t="s">
        <v>4803</v>
      </c>
      <c r="G3565" t="s">
        <v>4805</v>
      </c>
      <c r="H3565" t="s">
        <v>28</v>
      </c>
      <c r="I3565" t="s">
        <v>19</v>
      </c>
      <c r="J3565" t="s">
        <v>26</v>
      </c>
      <c r="K3565" t="s">
        <v>4803</v>
      </c>
      <c r="L3565">
        <v>2017</v>
      </c>
      <c r="M3565" t="s">
        <v>28</v>
      </c>
      <c r="N3565" t="s">
        <v>28</v>
      </c>
      <c r="O3565">
        <v>0.77</v>
      </c>
      <c r="P3565">
        <v>0.7</v>
      </c>
      <c r="Q3565">
        <v>0.4</v>
      </c>
      <c r="R3565">
        <v>0.72</v>
      </c>
      <c r="S3565" t="s">
        <v>28</v>
      </c>
      <c r="T3565" t="s">
        <v>28</v>
      </c>
      <c r="U3565" t="s">
        <v>28</v>
      </c>
      <c r="V3565" t="s">
        <v>28</v>
      </c>
      <c r="X3565" t="str">
        <f t="shared" si="753"/>
        <v>N/A</v>
      </c>
      <c r="Y3565" t="str">
        <f t="shared" si="754"/>
        <v>N/A</v>
      </c>
      <c r="Z3565">
        <f t="shared" si="755"/>
        <v>0.77</v>
      </c>
      <c r="AA3565">
        <f t="shared" si="756"/>
        <v>0.7</v>
      </c>
      <c r="AB3565">
        <f t="shared" si="757"/>
        <v>0.4</v>
      </c>
      <c r="AC3565">
        <f t="shared" si="758"/>
        <v>0.72</v>
      </c>
      <c r="AD3565" t="str">
        <f t="shared" si="759"/>
        <v>N/A</v>
      </c>
      <c r="AE3565" t="str">
        <f t="shared" si="760"/>
        <v>N/A</v>
      </c>
      <c r="AF3565" t="str">
        <f t="shared" si="761"/>
        <v>N/A</v>
      </c>
      <c r="AG3565" t="str">
        <f t="shared" si="762"/>
        <v>N/A</v>
      </c>
    </row>
    <row r="3566" spans="1:33" x14ac:dyDescent="0.35">
      <c r="A3566">
        <v>367024</v>
      </c>
      <c r="B3566" t="s">
        <v>3549</v>
      </c>
      <c r="C3566">
        <v>0</v>
      </c>
      <c r="D3566">
        <v>0.5</v>
      </c>
      <c r="E3566" t="s">
        <v>28</v>
      </c>
      <c r="F3566" t="s">
        <v>4803</v>
      </c>
      <c r="G3566">
        <v>2016</v>
      </c>
      <c r="H3566" t="s">
        <v>28</v>
      </c>
      <c r="I3566" t="s">
        <v>19</v>
      </c>
      <c r="J3566" t="s">
        <v>17</v>
      </c>
      <c r="K3566" t="s">
        <v>4803</v>
      </c>
      <c r="L3566">
        <v>2016</v>
      </c>
      <c r="M3566">
        <v>0.5</v>
      </c>
      <c r="N3566" t="s">
        <v>28</v>
      </c>
      <c r="O3566">
        <v>0.5</v>
      </c>
      <c r="P3566" t="s">
        <v>28</v>
      </c>
      <c r="Q3566" t="s">
        <v>28</v>
      </c>
      <c r="R3566" t="s">
        <v>28</v>
      </c>
      <c r="S3566" t="s">
        <v>28</v>
      </c>
      <c r="T3566" t="s">
        <v>28</v>
      </c>
      <c r="U3566" t="s">
        <v>28</v>
      </c>
      <c r="V3566" t="s">
        <v>28</v>
      </c>
      <c r="X3566">
        <f t="shared" si="753"/>
        <v>0.5</v>
      </c>
      <c r="Y3566" t="str">
        <f t="shared" si="754"/>
        <v>N/A</v>
      </c>
      <c r="Z3566">
        <f t="shared" si="755"/>
        <v>0.5</v>
      </c>
      <c r="AA3566" t="str">
        <f t="shared" si="756"/>
        <v>N/A</v>
      </c>
      <c r="AB3566" t="str">
        <f t="shared" si="757"/>
        <v>N/A</v>
      </c>
      <c r="AC3566" t="str">
        <f t="shared" si="758"/>
        <v>N/A</v>
      </c>
      <c r="AD3566" t="str">
        <f t="shared" si="759"/>
        <v>N/A</v>
      </c>
      <c r="AE3566" t="str">
        <f t="shared" si="760"/>
        <v>N/A</v>
      </c>
      <c r="AF3566" t="str">
        <f t="shared" si="761"/>
        <v>N/A</v>
      </c>
      <c r="AG3566" t="str">
        <f t="shared" si="762"/>
        <v>N/A</v>
      </c>
    </row>
    <row r="3567" spans="1:33" x14ac:dyDescent="0.35">
      <c r="A3567">
        <v>367097</v>
      </c>
      <c r="B3567" t="s">
        <v>3550</v>
      </c>
      <c r="C3567">
        <v>0</v>
      </c>
      <c r="D3567" t="s">
        <v>28</v>
      </c>
      <c r="E3567" t="s">
        <v>28</v>
      </c>
      <c r="F3567" t="s">
        <v>4803</v>
      </c>
      <c r="G3567" t="s">
        <v>4805</v>
      </c>
      <c r="H3567" t="s">
        <v>28</v>
      </c>
      <c r="I3567" t="s">
        <v>19</v>
      </c>
      <c r="J3567" t="s">
        <v>26</v>
      </c>
      <c r="K3567" t="s">
        <v>4803</v>
      </c>
      <c r="L3567">
        <v>2017</v>
      </c>
      <c r="M3567" t="s">
        <v>28</v>
      </c>
      <c r="N3567" t="s">
        <v>28</v>
      </c>
      <c r="O3567">
        <v>0.42</v>
      </c>
      <c r="P3567">
        <v>0.38</v>
      </c>
      <c r="Q3567">
        <v>0.3</v>
      </c>
      <c r="R3567">
        <v>0.67</v>
      </c>
      <c r="S3567" t="s">
        <v>28</v>
      </c>
      <c r="T3567" t="s">
        <v>28</v>
      </c>
      <c r="U3567" t="s">
        <v>28</v>
      </c>
      <c r="V3567" t="s">
        <v>28</v>
      </c>
      <c r="X3567" t="str">
        <f t="shared" si="753"/>
        <v>N/A</v>
      </c>
      <c r="Y3567" t="str">
        <f t="shared" si="754"/>
        <v>N/A</v>
      </c>
      <c r="Z3567">
        <f t="shared" si="755"/>
        <v>0.42</v>
      </c>
      <c r="AA3567">
        <f t="shared" si="756"/>
        <v>0.38</v>
      </c>
      <c r="AB3567">
        <f t="shared" si="757"/>
        <v>0.3</v>
      </c>
      <c r="AC3567">
        <f t="shared" si="758"/>
        <v>0.67</v>
      </c>
      <c r="AD3567" t="str">
        <f t="shared" si="759"/>
        <v>N/A</v>
      </c>
      <c r="AE3567" t="str">
        <f t="shared" si="760"/>
        <v>N/A</v>
      </c>
      <c r="AF3567" t="str">
        <f t="shared" si="761"/>
        <v>N/A</v>
      </c>
      <c r="AG3567" t="str">
        <f t="shared" si="762"/>
        <v>N/A</v>
      </c>
    </row>
    <row r="3568" spans="1:33" x14ac:dyDescent="0.35">
      <c r="A3568">
        <v>367103</v>
      </c>
      <c r="B3568" t="s">
        <v>3551</v>
      </c>
      <c r="C3568">
        <v>0</v>
      </c>
      <c r="D3568" t="s">
        <v>28</v>
      </c>
      <c r="E3568" t="s">
        <v>28</v>
      </c>
      <c r="F3568" t="s">
        <v>4803</v>
      </c>
      <c r="G3568" t="s">
        <v>4805</v>
      </c>
      <c r="H3568" t="s">
        <v>28</v>
      </c>
      <c r="I3568" t="s">
        <v>19</v>
      </c>
      <c r="J3568" t="s">
        <v>26</v>
      </c>
      <c r="K3568" t="s">
        <v>4803</v>
      </c>
      <c r="L3568" t="s">
        <v>21</v>
      </c>
      <c r="M3568" t="s">
        <v>28</v>
      </c>
      <c r="N3568" t="s">
        <v>28</v>
      </c>
      <c r="O3568">
        <v>0.21</v>
      </c>
      <c r="P3568">
        <v>0.06</v>
      </c>
      <c r="Q3568">
        <v>0</v>
      </c>
      <c r="R3568">
        <v>1</v>
      </c>
      <c r="S3568" t="s">
        <v>28</v>
      </c>
      <c r="T3568" t="s">
        <v>28</v>
      </c>
      <c r="U3568" t="s">
        <v>28</v>
      </c>
      <c r="V3568" t="s">
        <v>28</v>
      </c>
      <c r="X3568" t="str">
        <f t="shared" si="753"/>
        <v>N/A</v>
      </c>
      <c r="Y3568" t="str">
        <f t="shared" si="754"/>
        <v>N/A</v>
      </c>
      <c r="Z3568">
        <f t="shared" si="755"/>
        <v>0.21</v>
      </c>
      <c r="AA3568">
        <f t="shared" si="756"/>
        <v>0.06</v>
      </c>
      <c r="AB3568">
        <f t="shared" si="757"/>
        <v>0</v>
      </c>
      <c r="AC3568">
        <f t="shared" si="758"/>
        <v>1</v>
      </c>
      <c r="AD3568" t="str">
        <f t="shared" si="759"/>
        <v>N/A</v>
      </c>
      <c r="AE3568" t="str">
        <f t="shared" si="760"/>
        <v>N/A</v>
      </c>
      <c r="AF3568" t="str">
        <f t="shared" si="761"/>
        <v>N/A</v>
      </c>
      <c r="AG3568" t="str">
        <f t="shared" si="762"/>
        <v>N/A</v>
      </c>
    </row>
    <row r="3569" spans="1:33" x14ac:dyDescent="0.35">
      <c r="A3569">
        <v>367112</v>
      </c>
      <c r="B3569" t="s">
        <v>3552</v>
      </c>
      <c r="C3569">
        <v>0</v>
      </c>
      <c r="D3569" t="s">
        <v>28</v>
      </c>
      <c r="E3569" t="s">
        <v>28</v>
      </c>
      <c r="F3569" t="s">
        <v>4803</v>
      </c>
      <c r="G3569" t="s">
        <v>4805</v>
      </c>
      <c r="H3569" t="s">
        <v>28</v>
      </c>
      <c r="I3569" t="s">
        <v>19</v>
      </c>
      <c r="J3569" t="s">
        <v>26</v>
      </c>
      <c r="K3569" t="s">
        <v>4803</v>
      </c>
      <c r="L3569" t="s">
        <v>21</v>
      </c>
      <c r="M3569" t="s">
        <v>28</v>
      </c>
      <c r="N3569" t="s">
        <v>28</v>
      </c>
      <c r="O3569">
        <v>0.32</v>
      </c>
      <c r="P3569">
        <v>0.28999999999999998</v>
      </c>
      <c r="Q3569">
        <v>0.28999999999999998</v>
      </c>
      <c r="R3569">
        <v>0</v>
      </c>
      <c r="S3569" t="s">
        <v>28</v>
      </c>
      <c r="T3569" t="s">
        <v>28</v>
      </c>
      <c r="U3569" t="s">
        <v>28</v>
      </c>
      <c r="V3569" t="s">
        <v>28</v>
      </c>
      <c r="X3569" t="str">
        <f t="shared" si="753"/>
        <v>N/A</v>
      </c>
      <c r="Y3569" t="str">
        <f t="shared" si="754"/>
        <v>N/A</v>
      </c>
      <c r="Z3569">
        <f t="shared" si="755"/>
        <v>0.32</v>
      </c>
      <c r="AA3569">
        <f t="shared" si="756"/>
        <v>0.28999999999999998</v>
      </c>
      <c r="AB3569">
        <f t="shared" si="757"/>
        <v>0.28999999999999998</v>
      </c>
      <c r="AC3569">
        <f t="shared" si="758"/>
        <v>0</v>
      </c>
      <c r="AD3569" t="str">
        <f t="shared" si="759"/>
        <v>N/A</v>
      </c>
      <c r="AE3569" t="str">
        <f t="shared" si="760"/>
        <v>N/A</v>
      </c>
      <c r="AF3569" t="str">
        <f t="shared" si="761"/>
        <v>N/A</v>
      </c>
      <c r="AG3569" t="str">
        <f t="shared" si="762"/>
        <v>N/A</v>
      </c>
    </row>
    <row r="3570" spans="1:33" x14ac:dyDescent="0.35">
      <c r="A3570">
        <v>367361</v>
      </c>
      <c r="B3570" t="s">
        <v>3553</v>
      </c>
      <c r="C3570">
        <v>0</v>
      </c>
      <c r="D3570" t="s">
        <v>28</v>
      </c>
      <c r="E3570" t="s">
        <v>28</v>
      </c>
      <c r="F3570" t="s">
        <v>4803</v>
      </c>
      <c r="G3570" t="s">
        <v>4805</v>
      </c>
      <c r="H3570" t="s">
        <v>28</v>
      </c>
      <c r="I3570" t="s">
        <v>19</v>
      </c>
      <c r="J3570" t="s">
        <v>26</v>
      </c>
      <c r="K3570" t="s">
        <v>4803</v>
      </c>
      <c r="L3570" t="s">
        <v>21</v>
      </c>
      <c r="M3570" t="s">
        <v>28</v>
      </c>
      <c r="N3570" t="s">
        <v>28</v>
      </c>
      <c r="O3570">
        <v>0.15</v>
      </c>
      <c r="P3570">
        <v>0.13</v>
      </c>
      <c r="Q3570">
        <v>0.11</v>
      </c>
      <c r="R3570">
        <v>0.15</v>
      </c>
      <c r="S3570" t="s">
        <v>28</v>
      </c>
      <c r="T3570" t="s">
        <v>28</v>
      </c>
      <c r="U3570" t="s">
        <v>28</v>
      </c>
      <c r="V3570" t="s">
        <v>28</v>
      </c>
      <c r="X3570" t="str">
        <f t="shared" si="753"/>
        <v>N/A</v>
      </c>
      <c r="Y3570" t="str">
        <f t="shared" si="754"/>
        <v>N/A</v>
      </c>
      <c r="Z3570">
        <f t="shared" si="755"/>
        <v>0.15</v>
      </c>
      <c r="AA3570">
        <f t="shared" si="756"/>
        <v>0.13</v>
      </c>
      <c r="AB3570">
        <f t="shared" si="757"/>
        <v>0.11</v>
      </c>
      <c r="AC3570">
        <f t="shared" si="758"/>
        <v>0.15</v>
      </c>
      <c r="AD3570" t="str">
        <f t="shared" si="759"/>
        <v>N/A</v>
      </c>
      <c r="AE3570" t="str">
        <f t="shared" si="760"/>
        <v>N/A</v>
      </c>
      <c r="AF3570" t="str">
        <f t="shared" si="761"/>
        <v>N/A</v>
      </c>
      <c r="AG3570" t="str">
        <f t="shared" si="762"/>
        <v>N/A</v>
      </c>
    </row>
    <row r="3571" spans="1:33" x14ac:dyDescent="0.35">
      <c r="A3571">
        <v>367459</v>
      </c>
      <c r="B3571" t="s">
        <v>3554</v>
      </c>
      <c r="C3571">
        <v>0</v>
      </c>
      <c r="D3571">
        <v>0.28000000000000003</v>
      </c>
      <c r="E3571">
        <v>0.28000000000000003</v>
      </c>
      <c r="F3571" t="s">
        <v>4803</v>
      </c>
      <c r="G3571">
        <v>2017</v>
      </c>
      <c r="H3571">
        <v>3.999999999999998E-2</v>
      </c>
      <c r="I3571" t="s">
        <v>19</v>
      </c>
      <c r="J3571" t="s">
        <v>26</v>
      </c>
      <c r="K3571" t="s">
        <v>4803</v>
      </c>
      <c r="L3571">
        <v>2018</v>
      </c>
      <c r="M3571">
        <v>0.33</v>
      </c>
      <c r="N3571">
        <v>0.32</v>
      </c>
      <c r="O3571">
        <v>0.23</v>
      </c>
      <c r="P3571">
        <v>0.24</v>
      </c>
      <c r="Q3571">
        <v>0</v>
      </c>
      <c r="R3571">
        <v>0.26</v>
      </c>
      <c r="S3571">
        <v>0.19</v>
      </c>
      <c r="T3571">
        <v>0.16</v>
      </c>
      <c r="U3571">
        <v>0.27</v>
      </c>
      <c r="V3571">
        <v>0.15</v>
      </c>
      <c r="X3571">
        <f t="shared" si="753"/>
        <v>0.33</v>
      </c>
      <c r="Y3571">
        <f t="shared" si="754"/>
        <v>0.32</v>
      </c>
      <c r="Z3571">
        <f t="shared" si="755"/>
        <v>0.23</v>
      </c>
      <c r="AA3571">
        <f t="shared" si="756"/>
        <v>0.24</v>
      </c>
      <c r="AB3571">
        <f t="shared" si="757"/>
        <v>0</v>
      </c>
      <c r="AC3571">
        <f t="shared" si="758"/>
        <v>0.26</v>
      </c>
      <c r="AD3571">
        <f t="shared" si="759"/>
        <v>0.19</v>
      </c>
      <c r="AE3571">
        <f t="shared" si="760"/>
        <v>0.16</v>
      </c>
      <c r="AF3571">
        <f t="shared" si="761"/>
        <v>0.27</v>
      </c>
      <c r="AG3571">
        <f t="shared" si="762"/>
        <v>0.15</v>
      </c>
    </row>
    <row r="3572" spans="1:33" x14ac:dyDescent="0.35">
      <c r="A3572">
        <v>367875</v>
      </c>
      <c r="B3572" t="s">
        <v>3555</v>
      </c>
      <c r="C3572">
        <v>0</v>
      </c>
      <c r="D3572" t="s">
        <v>28</v>
      </c>
      <c r="E3572" t="s">
        <v>28</v>
      </c>
      <c r="F3572" t="s">
        <v>4803</v>
      </c>
      <c r="G3572" t="s">
        <v>4805</v>
      </c>
      <c r="H3572" t="s">
        <v>28</v>
      </c>
      <c r="I3572" t="s">
        <v>19</v>
      </c>
      <c r="J3572" t="s">
        <v>26</v>
      </c>
      <c r="K3572" t="s">
        <v>4803</v>
      </c>
      <c r="L3572" t="s">
        <v>21</v>
      </c>
      <c r="M3572" t="s">
        <v>28</v>
      </c>
      <c r="N3572" t="s">
        <v>28</v>
      </c>
      <c r="O3572">
        <v>0.5</v>
      </c>
      <c r="P3572">
        <v>0.47</v>
      </c>
      <c r="Q3572">
        <v>0.4</v>
      </c>
      <c r="R3572">
        <v>0.61</v>
      </c>
      <c r="S3572" t="s">
        <v>28</v>
      </c>
      <c r="T3572" t="s">
        <v>28</v>
      </c>
      <c r="U3572" t="s">
        <v>28</v>
      </c>
      <c r="V3572" t="s">
        <v>28</v>
      </c>
      <c r="X3572" t="str">
        <f t="shared" si="753"/>
        <v>N/A</v>
      </c>
      <c r="Y3572" t="str">
        <f t="shared" si="754"/>
        <v>N/A</v>
      </c>
      <c r="Z3572">
        <f t="shared" si="755"/>
        <v>0.5</v>
      </c>
      <c r="AA3572">
        <f t="shared" si="756"/>
        <v>0.47</v>
      </c>
      <c r="AB3572">
        <f t="shared" si="757"/>
        <v>0.4</v>
      </c>
      <c r="AC3572">
        <f t="shared" si="758"/>
        <v>0.61</v>
      </c>
      <c r="AD3572" t="str">
        <f t="shared" si="759"/>
        <v>N/A</v>
      </c>
      <c r="AE3572" t="str">
        <f t="shared" si="760"/>
        <v>N/A</v>
      </c>
      <c r="AF3572" t="str">
        <f t="shared" si="761"/>
        <v>N/A</v>
      </c>
      <c r="AG3572" t="str">
        <f t="shared" si="762"/>
        <v>N/A</v>
      </c>
    </row>
    <row r="3573" spans="1:33" x14ac:dyDescent="0.35">
      <c r="A3573">
        <v>367884</v>
      </c>
      <c r="B3573" t="s">
        <v>3556</v>
      </c>
      <c r="C3573">
        <v>0</v>
      </c>
      <c r="D3573">
        <v>0.19</v>
      </c>
      <c r="E3573">
        <v>0.18</v>
      </c>
      <c r="F3573" t="s">
        <v>4803</v>
      </c>
      <c r="G3573" t="s">
        <v>4805</v>
      </c>
      <c r="H3573">
        <v>-9.9999999999999811E-3</v>
      </c>
      <c r="I3573" t="s">
        <v>19</v>
      </c>
      <c r="J3573" t="s">
        <v>17</v>
      </c>
      <c r="K3573" t="s">
        <v>4803</v>
      </c>
      <c r="L3573" t="s">
        <v>21</v>
      </c>
      <c r="M3573">
        <v>0.16</v>
      </c>
      <c r="N3573">
        <v>0.17</v>
      </c>
      <c r="O3573">
        <v>0.16</v>
      </c>
      <c r="P3573">
        <v>0.17</v>
      </c>
      <c r="Q3573">
        <v>0.12</v>
      </c>
      <c r="R3573">
        <v>0.19</v>
      </c>
      <c r="S3573">
        <v>0.33</v>
      </c>
      <c r="T3573">
        <v>0.37</v>
      </c>
      <c r="U3573">
        <v>0.46</v>
      </c>
      <c r="V3573">
        <v>0.33</v>
      </c>
      <c r="X3573">
        <f t="shared" si="753"/>
        <v>0.16</v>
      </c>
      <c r="Y3573">
        <f t="shared" si="754"/>
        <v>0.17</v>
      </c>
      <c r="Z3573">
        <f t="shared" si="755"/>
        <v>0.16</v>
      </c>
      <c r="AA3573">
        <f t="shared" si="756"/>
        <v>0.17</v>
      </c>
      <c r="AB3573">
        <f t="shared" si="757"/>
        <v>0.12</v>
      </c>
      <c r="AC3573">
        <f t="shared" si="758"/>
        <v>0.19</v>
      </c>
      <c r="AD3573">
        <f t="shared" si="759"/>
        <v>0.33</v>
      </c>
      <c r="AE3573">
        <f t="shared" si="760"/>
        <v>0.37</v>
      </c>
      <c r="AF3573">
        <f t="shared" si="761"/>
        <v>0.46</v>
      </c>
      <c r="AG3573">
        <f t="shared" si="762"/>
        <v>0.33</v>
      </c>
    </row>
    <row r="3574" spans="1:33" x14ac:dyDescent="0.35">
      <c r="A3574">
        <v>367936</v>
      </c>
      <c r="B3574" t="s">
        <v>3557</v>
      </c>
      <c r="C3574">
        <v>0</v>
      </c>
      <c r="D3574">
        <v>0.28999999999999998</v>
      </c>
      <c r="E3574">
        <v>0.33</v>
      </c>
      <c r="F3574" t="s">
        <v>4803</v>
      </c>
      <c r="G3574">
        <v>2017</v>
      </c>
      <c r="H3574">
        <v>-0.21000000000000002</v>
      </c>
      <c r="I3574" t="s">
        <v>19</v>
      </c>
      <c r="J3574" t="s">
        <v>17</v>
      </c>
      <c r="K3574" t="s">
        <v>4803</v>
      </c>
      <c r="L3574" t="s">
        <v>90</v>
      </c>
      <c r="M3574">
        <v>0.11</v>
      </c>
      <c r="N3574">
        <v>0.12</v>
      </c>
      <c r="O3574">
        <v>0.11</v>
      </c>
      <c r="P3574">
        <v>0.12</v>
      </c>
      <c r="Q3574">
        <v>0.08</v>
      </c>
      <c r="R3574">
        <v>1</v>
      </c>
      <c r="S3574" t="s">
        <v>28</v>
      </c>
      <c r="T3574" t="s">
        <v>28</v>
      </c>
      <c r="U3574" t="s">
        <v>28</v>
      </c>
      <c r="V3574" t="s">
        <v>28</v>
      </c>
      <c r="X3574">
        <f t="shared" si="753"/>
        <v>0.11</v>
      </c>
      <c r="Y3574">
        <f t="shared" si="754"/>
        <v>0.12</v>
      </c>
      <c r="Z3574">
        <f t="shared" si="755"/>
        <v>0.11</v>
      </c>
      <c r="AA3574">
        <f t="shared" si="756"/>
        <v>0.12</v>
      </c>
      <c r="AB3574">
        <f t="shared" si="757"/>
        <v>0.08</v>
      </c>
      <c r="AC3574">
        <f t="shared" si="758"/>
        <v>1</v>
      </c>
      <c r="AD3574" t="str">
        <f t="shared" si="759"/>
        <v>N/A</v>
      </c>
      <c r="AE3574" t="str">
        <f t="shared" si="760"/>
        <v>N/A</v>
      </c>
      <c r="AF3574" t="str">
        <f t="shared" si="761"/>
        <v>N/A</v>
      </c>
      <c r="AG3574" t="str">
        <f t="shared" si="762"/>
        <v>N/A</v>
      </c>
    </row>
    <row r="3575" spans="1:33" x14ac:dyDescent="0.35">
      <c r="A3575">
        <v>367954</v>
      </c>
      <c r="B3575" t="s">
        <v>3558</v>
      </c>
      <c r="C3575">
        <v>0</v>
      </c>
      <c r="D3575" t="s">
        <v>28</v>
      </c>
      <c r="E3575" t="s">
        <v>28</v>
      </c>
      <c r="F3575" t="s">
        <v>4803</v>
      </c>
      <c r="G3575" t="s">
        <v>28</v>
      </c>
      <c r="H3575" t="s">
        <v>28</v>
      </c>
      <c r="I3575" t="s">
        <v>19</v>
      </c>
      <c r="J3575" t="s">
        <v>17</v>
      </c>
      <c r="K3575" t="s">
        <v>4803</v>
      </c>
      <c r="L3575" t="s">
        <v>28</v>
      </c>
      <c r="M3575" t="s">
        <v>28</v>
      </c>
      <c r="N3575" t="s">
        <v>28</v>
      </c>
      <c r="O3575" t="s">
        <v>28</v>
      </c>
      <c r="P3575" t="s">
        <v>28</v>
      </c>
      <c r="Q3575" t="s">
        <v>28</v>
      </c>
      <c r="R3575" t="s">
        <v>28</v>
      </c>
      <c r="S3575" t="s">
        <v>28</v>
      </c>
      <c r="T3575" t="s">
        <v>28</v>
      </c>
      <c r="U3575" t="s">
        <v>28</v>
      </c>
      <c r="V3575" t="s">
        <v>28</v>
      </c>
      <c r="X3575" t="str">
        <f t="shared" si="753"/>
        <v>N/A</v>
      </c>
      <c r="Y3575" t="str">
        <f t="shared" si="754"/>
        <v>N/A</v>
      </c>
      <c r="Z3575" t="str">
        <f t="shared" si="755"/>
        <v>N/A</v>
      </c>
      <c r="AA3575" t="str">
        <f t="shared" si="756"/>
        <v>N/A</v>
      </c>
      <c r="AB3575" t="str">
        <f t="shared" si="757"/>
        <v>N/A</v>
      </c>
      <c r="AC3575" t="str">
        <f t="shared" si="758"/>
        <v>N/A</v>
      </c>
      <c r="AD3575" t="str">
        <f t="shared" si="759"/>
        <v>N/A</v>
      </c>
      <c r="AE3575" t="str">
        <f t="shared" si="760"/>
        <v>N/A</v>
      </c>
      <c r="AF3575" t="str">
        <f t="shared" si="761"/>
        <v>N/A</v>
      </c>
      <c r="AG3575" t="str">
        <f t="shared" si="762"/>
        <v>N/A</v>
      </c>
    </row>
    <row r="3576" spans="1:33" x14ac:dyDescent="0.35">
      <c r="A3576">
        <v>368364</v>
      </c>
      <c r="B3576" t="s">
        <v>3559</v>
      </c>
      <c r="C3576">
        <v>0</v>
      </c>
      <c r="D3576" t="s">
        <v>28</v>
      </c>
      <c r="E3576" t="s">
        <v>28</v>
      </c>
      <c r="F3576" t="s">
        <v>4803</v>
      </c>
      <c r="G3576" t="s">
        <v>4805</v>
      </c>
      <c r="H3576" t="s">
        <v>28</v>
      </c>
      <c r="I3576" t="s">
        <v>19</v>
      </c>
      <c r="J3576" t="s">
        <v>26</v>
      </c>
      <c r="K3576" t="s">
        <v>4803</v>
      </c>
      <c r="L3576" t="s">
        <v>21</v>
      </c>
      <c r="M3576" t="s">
        <v>28</v>
      </c>
      <c r="N3576" t="s">
        <v>28</v>
      </c>
      <c r="O3576">
        <v>0.6</v>
      </c>
      <c r="P3576">
        <v>0.61</v>
      </c>
      <c r="Q3576">
        <v>0.45</v>
      </c>
      <c r="R3576">
        <v>0.66</v>
      </c>
      <c r="S3576" t="s">
        <v>28</v>
      </c>
      <c r="T3576" t="s">
        <v>28</v>
      </c>
      <c r="U3576" t="s">
        <v>28</v>
      </c>
      <c r="V3576" t="s">
        <v>28</v>
      </c>
      <c r="X3576" t="str">
        <f t="shared" si="753"/>
        <v>N/A</v>
      </c>
      <c r="Y3576" t="str">
        <f t="shared" si="754"/>
        <v>N/A</v>
      </c>
      <c r="Z3576">
        <f t="shared" si="755"/>
        <v>0.6</v>
      </c>
      <c r="AA3576">
        <f t="shared" si="756"/>
        <v>0.61</v>
      </c>
      <c r="AB3576">
        <f t="shared" si="757"/>
        <v>0.45</v>
      </c>
      <c r="AC3576">
        <f t="shared" si="758"/>
        <v>0.66</v>
      </c>
      <c r="AD3576" t="str">
        <f t="shared" si="759"/>
        <v>N/A</v>
      </c>
      <c r="AE3576" t="str">
        <f t="shared" si="760"/>
        <v>N/A</v>
      </c>
      <c r="AF3576" t="str">
        <f t="shared" si="761"/>
        <v>N/A</v>
      </c>
      <c r="AG3576" t="str">
        <f t="shared" si="762"/>
        <v>N/A</v>
      </c>
    </row>
    <row r="3577" spans="1:33" x14ac:dyDescent="0.35">
      <c r="A3577">
        <v>368443</v>
      </c>
      <c r="B3577" t="s">
        <v>3560</v>
      </c>
      <c r="C3577">
        <v>0</v>
      </c>
      <c r="D3577">
        <v>0.5</v>
      </c>
      <c r="E3577">
        <v>0.33</v>
      </c>
      <c r="F3577" t="s">
        <v>4803</v>
      </c>
      <c r="G3577">
        <v>2017</v>
      </c>
      <c r="H3577">
        <v>0.16999999999999998</v>
      </c>
      <c r="I3577" t="s">
        <v>19</v>
      </c>
      <c r="J3577" t="s">
        <v>17</v>
      </c>
      <c r="K3577" t="s">
        <v>4803</v>
      </c>
      <c r="L3577" t="s">
        <v>90</v>
      </c>
      <c r="M3577">
        <v>0.56999999999999995</v>
      </c>
      <c r="N3577">
        <v>0.5</v>
      </c>
      <c r="O3577">
        <v>0.56999999999999995</v>
      </c>
      <c r="P3577">
        <v>0.5</v>
      </c>
      <c r="Q3577">
        <v>0.67</v>
      </c>
      <c r="R3577">
        <v>0.25</v>
      </c>
      <c r="S3577" t="s">
        <v>28</v>
      </c>
      <c r="T3577" t="s">
        <v>28</v>
      </c>
      <c r="U3577" t="s">
        <v>28</v>
      </c>
      <c r="V3577" t="s">
        <v>28</v>
      </c>
      <c r="X3577">
        <f t="shared" si="753"/>
        <v>0.56999999999999995</v>
      </c>
      <c r="Y3577">
        <f t="shared" si="754"/>
        <v>0.5</v>
      </c>
      <c r="Z3577">
        <f t="shared" si="755"/>
        <v>0.56999999999999995</v>
      </c>
      <c r="AA3577">
        <f t="shared" si="756"/>
        <v>0.5</v>
      </c>
      <c r="AB3577">
        <f t="shared" si="757"/>
        <v>0.67</v>
      </c>
      <c r="AC3577">
        <f t="shared" si="758"/>
        <v>0.25</v>
      </c>
      <c r="AD3577" t="str">
        <f t="shared" si="759"/>
        <v>N/A</v>
      </c>
      <c r="AE3577" t="str">
        <f t="shared" si="760"/>
        <v>N/A</v>
      </c>
      <c r="AF3577" t="str">
        <f t="shared" si="761"/>
        <v>N/A</v>
      </c>
      <c r="AG3577" t="str">
        <f t="shared" si="762"/>
        <v>N/A</v>
      </c>
    </row>
    <row r="3578" spans="1:33" x14ac:dyDescent="0.35">
      <c r="A3578">
        <v>368452</v>
      </c>
      <c r="B3578" t="s">
        <v>3561</v>
      </c>
      <c r="C3578">
        <v>0</v>
      </c>
      <c r="D3578">
        <v>0.39</v>
      </c>
      <c r="E3578">
        <v>0.39</v>
      </c>
      <c r="F3578" t="s">
        <v>4803</v>
      </c>
      <c r="G3578" t="s">
        <v>4805</v>
      </c>
      <c r="H3578">
        <v>0.20999999999999996</v>
      </c>
      <c r="I3578" t="s">
        <v>19</v>
      </c>
      <c r="J3578" t="s">
        <v>17</v>
      </c>
      <c r="K3578" t="s">
        <v>4803</v>
      </c>
      <c r="L3578" t="s">
        <v>21</v>
      </c>
      <c r="M3578">
        <v>0.45</v>
      </c>
      <c r="N3578">
        <v>0.6</v>
      </c>
      <c r="O3578">
        <v>0.45</v>
      </c>
      <c r="P3578">
        <v>0.6</v>
      </c>
      <c r="Q3578">
        <v>0.63</v>
      </c>
      <c r="R3578">
        <v>0.33</v>
      </c>
      <c r="S3578" t="s">
        <v>28</v>
      </c>
      <c r="T3578" t="s">
        <v>28</v>
      </c>
      <c r="U3578" t="s">
        <v>28</v>
      </c>
      <c r="V3578" t="s">
        <v>28</v>
      </c>
      <c r="X3578">
        <f t="shared" si="753"/>
        <v>0.45</v>
      </c>
      <c r="Y3578">
        <f t="shared" si="754"/>
        <v>0.6</v>
      </c>
      <c r="Z3578">
        <f t="shared" si="755"/>
        <v>0.45</v>
      </c>
      <c r="AA3578">
        <f t="shared" si="756"/>
        <v>0.6</v>
      </c>
      <c r="AB3578">
        <f t="shared" si="757"/>
        <v>0.63</v>
      </c>
      <c r="AC3578">
        <f t="shared" si="758"/>
        <v>0.33</v>
      </c>
      <c r="AD3578" t="str">
        <f t="shared" si="759"/>
        <v>N/A</v>
      </c>
      <c r="AE3578" t="str">
        <f t="shared" si="760"/>
        <v>N/A</v>
      </c>
      <c r="AF3578" t="str">
        <f t="shared" si="761"/>
        <v>N/A</v>
      </c>
      <c r="AG3578" t="str">
        <f t="shared" si="762"/>
        <v>N/A</v>
      </c>
    </row>
    <row r="3579" spans="1:33" x14ac:dyDescent="0.35">
      <c r="A3579">
        <v>368629</v>
      </c>
      <c r="B3579" t="s">
        <v>3562</v>
      </c>
      <c r="C3579">
        <v>0</v>
      </c>
      <c r="D3579">
        <v>0.76</v>
      </c>
      <c r="E3579">
        <v>0.69</v>
      </c>
      <c r="F3579" t="s">
        <v>4803</v>
      </c>
      <c r="G3579" t="s">
        <v>4805</v>
      </c>
      <c r="H3579">
        <v>3.0000000000000027E-2</v>
      </c>
      <c r="I3579" t="s">
        <v>19</v>
      </c>
      <c r="J3579" t="s">
        <v>26</v>
      </c>
      <c r="K3579" t="s">
        <v>4803</v>
      </c>
      <c r="L3579" t="s">
        <v>21</v>
      </c>
      <c r="M3579" t="s">
        <v>28</v>
      </c>
      <c r="N3579" t="s">
        <v>28</v>
      </c>
      <c r="O3579">
        <v>0.78</v>
      </c>
      <c r="P3579">
        <v>0.72</v>
      </c>
      <c r="Q3579">
        <v>0.65</v>
      </c>
      <c r="R3579">
        <v>0.76</v>
      </c>
      <c r="S3579" t="s">
        <v>28</v>
      </c>
      <c r="T3579" t="s">
        <v>28</v>
      </c>
      <c r="U3579" t="s">
        <v>28</v>
      </c>
      <c r="V3579" t="s">
        <v>28</v>
      </c>
      <c r="X3579" t="str">
        <f t="shared" si="753"/>
        <v>N/A</v>
      </c>
      <c r="Y3579" t="str">
        <f t="shared" si="754"/>
        <v>N/A</v>
      </c>
      <c r="Z3579">
        <f t="shared" si="755"/>
        <v>0.78</v>
      </c>
      <c r="AA3579">
        <f t="shared" si="756"/>
        <v>0.72</v>
      </c>
      <c r="AB3579">
        <f t="shared" si="757"/>
        <v>0.65</v>
      </c>
      <c r="AC3579">
        <f t="shared" si="758"/>
        <v>0.76</v>
      </c>
      <c r="AD3579" t="str">
        <f t="shared" si="759"/>
        <v>N/A</v>
      </c>
      <c r="AE3579" t="str">
        <f t="shared" si="760"/>
        <v>N/A</v>
      </c>
      <c r="AF3579" t="str">
        <f t="shared" si="761"/>
        <v>N/A</v>
      </c>
      <c r="AG3579" t="str">
        <f t="shared" si="762"/>
        <v>N/A</v>
      </c>
    </row>
    <row r="3580" spans="1:33" x14ac:dyDescent="0.35">
      <c r="A3580">
        <v>368780</v>
      </c>
      <c r="B3580" t="s">
        <v>3563</v>
      </c>
      <c r="C3580">
        <v>0</v>
      </c>
      <c r="D3580" t="s">
        <v>28</v>
      </c>
      <c r="E3580" t="s">
        <v>28</v>
      </c>
      <c r="F3580" t="s">
        <v>4803</v>
      </c>
      <c r="G3580" t="s">
        <v>4805</v>
      </c>
      <c r="H3580" t="s">
        <v>28</v>
      </c>
      <c r="I3580" t="s">
        <v>19</v>
      </c>
      <c r="J3580" t="s">
        <v>26</v>
      </c>
      <c r="K3580" t="s">
        <v>4803</v>
      </c>
      <c r="L3580" t="s">
        <v>21</v>
      </c>
      <c r="M3580" t="s">
        <v>28</v>
      </c>
      <c r="N3580" t="s">
        <v>28</v>
      </c>
      <c r="O3580">
        <v>0.86</v>
      </c>
      <c r="P3580">
        <v>0.84</v>
      </c>
      <c r="Q3580">
        <v>0.8</v>
      </c>
      <c r="R3580">
        <v>0.86</v>
      </c>
      <c r="S3580" t="s">
        <v>28</v>
      </c>
      <c r="T3580" t="s">
        <v>28</v>
      </c>
      <c r="U3580" t="s">
        <v>28</v>
      </c>
      <c r="V3580" t="s">
        <v>28</v>
      </c>
      <c r="X3580" t="str">
        <f t="shared" si="753"/>
        <v>N/A</v>
      </c>
      <c r="Y3580" t="str">
        <f t="shared" si="754"/>
        <v>N/A</v>
      </c>
      <c r="Z3580">
        <f t="shared" si="755"/>
        <v>0.86</v>
      </c>
      <c r="AA3580">
        <f t="shared" si="756"/>
        <v>0.84</v>
      </c>
      <c r="AB3580">
        <f t="shared" si="757"/>
        <v>0.8</v>
      </c>
      <c r="AC3580">
        <f t="shared" si="758"/>
        <v>0.86</v>
      </c>
      <c r="AD3580" t="str">
        <f t="shared" si="759"/>
        <v>N/A</v>
      </c>
      <c r="AE3580" t="str">
        <f t="shared" si="760"/>
        <v>N/A</v>
      </c>
      <c r="AF3580" t="str">
        <f t="shared" si="761"/>
        <v>N/A</v>
      </c>
      <c r="AG3580" t="str">
        <f t="shared" si="762"/>
        <v>N/A</v>
      </c>
    </row>
    <row r="3581" spans="1:33" x14ac:dyDescent="0.35">
      <c r="A3581">
        <v>368911</v>
      </c>
      <c r="B3581" t="s">
        <v>3564</v>
      </c>
      <c r="C3581">
        <v>0</v>
      </c>
      <c r="D3581" t="s">
        <v>28</v>
      </c>
      <c r="E3581" t="s">
        <v>28</v>
      </c>
      <c r="F3581" t="s">
        <v>4803</v>
      </c>
      <c r="G3581" t="s">
        <v>4805</v>
      </c>
      <c r="H3581" t="s">
        <v>28</v>
      </c>
      <c r="I3581" t="s">
        <v>19</v>
      </c>
      <c r="J3581" t="s">
        <v>26</v>
      </c>
      <c r="K3581" t="s">
        <v>4803</v>
      </c>
      <c r="L3581" t="s">
        <v>21</v>
      </c>
      <c r="M3581" t="s">
        <v>28</v>
      </c>
      <c r="N3581" t="s">
        <v>28</v>
      </c>
      <c r="O3581">
        <v>0.37</v>
      </c>
      <c r="P3581">
        <v>0.39</v>
      </c>
      <c r="Q3581">
        <v>0.37</v>
      </c>
      <c r="R3581">
        <v>0.46</v>
      </c>
      <c r="S3581" t="s">
        <v>28</v>
      </c>
      <c r="T3581" t="s">
        <v>28</v>
      </c>
      <c r="U3581" t="s">
        <v>28</v>
      </c>
      <c r="V3581" t="s">
        <v>28</v>
      </c>
      <c r="X3581" t="str">
        <f t="shared" si="753"/>
        <v>N/A</v>
      </c>
      <c r="Y3581" t="str">
        <f t="shared" si="754"/>
        <v>N/A</v>
      </c>
      <c r="Z3581">
        <f t="shared" si="755"/>
        <v>0.37</v>
      </c>
      <c r="AA3581">
        <f t="shared" si="756"/>
        <v>0.39</v>
      </c>
      <c r="AB3581">
        <f t="shared" si="757"/>
        <v>0.37</v>
      </c>
      <c r="AC3581">
        <f t="shared" si="758"/>
        <v>0.46</v>
      </c>
      <c r="AD3581" t="str">
        <f t="shared" si="759"/>
        <v>N/A</v>
      </c>
      <c r="AE3581" t="str">
        <f t="shared" si="760"/>
        <v>N/A</v>
      </c>
      <c r="AF3581" t="str">
        <f t="shared" si="761"/>
        <v>N/A</v>
      </c>
      <c r="AG3581" t="str">
        <f t="shared" si="762"/>
        <v>N/A</v>
      </c>
    </row>
    <row r="3582" spans="1:33" x14ac:dyDescent="0.35">
      <c r="A3582">
        <v>369002</v>
      </c>
      <c r="B3582" t="s">
        <v>3565</v>
      </c>
      <c r="C3582">
        <v>0</v>
      </c>
      <c r="D3582" t="s">
        <v>28</v>
      </c>
      <c r="E3582" t="s">
        <v>28</v>
      </c>
      <c r="F3582" t="s">
        <v>4803</v>
      </c>
      <c r="G3582" t="s">
        <v>28</v>
      </c>
      <c r="H3582" t="s">
        <v>28</v>
      </c>
      <c r="I3582" t="s">
        <v>19</v>
      </c>
      <c r="J3582" t="s">
        <v>17</v>
      </c>
      <c r="K3582" t="s">
        <v>4803</v>
      </c>
      <c r="L3582" t="s">
        <v>28</v>
      </c>
      <c r="M3582" t="s">
        <v>28</v>
      </c>
      <c r="N3582" t="s">
        <v>28</v>
      </c>
      <c r="O3582" t="s">
        <v>28</v>
      </c>
      <c r="P3582" t="s">
        <v>28</v>
      </c>
      <c r="Q3582" t="s">
        <v>28</v>
      </c>
      <c r="R3582" t="s">
        <v>28</v>
      </c>
      <c r="S3582" t="s">
        <v>28</v>
      </c>
      <c r="T3582" t="s">
        <v>28</v>
      </c>
      <c r="U3582" t="s">
        <v>28</v>
      </c>
      <c r="V3582" t="s">
        <v>28</v>
      </c>
      <c r="X3582" t="str">
        <f t="shared" si="753"/>
        <v>N/A</v>
      </c>
      <c r="Y3582" t="str">
        <f t="shared" si="754"/>
        <v>N/A</v>
      </c>
      <c r="Z3582" t="str">
        <f t="shared" si="755"/>
        <v>N/A</v>
      </c>
      <c r="AA3582" t="str">
        <f t="shared" si="756"/>
        <v>N/A</v>
      </c>
      <c r="AB3582" t="str">
        <f t="shared" si="757"/>
        <v>N/A</v>
      </c>
      <c r="AC3582" t="str">
        <f t="shared" si="758"/>
        <v>N/A</v>
      </c>
      <c r="AD3582" t="str">
        <f t="shared" si="759"/>
        <v>N/A</v>
      </c>
      <c r="AE3582" t="str">
        <f t="shared" si="760"/>
        <v>N/A</v>
      </c>
      <c r="AF3582" t="str">
        <f t="shared" si="761"/>
        <v>N/A</v>
      </c>
      <c r="AG3582" t="str">
        <f t="shared" si="762"/>
        <v>N/A</v>
      </c>
    </row>
    <row r="3583" spans="1:33" x14ac:dyDescent="0.35">
      <c r="A3583">
        <v>369400</v>
      </c>
      <c r="B3583" t="s">
        <v>3566</v>
      </c>
      <c r="C3583">
        <v>0</v>
      </c>
      <c r="D3583">
        <v>0.57999999999999996</v>
      </c>
      <c r="E3583">
        <v>0.5</v>
      </c>
      <c r="F3583" t="s">
        <v>4803</v>
      </c>
      <c r="G3583">
        <v>2017</v>
      </c>
      <c r="H3583">
        <v>7.999999999999996E-2</v>
      </c>
      <c r="I3583" t="s">
        <v>19</v>
      </c>
      <c r="J3583" t="s">
        <v>26</v>
      </c>
      <c r="K3583" t="s">
        <v>4803</v>
      </c>
      <c r="L3583">
        <v>2018</v>
      </c>
      <c r="M3583">
        <v>0.6</v>
      </c>
      <c r="N3583">
        <v>0.57999999999999996</v>
      </c>
      <c r="O3583">
        <v>0.6</v>
      </c>
      <c r="P3583">
        <v>0.56999999999999995</v>
      </c>
      <c r="Q3583">
        <v>0.49</v>
      </c>
      <c r="R3583">
        <v>0.62</v>
      </c>
      <c r="S3583">
        <v>0.01</v>
      </c>
      <c r="T3583">
        <v>0.01</v>
      </c>
      <c r="U3583">
        <v>0.01</v>
      </c>
      <c r="V3583">
        <v>0.01</v>
      </c>
      <c r="X3583">
        <f t="shared" si="753"/>
        <v>0.6</v>
      </c>
      <c r="Y3583">
        <f t="shared" si="754"/>
        <v>0.57999999999999996</v>
      </c>
      <c r="Z3583">
        <f t="shared" si="755"/>
        <v>0.6</v>
      </c>
      <c r="AA3583">
        <f t="shared" si="756"/>
        <v>0.56999999999999995</v>
      </c>
      <c r="AB3583">
        <f t="shared" si="757"/>
        <v>0.49</v>
      </c>
      <c r="AC3583">
        <f t="shared" si="758"/>
        <v>0.62</v>
      </c>
      <c r="AD3583">
        <f t="shared" si="759"/>
        <v>0.01</v>
      </c>
      <c r="AE3583">
        <f t="shared" si="760"/>
        <v>0.01</v>
      </c>
      <c r="AF3583">
        <f t="shared" si="761"/>
        <v>0.01</v>
      </c>
      <c r="AG3583">
        <f t="shared" si="762"/>
        <v>0.01</v>
      </c>
    </row>
    <row r="3584" spans="1:33" x14ac:dyDescent="0.35">
      <c r="A3584">
        <v>369419</v>
      </c>
      <c r="B3584" t="s">
        <v>3567</v>
      </c>
      <c r="C3584">
        <v>0</v>
      </c>
      <c r="D3584" t="s">
        <v>28</v>
      </c>
      <c r="E3584" t="s">
        <v>28</v>
      </c>
      <c r="F3584" t="s">
        <v>4803</v>
      </c>
      <c r="G3584">
        <v>2017</v>
      </c>
      <c r="H3584" t="s">
        <v>28</v>
      </c>
      <c r="I3584" t="s">
        <v>19</v>
      </c>
      <c r="J3584" t="s">
        <v>26</v>
      </c>
      <c r="K3584" t="s">
        <v>4803</v>
      </c>
      <c r="L3584">
        <v>2018</v>
      </c>
      <c r="M3584" t="s">
        <v>28</v>
      </c>
      <c r="N3584" t="s">
        <v>28</v>
      </c>
      <c r="O3584">
        <v>0.68</v>
      </c>
      <c r="P3584">
        <v>0.69</v>
      </c>
      <c r="Q3584">
        <v>0.66</v>
      </c>
      <c r="R3584">
        <v>0.71</v>
      </c>
      <c r="S3584" t="s">
        <v>28</v>
      </c>
      <c r="T3584" t="s">
        <v>28</v>
      </c>
      <c r="U3584" t="s">
        <v>28</v>
      </c>
      <c r="V3584" t="s">
        <v>28</v>
      </c>
      <c r="X3584" t="str">
        <f t="shared" si="753"/>
        <v>N/A</v>
      </c>
      <c r="Y3584" t="str">
        <f t="shared" si="754"/>
        <v>N/A</v>
      </c>
      <c r="Z3584">
        <f t="shared" si="755"/>
        <v>0.68</v>
      </c>
      <c r="AA3584">
        <f t="shared" si="756"/>
        <v>0.69</v>
      </c>
      <c r="AB3584">
        <f t="shared" si="757"/>
        <v>0.66</v>
      </c>
      <c r="AC3584">
        <f t="shared" si="758"/>
        <v>0.71</v>
      </c>
      <c r="AD3584" t="str">
        <f t="shared" si="759"/>
        <v>N/A</v>
      </c>
      <c r="AE3584" t="str">
        <f t="shared" si="760"/>
        <v>N/A</v>
      </c>
      <c r="AF3584" t="str">
        <f t="shared" si="761"/>
        <v>N/A</v>
      </c>
      <c r="AG3584" t="str">
        <f t="shared" si="762"/>
        <v>N/A</v>
      </c>
    </row>
    <row r="3585" spans="1:33" x14ac:dyDescent="0.35">
      <c r="A3585">
        <v>369455</v>
      </c>
      <c r="B3585" t="s">
        <v>3568</v>
      </c>
      <c r="C3585">
        <v>0</v>
      </c>
      <c r="D3585" t="s">
        <v>28</v>
      </c>
      <c r="E3585" t="s">
        <v>28</v>
      </c>
      <c r="F3585" t="s">
        <v>4803</v>
      </c>
      <c r="G3585" t="s">
        <v>28</v>
      </c>
      <c r="H3585" t="s">
        <v>28</v>
      </c>
      <c r="I3585" t="s">
        <v>19</v>
      </c>
      <c r="J3585" t="s">
        <v>26</v>
      </c>
      <c r="K3585" t="s">
        <v>4803</v>
      </c>
      <c r="L3585" t="s">
        <v>28</v>
      </c>
      <c r="M3585" t="s">
        <v>28</v>
      </c>
      <c r="N3585" t="s">
        <v>28</v>
      </c>
      <c r="O3585" t="s">
        <v>28</v>
      </c>
      <c r="P3585" t="s">
        <v>28</v>
      </c>
      <c r="Q3585" t="s">
        <v>28</v>
      </c>
      <c r="R3585" t="s">
        <v>28</v>
      </c>
      <c r="S3585" t="s">
        <v>28</v>
      </c>
      <c r="T3585" t="s">
        <v>28</v>
      </c>
      <c r="U3585" t="s">
        <v>28</v>
      </c>
      <c r="V3585" t="s">
        <v>28</v>
      </c>
      <c r="X3585" t="str">
        <f t="shared" si="753"/>
        <v>N/A</v>
      </c>
      <c r="Y3585" t="str">
        <f t="shared" si="754"/>
        <v>N/A</v>
      </c>
      <c r="Z3585" t="str">
        <f t="shared" si="755"/>
        <v>N/A</v>
      </c>
      <c r="AA3585" t="str">
        <f t="shared" si="756"/>
        <v>N/A</v>
      </c>
      <c r="AB3585" t="str">
        <f t="shared" si="757"/>
        <v>N/A</v>
      </c>
      <c r="AC3585" t="str">
        <f t="shared" si="758"/>
        <v>N/A</v>
      </c>
      <c r="AD3585" t="str">
        <f t="shared" si="759"/>
        <v>N/A</v>
      </c>
      <c r="AE3585" t="str">
        <f t="shared" si="760"/>
        <v>N/A</v>
      </c>
      <c r="AF3585" t="str">
        <f t="shared" si="761"/>
        <v>N/A</v>
      </c>
      <c r="AG3585" t="str">
        <f t="shared" si="762"/>
        <v>N/A</v>
      </c>
    </row>
    <row r="3586" spans="1:33" x14ac:dyDescent="0.35">
      <c r="A3586">
        <v>369516</v>
      </c>
      <c r="B3586" t="s">
        <v>187</v>
      </c>
      <c r="C3586">
        <v>0</v>
      </c>
      <c r="D3586" t="s">
        <v>28</v>
      </c>
      <c r="E3586" t="s">
        <v>28</v>
      </c>
      <c r="F3586" t="s">
        <v>4803</v>
      </c>
      <c r="G3586" t="s">
        <v>28</v>
      </c>
      <c r="H3586" t="s">
        <v>28</v>
      </c>
      <c r="I3586" t="s">
        <v>19</v>
      </c>
      <c r="J3586" t="s">
        <v>17</v>
      </c>
      <c r="K3586" t="s">
        <v>4803</v>
      </c>
      <c r="L3586" t="s">
        <v>28</v>
      </c>
      <c r="M3586" t="s">
        <v>28</v>
      </c>
      <c r="N3586" t="s">
        <v>28</v>
      </c>
      <c r="O3586" t="s">
        <v>28</v>
      </c>
      <c r="P3586" t="s">
        <v>28</v>
      </c>
      <c r="Q3586" t="s">
        <v>28</v>
      </c>
      <c r="R3586" t="s">
        <v>28</v>
      </c>
      <c r="S3586" t="s">
        <v>28</v>
      </c>
      <c r="T3586" t="s">
        <v>28</v>
      </c>
      <c r="U3586" t="s">
        <v>28</v>
      </c>
      <c r="V3586" t="s">
        <v>28</v>
      </c>
      <c r="X3586" t="str">
        <f t="shared" si="753"/>
        <v>N/A</v>
      </c>
      <c r="Y3586" t="str">
        <f t="shared" si="754"/>
        <v>N/A</v>
      </c>
      <c r="Z3586" t="str">
        <f t="shared" si="755"/>
        <v>N/A</v>
      </c>
      <c r="AA3586" t="str">
        <f t="shared" si="756"/>
        <v>N/A</v>
      </c>
      <c r="AB3586" t="str">
        <f t="shared" si="757"/>
        <v>N/A</v>
      </c>
      <c r="AC3586" t="str">
        <f t="shared" si="758"/>
        <v>N/A</v>
      </c>
      <c r="AD3586" t="str">
        <f t="shared" si="759"/>
        <v>N/A</v>
      </c>
      <c r="AE3586" t="str">
        <f t="shared" si="760"/>
        <v>N/A</v>
      </c>
      <c r="AF3586" t="str">
        <f t="shared" si="761"/>
        <v>N/A</v>
      </c>
      <c r="AG3586" t="str">
        <f t="shared" si="762"/>
        <v>N/A</v>
      </c>
    </row>
    <row r="3587" spans="1:33" x14ac:dyDescent="0.35">
      <c r="A3587">
        <v>369659</v>
      </c>
      <c r="B3587" t="s">
        <v>3569</v>
      </c>
      <c r="C3587">
        <v>0</v>
      </c>
      <c r="D3587" t="s">
        <v>28</v>
      </c>
      <c r="E3587" t="s">
        <v>28</v>
      </c>
      <c r="F3587" t="s">
        <v>4803</v>
      </c>
      <c r="G3587" t="s">
        <v>28</v>
      </c>
      <c r="H3587" t="s">
        <v>28</v>
      </c>
      <c r="I3587" t="s">
        <v>19</v>
      </c>
      <c r="J3587" t="s">
        <v>17</v>
      </c>
      <c r="K3587" t="s">
        <v>4803</v>
      </c>
      <c r="L3587" t="s">
        <v>28</v>
      </c>
      <c r="M3587" t="s">
        <v>28</v>
      </c>
      <c r="N3587" t="s">
        <v>28</v>
      </c>
      <c r="O3587" t="s">
        <v>28</v>
      </c>
      <c r="P3587" t="s">
        <v>28</v>
      </c>
      <c r="Q3587" t="s">
        <v>28</v>
      </c>
      <c r="R3587" t="s">
        <v>28</v>
      </c>
      <c r="S3587" t="s">
        <v>28</v>
      </c>
      <c r="T3587" t="s">
        <v>28</v>
      </c>
      <c r="U3587" t="s">
        <v>28</v>
      </c>
      <c r="V3587" t="s">
        <v>28</v>
      </c>
      <c r="X3587" t="str">
        <f t="shared" si="753"/>
        <v>N/A</v>
      </c>
      <c r="Y3587" t="str">
        <f t="shared" si="754"/>
        <v>N/A</v>
      </c>
      <c r="Z3587" t="str">
        <f t="shared" si="755"/>
        <v>N/A</v>
      </c>
      <c r="AA3587" t="str">
        <f t="shared" si="756"/>
        <v>N/A</v>
      </c>
      <c r="AB3587" t="str">
        <f t="shared" si="757"/>
        <v>N/A</v>
      </c>
      <c r="AC3587" t="str">
        <f t="shared" si="758"/>
        <v>N/A</v>
      </c>
      <c r="AD3587" t="str">
        <f t="shared" si="759"/>
        <v>N/A</v>
      </c>
      <c r="AE3587" t="str">
        <f t="shared" si="760"/>
        <v>N/A</v>
      </c>
      <c r="AF3587" t="str">
        <f t="shared" si="761"/>
        <v>N/A</v>
      </c>
      <c r="AG3587" t="str">
        <f t="shared" si="762"/>
        <v>N/A</v>
      </c>
    </row>
    <row r="3588" spans="1:33" x14ac:dyDescent="0.35">
      <c r="A3588">
        <v>369668</v>
      </c>
      <c r="B3588" t="s">
        <v>3570</v>
      </c>
      <c r="C3588">
        <v>0</v>
      </c>
      <c r="D3588" t="s">
        <v>28</v>
      </c>
      <c r="E3588" t="s">
        <v>28</v>
      </c>
      <c r="F3588" t="s">
        <v>28</v>
      </c>
      <c r="G3588" t="s">
        <v>28</v>
      </c>
      <c r="H3588" t="s">
        <v>28</v>
      </c>
      <c r="I3588" t="s">
        <v>19</v>
      </c>
      <c r="J3588" t="s">
        <v>26</v>
      </c>
      <c r="K3588" t="s">
        <v>4803</v>
      </c>
      <c r="L3588">
        <v>2018</v>
      </c>
      <c r="M3588" t="s">
        <v>28</v>
      </c>
      <c r="N3588" t="s">
        <v>28</v>
      </c>
      <c r="O3588">
        <v>0.87</v>
      </c>
      <c r="P3588">
        <v>0.88</v>
      </c>
      <c r="Q3588">
        <v>0.88</v>
      </c>
      <c r="R3588" t="s">
        <v>28</v>
      </c>
      <c r="S3588" t="s">
        <v>28</v>
      </c>
      <c r="T3588" t="s">
        <v>28</v>
      </c>
      <c r="U3588" t="s">
        <v>28</v>
      </c>
      <c r="V3588" t="s">
        <v>28</v>
      </c>
      <c r="X3588" t="str">
        <f t="shared" si="753"/>
        <v>N/A</v>
      </c>
      <c r="Y3588" t="str">
        <f t="shared" si="754"/>
        <v>N/A</v>
      </c>
      <c r="Z3588">
        <f t="shared" si="755"/>
        <v>0.87</v>
      </c>
      <c r="AA3588">
        <f t="shared" si="756"/>
        <v>0.88</v>
      </c>
      <c r="AB3588">
        <f t="shared" si="757"/>
        <v>0.88</v>
      </c>
      <c r="AC3588" t="str">
        <f t="shared" si="758"/>
        <v>N/A</v>
      </c>
      <c r="AD3588" t="str">
        <f t="shared" si="759"/>
        <v>N/A</v>
      </c>
      <c r="AE3588" t="str">
        <f t="shared" si="760"/>
        <v>N/A</v>
      </c>
      <c r="AF3588" t="str">
        <f t="shared" si="761"/>
        <v>N/A</v>
      </c>
      <c r="AG3588" t="str">
        <f t="shared" si="762"/>
        <v>N/A</v>
      </c>
    </row>
    <row r="3589" spans="1:33" x14ac:dyDescent="0.35">
      <c r="A3589">
        <v>369862</v>
      </c>
      <c r="B3589" t="s">
        <v>3571</v>
      </c>
      <c r="C3589">
        <v>0</v>
      </c>
      <c r="D3589" t="s">
        <v>28</v>
      </c>
      <c r="E3589" t="s">
        <v>28</v>
      </c>
      <c r="F3589" t="s">
        <v>4803</v>
      </c>
      <c r="G3589" t="s">
        <v>4805</v>
      </c>
      <c r="H3589" t="s">
        <v>28</v>
      </c>
      <c r="I3589" t="s">
        <v>19</v>
      </c>
      <c r="J3589" t="s">
        <v>26</v>
      </c>
      <c r="K3589" t="s">
        <v>4803</v>
      </c>
      <c r="L3589">
        <v>2017</v>
      </c>
      <c r="M3589" t="s">
        <v>28</v>
      </c>
      <c r="N3589" t="s">
        <v>28</v>
      </c>
      <c r="O3589">
        <v>0.15</v>
      </c>
      <c r="P3589">
        <v>0.17</v>
      </c>
      <c r="Q3589">
        <v>0.15</v>
      </c>
      <c r="R3589">
        <v>1</v>
      </c>
      <c r="S3589" t="s">
        <v>28</v>
      </c>
      <c r="T3589" t="s">
        <v>28</v>
      </c>
      <c r="U3589" t="s">
        <v>28</v>
      </c>
      <c r="V3589" t="s">
        <v>28</v>
      </c>
      <c r="X3589" t="str">
        <f t="shared" si="753"/>
        <v>N/A</v>
      </c>
      <c r="Y3589" t="str">
        <f t="shared" si="754"/>
        <v>N/A</v>
      </c>
      <c r="Z3589">
        <f t="shared" si="755"/>
        <v>0.15</v>
      </c>
      <c r="AA3589">
        <f t="shared" si="756"/>
        <v>0.17</v>
      </c>
      <c r="AB3589">
        <f t="shared" si="757"/>
        <v>0.15</v>
      </c>
      <c r="AC3589">
        <f t="shared" si="758"/>
        <v>1</v>
      </c>
      <c r="AD3589" t="str">
        <f t="shared" si="759"/>
        <v>N/A</v>
      </c>
      <c r="AE3589" t="str">
        <f t="shared" si="760"/>
        <v>N/A</v>
      </c>
      <c r="AF3589" t="str">
        <f t="shared" si="761"/>
        <v>N/A</v>
      </c>
      <c r="AG3589" t="str">
        <f t="shared" si="762"/>
        <v>N/A</v>
      </c>
    </row>
    <row r="3590" spans="1:33" x14ac:dyDescent="0.35">
      <c r="A3590">
        <v>369905</v>
      </c>
      <c r="B3590" t="s">
        <v>3572</v>
      </c>
      <c r="C3590">
        <v>0</v>
      </c>
      <c r="D3590" t="s">
        <v>28</v>
      </c>
      <c r="E3590" t="s">
        <v>28</v>
      </c>
      <c r="F3590" t="s">
        <v>4803</v>
      </c>
      <c r="G3590" t="s">
        <v>28</v>
      </c>
      <c r="H3590" t="s">
        <v>28</v>
      </c>
      <c r="I3590" t="s">
        <v>19</v>
      </c>
      <c r="J3590" t="s">
        <v>17</v>
      </c>
      <c r="K3590" t="s">
        <v>4803</v>
      </c>
      <c r="L3590" t="s">
        <v>28</v>
      </c>
      <c r="M3590" t="s">
        <v>28</v>
      </c>
      <c r="N3590" t="s">
        <v>28</v>
      </c>
      <c r="O3590" t="s">
        <v>28</v>
      </c>
      <c r="P3590" t="s">
        <v>28</v>
      </c>
      <c r="Q3590" t="s">
        <v>28</v>
      </c>
      <c r="R3590" t="s">
        <v>28</v>
      </c>
      <c r="S3590" t="s">
        <v>28</v>
      </c>
      <c r="T3590" t="s">
        <v>28</v>
      </c>
      <c r="U3590" t="s">
        <v>28</v>
      </c>
      <c r="V3590" t="s">
        <v>28</v>
      </c>
      <c r="X3590" t="str">
        <f t="shared" si="753"/>
        <v>N/A</v>
      </c>
      <c r="Y3590" t="str">
        <f t="shared" si="754"/>
        <v>N/A</v>
      </c>
      <c r="Z3590" t="str">
        <f t="shared" si="755"/>
        <v>N/A</v>
      </c>
      <c r="AA3590" t="str">
        <f t="shared" si="756"/>
        <v>N/A</v>
      </c>
      <c r="AB3590" t="str">
        <f t="shared" si="757"/>
        <v>N/A</v>
      </c>
      <c r="AC3590" t="str">
        <f t="shared" si="758"/>
        <v>N/A</v>
      </c>
      <c r="AD3590" t="str">
        <f t="shared" si="759"/>
        <v>N/A</v>
      </c>
      <c r="AE3590" t="str">
        <f t="shared" si="760"/>
        <v>N/A</v>
      </c>
      <c r="AF3590" t="str">
        <f t="shared" si="761"/>
        <v>N/A</v>
      </c>
      <c r="AG3590" t="str">
        <f t="shared" si="762"/>
        <v>N/A</v>
      </c>
    </row>
    <row r="3591" spans="1:33" x14ac:dyDescent="0.35">
      <c r="A3591">
        <v>371690</v>
      </c>
      <c r="B3591" t="s">
        <v>3573</v>
      </c>
      <c r="C3591">
        <v>0</v>
      </c>
      <c r="D3591" t="s">
        <v>28</v>
      </c>
      <c r="E3591" t="s">
        <v>28</v>
      </c>
      <c r="F3591" t="s">
        <v>4803</v>
      </c>
      <c r="G3591">
        <v>2017</v>
      </c>
      <c r="H3591" t="s">
        <v>28</v>
      </c>
      <c r="I3591" t="s">
        <v>19</v>
      </c>
      <c r="J3591" t="s">
        <v>26</v>
      </c>
      <c r="K3591" t="s">
        <v>4803</v>
      </c>
      <c r="L3591" t="s">
        <v>21</v>
      </c>
      <c r="M3591" t="s">
        <v>28</v>
      </c>
      <c r="N3591" t="s">
        <v>28</v>
      </c>
      <c r="O3591">
        <v>0.68</v>
      </c>
      <c r="P3591">
        <v>0.74</v>
      </c>
      <c r="Q3591">
        <v>0.79</v>
      </c>
      <c r="R3591">
        <v>0.74</v>
      </c>
      <c r="S3591" t="s">
        <v>28</v>
      </c>
      <c r="T3591" t="s">
        <v>28</v>
      </c>
      <c r="U3591" t="s">
        <v>28</v>
      </c>
      <c r="V3591" t="s">
        <v>28</v>
      </c>
      <c r="X3591" t="str">
        <f t="shared" si="753"/>
        <v>N/A</v>
      </c>
      <c r="Y3591" t="str">
        <f t="shared" si="754"/>
        <v>N/A</v>
      </c>
      <c r="Z3591">
        <f t="shared" si="755"/>
        <v>0.68</v>
      </c>
      <c r="AA3591">
        <f t="shared" si="756"/>
        <v>0.74</v>
      </c>
      <c r="AB3591">
        <f t="shared" si="757"/>
        <v>0.79</v>
      </c>
      <c r="AC3591">
        <f t="shared" si="758"/>
        <v>0.74</v>
      </c>
      <c r="AD3591" t="str">
        <f t="shared" si="759"/>
        <v>N/A</v>
      </c>
      <c r="AE3591" t="str">
        <f t="shared" si="760"/>
        <v>N/A</v>
      </c>
      <c r="AF3591" t="str">
        <f t="shared" si="761"/>
        <v>N/A</v>
      </c>
      <c r="AG3591" t="str">
        <f t="shared" si="762"/>
        <v>N/A</v>
      </c>
    </row>
    <row r="3592" spans="1:33" x14ac:dyDescent="0.35">
      <c r="A3592">
        <v>371928</v>
      </c>
      <c r="B3592" t="s">
        <v>3574</v>
      </c>
      <c r="C3592">
        <v>0</v>
      </c>
      <c r="D3592" t="s">
        <v>28</v>
      </c>
      <c r="E3592" t="s">
        <v>28</v>
      </c>
      <c r="F3592" t="s">
        <v>4803</v>
      </c>
      <c r="G3592" t="s">
        <v>4805</v>
      </c>
      <c r="H3592" t="s">
        <v>28</v>
      </c>
      <c r="I3592" t="s">
        <v>19</v>
      </c>
      <c r="J3592" t="s">
        <v>26</v>
      </c>
      <c r="K3592" t="s">
        <v>4803</v>
      </c>
      <c r="L3592" t="s">
        <v>21</v>
      </c>
      <c r="M3592" t="s">
        <v>28</v>
      </c>
      <c r="N3592" t="s">
        <v>28</v>
      </c>
      <c r="O3592">
        <v>0.84</v>
      </c>
      <c r="P3592">
        <v>0.81</v>
      </c>
      <c r="Q3592">
        <v>0.67</v>
      </c>
      <c r="R3592">
        <v>0.83</v>
      </c>
      <c r="S3592" t="s">
        <v>28</v>
      </c>
      <c r="T3592" t="s">
        <v>28</v>
      </c>
      <c r="U3592" t="s">
        <v>28</v>
      </c>
      <c r="V3592" t="s">
        <v>28</v>
      </c>
      <c r="X3592" t="str">
        <f t="shared" si="753"/>
        <v>N/A</v>
      </c>
      <c r="Y3592" t="str">
        <f t="shared" si="754"/>
        <v>N/A</v>
      </c>
      <c r="Z3592">
        <f t="shared" si="755"/>
        <v>0.84</v>
      </c>
      <c r="AA3592">
        <f t="shared" si="756"/>
        <v>0.81</v>
      </c>
      <c r="AB3592">
        <f t="shared" si="757"/>
        <v>0.67</v>
      </c>
      <c r="AC3592">
        <f t="shared" si="758"/>
        <v>0.83</v>
      </c>
      <c r="AD3592" t="str">
        <f t="shared" si="759"/>
        <v>N/A</v>
      </c>
      <c r="AE3592" t="str">
        <f t="shared" si="760"/>
        <v>N/A</v>
      </c>
      <c r="AF3592" t="str">
        <f t="shared" si="761"/>
        <v>N/A</v>
      </c>
      <c r="AG3592" t="str">
        <f t="shared" si="762"/>
        <v>N/A</v>
      </c>
    </row>
    <row r="3593" spans="1:33" x14ac:dyDescent="0.35">
      <c r="A3593">
        <v>371964</v>
      </c>
      <c r="B3593" t="s">
        <v>3575</v>
      </c>
      <c r="C3593">
        <v>0</v>
      </c>
      <c r="D3593" t="s">
        <v>28</v>
      </c>
      <c r="E3593" t="s">
        <v>28</v>
      </c>
      <c r="F3593" t="s">
        <v>4803</v>
      </c>
      <c r="G3593" t="s">
        <v>4804</v>
      </c>
      <c r="H3593" t="s">
        <v>28</v>
      </c>
      <c r="I3593" t="s">
        <v>19</v>
      </c>
      <c r="J3593" t="s">
        <v>26</v>
      </c>
      <c r="K3593" t="s">
        <v>4803</v>
      </c>
      <c r="L3593" t="s">
        <v>21</v>
      </c>
      <c r="M3593" t="s">
        <v>28</v>
      </c>
      <c r="N3593" t="s">
        <v>28</v>
      </c>
      <c r="O3593">
        <v>0.76</v>
      </c>
      <c r="P3593">
        <v>0.69</v>
      </c>
      <c r="Q3593">
        <v>0.64</v>
      </c>
      <c r="R3593">
        <v>0.74</v>
      </c>
      <c r="S3593" t="s">
        <v>28</v>
      </c>
      <c r="T3593" t="s">
        <v>28</v>
      </c>
      <c r="U3593" t="s">
        <v>28</v>
      </c>
      <c r="V3593" t="s">
        <v>28</v>
      </c>
      <c r="X3593" t="str">
        <f t="shared" si="753"/>
        <v>N/A</v>
      </c>
      <c r="Y3593" t="str">
        <f t="shared" si="754"/>
        <v>N/A</v>
      </c>
      <c r="Z3593">
        <f t="shared" si="755"/>
        <v>0.76</v>
      </c>
      <c r="AA3593">
        <f t="shared" si="756"/>
        <v>0.69</v>
      </c>
      <c r="AB3593">
        <f t="shared" si="757"/>
        <v>0.64</v>
      </c>
      <c r="AC3593">
        <f t="shared" si="758"/>
        <v>0.74</v>
      </c>
      <c r="AD3593" t="str">
        <f t="shared" si="759"/>
        <v>N/A</v>
      </c>
      <c r="AE3593" t="str">
        <f t="shared" si="760"/>
        <v>N/A</v>
      </c>
      <c r="AF3593" t="str">
        <f t="shared" si="761"/>
        <v>N/A</v>
      </c>
      <c r="AG3593" t="str">
        <f t="shared" si="762"/>
        <v>N/A</v>
      </c>
    </row>
    <row r="3594" spans="1:33" x14ac:dyDescent="0.35">
      <c r="A3594">
        <v>372073</v>
      </c>
      <c r="B3594" t="s">
        <v>3576</v>
      </c>
      <c r="C3594">
        <v>0</v>
      </c>
      <c r="D3594">
        <v>0.4</v>
      </c>
      <c r="E3594">
        <v>0.27</v>
      </c>
      <c r="F3594" t="s">
        <v>4803</v>
      </c>
      <c r="G3594" t="s">
        <v>4805</v>
      </c>
      <c r="H3594">
        <v>-0.27</v>
      </c>
      <c r="I3594" t="s">
        <v>19</v>
      </c>
      <c r="J3594" t="s">
        <v>17</v>
      </c>
      <c r="K3594" t="s">
        <v>4803</v>
      </c>
      <c r="L3594">
        <v>2017</v>
      </c>
      <c r="M3594">
        <v>0.33</v>
      </c>
      <c r="N3594">
        <v>0</v>
      </c>
      <c r="O3594">
        <v>0.33</v>
      </c>
      <c r="P3594">
        <v>0</v>
      </c>
      <c r="Q3594">
        <v>0</v>
      </c>
      <c r="R3594">
        <v>0</v>
      </c>
      <c r="S3594" t="s">
        <v>28</v>
      </c>
      <c r="T3594" t="s">
        <v>28</v>
      </c>
      <c r="U3594" t="s">
        <v>28</v>
      </c>
      <c r="V3594" t="s">
        <v>28</v>
      </c>
      <c r="X3594">
        <f t="shared" si="753"/>
        <v>0.33</v>
      </c>
      <c r="Y3594">
        <f t="shared" si="754"/>
        <v>0</v>
      </c>
      <c r="Z3594">
        <f t="shared" si="755"/>
        <v>0.33</v>
      </c>
      <c r="AA3594">
        <f t="shared" si="756"/>
        <v>0</v>
      </c>
      <c r="AB3594">
        <f t="shared" si="757"/>
        <v>0</v>
      </c>
      <c r="AC3594">
        <f t="shared" si="758"/>
        <v>0</v>
      </c>
      <c r="AD3594" t="str">
        <f t="shared" si="759"/>
        <v>N/A</v>
      </c>
      <c r="AE3594" t="str">
        <f t="shared" si="760"/>
        <v>N/A</v>
      </c>
      <c r="AF3594" t="str">
        <f t="shared" si="761"/>
        <v>N/A</v>
      </c>
      <c r="AG3594" t="str">
        <f t="shared" si="762"/>
        <v>N/A</v>
      </c>
    </row>
    <row r="3595" spans="1:33" x14ac:dyDescent="0.35">
      <c r="A3595">
        <v>372329</v>
      </c>
      <c r="B3595" t="s">
        <v>3577</v>
      </c>
      <c r="C3595">
        <v>0</v>
      </c>
      <c r="D3595" t="s">
        <v>28</v>
      </c>
      <c r="E3595" t="s">
        <v>28</v>
      </c>
      <c r="F3595" t="s">
        <v>4803</v>
      </c>
      <c r="G3595" t="s">
        <v>4805</v>
      </c>
      <c r="H3595" t="s">
        <v>28</v>
      </c>
      <c r="I3595" t="s">
        <v>19</v>
      </c>
      <c r="J3595" t="s">
        <v>26</v>
      </c>
      <c r="K3595" t="s">
        <v>4803</v>
      </c>
      <c r="L3595" t="s">
        <v>21</v>
      </c>
      <c r="M3595" t="s">
        <v>28</v>
      </c>
      <c r="N3595" t="s">
        <v>28</v>
      </c>
      <c r="O3595">
        <v>0.7</v>
      </c>
      <c r="P3595">
        <v>0.67</v>
      </c>
      <c r="Q3595">
        <v>0.62</v>
      </c>
      <c r="R3595">
        <v>0.68</v>
      </c>
      <c r="S3595" t="s">
        <v>28</v>
      </c>
      <c r="T3595" t="s">
        <v>28</v>
      </c>
      <c r="U3595" t="s">
        <v>28</v>
      </c>
      <c r="V3595" t="s">
        <v>28</v>
      </c>
      <c r="X3595" t="str">
        <f t="shared" si="753"/>
        <v>N/A</v>
      </c>
      <c r="Y3595" t="str">
        <f t="shared" si="754"/>
        <v>N/A</v>
      </c>
      <c r="Z3595">
        <f t="shared" si="755"/>
        <v>0.7</v>
      </c>
      <c r="AA3595">
        <f t="shared" si="756"/>
        <v>0.67</v>
      </c>
      <c r="AB3595">
        <f t="shared" si="757"/>
        <v>0.62</v>
      </c>
      <c r="AC3595">
        <f t="shared" si="758"/>
        <v>0.68</v>
      </c>
      <c r="AD3595" t="str">
        <f t="shared" si="759"/>
        <v>N/A</v>
      </c>
      <c r="AE3595" t="str">
        <f t="shared" si="760"/>
        <v>N/A</v>
      </c>
      <c r="AF3595" t="str">
        <f t="shared" si="761"/>
        <v>N/A</v>
      </c>
      <c r="AG3595" t="str">
        <f t="shared" si="762"/>
        <v>N/A</v>
      </c>
    </row>
    <row r="3596" spans="1:33" x14ac:dyDescent="0.35">
      <c r="A3596">
        <v>372356</v>
      </c>
      <c r="B3596" t="s">
        <v>3578</v>
      </c>
      <c r="C3596">
        <v>0</v>
      </c>
      <c r="D3596" t="s">
        <v>28</v>
      </c>
      <c r="E3596" t="s">
        <v>28</v>
      </c>
      <c r="F3596" t="s">
        <v>4803</v>
      </c>
      <c r="G3596" t="s">
        <v>4805</v>
      </c>
      <c r="H3596" t="s">
        <v>28</v>
      </c>
      <c r="I3596" t="s">
        <v>19</v>
      </c>
      <c r="J3596" t="s">
        <v>26</v>
      </c>
      <c r="K3596" t="s">
        <v>4803</v>
      </c>
      <c r="L3596" t="s">
        <v>21</v>
      </c>
      <c r="M3596" t="s">
        <v>28</v>
      </c>
      <c r="N3596" t="s">
        <v>28</v>
      </c>
      <c r="O3596">
        <v>0.72</v>
      </c>
      <c r="P3596">
        <v>0.59</v>
      </c>
      <c r="Q3596">
        <v>0.25</v>
      </c>
      <c r="R3596">
        <v>0.69</v>
      </c>
      <c r="S3596" t="s">
        <v>28</v>
      </c>
      <c r="T3596" t="s">
        <v>28</v>
      </c>
      <c r="U3596" t="s">
        <v>28</v>
      </c>
      <c r="V3596" t="s">
        <v>28</v>
      </c>
      <c r="X3596" t="str">
        <f t="shared" si="753"/>
        <v>N/A</v>
      </c>
      <c r="Y3596" t="str">
        <f t="shared" si="754"/>
        <v>N/A</v>
      </c>
      <c r="Z3596">
        <f t="shared" si="755"/>
        <v>0.72</v>
      </c>
      <c r="AA3596">
        <f t="shared" si="756"/>
        <v>0.59</v>
      </c>
      <c r="AB3596">
        <f t="shared" si="757"/>
        <v>0.25</v>
      </c>
      <c r="AC3596">
        <f t="shared" si="758"/>
        <v>0.69</v>
      </c>
      <c r="AD3596" t="str">
        <f t="shared" si="759"/>
        <v>N/A</v>
      </c>
      <c r="AE3596" t="str">
        <f t="shared" si="760"/>
        <v>N/A</v>
      </c>
      <c r="AF3596" t="str">
        <f t="shared" si="761"/>
        <v>N/A</v>
      </c>
      <c r="AG3596" t="str">
        <f t="shared" si="762"/>
        <v>N/A</v>
      </c>
    </row>
    <row r="3597" spans="1:33" x14ac:dyDescent="0.35">
      <c r="A3597">
        <v>372921</v>
      </c>
      <c r="B3597" t="s">
        <v>3579</v>
      </c>
      <c r="C3597">
        <v>0</v>
      </c>
      <c r="D3597" t="s">
        <v>28</v>
      </c>
      <c r="E3597" t="s">
        <v>28</v>
      </c>
      <c r="F3597" t="s">
        <v>4803</v>
      </c>
      <c r="G3597" t="s">
        <v>4805</v>
      </c>
      <c r="H3597" t="s">
        <v>28</v>
      </c>
      <c r="I3597" t="s">
        <v>19</v>
      </c>
      <c r="J3597" t="s">
        <v>26</v>
      </c>
      <c r="K3597" t="s">
        <v>4803</v>
      </c>
      <c r="L3597" t="s">
        <v>21</v>
      </c>
      <c r="M3597" t="s">
        <v>28</v>
      </c>
      <c r="N3597" t="s">
        <v>28</v>
      </c>
      <c r="O3597">
        <v>0.52</v>
      </c>
      <c r="P3597">
        <v>0.5</v>
      </c>
      <c r="Q3597">
        <v>0.46</v>
      </c>
      <c r="R3597">
        <v>0.69</v>
      </c>
      <c r="S3597" t="s">
        <v>28</v>
      </c>
      <c r="T3597" t="s">
        <v>28</v>
      </c>
      <c r="U3597" t="s">
        <v>28</v>
      </c>
      <c r="V3597" t="s">
        <v>28</v>
      </c>
      <c r="X3597" t="str">
        <f t="shared" si="753"/>
        <v>N/A</v>
      </c>
      <c r="Y3597" t="str">
        <f t="shared" si="754"/>
        <v>N/A</v>
      </c>
      <c r="Z3597">
        <f t="shared" si="755"/>
        <v>0.52</v>
      </c>
      <c r="AA3597">
        <f t="shared" si="756"/>
        <v>0.5</v>
      </c>
      <c r="AB3597">
        <f t="shared" si="757"/>
        <v>0.46</v>
      </c>
      <c r="AC3597">
        <f t="shared" si="758"/>
        <v>0.69</v>
      </c>
      <c r="AD3597" t="str">
        <f t="shared" si="759"/>
        <v>N/A</v>
      </c>
      <c r="AE3597" t="str">
        <f t="shared" si="760"/>
        <v>N/A</v>
      </c>
      <c r="AF3597" t="str">
        <f t="shared" si="761"/>
        <v>N/A</v>
      </c>
      <c r="AG3597" t="str">
        <f t="shared" si="762"/>
        <v>N/A</v>
      </c>
    </row>
    <row r="3598" spans="1:33" x14ac:dyDescent="0.35">
      <c r="A3598">
        <v>372958</v>
      </c>
      <c r="B3598" t="s">
        <v>3580</v>
      </c>
      <c r="C3598">
        <v>0</v>
      </c>
      <c r="D3598">
        <v>1</v>
      </c>
      <c r="E3598" t="s">
        <v>28</v>
      </c>
      <c r="F3598" t="s">
        <v>4803</v>
      </c>
      <c r="G3598">
        <v>2017</v>
      </c>
      <c r="H3598" t="s">
        <v>28</v>
      </c>
      <c r="I3598" t="s">
        <v>19</v>
      </c>
      <c r="J3598" t="s">
        <v>17</v>
      </c>
      <c r="K3598" t="s">
        <v>4803</v>
      </c>
      <c r="L3598" t="s">
        <v>21</v>
      </c>
      <c r="M3598">
        <v>0.66</v>
      </c>
      <c r="N3598">
        <v>1</v>
      </c>
      <c r="O3598">
        <v>0.66</v>
      </c>
      <c r="P3598">
        <v>1</v>
      </c>
      <c r="Q3598">
        <v>1</v>
      </c>
      <c r="R3598">
        <v>1</v>
      </c>
      <c r="S3598" t="s">
        <v>28</v>
      </c>
      <c r="T3598" t="s">
        <v>28</v>
      </c>
      <c r="U3598" t="s">
        <v>28</v>
      </c>
      <c r="V3598" t="s">
        <v>28</v>
      </c>
      <c r="X3598">
        <f t="shared" si="753"/>
        <v>0.66</v>
      </c>
      <c r="Y3598">
        <f t="shared" si="754"/>
        <v>1</v>
      </c>
      <c r="Z3598">
        <f t="shared" si="755"/>
        <v>0.66</v>
      </c>
      <c r="AA3598">
        <f t="shared" si="756"/>
        <v>1</v>
      </c>
      <c r="AB3598">
        <f t="shared" si="757"/>
        <v>1</v>
      </c>
      <c r="AC3598">
        <f t="shared" si="758"/>
        <v>1</v>
      </c>
      <c r="AD3598" t="str">
        <f t="shared" si="759"/>
        <v>N/A</v>
      </c>
      <c r="AE3598" t="str">
        <f t="shared" si="760"/>
        <v>N/A</v>
      </c>
      <c r="AF3598" t="str">
        <f t="shared" si="761"/>
        <v>N/A</v>
      </c>
      <c r="AG3598" t="str">
        <f t="shared" si="762"/>
        <v>N/A</v>
      </c>
    </row>
    <row r="3599" spans="1:33" x14ac:dyDescent="0.35">
      <c r="A3599">
        <v>373058</v>
      </c>
      <c r="B3599" t="s">
        <v>3581</v>
      </c>
      <c r="C3599">
        <v>0</v>
      </c>
      <c r="D3599" t="s">
        <v>28</v>
      </c>
      <c r="E3599" t="s">
        <v>28</v>
      </c>
      <c r="F3599" t="s">
        <v>4803</v>
      </c>
      <c r="G3599" t="s">
        <v>4805</v>
      </c>
      <c r="H3599" t="s">
        <v>28</v>
      </c>
      <c r="I3599" t="s">
        <v>19</v>
      </c>
      <c r="J3599" t="s">
        <v>26</v>
      </c>
      <c r="K3599" t="s">
        <v>4803</v>
      </c>
      <c r="L3599">
        <v>2017</v>
      </c>
      <c r="M3599">
        <v>0.5</v>
      </c>
      <c r="N3599">
        <v>0.44</v>
      </c>
      <c r="O3599">
        <v>0.49</v>
      </c>
      <c r="P3599">
        <v>0.41</v>
      </c>
      <c r="Q3599">
        <v>0.33</v>
      </c>
      <c r="R3599">
        <v>1</v>
      </c>
      <c r="S3599">
        <v>0.01</v>
      </c>
      <c r="T3599">
        <v>0.06</v>
      </c>
      <c r="U3599">
        <v>7.0000000000000007E-2</v>
      </c>
      <c r="V3599">
        <v>0</v>
      </c>
      <c r="X3599">
        <f t="shared" si="753"/>
        <v>0.5</v>
      </c>
      <c r="Y3599">
        <f t="shared" si="754"/>
        <v>0.44</v>
      </c>
      <c r="Z3599">
        <f t="shared" si="755"/>
        <v>0.49</v>
      </c>
      <c r="AA3599">
        <f t="shared" si="756"/>
        <v>0.41</v>
      </c>
      <c r="AB3599">
        <f t="shared" si="757"/>
        <v>0.33</v>
      </c>
      <c r="AC3599">
        <f t="shared" si="758"/>
        <v>1</v>
      </c>
      <c r="AD3599">
        <f t="shared" si="759"/>
        <v>0.01</v>
      </c>
      <c r="AE3599">
        <f t="shared" si="760"/>
        <v>0.06</v>
      </c>
      <c r="AF3599">
        <f t="shared" si="761"/>
        <v>7.0000000000000007E-2</v>
      </c>
      <c r="AG3599">
        <f t="shared" si="762"/>
        <v>0</v>
      </c>
    </row>
    <row r="3600" spans="1:33" x14ac:dyDescent="0.35">
      <c r="A3600">
        <v>373085</v>
      </c>
      <c r="B3600" t="s">
        <v>3582</v>
      </c>
      <c r="C3600">
        <v>0</v>
      </c>
      <c r="D3600" t="s">
        <v>28</v>
      </c>
      <c r="E3600" t="s">
        <v>28</v>
      </c>
      <c r="F3600" t="s">
        <v>4803</v>
      </c>
      <c r="G3600" t="s">
        <v>4805</v>
      </c>
      <c r="H3600" t="s">
        <v>28</v>
      </c>
      <c r="I3600" t="s">
        <v>19</v>
      </c>
      <c r="J3600" t="s">
        <v>26</v>
      </c>
      <c r="K3600" t="s">
        <v>4803</v>
      </c>
      <c r="L3600" t="s">
        <v>21</v>
      </c>
      <c r="M3600" t="s">
        <v>28</v>
      </c>
      <c r="N3600" t="s">
        <v>28</v>
      </c>
      <c r="O3600">
        <v>0.38</v>
      </c>
      <c r="P3600">
        <v>0.36</v>
      </c>
      <c r="Q3600">
        <v>0.36</v>
      </c>
      <c r="R3600">
        <v>0.33</v>
      </c>
      <c r="S3600" t="s">
        <v>28</v>
      </c>
      <c r="T3600" t="s">
        <v>28</v>
      </c>
      <c r="U3600" t="s">
        <v>28</v>
      </c>
      <c r="V3600" t="s">
        <v>28</v>
      </c>
      <c r="X3600" t="str">
        <f t="shared" si="753"/>
        <v>N/A</v>
      </c>
      <c r="Y3600" t="str">
        <f t="shared" si="754"/>
        <v>N/A</v>
      </c>
      <c r="Z3600">
        <f t="shared" si="755"/>
        <v>0.38</v>
      </c>
      <c r="AA3600">
        <f t="shared" si="756"/>
        <v>0.36</v>
      </c>
      <c r="AB3600">
        <f t="shared" si="757"/>
        <v>0.36</v>
      </c>
      <c r="AC3600">
        <f t="shared" si="758"/>
        <v>0.33</v>
      </c>
      <c r="AD3600" t="str">
        <f t="shared" si="759"/>
        <v>N/A</v>
      </c>
      <c r="AE3600" t="str">
        <f t="shared" si="760"/>
        <v>N/A</v>
      </c>
      <c r="AF3600" t="str">
        <f t="shared" si="761"/>
        <v>N/A</v>
      </c>
      <c r="AG3600" t="str">
        <f t="shared" si="762"/>
        <v>N/A</v>
      </c>
    </row>
    <row r="3601" spans="1:33" x14ac:dyDescent="0.35">
      <c r="A3601">
        <v>374024</v>
      </c>
      <c r="B3601" t="s">
        <v>3583</v>
      </c>
      <c r="C3601">
        <v>0</v>
      </c>
      <c r="D3601" t="s">
        <v>28</v>
      </c>
      <c r="E3601" t="s">
        <v>28</v>
      </c>
      <c r="F3601" t="s">
        <v>4803</v>
      </c>
      <c r="G3601" t="s">
        <v>28</v>
      </c>
      <c r="H3601" t="s">
        <v>28</v>
      </c>
      <c r="I3601" t="s">
        <v>19</v>
      </c>
      <c r="J3601" t="s">
        <v>17</v>
      </c>
      <c r="K3601" t="s">
        <v>4803</v>
      </c>
      <c r="L3601" t="s">
        <v>28</v>
      </c>
      <c r="M3601" t="s">
        <v>28</v>
      </c>
      <c r="N3601" t="s">
        <v>28</v>
      </c>
      <c r="O3601" t="s">
        <v>28</v>
      </c>
      <c r="P3601" t="s">
        <v>28</v>
      </c>
      <c r="Q3601" t="s">
        <v>28</v>
      </c>
      <c r="R3601" t="s">
        <v>28</v>
      </c>
      <c r="S3601" t="s">
        <v>28</v>
      </c>
      <c r="T3601" t="s">
        <v>28</v>
      </c>
      <c r="U3601" t="s">
        <v>28</v>
      </c>
      <c r="V3601" t="s">
        <v>28</v>
      </c>
      <c r="X3601" t="str">
        <f t="shared" si="753"/>
        <v>N/A</v>
      </c>
      <c r="Y3601" t="str">
        <f t="shared" si="754"/>
        <v>N/A</v>
      </c>
      <c r="Z3601" t="str">
        <f t="shared" si="755"/>
        <v>N/A</v>
      </c>
      <c r="AA3601" t="str">
        <f t="shared" si="756"/>
        <v>N/A</v>
      </c>
      <c r="AB3601" t="str">
        <f t="shared" si="757"/>
        <v>N/A</v>
      </c>
      <c r="AC3601" t="str">
        <f t="shared" si="758"/>
        <v>N/A</v>
      </c>
      <c r="AD3601" t="str">
        <f t="shared" si="759"/>
        <v>N/A</v>
      </c>
      <c r="AE3601" t="str">
        <f t="shared" si="760"/>
        <v>N/A</v>
      </c>
      <c r="AF3601" t="str">
        <f t="shared" si="761"/>
        <v>N/A</v>
      </c>
      <c r="AG3601" t="str">
        <f t="shared" si="762"/>
        <v>N/A</v>
      </c>
    </row>
    <row r="3602" spans="1:33" x14ac:dyDescent="0.35">
      <c r="A3602">
        <v>374875</v>
      </c>
      <c r="B3602" t="s">
        <v>3584</v>
      </c>
      <c r="C3602">
        <v>0</v>
      </c>
      <c r="D3602" t="s">
        <v>28</v>
      </c>
      <c r="E3602" t="s">
        <v>28</v>
      </c>
      <c r="F3602" t="s">
        <v>4803</v>
      </c>
      <c r="G3602" t="s">
        <v>4805</v>
      </c>
      <c r="H3602" t="s">
        <v>28</v>
      </c>
      <c r="I3602" t="s">
        <v>19</v>
      </c>
      <c r="J3602" t="s">
        <v>26</v>
      </c>
      <c r="K3602" t="s">
        <v>4803</v>
      </c>
      <c r="L3602">
        <v>2017</v>
      </c>
      <c r="M3602">
        <v>0.68</v>
      </c>
      <c r="N3602">
        <v>0.65</v>
      </c>
      <c r="O3602">
        <v>0.68</v>
      </c>
      <c r="P3602">
        <v>0.64</v>
      </c>
      <c r="Q3602">
        <v>0.55000000000000004</v>
      </c>
      <c r="R3602">
        <v>0.71</v>
      </c>
      <c r="S3602">
        <v>0</v>
      </c>
      <c r="T3602">
        <v>0.01</v>
      </c>
      <c r="U3602">
        <v>0.01</v>
      </c>
      <c r="V3602">
        <v>0</v>
      </c>
      <c r="X3602">
        <f t="shared" si="753"/>
        <v>0.68</v>
      </c>
      <c r="Y3602">
        <f t="shared" si="754"/>
        <v>0.65</v>
      </c>
      <c r="Z3602">
        <f t="shared" si="755"/>
        <v>0.68</v>
      </c>
      <c r="AA3602">
        <f t="shared" si="756"/>
        <v>0.64</v>
      </c>
      <c r="AB3602">
        <f t="shared" si="757"/>
        <v>0.55000000000000004</v>
      </c>
      <c r="AC3602">
        <f t="shared" si="758"/>
        <v>0.71</v>
      </c>
      <c r="AD3602">
        <f t="shared" si="759"/>
        <v>0</v>
      </c>
      <c r="AE3602">
        <f t="shared" si="760"/>
        <v>0.01</v>
      </c>
      <c r="AF3602">
        <f t="shared" si="761"/>
        <v>0.01</v>
      </c>
      <c r="AG3602">
        <f t="shared" si="762"/>
        <v>0</v>
      </c>
    </row>
    <row r="3603" spans="1:33" x14ac:dyDescent="0.35">
      <c r="A3603">
        <v>374972</v>
      </c>
      <c r="B3603" t="s">
        <v>3585</v>
      </c>
      <c r="C3603">
        <v>1</v>
      </c>
      <c r="D3603">
        <v>0.5</v>
      </c>
      <c r="E3603" t="s">
        <v>28</v>
      </c>
      <c r="F3603" t="s">
        <v>4803</v>
      </c>
      <c r="G3603">
        <v>2016</v>
      </c>
      <c r="H3603" t="s">
        <v>28</v>
      </c>
      <c r="I3603" t="s">
        <v>19</v>
      </c>
      <c r="J3603" t="s">
        <v>17</v>
      </c>
      <c r="K3603" t="s">
        <v>4803</v>
      </c>
      <c r="L3603">
        <v>2016</v>
      </c>
      <c r="M3603">
        <v>0.5</v>
      </c>
      <c r="N3603" t="s">
        <v>28</v>
      </c>
      <c r="O3603">
        <v>0.5</v>
      </c>
      <c r="P3603" t="s">
        <v>28</v>
      </c>
      <c r="Q3603" t="s">
        <v>28</v>
      </c>
      <c r="R3603" t="s">
        <v>28</v>
      </c>
      <c r="S3603" t="s">
        <v>28</v>
      </c>
      <c r="T3603" t="s">
        <v>28</v>
      </c>
      <c r="U3603" t="s">
        <v>28</v>
      </c>
      <c r="V3603" t="s">
        <v>28</v>
      </c>
      <c r="X3603">
        <f t="shared" si="753"/>
        <v>0.5</v>
      </c>
      <c r="Y3603" t="str">
        <f t="shared" si="754"/>
        <v>N/A</v>
      </c>
      <c r="Z3603">
        <f t="shared" si="755"/>
        <v>0.5</v>
      </c>
      <c r="AA3603" t="str">
        <f t="shared" si="756"/>
        <v>N/A</v>
      </c>
      <c r="AB3603" t="str">
        <f t="shared" si="757"/>
        <v>N/A</v>
      </c>
      <c r="AC3603" t="str">
        <f t="shared" si="758"/>
        <v>N/A</v>
      </c>
      <c r="AD3603" t="str">
        <f t="shared" si="759"/>
        <v>N/A</v>
      </c>
      <c r="AE3603" t="str">
        <f t="shared" si="760"/>
        <v>N/A</v>
      </c>
      <c r="AF3603" t="str">
        <f t="shared" si="761"/>
        <v>N/A</v>
      </c>
      <c r="AG3603" t="str">
        <f t="shared" si="762"/>
        <v>N/A</v>
      </c>
    </row>
    <row r="3604" spans="1:33" x14ac:dyDescent="0.35">
      <c r="A3604">
        <v>375230</v>
      </c>
      <c r="B3604" t="s">
        <v>3586</v>
      </c>
      <c r="C3604">
        <v>0</v>
      </c>
      <c r="D3604">
        <v>0.6</v>
      </c>
      <c r="E3604" t="s">
        <v>28</v>
      </c>
      <c r="F3604" t="s">
        <v>4803</v>
      </c>
      <c r="G3604" t="s">
        <v>4805</v>
      </c>
      <c r="H3604" t="s">
        <v>28</v>
      </c>
      <c r="I3604" t="s">
        <v>19</v>
      </c>
      <c r="J3604" t="s">
        <v>17</v>
      </c>
      <c r="K3604" t="s">
        <v>4803</v>
      </c>
      <c r="L3604" t="s">
        <v>21</v>
      </c>
      <c r="M3604">
        <v>0.52</v>
      </c>
      <c r="N3604" t="s">
        <v>28</v>
      </c>
      <c r="O3604">
        <v>0.52</v>
      </c>
      <c r="P3604" t="s">
        <v>28</v>
      </c>
      <c r="Q3604" t="s">
        <v>28</v>
      </c>
      <c r="R3604" t="s">
        <v>28</v>
      </c>
      <c r="S3604">
        <v>0.32</v>
      </c>
      <c r="T3604" t="s">
        <v>28</v>
      </c>
      <c r="U3604" t="s">
        <v>28</v>
      </c>
      <c r="V3604" t="s">
        <v>28</v>
      </c>
      <c r="X3604">
        <f t="shared" si="753"/>
        <v>0.52</v>
      </c>
      <c r="Y3604" t="str">
        <f t="shared" si="754"/>
        <v>N/A</v>
      </c>
      <c r="Z3604">
        <f t="shared" si="755"/>
        <v>0.52</v>
      </c>
      <c r="AA3604" t="str">
        <f t="shared" si="756"/>
        <v>N/A</v>
      </c>
      <c r="AB3604" t="str">
        <f t="shared" si="757"/>
        <v>N/A</v>
      </c>
      <c r="AC3604" t="str">
        <f t="shared" si="758"/>
        <v>N/A</v>
      </c>
      <c r="AD3604">
        <f t="shared" si="759"/>
        <v>0.32</v>
      </c>
      <c r="AE3604" t="str">
        <f t="shared" si="760"/>
        <v>N/A</v>
      </c>
      <c r="AF3604" t="str">
        <f t="shared" si="761"/>
        <v>N/A</v>
      </c>
      <c r="AG3604" t="str">
        <f t="shared" si="762"/>
        <v>N/A</v>
      </c>
    </row>
    <row r="3605" spans="1:33" x14ac:dyDescent="0.35">
      <c r="A3605">
        <v>375407</v>
      </c>
      <c r="B3605" t="s">
        <v>3587</v>
      </c>
      <c r="C3605">
        <v>0</v>
      </c>
      <c r="D3605" t="s">
        <v>28</v>
      </c>
      <c r="E3605" t="s">
        <v>28</v>
      </c>
      <c r="F3605" t="s">
        <v>4803</v>
      </c>
      <c r="G3605" t="s">
        <v>4805</v>
      </c>
      <c r="H3605" t="s">
        <v>28</v>
      </c>
      <c r="I3605" t="s">
        <v>19</v>
      </c>
      <c r="J3605" t="s">
        <v>26</v>
      </c>
      <c r="K3605" t="s">
        <v>4803</v>
      </c>
      <c r="L3605" t="s">
        <v>21</v>
      </c>
      <c r="M3605" t="s">
        <v>28</v>
      </c>
      <c r="N3605" t="s">
        <v>28</v>
      </c>
      <c r="O3605">
        <v>0.78</v>
      </c>
      <c r="P3605">
        <v>0.74</v>
      </c>
      <c r="Q3605">
        <v>0.76</v>
      </c>
      <c r="R3605">
        <v>0.5</v>
      </c>
      <c r="S3605" t="s">
        <v>28</v>
      </c>
      <c r="T3605" t="s">
        <v>28</v>
      </c>
      <c r="U3605" t="s">
        <v>28</v>
      </c>
      <c r="V3605" t="s">
        <v>28</v>
      </c>
      <c r="X3605" t="str">
        <f t="shared" si="753"/>
        <v>N/A</v>
      </c>
      <c r="Y3605" t="str">
        <f t="shared" si="754"/>
        <v>N/A</v>
      </c>
      <c r="Z3605">
        <f t="shared" si="755"/>
        <v>0.78</v>
      </c>
      <c r="AA3605">
        <f t="shared" si="756"/>
        <v>0.74</v>
      </c>
      <c r="AB3605">
        <f t="shared" si="757"/>
        <v>0.76</v>
      </c>
      <c r="AC3605">
        <f t="shared" si="758"/>
        <v>0.5</v>
      </c>
      <c r="AD3605" t="str">
        <f t="shared" si="759"/>
        <v>N/A</v>
      </c>
      <c r="AE3605" t="str">
        <f t="shared" si="760"/>
        <v>N/A</v>
      </c>
      <c r="AF3605" t="str">
        <f t="shared" si="761"/>
        <v>N/A</v>
      </c>
      <c r="AG3605" t="str">
        <f t="shared" si="762"/>
        <v>N/A</v>
      </c>
    </row>
    <row r="3606" spans="1:33" x14ac:dyDescent="0.35">
      <c r="A3606">
        <v>375416</v>
      </c>
      <c r="B3606" t="s">
        <v>3588</v>
      </c>
      <c r="C3606">
        <v>0</v>
      </c>
      <c r="D3606" t="s">
        <v>28</v>
      </c>
      <c r="E3606" t="s">
        <v>28</v>
      </c>
      <c r="F3606" t="s">
        <v>4803</v>
      </c>
      <c r="G3606" t="s">
        <v>4805</v>
      </c>
      <c r="H3606" t="s">
        <v>28</v>
      </c>
      <c r="I3606" t="s">
        <v>19</v>
      </c>
      <c r="J3606" t="s">
        <v>26</v>
      </c>
      <c r="K3606" t="s">
        <v>4803</v>
      </c>
      <c r="L3606" t="s">
        <v>21</v>
      </c>
      <c r="M3606" t="s">
        <v>28</v>
      </c>
      <c r="N3606" t="s">
        <v>28</v>
      </c>
      <c r="O3606">
        <v>0.47</v>
      </c>
      <c r="P3606">
        <v>0.46</v>
      </c>
      <c r="Q3606">
        <v>0.45</v>
      </c>
      <c r="R3606">
        <v>0.55000000000000004</v>
      </c>
      <c r="S3606" t="s">
        <v>28</v>
      </c>
      <c r="T3606" t="s">
        <v>28</v>
      </c>
      <c r="U3606" t="s">
        <v>28</v>
      </c>
      <c r="V3606" t="s">
        <v>28</v>
      </c>
      <c r="X3606" t="str">
        <f t="shared" si="753"/>
        <v>N/A</v>
      </c>
      <c r="Y3606" t="str">
        <f t="shared" si="754"/>
        <v>N/A</v>
      </c>
      <c r="Z3606">
        <f t="shared" si="755"/>
        <v>0.47</v>
      </c>
      <c r="AA3606">
        <f t="shared" si="756"/>
        <v>0.46</v>
      </c>
      <c r="AB3606">
        <f t="shared" si="757"/>
        <v>0.45</v>
      </c>
      <c r="AC3606">
        <f t="shared" si="758"/>
        <v>0.55000000000000004</v>
      </c>
      <c r="AD3606" t="str">
        <f t="shared" si="759"/>
        <v>N/A</v>
      </c>
      <c r="AE3606" t="str">
        <f t="shared" si="760"/>
        <v>N/A</v>
      </c>
      <c r="AF3606" t="str">
        <f t="shared" si="761"/>
        <v>N/A</v>
      </c>
      <c r="AG3606" t="str">
        <f t="shared" si="762"/>
        <v>N/A</v>
      </c>
    </row>
    <row r="3607" spans="1:33" x14ac:dyDescent="0.35">
      <c r="A3607">
        <v>375540</v>
      </c>
      <c r="B3607" t="s">
        <v>3589</v>
      </c>
      <c r="C3607">
        <v>0</v>
      </c>
      <c r="D3607" t="s">
        <v>28</v>
      </c>
      <c r="E3607" t="s">
        <v>28</v>
      </c>
      <c r="F3607" t="s">
        <v>4803</v>
      </c>
      <c r="G3607" t="s">
        <v>4805</v>
      </c>
      <c r="H3607" t="s">
        <v>28</v>
      </c>
      <c r="I3607" t="s">
        <v>19</v>
      </c>
      <c r="J3607" t="s">
        <v>26</v>
      </c>
      <c r="K3607" t="s">
        <v>4803</v>
      </c>
      <c r="L3607" t="s">
        <v>21</v>
      </c>
      <c r="M3607" t="s">
        <v>28</v>
      </c>
      <c r="N3607" t="s">
        <v>28</v>
      </c>
      <c r="O3607">
        <v>0.65</v>
      </c>
      <c r="P3607">
        <v>0.65</v>
      </c>
      <c r="Q3607">
        <v>0.63</v>
      </c>
      <c r="R3607">
        <v>0.72</v>
      </c>
      <c r="S3607" t="s">
        <v>28</v>
      </c>
      <c r="T3607" t="s">
        <v>28</v>
      </c>
      <c r="U3607" t="s">
        <v>28</v>
      </c>
      <c r="V3607" t="s">
        <v>28</v>
      </c>
      <c r="X3607" t="str">
        <f t="shared" si="753"/>
        <v>N/A</v>
      </c>
      <c r="Y3607" t="str">
        <f t="shared" si="754"/>
        <v>N/A</v>
      </c>
      <c r="Z3607">
        <f t="shared" si="755"/>
        <v>0.65</v>
      </c>
      <c r="AA3607">
        <f t="shared" si="756"/>
        <v>0.65</v>
      </c>
      <c r="AB3607">
        <f t="shared" si="757"/>
        <v>0.63</v>
      </c>
      <c r="AC3607">
        <f t="shared" si="758"/>
        <v>0.72</v>
      </c>
      <c r="AD3607" t="str">
        <f t="shared" si="759"/>
        <v>N/A</v>
      </c>
      <c r="AE3607" t="str">
        <f t="shared" si="760"/>
        <v>N/A</v>
      </c>
      <c r="AF3607" t="str">
        <f t="shared" si="761"/>
        <v>N/A</v>
      </c>
      <c r="AG3607" t="str">
        <f t="shared" si="762"/>
        <v>N/A</v>
      </c>
    </row>
    <row r="3608" spans="1:33" x14ac:dyDescent="0.35">
      <c r="A3608">
        <v>375683</v>
      </c>
      <c r="B3608" t="s">
        <v>3590</v>
      </c>
      <c r="C3608">
        <v>0</v>
      </c>
      <c r="D3608" t="s">
        <v>28</v>
      </c>
      <c r="E3608" t="s">
        <v>28</v>
      </c>
      <c r="F3608" t="s">
        <v>4803</v>
      </c>
      <c r="G3608" t="s">
        <v>4805</v>
      </c>
      <c r="H3608" t="s">
        <v>28</v>
      </c>
      <c r="I3608" t="s">
        <v>19</v>
      </c>
      <c r="J3608" t="s">
        <v>26</v>
      </c>
      <c r="K3608" t="s">
        <v>4803</v>
      </c>
      <c r="L3608" t="s">
        <v>21</v>
      </c>
      <c r="M3608" t="s">
        <v>28</v>
      </c>
      <c r="N3608" t="s">
        <v>28</v>
      </c>
      <c r="O3608">
        <v>0.91</v>
      </c>
      <c r="P3608">
        <v>0.85</v>
      </c>
      <c r="Q3608">
        <v>0.84</v>
      </c>
      <c r="R3608">
        <v>0.87</v>
      </c>
      <c r="S3608" t="s">
        <v>28</v>
      </c>
      <c r="T3608" t="s">
        <v>28</v>
      </c>
      <c r="U3608" t="s">
        <v>28</v>
      </c>
      <c r="V3608" t="s">
        <v>28</v>
      </c>
      <c r="X3608" t="str">
        <f t="shared" si="753"/>
        <v>N/A</v>
      </c>
      <c r="Y3608" t="str">
        <f t="shared" si="754"/>
        <v>N/A</v>
      </c>
      <c r="Z3608">
        <f t="shared" si="755"/>
        <v>0.91</v>
      </c>
      <c r="AA3608">
        <f t="shared" si="756"/>
        <v>0.85</v>
      </c>
      <c r="AB3608">
        <f t="shared" si="757"/>
        <v>0.84</v>
      </c>
      <c r="AC3608">
        <f t="shared" si="758"/>
        <v>0.87</v>
      </c>
      <c r="AD3608" t="str">
        <f t="shared" si="759"/>
        <v>N/A</v>
      </c>
      <c r="AE3608" t="str">
        <f t="shared" si="760"/>
        <v>N/A</v>
      </c>
      <c r="AF3608" t="str">
        <f t="shared" si="761"/>
        <v>N/A</v>
      </c>
      <c r="AG3608" t="str">
        <f t="shared" si="762"/>
        <v>N/A</v>
      </c>
    </row>
    <row r="3609" spans="1:33" x14ac:dyDescent="0.35">
      <c r="A3609">
        <v>375708</v>
      </c>
      <c r="B3609" t="s">
        <v>3591</v>
      </c>
      <c r="C3609">
        <v>0</v>
      </c>
      <c r="D3609" t="s">
        <v>28</v>
      </c>
      <c r="E3609" t="s">
        <v>28</v>
      </c>
      <c r="F3609" t="s">
        <v>4803</v>
      </c>
      <c r="G3609" t="s">
        <v>4805</v>
      </c>
      <c r="H3609" t="s">
        <v>28</v>
      </c>
      <c r="I3609" t="s">
        <v>19</v>
      </c>
      <c r="J3609" t="s">
        <v>26</v>
      </c>
      <c r="K3609" t="s">
        <v>4803</v>
      </c>
      <c r="L3609">
        <v>2017</v>
      </c>
      <c r="M3609" t="s">
        <v>28</v>
      </c>
      <c r="N3609" t="s">
        <v>28</v>
      </c>
      <c r="O3609">
        <v>0.92</v>
      </c>
      <c r="P3609">
        <v>1</v>
      </c>
      <c r="Q3609" t="s">
        <v>28</v>
      </c>
      <c r="R3609">
        <v>1</v>
      </c>
      <c r="S3609" t="s">
        <v>28</v>
      </c>
      <c r="T3609" t="s">
        <v>28</v>
      </c>
      <c r="U3609" t="s">
        <v>28</v>
      </c>
      <c r="V3609" t="s">
        <v>28</v>
      </c>
      <c r="X3609" t="str">
        <f t="shared" si="753"/>
        <v>N/A</v>
      </c>
      <c r="Y3609" t="str">
        <f t="shared" si="754"/>
        <v>N/A</v>
      </c>
      <c r="Z3609">
        <f t="shared" si="755"/>
        <v>0.92</v>
      </c>
      <c r="AA3609">
        <f t="shared" si="756"/>
        <v>1</v>
      </c>
      <c r="AB3609" t="str">
        <f t="shared" si="757"/>
        <v>N/A</v>
      </c>
      <c r="AC3609">
        <f t="shared" si="758"/>
        <v>1</v>
      </c>
      <c r="AD3609" t="str">
        <f t="shared" si="759"/>
        <v>N/A</v>
      </c>
      <c r="AE3609" t="str">
        <f t="shared" si="760"/>
        <v>N/A</v>
      </c>
      <c r="AF3609" t="str">
        <f t="shared" si="761"/>
        <v>N/A</v>
      </c>
      <c r="AG3609" t="str">
        <f t="shared" si="762"/>
        <v>N/A</v>
      </c>
    </row>
    <row r="3610" spans="1:33" x14ac:dyDescent="0.35">
      <c r="A3610">
        <v>375939</v>
      </c>
      <c r="B3610" t="s">
        <v>3592</v>
      </c>
      <c r="C3610">
        <v>0</v>
      </c>
      <c r="D3610" t="s">
        <v>28</v>
      </c>
      <c r="E3610" t="s">
        <v>28</v>
      </c>
      <c r="F3610" t="s">
        <v>4803</v>
      </c>
      <c r="G3610" t="s">
        <v>4805</v>
      </c>
      <c r="H3610" t="s">
        <v>28</v>
      </c>
      <c r="I3610" t="s">
        <v>19</v>
      </c>
      <c r="J3610" t="s">
        <v>26</v>
      </c>
      <c r="K3610" t="s">
        <v>4803</v>
      </c>
      <c r="L3610" t="s">
        <v>21</v>
      </c>
      <c r="M3610" t="s">
        <v>28</v>
      </c>
      <c r="N3610" t="s">
        <v>28</v>
      </c>
      <c r="O3610">
        <v>0.6</v>
      </c>
      <c r="P3610">
        <v>0.5</v>
      </c>
      <c r="Q3610">
        <v>0.54</v>
      </c>
      <c r="R3610">
        <v>0</v>
      </c>
      <c r="S3610" t="s">
        <v>28</v>
      </c>
      <c r="T3610" t="s">
        <v>28</v>
      </c>
      <c r="U3610" t="s">
        <v>28</v>
      </c>
      <c r="V3610" t="s">
        <v>28</v>
      </c>
      <c r="X3610" t="str">
        <f t="shared" si="753"/>
        <v>N/A</v>
      </c>
      <c r="Y3610" t="str">
        <f t="shared" si="754"/>
        <v>N/A</v>
      </c>
      <c r="Z3610">
        <f t="shared" si="755"/>
        <v>0.6</v>
      </c>
      <c r="AA3610">
        <f t="shared" si="756"/>
        <v>0.5</v>
      </c>
      <c r="AB3610">
        <f t="shared" si="757"/>
        <v>0.54</v>
      </c>
      <c r="AC3610">
        <f t="shared" si="758"/>
        <v>0</v>
      </c>
      <c r="AD3610" t="str">
        <f t="shared" si="759"/>
        <v>N/A</v>
      </c>
      <c r="AE3610" t="str">
        <f t="shared" si="760"/>
        <v>N/A</v>
      </c>
      <c r="AF3610" t="str">
        <f t="shared" si="761"/>
        <v>N/A</v>
      </c>
      <c r="AG3610" t="str">
        <f t="shared" si="762"/>
        <v>N/A</v>
      </c>
    </row>
    <row r="3611" spans="1:33" x14ac:dyDescent="0.35">
      <c r="A3611">
        <v>376224</v>
      </c>
      <c r="B3611" t="s">
        <v>3593</v>
      </c>
      <c r="C3611">
        <v>0</v>
      </c>
      <c r="D3611">
        <v>0.39</v>
      </c>
      <c r="E3611">
        <v>0.39</v>
      </c>
      <c r="F3611" t="s">
        <v>4803</v>
      </c>
      <c r="G3611">
        <v>2017</v>
      </c>
      <c r="H3611">
        <v>0</v>
      </c>
      <c r="I3611" t="s">
        <v>19</v>
      </c>
      <c r="J3611" t="s">
        <v>17</v>
      </c>
      <c r="K3611" t="s">
        <v>4803</v>
      </c>
      <c r="L3611" t="s">
        <v>90</v>
      </c>
      <c r="M3611">
        <v>0.39</v>
      </c>
      <c r="N3611">
        <v>0.39</v>
      </c>
      <c r="O3611">
        <v>0.39</v>
      </c>
      <c r="P3611">
        <v>0.39</v>
      </c>
      <c r="Q3611" t="s">
        <v>28</v>
      </c>
      <c r="R3611">
        <v>0.39</v>
      </c>
      <c r="S3611" t="s">
        <v>28</v>
      </c>
      <c r="T3611" t="s">
        <v>28</v>
      </c>
      <c r="U3611" t="s">
        <v>28</v>
      </c>
      <c r="V3611" t="s">
        <v>28</v>
      </c>
      <c r="X3611">
        <f t="shared" si="753"/>
        <v>0.39</v>
      </c>
      <c r="Y3611">
        <f t="shared" si="754"/>
        <v>0.39</v>
      </c>
      <c r="Z3611">
        <f t="shared" si="755"/>
        <v>0.39</v>
      </c>
      <c r="AA3611">
        <f t="shared" si="756"/>
        <v>0.39</v>
      </c>
      <c r="AB3611" t="str">
        <f t="shared" si="757"/>
        <v>N/A</v>
      </c>
      <c r="AC3611">
        <f t="shared" si="758"/>
        <v>0.39</v>
      </c>
      <c r="AD3611" t="str">
        <f t="shared" si="759"/>
        <v>N/A</v>
      </c>
      <c r="AE3611" t="str">
        <f t="shared" si="760"/>
        <v>N/A</v>
      </c>
      <c r="AF3611" t="str">
        <f t="shared" si="761"/>
        <v>N/A</v>
      </c>
      <c r="AG3611" t="str">
        <f t="shared" si="762"/>
        <v>N/A</v>
      </c>
    </row>
    <row r="3612" spans="1:33" x14ac:dyDescent="0.35">
      <c r="A3612">
        <v>376321</v>
      </c>
      <c r="B3612" t="s">
        <v>3594</v>
      </c>
      <c r="C3612">
        <v>0</v>
      </c>
      <c r="D3612">
        <v>0.42</v>
      </c>
      <c r="E3612">
        <v>0.42</v>
      </c>
      <c r="F3612" t="s">
        <v>4803</v>
      </c>
      <c r="G3612">
        <v>2015</v>
      </c>
      <c r="H3612" t="s">
        <v>28</v>
      </c>
      <c r="I3612" t="s">
        <v>19</v>
      </c>
      <c r="J3612" t="s">
        <v>17</v>
      </c>
      <c r="K3612" t="s">
        <v>4803</v>
      </c>
      <c r="L3612" t="s">
        <v>28</v>
      </c>
      <c r="M3612" t="s">
        <v>28</v>
      </c>
      <c r="N3612" t="s">
        <v>28</v>
      </c>
      <c r="O3612" t="s">
        <v>28</v>
      </c>
      <c r="P3612" t="s">
        <v>28</v>
      </c>
      <c r="Q3612" t="s">
        <v>28</v>
      </c>
      <c r="R3612" t="s">
        <v>28</v>
      </c>
      <c r="S3612" t="s">
        <v>28</v>
      </c>
      <c r="T3612" t="s">
        <v>28</v>
      </c>
      <c r="U3612" t="s">
        <v>28</v>
      </c>
      <c r="V3612" t="s">
        <v>28</v>
      </c>
      <c r="X3612" t="str">
        <f t="shared" ref="X3612:X3675" si="763">M3612</f>
        <v>N/A</v>
      </c>
      <c r="Y3612" t="str">
        <f t="shared" ref="Y3612:Y3675" si="764">N3612</f>
        <v>N/A</v>
      </c>
      <c r="Z3612" t="str">
        <f t="shared" ref="Z3612:Z3675" si="765">O3612</f>
        <v>N/A</v>
      </c>
      <c r="AA3612" t="str">
        <f t="shared" ref="AA3612:AA3675" si="766">P3612</f>
        <v>N/A</v>
      </c>
      <c r="AB3612" t="str">
        <f t="shared" ref="AB3612:AB3675" si="767">Q3612</f>
        <v>N/A</v>
      </c>
      <c r="AC3612" t="str">
        <f t="shared" ref="AC3612:AC3675" si="768">R3612</f>
        <v>N/A</v>
      </c>
      <c r="AD3612" t="str">
        <f t="shared" ref="AD3612:AD3675" si="769">S3612</f>
        <v>N/A</v>
      </c>
      <c r="AE3612" t="str">
        <f t="shared" ref="AE3612:AE3675" si="770">T3612</f>
        <v>N/A</v>
      </c>
      <c r="AF3612" t="str">
        <f t="shared" ref="AF3612:AF3675" si="771">U3612</f>
        <v>N/A</v>
      </c>
      <c r="AG3612" t="str">
        <f t="shared" ref="AG3612:AG3675" si="772">V3612</f>
        <v>N/A</v>
      </c>
    </row>
    <row r="3613" spans="1:33" x14ac:dyDescent="0.35">
      <c r="A3613">
        <v>376385</v>
      </c>
      <c r="B3613" t="s">
        <v>3595</v>
      </c>
      <c r="C3613">
        <v>0</v>
      </c>
      <c r="D3613" t="s">
        <v>28</v>
      </c>
      <c r="E3613" t="s">
        <v>28</v>
      </c>
      <c r="F3613" t="s">
        <v>4803</v>
      </c>
      <c r="G3613" t="s">
        <v>28</v>
      </c>
      <c r="H3613" t="s">
        <v>28</v>
      </c>
      <c r="I3613" t="s">
        <v>19</v>
      </c>
      <c r="J3613" t="s">
        <v>17</v>
      </c>
      <c r="K3613" t="s">
        <v>4803</v>
      </c>
      <c r="L3613" t="s">
        <v>28</v>
      </c>
      <c r="M3613" t="s">
        <v>28</v>
      </c>
      <c r="N3613" t="s">
        <v>28</v>
      </c>
      <c r="O3613" t="s">
        <v>28</v>
      </c>
      <c r="P3613" t="s">
        <v>28</v>
      </c>
      <c r="Q3613" t="s">
        <v>28</v>
      </c>
      <c r="R3613" t="s">
        <v>28</v>
      </c>
      <c r="S3613" t="s">
        <v>28</v>
      </c>
      <c r="T3613" t="s">
        <v>28</v>
      </c>
      <c r="U3613" t="s">
        <v>28</v>
      </c>
      <c r="V3613" t="s">
        <v>28</v>
      </c>
      <c r="X3613" t="str">
        <f t="shared" si="763"/>
        <v>N/A</v>
      </c>
      <c r="Y3613" t="str">
        <f t="shared" si="764"/>
        <v>N/A</v>
      </c>
      <c r="Z3613" t="str">
        <f t="shared" si="765"/>
        <v>N/A</v>
      </c>
      <c r="AA3613" t="str">
        <f t="shared" si="766"/>
        <v>N/A</v>
      </c>
      <c r="AB3613" t="str">
        <f t="shared" si="767"/>
        <v>N/A</v>
      </c>
      <c r="AC3613" t="str">
        <f t="shared" si="768"/>
        <v>N/A</v>
      </c>
      <c r="AD3613" t="str">
        <f t="shared" si="769"/>
        <v>N/A</v>
      </c>
      <c r="AE3613" t="str">
        <f t="shared" si="770"/>
        <v>N/A</v>
      </c>
      <c r="AF3613" t="str">
        <f t="shared" si="771"/>
        <v>N/A</v>
      </c>
      <c r="AG3613" t="str">
        <f t="shared" si="772"/>
        <v>N/A</v>
      </c>
    </row>
    <row r="3614" spans="1:33" x14ac:dyDescent="0.35">
      <c r="A3614">
        <v>376695</v>
      </c>
      <c r="B3614" t="s">
        <v>3596</v>
      </c>
      <c r="C3614">
        <v>0</v>
      </c>
      <c r="D3614">
        <v>0.08</v>
      </c>
      <c r="E3614" t="s">
        <v>28</v>
      </c>
      <c r="F3614" t="s">
        <v>4803</v>
      </c>
      <c r="G3614">
        <v>2017</v>
      </c>
      <c r="H3614" t="s">
        <v>28</v>
      </c>
      <c r="I3614" t="s">
        <v>19</v>
      </c>
      <c r="J3614" t="s">
        <v>17</v>
      </c>
      <c r="K3614" t="s">
        <v>4803</v>
      </c>
      <c r="L3614">
        <v>2017</v>
      </c>
      <c r="M3614">
        <v>0.05</v>
      </c>
      <c r="N3614" t="s">
        <v>28</v>
      </c>
      <c r="O3614">
        <v>0.05</v>
      </c>
      <c r="P3614" t="s">
        <v>28</v>
      </c>
      <c r="Q3614" t="s">
        <v>28</v>
      </c>
      <c r="R3614" t="s">
        <v>28</v>
      </c>
      <c r="S3614">
        <v>7.0000000000000007E-2</v>
      </c>
      <c r="T3614" t="s">
        <v>28</v>
      </c>
      <c r="U3614" t="s">
        <v>28</v>
      </c>
      <c r="V3614" t="s">
        <v>28</v>
      </c>
      <c r="X3614">
        <f t="shared" si="763"/>
        <v>0.05</v>
      </c>
      <c r="Y3614" t="str">
        <f t="shared" si="764"/>
        <v>N/A</v>
      </c>
      <c r="Z3614">
        <f t="shared" si="765"/>
        <v>0.05</v>
      </c>
      <c r="AA3614" t="str">
        <f t="shared" si="766"/>
        <v>N/A</v>
      </c>
      <c r="AB3614" t="str">
        <f t="shared" si="767"/>
        <v>N/A</v>
      </c>
      <c r="AC3614" t="str">
        <f t="shared" si="768"/>
        <v>N/A</v>
      </c>
      <c r="AD3614">
        <f t="shared" si="769"/>
        <v>7.0000000000000007E-2</v>
      </c>
      <c r="AE3614" t="str">
        <f t="shared" si="770"/>
        <v>N/A</v>
      </c>
      <c r="AF3614" t="str">
        <f t="shared" si="771"/>
        <v>N/A</v>
      </c>
      <c r="AG3614" t="str">
        <f t="shared" si="772"/>
        <v>N/A</v>
      </c>
    </row>
    <row r="3615" spans="1:33" x14ac:dyDescent="0.35">
      <c r="A3615">
        <v>377111</v>
      </c>
      <c r="B3615" t="s">
        <v>3597</v>
      </c>
      <c r="C3615">
        <v>0</v>
      </c>
      <c r="D3615" t="s">
        <v>28</v>
      </c>
      <c r="E3615" t="s">
        <v>28</v>
      </c>
      <c r="F3615" t="s">
        <v>4803</v>
      </c>
      <c r="G3615" t="s">
        <v>28</v>
      </c>
      <c r="H3615" t="s">
        <v>28</v>
      </c>
      <c r="I3615" t="s">
        <v>19</v>
      </c>
      <c r="J3615" t="s">
        <v>17</v>
      </c>
      <c r="K3615" t="s">
        <v>4803</v>
      </c>
      <c r="L3615" t="s">
        <v>28</v>
      </c>
      <c r="M3615" t="s">
        <v>28</v>
      </c>
      <c r="N3615" t="s">
        <v>28</v>
      </c>
      <c r="O3615" t="s">
        <v>28</v>
      </c>
      <c r="P3615" t="s">
        <v>28</v>
      </c>
      <c r="Q3615" t="s">
        <v>28</v>
      </c>
      <c r="R3615" t="s">
        <v>28</v>
      </c>
      <c r="S3615" t="s">
        <v>28</v>
      </c>
      <c r="T3615" t="s">
        <v>28</v>
      </c>
      <c r="U3615" t="s">
        <v>28</v>
      </c>
      <c r="V3615" t="s">
        <v>28</v>
      </c>
      <c r="X3615" t="str">
        <f t="shared" si="763"/>
        <v>N/A</v>
      </c>
      <c r="Y3615" t="str">
        <f t="shared" si="764"/>
        <v>N/A</v>
      </c>
      <c r="Z3615" t="str">
        <f t="shared" si="765"/>
        <v>N/A</v>
      </c>
      <c r="AA3615" t="str">
        <f t="shared" si="766"/>
        <v>N/A</v>
      </c>
      <c r="AB3615" t="str">
        <f t="shared" si="767"/>
        <v>N/A</v>
      </c>
      <c r="AC3615" t="str">
        <f t="shared" si="768"/>
        <v>N/A</v>
      </c>
      <c r="AD3615" t="str">
        <f t="shared" si="769"/>
        <v>N/A</v>
      </c>
      <c r="AE3615" t="str">
        <f t="shared" si="770"/>
        <v>N/A</v>
      </c>
      <c r="AF3615" t="str">
        <f t="shared" si="771"/>
        <v>N/A</v>
      </c>
      <c r="AG3615" t="str">
        <f t="shared" si="772"/>
        <v>N/A</v>
      </c>
    </row>
    <row r="3616" spans="1:33" x14ac:dyDescent="0.35">
      <c r="A3616">
        <v>377218</v>
      </c>
      <c r="B3616" t="s">
        <v>3598</v>
      </c>
      <c r="C3616">
        <v>0</v>
      </c>
      <c r="D3616" t="s">
        <v>28</v>
      </c>
      <c r="E3616" t="s">
        <v>28</v>
      </c>
      <c r="F3616" t="s">
        <v>4803</v>
      </c>
      <c r="G3616" t="s">
        <v>4805</v>
      </c>
      <c r="H3616" t="s">
        <v>28</v>
      </c>
      <c r="I3616" t="s">
        <v>19</v>
      </c>
      <c r="J3616" t="s">
        <v>26</v>
      </c>
      <c r="K3616" t="s">
        <v>4803</v>
      </c>
      <c r="L3616" t="s">
        <v>21</v>
      </c>
      <c r="M3616" t="s">
        <v>28</v>
      </c>
      <c r="N3616" t="s">
        <v>28</v>
      </c>
      <c r="O3616">
        <v>0.94</v>
      </c>
      <c r="P3616">
        <v>0.95</v>
      </c>
      <c r="Q3616">
        <v>0.93</v>
      </c>
      <c r="R3616">
        <v>0.95</v>
      </c>
      <c r="S3616" t="s">
        <v>28</v>
      </c>
      <c r="T3616" t="s">
        <v>28</v>
      </c>
      <c r="U3616" t="s">
        <v>28</v>
      </c>
      <c r="V3616" t="s">
        <v>28</v>
      </c>
      <c r="X3616" t="str">
        <f t="shared" si="763"/>
        <v>N/A</v>
      </c>
      <c r="Y3616" t="str">
        <f t="shared" si="764"/>
        <v>N/A</v>
      </c>
      <c r="Z3616">
        <f t="shared" si="765"/>
        <v>0.94</v>
      </c>
      <c r="AA3616">
        <f t="shared" si="766"/>
        <v>0.95</v>
      </c>
      <c r="AB3616">
        <f t="shared" si="767"/>
        <v>0.93</v>
      </c>
      <c r="AC3616">
        <f t="shared" si="768"/>
        <v>0.95</v>
      </c>
      <c r="AD3616" t="str">
        <f t="shared" si="769"/>
        <v>N/A</v>
      </c>
      <c r="AE3616" t="str">
        <f t="shared" si="770"/>
        <v>N/A</v>
      </c>
      <c r="AF3616" t="str">
        <f t="shared" si="771"/>
        <v>N/A</v>
      </c>
      <c r="AG3616" t="str">
        <f t="shared" si="772"/>
        <v>N/A</v>
      </c>
    </row>
    <row r="3617" spans="1:33" x14ac:dyDescent="0.35">
      <c r="A3617">
        <v>377342</v>
      </c>
      <c r="B3617" t="s">
        <v>3599</v>
      </c>
      <c r="C3617">
        <v>0</v>
      </c>
      <c r="D3617" t="s">
        <v>28</v>
      </c>
      <c r="E3617" t="s">
        <v>28</v>
      </c>
      <c r="F3617" t="s">
        <v>4803</v>
      </c>
      <c r="G3617" t="s">
        <v>28</v>
      </c>
      <c r="H3617" t="s">
        <v>28</v>
      </c>
      <c r="I3617" t="s">
        <v>19</v>
      </c>
      <c r="J3617" t="s">
        <v>17</v>
      </c>
      <c r="K3617" t="s">
        <v>4803</v>
      </c>
      <c r="L3617" t="s">
        <v>28</v>
      </c>
      <c r="M3617" t="s">
        <v>28</v>
      </c>
      <c r="N3617" t="s">
        <v>28</v>
      </c>
      <c r="O3617" t="s">
        <v>28</v>
      </c>
      <c r="P3617" t="s">
        <v>28</v>
      </c>
      <c r="Q3617" t="s">
        <v>28</v>
      </c>
      <c r="R3617" t="s">
        <v>28</v>
      </c>
      <c r="S3617" t="s">
        <v>28</v>
      </c>
      <c r="T3617" t="s">
        <v>28</v>
      </c>
      <c r="U3617" t="s">
        <v>28</v>
      </c>
      <c r="V3617" t="s">
        <v>28</v>
      </c>
      <c r="X3617" t="str">
        <f t="shared" si="763"/>
        <v>N/A</v>
      </c>
      <c r="Y3617" t="str">
        <f t="shared" si="764"/>
        <v>N/A</v>
      </c>
      <c r="Z3617" t="str">
        <f t="shared" si="765"/>
        <v>N/A</v>
      </c>
      <c r="AA3617" t="str">
        <f t="shared" si="766"/>
        <v>N/A</v>
      </c>
      <c r="AB3617" t="str">
        <f t="shared" si="767"/>
        <v>N/A</v>
      </c>
      <c r="AC3617" t="str">
        <f t="shared" si="768"/>
        <v>N/A</v>
      </c>
      <c r="AD3617" t="str">
        <f t="shared" si="769"/>
        <v>N/A</v>
      </c>
      <c r="AE3617" t="str">
        <f t="shared" si="770"/>
        <v>N/A</v>
      </c>
      <c r="AF3617" t="str">
        <f t="shared" si="771"/>
        <v>N/A</v>
      </c>
      <c r="AG3617" t="str">
        <f t="shared" si="772"/>
        <v>N/A</v>
      </c>
    </row>
    <row r="3618" spans="1:33" x14ac:dyDescent="0.35">
      <c r="A3618">
        <v>377449</v>
      </c>
      <c r="B3618" t="s">
        <v>3600</v>
      </c>
      <c r="C3618">
        <v>0</v>
      </c>
      <c r="D3618" t="s">
        <v>28</v>
      </c>
      <c r="E3618" t="s">
        <v>28</v>
      </c>
      <c r="F3618" t="s">
        <v>4803</v>
      </c>
      <c r="G3618" t="s">
        <v>4805</v>
      </c>
      <c r="H3618" t="s">
        <v>28</v>
      </c>
      <c r="I3618" t="s">
        <v>19</v>
      </c>
      <c r="J3618" t="s">
        <v>26</v>
      </c>
      <c r="K3618" t="s">
        <v>4803</v>
      </c>
      <c r="L3618" t="s">
        <v>21</v>
      </c>
      <c r="M3618" t="s">
        <v>28</v>
      </c>
      <c r="N3618" t="s">
        <v>28</v>
      </c>
      <c r="O3618">
        <v>0.79</v>
      </c>
      <c r="P3618">
        <v>0.81</v>
      </c>
      <c r="Q3618">
        <v>0.8</v>
      </c>
      <c r="R3618">
        <v>0.83</v>
      </c>
      <c r="S3618" t="s">
        <v>28</v>
      </c>
      <c r="T3618" t="s">
        <v>28</v>
      </c>
      <c r="U3618" t="s">
        <v>28</v>
      </c>
      <c r="V3618" t="s">
        <v>28</v>
      </c>
      <c r="X3618" t="str">
        <f t="shared" si="763"/>
        <v>N/A</v>
      </c>
      <c r="Y3618" t="str">
        <f t="shared" si="764"/>
        <v>N/A</v>
      </c>
      <c r="Z3618">
        <f t="shared" si="765"/>
        <v>0.79</v>
      </c>
      <c r="AA3618">
        <f t="shared" si="766"/>
        <v>0.81</v>
      </c>
      <c r="AB3618">
        <f t="shared" si="767"/>
        <v>0.8</v>
      </c>
      <c r="AC3618">
        <f t="shared" si="768"/>
        <v>0.83</v>
      </c>
      <c r="AD3618" t="str">
        <f t="shared" si="769"/>
        <v>N/A</v>
      </c>
      <c r="AE3618" t="str">
        <f t="shared" si="770"/>
        <v>N/A</v>
      </c>
      <c r="AF3618" t="str">
        <f t="shared" si="771"/>
        <v>N/A</v>
      </c>
      <c r="AG3618" t="str">
        <f t="shared" si="772"/>
        <v>N/A</v>
      </c>
    </row>
    <row r="3619" spans="1:33" x14ac:dyDescent="0.35">
      <c r="A3619">
        <v>377458</v>
      </c>
      <c r="B3619" t="s">
        <v>3601</v>
      </c>
      <c r="C3619">
        <v>0</v>
      </c>
      <c r="D3619" t="s">
        <v>28</v>
      </c>
      <c r="E3619" t="s">
        <v>28</v>
      </c>
      <c r="F3619" t="s">
        <v>4803</v>
      </c>
      <c r="G3619" t="s">
        <v>4805</v>
      </c>
      <c r="H3619" t="s">
        <v>28</v>
      </c>
      <c r="I3619" t="s">
        <v>19</v>
      </c>
      <c r="J3619" t="s">
        <v>26</v>
      </c>
      <c r="K3619" t="s">
        <v>4803</v>
      </c>
      <c r="L3619" t="s">
        <v>21</v>
      </c>
      <c r="M3619" t="s">
        <v>28</v>
      </c>
      <c r="N3619" t="s">
        <v>28</v>
      </c>
      <c r="O3619">
        <v>0.89</v>
      </c>
      <c r="P3619">
        <v>0.9</v>
      </c>
      <c r="Q3619">
        <v>0.89</v>
      </c>
      <c r="R3619">
        <v>1</v>
      </c>
      <c r="S3619" t="s">
        <v>28</v>
      </c>
      <c r="T3619" t="s">
        <v>28</v>
      </c>
      <c r="U3619" t="s">
        <v>28</v>
      </c>
      <c r="V3619" t="s">
        <v>28</v>
      </c>
      <c r="X3619" t="str">
        <f t="shared" si="763"/>
        <v>N/A</v>
      </c>
      <c r="Y3619" t="str">
        <f t="shared" si="764"/>
        <v>N/A</v>
      </c>
      <c r="Z3619">
        <f t="shared" si="765"/>
        <v>0.89</v>
      </c>
      <c r="AA3619">
        <f t="shared" si="766"/>
        <v>0.9</v>
      </c>
      <c r="AB3619">
        <f t="shared" si="767"/>
        <v>0.89</v>
      </c>
      <c r="AC3619">
        <f t="shared" si="768"/>
        <v>1</v>
      </c>
      <c r="AD3619" t="str">
        <f t="shared" si="769"/>
        <v>N/A</v>
      </c>
      <c r="AE3619" t="str">
        <f t="shared" si="770"/>
        <v>N/A</v>
      </c>
      <c r="AF3619" t="str">
        <f t="shared" si="771"/>
        <v>N/A</v>
      </c>
      <c r="AG3619" t="str">
        <f t="shared" si="772"/>
        <v>N/A</v>
      </c>
    </row>
    <row r="3620" spans="1:33" x14ac:dyDescent="0.35">
      <c r="A3620">
        <v>377546</v>
      </c>
      <c r="B3620" t="s">
        <v>3602</v>
      </c>
      <c r="C3620">
        <v>0</v>
      </c>
      <c r="D3620">
        <v>0.62</v>
      </c>
      <c r="E3620">
        <v>0.35</v>
      </c>
      <c r="F3620" t="s">
        <v>4803</v>
      </c>
      <c r="G3620" t="s">
        <v>4805</v>
      </c>
      <c r="H3620">
        <v>0.25</v>
      </c>
      <c r="I3620" t="s">
        <v>19</v>
      </c>
      <c r="J3620" t="s">
        <v>17</v>
      </c>
      <c r="K3620" t="s">
        <v>4803</v>
      </c>
      <c r="L3620" t="s">
        <v>21</v>
      </c>
      <c r="M3620">
        <v>0.56000000000000005</v>
      </c>
      <c r="N3620">
        <v>0.6</v>
      </c>
      <c r="O3620">
        <v>0.56000000000000005</v>
      </c>
      <c r="P3620">
        <v>0.6</v>
      </c>
      <c r="Q3620">
        <v>0</v>
      </c>
      <c r="R3620">
        <v>0.67</v>
      </c>
      <c r="S3620" t="s">
        <v>28</v>
      </c>
      <c r="T3620" t="s">
        <v>28</v>
      </c>
      <c r="U3620" t="s">
        <v>28</v>
      </c>
      <c r="V3620" t="s">
        <v>28</v>
      </c>
      <c r="X3620">
        <f t="shared" si="763"/>
        <v>0.56000000000000005</v>
      </c>
      <c r="Y3620">
        <f t="shared" si="764"/>
        <v>0.6</v>
      </c>
      <c r="Z3620">
        <f t="shared" si="765"/>
        <v>0.56000000000000005</v>
      </c>
      <c r="AA3620">
        <f t="shared" si="766"/>
        <v>0.6</v>
      </c>
      <c r="AB3620">
        <f t="shared" si="767"/>
        <v>0</v>
      </c>
      <c r="AC3620">
        <f t="shared" si="768"/>
        <v>0.67</v>
      </c>
      <c r="AD3620" t="str">
        <f t="shared" si="769"/>
        <v>N/A</v>
      </c>
      <c r="AE3620" t="str">
        <f t="shared" si="770"/>
        <v>N/A</v>
      </c>
      <c r="AF3620" t="str">
        <f t="shared" si="771"/>
        <v>N/A</v>
      </c>
      <c r="AG3620" t="str">
        <f t="shared" si="772"/>
        <v>N/A</v>
      </c>
    </row>
    <row r="3621" spans="1:33" x14ac:dyDescent="0.35">
      <c r="A3621">
        <v>377555</v>
      </c>
      <c r="B3621" t="s">
        <v>3603</v>
      </c>
      <c r="C3621">
        <v>0</v>
      </c>
      <c r="D3621">
        <v>0.66</v>
      </c>
      <c r="E3621">
        <v>0.61</v>
      </c>
      <c r="F3621" t="s">
        <v>4803</v>
      </c>
      <c r="G3621" t="s">
        <v>4805</v>
      </c>
      <c r="H3621">
        <v>-4.9999999999999933E-2</v>
      </c>
      <c r="I3621" t="s">
        <v>19</v>
      </c>
      <c r="J3621" t="s">
        <v>17</v>
      </c>
      <c r="K3621" t="s">
        <v>4803</v>
      </c>
      <c r="L3621" t="s">
        <v>21</v>
      </c>
      <c r="M3621">
        <v>0.64</v>
      </c>
      <c r="N3621">
        <v>0.56000000000000005</v>
      </c>
      <c r="O3621">
        <v>0.64</v>
      </c>
      <c r="P3621">
        <v>0.56000000000000005</v>
      </c>
      <c r="Q3621">
        <v>0.57999999999999996</v>
      </c>
      <c r="R3621">
        <v>0.56000000000000005</v>
      </c>
      <c r="S3621" t="s">
        <v>28</v>
      </c>
      <c r="T3621" t="s">
        <v>28</v>
      </c>
      <c r="U3621" t="s">
        <v>28</v>
      </c>
      <c r="V3621" t="s">
        <v>28</v>
      </c>
      <c r="X3621">
        <f t="shared" si="763"/>
        <v>0.64</v>
      </c>
      <c r="Y3621">
        <f t="shared" si="764"/>
        <v>0.56000000000000005</v>
      </c>
      <c r="Z3621">
        <f t="shared" si="765"/>
        <v>0.64</v>
      </c>
      <c r="AA3621">
        <f t="shared" si="766"/>
        <v>0.56000000000000005</v>
      </c>
      <c r="AB3621">
        <f t="shared" si="767"/>
        <v>0.57999999999999996</v>
      </c>
      <c r="AC3621">
        <f t="shared" si="768"/>
        <v>0.56000000000000005</v>
      </c>
      <c r="AD3621" t="str">
        <f t="shared" si="769"/>
        <v>N/A</v>
      </c>
      <c r="AE3621" t="str">
        <f t="shared" si="770"/>
        <v>N/A</v>
      </c>
      <c r="AF3621" t="str">
        <f t="shared" si="771"/>
        <v>N/A</v>
      </c>
      <c r="AG3621" t="str">
        <f t="shared" si="772"/>
        <v>N/A</v>
      </c>
    </row>
    <row r="3622" spans="1:33" x14ac:dyDescent="0.35">
      <c r="A3622">
        <v>377564</v>
      </c>
      <c r="B3622" t="s">
        <v>3604</v>
      </c>
      <c r="C3622">
        <v>0</v>
      </c>
      <c r="D3622">
        <v>0.6</v>
      </c>
      <c r="E3622">
        <v>0.51</v>
      </c>
      <c r="F3622" t="s">
        <v>4803</v>
      </c>
      <c r="G3622" t="s">
        <v>4805</v>
      </c>
      <c r="H3622">
        <v>3.0000000000000027E-2</v>
      </c>
      <c r="I3622" t="s">
        <v>19</v>
      </c>
      <c r="J3622" t="s">
        <v>17</v>
      </c>
      <c r="K3622" t="s">
        <v>4803</v>
      </c>
      <c r="L3622" t="s">
        <v>21</v>
      </c>
      <c r="M3622">
        <v>0.59</v>
      </c>
      <c r="N3622">
        <v>0.54</v>
      </c>
      <c r="O3622">
        <v>0.59</v>
      </c>
      <c r="P3622">
        <v>0.54</v>
      </c>
      <c r="Q3622">
        <v>0.48</v>
      </c>
      <c r="R3622">
        <v>0.56999999999999995</v>
      </c>
      <c r="S3622" t="s">
        <v>28</v>
      </c>
      <c r="T3622" t="s">
        <v>28</v>
      </c>
      <c r="U3622" t="s">
        <v>28</v>
      </c>
      <c r="V3622" t="s">
        <v>28</v>
      </c>
      <c r="X3622">
        <f t="shared" si="763"/>
        <v>0.59</v>
      </c>
      <c r="Y3622">
        <f t="shared" si="764"/>
        <v>0.54</v>
      </c>
      <c r="Z3622">
        <f t="shared" si="765"/>
        <v>0.59</v>
      </c>
      <c r="AA3622">
        <f t="shared" si="766"/>
        <v>0.54</v>
      </c>
      <c r="AB3622">
        <f t="shared" si="767"/>
        <v>0.48</v>
      </c>
      <c r="AC3622">
        <f t="shared" si="768"/>
        <v>0.56999999999999995</v>
      </c>
      <c r="AD3622" t="str">
        <f t="shared" si="769"/>
        <v>N/A</v>
      </c>
      <c r="AE3622" t="str">
        <f t="shared" si="770"/>
        <v>N/A</v>
      </c>
      <c r="AF3622" t="str">
        <f t="shared" si="771"/>
        <v>N/A</v>
      </c>
      <c r="AG3622" t="str">
        <f t="shared" si="772"/>
        <v>N/A</v>
      </c>
    </row>
    <row r="3623" spans="1:33" x14ac:dyDescent="0.35">
      <c r="A3623">
        <v>377643</v>
      </c>
      <c r="B3623" t="s">
        <v>3605</v>
      </c>
      <c r="C3623">
        <v>0</v>
      </c>
      <c r="D3623" t="s">
        <v>28</v>
      </c>
      <c r="E3623" t="s">
        <v>28</v>
      </c>
      <c r="F3623" t="s">
        <v>28</v>
      </c>
      <c r="G3623" t="s">
        <v>28</v>
      </c>
      <c r="H3623" t="s">
        <v>28</v>
      </c>
      <c r="I3623" t="s">
        <v>19</v>
      </c>
      <c r="J3623" t="s">
        <v>26</v>
      </c>
      <c r="K3623" t="s">
        <v>4803</v>
      </c>
      <c r="L3623">
        <v>2018</v>
      </c>
      <c r="M3623" t="s">
        <v>28</v>
      </c>
      <c r="N3623" t="s">
        <v>28</v>
      </c>
      <c r="O3623">
        <v>1</v>
      </c>
      <c r="P3623" t="s">
        <v>28</v>
      </c>
      <c r="Q3623" t="s">
        <v>28</v>
      </c>
      <c r="R3623" t="s">
        <v>28</v>
      </c>
      <c r="S3623" t="s">
        <v>28</v>
      </c>
      <c r="T3623" t="s">
        <v>28</v>
      </c>
      <c r="U3623" t="s">
        <v>28</v>
      </c>
      <c r="V3623" t="s">
        <v>28</v>
      </c>
      <c r="X3623" t="str">
        <f t="shared" si="763"/>
        <v>N/A</v>
      </c>
      <c r="Y3623" t="str">
        <f t="shared" si="764"/>
        <v>N/A</v>
      </c>
      <c r="Z3623">
        <f t="shared" si="765"/>
        <v>1</v>
      </c>
      <c r="AA3623" t="str">
        <f t="shared" si="766"/>
        <v>N/A</v>
      </c>
      <c r="AB3623" t="str">
        <f t="shared" si="767"/>
        <v>N/A</v>
      </c>
      <c r="AC3623" t="str">
        <f t="shared" si="768"/>
        <v>N/A</v>
      </c>
      <c r="AD3623" t="str">
        <f t="shared" si="769"/>
        <v>N/A</v>
      </c>
      <c r="AE3623" t="str">
        <f t="shared" si="770"/>
        <v>N/A</v>
      </c>
      <c r="AF3623" t="str">
        <f t="shared" si="771"/>
        <v>N/A</v>
      </c>
      <c r="AG3623" t="str">
        <f t="shared" si="772"/>
        <v>N/A</v>
      </c>
    </row>
    <row r="3624" spans="1:33" x14ac:dyDescent="0.35">
      <c r="A3624">
        <v>377661</v>
      </c>
      <c r="B3624" t="s">
        <v>3606</v>
      </c>
      <c r="C3624">
        <v>0</v>
      </c>
      <c r="D3624">
        <v>0.71</v>
      </c>
      <c r="E3624">
        <v>0.82</v>
      </c>
      <c r="F3624" t="s">
        <v>4803</v>
      </c>
      <c r="G3624" t="s">
        <v>4805</v>
      </c>
      <c r="H3624">
        <v>4.0000000000000036E-2</v>
      </c>
      <c r="I3624" t="s">
        <v>19</v>
      </c>
      <c r="J3624" t="s">
        <v>17</v>
      </c>
      <c r="K3624" t="s">
        <v>4803</v>
      </c>
      <c r="L3624">
        <v>2017</v>
      </c>
      <c r="M3624">
        <v>0.71</v>
      </c>
      <c r="N3624">
        <v>0.86</v>
      </c>
      <c r="O3624">
        <v>0.71</v>
      </c>
      <c r="P3624">
        <v>0.86</v>
      </c>
      <c r="Q3624">
        <v>0.89</v>
      </c>
      <c r="R3624">
        <v>0.67</v>
      </c>
      <c r="S3624">
        <v>0.03</v>
      </c>
      <c r="T3624">
        <v>0</v>
      </c>
      <c r="U3624">
        <v>0</v>
      </c>
      <c r="V3624">
        <v>0</v>
      </c>
      <c r="X3624">
        <f t="shared" si="763"/>
        <v>0.71</v>
      </c>
      <c r="Y3624">
        <f t="shared" si="764"/>
        <v>0.86</v>
      </c>
      <c r="Z3624">
        <f t="shared" si="765"/>
        <v>0.71</v>
      </c>
      <c r="AA3624">
        <f t="shared" si="766"/>
        <v>0.86</v>
      </c>
      <c r="AB3624">
        <f t="shared" si="767"/>
        <v>0.89</v>
      </c>
      <c r="AC3624">
        <f t="shared" si="768"/>
        <v>0.67</v>
      </c>
      <c r="AD3624">
        <f t="shared" si="769"/>
        <v>0.03</v>
      </c>
      <c r="AE3624">
        <f t="shared" si="770"/>
        <v>0</v>
      </c>
      <c r="AF3624">
        <f t="shared" si="771"/>
        <v>0</v>
      </c>
      <c r="AG3624">
        <f t="shared" si="772"/>
        <v>0</v>
      </c>
    </row>
    <row r="3625" spans="1:33" x14ac:dyDescent="0.35">
      <c r="A3625">
        <v>377722</v>
      </c>
      <c r="B3625" t="s">
        <v>3607</v>
      </c>
      <c r="C3625">
        <v>0</v>
      </c>
      <c r="D3625" t="s">
        <v>28</v>
      </c>
      <c r="E3625" t="s">
        <v>28</v>
      </c>
      <c r="F3625" t="s">
        <v>4803</v>
      </c>
      <c r="G3625" t="s">
        <v>4805</v>
      </c>
      <c r="H3625" t="s">
        <v>28</v>
      </c>
      <c r="I3625" t="s">
        <v>19</v>
      </c>
      <c r="J3625" t="s">
        <v>26</v>
      </c>
      <c r="K3625" t="s">
        <v>4803</v>
      </c>
      <c r="L3625" t="s">
        <v>21</v>
      </c>
      <c r="M3625" t="s">
        <v>28</v>
      </c>
      <c r="N3625" t="s">
        <v>28</v>
      </c>
      <c r="O3625">
        <v>0.79</v>
      </c>
      <c r="P3625">
        <v>0.74</v>
      </c>
      <c r="Q3625">
        <v>0.5</v>
      </c>
      <c r="R3625">
        <v>0.75</v>
      </c>
      <c r="S3625" t="s">
        <v>28</v>
      </c>
      <c r="T3625" t="s">
        <v>28</v>
      </c>
      <c r="U3625" t="s">
        <v>28</v>
      </c>
      <c r="V3625" t="s">
        <v>28</v>
      </c>
      <c r="X3625" t="str">
        <f t="shared" si="763"/>
        <v>N/A</v>
      </c>
      <c r="Y3625" t="str">
        <f t="shared" si="764"/>
        <v>N/A</v>
      </c>
      <c r="Z3625">
        <f t="shared" si="765"/>
        <v>0.79</v>
      </c>
      <c r="AA3625">
        <f t="shared" si="766"/>
        <v>0.74</v>
      </c>
      <c r="AB3625">
        <f t="shared" si="767"/>
        <v>0.5</v>
      </c>
      <c r="AC3625">
        <f t="shared" si="768"/>
        <v>0.75</v>
      </c>
      <c r="AD3625" t="str">
        <f t="shared" si="769"/>
        <v>N/A</v>
      </c>
      <c r="AE3625" t="str">
        <f t="shared" si="770"/>
        <v>N/A</v>
      </c>
      <c r="AF3625" t="str">
        <f t="shared" si="771"/>
        <v>N/A</v>
      </c>
      <c r="AG3625" t="str">
        <f t="shared" si="772"/>
        <v>N/A</v>
      </c>
    </row>
    <row r="3626" spans="1:33" x14ac:dyDescent="0.35">
      <c r="A3626">
        <v>378105</v>
      </c>
      <c r="B3626" t="s">
        <v>3608</v>
      </c>
      <c r="C3626">
        <v>0</v>
      </c>
      <c r="D3626" t="s">
        <v>28</v>
      </c>
      <c r="E3626" t="s">
        <v>28</v>
      </c>
      <c r="F3626" t="s">
        <v>4803</v>
      </c>
      <c r="G3626" t="s">
        <v>4804</v>
      </c>
      <c r="H3626" t="s">
        <v>28</v>
      </c>
      <c r="I3626" t="s">
        <v>19</v>
      </c>
      <c r="J3626" t="s">
        <v>26</v>
      </c>
      <c r="K3626" t="s">
        <v>4803</v>
      </c>
      <c r="L3626" t="s">
        <v>21</v>
      </c>
      <c r="M3626" t="s">
        <v>28</v>
      </c>
      <c r="N3626" t="s">
        <v>28</v>
      </c>
      <c r="O3626">
        <v>0.63</v>
      </c>
      <c r="P3626">
        <v>0.64</v>
      </c>
      <c r="Q3626" t="s">
        <v>28</v>
      </c>
      <c r="R3626">
        <v>0.64</v>
      </c>
      <c r="S3626" t="s">
        <v>28</v>
      </c>
      <c r="T3626" t="s">
        <v>28</v>
      </c>
      <c r="U3626" t="s">
        <v>28</v>
      </c>
      <c r="V3626" t="s">
        <v>28</v>
      </c>
      <c r="X3626" t="str">
        <f t="shared" si="763"/>
        <v>N/A</v>
      </c>
      <c r="Y3626" t="str">
        <f t="shared" si="764"/>
        <v>N/A</v>
      </c>
      <c r="Z3626">
        <f t="shared" si="765"/>
        <v>0.63</v>
      </c>
      <c r="AA3626">
        <f t="shared" si="766"/>
        <v>0.64</v>
      </c>
      <c r="AB3626" t="str">
        <f t="shared" si="767"/>
        <v>N/A</v>
      </c>
      <c r="AC3626">
        <f t="shared" si="768"/>
        <v>0.64</v>
      </c>
      <c r="AD3626" t="str">
        <f t="shared" si="769"/>
        <v>N/A</v>
      </c>
      <c r="AE3626" t="str">
        <f t="shared" si="770"/>
        <v>N/A</v>
      </c>
      <c r="AF3626" t="str">
        <f t="shared" si="771"/>
        <v>N/A</v>
      </c>
      <c r="AG3626" t="str">
        <f t="shared" si="772"/>
        <v>N/A</v>
      </c>
    </row>
    <row r="3627" spans="1:33" x14ac:dyDescent="0.35">
      <c r="A3627">
        <v>378576</v>
      </c>
      <c r="B3627" t="s">
        <v>3609</v>
      </c>
      <c r="C3627">
        <v>0</v>
      </c>
      <c r="D3627" t="s">
        <v>28</v>
      </c>
      <c r="E3627" t="s">
        <v>28</v>
      </c>
      <c r="F3627" t="s">
        <v>4803</v>
      </c>
      <c r="G3627" t="s">
        <v>28</v>
      </c>
      <c r="H3627" t="s">
        <v>28</v>
      </c>
      <c r="I3627" t="s">
        <v>19</v>
      </c>
      <c r="J3627" t="s">
        <v>17</v>
      </c>
      <c r="K3627" t="s">
        <v>4803</v>
      </c>
      <c r="L3627" t="s">
        <v>28</v>
      </c>
      <c r="M3627" t="s">
        <v>28</v>
      </c>
      <c r="N3627" t="s">
        <v>28</v>
      </c>
      <c r="O3627" t="s">
        <v>28</v>
      </c>
      <c r="P3627" t="s">
        <v>28</v>
      </c>
      <c r="Q3627" t="s">
        <v>28</v>
      </c>
      <c r="R3627" t="s">
        <v>28</v>
      </c>
      <c r="S3627" t="s">
        <v>28</v>
      </c>
      <c r="T3627" t="s">
        <v>28</v>
      </c>
      <c r="U3627" t="s">
        <v>28</v>
      </c>
      <c r="V3627" t="s">
        <v>28</v>
      </c>
      <c r="X3627" t="str">
        <f t="shared" si="763"/>
        <v>N/A</v>
      </c>
      <c r="Y3627" t="str">
        <f t="shared" si="764"/>
        <v>N/A</v>
      </c>
      <c r="Z3627" t="str">
        <f t="shared" si="765"/>
        <v>N/A</v>
      </c>
      <c r="AA3627" t="str">
        <f t="shared" si="766"/>
        <v>N/A</v>
      </c>
      <c r="AB3627" t="str">
        <f t="shared" si="767"/>
        <v>N/A</v>
      </c>
      <c r="AC3627" t="str">
        <f t="shared" si="768"/>
        <v>N/A</v>
      </c>
      <c r="AD3627" t="str">
        <f t="shared" si="769"/>
        <v>N/A</v>
      </c>
      <c r="AE3627" t="str">
        <f t="shared" si="770"/>
        <v>N/A</v>
      </c>
      <c r="AF3627" t="str">
        <f t="shared" si="771"/>
        <v>N/A</v>
      </c>
      <c r="AG3627" t="str">
        <f t="shared" si="772"/>
        <v>N/A</v>
      </c>
    </row>
    <row r="3628" spans="1:33" x14ac:dyDescent="0.35">
      <c r="A3628">
        <v>378956</v>
      </c>
      <c r="B3628" t="s">
        <v>3610</v>
      </c>
      <c r="C3628">
        <v>0</v>
      </c>
      <c r="D3628" t="s">
        <v>28</v>
      </c>
      <c r="E3628" t="s">
        <v>28</v>
      </c>
      <c r="F3628" t="s">
        <v>4803</v>
      </c>
      <c r="G3628" t="s">
        <v>4805</v>
      </c>
      <c r="H3628" t="s">
        <v>28</v>
      </c>
      <c r="I3628" t="s">
        <v>19</v>
      </c>
      <c r="J3628" t="s">
        <v>26</v>
      </c>
      <c r="K3628" t="s">
        <v>4803</v>
      </c>
      <c r="L3628" t="s">
        <v>21</v>
      </c>
      <c r="M3628" t="s">
        <v>28</v>
      </c>
      <c r="N3628" t="s">
        <v>28</v>
      </c>
      <c r="O3628">
        <v>0.65</v>
      </c>
      <c r="P3628">
        <v>0.59</v>
      </c>
      <c r="Q3628">
        <v>0.55000000000000004</v>
      </c>
      <c r="R3628">
        <v>0.6</v>
      </c>
      <c r="S3628" t="s">
        <v>28</v>
      </c>
      <c r="T3628" t="s">
        <v>28</v>
      </c>
      <c r="U3628" t="s">
        <v>28</v>
      </c>
      <c r="V3628" t="s">
        <v>28</v>
      </c>
      <c r="X3628" t="str">
        <f t="shared" si="763"/>
        <v>N/A</v>
      </c>
      <c r="Y3628" t="str">
        <f t="shared" si="764"/>
        <v>N/A</v>
      </c>
      <c r="Z3628">
        <f t="shared" si="765"/>
        <v>0.65</v>
      </c>
      <c r="AA3628">
        <f t="shared" si="766"/>
        <v>0.59</v>
      </c>
      <c r="AB3628">
        <f t="shared" si="767"/>
        <v>0.55000000000000004</v>
      </c>
      <c r="AC3628">
        <f t="shared" si="768"/>
        <v>0.6</v>
      </c>
      <c r="AD3628" t="str">
        <f t="shared" si="769"/>
        <v>N/A</v>
      </c>
      <c r="AE3628" t="str">
        <f t="shared" si="770"/>
        <v>N/A</v>
      </c>
      <c r="AF3628" t="str">
        <f t="shared" si="771"/>
        <v>N/A</v>
      </c>
      <c r="AG3628" t="str">
        <f t="shared" si="772"/>
        <v>N/A</v>
      </c>
    </row>
    <row r="3629" spans="1:33" x14ac:dyDescent="0.35">
      <c r="A3629">
        <v>379782</v>
      </c>
      <c r="B3629" t="s">
        <v>3611</v>
      </c>
      <c r="C3629">
        <v>0</v>
      </c>
      <c r="D3629">
        <v>0.63</v>
      </c>
      <c r="E3629">
        <v>0.63</v>
      </c>
      <c r="F3629" t="s">
        <v>4803</v>
      </c>
      <c r="G3629" t="s">
        <v>4804</v>
      </c>
      <c r="H3629">
        <v>-2.0000000000000018E-2</v>
      </c>
      <c r="I3629" t="s">
        <v>19</v>
      </c>
      <c r="J3629" t="s">
        <v>26</v>
      </c>
      <c r="K3629" t="s">
        <v>4803</v>
      </c>
      <c r="L3629" t="s">
        <v>21</v>
      </c>
      <c r="M3629" t="s">
        <v>28</v>
      </c>
      <c r="N3629" t="s">
        <v>28</v>
      </c>
      <c r="O3629">
        <v>0.6</v>
      </c>
      <c r="P3629">
        <v>0.61</v>
      </c>
      <c r="Q3629">
        <v>0.53</v>
      </c>
      <c r="R3629">
        <v>0.67</v>
      </c>
      <c r="S3629" t="s">
        <v>28</v>
      </c>
      <c r="T3629" t="s">
        <v>28</v>
      </c>
      <c r="U3629" t="s">
        <v>28</v>
      </c>
      <c r="V3629" t="s">
        <v>28</v>
      </c>
      <c r="X3629" t="str">
        <f t="shared" si="763"/>
        <v>N/A</v>
      </c>
      <c r="Y3629" t="str">
        <f t="shared" si="764"/>
        <v>N/A</v>
      </c>
      <c r="Z3629">
        <f t="shared" si="765"/>
        <v>0.6</v>
      </c>
      <c r="AA3629">
        <f t="shared" si="766"/>
        <v>0.61</v>
      </c>
      <c r="AB3629">
        <f t="shared" si="767"/>
        <v>0.53</v>
      </c>
      <c r="AC3629">
        <f t="shared" si="768"/>
        <v>0.67</v>
      </c>
      <c r="AD3629" t="str">
        <f t="shared" si="769"/>
        <v>N/A</v>
      </c>
      <c r="AE3629" t="str">
        <f t="shared" si="770"/>
        <v>N/A</v>
      </c>
      <c r="AF3629" t="str">
        <f t="shared" si="771"/>
        <v>N/A</v>
      </c>
      <c r="AG3629" t="str">
        <f t="shared" si="772"/>
        <v>N/A</v>
      </c>
    </row>
    <row r="3630" spans="1:33" x14ac:dyDescent="0.35">
      <c r="A3630">
        <v>380359</v>
      </c>
      <c r="B3630" t="s">
        <v>3612</v>
      </c>
      <c r="C3630">
        <v>0</v>
      </c>
      <c r="D3630">
        <v>0.24</v>
      </c>
      <c r="E3630">
        <v>0</v>
      </c>
      <c r="F3630" t="s">
        <v>4803</v>
      </c>
      <c r="G3630" t="s">
        <v>4805</v>
      </c>
      <c r="H3630">
        <v>0</v>
      </c>
      <c r="I3630" t="s">
        <v>19</v>
      </c>
      <c r="J3630" t="s">
        <v>17</v>
      </c>
      <c r="K3630" t="s">
        <v>4803</v>
      </c>
      <c r="L3630">
        <v>2017</v>
      </c>
      <c r="M3630">
        <v>0.14000000000000001</v>
      </c>
      <c r="N3630">
        <v>0</v>
      </c>
      <c r="O3630">
        <v>0.14000000000000001</v>
      </c>
      <c r="P3630">
        <v>0</v>
      </c>
      <c r="Q3630">
        <v>0</v>
      </c>
      <c r="R3630" t="s">
        <v>28</v>
      </c>
      <c r="S3630">
        <v>0.11</v>
      </c>
      <c r="T3630">
        <v>0</v>
      </c>
      <c r="U3630">
        <v>0</v>
      </c>
      <c r="V3630" t="s">
        <v>28</v>
      </c>
      <c r="X3630">
        <f t="shared" si="763"/>
        <v>0.14000000000000001</v>
      </c>
      <c r="Y3630">
        <f t="shared" si="764"/>
        <v>0</v>
      </c>
      <c r="Z3630">
        <f t="shared" si="765"/>
        <v>0.14000000000000001</v>
      </c>
      <c r="AA3630">
        <f t="shared" si="766"/>
        <v>0</v>
      </c>
      <c r="AB3630">
        <f t="shared" si="767"/>
        <v>0</v>
      </c>
      <c r="AC3630" t="str">
        <f t="shared" si="768"/>
        <v>N/A</v>
      </c>
      <c r="AD3630">
        <f t="shared" si="769"/>
        <v>0.11</v>
      </c>
      <c r="AE3630">
        <f t="shared" si="770"/>
        <v>0</v>
      </c>
      <c r="AF3630">
        <f t="shared" si="771"/>
        <v>0</v>
      </c>
      <c r="AG3630" t="str">
        <f t="shared" si="772"/>
        <v>N/A</v>
      </c>
    </row>
    <row r="3631" spans="1:33" x14ac:dyDescent="0.35">
      <c r="A3631">
        <v>380368</v>
      </c>
      <c r="B3631" t="s">
        <v>3613</v>
      </c>
      <c r="C3631">
        <v>0</v>
      </c>
      <c r="D3631">
        <v>0.38</v>
      </c>
      <c r="E3631">
        <v>0.4</v>
      </c>
      <c r="F3631" t="s">
        <v>4803</v>
      </c>
      <c r="G3631" t="s">
        <v>4805</v>
      </c>
      <c r="H3631">
        <v>-0.06</v>
      </c>
      <c r="I3631" t="s">
        <v>19</v>
      </c>
      <c r="J3631" t="s">
        <v>26</v>
      </c>
      <c r="K3631" t="s">
        <v>4803</v>
      </c>
      <c r="L3631" t="s">
        <v>21</v>
      </c>
      <c r="M3631">
        <v>0.37</v>
      </c>
      <c r="N3631">
        <v>0.34</v>
      </c>
      <c r="O3631">
        <v>0.24</v>
      </c>
      <c r="P3631">
        <v>0.14000000000000001</v>
      </c>
      <c r="Q3631">
        <v>0.12</v>
      </c>
      <c r="R3631">
        <v>0.22</v>
      </c>
      <c r="S3631">
        <v>0.26</v>
      </c>
      <c r="T3631">
        <v>0.4</v>
      </c>
      <c r="U3631">
        <v>0.43</v>
      </c>
      <c r="V3631">
        <v>0.28000000000000003</v>
      </c>
      <c r="X3631">
        <f t="shared" si="763"/>
        <v>0.37</v>
      </c>
      <c r="Y3631">
        <f t="shared" si="764"/>
        <v>0.34</v>
      </c>
      <c r="Z3631">
        <f t="shared" si="765"/>
        <v>0.24</v>
      </c>
      <c r="AA3631">
        <f t="shared" si="766"/>
        <v>0.14000000000000001</v>
      </c>
      <c r="AB3631">
        <f t="shared" si="767"/>
        <v>0.12</v>
      </c>
      <c r="AC3631">
        <f t="shared" si="768"/>
        <v>0.22</v>
      </c>
      <c r="AD3631">
        <f t="shared" si="769"/>
        <v>0.26</v>
      </c>
      <c r="AE3631">
        <f t="shared" si="770"/>
        <v>0.4</v>
      </c>
      <c r="AF3631">
        <f t="shared" si="771"/>
        <v>0.43</v>
      </c>
      <c r="AG3631">
        <f t="shared" si="772"/>
        <v>0.28000000000000003</v>
      </c>
    </row>
    <row r="3632" spans="1:33" x14ac:dyDescent="0.35">
      <c r="A3632">
        <v>380377</v>
      </c>
      <c r="B3632" t="s">
        <v>3614</v>
      </c>
      <c r="C3632">
        <v>0</v>
      </c>
      <c r="D3632">
        <v>0.86</v>
      </c>
      <c r="E3632" t="s">
        <v>28</v>
      </c>
      <c r="F3632" t="s">
        <v>4803</v>
      </c>
      <c r="G3632">
        <v>2016</v>
      </c>
      <c r="H3632" t="s">
        <v>28</v>
      </c>
      <c r="I3632" t="s">
        <v>19</v>
      </c>
      <c r="J3632" t="s">
        <v>17</v>
      </c>
      <c r="K3632" t="s">
        <v>4803</v>
      </c>
      <c r="L3632">
        <v>2016</v>
      </c>
      <c r="M3632">
        <v>0.86</v>
      </c>
      <c r="N3632" t="s">
        <v>28</v>
      </c>
      <c r="O3632">
        <v>0.86</v>
      </c>
      <c r="P3632" t="s">
        <v>28</v>
      </c>
      <c r="Q3632" t="s">
        <v>28</v>
      </c>
      <c r="R3632" t="s">
        <v>28</v>
      </c>
      <c r="S3632" t="s">
        <v>28</v>
      </c>
      <c r="T3632" t="s">
        <v>28</v>
      </c>
      <c r="U3632" t="s">
        <v>28</v>
      </c>
      <c r="V3632" t="s">
        <v>28</v>
      </c>
      <c r="X3632">
        <f t="shared" si="763"/>
        <v>0.86</v>
      </c>
      <c r="Y3632" t="str">
        <f t="shared" si="764"/>
        <v>N/A</v>
      </c>
      <c r="Z3632">
        <f t="shared" si="765"/>
        <v>0.86</v>
      </c>
      <c r="AA3632" t="str">
        <f t="shared" si="766"/>
        <v>N/A</v>
      </c>
      <c r="AB3632" t="str">
        <f t="shared" si="767"/>
        <v>N/A</v>
      </c>
      <c r="AC3632" t="str">
        <f t="shared" si="768"/>
        <v>N/A</v>
      </c>
      <c r="AD3632" t="str">
        <f t="shared" si="769"/>
        <v>N/A</v>
      </c>
      <c r="AE3632" t="str">
        <f t="shared" si="770"/>
        <v>N/A</v>
      </c>
      <c r="AF3632" t="str">
        <f t="shared" si="771"/>
        <v>N/A</v>
      </c>
      <c r="AG3632" t="str">
        <f t="shared" si="772"/>
        <v>N/A</v>
      </c>
    </row>
    <row r="3633" spans="1:33" x14ac:dyDescent="0.35">
      <c r="A3633">
        <v>380438</v>
      </c>
      <c r="B3633" t="s">
        <v>3615</v>
      </c>
      <c r="C3633">
        <v>0</v>
      </c>
      <c r="D3633" t="s">
        <v>28</v>
      </c>
      <c r="E3633" t="s">
        <v>28</v>
      </c>
      <c r="F3633" t="s">
        <v>4803</v>
      </c>
      <c r="G3633" t="s">
        <v>28</v>
      </c>
      <c r="H3633" t="s">
        <v>28</v>
      </c>
      <c r="I3633" t="s">
        <v>19</v>
      </c>
      <c r="J3633" t="s">
        <v>17</v>
      </c>
      <c r="K3633" t="s">
        <v>4803</v>
      </c>
      <c r="L3633" t="s">
        <v>28</v>
      </c>
      <c r="M3633" t="s">
        <v>28</v>
      </c>
      <c r="N3633" t="s">
        <v>28</v>
      </c>
      <c r="O3633" t="s">
        <v>28</v>
      </c>
      <c r="P3633" t="s">
        <v>28</v>
      </c>
      <c r="Q3633" t="s">
        <v>28</v>
      </c>
      <c r="R3633" t="s">
        <v>28</v>
      </c>
      <c r="S3633" t="s">
        <v>28</v>
      </c>
      <c r="T3633" t="s">
        <v>28</v>
      </c>
      <c r="U3633" t="s">
        <v>28</v>
      </c>
      <c r="V3633" t="s">
        <v>28</v>
      </c>
      <c r="X3633" t="str">
        <f t="shared" si="763"/>
        <v>N/A</v>
      </c>
      <c r="Y3633" t="str">
        <f t="shared" si="764"/>
        <v>N/A</v>
      </c>
      <c r="Z3633" t="str">
        <f t="shared" si="765"/>
        <v>N/A</v>
      </c>
      <c r="AA3633" t="str">
        <f t="shared" si="766"/>
        <v>N/A</v>
      </c>
      <c r="AB3633" t="str">
        <f t="shared" si="767"/>
        <v>N/A</v>
      </c>
      <c r="AC3633" t="str">
        <f t="shared" si="768"/>
        <v>N/A</v>
      </c>
      <c r="AD3633" t="str">
        <f t="shared" si="769"/>
        <v>N/A</v>
      </c>
      <c r="AE3633" t="str">
        <f t="shared" si="770"/>
        <v>N/A</v>
      </c>
      <c r="AF3633" t="str">
        <f t="shared" si="771"/>
        <v>N/A</v>
      </c>
      <c r="AG3633" t="str">
        <f t="shared" si="772"/>
        <v>N/A</v>
      </c>
    </row>
    <row r="3634" spans="1:33" x14ac:dyDescent="0.35">
      <c r="A3634">
        <v>380465</v>
      </c>
      <c r="B3634" t="s">
        <v>3616</v>
      </c>
      <c r="C3634">
        <v>0</v>
      </c>
      <c r="D3634">
        <v>0.21</v>
      </c>
      <c r="E3634">
        <v>0.17</v>
      </c>
      <c r="F3634" t="s">
        <v>4803</v>
      </c>
      <c r="G3634" t="s">
        <v>4805</v>
      </c>
      <c r="H3634">
        <v>0</v>
      </c>
      <c r="I3634" t="s">
        <v>19</v>
      </c>
      <c r="J3634" t="s">
        <v>17</v>
      </c>
      <c r="K3634" t="s">
        <v>4803</v>
      </c>
      <c r="L3634" t="s">
        <v>21</v>
      </c>
      <c r="M3634">
        <v>0.21</v>
      </c>
      <c r="N3634">
        <v>0.17</v>
      </c>
      <c r="O3634">
        <v>0.21</v>
      </c>
      <c r="P3634">
        <v>0.17</v>
      </c>
      <c r="Q3634" t="s">
        <v>28</v>
      </c>
      <c r="R3634">
        <v>0.17</v>
      </c>
      <c r="S3634" t="s">
        <v>28</v>
      </c>
      <c r="T3634" t="s">
        <v>28</v>
      </c>
      <c r="U3634" t="s">
        <v>28</v>
      </c>
      <c r="V3634" t="s">
        <v>28</v>
      </c>
      <c r="X3634">
        <f t="shared" si="763"/>
        <v>0.21</v>
      </c>
      <c r="Y3634">
        <f t="shared" si="764"/>
        <v>0.17</v>
      </c>
      <c r="Z3634">
        <f t="shared" si="765"/>
        <v>0.21</v>
      </c>
      <c r="AA3634">
        <f t="shared" si="766"/>
        <v>0.17</v>
      </c>
      <c r="AB3634" t="str">
        <f t="shared" si="767"/>
        <v>N/A</v>
      </c>
      <c r="AC3634">
        <f t="shared" si="768"/>
        <v>0.17</v>
      </c>
      <c r="AD3634" t="str">
        <f t="shared" si="769"/>
        <v>N/A</v>
      </c>
      <c r="AE3634" t="str">
        <f t="shared" si="770"/>
        <v>N/A</v>
      </c>
      <c r="AF3634" t="str">
        <f t="shared" si="771"/>
        <v>N/A</v>
      </c>
      <c r="AG3634" t="str">
        <f t="shared" si="772"/>
        <v>N/A</v>
      </c>
    </row>
    <row r="3635" spans="1:33" x14ac:dyDescent="0.35">
      <c r="A3635">
        <v>381352</v>
      </c>
      <c r="B3635" t="s">
        <v>3617</v>
      </c>
      <c r="C3635">
        <v>0</v>
      </c>
      <c r="D3635" t="s">
        <v>28</v>
      </c>
      <c r="E3635" t="s">
        <v>28</v>
      </c>
      <c r="F3635" t="s">
        <v>4803</v>
      </c>
      <c r="G3635" t="s">
        <v>28</v>
      </c>
      <c r="H3635" t="s">
        <v>28</v>
      </c>
      <c r="I3635" t="s">
        <v>19</v>
      </c>
      <c r="J3635" t="s">
        <v>17</v>
      </c>
      <c r="K3635" t="s">
        <v>4803</v>
      </c>
      <c r="L3635" t="s">
        <v>28</v>
      </c>
      <c r="M3635" t="s">
        <v>28</v>
      </c>
      <c r="N3635" t="s">
        <v>28</v>
      </c>
      <c r="O3635" t="s">
        <v>28</v>
      </c>
      <c r="P3635" t="s">
        <v>28</v>
      </c>
      <c r="Q3635" t="s">
        <v>28</v>
      </c>
      <c r="R3635" t="s">
        <v>28</v>
      </c>
      <c r="S3635" t="s">
        <v>28</v>
      </c>
      <c r="T3635" t="s">
        <v>28</v>
      </c>
      <c r="U3635" t="s">
        <v>28</v>
      </c>
      <c r="V3635" t="s">
        <v>28</v>
      </c>
      <c r="X3635" t="str">
        <f t="shared" si="763"/>
        <v>N/A</v>
      </c>
      <c r="Y3635" t="str">
        <f t="shared" si="764"/>
        <v>N/A</v>
      </c>
      <c r="Z3635" t="str">
        <f t="shared" si="765"/>
        <v>N/A</v>
      </c>
      <c r="AA3635" t="str">
        <f t="shared" si="766"/>
        <v>N/A</v>
      </c>
      <c r="AB3635" t="str">
        <f t="shared" si="767"/>
        <v>N/A</v>
      </c>
      <c r="AC3635" t="str">
        <f t="shared" si="768"/>
        <v>N/A</v>
      </c>
      <c r="AD3635" t="str">
        <f t="shared" si="769"/>
        <v>N/A</v>
      </c>
      <c r="AE3635" t="str">
        <f t="shared" si="770"/>
        <v>N/A</v>
      </c>
      <c r="AF3635" t="str">
        <f t="shared" si="771"/>
        <v>N/A</v>
      </c>
      <c r="AG3635" t="str">
        <f t="shared" si="772"/>
        <v>N/A</v>
      </c>
    </row>
    <row r="3636" spans="1:33" x14ac:dyDescent="0.35">
      <c r="A3636">
        <v>381459</v>
      </c>
      <c r="B3636" t="s">
        <v>3618</v>
      </c>
      <c r="C3636">
        <v>0</v>
      </c>
      <c r="D3636" t="s">
        <v>28</v>
      </c>
      <c r="E3636" t="s">
        <v>28</v>
      </c>
      <c r="F3636" t="s">
        <v>4803</v>
      </c>
      <c r="G3636" t="s">
        <v>28</v>
      </c>
      <c r="H3636" t="s">
        <v>28</v>
      </c>
      <c r="I3636" t="s">
        <v>19</v>
      </c>
      <c r="J3636" t="s">
        <v>17</v>
      </c>
      <c r="K3636" t="s">
        <v>4803</v>
      </c>
      <c r="L3636" t="s">
        <v>28</v>
      </c>
      <c r="M3636" t="s">
        <v>28</v>
      </c>
      <c r="N3636" t="s">
        <v>28</v>
      </c>
      <c r="O3636" t="s">
        <v>28</v>
      </c>
      <c r="P3636" t="s">
        <v>28</v>
      </c>
      <c r="Q3636" t="s">
        <v>28</v>
      </c>
      <c r="R3636" t="s">
        <v>28</v>
      </c>
      <c r="S3636" t="s">
        <v>28</v>
      </c>
      <c r="T3636" t="s">
        <v>28</v>
      </c>
      <c r="U3636" t="s">
        <v>28</v>
      </c>
      <c r="V3636" t="s">
        <v>28</v>
      </c>
      <c r="X3636" t="str">
        <f t="shared" si="763"/>
        <v>N/A</v>
      </c>
      <c r="Y3636" t="str">
        <f t="shared" si="764"/>
        <v>N/A</v>
      </c>
      <c r="Z3636" t="str">
        <f t="shared" si="765"/>
        <v>N/A</v>
      </c>
      <c r="AA3636" t="str">
        <f t="shared" si="766"/>
        <v>N/A</v>
      </c>
      <c r="AB3636" t="str">
        <f t="shared" si="767"/>
        <v>N/A</v>
      </c>
      <c r="AC3636" t="str">
        <f t="shared" si="768"/>
        <v>N/A</v>
      </c>
      <c r="AD3636" t="str">
        <f t="shared" si="769"/>
        <v>N/A</v>
      </c>
      <c r="AE3636" t="str">
        <f t="shared" si="770"/>
        <v>N/A</v>
      </c>
      <c r="AF3636" t="str">
        <f t="shared" si="771"/>
        <v>N/A</v>
      </c>
      <c r="AG3636" t="str">
        <f t="shared" si="772"/>
        <v>N/A</v>
      </c>
    </row>
    <row r="3637" spans="1:33" x14ac:dyDescent="0.35">
      <c r="A3637">
        <v>381486</v>
      </c>
      <c r="B3637" t="s">
        <v>3619</v>
      </c>
      <c r="C3637">
        <v>0</v>
      </c>
      <c r="D3637" t="s">
        <v>28</v>
      </c>
      <c r="E3637" t="s">
        <v>28</v>
      </c>
      <c r="F3637" t="s">
        <v>4803</v>
      </c>
      <c r="G3637" t="s">
        <v>4805</v>
      </c>
      <c r="H3637" t="s">
        <v>28</v>
      </c>
      <c r="I3637" t="s">
        <v>19</v>
      </c>
      <c r="J3637" t="s">
        <v>26</v>
      </c>
      <c r="K3637" t="s">
        <v>4803</v>
      </c>
      <c r="L3637">
        <v>2018</v>
      </c>
      <c r="M3637" t="s">
        <v>28</v>
      </c>
      <c r="N3637" t="s">
        <v>28</v>
      </c>
      <c r="O3637">
        <v>1</v>
      </c>
      <c r="P3637" t="s">
        <v>28</v>
      </c>
      <c r="Q3637" t="s">
        <v>28</v>
      </c>
      <c r="R3637" t="s">
        <v>28</v>
      </c>
      <c r="S3637" t="s">
        <v>28</v>
      </c>
      <c r="T3637" t="s">
        <v>28</v>
      </c>
      <c r="U3637" t="s">
        <v>28</v>
      </c>
      <c r="V3637" t="s">
        <v>28</v>
      </c>
      <c r="X3637" t="str">
        <f t="shared" si="763"/>
        <v>N/A</v>
      </c>
      <c r="Y3637" t="str">
        <f t="shared" si="764"/>
        <v>N/A</v>
      </c>
      <c r="Z3637">
        <f t="shared" si="765"/>
        <v>1</v>
      </c>
      <c r="AA3637" t="str">
        <f t="shared" si="766"/>
        <v>N/A</v>
      </c>
      <c r="AB3637" t="str">
        <f t="shared" si="767"/>
        <v>N/A</v>
      </c>
      <c r="AC3637" t="str">
        <f t="shared" si="768"/>
        <v>N/A</v>
      </c>
      <c r="AD3637" t="str">
        <f t="shared" si="769"/>
        <v>N/A</v>
      </c>
      <c r="AE3637" t="str">
        <f t="shared" si="770"/>
        <v>N/A</v>
      </c>
      <c r="AF3637" t="str">
        <f t="shared" si="771"/>
        <v>N/A</v>
      </c>
      <c r="AG3637" t="str">
        <f t="shared" si="772"/>
        <v>N/A</v>
      </c>
    </row>
    <row r="3638" spans="1:33" x14ac:dyDescent="0.35">
      <c r="A3638">
        <v>381945</v>
      </c>
      <c r="B3638" t="s">
        <v>3620</v>
      </c>
      <c r="C3638">
        <v>0</v>
      </c>
      <c r="D3638" t="s">
        <v>28</v>
      </c>
      <c r="E3638" t="s">
        <v>28</v>
      </c>
      <c r="F3638" t="s">
        <v>4803</v>
      </c>
      <c r="G3638" t="s">
        <v>4805</v>
      </c>
      <c r="H3638" t="s">
        <v>28</v>
      </c>
      <c r="I3638" t="s">
        <v>19</v>
      </c>
      <c r="J3638" t="s">
        <v>26</v>
      </c>
      <c r="K3638" t="s">
        <v>4803</v>
      </c>
      <c r="L3638" t="s">
        <v>21</v>
      </c>
      <c r="M3638" t="s">
        <v>28</v>
      </c>
      <c r="N3638" t="s">
        <v>28</v>
      </c>
      <c r="O3638">
        <v>0.87</v>
      </c>
      <c r="P3638">
        <v>0.88</v>
      </c>
      <c r="Q3638">
        <v>0.62</v>
      </c>
      <c r="R3638">
        <v>0.9</v>
      </c>
      <c r="S3638" t="s">
        <v>28</v>
      </c>
      <c r="T3638" t="s">
        <v>28</v>
      </c>
      <c r="U3638" t="s">
        <v>28</v>
      </c>
      <c r="V3638" t="s">
        <v>28</v>
      </c>
      <c r="X3638" t="str">
        <f t="shared" si="763"/>
        <v>N/A</v>
      </c>
      <c r="Y3638" t="str">
        <f t="shared" si="764"/>
        <v>N/A</v>
      </c>
      <c r="Z3638">
        <f t="shared" si="765"/>
        <v>0.87</v>
      </c>
      <c r="AA3638">
        <f t="shared" si="766"/>
        <v>0.88</v>
      </c>
      <c r="AB3638">
        <f t="shared" si="767"/>
        <v>0.62</v>
      </c>
      <c r="AC3638">
        <f t="shared" si="768"/>
        <v>0.9</v>
      </c>
      <c r="AD3638" t="str">
        <f t="shared" si="769"/>
        <v>N/A</v>
      </c>
      <c r="AE3638" t="str">
        <f t="shared" si="770"/>
        <v>N/A</v>
      </c>
      <c r="AF3638" t="str">
        <f t="shared" si="771"/>
        <v>N/A</v>
      </c>
      <c r="AG3638" t="str">
        <f t="shared" si="772"/>
        <v>N/A</v>
      </c>
    </row>
    <row r="3639" spans="1:33" x14ac:dyDescent="0.35">
      <c r="A3639">
        <v>382063</v>
      </c>
      <c r="B3639" t="s">
        <v>3621</v>
      </c>
      <c r="C3639">
        <v>0</v>
      </c>
      <c r="D3639">
        <v>0.31</v>
      </c>
      <c r="E3639">
        <v>0.28999999999999998</v>
      </c>
      <c r="F3639" t="s">
        <v>4803</v>
      </c>
      <c r="G3639" t="s">
        <v>4805</v>
      </c>
      <c r="H3639">
        <v>-9.9999999999999534E-3</v>
      </c>
      <c r="I3639" t="s">
        <v>19</v>
      </c>
      <c r="J3639" t="s">
        <v>17</v>
      </c>
      <c r="K3639" t="s">
        <v>4803</v>
      </c>
      <c r="L3639" t="s">
        <v>21</v>
      </c>
      <c r="M3639">
        <v>0.28999999999999998</v>
      </c>
      <c r="N3639">
        <v>0.28000000000000003</v>
      </c>
      <c r="O3639">
        <v>0.28999999999999998</v>
      </c>
      <c r="P3639">
        <v>0.28000000000000003</v>
      </c>
      <c r="Q3639" t="s">
        <v>28</v>
      </c>
      <c r="R3639">
        <v>0.28000000000000003</v>
      </c>
      <c r="S3639" t="s">
        <v>28</v>
      </c>
      <c r="T3639" t="s">
        <v>28</v>
      </c>
      <c r="U3639" t="s">
        <v>28</v>
      </c>
      <c r="V3639" t="s">
        <v>28</v>
      </c>
      <c r="X3639">
        <f t="shared" si="763"/>
        <v>0.28999999999999998</v>
      </c>
      <c r="Y3639">
        <f t="shared" si="764"/>
        <v>0.28000000000000003</v>
      </c>
      <c r="Z3639">
        <f t="shared" si="765"/>
        <v>0.28999999999999998</v>
      </c>
      <c r="AA3639">
        <f t="shared" si="766"/>
        <v>0.28000000000000003</v>
      </c>
      <c r="AB3639" t="str">
        <f t="shared" si="767"/>
        <v>N/A</v>
      </c>
      <c r="AC3639">
        <f t="shared" si="768"/>
        <v>0.28000000000000003</v>
      </c>
      <c r="AD3639" t="str">
        <f t="shared" si="769"/>
        <v>N/A</v>
      </c>
      <c r="AE3639" t="str">
        <f t="shared" si="770"/>
        <v>N/A</v>
      </c>
      <c r="AF3639" t="str">
        <f t="shared" si="771"/>
        <v>N/A</v>
      </c>
      <c r="AG3639" t="str">
        <f t="shared" si="772"/>
        <v>N/A</v>
      </c>
    </row>
    <row r="3640" spans="1:33" x14ac:dyDescent="0.35">
      <c r="A3640">
        <v>382504</v>
      </c>
      <c r="B3640" t="s">
        <v>2609</v>
      </c>
      <c r="C3640">
        <v>0</v>
      </c>
      <c r="D3640" t="s">
        <v>28</v>
      </c>
      <c r="E3640" t="s">
        <v>28</v>
      </c>
      <c r="F3640" t="s">
        <v>4803</v>
      </c>
      <c r="G3640" t="s">
        <v>4805</v>
      </c>
      <c r="H3640" t="s">
        <v>28</v>
      </c>
      <c r="I3640" t="s">
        <v>19</v>
      </c>
      <c r="J3640" t="s">
        <v>26</v>
      </c>
      <c r="K3640" t="s">
        <v>4803</v>
      </c>
      <c r="L3640">
        <v>2017</v>
      </c>
      <c r="M3640" t="s">
        <v>28</v>
      </c>
      <c r="N3640" t="s">
        <v>28</v>
      </c>
      <c r="O3640">
        <v>0.8</v>
      </c>
      <c r="P3640">
        <v>0.79</v>
      </c>
      <c r="Q3640">
        <v>0.69</v>
      </c>
      <c r="R3640">
        <v>0.97</v>
      </c>
      <c r="S3640" t="s">
        <v>28</v>
      </c>
      <c r="T3640" t="s">
        <v>28</v>
      </c>
      <c r="U3640" t="s">
        <v>28</v>
      </c>
      <c r="V3640" t="s">
        <v>28</v>
      </c>
      <c r="X3640" t="str">
        <f t="shared" si="763"/>
        <v>N/A</v>
      </c>
      <c r="Y3640" t="str">
        <f t="shared" si="764"/>
        <v>N/A</v>
      </c>
      <c r="Z3640">
        <f t="shared" si="765"/>
        <v>0.8</v>
      </c>
      <c r="AA3640">
        <f t="shared" si="766"/>
        <v>0.79</v>
      </c>
      <c r="AB3640">
        <f t="shared" si="767"/>
        <v>0.69</v>
      </c>
      <c r="AC3640">
        <f t="shared" si="768"/>
        <v>0.97</v>
      </c>
      <c r="AD3640" t="str">
        <f t="shared" si="769"/>
        <v>N/A</v>
      </c>
      <c r="AE3640" t="str">
        <f t="shared" si="770"/>
        <v>N/A</v>
      </c>
      <c r="AF3640" t="str">
        <f t="shared" si="771"/>
        <v>N/A</v>
      </c>
      <c r="AG3640" t="str">
        <f t="shared" si="772"/>
        <v>N/A</v>
      </c>
    </row>
    <row r="3641" spans="1:33" x14ac:dyDescent="0.35">
      <c r="A3641">
        <v>382771</v>
      </c>
      <c r="B3641" t="s">
        <v>3622</v>
      </c>
      <c r="C3641">
        <v>0</v>
      </c>
      <c r="D3641" t="s">
        <v>28</v>
      </c>
      <c r="E3641" t="s">
        <v>28</v>
      </c>
      <c r="F3641" t="s">
        <v>4803</v>
      </c>
      <c r="G3641" t="s">
        <v>4805</v>
      </c>
      <c r="H3641" t="s">
        <v>28</v>
      </c>
      <c r="I3641" t="s">
        <v>19</v>
      </c>
      <c r="J3641" t="s">
        <v>26</v>
      </c>
      <c r="K3641" t="s">
        <v>4803</v>
      </c>
      <c r="L3641">
        <v>2017</v>
      </c>
      <c r="M3641" t="s">
        <v>28</v>
      </c>
      <c r="N3641" t="s">
        <v>28</v>
      </c>
      <c r="O3641">
        <v>0.38</v>
      </c>
      <c r="P3641">
        <v>0.37</v>
      </c>
      <c r="Q3641">
        <v>0.28999999999999998</v>
      </c>
      <c r="R3641">
        <v>0.71</v>
      </c>
      <c r="S3641" t="s">
        <v>28</v>
      </c>
      <c r="T3641" t="s">
        <v>28</v>
      </c>
      <c r="U3641" t="s">
        <v>28</v>
      </c>
      <c r="V3641" t="s">
        <v>28</v>
      </c>
      <c r="X3641" t="str">
        <f t="shared" si="763"/>
        <v>N/A</v>
      </c>
      <c r="Y3641" t="str">
        <f t="shared" si="764"/>
        <v>N/A</v>
      </c>
      <c r="Z3641">
        <f t="shared" si="765"/>
        <v>0.38</v>
      </c>
      <c r="AA3641">
        <f t="shared" si="766"/>
        <v>0.37</v>
      </c>
      <c r="AB3641">
        <f t="shared" si="767"/>
        <v>0.28999999999999998</v>
      </c>
      <c r="AC3641">
        <f t="shared" si="768"/>
        <v>0.71</v>
      </c>
      <c r="AD3641" t="str">
        <f t="shared" si="769"/>
        <v>N/A</v>
      </c>
      <c r="AE3641" t="str">
        <f t="shared" si="770"/>
        <v>N/A</v>
      </c>
      <c r="AF3641" t="str">
        <f t="shared" si="771"/>
        <v>N/A</v>
      </c>
      <c r="AG3641" t="str">
        <f t="shared" si="772"/>
        <v>N/A</v>
      </c>
    </row>
    <row r="3642" spans="1:33" x14ac:dyDescent="0.35">
      <c r="A3642">
        <v>382896</v>
      </c>
      <c r="B3642" t="s">
        <v>3623</v>
      </c>
      <c r="C3642">
        <v>0</v>
      </c>
      <c r="D3642" t="s">
        <v>28</v>
      </c>
      <c r="E3642" t="s">
        <v>28</v>
      </c>
      <c r="F3642" t="s">
        <v>4803</v>
      </c>
      <c r="G3642" t="s">
        <v>4805</v>
      </c>
      <c r="H3642" t="s">
        <v>28</v>
      </c>
      <c r="I3642" t="s">
        <v>19</v>
      </c>
      <c r="J3642" t="s">
        <v>26</v>
      </c>
      <c r="K3642" t="s">
        <v>4803</v>
      </c>
      <c r="L3642">
        <v>2017</v>
      </c>
      <c r="M3642" t="s">
        <v>28</v>
      </c>
      <c r="N3642" t="s">
        <v>28</v>
      </c>
      <c r="O3642">
        <v>0.77</v>
      </c>
      <c r="P3642">
        <v>0.78</v>
      </c>
      <c r="Q3642">
        <v>0.66</v>
      </c>
      <c r="R3642">
        <v>0.82</v>
      </c>
      <c r="S3642" t="s">
        <v>28</v>
      </c>
      <c r="T3642" t="s">
        <v>28</v>
      </c>
      <c r="U3642" t="s">
        <v>28</v>
      </c>
      <c r="V3642" t="s">
        <v>28</v>
      </c>
      <c r="X3642" t="str">
        <f t="shared" si="763"/>
        <v>N/A</v>
      </c>
      <c r="Y3642" t="str">
        <f t="shared" si="764"/>
        <v>N/A</v>
      </c>
      <c r="Z3642">
        <f t="shared" si="765"/>
        <v>0.77</v>
      </c>
      <c r="AA3642">
        <f t="shared" si="766"/>
        <v>0.78</v>
      </c>
      <c r="AB3642">
        <f t="shared" si="767"/>
        <v>0.66</v>
      </c>
      <c r="AC3642">
        <f t="shared" si="768"/>
        <v>0.82</v>
      </c>
      <c r="AD3642" t="str">
        <f t="shared" si="769"/>
        <v>N/A</v>
      </c>
      <c r="AE3642" t="str">
        <f t="shared" si="770"/>
        <v>N/A</v>
      </c>
      <c r="AF3642" t="str">
        <f t="shared" si="771"/>
        <v>N/A</v>
      </c>
      <c r="AG3642" t="str">
        <f t="shared" si="772"/>
        <v>N/A</v>
      </c>
    </row>
    <row r="3643" spans="1:33" x14ac:dyDescent="0.35">
      <c r="A3643">
        <v>382911</v>
      </c>
      <c r="B3643" t="s">
        <v>3624</v>
      </c>
      <c r="C3643">
        <v>0</v>
      </c>
      <c r="D3643" t="s">
        <v>28</v>
      </c>
      <c r="E3643" t="s">
        <v>28</v>
      </c>
      <c r="F3643" t="s">
        <v>4803</v>
      </c>
      <c r="G3643" t="s">
        <v>4805</v>
      </c>
      <c r="H3643" t="s">
        <v>28</v>
      </c>
      <c r="I3643" t="s">
        <v>19</v>
      </c>
      <c r="J3643" t="s">
        <v>26</v>
      </c>
      <c r="K3643" t="s">
        <v>4803</v>
      </c>
      <c r="L3643" t="s">
        <v>21</v>
      </c>
      <c r="M3643" t="s">
        <v>28</v>
      </c>
      <c r="N3643" t="s">
        <v>28</v>
      </c>
      <c r="O3643">
        <v>0.25</v>
      </c>
      <c r="P3643">
        <v>0.21</v>
      </c>
      <c r="Q3643">
        <v>0.19</v>
      </c>
      <c r="R3643">
        <v>0.22</v>
      </c>
      <c r="S3643" t="s">
        <v>28</v>
      </c>
      <c r="T3643" t="s">
        <v>28</v>
      </c>
      <c r="U3643" t="s">
        <v>28</v>
      </c>
      <c r="V3643" t="s">
        <v>28</v>
      </c>
      <c r="X3643" t="str">
        <f t="shared" si="763"/>
        <v>N/A</v>
      </c>
      <c r="Y3643" t="str">
        <f t="shared" si="764"/>
        <v>N/A</v>
      </c>
      <c r="Z3643">
        <f t="shared" si="765"/>
        <v>0.25</v>
      </c>
      <c r="AA3643">
        <f t="shared" si="766"/>
        <v>0.21</v>
      </c>
      <c r="AB3643">
        <f t="shared" si="767"/>
        <v>0.19</v>
      </c>
      <c r="AC3643">
        <f t="shared" si="768"/>
        <v>0.22</v>
      </c>
      <c r="AD3643" t="str">
        <f t="shared" si="769"/>
        <v>N/A</v>
      </c>
      <c r="AE3643" t="str">
        <f t="shared" si="770"/>
        <v>N/A</v>
      </c>
      <c r="AF3643" t="str">
        <f t="shared" si="771"/>
        <v>N/A</v>
      </c>
      <c r="AG3643" t="str">
        <f t="shared" si="772"/>
        <v>N/A</v>
      </c>
    </row>
    <row r="3644" spans="1:33" x14ac:dyDescent="0.35">
      <c r="A3644">
        <v>382957</v>
      </c>
      <c r="B3644" t="s">
        <v>3625</v>
      </c>
      <c r="C3644">
        <v>0</v>
      </c>
      <c r="D3644" t="s">
        <v>28</v>
      </c>
      <c r="E3644" t="s">
        <v>28</v>
      </c>
      <c r="F3644" t="s">
        <v>4803</v>
      </c>
      <c r="G3644" t="s">
        <v>4805</v>
      </c>
      <c r="H3644" t="s">
        <v>28</v>
      </c>
      <c r="I3644" t="s">
        <v>19</v>
      </c>
      <c r="J3644" t="s">
        <v>26</v>
      </c>
      <c r="K3644" t="s">
        <v>4803</v>
      </c>
      <c r="L3644" t="s">
        <v>21</v>
      </c>
      <c r="M3644" t="s">
        <v>28</v>
      </c>
      <c r="N3644" t="s">
        <v>28</v>
      </c>
      <c r="O3644">
        <v>0.51</v>
      </c>
      <c r="P3644">
        <v>0.48</v>
      </c>
      <c r="Q3644">
        <v>0.47</v>
      </c>
      <c r="R3644">
        <v>0.63</v>
      </c>
      <c r="S3644" t="s">
        <v>28</v>
      </c>
      <c r="T3644" t="s">
        <v>28</v>
      </c>
      <c r="U3644" t="s">
        <v>28</v>
      </c>
      <c r="V3644" t="s">
        <v>28</v>
      </c>
      <c r="X3644" t="str">
        <f t="shared" si="763"/>
        <v>N/A</v>
      </c>
      <c r="Y3644" t="str">
        <f t="shared" si="764"/>
        <v>N/A</v>
      </c>
      <c r="Z3644">
        <f t="shared" si="765"/>
        <v>0.51</v>
      </c>
      <c r="AA3644">
        <f t="shared" si="766"/>
        <v>0.48</v>
      </c>
      <c r="AB3644">
        <f t="shared" si="767"/>
        <v>0.47</v>
      </c>
      <c r="AC3644">
        <f t="shared" si="768"/>
        <v>0.63</v>
      </c>
      <c r="AD3644" t="str">
        <f t="shared" si="769"/>
        <v>N/A</v>
      </c>
      <c r="AE3644" t="str">
        <f t="shared" si="770"/>
        <v>N/A</v>
      </c>
      <c r="AF3644" t="str">
        <f t="shared" si="771"/>
        <v>N/A</v>
      </c>
      <c r="AG3644" t="str">
        <f t="shared" si="772"/>
        <v>N/A</v>
      </c>
    </row>
    <row r="3645" spans="1:33" x14ac:dyDescent="0.35">
      <c r="A3645">
        <v>383020</v>
      </c>
      <c r="B3645" t="s">
        <v>3626</v>
      </c>
      <c r="C3645">
        <v>0</v>
      </c>
      <c r="D3645" t="s">
        <v>28</v>
      </c>
      <c r="E3645" t="s">
        <v>28</v>
      </c>
      <c r="F3645" t="s">
        <v>4803</v>
      </c>
      <c r="G3645" t="s">
        <v>28</v>
      </c>
      <c r="H3645" t="s">
        <v>28</v>
      </c>
      <c r="I3645" t="s">
        <v>19</v>
      </c>
      <c r="J3645" t="s">
        <v>17</v>
      </c>
      <c r="K3645" t="s">
        <v>4803</v>
      </c>
      <c r="L3645" t="s">
        <v>28</v>
      </c>
      <c r="M3645" t="s">
        <v>28</v>
      </c>
      <c r="N3645" t="s">
        <v>28</v>
      </c>
      <c r="O3645" t="s">
        <v>28</v>
      </c>
      <c r="P3645" t="s">
        <v>28</v>
      </c>
      <c r="Q3645" t="s">
        <v>28</v>
      </c>
      <c r="R3645" t="s">
        <v>28</v>
      </c>
      <c r="S3645" t="s">
        <v>28</v>
      </c>
      <c r="T3645" t="s">
        <v>28</v>
      </c>
      <c r="U3645" t="s">
        <v>28</v>
      </c>
      <c r="V3645" t="s">
        <v>28</v>
      </c>
      <c r="X3645" t="str">
        <f t="shared" si="763"/>
        <v>N/A</v>
      </c>
      <c r="Y3645" t="str">
        <f t="shared" si="764"/>
        <v>N/A</v>
      </c>
      <c r="Z3645" t="str">
        <f t="shared" si="765"/>
        <v>N/A</v>
      </c>
      <c r="AA3645" t="str">
        <f t="shared" si="766"/>
        <v>N/A</v>
      </c>
      <c r="AB3645" t="str">
        <f t="shared" si="767"/>
        <v>N/A</v>
      </c>
      <c r="AC3645" t="str">
        <f t="shared" si="768"/>
        <v>N/A</v>
      </c>
      <c r="AD3645" t="str">
        <f t="shared" si="769"/>
        <v>N/A</v>
      </c>
      <c r="AE3645" t="str">
        <f t="shared" si="770"/>
        <v>N/A</v>
      </c>
      <c r="AF3645" t="str">
        <f t="shared" si="771"/>
        <v>N/A</v>
      </c>
      <c r="AG3645" t="str">
        <f t="shared" si="772"/>
        <v>N/A</v>
      </c>
    </row>
    <row r="3646" spans="1:33" x14ac:dyDescent="0.35">
      <c r="A3646">
        <v>383084</v>
      </c>
      <c r="B3646" t="s">
        <v>3627</v>
      </c>
      <c r="C3646">
        <v>0</v>
      </c>
      <c r="D3646">
        <v>0.83</v>
      </c>
      <c r="E3646">
        <v>0.89</v>
      </c>
      <c r="F3646" t="s">
        <v>4803</v>
      </c>
      <c r="G3646">
        <v>2017</v>
      </c>
      <c r="H3646">
        <v>-3.0000000000000027E-2</v>
      </c>
      <c r="I3646" t="s">
        <v>19</v>
      </c>
      <c r="J3646" t="s">
        <v>26</v>
      </c>
      <c r="K3646" t="s">
        <v>4803</v>
      </c>
      <c r="L3646">
        <v>2018</v>
      </c>
      <c r="M3646" t="s">
        <v>28</v>
      </c>
      <c r="N3646" t="s">
        <v>28</v>
      </c>
      <c r="O3646">
        <v>0.85</v>
      </c>
      <c r="P3646">
        <v>0.86</v>
      </c>
      <c r="Q3646">
        <v>0.83</v>
      </c>
      <c r="R3646">
        <v>0.86</v>
      </c>
      <c r="S3646" t="s">
        <v>28</v>
      </c>
      <c r="T3646" t="s">
        <v>28</v>
      </c>
      <c r="U3646" t="s">
        <v>28</v>
      </c>
      <c r="V3646" t="s">
        <v>28</v>
      </c>
      <c r="X3646" t="str">
        <f t="shared" si="763"/>
        <v>N/A</v>
      </c>
      <c r="Y3646" t="str">
        <f t="shared" si="764"/>
        <v>N/A</v>
      </c>
      <c r="Z3646">
        <f t="shared" si="765"/>
        <v>0.85</v>
      </c>
      <c r="AA3646">
        <f t="shared" si="766"/>
        <v>0.86</v>
      </c>
      <c r="AB3646">
        <f t="shared" si="767"/>
        <v>0.83</v>
      </c>
      <c r="AC3646">
        <f t="shared" si="768"/>
        <v>0.86</v>
      </c>
      <c r="AD3646" t="str">
        <f t="shared" si="769"/>
        <v>N/A</v>
      </c>
      <c r="AE3646" t="str">
        <f t="shared" si="770"/>
        <v>N/A</v>
      </c>
      <c r="AF3646" t="str">
        <f t="shared" si="771"/>
        <v>N/A</v>
      </c>
      <c r="AG3646" t="str">
        <f t="shared" si="772"/>
        <v>N/A</v>
      </c>
    </row>
    <row r="3647" spans="1:33" x14ac:dyDescent="0.35">
      <c r="A3647">
        <v>383190</v>
      </c>
      <c r="B3647" t="s">
        <v>3628</v>
      </c>
      <c r="C3647">
        <v>0</v>
      </c>
      <c r="D3647">
        <v>0.26</v>
      </c>
      <c r="E3647">
        <v>0.22</v>
      </c>
      <c r="F3647" t="s">
        <v>4803</v>
      </c>
      <c r="G3647" t="s">
        <v>4805</v>
      </c>
      <c r="H3647">
        <v>-0.03</v>
      </c>
      <c r="I3647" t="s">
        <v>19</v>
      </c>
      <c r="J3647" t="s">
        <v>26</v>
      </c>
      <c r="K3647" t="s">
        <v>4803</v>
      </c>
      <c r="L3647" t="s">
        <v>21</v>
      </c>
      <c r="M3647">
        <v>0.27</v>
      </c>
      <c r="N3647">
        <v>0.19</v>
      </c>
      <c r="O3647">
        <v>0.23</v>
      </c>
      <c r="P3647">
        <v>0.15</v>
      </c>
      <c r="Q3647">
        <v>0.25</v>
      </c>
      <c r="R3647">
        <v>0.14000000000000001</v>
      </c>
      <c r="S3647">
        <v>0.09</v>
      </c>
      <c r="T3647">
        <v>0.08</v>
      </c>
      <c r="U3647">
        <v>0.12</v>
      </c>
      <c r="V3647">
        <v>0.08</v>
      </c>
      <c r="X3647">
        <f t="shared" si="763"/>
        <v>0.27</v>
      </c>
      <c r="Y3647">
        <f t="shared" si="764"/>
        <v>0.19</v>
      </c>
      <c r="Z3647">
        <f t="shared" si="765"/>
        <v>0.23</v>
      </c>
      <c r="AA3647">
        <f t="shared" si="766"/>
        <v>0.15</v>
      </c>
      <c r="AB3647">
        <f t="shared" si="767"/>
        <v>0.25</v>
      </c>
      <c r="AC3647">
        <f t="shared" si="768"/>
        <v>0.14000000000000001</v>
      </c>
      <c r="AD3647">
        <f t="shared" si="769"/>
        <v>0.09</v>
      </c>
      <c r="AE3647">
        <f t="shared" si="770"/>
        <v>0.08</v>
      </c>
      <c r="AF3647">
        <f t="shared" si="771"/>
        <v>0.12</v>
      </c>
      <c r="AG3647">
        <f t="shared" si="772"/>
        <v>0.08</v>
      </c>
    </row>
    <row r="3648" spans="1:33" x14ac:dyDescent="0.35">
      <c r="A3648">
        <v>383950</v>
      </c>
      <c r="B3648" t="s">
        <v>3629</v>
      </c>
      <c r="C3648">
        <v>0</v>
      </c>
      <c r="D3648" t="s">
        <v>28</v>
      </c>
      <c r="E3648" t="s">
        <v>28</v>
      </c>
      <c r="F3648" t="s">
        <v>4803</v>
      </c>
      <c r="G3648" t="s">
        <v>4805</v>
      </c>
      <c r="H3648" t="s">
        <v>28</v>
      </c>
      <c r="I3648" t="s">
        <v>19</v>
      </c>
      <c r="J3648" t="s">
        <v>26</v>
      </c>
      <c r="K3648" t="s">
        <v>4803</v>
      </c>
      <c r="L3648" t="s">
        <v>21</v>
      </c>
      <c r="M3648" t="s">
        <v>28</v>
      </c>
      <c r="N3648" t="s">
        <v>28</v>
      </c>
      <c r="O3648">
        <v>0.59</v>
      </c>
      <c r="P3648">
        <v>0.56000000000000005</v>
      </c>
      <c r="Q3648">
        <v>0.55000000000000004</v>
      </c>
      <c r="R3648">
        <v>0.6</v>
      </c>
      <c r="S3648" t="s">
        <v>28</v>
      </c>
      <c r="T3648" t="s">
        <v>28</v>
      </c>
      <c r="U3648" t="s">
        <v>28</v>
      </c>
      <c r="V3648" t="s">
        <v>28</v>
      </c>
      <c r="X3648" t="str">
        <f t="shared" si="763"/>
        <v>N/A</v>
      </c>
      <c r="Y3648" t="str">
        <f t="shared" si="764"/>
        <v>N/A</v>
      </c>
      <c r="Z3648">
        <f t="shared" si="765"/>
        <v>0.59</v>
      </c>
      <c r="AA3648">
        <f t="shared" si="766"/>
        <v>0.56000000000000005</v>
      </c>
      <c r="AB3648">
        <f t="shared" si="767"/>
        <v>0.55000000000000004</v>
      </c>
      <c r="AC3648">
        <f t="shared" si="768"/>
        <v>0.6</v>
      </c>
      <c r="AD3648" t="str">
        <f t="shared" si="769"/>
        <v>N/A</v>
      </c>
      <c r="AE3648" t="str">
        <f t="shared" si="770"/>
        <v>N/A</v>
      </c>
      <c r="AF3648" t="str">
        <f t="shared" si="771"/>
        <v>N/A</v>
      </c>
      <c r="AG3648" t="str">
        <f t="shared" si="772"/>
        <v>N/A</v>
      </c>
    </row>
    <row r="3649" spans="1:33" x14ac:dyDescent="0.35">
      <c r="A3649">
        <v>383996</v>
      </c>
      <c r="B3649" t="s">
        <v>3630</v>
      </c>
      <c r="C3649">
        <v>0</v>
      </c>
      <c r="D3649" t="s">
        <v>28</v>
      </c>
      <c r="E3649" t="s">
        <v>28</v>
      </c>
      <c r="F3649" t="s">
        <v>4803</v>
      </c>
      <c r="G3649" t="s">
        <v>4805</v>
      </c>
      <c r="H3649" t="s">
        <v>28</v>
      </c>
      <c r="I3649" t="s">
        <v>19</v>
      </c>
      <c r="J3649" t="s">
        <v>26</v>
      </c>
      <c r="K3649" t="s">
        <v>4803</v>
      </c>
      <c r="L3649" t="s">
        <v>21</v>
      </c>
      <c r="M3649" t="s">
        <v>28</v>
      </c>
      <c r="N3649" t="s">
        <v>28</v>
      </c>
      <c r="O3649">
        <v>0.22</v>
      </c>
      <c r="P3649">
        <v>0.23</v>
      </c>
      <c r="Q3649">
        <v>0</v>
      </c>
      <c r="R3649">
        <v>0.25</v>
      </c>
      <c r="S3649" t="s">
        <v>28</v>
      </c>
      <c r="T3649" t="s">
        <v>28</v>
      </c>
      <c r="U3649" t="s">
        <v>28</v>
      </c>
      <c r="V3649" t="s">
        <v>28</v>
      </c>
      <c r="X3649" t="str">
        <f t="shared" si="763"/>
        <v>N/A</v>
      </c>
      <c r="Y3649" t="str">
        <f t="shared" si="764"/>
        <v>N/A</v>
      </c>
      <c r="Z3649">
        <f t="shared" si="765"/>
        <v>0.22</v>
      </c>
      <c r="AA3649">
        <f t="shared" si="766"/>
        <v>0.23</v>
      </c>
      <c r="AB3649">
        <f t="shared" si="767"/>
        <v>0</v>
      </c>
      <c r="AC3649">
        <f t="shared" si="768"/>
        <v>0.25</v>
      </c>
      <c r="AD3649" t="str">
        <f t="shared" si="769"/>
        <v>N/A</v>
      </c>
      <c r="AE3649" t="str">
        <f t="shared" si="770"/>
        <v>N/A</v>
      </c>
      <c r="AF3649" t="str">
        <f t="shared" si="771"/>
        <v>N/A</v>
      </c>
      <c r="AG3649" t="str">
        <f t="shared" si="772"/>
        <v>N/A</v>
      </c>
    </row>
    <row r="3650" spans="1:33" x14ac:dyDescent="0.35">
      <c r="A3650">
        <v>384254</v>
      </c>
      <c r="B3650" t="s">
        <v>3631</v>
      </c>
      <c r="C3650">
        <v>0</v>
      </c>
      <c r="D3650">
        <v>0.7</v>
      </c>
      <c r="E3650">
        <v>0.43</v>
      </c>
      <c r="F3650" t="s">
        <v>4803</v>
      </c>
      <c r="G3650" t="s">
        <v>4805</v>
      </c>
      <c r="H3650">
        <v>7.0000000000000007E-2</v>
      </c>
      <c r="I3650" t="s">
        <v>19</v>
      </c>
      <c r="J3650" t="s">
        <v>17</v>
      </c>
      <c r="K3650" t="s">
        <v>4803</v>
      </c>
      <c r="L3650" t="s">
        <v>21</v>
      </c>
      <c r="M3650">
        <v>0.63</v>
      </c>
      <c r="N3650">
        <v>0.5</v>
      </c>
      <c r="O3650">
        <v>0.63</v>
      </c>
      <c r="P3650">
        <v>0.5</v>
      </c>
      <c r="Q3650">
        <v>0.57999999999999996</v>
      </c>
      <c r="R3650">
        <v>0.25</v>
      </c>
      <c r="S3650">
        <v>0.08</v>
      </c>
      <c r="T3650">
        <v>0.19</v>
      </c>
      <c r="U3650">
        <v>0.08</v>
      </c>
      <c r="V3650">
        <v>0.5</v>
      </c>
      <c r="X3650">
        <f t="shared" si="763"/>
        <v>0.63</v>
      </c>
      <c r="Y3650">
        <f t="shared" si="764"/>
        <v>0.5</v>
      </c>
      <c r="Z3650">
        <f t="shared" si="765"/>
        <v>0.63</v>
      </c>
      <c r="AA3650">
        <f t="shared" si="766"/>
        <v>0.5</v>
      </c>
      <c r="AB3650">
        <f t="shared" si="767"/>
        <v>0.57999999999999996</v>
      </c>
      <c r="AC3650">
        <f t="shared" si="768"/>
        <v>0.25</v>
      </c>
      <c r="AD3650">
        <f t="shared" si="769"/>
        <v>0.08</v>
      </c>
      <c r="AE3650">
        <f t="shared" si="770"/>
        <v>0.19</v>
      </c>
      <c r="AF3650">
        <f t="shared" si="771"/>
        <v>0.08</v>
      </c>
      <c r="AG3650">
        <f t="shared" si="772"/>
        <v>0.5</v>
      </c>
    </row>
    <row r="3651" spans="1:33" x14ac:dyDescent="0.35">
      <c r="A3651">
        <v>384306</v>
      </c>
      <c r="B3651" t="s">
        <v>3632</v>
      </c>
      <c r="C3651">
        <v>0</v>
      </c>
      <c r="D3651" t="s">
        <v>28</v>
      </c>
      <c r="E3651" t="s">
        <v>28</v>
      </c>
      <c r="F3651" t="s">
        <v>4803</v>
      </c>
      <c r="G3651" t="s">
        <v>28</v>
      </c>
      <c r="H3651" t="s">
        <v>28</v>
      </c>
      <c r="I3651" t="s">
        <v>19</v>
      </c>
      <c r="J3651" t="s">
        <v>17</v>
      </c>
      <c r="K3651" t="s">
        <v>4803</v>
      </c>
      <c r="L3651" t="s">
        <v>28</v>
      </c>
      <c r="M3651" t="s">
        <v>28</v>
      </c>
      <c r="N3651" t="s">
        <v>28</v>
      </c>
      <c r="O3651" t="s">
        <v>28</v>
      </c>
      <c r="P3651" t="s">
        <v>28</v>
      </c>
      <c r="Q3651" t="s">
        <v>28</v>
      </c>
      <c r="R3651" t="s">
        <v>28</v>
      </c>
      <c r="S3651" t="s">
        <v>28</v>
      </c>
      <c r="T3651" t="s">
        <v>28</v>
      </c>
      <c r="U3651" t="s">
        <v>28</v>
      </c>
      <c r="V3651" t="s">
        <v>28</v>
      </c>
      <c r="X3651" t="str">
        <f t="shared" si="763"/>
        <v>N/A</v>
      </c>
      <c r="Y3651" t="str">
        <f t="shared" si="764"/>
        <v>N/A</v>
      </c>
      <c r="Z3651" t="str">
        <f t="shared" si="765"/>
        <v>N/A</v>
      </c>
      <c r="AA3651" t="str">
        <f t="shared" si="766"/>
        <v>N/A</v>
      </c>
      <c r="AB3651" t="str">
        <f t="shared" si="767"/>
        <v>N/A</v>
      </c>
      <c r="AC3651" t="str">
        <f t="shared" si="768"/>
        <v>N/A</v>
      </c>
      <c r="AD3651" t="str">
        <f t="shared" si="769"/>
        <v>N/A</v>
      </c>
      <c r="AE3651" t="str">
        <f t="shared" si="770"/>
        <v>N/A</v>
      </c>
      <c r="AF3651" t="str">
        <f t="shared" si="771"/>
        <v>N/A</v>
      </c>
      <c r="AG3651" t="str">
        <f t="shared" si="772"/>
        <v>N/A</v>
      </c>
    </row>
    <row r="3652" spans="1:33" x14ac:dyDescent="0.35">
      <c r="A3652">
        <v>384333</v>
      </c>
      <c r="B3652" t="s">
        <v>3633</v>
      </c>
      <c r="C3652">
        <v>1</v>
      </c>
      <c r="D3652">
        <v>0.32</v>
      </c>
      <c r="E3652">
        <v>0.31</v>
      </c>
      <c r="F3652" t="s">
        <v>4803</v>
      </c>
      <c r="G3652">
        <v>2017</v>
      </c>
      <c r="H3652">
        <v>3.999999999999998E-2</v>
      </c>
      <c r="I3652" t="s">
        <v>19</v>
      </c>
      <c r="J3652" t="s">
        <v>26</v>
      </c>
      <c r="K3652" t="s">
        <v>4803</v>
      </c>
      <c r="L3652">
        <v>2018</v>
      </c>
      <c r="M3652">
        <v>0.36</v>
      </c>
      <c r="N3652">
        <v>0.35</v>
      </c>
      <c r="O3652">
        <v>0.21</v>
      </c>
      <c r="P3652">
        <v>0.21</v>
      </c>
      <c r="Q3652">
        <v>0.16</v>
      </c>
      <c r="R3652">
        <v>0.22</v>
      </c>
      <c r="S3652">
        <v>0.28999999999999998</v>
      </c>
      <c r="T3652">
        <v>0.28000000000000003</v>
      </c>
      <c r="U3652">
        <v>0.35</v>
      </c>
      <c r="V3652">
        <v>0.27</v>
      </c>
      <c r="X3652">
        <f t="shared" si="763"/>
        <v>0.36</v>
      </c>
      <c r="Y3652">
        <f t="shared" si="764"/>
        <v>0.35</v>
      </c>
      <c r="Z3652">
        <f t="shared" si="765"/>
        <v>0.21</v>
      </c>
      <c r="AA3652">
        <f t="shared" si="766"/>
        <v>0.21</v>
      </c>
      <c r="AB3652">
        <f t="shared" si="767"/>
        <v>0.16</v>
      </c>
      <c r="AC3652">
        <f t="shared" si="768"/>
        <v>0.22</v>
      </c>
      <c r="AD3652">
        <f t="shared" si="769"/>
        <v>0.28999999999999998</v>
      </c>
      <c r="AE3652">
        <f t="shared" si="770"/>
        <v>0.28000000000000003</v>
      </c>
      <c r="AF3652">
        <f t="shared" si="771"/>
        <v>0.35</v>
      </c>
      <c r="AG3652">
        <f t="shared" si="772"/>
        <v>0.27</v>
      </c>
    </row>
    <row r="3653" spans="1:33" x14ac:dyDescent="0.35">
      <c r="A3653">
        <v>384342</v>
      </c>
      <c r="B3653" t="s">
        <v>3634</v>
      </c>
      <c r="C3653">
        <v>24</v>
      </c>
      <c r="D3653">
        <v>0.4</v>
      </c>
      <c r="E3653">
        <v>0.28000000000000003</v>
      </c>
      <c r="F3653" t="s">
        <v>4803</v>
      </c>
      <c r="G3653" t="s">
        <v>4805</v>
      </c>
      <c r="H3653">
        <v>9.9999999999999534E-3</v>
      </c>
      <c r="I3653" t="s">
        <v>19</v>
      </c>
      <c r="J3653" t="s">
        <v>26</v>
      </c>
      <c r="K3653" t="s">
        <v>4803</v>
      </c>
      <c r="L3653" t="s">
        <v>21</v>
      </c>
      <c r="M3653">
        <v>0.41</v>
      </c>
      <c r="N3653">
        <v>0.28999999999999998</v>
      </c>
      <c r="O3653">
        <v>0.28000000000000003</v>
      </c>
      <c r="P3653">
        <v>0.15</v>
      </c>
      <c r="Q3653">
        <v>0.12</v>
      </c>
      <c r="R3653">
        <v>0.21</v>
      </c>
      <c r="S3653">
        <v>0.25</v>
      </c>
      <c r="T3653">
        <v>0.28000000000000003</v>
      </c>
      <c r="U3653">
        <v>0.27</v>
      </c>
      <c r="V3653">
        <v>0.28999999999999998</v>
      </c>
      <c r="X3653">
        <f t="shared" si="763"/>
        <v>0.41</v>
      </c>
      <c r="Y3653">
        <f t="shared" si="764"/>
        <v>0.28999999999999998</v>
      </c>
      <c r="Z3653">
        <f t="shared" si="765"/>
        <v>0.28000000000000003</v>
      </c>
      <c r="AA3653">
        <f t="shared" si="766"/>
        <v>0.15</v>
      </c>
      <c r="AB3653">
        <f t="shared" si="767"/>
        <v>0.12</v>
      </c>
      <c r="AC3653">
        <f t="shared" si="768"/>
        <v>0.21</v>
      </c>
      <c r="AD3653">
        <f t="shared" si="769"/>
        <v>0.25</v>
      </c>
      <c r="AE3653">
        <f t="shared" si="770"/>
        <v>0.28000000000000003</v>
      </c>
      <c r="AF3653">
        <f t="shared" si="771"/>
        <v>0.27</v>
      </c>
      <c r="AG3653">
        <f t="shared" si="772"/>
        <v>0.28999999999999998</v>
      </c>
    </row>
    <row r="3654" spans="1:33" x14ac:dyDescent="0.35">
      <c r="A3654">
        <v>384412</v>
      </c>
      <c r="B3654" t="s">
        <v>3635</v>
      </c>
      <c r="C3654">
        <v>0</v>
      </c>
      <c r="D3654">
        <v>0.23</v>
      </c>
      <c r="E3654">
        <v>0.19</v>
      </c>
      <c r="F3654" t="s">
        <v>4803</v>
      </c>
      <c r="G3654" t="s">
        <v>4805</v>
      </c>
      <c r="H3654">
        <v>1.999999999999999E-2</v>
      </c>
      <c r="I3654" t="s">
        <v>19</v>
      </c>
      <c r="J3654" t="s">
        <v>17</v>
      </c>
      <c r="K3654" t="s">
        <v>4803</v>
      </c>
      <c r="L3654" t="s">
        <v>21</v>
      </c>
      <c r="M3654">
        <v>0.24</v>
      </c>
      <c r="N3654">
        <v>0.21</v>
      </c>
      <c r="O3654">
        <v>0.24</v>
      </c>
      <c r="P3654">
        <v>0.21</v>
      </c>
      <c r="Q3654">
        <v>0.22</v>
      </c>
      <c r="R3654">
        <v>0</v>
      </c>
      <c r="S3654" t="s">
        <v>28</v>
      </c>
      <c r="T3654" t="s">
        <v>28</v>
      </c>
      <c r="U3654" t="s">
        <v>28</v>
      </c>
      <c r="V3654" t="s">
        <v>28</v>
      </c>
      <c r="X3654">
        <f t="shared" si="763"/>
        <v>0.24</v>
      </c>
      <c r="Y3654">
        <f t="shared" si="764"/>
        <v>0.21</v>
      </c>
      <c r="Z3654">
        <f t="shared" si="765"/>
        <v>0.24</v>
      </c>
      <c r="AA3654">
        <f t="shared" si="766"/>
        <v>0.21</v>
      </c>
      <c r="AB3654">
        <f t="shared" si="767"/>
        <v>0.22</v>
      </c>
      <c r="AC3654">
        <f t="shared" si="768"/>
        <v>0</v>
      </c>
      <c r="AD3654" t="str">
        <f t="shared" si="769"/>
        <v>N/A</v>
      </c>
      <c r="AE3654" t="str">
        <f t="shared" si="770"/>
        <v>N/A</v>
      </c>
      <c r="AF3654" t="str">
        <f t="shared" si="771"/>
        <v>N/A</v>
      </c>
      <c r="AG3654" t="str">
        <f t="shared" si="772"/>
        <v>N/A</v>
      </c>
    </row>
    <row r="3655" spans="1:33" x14ac:dyDescent="0.35">
      <c r="A3655">
        <v>384421</v>
      </c>
      <c r="B3655" t="s">
        <v>3636</v>
      </c>
      <c r="C3655">
        <v>0</v>
      </c>
      <c r="D3655">
        <v>0.12</v>
      </c>
      <c r="E3655" t="s">
        <v>28</v>
      </c>
      <c r="F3655" t="s">
        <v>4803</v>
      </c>
      <c r="G3655" t="s">
        <v>4805</v>
      </c>
      <c r="H3655" t="s">
        <v>28</v>
      </c>
      <c r="I3655" t="s">
        <v>19</v>
      </c>
      <c r="J3655" t="s">
        <v>17</v>
      </c>
      <c r="K3655" t="s">
        <v>4803</v>
      </c>
      <c r="L3655" t="s">
        <v>21</v>
      </c>
      <c r="M3655">
        <v>0.09</v>
      </c>
      <c r="N3655" t="s">
        <v>28</v>
      </c>
      <c r="O3655">
        <v>0.09</v>
      </c>
      <c r="P3655" t="s">
        <v>28</v>
      </c>
      <c r="Q3655" t="s">
        <v>28</v>
      </c>
      <c r="R3655" t="s">
        <v>28</v>
      </c>
      <c r="S3655">
        <v>0.48</v>
      </c>
      <c r="T3655" t="s">
        <v>28</v>
      </c>
      <c r="U3655" t="s">
        <v>28</v>
      </c>
      <c r="V3655" t="s">
        <v>28</v>
      </c>
      <c r="X3655">
        <f t="shared" si="763"/>
        <v>0.09</v>
      </c>
      <c r="Y3655" t="str">
        <f t="shared" si="764"/>
        <v>N/A</v>
      </c>
      <c r="Z3655">
        <f t="shared" si="765"/>
        <v>0.09</v>
      </c>
      <c r="AA3655" t="str">
        <f t="shared" si="766"/>
        <v>N/A</v>
      </c>
      <c r="AB3655" t="str">
        <f t="shared" si="767"/>
        <v>N/A</v>
      </c>
      <c r="AC3655" t="str">
        <f t="shared" si="768"/>
        <v>N/A</v>
      </c>
      <c r="AD3655">
        <f t="shared" si="769"/>
        <v>0.48</v>
      </c>
      <c r="AE3655" t="str">
        <f t="shared" si="770"/>
        <v>N/A</v>
      </c>
      <c r="AF3655" t="str">
        <f t="shared" si="771"/>
        <v>N/A</v>
      </c>
      <c r="AG3655" t="str">
        <f t="shared" si="772"/>
        <v>N/A</v>
      </c>
    </row>
    <row r="3656" spans="1:33" x14ac:dyDescent="0.35">
      <c r="A3656">
        <v>385503</v>
      </c>
      <c r="B3656" t="s">
        <v>3637</v>
      </c>
      <c r="C3656">
        <v>0</v>
      </c>
      <c r="D3656" t="s">
        <v>28</v>
      </c>
      <c r="E3656" t="s">
        <v>28</v>
      </c>
      <c r="F3656" t="s">
        <v>4803</v>
      </c>
      <c r="G3656" t="s">
        <v>4805</v>
      </c>
      <c r="H3656" t="s">
        <v>28</v>
      </c>
      <c r="I3656" t="s">
        <v>19</v>
      </c>
      <c r="J3656" t="s">
        <v>26</v>
      </c>
      <c r="K3656" t="s">
        <v>4803</v>
      </c>
      <c r="L3656" t="s">
        <v>21</v>
      </c>
      <c r="M3656" t="s">
        <v>28</v>
      </c>
      <c r="N3656" t="s">
        <v>28</v>
      </c>
      <c r="O3656">
        <v>0.53</v>
      </c>
      <c r="P3656">
        <v>0.52</v>
      </c>
      <c r="Q3656">
        <v>0.5</v>
      </c>
      <c r="R3656">
        <v>0.53</v>
      </c>
      <c r="S3656" t="s">
        <v>28</v>
      </c>
      <c r="T3656" t="s">
        <v>28</v>
      </c>
      <c r="U3656" t="s">
        <v>28</v>
      </c>
      <c r="V3656" t="s">
        <v>28</v>
      </c>
      <c r="X3656" t="str">
        <f t="shared" si="763"/>
        <v>N/A</v>
      </c>
      <c r="Y3656" t="str">
        <f t="shared" si="764"/>
        <v>N/A</v>
      </c>
      <c r="Z3656">
        <f t="shared" si="765"/>
        <v>0.53</v>
      </c>
      <c r="AA3656">
        <f t="shared" si="766"/>
        <v>0.52</v>
      </c>
      <c r="AB3656">
        <f t="shared" si="767"/>
        <v>0.5</v>
      </c>
      <c r="AC3656">
        <f t="shared" si="768"/>
        <v>0.53</v>
      </c>
      <c r="AD3656" t="str">
        <f t="shared" si="769"/>
        <v>N/A</v>
      </c>
      <c r="AE3656" t="str">
        <f t="shared" si="770"/>
        <v>N/A</v>
      </c>
      <c r="AF3656" t="str">
        <f t="shared" si="771"/>
        <v>N/A</v>
      </c>
      <c r="AG3656" t="str">
        <f t="shared" si="772"/>
        <v>N/A</v>
      </c>
    </row>
    <row r="3657" spans="1:33" x14ac:dyDescent="0.35">
      <c r="A3657">
        <v>385619</v>
      </c>
      <c r="B3657" t="s">
        <v>3638</v>
      </c>
      <c r="C3657">
        <v>0</v>
      </c>
      <c r="D3657">
        <v>0.5</v>
      </c>
      <c r="E3657">
        <v>0.5</v>
      </c>
      <c r="F3657" t="s">
        <v>4803</v>
      </c>
      <c r="G3657" t="s">
        <v>4805</v>
      </c>
      <c r="H3657">
        <v>3.0000000000000027E-2</v>
      </c>
      <c r="I3657" t="s">
        <v>19</v>
      </c>
      <c r="J3657" t="s">
        <v>17</v>
      </c>
      <c r="K3657" t="s">
        <v>4803</v>
      </c>
      <c r="L3657" t="s">
        <v>21</v>
      </c>
      <c r="M3657">
        <v>0.54</v>
      </c>
      <c r="N3657">
        <v>0.53</v>
      </c>
      <c r="O3657">
        <v>0.54</v>
      </c>
      <c r="P3657">
        <v>0.53</v>
      </c>
      <c r="Q3657">
        <v>0.5</v>
      </c>
      <c r="R3657">
        <v>0.56999999999999995</v>
      </c>
      <c r="S3657" t="s">
        <v>28</v>
      </c>
      <c r="T3657" t="s">
        <v>28</v>
      </c>
      <c r="U3657" t="s">
        <v>28</v>
      </c>
      <c r="V3657" t="s">
        <v>28</v>
      </c>
      <c r="X3657">
        <f t="shared" si="763"/>
        <v>0.54</v>
      </c>
      <c r="Y3657">
        <f t="shared" si="764"/>
        <v>0.53</v>
      </c>
      <c r="Z3657">
        <f t="shared" si="765"/>
        <v>0.54</v>
      </c>
      <c r="AA3657">
        <f t="shared" si="766"/>
        <v>0.53</v>
      </c>
      <c r="AB3657">
        <f t="shared" si="767"/>
        <v>0.5</v>
      </c>
      <c r="AC3657">
        <f t="shared" si="768"/>
        <v>0.56999999999999995</v>
      </c>
      <c r="AD3657" t="str">
        <f t="shared" si="769"/>
        <v>N/A</v>
      </c>
      <c r="AE3657" t="str">
        <f t="shared" si="770"/>
        <v>N/A</v>
      </c>
      <c r="AF3657" t="str">
        <f t="shared" si="771"/>
        <v>N/A</v>
      </c>
      <c r="AG3657" t="str">
        <f t="shared" si="772"/>
        <v>N/A</v>
      </c>
    </row>
    <row r="3658" spans="1:33" x14ac:dyDescent="0.35">
      <c r="A3658">
        <v>386153</v>
      </c>
      <c r="B3658" t="s">
        <v>3639</v>
      </c>
      <c r="C3658">
        <v>0</v>
      </c>
      <c r="D3658" t="s">
        <v>28</v>
      </c>
      <c r="E3658" t="s">
        <v>28</v>
      </c>
      <c r="F3658" t="s">
        <v>4803</v>
      </c>
      <c r="G3658">
        <v>2017</v>
      </c>
      <c r="H3658" t="s">
        <v>28</v>
      </c>
      <c r="I3658" t="s">
        <v>19</v>
      </c>
      <c r="J3658" t="s">
        <v>26</v>
      </c>
      <c r="K3658" t="s">
        <v>4803</v>
      </c>
      <c r="L3658" t="s">
        <v>90</v>
      </c>
      <c r="M3658" t="s">
        <v>28</v>
      </c>
      <c r="N3658" t="s">
        <v>28</v>
      </c>
      <c r="O3658">
        <v>0.47</v>
      </c>
      <c r="P3658" t="s">
        <v>28</v>
      </c>
      <c r="Q3658" t="s">
        <v>28</v>
      </c>
      <c r="R3658" t="s">
        <v>28</v>
      </c>
      <c r="S3658" t="s">
        <v>28</v>
      </c>
      <c r="T3658" t="s">
        <v>28</v>
      </c>
      <c r="U3658" t="s">
        <v>28</v>
      </c>
      <c r="V3658" t="s">
        <v>28</v>
      </c>
      <c r="X3658" t="str">
        <f t="shared" si="763"/>
        <v>N/A</v>
      </c>
      <c r="Y3658" t="str">
        <f t="shared" si="764"/>
        <v>N/A</v>
      </c>
      <c r="Z3658">
        <f t="shared" si="765"/>
        <v>0.47</v>
      </c>
      <c r="AA3658" t="str">
        <f t="shared" si="766"/>
        <v>N/A</v>
      </c>
      <c r="AB3658" t="str">
        <f t="shared" si="767"/>
        <v>N/A</v>
      </c>
      <c r="AC3658" t="str">
        <f t="shared" si="768"/>
        <v>N/A</v>
      </c>
      <c r="AD3658" t="str">
        <f t="shared" si="769"/>
        <v>N/A</v>
      </c>
      <c r="AE3658" t="str">
        <f t="shared" si="770"/>
        <v>N/A</v>
      </c>
      <c r="AF3658" t="str">
        <f t="shared" si="771"/>
        <v>N/A</v>
      </c>
      <c r="AG3658" t="str">
        <f t="shared" si="772"/>
        <v>N/A</v>
      </c>
    </row>
    <row r="3659" spans="1:33" x14ac:dyDescent="0.35">
      <c r="A3659">
        <v>386472</v>
      </c>
      <c r="B3659" t="s">
        <v>3640</v>
      </c>
      <c r="C3659">
        <v>1</v>
      </c>
      <c r="D3659">
        <v>1</v>
      </c>
      <c r="E3659" t="s">
        <v>28</v>
      </c>
      <c r="F3659" t="s">
        <v>4803</v>
      </c>
      <c r="G3659">
        <v>2017</v>
      </c>
      <c r="H3659" t="s">
        <v>28</v>
      </c>
      <c r="I3659" t="s">
        <v>19</v>
      </c>
      <c r="J3659" t="s">
        <v>17</v>
      </c>
      <c r="K3659" t="s">
        <v>4803</v>
      </c>
      <c r="L3659" t="s">
        <v>90</v>
      </c>
      <c r="M3659">
        <v>0.33</v>
      </c>
      <c r="N3659">
        <v>0.33</v>
      </c>
      <c r="O3659">
        <v>0.33</v>
      </c>
      <c r="P3659">
        <v>0.33</v>
      </c>
      <c r="Q3659">
        <v>0.33</v>
      </c>
      <c r="R3659" t="s">
        <v>28</v>
      </c>
      <c r="S3659" t="s">
        <v>28</v>
      </c>
      <c r="T3659" t="s">
        <v>28</v>
      </c>
      <c r="U3659" t="s">
        <v>28</v>
      </c>
      <c r="V3659" t="s">
        <v>28</v>
      </c>
      <c r="X3659">
        <f t="shared" si="763"/>
        <v>0.33</v>
      </c>
      <c r="Y3659">
        <f t="shared" si="764"/>
        <v>0.33</v>
      </c>
      <c r="Z3659">
        <f t="shared" si="765"/>
        <v>0.33</v>
      </c>
      <c r="AA3659">
        <f t="shared" si="766"/>
        <v>0.33</v>
      </c>
      <c r="AB3659">
        <f t="shared" si="767"/>
        <v>0.33</v>
      </c>
      <c r="AC3659" t="str">
        <f t="shared" si="768"/>
        <v>N/A</v>
      </c>
      <c r="AD3659" t="str">
        <f t="shared" si="769"/>
        <v>N/A</v>
      </c>
      <c r="AE3659" t="str">
        <f t="shared" si="770"/>
        <v>N/A</v>
      </c>
      <c r="AF3659" t="str">
        <f t="shared" si="771"/>
        <v>N/A</v>
      </c>
      <c r="AG3659" t="str">
        <f t="shared" si="772"/>
        <v>N/A</v>
      </c>
    </row>
    <row r="3660" spans="1:33" x14ac:dyDescent="0.35">
      <c r="A3660">
        <v>387819</v>
      </c>
      <c r="B3660" t="s">
        <v>3641</v>
      </c>
      <c r="C3660">
        <v>0</v>
      </c>
      <c r="D3660" t="s">
        <v>28</v>
      </c>
      <c r="E3660" t="s">
        <v>28</v>
      </c>
      <c r="F3660" t="s">
        <v>4803</v>
      </c>
      <c r="G3660" t="s">
        <v>4805</v>
      </c>
      <c r="H3660" t="s">
        <v>28</v>
      </c>
      <c r="I3660" t="s">
        <v>19</v>
      </c>
      <c r="J3660" t="s">
        <v>26</v>
      </c>
      <c r="K3660" t="s">
        <v>4803</v>
      </c>
      <c r="L3660">
        <v>2017</v>
      </c>
      <c r="M3660" t="s">
        <v>28</v>
      </c>
      <c r="N3660" t="s">
        <v>28</v>
      </c>
      <c r="O3660">
        <v>0.64</v>
      </c>
      <c r="P3660">
        <v>0.48</v>
      </c>
      <c r="Q3660">
        <v>0.35</v>
      </c>
      <c r="R3660">
        <v>0.7</v>
      </c>
      <c r="S3660" t="s">
        <v>28</v>
      </c>
      <c r="T3660" t="s">
        <v>28</v>
      </c>
      <c r="U3660" t="s">
        <v>28</v>
      </c>
      <c r="V3660" t="s">
        <v>28</v>
      </c>
      <c r="X3660" t="str">
        <f t="shared" si="763"/>
        <v>N/A</v>
      </c>
      <c r="Y3660" t="str">
        <f t="shared" si="764"/>
        <v>N/A</v>
      </c>
      <c r="Z3660">
        <f t="shared" si="765"/>
        <v>0.64</v>
      </c>
      <c r="AA3660">
        <f t="shared" si="766"/>
        <v>0.48</v>
      </c>
      <c r="AB3660">
        <f t="shared" si="767"/>
        <v>0.35</v>
      </c>
      <c r="AC3660">
        <f t="shared" si="768"/>
        <v>0.7</v>
      </c>
      <c r="AD3660" t="str">
        <f t="shared" si="769"/>
        <v>N/A</v>
      </c>
      <c r="AE3660" t="str">
        <f t="shared" si="770"/>
        <v>N/A</v>
      </c>
      <c r="AF3660" t="str">
        <f t="shared" si="771"/>
        <v>N/A</v>
      </c>
      <c r="AG3660" t="str">
        <f t="shared" si="772"/>
        <v>N/A</v>
      </c>
    </row>
    <row r="3661" spans="1:33" x14ac:dyDescent="0.35">
      <c r="A3661">
        <v>387925</v>
      </c>
      <c r="B3661" t="s">
        <v>3642</v>
      </c>
      <c r="C3661">
        <v>0</v>
      </c>
      <c r="D3661" t="s">
        <v>28</v>
      </c>
      <c r="E3661" t="s">
        <v>28</v>
      </c>
      <c r="F3661" t="s">
        <v>4803</v>
      </c>
      <c r="G3661" t="s">
        <v>4805</v>
      </c>
      <c r="H3661" t="s">
        <v>28</v>
      </c>
      <c r="I3661" t="s">
        <v>19</v>
      </c>
      <c r="J3661" t="s">
        <v>26</v>
      </c>
      <c r="K3661" t="s">
        <v>4803</v>
      </c>
      <c r="L3661" t="s">
        <v>21</v>
      </c>
      <c r="M3661" t="s">
        <v>28</v>
      </c>
      <c r="N3661" t="s">
        <v>28</v>
      </c>
      <c r="O3661">
        <v>0.78</v>
      </c>
      <c r="P3661">
        <v>0.79</v>
      </c>
      <c r="Q3661">
        <v>0.82</v>
      </c>
      <c r="R3661">
        <v>0.76</v>
      </c>
      <c r="S3661" t="s">
        <v>28</v>
      </c>
      <c r="T3661" t="s">
        <v>28</v>
      </c>
      <c r="U3661" t="s">
        <v>28</v>
      </c>
      <c r="V3661" t="s">
        <v>28</v>
      </c>
      <c r="X3661" t="str">
        <f t="shared" si="763"/>
        <v>N/A</v>
      </c>
      <c r="Y3661" t="str">
        <f t="shared" si="764"/>
        <v>N/A</v>
      </c>
      <c r="Z3661">
        <f t="shared" si="765"/>
        <v>0.78</v>
      </c>
      <c r="AA3661">
        <f t="shared" si="766"/>
        <v>0.79</v>
      </c>
      <c r="AB3661">
        <f t="shared" si="767"/>
        <v>0.82</v>
      </c>
      <c r="AC3661">
        <f t="shared" si="768"/>
        <v>0.76</v>
      </c>
      <c r="AD3661" t="str">
        <f t="shared" si="769"/>
        <v>N/A</v>
      </c>
      <c r="AE3661" t="str">
        <f t="shared" si="770"/>
        <v>N/A</v>
      </c>
      <c r="AF3661" t="str">
        <f t="shared" si="771"/>
        <v>N/A</v>
      </c>
      <c r="AG3661" t="str">
        <f t="shared" si="772"/>
        <v>N/A</v>
      </c>
    </row>
    <row r="3662" spans="1:33" x14ac:dyDescent="0.35">
      <c r="A3662">
        <v>388043</v>
      </c>
      <c r="B3662" t="s">
        <v>3643</v>
      </c>
      <c r="C3662">
        <v>0</v>
      </c>
      <c r="D3662" t="s">
        <v>28</v>
      </c>
      <c r="E3662" t="s">
        <v>28</v>
      </c>
      <c r="F3662" t="s">
        <v>4803</v>
      </c>
      <c r="G3662" t="s">
        <v>4805</v>
      </c>
      <c r="H3662" t="s">
        <v>28</v>
      </c>
      <c r="I3662" t="s">
        <v>19</v>
      </c>
      <c r="J3662" t="s">
        <v>26</v>
      </c>
      <c r="K3662" t="s">
        <v>4803</v>
      </c>
      <c r="L3662" t="s">
        <v>21</v>
      </c>
      <c r="M3662" t="s">
        <v>28</v>
      </c>
      <c r="N3662" t="s">
        <v>28</v>
      </c>
      <c r="O3662">
        <v>0.2</v>
      </c>
      <c r="P3662">
        <v>0.13</v>
      </c>
      <c r="Q3662">
        <v>0.12</v>
      </c>
      <c r="R3662">
        <v>0.25</v>
      </c>
      <c r="S3662" t="s">
        <v>28</v>
      </c>
      <c r="T3662" t="s">
        <v>28</v>
      </c>
      <c r="U3662" t="s">
        <v>28</v>
      </c>
      <c r="V3662" t="s">
        <v>28</v>
      </c>
      <c r="X3662" t="str">
        <f t="shared" si="763"/>
        <v>N/A</v>
      </c>
      <c r="Y3662" t="str">
        <f t="shared" si="764"/>
        <v>N/A</v>
      </c>
      <c r="Z3662">
        <f t="shared" si="765"/>
        <v>0.2</v>
      </c>
      <c r="AA3662">
        <f t="shared" si="766"/>
        <v>0.13</v>
      </c>
      <c r="AB3662">
        <f t="shared" si="767"/>
        <v>0.12</v>
      </c>
      <c r="AC3662">
        <f t="shared" si="768"/>
        <v>0.25</v>
      </c>
      <c r="AD3662" t="str">
        <f t="shared" si="769"/>
        <v>N/A</v>
      </c>
      <c r="AE3662" t="str">
        <f t="shared" si="770"/>
        <v>N/A</v>
      </c>
      <c r="AF3662" t="str">
        <f t="shared" si="771"/>
        <v>N/A</v>
      </c>
      <c r="AG3662" t="str">
        <f t="shared" si="772"/>
        <v>N/A</v>
      </c>
    </row>
    <row r="3663" spans="1:33" x14ac:dyDescent="0.35">
      <c r="A3663">
        <v>388520</v>
      </c>
      <c r="B3663" t="s">
        <v>3644</v>
      </c>
      <c r="C3663">
        <v>0</v>
      </c>
      <c r="D3663">
        <v>0.33</v>
      </c>
      <c r="E3663" t="s">
        <v>28</v>
      </c>
      <c r="F3663" t="s">
        <v>4803</v>
      </c>
      <c r="G3663">
        <v>2016</v>
      </c>
      <c r="H3663" t="s">
        <v>28</v>
      </c>
      <c r="I3663" t="s">
        <v>19</v>
      </c>
      <c r="J3663" t="s">
        <v>17</v>
      </c>
      <c r="K3663" t="s">
        <v>4803</v>
      </c>
      <c r="L3663">
        <v>2018</v>
      </c>
      <c r="M3663">
        <v>0.11</v>
      </c>
      <c r="N3663">
        <v>0.25</v>
      </c>
      <c r="O3663">
        <v>0.11</v>
      </c>
      <c r="P3663">
        <v>0.25</v>
      </c>
      <c r="Q3663">
        <v>0.33</v>
      </c>
      <c r="R3663">
        <v>0</v>
      </c>
      <c r="S3663" t="s">
        <v>28</v>
      </c>
      <c r="T3663" t="s">
        <v>28</v>
      </c>
      <c r="U3663" t="s">
        <v>28</v>
      </c>
      <c r="V3663" t="s">
        <v>28</v>
      </c>
      <c r="X3663">
        <f t="shared" si="763"/>
        <v>0.11</v>
      </c>
      <c r="Y3663">
        <f t="shared" si="764"/>
        <v>0.25</v>
      </c>
      <c r="Z3663">
        <f t="shared" si="765"/>
        <v>0.11</v>
      </c>
      <c r="AA3663">
        <f t="shared" si="766"/>
        <v>0.25</v>
      </c>
      <c r="AB3663">
        <f t="shared" si="767"/>
        <v>0.33</v>
      </c>
      <c r="AC3663">
        <f t="shared" si="768"/>
        <v>0</v>
      </c>
      <c r="AD3663" t="str">
        <f t="shared" si="769"/>
        <v>N/A</v>
      </c>
      <c r="AE3663" t="str">
        <f t="shared" si="770"/>
        <v>N/A</v>
      </c>
      <c r="AF3663" t="str">
        <f t="shared" si="771"/>
        <v>N/A</v>
      </c>
      <c r="AG3663" t="str">
        <f t="shared" si="772"/>
        <v>N/A</v>
      </c>
    </row>
    <row r="3664" spans="1:33" x14ac:dyDescent="0.35">
      <c r="A3664">
        <v>388663</v>
      </c>
      <c r="B3664" t="s">
        <v>3645</v>
      </c>
      <c r="C3664">
        <v>0</v>
      </c>
      <c r="D3664" t="s">
        <v>28</v>
      </c>
      <c r="E3664" t="s">
        <v>28</v>
      </c>
      <c r="F3664" t="s">
        <v>4803</v>
      </c>
      <c r="G3664" t="s">
        <v>4805</v>
      </c>
      <c r="H3664" t="s">
        <v>28</v>
      </c>
      <c r="I3664" t="s">
        <v>19</v>
      </c>
      <c r="J3664" t="s">
        <v>26</v>
      </c>
      <c r="K3664" t="s">
        <v>4803</v>
      </c>
      <c r="L3664" t="s">
        <v>21</v>
      </c>
      <c r="M3664" t="s">
        <v>28</v>
      </c>
      <c r="N3664" t="s">
        <v>28</v>
      </c>
      <c r="O3664">
        <v>0.71</v>
      </c>
      <c r="P3664">
        <v>0.68</v>
      </c>
      <c r="Q3664">
        <v>0.67</v>
      </c>
      <c r="R3664">
        <v>0.69</v>
      </c>
      <c r="S3664" t="s">
        <v>28</v>
      </c>
      <c r="T3664" t="s">
        <v>28</v>
      </c>
      <c r="U3664" t="s">
        <v>28</v>
      </c>
      <c r="V3664" t="s">
        <v>28</v>
      </c>
      <c r="X3664" t="str">
        <f t="shared" si="763"/>
        <v>N/A</v>
      </c>
      <c r="Y3664" t="str">
        <f t="shared" si="764"/>
        <v>N/A</v>
      </c>
      <c r="Z3664">
        <f t="shared" si="765"/>
        <v>0.71</v>
      </c>
      <c r="AA3664">
        <f t="shared" si="766"/>
        <v>0.68</v>
      </c>
      <c r="AB3664">
        <f t="shared" si="767"/>
        <v>0.67</v>
      </c>
      <c r="AC3664">
        <f t="shared" si="768"/>
        <v>0.69</v>
      </c>
      <c r="AD3664" t="str">
        <f t="shared" si="769"/>
        <v>N/A</v>
      </c>
      <c r="AE3664" t="str">
        <f t="shared" si="770"/>
        <v>N/A</v>
      </c>
      <c r="AF3664" t="str">
        <f t="shared" si="771"/>
        <v>N/A</v>
      </c>
      <c r="AG3664" t="str">
        <f t="shared" si="772"/>
        <v>N/A</v>
      </c>
    </row>
    <row r="3665" spans="1:33" x14ac:dyDescent="0.35">
      <c r="A3665">
        <v>389727</v>
      </c>
      <c r="B3665" t="s">
        <v>3646</v>
      </c>
      <c r="C3665">
        <v>0</v>
      </c>
      <c r="D3665" t="s">
        <v>28</v>
      </c>
      <c r="E3665" t="s">
        <v>28</v>
      </c>
      <c r="F3665" t="s">
        <v>4803</v>
      </c>
      <c r="G3665" t="s">
        <v>4805</v>
      </c>
      <c r="H3665" t="s">
        <v>28</v>
      </c>
      <c r="I3665" t="s">
        <v>19</v>
      </c>
      <c r="J3665" t="s">
        <v>26</v>
      </c>
      <c r="K3665" t="s">
        <v>4803</v>
      </c>
      <c r="L3665">
        <v>2017</v>
      </c>
      <c r="M3665">
        <v>0.43</v>
      </c>
      <c r="N3665">
        <v>0.4</v>
      </c>
      <c r="O3665">
        <v>0.42</v>
      </c>
      <c r="P3665">
        <v>0.39</v>
      </c>
      <c r="Q3665">
        <v>0.36</v>
      </c>
      <c r="R3665">
        <v>0.62</v>
      </c>
      <c r="S3665">
        <v>0.02</v>
      </c>
      <c r="T3665">
        <v>0.01</v>
      </c>
      <c r="U3665">
        <v>0.02</v>
      </c>
      <c r="V3665">
        <v>0</v>
      </c>
      <c r="X3665">
        <f t="shared" si="763"/>
        <v>0.43</v>
      </c>
      <c r="Y3665">
        <f t="shared" si="764"/>
        <v>0.4</v>
      </c>
      <c r="Z3665">
        <f t="shared" si="765"/>
        <v>0.42</v>
      </c>
      <c r="AA3665">
        <f t="shared" si="766"/>
        <v>0.39</v>
      </c>
      <c r="AB3665">
        <f t="shared" si="767"/>
        <v>0.36</v>
      </c>
      <c r="AC3665">
        <f t="shared" si="768"/>
        <v>0.62</v>
      </c>
      <c r="AD3665">
        <f t="shared" si="769"/>
        <v>0.02</v>
      </c>
      <c r="AE3665">
        <f t="shared" si="770"/>
        <v>0.01</v>
      </c>
      <c r="AF3665">
        <f t="shared" si="771"/>
        <v>0.02</v>
      </c>
      <c r="AG3665">
        <f t="shared" si="772"/>
        <v>0</v>
      </c>
    </row>
    <row r="3666" spans="1:33" x14ac:dyDescent="0.35">
      <c r="A3666">
        <v>390701</v>
      </c>
      <c r="B3666" t="s">
        <v>3647</v>
      </c>
      <c r="C3666">
        <v>0</v>
      </c>
      <c r="D3666">
        <v>1</v>
      </c>
      <c r="E3666" t="s">
        <v>28</v>
      </c>
      <c r="F3666" t="s">
        <v>4803</v>
      </c>
      <c r="G3666">
        <v>2017</v>
      </c>
      <c r="H3666" t="s">
        <v>28</v>
      </c>
      <c r="I3666" t="s">
        <v>19</v>
      </c>
      <c r="J3666" t="s">
        <v>17</v>
      </c>
      <c r="K3666" t="s">
        <v>4803</v>
      </c>
      <c r="L3666">
        <v>2017</v>
      </c>
      <c r="M3666">
        <v>1</v>
      </c>
      <c r="N3666" t="s">
        <v>28</v>
      </c>
      <c r="O3666">
        <v>1</v>
      </c>
      <c r="P3666" t="s">
        <v>28</v>
      </c>
      <c r="Q3666" t="s">
        <v>28</v>
      </c>
      <c r="R3666" t="s">
        <v>28</v>
      </c>
      <c r="S3666" t="s">
        <v>28</v>
      </c>
      <c r="T3666" t="s">
        <v>28</v>
      </c>
      <c r="U3666" t="s">
        <v>28</v>
      </c>
      <c r="V3666" t="s">
        <v>28</v>
      </c>
      <c r="X3666">
        <f t="shared" si="763"/>
        <v>1</v>
      </c>
      <c r="Y3666" t="str">
        <f t="shared" si="764"/>
        <v>N/A</v>
      </c>
      <c r="Z3666">
        <f t="shared" si="765"/>
        <v>1</v>
      </c>
      <c r="AA3666" t="str">
        <f t="shared" si="766"/>
        <v>N/A</v>
      </c>
      <c r="AB3666" t="str">
        <f t="shared" si="767"/>
        <v>N/A</v>
      </c>
      <c r="AC3666" t="str">
        <f t="shared" si="768"/>
        <v>N/A</v>
      </c>
      <c r="AD3666" t="str">
        <f t="shared" si="769"/>
        <v>N/A</v>
      </c>
      <c r="AE3666" t="str">
        <f t="shared" si="770"/>
        <v>N/A</v>
      </c>
      <c r="AF3666" t="str">
        <f t="shared" si="771"/>
        <v>N/A</v>
      </c>
      <c r="AG3666" t="str">
        <f t="shared" si="772"/>
        <v>N/A</v>
      </c>
    </row>
    <row r="3667" spans="1:33" x14ac:dyDescent="0.35">
      <c r="A3667">
        <v>392257</v>
      </c>
      <c r="B3667" t="s">
        <v>3648</v>
      </c>
      <c r="C3667">
        <v>0</v>
      </c>
      <c r="D3667" t="s">
        <v>28</v>
      </c>
      <c r="E3667" t="s">
        <v>28</v>
      </c>
      <c r="F3667" t="s">
        <v>4803</v>
      </c>
      <c r="G3667" t="s">
        <v>28</v>
      </c>
      <c r="H3667" t="s">
        <v>28</v>
      </c>
      <c r="I3667" t="s">
        <v>19</v>
      </c>
      <c r="J3667" t="s">
        <v>17</v>
      </c>
      <c r="K3667" t="s">
        <v>4803</v>
      </c>
      <c r="L3667" t="s">
        <v>28</v>
      </c>
      <c r="M3667" t="s">
        <v>28</v>
      </c>
      <c r="N3667" t="s">
        <v>28</v>
      </c>
      <c r="O3667" t="s">
        <v>28</v>
      </c>
      <c r="P3667" t="s">
        <v>28</v>
      </c>
      <c r="Q3667" t="s">
        <v>28</v>
      </c>
      <c r="R3667" t="s">
        <v>28</v>
      </c>
      <c r="S3667" t="s">
        <v>28</v>
      </c>
      <c r="T3667" t="s">
        <v>28</v>
      </c>
      <c r="U3667" t="s">
        <v>28</v>
      </c>
      <c r="V3667" t="s">
        <v>28</v>
      </c>
      <c r="X3667" t="str">
        <f t="shared" si="763"/>
        <v>N/A</v>
      </c>
      <c r="Y3667" t="str">
        <f t="shared" si="764"/>
        <v>N/A</v>
      </c>
      <c r="Z3667" t="str">
        <f t="shared" si="765"/>
        <v>N/A</v>
      </c>
      <c r="AA3667" t="str">
        <f t="shared" si="766"/>
        <v>N/A</v>
      </c>
      <c r="AB3667" t="str">
        <f t="shared" si="767"/>
        <v>N/A</v>
      </c>
      <c r="AC3667" t="str">
        <f t="shared" si="768"/>
        <v>N/A</v>
      </c>
      <c r="AD3667" t="str">
        <f t="shared" si="769"/>
        <v>N/A</v>
      </c>
      <c r="AE3667" t="str">
        <f t="shared" si="770"/>
        <v>N/A</v>
      </c>
      <c r="AF3667" t="str">
        <f t="shared" si="771"/>
        <v>N/A</v>
      </c>
      <c r="AG3667" t="str">
        <f t="shared" si="772"/>
        <v>N/A</v>
      </c>
    </row>
    <row r="3668" spans="1:33" x14ac:dyDescent="0.35">
      <c r="A3668">
        <v>392354</v>
      </c>
      <c r="B3668" t="s">
        <v>3649</v>
      </c>
      <c r="C3668">
        <v>0</v>
      </c>
      <c r="D3668" t="s">
        <v>28</v>
      </c>
      <c r="E3668" t="s">
        <v>28</v>
      </c>
      <c r="F3668" t="s">
        <v>4803</v>
      </c>
      <c r="G3668">
        <v>2017</v>
      </c>
      <c r="H3668" t="s">
        <v>28</v>
      </c>
      <c r="I3668" t="s">
        <v>19</v>
      </c>
      <c r="J3668" t="s">
        <v>26</v>
      </c>
      <c r="K3668" t="s">
        <v>4803</v>
      </c>
      <c r="L3668">
        <v>2017</v>
      </c>
      <c r="M3668" t="s">
        <v>28</v>
      </c>
      <c r="N3668" t="s">
        <v>28</v>
      </c>
      <c r="O3668">
        <v>1</v>
      </c>
      <c r="P3668">
        <v>1</v>
      </c>
      <c r="Q3668" t="s">
        <v>28</v>
      </c>
      <c r="R3668">
        <v>1</v>
      </c>
      <c r="S3668" t="s">
        <v>28</v>
      </c>
      <c r="T3668" t="s">
        <v>28</v>
      </c>
      <c r="U3668" t="s">
        <v>28</v>
      </c>
      <c r="V3668" t="s">
        <v>28</v>
      </c>
      <c r="X3668" t="str">
        <f t="shared" si="763"/>
        <v>N/A</v>
      </c>
      <c r="Y3668" t="str">
        <f t="shared" si="764"/>
        <v>N/A</v>
      </c>
      <c r="Z3668">
        <f t="shared" si="765"/>
        <v>1</v>
      </c>
      <c r="AA3668">
        <f t="shared" si="766"/>
        <v>1</v>
      </c>
      <c r="AB3668" t="str">
        <f t="shared" si="767"/>
        <v>N/A</v>
      </c>
      <c r="AC3668">
        <f t="shared" si="768"/>
        <v>1</v>
      </c>
      <c r="AD3668" t="str">
        <f t="shared" si="769"/>
        <v>N/A</v>
      </c>
      <c r="AE3668" t="str">
        <f t="shared" si="770"/>
        <v>N/A</v>
      </c>
      <c r="AF3668" t="str">
        <f t="shared" si="771"/>
        <v>N/A</v>
      </c>
      <c r="AG3668" t="str">
        <f t="shared" si="772"/>
        <v>N/A</v>
      </c>
    </row>
    <row r="3669" spans="1:33" x14ac:dyDescent="0.35">
      <c r="A3669">
        <v>392415</v>
      </c>
      <c r="B3669" t="s">
        <v>3650</v>
      </c>
      <c r="C3669">
        <v>0</v>
      </c>
      <c r="D3669" t="s">
        <v>28</v>
      </c>
      <c r="E3669" t="s">
        <v>28</v>
      </c>
      <c r="F3669" t="s">
        <v>4803</v>
      </c>
      <c r="G3669" t="s">
        <v>4805</v>
      </c>
      <c r="H3669" t="s">
        <v>28</v>
      </c>
      <c r="I3669" t="s">
        <v>19</v>
      </c>
      <c r="J3669" t="s">
        <v>26</v>
      </c>
      <c r="K3669" t="s">
        <v>4803</v>
      </c>
      <c r="L3669" t="s">
        <v>21</v>
      </c>
      <c r="M3669" t="s">
        <v>28</v>
      </c>
      <c r="N3669" t="s">
        <v>28</v>
      </c>
      <c r="O3669">
        <v>0.71</v>
      </c>
      <c r="P3669">
        <v>0.71</v>
      </c>
      <c r="Q3669">
        <v>0.63</v>
      </c>
      <c r="R3669">
        <v>0.79</v>
      </c>
      <c r="S3669" t="s">
        <v>28</v>
      </c>
      <c r="T3669" t="s">
        <v>28</v>
      </c>
      <c r="U3669" t="s">
        <v>28</v>
      </c>
      <c r="V3669" t="s">
        <v>28</v>
      </c>
      <c r="X3669" t="str">
        <f t="shared" si="763"/>
        <v>N/A</v>
      </c>
      <c r="Y3669" t="str">
        <f t="shared" si="764"/>
        <v>N/A</v>
      </c>
      <c r="Z3669">
        <f t="shared" si="765"/>
        <v>0.71</v>
      </c>
      <c r="AA3669">
        <f t="shared" si="766"/>
        <v>0.71</v>
      </c>
      <c r="AB3669">
        <f t="shared" si="767"/>
        <v>0.63</v>
      </c>
      <c r="AC3669">
        <f t="shared" si="768"/>
        <v>0.79</v>
      </c>
      <c r="AD3669" t="str">
        <f t="shared" si="769"/>
        <v>N/A</v>
      </c>
      <c r="AE3669" t="str">
        <f t="shared" si="770"/>
        <v>N/A</v>
      </c>
      <c r="AF3669" t="str">
        <f t="shared" si="771"/>
        <v>N/A</v>
      </c>
      <c r="AG3669" t="str">
        <f t="shared" si="772"/>
        <v>N/A</v>
      </c>
    </row>
    <row r="3670" spans="1:33" x14ac:dyDescent="0.35">
      <c r="A3670">
        <v>392840</v>
      </c>
      <c r="B3670" t="s">
        <v>3651</v>
      </c>
      <c r="C3670">
        <v>0</v>
      </c>
      <c r="D3670">
        <v>0.3</v>
      </c>
      <c r="E3670">
        <v>0.37</v>
      </c>
      <c r="F3670" t="s">
        <v>4803</v>
      </c>
      <c r="G3670" t="s">
        <v>4805</v>
      </c>
      <c r="H3670">
        <v>4.9999999999999989E-2</v>
      </c>
      <c r="I3670" t="s">
        <v>19</v>
      </c>
      <c r="J3670" t="s">
        <v>17</v>
      </c>
      <c r="K3670" t="s">
        <v>4803</v>
      </c>
      <c r="L3670" t="s">
        <v>21</v>
      </c>
      <c r="M3670">
        <v>0.32</v>
      </c>
      <c r="N3670">
        <v>0.42</v>
      </c>
      <c r="O3670">
        <v>0.32</v>
      </c>
      <c r="P3670">
        <v>0.42</v>
      </c>
      <c r="Q3670">
        <v>0.37</v>
      </c>
      <c r="R3670">
        <v>0.5</v>
      </c>
      <c r="S3670" t="s">
        <v>28</v>
      </c>
      <c r="T3670" t="s">
        <v>28</v>
      </c>
      <c r="U3670" t="s">
        <v>28</v>
      </c>
      <c r="V3670" t="s">
        <v>28</v>
      </c>
      <c r="X3670">
        <f t="shared" si="763"/>
        <v>0.32</v>
      </c>
      <c r="Y3670">
        <f t="shared" si="764"/>
        <v>0.42</v>
      </c>
      <c r="Z3670">
        <f t="shared" si="765"/>
        <v>0.32</v>
      </c>
      <c r="AA3670">
        <f t="shared" si="766"/>
        <v>0.42</v>
      </c>
      <c r="AB3670">
        <f t="shared" si="767"/>
        <v>0.37</v>
      </c>
      <c r="AC3670">
        <f t="shared" si="768"/>
        <v>0.5</v>
      </c>
      <c r="AD3670" t="str">
        <f t="shared" si="769"/>
        <v>N/A</v>
      </c>
      <c r="AE3670" t="str">
        <f t="shared" si="770"/>
        <v>N/A</v>
      </c>
      <c r="AF3670" t="str">
        <f t="shared" si="771"/>
        <v>N/A</v>
      </c>
      <c r="AG3670" t="str">
        <f t="shared" si="772"/>
        <v>N/A</v>
      </c>
    </row>
    <row r="3671" spans="1:33" x14ac:dyDescent="0.35">
      <c r="A3671">
        <v>395362</v>
      </c>
      <c r="B3671" t="s">
        <v>3652</v>
      </c>
      <c r="C3671">
        <v>0</v>
      </c>
      <c r="D3671">
        <v>0.26</v>
      </c>
      <c r="E3671">
        <v>0.23</v>
      </c>
      <c r="F3671" t="s">
        <v>4803</v>
      </c>
      <c r="G3671" t="s">
        <v>4805</v>
      </c>
      <c r="H3671">
        <v>4.0000000000000008E-2</v>
      </c>
      <c r="I3671" t="s">
        <v>19</v>
      </c>
      <c r="J3671" t="s">
        <v>26</v>
      </c>
      <c r="K3671" t="s">
        <v>4803</v>
      </c>
      <c r="L3671" t="s">
        <v>21</v>
      </c>
      <c r="M3671">
        <v>0.3</v>
      </c>
      <c r="N3671">
        <v>0.27</v>
      </c>
      <c r="O3671">
        <v>0.24</v>
      </c>
      <c r="P3671">
        <v>0.18</v>
      </c>
      <c r="Q3671">
        <v>0.15</v>
      </c>
      <c r="R3671">
        <v>0.19</v>
      </c>
      <c r="S3671">
        <v>0.12</v>
      </c>
      <c r="T3671">
        <v>0.18</v>
      </c>
      <c r="U3671">
        <v>0.2</v>
      </c>
      <c r="V3671">
        <v>0.18</v>
      </c>
      <c r="X3671">
        <f t="shared" si="763"/>
        <v>0.3</v>
      </c>
      <c r="Y3671">
        <f t="shared" si="764"/>
        <v>0.27</v>
      </c>
      <c r="Z3671">
        <f t="shared" si="765"/>
        <v>0.24</v>
      </c>
      <c r="AA3671">
        <f t="shared" si="766"/>
        <v>0.18</v>
      </c>
      <c r="AB3671">
        <f t="shared" si="767"/>
        <v>0.15</v>
      </c>
      <c r="AC3671">
        <f t="shared" si="768"/>
        <v>0.19</v>
      </c>
      <c r="AD3671">
        <f t="shared" si="769"/>
        <v>0.12</v>
      </c>
      <c r="AE3671">
        <f t="shared" si="770"/>
        <v>0.18</v>
      </c>
      <c r="AF3671">
        <f t="shared" si="771"/>
        <v>0.2</v>
      </c>
      <c r="AG3671">
        <f t="shared" si="772"/>
        <v>0.18</v>
      </c>
    </row>
    <row r="3672" spans="1:33" x14ac:dyDescent="0.35">
      <c r="A3672">
        <v>398130</v>
      </c>
      <c r="B3672" t="s">
        <v>3653</v>
      </c>
      <c r="C3672">
        <v>0</v>
      </c>
      <c r="D3672">
        <v>0.32</v>
      </c>
      <c r="E3672">
        <v>0.3</v>
      </c>
      <c r="F3672" t="s">
        <v>4803</v>
      </c>
      <c r="G3672" t="s">
        <v>4805</v>
      </c>
      <c r="H3672">
        <v>1.0000000000000009E-2</v>
      </c>
      <c r="I3672" t="s">
        <v>19</v>
      </c>
      <c r="J3672" t="s">
        <v>17</v>
      </c>
      <c r="K3672" t="s">
        <v>4803</v>
      </c>
      <c r="L3672" t="s">
        <v>21</v>
      </c>
      <c r="M3672">
        <v>0.32</v>
      </c>
      <c r="N3672">
        <v>0.31</v>
      </c>
      <c r="O3672">
        <v>0.32</v>
      </c>
      <c r="P3672">
        <v>0.31</v>
      </c>
      <c r="Q3672">
        <v>0.4</v>
      </c>
      <c r="R3672">
        <v>0.31</v>
      </c>
      <c r="S3672" t="s">
        <v>28</v>
      </c>
      <c r="T3672" t="s">
        <v>28</v>
      </c>
      <c r="U3672" t="s">
        <v>28</v>
      </c>
      <c r="V3672" t="s">
        <v>28</v>
      </c>
      <c r="X3672">
        <f t="shared" si="763"/>
        <v>0.32</v>
      </c>
      <c r="Y3672">
        <f t="shared" si="764"/>
        <v>0.31</v>
      </c>
      <c r="Z3672">
        <f t="shared" si="765"/>
        <v>0.32</v>
      </c>
      <c r="AA3672">
        <f t="shared" si="766"/>
        <v>0.31</v>
      </c>
      <c r="AB3672">
        <f t="shared" si="767"/>
        <v>0.4</v>
      </c>
      <c r="AC3672">
        <f t="shared" si="768"/>
        <v>0.31</v>
      </c>
      <c r="AD3672" t="str">
        <f t="shared" si="769"/>
        <v>N/A</v>
      </c>
      <c r="AE3672" t="str">
        <f t="shared" si="770"/>
        <v>N/A</v>
      </c>
      <c r="AF3672" t="str">
        <f t="shared" si="771"/>
        <v>N/A</v>
      </c>
      <c r="AG3672" t="str">
        <f t="shared" si="772"/>
        <v>N/A</v>
      </c>
    </row>
    <row r="3673" spans="1:33" x14ac:dyDescent="0.35">
      <c r="A3673">
        <v>399212</v>
      </c>
      <c r="B3673" t="s">
        <v>3654</v>
      </c>
      <c r="C3673">
        <v>0</v>
      </c>
      <c r="D3673">
        <v>0.44</v>
      </c>
      <c r="E3673">
        <v>0.37</v>
      </c>
      <c r="F3673" t="s">
        <v>4803</v>
      </c>
      <c r="G3673">
        <v>2017</v>
      </c>
      <c r="H3673">
        <v>1.0000000000000009E-2</v>
      </c>
      <c r="I3673" t="s">
        <v>19</v>
      </c>
      <c r="J3673" t="s">
        <v>26</v>
      </c>
      <c r="K3673" t="s">
        <v>4803</v>
      </c>
      <c r="L3673" t="s">
        <v>21</v>
      </c>
      <c r="M3673">
        <v>0.45</v>
      </c>
      <c r="N3673">
        <v>0.38</v>
      </c>
      <c r="O3673">
        <v>0.39</v>
      </c>
      <c r="P3673">
        <v>0.33</v>
      </c>
      <c r="Q3673">
        <v>0.24</v>
      </c>
      <c r="R3673">
        <v>0.33</v>
      </c>
      <c r="S3673">
        <v>0.12</v>
      </c>
      <c r="T3673">
        <v>0.1</v>
      </c>
      <c r="U3673">
        <v>0.41</v>
      </c>
      <c r="V3673">
        <v>0.1</v>
      </c>
      <c r="X3673">
        <f t="shared" si="763"/>
        <v>0.45</v>
      </c>
      <c r="Y3673">
        <f t="shared" si="764"/>
        <v>0.38</v>
      </c>
      <c r="Z3673">
        <f t="shared" si="765"/>
        <v>0.39</v>
      </c>
      <c r="AA3673">
        <f t="shared" si="766"/>
        <v>0.33</v>
      </c>
      <c r="AB3673">
        <f t="shared" si="767"/>
        <v>0.24</v>
      </c>
      <c r="AC3673">
        <f t="shared" si="768"/>
        <v>0.33</v>
      </c>
      <c r="AD3673">
        <f t="shared" si="769"/>
        <v>0.12</v>
      </c>
      <c r="AE3673">
        <f t="shared" si="770"/>
        <v>0.1</v>
      </c>
      <c r="AF3673">
        <f t="shared" si="771"/>
        <v>0.41</v>
      </c>
      <c r="AG3673">
        <f t="shared" si="772"/>
        <v>0.1</v>
      </c>
    </row>
    <row r="3674" spans="1:33" x14ac:dyDescent="0.35">
      <c r="A3674">
        <v>399869</v>
      </c>
      <c r="B3674" t="s">
        <v>3655</v>
      </c>
      <c r="C3674">
        <v>0</v>
      </c>
      <c r="D3674">
        <v>0.54</v>
      </c>
      <c r="E3674">
        <v>0.47</v>
      </c>
      <c r="F3674" t="s">
        <v>4803</v>
      </c>
      <c r="G3674" t="s">
        <v>4805</v>
      </c>
      <c r="H3674">
        <v>-0.06</v>
      </c>
      <c r="I3674" t="s">
        <v>19</v>
      </c>
      <c r="J3674" t="s">
        <v>17</v>
      </c>
      <c r="K3674" t="s">
        <v>4803</v>
      </c>
      <c r="L3674" t="s">
        <v>21</v>
      </c>
      <c r="M3674">
        <v>0.48</v>
      </c>
      <c r="N3674">
        <v>0.41</v>
      </c>
      <c r="O3674">
        <v>0.48</v>
      </c>
      <c r="P3674">
        <v>0.41</v>
      </c>
      <c r="Q3674">
        <v>0.24</v>
      </c>
      <c r="R3674">
        <v>0.45</v>
      </c>
      <c r="S3674">
        <v>0.01</v>
      </c>
      <c r="T3674">
        <v>0.01</v>
      </c>
      <c r="U3674">
        <v>0</v>
      </c>
      <c r="V3674">
        <v>0.01</v>
      </c>
      <c r="X3674">
        <f t="shared" si="763"/>
        <v>0.48</v>
      </c>
      <c r="Y3674">
        <f t="shared" si="764"/>
        <v>0.41</v>
      </c>
      <c r="Z3674">
        <f t="shared" si="765"/>
        <v>0.48</v>
      </c>
      <c r="AA3674">
        <f t="shared" si="766"/>
        <v>0.41</v>
      </c>
      <c r="AB3674">
        <f t="shared" si="767"/>
        <v>0.24</v>
      </c>
      <c r="AC3674">
        <f t="shared" si="768"/>
        <v>0.45</v>
      </c>
      <c r="AD3674">
        <f t="shared" si="769"/>
        <v>0.01</v>
      </c>
      <c r="AE3674">
        <f t="shared" si="770"/>
        <v>0.01</v>
      </c>
      <c r="AF3674">
        <f t="shared" si="771"/>
        <v>0</v>
      </c>
      <c r="AG3674">
        <f t="shared" si="772"/>
        <v>0.01</v>
      </c>
    </row>
    <row r="3675" spans="1:33" x14ac:dyDescent="0.35">
      <c r="A3675">
        <v>399911</v>
      </c>
      <c r="B3675" t="s">
        <v>3656</v>
      </c>
      <c r="C3675">
        <v>1</v>
      </c>
      <c r="D3675">
        <v>0.9</v>
      </c>
      <c r="E3675">
        <v>0.84</v>
      </c>
      <c r="F3675" t="s">
        <v>4803</v>
      </c>
      <c r="G3675" t="s">
        <v>4805</v>
      </c>
      <c r="H3675">
        <v>0.10999999999999999</v>
      </c>
      <c r="I3675" t="s">
        <v>19</v>
      </c>
      <c r="J3675" t="s">
        <v>17</v>
      </c>
      <c r="K3675" t="s">
        <v>4803</v>
      </c>
      <c r="L3675" t="s">
        <v>21</v>
      </c>
      <c r="M3675">
        <v>0.91</v>
      </c>
      <c r="N3675">
        <v>0.95</v>
      </c>
      <c r="O3675">
        <v>0.91</v>
      </c>
      <c r="P3675">
        <v>0.95</v>
      </c>
      <c r="Q3675">
        <v>0.93</v>
      </c>
      <c r="R3675">
        <v>0.96</v>
      </c>
      <c r="S3675" t="s">
        <v>28</v>
      </c>
      <c r="T3675" t="s">
        <v>28</v>
      </c>
      <c r="U3675" t="s">
        <v>28</v>
      </c>
      <c r="V3675" t="s">
        <v>28</v>
      </c>
      <c r="X3675">
        <f t="shared" si="763"/>
        <v>0.91</v>
      </c>
      <c r="Y3675">
        <f t="shared" si="764"/>
        <v>0.95</v>
      </c>
      <c r="Z3675">
        <f t="shared" si="765"/>
        <v>0.91</v>
      </c>
      <c r="AA3675">
        <f t="shared" si="766"/>
        <v>0.95</v>
      </c>
      <c r="AB3675">
        <f t="shared" si="767"/>
        <v>0.93</v>
      </c>
      <c r="AC3675">
        <f t="shared" si="768"/>
        <v>0.96</v>
      </c>
      <c r="AD3675" t="str">
        <f t="shared" si="769"/>
        <v>N/A</v>
      </c>
      <c r="AE3675" t="str">
        <f t="shared" si="770"/>
        <v>N/A</v>
      </c>
      <c r="AF3675" t="str">
        <f t="shared" si="771"/>
        <v>N/A</v>
      </c>
      <c r="AG3675" t="str">
        <f t="shared" si="772"/>
        <v>N/A</v>
      </c>
    </row>
    <row r="3676" spans="1:33" x14ac:dyDescent="0.35">
      <c r="A3676">
        <v>401223</v>
      </c>
      <c r="B3676" t="s">
        <v>3657</v>
      </c>
      <c r="C3676">
        <v>0</v>
      </c>
      <c r="D3676">
        <v>0.8</v>
      </c>
      <c r="E3676" t="s">
        <v>28</v>
      </c>
      <c r="F3676" t="s">
        <v>4803</v>
      </c>
      <c r="G3676">
        <v>2015</v>
      </c>
      <c r="H3676" t="s">
        <v>28</v>
      </c>
      <c r="I3676" t="s">
        <v>19</v>
      </c>
      <c r="J3676" t="s">
        <v>17</v>
      </c>
      <c r="K3676" t="s">
        <v>4803</v>
      </c>
      <c r="L3676">
        <v>2018</v>
      </c>
      <c r="M3676">
        <v>0.5</v>
      </c>
      <c r="N3676" t="s">
        <v>28</v>
      </c>
      <c r="O3676">
        <v>0.5</v>
      </c>
      <c r="P3676" t="s">
        <v>28</v>
      </c>
      <c r="Q3676" t="s">
        <v>28</v>
      </c>
      <c r="R3676" t="s">
        <v>28</v>
      </c>
      <c r="S3676">
        <v>0.5</v>
      </c>
      <c r="T3676" t="s">
        <v>28</v>
      </c>
      <c r="U3676" t="s">
        <v>28</v>
      </c>
      <c r="V3676" t="s">
        <v>28</v>
      </c>
      <c r="X3676">
        <f t="shared" ref="X3676:X3717" si="773">M3676</f>
        <v>0.5</v>
      </c>
      <c r="Y3676" t="str">
        <f t="shared" ref="Y3676:Y3717" si="774">N3676</f>
        <v>N/A</v>
      </c>
      <c r="Z3676">
        <f t="shared" ref="Z3676:Z3717" si="775">O3676</f>
        <v>0.5</v>
      </c>
      <c r="AA3676" t="str">
        <f t="shared" ref="AA3676:AA3717" si="776">P3676</f>
        <v>N/A</v>
      </c>
      <c r="AB3676" t="str">
        <f t="shared" ref="AB3676:AB3717" si="777">Q3676</f>
        <v>N/A</v>
      </c>
      <c r="AC3676" t="str">
        <f t="shared" ref="AC3676:AC3717" si="778">R3676</f>
        <v>N/A</v>
      </c>
      <c r="AD3676">
        <f t="shared" ref="AD3676:AD3717" si="779">S3676</f>
        <v>0.5</v>
      </c>
      <c r="AE3676" t="str">
        <f t="shared" ref="AE3676:AE3717" si="780">T3676</f>
        <v>N/A</v>
      </c>
      <c r="AF3676" t="str">
        <f t="shared" ref="AF3676:AF3717" si="781">U3676</f>
        <v>N/A</v>
      </c>
      <c r="AG3676" t="str">
        <f t="shared" ref="AG3676:AG3717" si="782">V3676</f>
        <v>N/A</v>
      </c>
    </row>
    <row r="3677" spans="1:33" x14ac:dyDescent="0.35">
      <c r="A3677">
        <v>401250</v>
      </c>
      <c r="B3677" t="s">
        <v>3658</v>
      </c>
      <c r="C3677">
        <v>0</v>
      </c>
      <c r="D3677" t="s">
        <v>28</v>
      </c>
      <c r="E3677" t="s">
        <v>28</v>
      </c>
      <c r="F3677" t="s">
        <v>4803</v>
      </c>
      <c r="G3677" t="s">
        <v>28</v>
      </c>
      <c r="H3677" t="s">
        <v>28</v>
      </c>
      <c r="I3677" t="s">
        <v>19</v>
      </c>
      <c r="J3677" t="s">
        <v>17</v>
      </c>
      <c r="K3677" t="s">
        <v>4803</v>
      </c>
      <c r="L3677" t="s">
        <v>28</v>
      </c>
      <c r="M3677" t="s">
        <v>28</v>
      </c>
      <c r="N3677" t="s">
        <v>28</v>
      </c>
      <c r="O3677" t="s">
        <v>28</v>
      </c>
      <c r="P3677" t="s">
        <v>28</v>
      </c>
      <c r="Q3677" t="s">
        <v>28</v>
      </c>
      <c r="R3677" t="s">
        <v>28</v>
      </c>
      <c r="S3677" t="s">
        <v>28</v>
      </c>
      <c r="T3677" t="s">
        <v>28</v>
      </c>
      <c r="U3677" t="s">
        <v>28</v>
      </c>
      <c r="V3677" t="s">
        <v>28</v>
      </c>
      <c r="X3677" t="str">
        <f t="shared" si="773"/>
        <v>N/A</v>
      </c>
      <c r="Y3677" t="str">
        <f t="shared" si="774"/>
        <v>N/A</v>
      </c>
      <c r="Z3677" t="str">
        <f t="shared" si="775"/>
        <v>N/A</v>
      </c>
      <c r="AA3677" t="str">
        <f t="shared" si="776"/>
        <v>N/A</v>
      </c>
      <c r="AB3677" t="str">
        <f t="shared" si="777"/>
        <v>N/A</v>
      </c>
      <c r="AC3677" t="str">
        <f t="shared" si="778"/>
        <v>N/A</v>
      </c>
      <c r="AD3677" t="str">
        <f t="shared" si="779"/>
        <v>N/A</v>
      </c>
      <c r="AE3677" t="str">
        <f t="shared" si="780"/>
        <v>N/A</v>
      </c>
      <c r="AF3677" t="str">
        <f t="shared" si="781"/>
        <v>N/A</v>
      </c>
      <c r="AG3677" t="str">
        <f t="shared" si="782"/>
        <v>N/A</v>
      </c>
    </row>
    <row r="3678" spans="1:33" x14ac:dyDescent="0.35">
      <c r="A3678">
        <v>402776</v>
      </c>
      <c r="B3678" t="s">
        <v>3659</v>
      </c>
      <c r="C3678">
        <v>0</v>
      </c>
      <c r="D3678">
        <v>0.8</v>
      </c>
      <c r="E3678">
        <v>0.88</v>
      </c>
      <c r="F3678" t="s">
        <v>4803</v>
      </c>
      <c r="G3678" t="s">
        <v>4805</v>
      </c>
      <c r="H3678">
        <v>-1.0000000000000009E-2</v>
      </c>
      <c r="I3678" t="s">
        <v>19</v>
      </c>
      <c r="J3678" t="s">
        <v>17</v>
      </c>
      <c r="K3678" t="s">
        <v>4803</v>
      </c>
      <c r="L3678" t="s">
        <v>21</v>
      </c>
      <c r="M3678">
        <v>0.83</v>
      </c>
      <c r="N3678">
        <v>0.87</v>
      </c>
      <c r="O3678">
        <v>0.83</v>
      </c>
      <c r="P3678">
        <v>0.87</v>
      </c>
      <c r="Q3678">
        <v>1</v>
      </c>
      <c r="R3678">
        <v>0.85</v>
      </c>
      <c r="S3678" t="s">
        <v>28</v>
      </c>
      <c r="T3678" t="s">
        <v>28</v>
      </c>
      <c r="U3678" t="s">
        <v>28</v>
      </c>
      <c r="V3678" t="s">
        <v>28</v>
      </c>
      <c r="X3678">
        <f t="shared" si="773"/>
        <v>0.83</v>
      </c>
      <c r="Y3678">
        <f t="shared" si="774"/>
        <v>0.87</v>
      </c>
      <c r="Z3678">
        <f t="shared" si="775"/>
        <v>0.83</v>
      </c>
      <c r="AA3678">
        <f t="shared" si="776"/>
        <v>0.87</v>
      </c>
      <c r="AB3678">
        <f t="shared" si="777"/>
        <v>1</v>
      </c>
      <c r="AC3678">
        <f t="shared" si="778"/>
        <v>0.85</v>
      </c>
      <c r="AD3678" t="str">
        <f t="shared" si="779"/>
        <v>N/A</v>
      </c>
      <c r="AE3678" t="str">
        <f t="shared" si="780"/>
        <v>N/A</v>
      </c>
      <c r="AF3678" t="str">
        <f t="shared" si="781"/>
        <v>N/A</v>
      </c>
      <c r="AG3678" t="str">
        <f t="shared" si="782"/>
        <v>N/A</v>
      </c>
    </row>
    <row r="3679" spans="1:33" x14ac:dyDescent="0.35">
      <c r="A3679">
        <v>403469</v>
      </c>
      <c r="B3679" t="s">
        <v>3660</v>
      </c>
      <c r="C3679">
        <v>0</v>
      </c>
      <c r="D3679">
        <v>0.76</v>
      </c>
      <c r="E3679">
        <v>0.67</v>
      </c>
      <c r="F3679" t="s">
        <v>4803</v>
      </c>
      <c r="G3679" t="s">
        <v>4805</v>
      </c>
      <c r="H3679">
        <v>-5.0000000000000044E-2</v>
      </c>
      <c r="I3679" t="s">
        <v>19</v>
      </c>
      <c r="J3679" t="s">
        <v>26</v>
      </c>
      <c r="K3679" t="s">
        <v>4803</v>
      </c>
      <c r="L3679" t="s">
        <v>21</v>
      </c>
      <c r="M3679">
        <v>0.73</v>
      </c>
      <c r="N3679">
        <v>0.62</v>
      </c>
      <c r="O3679">
        <v>0.66</v>
      </c>
      <c r="P3679">
        <v>0.5</v>
      </c>
      <c r="Q3679">
        <v>0.5</v>
      </c>
      <c r="R3679" t="s">
        <v>28</v>
      </c>
      <c r="S3679">
        <v>0.13</v>
      </c>
      <c r="T3679">
        <v>0.25</v>
      </c>
      <c r="U3679">
        <v>0.25</v>
      </c>
      <c r="V3679" t="s">
        <v>28</v>
      </c>
      <c r="X3679">
        <f t="shared" si="773"/>
        <v>0.73</v>
      </c>
      <c r="Y3679">
        <f t="shared" si="774"/>
        <v>0.62</v>
      </c>
      <c r="Z3679">
        <f t="shared" si="775"/>
        <v>0.66</v>
      </c>
      <c r="AA3679">
        <f t="shared" si="776"/>
        <v>0.5</v>
      </c>
      <c r="AB3679">
        <f t="shared" si="777"/>
        <v>0.5</v>
      </c>
      <c r="AC3679" t="str">
        <f t="shared" si="778"/>
        <v>N/A</v>
      </c>
      <c r="AD3679">
        <f t="shared" si="779"/>
        <v>0.13</v>
      </c>
      <c r="AE3679">
        <f t="shared" si="780"/>
        <v>0.25</v>
      </c>
      <c r="AF3679">
        <f t="shared" si="781"/>
        <v>0.25</v>
      </c>
      <c r="AG3679" t="str">
        <f t="shared" si="782"/>
        <v>N/A</v>
      </c>
    </row>
    <row r="3680" spans="1:33" x14ac:dyDescent="0.35">
      <c r="A3680">
        <v>403478</v>
      </c>
      <c r="B3680" t="s">
        <v>3661</v>
      </c>
      <c r="C3680">
        <v>0</v>
      </c>
      <c r="D3680">
        <v>0.65</v>
      </c>
      <c r="E3680">
        <v>0.62</v>
      </c>
      <c r="F3680" t="s">
        <v>4803</v>
      </c>
      <c r="G3680" t="s">
        <v>4805</v>
      </c>
      <c r="H3680">
        <v>-3.0000000000000027E-2</v>
      </c>
      <c r="I3680" t="s">
        <v>19</v>
      </c>
      <c r="J3680" t="s">
        <v>26</v>
      </c>
      <c r="K3680" t="s">
        <v>4803</v>
      </c>
      <c r="L3680" t="s">
        <v>21</v>
      </c>
      <c r="M3680">
        <v>0.63</v>
      </c>
      <c r="N3680">
        <v>0.59</v>
      </c>
      <c r="O3680">
        <v>0.48</v>
      </c>
      <c r="P3680">
        <v>0.37</v>
      </c>
      <c r="Q3680">
        <v>0.32</v>
      </c>
      <c r="R3680">
        <v>0.56000000000000005</v>
      </c>
      <c r="S3680">
        <v>0.28999999999999998</v>
      </c>
      <c r="T3680">
        <v>0.43</v>
      </c>
      <c r="U3680">
        <v>0.49</v>
      </c>
      <c r="V3680">
        <v>0.22</v>
      </c>
      <c r="X3680">
        <f t="shared" si="773"/>
        <v>0.63</v>
      </c>
      <c r="Y3680">
        <f t="shared" si="774"/>
        <v>0.59</v>
      </c>
      <c r="Z3680">
        <f t="shared" si="775"/>
        <v>0.48</v>
      </c>
      <c r="AA3680">
        <f t="shared" si="776"/>
        <v>0.37</v>
      </c>
      <c r="AB3680">
        <f t="shared" si="777"/>
        <v>0.32</v>
      </c>
      <c r="AC3680">
        <f t="shared" si="778"/>
        <v>0.56000000000000005</v>
      </c>
      <c r="AD3680">
        <f t="shared" si="779"/>
        <v>0.28999999999999998</v>
      </c>
      <c r="AE3680">
        <f t="shared" si="780"/>
        <v>0.43</v>
      </c>
      <c r="AF3680">
        <f t="shared" si="781"/>
        <v>0.49</v>
      </c>
      <c r="AG3680">
        <f t="shared" si="782"/>
        <v>0.22</v>
      </c>
    </row>
    <row r="3681" spans="1:33" x14ac:dyDescent="0.35">
      <c r="A3681">
        <v>403487</v>
      </c>
      <c r="B3681" t="s">
        <v>3662</v>
      </c>
      <c r="C3681">
        <v>0</v>
      </c>
      <c r="D3681">
        <v>0.65</v>
      </c>
      <c r="E3681">
        <v>0.6</v>
      </c>
      <c r="F3681" t="s">
        <v>4803</v>
      </c>
      <c r="G3681" t="s">
        <v>4805</v>
      </c>
      <c r="H3681">
        <v>0</v>
      </c>
      <c r="I3681" t="s">
        <v>19</v>
      </c>
      <c r="J3681" t="s">
        <v>26</v>
      </c>
      <c r="K3681" t="s">
        <v>4803</v>
      </c>
      <c r="L3681" t="s">
        <v>21</v>
      </c>
      <c r="M3681">
        <v>0.66</v>
      </c>
      <c r="N3681">
        <v>0.6</v>
      </c>
      <c r="O3681">
        <v>0.56000000000000005</v>
      </c>
      <c r="P3681">
        <v>0.33</v>
      </c>
      <c r="Q3681">
        <v>0.28999999999999998</v>
      </c>
      <c r="R3681">
        <v>0.43</v>
      </c>
      <c r="S3681">
        <v>0.21</v>
      </c>
      <c r="T3681">
        <v>0.53</v>
      </c>
      <c r="U3681">
        <v>0.56999999999999995</v>
      </c>
      <c r="V3681">
        <v>0.43</v>
      </c>
      <c r="X3681">
        <f t="shared" si="773"/>
        <v>0.66</v>
      </c>
      <c r="Y3681">
        <f t="shared" si="774"/>
        <v>0.6</v>
      </c>
      <c r="Z3681">
        <f t="shared" si="775"/>
        <v>0.56000000000000005</v>
      </c>
      <c r="AA3681">
        <f t="shared" si="776"/>
        <v>0.33</v>
      </c>
      <c r="AB3681">
        <f t="shared" si="777"/>
        <v>0.28999999999999998</v>
      </c>
      <c r="AC3681">
        <f t="shared" si="778"/>
        <v>0.43</v>
      </c>
      <c r="AD3681">
        <f t="shared" si="779"/>
        <v>0.21</v>
      </c>
      <c r="AE3681">
        <f t="shared" si="780"/>
        <v>0.53</v>
      </c>
      <c r="AF3681">
        <f t="shared" si="781"/>
        <v>0.56999999999999995</v>
      </c>
      <c r="AG3681">
        <f t="shared" si="782"/>
        <v>0.43</v>
      </c>
    </row>
    <row r="3682" spans="1:33" x14ac:dyDescent="0.35">
      <c r="A3682">
        <v>404055</v>
      </c>
      <c r="B3682" t="s">
        <v>3663</v>
      </c>
      <c r="C3682">
        <v>0</v>
      </c>
      <c r="D3682" t="s">
        <v>28</v>
      </c>
      <c r="E3682" t="s">
        <v>28</v>
      </c>
      <c r="F3682" t="s">
        <v>4803</v>
      </c>
      <c r="G3682" t="s">
        <v>4805</v>
      </c>
      <c r="H3682" t="s">
        <v>28</v>
      </c>
      <c r="I3682" t="s">
        <v>19</v>
      </c>
      <c r="J3682" t="s">
        <v>26</v>
      </c>
      <c r="K3682" t="s">
        <v>4803</v>
      </c>
      <c r="L3682" t="s">
        <v>21</v>
      </c>
      <c r="M3682" t="s">
        <v>28</v>
      </c>
      <c r="N3682" t="s">
        <v>28</v>
      </c>
      <c r="O3682">
        <v>0.51</v>
      </c>
      <c r="P3682">
        <v>0.53</v>
      </c>
      <c r="Q3682">
        <v>0.42</v>
      </c>
      <c r="R3682">
        <v>0.56000000000000005</v>
      </c>
      <c r="S3682" t="s">
        <v>28</v>
      </c>
      <c r="T3682" t="s">
        <v>28</v>
      </c>
      <c r="U3682" t="s">
        <v>28</v>
      </c>
      <c r="V3682" t="s">
        <v>28</v>
      </c>
      <c r="X3682" t="str">
        <f t="shared" si="773"/>
        <v>N/A</v>
      </c>
      <c r="Y3682" t="str">
        <f t="shared" si="774"/>
        <v>N/A</v>
      </c>
      <c r="Z3682">
        <f t="shared" si="775"/>
        <v>0.51</v>
      </c>
      <c r="AA3682">
        <f t="shared" si="776"/>
        <v>0.53</v>
      </c>
      <c r="AB3682">
        <f t="shared" si="777"/>
        <v>0.42</v>
      </c>
      <c r="AC3682">
        <f t="shared" si="778"/>
        <v>0.56000000000000005</v>
      </c>
      <c r="AD3682" t="str">
        <f t="shared" si="779"/>
        <v>N/A</v>
      </c>
      <c r="AE3682" t="str">
        <f t="shared" si="780"/>
        <v>N/A</v>
      </c>
      <c r="AF3682" t="str">
        <f t="shared" si="781"/>
        <v>N/A</v>
      </c>
      <c r="AG3682" t="str">
        <f t="shared" si="782"/>
        <v>N/A</v>
      </c>
    </row>
    <row r="3683" spans="1:33" x14ac:dyDescent="0.35">
      <c r="A3683">
        <v>404222</v>
      </c>
      <c r="B3683" t="s">
        <v>3664</v>
      </c>
      <c r="C3683">
        <v>0</v>
      </c>
      <c r="D3683" t="s">
        <v>28</v>
      </c>
      <c r="E3683" t="s">
        <v>28</v>
      </c>
      <c r="F3683" t="s">
        <v>4803</v>
      </c>
      <c r="G3683" t="s">
        <v>28</v>
      </c>
      <c r="H3683" t="s">
        <v>28</v>
      </c>
      <c r="I3683" t="s">
        <v>19</v>
      </c>
      <c r="J3683" t="s">
        <v>17</v>
      </c>
      <c r="K3683" t="s">
        <v>4803</v>
      </c>
      <c r="L3683" t="s">
        <v>28</v>
      </c>
      <c r="M3683" t="s">
        <v>28</v>
      </c>
      <c r="N3683" t="s">
        <v>28</v>
      </c>
      <c r="O3683" t="s">
        <v>28</v>
      </c>
      <c r="P3683" t="s">
        <v>28</v>
      </c>
      <c r="Q3683" t="s">
        <v>28</v>
      </c>
      <c r="R3683" t="s">
        <v>28</v>
      </c>
      <c r="S3683" t="s">
        <v>28</v>
      </c>
      <c r="T3683" t="s">
        <v>28</v>
      </c>
      <c r="U3683" t="s">
        <v>28</v>
      </c>
      <c r="V3683" t="s">
        <v>28</v>
      </c>
      <c r="X3683" t="str">
        <f t="shared" si="773"/>
        <v>N/A</v>
      </c>
      <c r="Y3683" t="str">
        <f t="shared" si="774"/>
        <v>N/A</v>
      </c>
      <c r="Z3683" t="str">
        <f t="shared" si="775"/>
        <v>N/A</v>
      </c>
      <c r="AA3683" t="str">
        <f t="shared" si="776"/>
        <v>N/A</v>
      </c>
      <c r="AB3683" t="str">
        <f t="shared" si="777"/>
        <v>N/A</v>
      </c>
      <c r="AC3683" t="str">
        <f t="shared" si="778"/>
        <v>N/A</v>
      </c>
      <c r="AD3683" t="str">
        <f t="shared" si="779"/>
        <v>N/A</v>
      </c>
      <c r="AE3683" t="str">
        <f t="shared" si="780"/>
        <v>N/A</v>
      </c>
      <c r="AF3683" t="str">
        <f t="shared" si="781"/>
        <v>N/A</v>
      </c>
      <c r="AG3683" t="str">
        <f t="shared" si="782"/>
        <v>N/A</v>
      </c>
    </row>
    <row r="3684" spans="1:33" x14ac:dyDescent="0.35">
      <c r="A3684">
        <v>404338</v>
      </c>
      <c r="B3684" t="s">
        <v>3665</v>
      </c>
      <c r="C3684">
        <v>0</v>
      </c>
      <c r="D3684">
        <v>0.65</v>
      </c>
      <c r="E3684">
        <v>0.43</v>
      </c>
      <c r="F3684" t="s">
        <v>4803</v>
      </c>
      <c r="G3684" t="s">
        <v>4805</v>
      </c>
      <c r="H3684">
        <v>7.0000000000000007E-2</v>
      </c>
      <c r="I3684" t="s">
        <v>19</v>
      </c>
      <c r="J3684" t="s">
        <v>17</v>
      </c>
      <c r="K3684" t="s">
        <v>4803</v>
      </c>
      <c r="L3684">
        <v>2017</v>
      </c>
      <c r="M3684">
        <v>0.5</v>
      </c>
      <c r="N3684">
        <v>0.5</v>
      </c>
      <c r="O3684">
        <v>0.5</v>
      </c>
      <c r="P3684">
        <v>0.5</v>
      </c>
      <c r="Q3684">
        <v>0.33</v>
      </c>
      <c r="R3684">
        <v>1</v>
      </c>
      <c r="S3684" t="s">
        <v>28</v>
      </c>
      <c r="T3684" t="s">
        <v>28</v>
      </c>
      <c r="U3684" t="s">
        <v>28</v>
      </c>
      <c r="V3684" t="s">
        <v>28</v>
      </c>
      <c r="X3684">
        <f t="shared" si="773"/>
        <v>0.5</v>
      </c>
      <c r="Y3684">
        <f t="shared" si="774"/>
        <v>0.5</v>
      </c>
      <c r="Z3684">
        <f t="shared" si="775"/>
        <v>0.5</v>
      </c>
      <c r="AA3684">
        <f t="shared" si="776"/>
        <v>0.5</v>
      </c>
      <c r="AB3684">
        <f t="shared" si="777"/>
        <v>0.33</v>
      </c>
      <c r="AC3684">
        <f t="shared" si="778"/>
        <v>1</v>
      </c>
      <c r="AD3684" t="str">
        <f t="shared" si="779"/>
        <v>N/A</v>
      </c>
      <c r="AE3684" t="str">
        <f t="shared" si="780"/>
        <v>N/A</v>
      </c>
      <c r="AF3684" t="str">
        <f t="shared" si="781"/>
        <v>N/A</v>
      </c>
      <c r="AG3684" t="str">
        <f t="shared" si="782"/>
        <v>N/A</v>
      </c>
    </row>
    <row r="3685" spans="1:33" x14ac:dyDescent="0.35">
      <c r="A3685">
        <v>404365</v>
      </c>
      <c r="B3685" t="s">
        <v>3666</v>
      </c>
      <c r="C3685">
        <v>0</v>
      </c>
      <c r="D3685" t="s">
        <v>28</v>
      </c>
      <c r="E3685" t="s">
        <v>28</v>
      </c>
      <c r="F3685" t="s">
        <v>4803</v>
      </c>
      <c r="G3685" t="s">
        <v>4805</v>
      </c>
      <c r="H3685" t="s">
        <v>28</v>
      </c>
      <c r="I3685" t="s">
        <v>19</v>
      </c>
      <c r="J3685" t="s">
        <v>26</v>
      </c>
      <c r="K3685" t="s">
        <v>4803</v>
      </c>
      <c r="L3685">
        <v>2017</v>
      </c>
      <c r="M3685">
        <v>0.53</v>
      </c>
      <c r="N3685">
        <v>0.33</v>
      </c>
      <c r="O3685">
        <v>0.52</v>
      </c>
      <c r="P3685">
        <v>0.33</v>
      </c>
      <c r="Q3685">
        <v>0.14000000000000001</v>
      </c>
      <c r="R3685">
        <v>1</v>
      </c>
      <c r="S3685">
        <v>0.01</v>
      </c>
      <c r="T3685">
        <v>0</v>
      </c>
      <c r="U3685">
        <v>0</v>
      </c>
      <c r="V3685">
        <v>0</v>
      </c>
      <c r="X3685">
        <f t="shared" si="773"/>
        <v>0.53</v>
      </c>
      <c r="Y3685">
        <f t="shared" si="774"/>
        <v>0.33</v>
      </c>
      <c r="Z3685">
        <f t="shared" si="775"/>
        <v>0.52</v>
      </c>
      <c r="AA3685">
        <f t="shared" si="776"/>
        <v>0.33</v>
      </c>
      <c r="AB3685">
        <f t="shared" si="777"/>
        <v>0.14000000000000001</v>
      </c>
      <c r="AC3685">
        <f t="shared" si="778"/>
        <v>1</v>
      </c>
      <c r="AD3685">
        <f t="shared" si="779"/>
        <v>0.01</v>
      </c>
      <c r="AE3685">
        <f t="shared" si="780"/>
        <v>0</v>
      </c>
      <c r="AF3685">
        <f t="shared" si="781"/>
        <v>0</v>
      </c>
      <c r="AG3685">
        <f t="shared" si="782"/>
        <v>0</v>
      </c>
    </row>
    <row r="3686" spans="1:33" x14ac:dyDescent="0.35">
      <c r="A3686">
        <v>404374</v>
      </c>
      <c r="B3686" t="s">
        <v>3667</v>
      </c>
      <c r="C3686">
        <v>0</v>
      </c>
      <c r="D3686" t="s">
        <v>28</v>
      </c>
      <c r="E3686" t="s">
        <v>28</v>
      </c>
      <c r="F3686" t="s">
        <v>4803</v>
      </c>
      <c r="G3686" t="s">
        <v>4805</v>
      </c>
      <c r="H3686" t="s">
        <v>28</v>
      </c>
      <c r="I3686" t="s">
        <v>19</v>
      </c>
      <c r="J3686" t="s">
        <v>26</v>
      </c>
      <c r="K3686" t="s">
        <v>4803</v>
      </c>
      <c r="L3686">
        <v>2017</v>
      </c>
      <c r="M3686">
        <v>0.38</v>
      </c>
      <c r="N3686">
        <v>0.33</v>
      </c>
      <c r="O3686">
        <v>0.36</v>
      </c>
      <c r="P3686">
        <v>0.33</v>
      </c>
      <c r="Q3686">
        <v>0.4</v>
      </c>
      <c r="R3686">
        <v>0</v>
      </c>
      <c r="S3686">
        <v>0.03</v>
      </c>
      <c r="T3686">
        <v>0</v>
      </c>
      <c r="U3686">
        <v>0</v>
      </c>
      <c r="V3686">
        <v>0</v>
      </c>
      <c r="X3686">
        <f t="shared" si="773"/>
        <v>0.38</v>
      </c>
      <c r="Y3686">
        <f t="shared" si="774"/>
        <v>0.33</v>
      </c>
      <c r="Z3686">
        <f t="shared" si="775"/>
        <v>0.36</v>
      </c>
      <c r="AA3686">
        <f t="shared" si="776"/>
        <v>0.33</v>
      </c>
      <c r="AB3686">
        <f t="shared" si="777"/>
        <v>0.4</v>
      </c>
      <c r="AC3686">
        <f t="shared" si="778"/>
        <v>0</v>
      </c>
      <c r="AD3686">
        <f t="shared" si="779"/>
        <v>0.03</v>
      </c>
      <c r="AE3686">
        <f t="shared" si="780"/>
        <v>0</v>
      </c>
      <c r="AF3686">
        <f t="shared" si="781"/>
        <v>0</v>
      </c>
      <c r="AG3686">
        <f t="shared" si="782"/>
        <v>0</v>
      </c>
    </row>
    <row r="3687" spans="1:33" x14ac:dyDescent="0.35">
      <c r="A3687">
        <v>404383</v>
      </c>
      <c r="B3687" t="s">
        <v>3668</v>
      </c>
      <c r="C3687">
        <v>0</v>
      </c>
      <c r="D3687" t="s">
        <v>28</v>
      </c>
      <c r="E3687" t="s">
        <v>28</v>
      </c>
      <c r="F3687" t="s">
        <v>4803</v>
      </c>
      <c r="G3687" t="s">
        <v>4805</v>
      </c>
      <c r="H3687" t="s">
        <v>28</v>
      </c>
      <c r="I3687" t="s">
        <v>19</v>
      </c>
      <c r="J3687" t="s">
        <v>26</v>
      </c>
      <c r="K3687" t="s">
        <v>4803</v>
      </c>
      <c r="L3687">
        <v>2017</v>
      </c>
      <c r="M3687">
        <v>0.46</v>
      </c>
      <c r="N3687">
        <v>0.3</v>
      </c>
      <c r="O3687">
        <v>0.46</v>
      </c>
      <c r="P3687">
        <v>0.28000000000000003</v>
      </c>
      <c r="Q3687">
        <v>0.27</v>
      </c>
      <c r="R3687">
        <v>0.36</v>
      </c>
      <c r="S3687">
        <v>0.01</v>
      </c>
      <c r="T3687">
        <v>0.02</v>
      </c>
      <c r="U3687">
        <v>0.03</v>
      </c>
      <c r="V3687">
        <v>0</v>
      </c>
      <c r="X3687">
        <f t="shared" si="773"/>
        <v>0.46</v>
      </c>
      <c r="Y3687">
        <f t="shared" si="774"/>
        <v>0.3</v>
      </c>
      <c r="Z3687">
        <f t="shared" si="775"/>
        <v>0.46</v>
      </c>
      <c r="AA3687">
        <f t="shared" si="776"/>
        <v>0.28000000000000003</v>
      </c>
      <c r="AB3687">
        <f t="shared" si="777"/>
        <v>0.27</v>
      </c>
      <c r="AC3687">
        <f t="shared" si="778"/>
        <v>0.36</v>
      </c>
      <c r="AD3687">
        <f t="shared" si="779"/>
        <v>0.01</v>
      </c>
      <c r="AE3687">
        <f t="shared" si="780"/>
        <v>0.02</v>
      </c>
      <c r="AF3687">
        <f t="shared" si="781"/>
        <v>0.03</v>
      </c>
      <c r="AG3687">
        <f t="shared" si="782"/>
        <v>0</v>
      </c>
    </row>
    <row r="3688" spans="1:33" x14ac:dyDescent="0.35">
      <c r="A3688">
        <v>404426</v>
      </c>
      <c r="B3688" t="s">
        <v>3669</v>
      </c>
      <c r="C3688">
        <v>0</v>
      </c>
      <c r="D3688">
        <v>0.32</v>
      </c>
      <c r="E3688">
        <v>0.28999999999999998</v>
      </c>
      <c r="F3688" t="s">
        <v>4803</v>
      </c>
      <c r="G3688" t="s">
        <v>4805</v>
      </c>
      <c r="H3688">
        <v>4.0000000000000036E-2</v>
      </c>
      <c r="I3688" t="s">
        <v>19</v>
      </c>
      <c r="J3688" t="s">
        <v>26</v>
      </c>
      <c r="K3688" t="s">
        <v>4803</v>
      </c>
      <c r="L3688" t="s">
        <v>21</v>
      </c>
      <c r="M3688">
        <v>0.34</v>
      </c>
      <c r="N3688">
        <v>0.33</v>
      </c>
      <c r="O3688">
        <v>0.17</v>
      </c>
      <c r="P3688">
        <v>0.14000000000000001</v>
      </c>
      <c r="Q3688">
        <v>0</v>
      </c>
      <c r="R3688">
        <v>0.15</v>
      </c>
      <c r="S3688">
        <v>0.36</v>
      </c>
      <c r="T3688">
        <v>0.39</v>
      </c>
      <c r="U3688">
        <v>0.67</v>
      </c>
      <c r="V3688">
        <v>0.37</v>
      </c>
      <c r="X3688">
        <f t="shared" si="773"/>
        <v>0.34</v>
      </c>
      <c r="Y3688">
        <f t="shared" si="774"/>
        <v>0.33</v>
      </c>
      <c r="Z3688">
        <f t="shared" si="775"/>
        <v>0.17</v>
      </c>
      <c r="AA3688">
        <f t="shared" si="776"/>
        <v>0.14000000000000001</v>
      </c>
      <c r="AB3688">
        <f t="shared" si="777"/>
        <v>0</v>
      </c>
      <c r="AC3688">
        <f t="shared" si="778"/>
        <v>0.15</v>
      </c>
      <c r="AD3688">
        <f t="shared" si="779"/>
        <v>0.36</v>
      </c>
      <c r="AE3688">
        <f t="shared" si="780"/>
        <v>0.39</v>
      </c>
      <c r="AF3688">
        <f t="shared" si="781"/>
        <v>0.67</v>
      </c>
      <c r="AG3688">
        <f t="shared" si="782"/>
        <v>0.37</v>
      </c>
    </row>
    <row r="3689" spans="1:33" x14ac:dyDescent="0.35">
      <c r="A3689">
        <v>404806</v>
      </c>
      <c r="B3689" t="s">
        <v>3670</v>
      </c>
      <c r="C3689">
        <v>0</v>
      </c>
      <c r="D3689" t="s">
        <v>28</v>
      </c>
      <c r="E3689" t="s">
        <v>28</v>
      </c>
      <c r="F3689" t="s">
        <v>4803</v>
      </c>
      <c r="G3689" t="s">
        <v>28</v>
      </c>
      <c r="H3689" t="s">
        <v>28</v>
      </c>
      <c r="I3689" t="s">
        <v>19</v>
      </c>
      <c r="J3689" t="s">
        <v>17</v>
      </c>
      <c r="K3689" t="s">
        <v>4803</v>
      </c>
      <c r="L3689" t="s">
        <v>28</v>
      </c>
      <c r="M3689" t="s">
        <v>28</v>
      </c>
      <c r="N3689" t="s">
        <v>28</v>
      </c>
      <c r="O3689" t="s">
        <v>28</v>
      </c>
      <c r="P3689" t="s">
        <v>28</v>
      </c>
      <c r="Q3689" t="s">
        <v>28</v>
      </c>
      <c r="R3689" t="s">
        <v>28</v>
      </c>
      <c r="S3689" t="s">
        <v>28</v>
      </c>
      <c r="T3689" t="s">
        <v>28</v>
      </c>
      <c r="U3689" t="s">
        <v>28</v>
      </c>
      <c r="V3689" t="s">
        <v>28</v>
      </c>
      <c r="X3689" t="str">
        <f t="shared" si="773"/>
        <v>N/A</v>
      </c>
      <c r="Y3689" t="str">
        <f t="shared" si="774"/>
        <v>N/A</v>
      </c>
      <c r="Z3689" t="str">
        <f t="shared" si="775"/>
        <v>N/A</v>
      </c>
      <c r="AA3689" t="str">
        <f t="shared" si="776"/>
        <v>N/A</v>
      </c>
      <c r="AB3689" t="str">
        <f t="shared" si="777"/>
        <v>N/A</v>
      </c>
      <c r="AC3689" t="str">
        <f t="shared" si="778"/>
        <v>N/A</v>
      </c>
      <c r="AD3689" t="str">
        <f t="shared" si="779"/>
        <v>N/A</v>
      </c>
      <c r="AE3689" t="str">
        <f t="shared" si="780"/>
        <v>N/A</v>
      </c>
      <c r="AF3689" t="str">
        <f t="shared" si="781"/>
        <v>N/A</v>
      </c>
      <c r="AG3689" t="str">
        <f t="shared" si="782"/>
        <v>N/A</v>
      </c>
    </row>
    <row r="3690" spans="1:33" x14ac:dyDescent="0.35">
      <c r="A3690">
        <v>404912</v>
      </c>
      <c r="B3690" t="s">
        <v>3671</v>
      </c>
      <c r="C3690">
        <v>0</v>
      </c>
      <c r="D3690">
        <v>0.76</v>
      </c>
      <c r="E3690">
        <v>0.76</v>
      </c>
      <c r="F3690" t="s">
        <v>4803</v>
      </c>
      <c r="G3690" t="s">
        <v>4805</v>
      </c>
      <c r="H3690">
        <v>-1.0000000000000009E-2</v>
      </c>
      <c r="I3690" t="s">
        <v>19</v>
      </c>
      <c r="J3690" t="s">
        <v>26</v>
      </c>
      <c r="K3690" t="s">
        <v>4803</v>
      </c>
      <c r="L3690" t="s">
        <v>21</v>
      </c>
      <c r="M3690" t="s">
        <v>28</v>
      </c>
      <c r="N3690" t="s">
        <v>28</v>
      </c>
      <c r="O3690">
        <v>0.75</v>
      </c>
      <c r="P3690">
        <v>0.75</v>
      </c>
      <c r="Q3690">
        <v>0.53</v>
      </c>
      <c r="R3690">
        <v>0.76</v>
      </c>
      <c r="S3690" t="s">
        <v>28</v>
      </c>
      <c r="T3690" t="s">
        <v>28</v>
      </c>
      <c r="U3690" t="s">
        <v>28</v>
      </c>
      <c r="V3690" t="s">
        <v>28</v>
      </c>
      <c r="X3690" t="str">
        <f t="shared" si="773"/>
        <v>N/A</v>
      </c>
      <c r="Y3690" t="str">
        <f t="shared" si="774"/>
        <v>N/A</v>
      </c>
      <c r="Z3690">
        <f t="shared" si="775"/>
        <v>0.75</v>
      </c>
      <c r="AA3690">
        <f t="shared" si="776"/>
        <v>0.75</v>
      </c>
      <c r="AB3690">
        <f t="shared" si="777"/>
        <v>0.53</v>
      </c>
      <c r="AC3690">
        <f t="shared" si="778"/>
        <v>0.76</v>
      </c>
      <c r="AD3690" t="str">
        <f t="shared" si="779"/>
        <v>N/A</v>
      </c>
      <c r="AE3690" t="str">
        <f t="shared" si="780"/>
        <v>N/A</v>
      </c>
      <c r="AF3690" t="str">
        <f t="shared" si="781"/>
        <v>N/A</v>
      </c>
      <c r="AG3690" t="str">
        <f t="shared" si="782"/>
        <v>N/A</v>
      </c>
    </row>
    <row r="3691" spans="1:33" x14ac:dyDescent="0.35">
      <c r="A3691">
        <v>404994</v>
      </c>
      <c r="B3691" t="s">
        <v>3672</v>
      </c>
      <c r="C3691">
        <v>0</v>
      </c>
      <c r="D3691">
        <v>0.32</v>
      </c>
      <c r="E3691">
        <v>0.33</v>
      </c>
      <c r="F3691" t="s">
        <v>4803</v>
      </c>
      <c r="G3691">
        <v>2017</v>
      </c>
      <c r="H3691">
        <v>-0.06</v>
      </c>
      <c r="I3691" t="s">
        <v>19</v>
      </c>
      <c r="J3691" t="s">
        <v>26</v>
      </c>
      <c r="K3691" t="s">
        <v>4803</v>
      </c>
      <c r="L3691">
        <v>2018</v>
      </c>
      <c r="M3691">
        <v>0.28000000000000003</v>
      </c>
      <c r="N3691">
        <v>0.27</v>
      </c>
      <c r="O3691">
        <v>0.24</v>
      </c>
      <c r="P3691">
        <v>0.24</v>
      </c>
      <c r="Q3691">
        <v>0.28000000000000003</v>
      </c>
      <c r="R3691">
        <v>0.21</v>
      </c>
      <c r="S3691">
        <v>0.08</v>
      </c>
      <c r="T3691">
        <v>0.06</v>
      </c>
      <c r="U3691">
        <v>0.06</v>
      </c>
      <c r="V3691">
        <v>0.06</v>
      </c>
      <c r="X3691">
        <f t="shared" si="773"/>
        <v>0.28000000000000003</v>
      </c>
      <c r="Y3691">
        <f t="shared" si="774"/>
        <v>0.27</v>
      </c>
      <c r="Z3691">
        <f t="shared" si="775"/>
        <v>0.24</v>
      </c>
      <c r="AA3691">
        <f t="shared" si="776"/>
        <v>0.24</v>
      </c>
      <c r="AB3691">
        <f t="shared" si="777"/>
        <v>0.28000000000000003</v>
      </c>
      <c r="AC3691">
        <f t="shared" si="778"/>
        <v>0.21</v>
      </c>
      <c r="AD3691">
        <f t="shared" si="779"/>
        <v>0.08</v>
      </c>
      <c r="AE3691">
        <f t="shared" si="780"/>
        <v>0.06</v>
      </c>
      <c r="AF3691">
        <f t="shared" si="781"/>
        <v>0.06</v>
      </c>
      <c r="AG3691">
        <f t="shared" si="782"/>
        <v>0.06</v>
      </c>
    </row>
    <row r="3692" spans="1:33" x14ac:dyDescent="0.35">
      <c r="A3692">
        <v>405012</v>
      </c>
      <c r="B3692" t="s">
        <v>3673</v>
      </c>
      <c r="C3692">
        <v>0</v>
      </c>
      <c r="D3692" t="s">
        <v>28</v>
      </c>
      <c r="E3692" t="s">
        <v>28</v>
      </c>
      <c r="F3692" t="s">
        <v>4803</v>
      </c>
      <c r="G3692" t="s">
        <v>4805</v>
      </c>
      <c r="H3692" t="s">
        <v>28</v>
      </c>
      <c r="I3692" t="s">
        <v>19</v>
      </c>
      <c r="J3692" t="s">
        <v>26</v>
      </c>
      <c r="K3692" t="s">
        <v>4803</v>
      </c>
      <c r="L3692" t="s">
        <v>21</v>
      </c>
      <c r="M3692" t="s">
        <v>28</v>
      </c>
      <c r="N3692" t="s">
        <v>28</v>
      </c>
      <c r="O3692">
        <v>0.53</v>
      </c>
      <c r="P3692">
        <v>0.49</v>
      </c>
      <c r="Q3692">
        <v>0.49</v>
      </c>
      <c r="R3692">
        <v>0.5</v>
      </c>
      <c r="S3692" t="s">
        <v>28</v>
      </c>
      <c r="T3692" t="s">
        <v>28</v>
      </c>
      <c r="U3692" t="s">
        <v>28</v>
      </c>
      <c r="V3692" t="s">
        <v>28</v>
      </c>
      <c r="X3692" t="str">
        <f t="shared" si="773"/>
        <v>N/A</v>
      </c>
      <c r="Y3692" t="str">
        <f t="shared" si="774"/>
        <v>N/A</v>
      </c>
      <c r="Z3692">
        <f t="shared" si="775"/>
        <v>0.53</v>
      </c>
      <c r="AA3692">
        <f t="shared" si="776"/>
        <v>0.49</v>
      </c>
      <c r="AB3692">
        <f t="shared" si="777"/>
        <v>0.49</v>
      </c>
      <c r="AC3692">
        <f t="shared" si="778"/>
        <v>0.5</v>
      </c>
      <c r="AD3692" t="str">
        <f t="shared" si="779"/>
        <v>N/A</v>
      </c>
      <c r="AE3692" t="str">
        <f t="shared" si="780"/>
        <v>N/A</v>
      </c>
      <c r="AF3692" t="str">
        <f t="shared" si="781"/>
        <v>N/A</v>
      </c>
      <c r="AG3692" t="str">
        <f t="shared" si="782"/>
        <v>N/A</v>
      </c>
    </row>
    <row r="3693" spans="1:33" x14ac:dyDescent="0.35">
      <c r="A3693">
        <v>405021</v>
      </c>
      <c r="B3693" t="s">
        <v>3674</v>
      </c>
      <c r="C3693">
        <v>0</v>
      </c>
      <c r="D3693" t="s">
        <v>28</v>
      </c>
      <c r="E3693" t="s">
        <v>28</v>
      </c>
      <c r="F3693" t="s">
        <v>4803</v>
      </c>
      <c r="G3693" t="s">
        <v>4805</v>
      </c>
      <c r="H3693" t="s">
        <v>28</v>
      </c>
      <c r="I3693" t="s">
        <v>19</v>
      </c>
      <c r="J3693" t="s">
        <v>26</v>
      </c>
      <c r="K3693" t="s">
        <v>4803</v>
      </c>
      <c r="L3693" t="s">
        <v>21</v>
      </c>
      <c r="M3693" t="s">
        <v>28</v>
      </c>
      <c r="N3693" t="s">
        <v>28</v>
      </c>
      <c r="O3693">
        <v>0.38</v>
      </c>
      <c r="P3693">
        <v>0.45</v>
      </c>
      <c r="Q3693">
        <v>0.44</v>
      </c>
      <c r="R3693">
        <v>0.5</v>
      </c>
      <c r="S3693" t="s">
        <v>28</v>
      </c>
      <c r="T3693" t="s">
        <v>28</v>
      </c>
      <c r="U3693" t="s">
        <v>28</v>
      </c>
      <c r="V3693" t="s">
        <v>28</v>
      </c>
      <c r="X3693" t="str">
        <f t="shared" si="773"/>
        <v>N/A</v>
      </c>
      <c r="Y3693" t="str">
        <f t="shared" si="774"/>
        <v>N/A</v>
      </c>
      <c r="Z3693">
        <f t="shared" si="775"/>
        <v>0.38</v>
      </c>
      <c r="AA3693">
        <f t="shared" si="776"/>
        <v>0.45</v>
      </c>
      <c r="AB3693">
        <f t="shared" si="777"/>
        <v>0.44</v>
      </c>
      <c r="AC3693">
        <f t="shared" si="778"/>
        <v>0.5</v>
      </c>
      <c r="AD3693" t="str">
        <f t="shared" si="779"/>
        <v>N/A</v>
      </c>
      <c r="AE3693" t="str">
        <f t="shared" si="780"/>
        <v>N/A</v>
      </c>
      <c r="AF3693" t="str">
        <f t="shared" si="781"/>
        <v>N/A</v>
      </c>
      <c r="AG3693" t="str">
        <f t="shared" si="782"/>
        <v>N/A</v>
      </c>
    </row>
    <row r="3694" spans="1:33" x14ac:dyDescent="0.35">
      <c r="A3694">
        <v>405058</v>
      </c>
      <c r="B3694" t="s">
        <v>3675</v>
      </c>
      <c r="C3694">
        <v>0</v>
      </c>
      <c r="D3694">
        <v>0.03</v>
      </c>
      <c r="E3694" t="s">
        <v>28</v>
      </c>
      <c r="F3694" t="s">
        <v>4803</v>
      </c>
      <c r="G3694" t="s">
        <v>4805</v>
      </c>
      <c r="H3694" t="s">
        <v>28</v>
      </c>
      <c r="I3694" t="s">
        <v>19</v>
      </c>
      <c r="J3694" t="s">
        <v>17</v>
      </c>
      <c r="K3694" t="s">
        <v>4803</v>
      </c>
      <c r="L3694" t="s">
        <v>21</v>
      </c>
      <c r="M3694">
        <v>0.02</v>
      </c>
      <c r="N3694" t="s">
        <v>28</v>
      </c>
      <c r="O3694">
        <v>0.02</v>
      </c>
      <c r="P3694" t="s">
        <v>28</v>
      </c>
      <c r="Q3694" t="s">
        <v>28</v>
      </c>
      <c r="R3694" t="s">
        <v>28</v>
      </c>
      <c r="S3694">
        <v>0.77</v>
      </c>
      <c r="T3694" t="s">
        <v>28</v>
      </c>
      <c r="U3694" t="s">
        <v>28</v>
      </c>
      <c r="V3694" t="s">
        <v>28</v>
      </c>
      <c r="X3694">
        <f t="shared" si="773"/>
        <v>0.02</v>
      </c>
      <c r="Y3694" t="str">
        <f t="shared" si="774"/>
        <v>N/A</v>
      </c>
      <c r="Z3694">
        <f t="shared" si="775"/>
        <v>0.02</v>
      </c>
      <c r="AA3694" t="str">
        <f t="shared" si="776"/>
        <v>N/A</v>
      </c>
      <c r="AB3694" t="str">
        <f t="shared" si="777"/>
        <v>N/A</v>
      </c>
      <c r="AC3694" t="str">
        <f t="shared" si="778"/>
        <v>N/A</v>
      </c>
      <c r="AD3694">
        <f t="shared" si="779"/>
        <v>0.77</v>
      </c>
      <c r="AE3694" t="str">
        <f t="shared" si="780"/>
        <v>N/A</v>
      </c>
      <c r="AF3694" t="str">
        <f t="shared" si="781"/>
        <v>N/A</v>
      </c>
      <c r="AG3694" t="str">
        <f t="shared" si="782"/>
        <v>N/A</v>
      </c>
    </row>
    <row r="3695" spans="1:33" x14ac:dyDescent="0.35">
      <c r="A3695">
        <v>405854</v>
      </c>
      <c r="B3695" t="s">
        <v>3676</v>
      </c>
      <c r="C3695">
        <v>0</v>
      </c>
      <c r="D3695">
        <v>0.43</v>
      </c>
      <c r="E3695" t="s">
        <v>28</v>
      </c>
      <c r="F3695" t="s">
        <v>4803</v>
      </c>
      <c r="G3695" t="s">
        <v>4805</v>
      </c>
      <c r="H3695" t="s">
        <v>28</v>
      </c>
      <c r="I3695" t="s">
        <v>19</v>
      </c>
      <c r="J3695" t="s">
        <v>17</v>
      </c>
      <c r="K3695" t="s">
        <v>4803</v>
      </c>
      <c r="L3695" t="s">
        <v>21</v>
      </c>
      <c r="M3695">
        <v>0.42</v>
      </c>
      <c r="N3695" t="s">
        <v>28</v>
      </c>
      <c r="O3695">
        <v>0.42</v>
      </c>
      <c r="P3695" t="s">
        <v>28</v>
      </c>
      <c r="Q3695" t="s">
        <v>28</v>
      </c>
      <c r="R3695" t="s">
        <v>28</v>
      </c>
      <c r="S3695">
        <v>0.44</v>
      </c>
      <c r="T3695" t="s">
        <v>28</v>
      </c>
      <c r="U3695" t="s">
        <v>28</v>
      </c>
      <c r="V3695" t="s">
        <v>28</v>
      </c>
      <c r="X3695">
        <f t="shared" si="773"/>
        <v>0.42</v>
      </c>
      <c r="Y3695" t="str">
        <f t="shared" si="774"/>
        <v>N/A</v>
      </c>
      <c r="Z3695">
        <f t="shared" si="775"/>
        <v>0.42</v>
      </c>
      <c r="AA3695" t="str">
        <f t="shared" si="776"/>
        <v>N/A</v>
      </c>
      <c r="AB3695" t="str">
        <f t="shared" si="777"/>
        <v>N/A</v>
      </c>
      <c r="AC3695" t="str">
        <f t="shared" si="778"/>
        <v>N/A</v>
      </c>
      <c r="AD3695">
        <f t="shared" si="779"/>
        <v>0.44</v>
      </c>
      <c r="AE3695" t="str">
        <f t="shared" si="780"/>
        <v>N/A</v>
      </c>
      <c r="AF3695" t="str">
        <f t="shared" si="781"/>
        <v>N/A</v>
      </c>
      <c r="AG3695" t="str">
        <f t="shared" si="782"/>
        <v>N/A</v>
      </c>
    </row>
    <row r="3696" spans="1:33" x14ac:dyDescent="0.35">
      <c r="A3696">
        <v>405872</v>
      </c>
      <c r="B3696" t="s">
        <v>3677</v>
      </c>
      <c r="C3696">
        <v>0</v>
      </c>
      <c r="D3696">
        <v>0.38</v>
      </c>
      <c r="E3696">
        <v>0.34</v>
      </c>
      <c r="F3696" t="s">
        <v>4803</v>
      </c>
      <c r="G3696" t="s">
        <v>4805</v>
      </c>
      <c r="H3696">
        <v>9.9999999999999534E-3</v>
      </c>
      <c r="I3696" t="s">
        <v>19</v>
      </c>
      <c r="J3696" t="s">
        <v>26</v>
      </c>
      <c r="K3696" t="s">
        <v>4803</v>
      </c>
      <c r="L3696" t="s">
        <v>21</v>
      </c>
      <c r="M3696">
        <v>0.42</v>
      </c>
      <c r="N3696">
        <v>0.35</v>
      </c>
      <c r="O3696">
        <v>0.32</v>
      </c>
      <c r="P3696">
        <v>0.22</v>
      </c>
      <c r="Q3696">
        <v>0.05</v>
      </c>
      <c r="R3696">
        <v>0.35</v>
      </c>
      <c r="S3696">
        <v>0.19</v>
      </c>
      <c r="T3696">
        <v>0.27</v>
      </c>
      <c r="U3696">
        <v>0.32</v>
      </c>
      <c r="V3696">
        <v>0.24</v>
      </c>
      <c r="X3696">
        <f t="shared" si="773"/>
        <v>0.42</v>
      </c>
      <c r="Y3696">
        <f t="shared" si="774"/>
        <v>0.35</v>
      </c>
      <c r="Z3696">
        <f t="shared" si="775"/>
        <v>0.32</v>
      </c>
      <c r="AA3696">
        <f t="shared" si="776"/>
        <v>0.22</v>
      </c>
      <c r="AB3696">
        <f t="shared" si="777"/>
        <v>0.05</v>
      </c>
      <c r="AC3696">
        <f t="shared" si="778"/>
        <v>0.35</v>
      </c>
      <c r="AD3696">
        <f t="shared" si="779"/>
        <v>0.19</v>
      </c>
      <c r="AE3696">
        <f t="shared" si="780"/>
        <v>0.27</v>
      </c>
      <c r="AF3696">
        <f t="shared" si="781"/>
        <v>0.32</v>
      </c>
      <c r="AG3696">
        <f t="shared" si="782"/>
        <v>0.24</v>
      </c>
    </row>
    <row r="3697" spans="1:33" x14ac:dyDescent="0.35">
      <c r="A3697">
        <v>405997</v>
      </c>
      <c r="B3697" t="s">
        <v>3678</v>
      </c>
      <c r="C3697">
        <v>0</v>
      </c>
      <c r="D3697">
        <v>0.19</v>
      </c>
      <c r="E3697">
        <v>0.21</v>
      </c>
      <c r="F3697" t="s">
        <v>4803</v>
      </c>
      <c r="G3697" t="s">
        <v>4805</v>
      </c>
      <c r="H3697">
        <v>0</v>
      </c>
      <c r="I3697" t="s">
        <v>19</v>
      </c>
      <c r="J3697" t="s">
        <v>17</v>
      </c>
      <c r="K3697" t="s">
        <v>4803</v>
      </c>
      <c r="L3697" t="s">
        <v>21</v>
      </c>
      <c r="M3697">
        <v>0.19</v>
      </c>
      <c r="N3697">
        <v>0.21</v>
      </c>
      <c r="O3697">
        <v>0.19</v>
      </c>
      <c r="P3697">
        <v>0.21</v>
      </c>
      <c r="Q3697">
        <v>0.17</v>
      </c>
      <c r="R3697">
        <v>0.21</v>
      </c>
      <c r="S3697" t="s">
        <v>28</v>
      </c>
      <c r="T3697" t="s">
        <v>28</v>
      </c>
      <c r="U3697" t="s">
        <v>28</v>
      </c>
      <c r="V3697" t="s">
        <v>28</v>
      </c>
      <c r="X3697">
        <f t="shared" si="773"/>
        <v>0.19</v>
      </c>
      <c r="Y3697">
        <f t="shared" si="774"/>
        <v>0.21</v>
      </c>
      <c r="Z3697">
        <f t="shared" si="775"/>
        <v>0.19</v>
      </c>
      <c r="AA3697">
        <f t="shared" si="776"/>
        <v>0.21</v>
      </c>
      <c r="AB3697">
        <f t="shared" si="777"/>
        <v>0.17</v>
      </c>
      <c r="AC3697">
        <f t="shared" si="778"/>
        <v>0.21</v>
      </c>
      <c r="AD3697" t="str">
        <f t="shared" si="779"/>
        <v>N/A</v>
      </c>
      <c r="AE3697" t="str">
        <f t="shared" si="780"/>
        <v>N/A</v>
      </c>
      <c r="AF3697" t="str">
        <f t="shared" si="781"/>
        <v>N/A</v>
      </c>
      <c r="AG3697" t="str">
        <f t="shared" si="782"/>
        <v>N/A</v>
      </c>
    </row>
    <row r="3698" spans="1:33" x14ac:dyDescent="0.35">
      <c r="A3698">
        <v>406024</v>
      </c>
      <c r="B3698" t="s">
        <v>3679</v>
      </c>
      <c r="C3698">
        <v>0</v>
      </c>
      <c r="D3698" t="s">
        <v>28</v>
      </c>
      <c r="E3698" t="s">
        <v>28</v>
      </c>
      <c r="F3698" t="s">
        <v>4803</v>
      </c>
      <c r="G3698" t="s">
        <v>4805</v>
      </c>
      <c r="H3698" t="s">
        <v>28</v>
      </c>
      <c r="I3698" t="s">
        <v>19</v>
      </c>
      <c r="J3698" t="s">
        <v>17</v>
      </c>
      <c r="K3698" t="s">
        <v>4803</v>
      </c>
      <c r="L3698">
        <v>2017</v>
      </c>
      <c r="M3698">
        <v>0.46</v>
      </c>
      <c r="N3698">
        <v>0.56999999999999995</v>
      </c>
      <c r="O3698">
        <v>0.46</v>
      </c>
      <c r="P3698">
        <v>0.56999999999999995</v>
      </c>
      <c r="Q3698">
        <v>0.56999999999999995</v>
      </c>
      <c r="R3698">
        <v>0.5</v>
      </c>
      <c r="S3698">
        <v>0.2</v>
      </c>
      <c r="T3698">
        <v>0.13</v>
      </c>
      <c r="U3698">
        <v>0.1</v>
      </c>
      <c r="V3698">
        <v>0.5</v>
      </c>
      <c r="X3698">
        <f t="shared" si="773"/>
        <v>0.46</v>
      </c>
      <c r="Y3698">
        <f t="shared" si="774"/>
        <v>0.56999999999999995</v>
      </c>
      <c r="Z3698">
        <f t="shared" si="775"/>
        <v>0.46</v>
      </c>
      <c r="AA3698">
        <f t="shared" si="776"/>
        <v>0.56999999999999995</v>
      </c>
      <c r="AB3698">
        <f t="shared" si="777"/>
        <v>0.56999999999999995</v>
      </c>
      <c r="AC3698">
        <f t="shared" si="778"/>
        <v>0.5</v>
      </c>
      <c r="AD3698">
        <f t="shared" si="779"/>
        <v>0.2</v>
      </c>
      <c r="AE3698">
        <f t="shared" si="780"/>
        <v>0.13</v>
      </c>
      <c r="AF3698">
        <f t="shared" si="781"/>
        <v>0.1</v>
      </c>
      <c r="AG3698">
        <f t="shared" si="782"/>
        <v>0.5</v>
      </c>
    </row>
    <row r="3699" spans="1:33" x14ac:dyDescent="0.35">
      <c r="A3699">
        <v>406033</v>
      </c>
      <c r="B3699" t="s">
        <v>3680</v>
      </c>
      <c r="C3699">
        <v>0</v>
      </c>
      <c r="D3699">
        <v>0.42</v>
      </c>
      <c r="E3699">
        <v>0.38</v>
      </c>
      <c r="F3699" t="s">
        <v>4803</v>
      </c>
      <c r="G3699">
        <v>2016</v>
      </c>
      <c r="H3699">
        <v>0</v>
      </c>
      <c r="I3699" t="s">
        <v>19</v>
      </c>
      <c r="J3699" t="s">
        <v>17</v>
      </c>
      <c r="K3699" t="s">
        <v>4803</v>
      </c>
      <c r="L3699">
        <v>2016</v>
      </c>
      <c r="M3699">
        <v>0.42</v>
      </c>
      <c r="N3699">
        <v>0.38</v>
      </c>
      <c r="O3699">
        <v>0.42</v>
      </c>
      <c r="P3699">
        <v>0.38</v>
      </c>
      <c r="Q3699">
        <v>0.35</v>
      </c>
      <c r="R3699">
        <v>0.39</v>
      </c>
      <c r="S3699" t="s">
        <v>28</v>
      </c>
      <c r="T3699" t="s">
        <v>28</v>
      </c>
      <c r="U3699" t="s">
        <v>28</v>
      </c>
      <c r="V3699" t="s">
        <v>28</v>
      </c>
      <c r="X3699">
        <f t="shared" si="773"/>
        <v>0.42</v>
      </c>
      <c r="Y3699">
        <f t="shared" si="774"/>
        <v>0.38</v>
      </c>
      <c r="Z3699">
        <f t="shared" si="775"/>
        <v>0.42</v>
      </c>
      <c r="AA3699">
        <f t="shared" si="776"/>
        <v>0.38</v>
      </c>
      <c r="AB3699">
        <f t="shared" si="777"/>
        <v>0.35</v>
      </c>
      <c r="AC3699">
        <f t="shared" si="778"/>
        <v>0.39</v>
      </c>
      <c r="AD3699" t="str">
        <f t="shared" si="779"/>
        <v>N/A</v>
      </c>
      <c r="AE3699" t="str">
        <f t="shared" si="780"/>
        <v>N/A</v>
      </c>
      <c r="AF3699" t="str">
        <f t="shared" si="781"/>
        <v>N/A</v>
      </c>
      <c r="AG3699" t="str">
        <f t="shared" si="782"/>
        <v>N/A</v>
      </c>
    </row>
    <row r="3700" spans="1:33" x14ac:dyDescent="0.35">
      <c r="A3700">
        <v>406547</v>
      </c>
      <c r="B3700" t="s">
        <v>3681</v>
      </c>
      <c r="C3700">
        <v>0</v>
      </c>
      <c r="D3700" t="s">
        <v>28</v>
      </c>
      <c r="E3700" t="s">
        <v>28</v>
      </c>
      <c r="F3700" t="s">
        <v>4803</v>
      </c>
      <c r="G3700" t="s">
        <v>28</v>
      </c>
      <c r="H3700" t="s">
        <v>28</v>
      </c>
      <c r="I3700" t="s">
        <v>19</v>
      </c>
      <c r="J3700" t="s">
        <v>17</v>
      </c>
      <c r="K3700" t="s">
        <v>4803</v>
      </c>
      <c r="L3700" t="s">
        <v>28</v>
      </c>
      <c r="M3700" t="s">
        <v>28</v>
      </c>
      <c r="N3700" t="s">
        <v>28</v>
      </c>
      <c r="O3700" t="s">
        <v>28</v>
      </c>
      <c r="P3700" t="s">
        <v>28</v>
      </c>
      <c r="Q3700" t="s">
        <v>28</v>
      </c>
      <c r="R3700" t="s">
        <v>28</v>
      </c>
      <c r="S3700" t="s">
        <v>28</v>
      </c>
      <c r="T3700" t="s">
        <v>28</v>
      </c>
      <c r="U3700" t="s">
        <v>28</v>
      </c>
      <c r="V3700" t="s">
        <v>28</v>
      </c>
      <c r="X3700" t="str">
        <f t="shared" si="773"/>
        <v>N/A</v>
      </c>
      <c r="Y3700" t="str">
        <f t="shared" si="774"/>
        <v>N/A</v>
      </c>
      <c r="Z3700" t="str">
        <f t="shared" si="775"/>
        <v>N/A</v>
      </c>
      <c r="AA3700" t="str">
        <f t="shared" si="776"/>
        <v>N/A</v>
      </c>
      <c r="AB3700" t="str">
        <f t="shared" si="777"/>
        <v>N/A</v>
      </c>
      <c r="AC3700" t="str">
        <f t="shared" si="778"/>
        <v>N/A</v>
      </c>
      <c r="AD3700" t="str">
        <f t="shared" si="779"/>
        <v>N/A</v>
      </c>
      <c r="AE3700" t="str">
        <f t="shared" si="780"/>
        <v>N/A</v>
      </c>
      <c r="AF3700" t="str">
        <f t="shared" si="781"/>
        <v>N/A</v>
      </c>
      <c r="AG3700" t="str">
        <f t="shared" si="782"/>
        <v>N/A</v>
      </c>
    </row>
    <row r="3701" spans="1:33" x14ac:dyDescent="0.35">
      <c r="A3701">
        <v>407009</v>
      </c>
      <c r="B3701" t="s">
        <v>3682</v>
      </c>
      <c r="C3701">
        <v>0</v>
      </c>
      <c r="D3701">
        <v>0.64</v>
      </c>
      <c r="E3701">
        <v>0.61</v>
      </c>
      <c r="F3701" t="s">
        <v>4803</v>
      </c>
      <c r="G3701" t="s">
        <v>4805</v>
      </c>
      <c r="H3701">
        <v>0</v>
      </c>
      <c r="I3701" t="s">
        <v>19</v>
      </c>
      <c r="J3701" t="s">
        <v>17</v>
      </c>
      <c r="K3701" t="s">
        <v>4803</v>
      </c>
      <c r="L3701" t="s">
        <v>21</v>
      </c>
      <c r="M3701">
        <v>0.64</v>
      </c>
      <c r="N3701">
        <v>0.61</v>
      </c>
      <c r="O3701">
        <v>0.64</v>
      </c>
      <c r="P3701">
        <v>0.61</v>
      </c>
      <c r="Q3701">
        <v>0.44</v>
      </c>
      <c r="R3701">
        <v>0.64</v>
      </c>
      <c r="S3701" t="s">
        <v>28</v>
      </c>
      <c r="T3701" t="s">
        <v>28</v>
      </c>
      <c r="U3701" t="s">
        <v>28</v>
      </c>
      <c r="V3701" t="s">
        <v>28</v>
      </c>
      <c r="X3701">
        <f t="shared" si="773"/>
        <v>0.64</v>
      </c>
      <c r="Y3701">
        <f t="shared" si="774"/>
        <v>0.61</v>
      </c>
      <c r="Z3701">
        <f t="shared" si="775"/>
        <v>0.64</v>
      </c>
      <c r="AA3701">
        <f t="shared" si="776"/>
        <v>0.61</v>
      </c>
      <c r="AB3701">
        <f t="shared" si="777"/>
        <v>0.44</v>
      </c>
      <c r="AC3701">
        <f t="shared" si="778"/>
        <v>0.64</v>
      </c>
      <c r="AD3701" t="str">
        <f t="shared" si="779"/>
        <v>N/A</v>
      </c>
      <c r="AE3701" t="str">
        <f t="shared" si="780"/>
        <v>N/A</v>
      </c>
      <c r="AF3701" t="str">
        <f t="shared" si="781"/>
        <v>N/A</v>
      </c>
      <c r="AG3701" t="str">
        <f t="shared" si="782"/>
        <v>N/A</v>
      </c>
    </row>
    <row r="3702" spans="1:33" x14ac:dyDescent="0.35">
      <c r="A3702">
        <v>407355</v>
      </c>
      <c r="B3702" t="s">
        <v>3683</v>
      </c>
      <c r="C3702">
        <v>0</v>
      </c>
      <c r="D3702" t="s">
        <v>28</v>
      </c>
      <c r="E3702" t="s">
        <v>28</v>
      </c>
      <c r="F3702" t="s">
        <v>4803</v>
      </c>
      <c r="G3702" t="s">
        <v>4805</v>
      </c>
      <c r="H3702" t="s">
        <v>28</v>
      </c>
      <c r="I3702" t="s">
        <v>19</v>
      </c>
      <c r="J3702" t="s">
        <v>26</v>
      </c>
      <c r="K3702" t="s">
        <v>4803</v>
      </c>
      <c r="L3702" t="s">
        <v>21</v>
      </c>
      <c r="M3702" t="s">
        <v>28</v>
      </c>
      <c r="N3702" t="s">
        <v>28</v>
      </c>
      <c r="O3702">
        <v>0.76</v>
      </c>
      <c r="P3702">
        <v>0.74</v>
      </c>
      <c r="Q3702">
        <v>1</v>
      </c>
      <c r="R3702">
        <v>0.69</v>
      </c>
      <c r="S3702" t="s">
        <v>28</v>
      </c>
      <c r="T3702" t="s">
        <v>28</v>
      </c>
      <c r="U3702" t="s">
        <v>28</v>
      </c>
      <c r="V3702" t="s">
        <v>28</v>
      </c>
      <c r="X3702" t="str">
        <f t="shared" si="773"/>
        <v>N/A</v>
      </c>
      <c r="Y3702" t="str">
        <f t="shared" si="774"/>
        <v>N/A</v>
      </c>
      <c r="Z3702">
        <f t="shared" si="775"/>
        <v>0.76</v>
      </c>
      <c r="AA3702">
        <f t="shared" si="776"/>
        <v>0.74</v>
      </c>
      <c r="AB3702">
        <f t="shared" si="777"/>
        <v>1</v>
      </c>
      <c r="AC3702">
        <f t="shared" si="778"/>
        <v>0.69</v>
      </c>
      <c r="AD3702" t="str">
        <f t="shared" si="779"/>
        <v>N/A</v>
      </c>
      <c r="AE3702" t="str">
        <f t="shared" si="780"/>
        <v>N/A</v>
      </c>
      <c r="AF3702" t="str">
        <f t="shared" si="781"/>
        <v>N/A</v>
      </c>
      <c r="AG3702" t="str">
        <f t="shared" si="782"/>
        <v>N/A</v>
      </c>
    </row>
    <row r="3703" spans="1:33" x14ac:dyDescent="0.35">
      <c r="A3703">
        <v>407568</v>
      </c>
      <c r="B3703" t="s">
        <v>3684</v>
      </c>
      <c r="C3703">
        <v>0</v>
      </c>
      <c r="D3703" t="s">
        <v>28</v>
      </c>
      <c r="E3703" t="s">
        <v>28</v>
      </c>
      <c r="F3703" t="s">
        <v>4803</v>
      </c>
      <c r="G3703" t="s">
        <v>4805</v>
      </c>
      <c r="H3703" t="s">
        <v>28</v>
      </c>
      <c r="I3703" t="s">
        <v>19</v>
      </c>
      <c r="J3703" t="s">
        <v>26</v>
      </c>
      <c r="K3703" t="s">
        <v>4803</v>
      </c>
      <c r="L3703" t="s">
        <v>21</v>
      </c>
      <c r="M3703" t="s">
        <v>28</v>
      </c>
      <c r="N3703" t="s">
        <v>28</v>
      </c>
      <c r="O3703">
        <v>0.6</v>
      </c>
      <c r="P3703">
        <v>0.46</v>
      </c>
      <c r="Q3703">
        <v>0.46</v>
      </c>
      <c r="R3703">
        <v>0.5</v>
      </c>
      <c r="S3703" t="s">
        <v>28</v>
      </c>
      <c r="T3703" t="s">
        <v>28</v>
      </c>
      <c r="U3703" t="s">
        <v>28</v>
      </c>
      <c r="V3703" t="s">
        <v>28</v>
      </c>
      <c r="X3703" t="str">
        <f t="shared" si="773"/>
        <v>N/A</v>
      </c>
      <c r="Y3703" t="str">
        <f t="shared" si="774"/>
        <v>N/A</v>
      </c>
      <c r="Z3703">
        <f t="shared" si="775"/>
        <v>0.6</v>
      </c>
      <c r="AA3703">
        <f t="shared" si="776"/>
        <v>0.46</v>
      </c>
      <c r="AB3703">
        <f t="shared" si="777"/>
        <v>0.46</v>
      </c>
      <c r="AC3703">
        <f t="shared" si="778"/>
        <v>0.5</v>
      </c>
      <c r="AD3703" t="str">
        <f t="shared" si="779"/>
        <v>N/A</v>
      </c>
      <c r="AE3703" t="str">
        <f t="shared" si="780"/>
        <v>N/A</v>
      </c>
      <c r="AF3703" t="str">
        <f t="shared" si="781"/>
        <v>N/A</v>
      </c>
      <c r="AG3703" t="str">
        <f t="shared" si="782"/>
        <v>N/A</v>
      </c>
    </row>
    <row r="3704" spans="1:33" x14ac:dyDescent="0.35">
      <c r="A3704">
        <v>407610</v>
      </c>
      <c r="B3704" t="s">
        <v>3685</v>
      </c>
      <c r="C3704">
        <v>0</v>
      </c>
      <c r="D3704" t="s">
        <v>28</v>
      </c>
      <c r="E3704" t="s">
        <v>28</v>
      </c>
      <c r="F3704" t="s">
        <v>4803</v>
      </c>
      <c r="G3704">
        <v>2015</v>
      </c>
      <c r="H3704" t="s">
        <v>28</v>
      </c>
      <c r="I3704" t="s">
        <v>19</v>
      </c>
      <c r="J3704" t="s">
        <v>26</v>
      </c>
      <c r="K3704" t="s">
        <v>4803</v>
      </c>
      <c r="L3704" t="s">
        <v>28</v>
      </c>
      <c r="M3704" t="s">
        <v>28</v>
      </c>
      <c r="N3704" t="s">
        <v>28</v>
      </c>
      <c r="O3704" t="s">
        <v>28</v>
      </c>
      <c r="P3704" t="s">
        <v>28</v>
      </c>
      <c r="Q3704" t="s">
        <v>28</v>
      </c>
      <c r="R3704" t="s">
        <v>28</v>
      </c>
      <c r="S3704" t="s">
        <v>28</v>
      </c>
      <c r="T3704" t="s">
        <v>28</v>
      </c>
      <c r="U3704" t="s">
        <v>28</v>
      </c>
      <c r="V3704" t="s">
        <v>28</v>
      </c>
      <c r="X3704" t="str">
        <f t="shared" si="773"/>
        <v>N/A</v>
      </c>
      <c r="Y3704" t="str">
        <f t="shared" si="774"/>
        <v>N/A</v>
      </c>
      <c r="Z3704" t="str">
        <f t="shared" si="775"/>
        <v>N/A</v>
      </c>
      <c r="AA3704" t="str">
        <f t="shared" si="776"/>
        <v>N/A</v>
      </c>
      <c r="AB3704" t="str">
        <f t="shared" si="777"/>
        <v>N/A</v>
      </c>
      <c r="AC3704" t="str">
        <f t="shared" si="778"/>
        <v>N/A</v>
      </c>
      <c r="AD3704" t="str">
        <f t="shared" si="779"/>
        <v>N/A</v>
      </c>
      <c r="AE3704" t="str">
        <f t="shared" si="780"/>
        <v>N/A</v>
      </c>
      <c r="AF3704" t="str">
        <f t="shared" si="781"/>
        <v>N/A</v>
      </c>
      <c r="AG3704" t="str">
        <f t="shared" si="782"/>
        <v>N/A</v>
      </c>
    </row>
    <row r="3705" spans="1:33" x14ac:dyDescent="0.35">
      <c r="A3705">
        <v>407629</v>
      </c>
      <c r="B3705" t="s">
        <v>3686</v>
      </c>
      <c r="C3705">
        <v>0</v>
      </c>
      <c r="D3705" t="s">
        <v>28</v>
      </c>
      <c r="E3705" t="s">
        <v>28</v>
      </c>
      <c r="F3705" t="s">
        <v>4803</v>
      </c>
      <c r="G3705" t="s">
        <v>28</v>
      </c>
      <c r="H3705" t="s">
        <v>28</v>
      </c>
      <c r="I3705" t="s">
        <v>19</v>
      </c>
      <c r="J3705" t="s">
        <v>17</v>
      </c>
      <c r="K3705" t="s">
        <v>4803</v>
      </c>
      <c r="L3705" t="s">
        <v>28</v>
      </c>
      <c r="M3705" t="s">
        <v>28</v>
      </c>
      <c r="N3705" t="s">
        <v>28</v>
      </c>
      <c r="O3705" t="s">
        <v>28</v>
      </c>
      <c r="P3705" t="s">
        <v>28</v>
      </c>
      <c r="Q3705" t="s">
        <v>28</v>
      </c>
      <c r="R3705" t="s">
        <v>28</v>
      </c>
      <c r="S3705" t="s">
        <v>28</v>
      </c>
      <c r="T3705" t="s">
        <v>28</v>
      </c>
      <c r="U3705" t="s">
        <v>28</v>
      </c>
      <c r="V3705" t="s">
        <v>28</v>
      </c>
      <c r="X3705" t="str">
        <f t="shared" si="773"/>
        <v>N/A</v>
      </c>
      <c r="Y3705" t="str">
        <f t="shared" si="774"/>
        <v>N/A</v>
      </c>
      <c r="Z3705" t="str">
        <f t="shared" si="775"/>
        <v>N/A</v>
      </c>
      <c r="AA3705" t="str">
        <f t="shared" si="776"/>
        <v>N/A</v>
      </c>
      <c r="AB3705" t="str">
        <f t="shared" si="777"/>
        <v>N/A</v>
      </c>
      <c r="AC3705" t="str">
        <f t="shared" si="778"/>
        <v>N/A</v>
      </c>
      <c r="AD3705" t="str">
        <f t="shared" si="779"/>
        <v>N/A</v>
      </c>
      <c r="AE3705" t="str">
        <f t="shared" si="780"/>
        <v>N/A</v>
      </c>
      <c r="AF3705" t="str">
        <f t="shared" si="781"/>
        <v>N/A</v>
      </c>
      <c r="AG3705" t="str">
        <f t="shared" si="782"/>
        <v>N/A</v>
      </c>
    </row>
    <row r="3706" spans="1:33" x14ac:dyDescent="0.35">
      <c r="A3706">
        <v>407832</v>
      </c>
      <c r="B3706" t="s">
        <v>3687</v>
      </c>
      <c r="C3706">
        <v>0</v>
      </c>
      <c r="D3706" t="s">
        <v>28</v>
      </c>
      <c r="E3706" t="s">
        <v>28</v>
      </c>
      <c r="F3706" t="s">
        <v>4803</v>
      </c>
      <c r="G3706" t="s">
        <v>4805</v>
      </c>
      <c r="H3706" t="s">
        <v>28</v>
      </c>
      <c r="I3706" t="s">
        <v>19</v>
      </c>
      <c r="J3706" t="s">
        <v>26</v>
      </c>
      <c r="K3706" t="s">
        <v>4803</v>
      </c>
      <c r="L3706" t="s">
        <v>21</v>
      </c>
      <c r="M3706" t="s">
        <v>28</v>
      </c>
      <c r="N3706" t="s">
        <v>28</v>
      </c>
      <c r="O3706">
        <v>0.76</v>
      </c>
      <c r="P3706">
        <v>0.76</v>
      </c>
      <c r="Q3706">
        <v>0.78</v>
      </c>
      <c r="R3706">
        <v>0.67</v>
      </c>
      <c r="S3706" t="s">
        <v>28</v>
      </c>
      <c r="T3706" t="s">
        <v>28</v>
      </c>
      <c r="U3706" t="s">
        <v>28</v>
      </c>
      <c r="V3706" t="s">
        <v>28</v>
      </c>
      <c r="X3706" t="str">
        <f t="shared" si="773"/>
        <v>N/A</v>
      </c>
      <c r="Y3706" t="str">
        <f t="shared" si="774"/>
        <v>N/A</v>
      </c>
      <c r="Z3706">
        <f t="shared" si="775"/>
        <v>0.76</v>
      </c>
      <c r="AA3706">
        <f t="shared" si="776"/>
        <v>0.76</v>
      </c>
      <c r="AB3706">
        <f t="shared" si="777"/>
        <v>0.78</v>
      </c>
      <c r="AC3706">
        <f t="shared" si="778"/>
        <v>0.67</v>
      </c>
      <c r="AD3706" t="str">
        <f t="shared" si="779"/>
        <v>N/A</v>
      </c>
      <c r="AE3706" t="str">
        <f t="shared" si="780"/>
        <v>N/A</v>
      </c>
      <c r="AF3706" t="str">
        <f t="shared" si="781"/>
        <v>N/A</v>
      </c>
      <c r="AG3706" t="str">
        <f t="shared" si="782"/>
        <v>N/A</v>
      </c>
    </row>
    <row r="3707" spans="1:33" x14ac:dyDescent="0.35">
      <c r="A3707">
        <v>408729</v>
      </c>
      <c r="B3707" t="s">
        <v>2713</v>
      </c>
      <c r="C3707">
        <v>0</v>
      </c>
      <c r="D3707" t="s">
        <v>28</v>
      </c>
      <c r="E3707" t="s">
        <v>28</v>
      </c>
      <c r="F3707" t="s">
        <v>4803</v>
      </c>
      <c r="G3707" t="s">
        <v>4805</v>
      </c>
      <c r="H3707" t="s">
        <v>28</v>
      </c>
      <c r="I3707" t="s">
        <v>19</v>
      </c>
      <c r="J3707" t="s">
        <v>26</v>
      </c>
      <c r="K3707" t="s">
        <v>4803</v>
      </c>
      <c r="L3707" t="s">
        <v>21</v>
      </c>
      <c r="M3707" t="s">
        <v>28</v>
      </c>
      <c r="N3707" t="s">
        <v>28</v>
      </c>
      <c r="O3707">
        <v>0.57999999999999996</v>
      </c>
      <c r="P3707">
        <v>0.43</v>
      </c>
      <c r="Q3707">
        <v>0.5</v>
      </c>
      <c r="R3707">
        <v>0</v>
      </c>
      <c r="S3707" t="s">
        <v>28</v>
      </c>
      <c r="T3707" t="s">
        <v>28</v>
      </c>
      <c r="U3707" t="s">
        <v>28</v>
      </c>
      <c r="V3707" t="s">
        <v>28</v>
      </c>
      <c r="X3707" t="str">
        <f t="shared" si="773"/>
        <v>N/A</v>
      </c>
      <c r="Y3707" t="str">
        <f t="shared" si="774"/>
        <v>N/A</v>
      </c>
      <c r="Z3707">
        <f t="shared" si="775"/>
        <v>0.57999999999999996</v>
      </c>
      <c r="AA3707">
        <f t="shared" si="776"/>
        <v>0.43</v>
      </c>
      <c r="AB3707">
        <f t="shared" si="777"/>
        <v>0.5</v>
      </c>
      <c r="AC3707">
        <f t="shared" si="778"/>
        <v>0</v>
      </c>
      <c r="AD3707" t="str">
        <f t="shared" si="779"/>
        <v>N/A</v>
      </c>
      <c r="AE3707" t="str">
        <f t="shared" si="780"/>
        <v>N/A</v>
      </c>
      <c r="AF3707" t="str">
        <f t="shared" si="781"/>
        <v>N/A</v>
      </c>
      <c r="AG3707" t="str">
        <f t="shared" si="782"/>
        <v>N/A</v>
      </c>
    </row>
    <row r="3708" spans="1:33" x14ac:dyDescent="0.35">
      <c r="A3708">
        <v>408844</v>
      </c>
      <c r="B3708" t="s">
        <v>3688</v>
      </c>
      <c r="C3708">
        <v>0</v>
      </c>
      <c r="D3708">
        <v>0.62</v>
      </c>
      <c r="E3708">
        <v>0.65</v>
      </c>
      <c r="F3708" t="s">
        <v>4803</v>
      </c>
      <c r="G3708" t="s">
        <v>4805</v>
      </c>
      <c r="H3708">
        <v>3.9999999999999925E-2</v>
      </c>
      <c r="I3708" t="s">
        <v>19</v>
      </c>
      <c r="J3708" t="s">
        <v>17</v>
      </c>
      <c r="K3708" t="s">
        <v>4803</v>
      </c>
      <c r="L3708" t="s">
        <v>21</v>
      </c>
      <c r="M3708">
        <v>0.66</v>
      </c>
      <c r="N3708">
        <v>0.69</v>
      </c>
      <c r="O3708">
        <v>0.66</v>
      </c>
      <c r="P3708">
        <v>0.69</v>
      </c>
      <c r="Q3708">
        <v>0.6</v>
      </c>
      <c r="R3708">
        <v>0.7</v>
      </c>
      <c r="S3708" t="s">
        <v>28</v>
      </c>
      <c r="T3708" t="s">
        <v>28</v>
      </c>
      <c r="U3708" t="s">
        <v>28</v>
      </c>
      <c r="V3708" t="s">
        <v>28</v>
      </c>
      <c r="X3708">
        <f t="shared" si="773"/>
        <v>0.66</v>
      </c>
      <c r="Y3708">
        <f t="shared" si="774"/>
        <v>0.69</v>
      </c>
      <c r="Z3708">
        <f t="shared" si="775"/>
        <v>0.66</v>
      </c>
      <c r="AA3708">
        <f t="shared" si="776"/>
        <v>0.69</v>
      </c>
      <c r="AB3708">
        <f t="shared" si="777"/>
        <v>0.6</v>
      </c>
      <c r="AC3708">
        <f t="shared" si="778"/>
        <v>0.7</v>
      </c>
      <c r="AD3708" t="str">
        <f t="shared" si="779"/>
        <v>N/A</v>
      </c>
      <c r="AE3708" t="str">
        <f t="shared" si="780"/>
        <v>N/A</v>
      </c>
      <c r="AF3708" t="str">
        <f t="shared" si="781"/>
        <v>N/A</v>
      </c>
      <c r="AG3708" t="str">
        <f t="shared" si="782"/>
        <v>N/A</v>
      </c>
    </row>
    <row r="3709" spans="1:33" x14ac:dyDescent="0.35">
      <c r="A3709">
        <v>409254</v>
      </c>
      <c r="B3709" t="s">
        <v>3689</v>
      </c>
      <c r="C3709">
        <v>0</v>
      </c>
      <c r="D3709" t="s">
        <v>28</v>
      </c>
      <c r="E3709" t="s">
        <v>28</v>
      </c>
      <c r="F3709" t="s">
        <v>4803</v>
      </c>
      <c r="G3709" t="s">
        <v>28</v>
      </c>
      <c r="H3709" t="s">
        <v>28</v>
      </c>
      <c r="I3709" t="s">
        <v>19</v>
      </c>
      <c r="J3709" t="s">
        <v>17</v>
      </c>
      <c r="K3709" t="s">
        <v>4803</v>
      </c>
      <c r="L3709" t="s">
        <v>28</v>
      </c>
      <c r="M3709" t="s">
        <v>28</v>
      </c>
      <c r="N3709" t="s">
        <v>28</v>
      </c>
      <c r="O3709" t="s">
        <v>28</v>
      </c>
      <c r="P3709" t="s">
        <v>28</v>
      </c>
      <c r="Q3709" t="s">
        <v>28</v>
      </c>
      <c r="R3709" t="s">
        <v>28</v>
      </c>
      <c r="S3709" t="s">
        <v>28</v>
      </c>
      <c r="T3709" t="s">
        <v>28</v>
      </c>
      <c r="U3709" t="s">
        <v>28</v>
      </c>
      <c r="V3709" t="s">
        <v>28</v>
      </c>
      <c r="X3709" t="str">
        <f t="shared" si="773"/>
        <v>N/A</v>
      </c>
      <c r="Y3709" t="str">
        <f t="shared" si="774"/>
        <v>N/A</v>
      </c>
      <c r="Z3709" t="str">
        <f t="shared" si="775"/>
        <v>N/A</v>
      </c>
      <c r="AA3709" t="str">
        <f t="shared" si="776"/>
        <v>N/A</v>
      </c>
      <c r="AB3709" t="str">
        <f t="shared" si="777"/>
        <v>N/A</v>
      </c>
      <c r="AC3709" t="str">
        <f t="shared" si="778"/>
        <v>N/A</v>
      </c>
      <c r="AD3709" t="str">
        <f t="shared" si="779"/>
        <v>N/A</v>
      </c>
      <c r="AE3709" t="str">
        <f t="shared" si="780"/>
        <v>N/A</v>
      </c>
      <c r="AF3709" t="str">
        <f t="shared" si="781"/>
        <v>N/A</v>
      </c>
      <c r="AG3709" t="str">
        <f t="shared" si="782"/>
        <v>N/A</v>
      </c>
    </row>
    <row r="3710" spans="1:33" x14ac:dyDescent="0.35">
      <c r="A3710">
        <v>409315</v>
      </c>
      <c r="B3710" t="s">
        <v>3690</v>
      </c>
      <c r="C3710">
        <v>0</v>
      </c>
      <c r="D3710" t="s">
        <v>28</v>
      </c>
      <c r="E3710" t="s">
        <v>28</v>
      </c>
      <c r="F3710" t="s">
        <v>4803</v>
      </c>
      <c r="G3710" t="s">
        <v>28</v>
      </c>
      <c r="H3710" t="s">
        <v>28</v>
      </c>
      <c r="I3710" t="s">
        <v>19</v>
      </c>
      <c r="J3710" t="s">
        <v>17</v>
      </c>
      <c r="K3710" t="s">
        <v>4803</v>
      </c>
      <c r="L3710" t="s">
        <v>28</v>
      </c>
      <c r="M3710" t="s">
        <v>28</v>
      </c>
      <c r="N3710" t="s">
        <v>28</v>
      </c>
      <c r="O3710" t="s">
        <v>28</v>
      </c>
      <c r="P3710" t="s">
        <v>28</v>
      </c>
      <c r="Q3710" t="s">
        <v>28</v>
      </c>
      <c r="R3710" t="s">
        <v>28</v>
      </c>
      <c r="S3710" t="s">
        <v>28</v>
      </c>
      <c r="T3710" t="s">
        <v>28</v>
      </c>
      <c r="U3710" t="s">
        <v>28</v>
      </c>
      <c r="V3710" t="s">
        <v>28</v>
      </c>
      <c r="X3710" t="str">
        <f t="shared" si="773"/>
        <v>N/A</v>
      </c>
      <c r="Y3710" t="str">
        <f t="shared" si="774"/>
        <v>N/A</v>
      </c>
      <c r="Z3710" t="str">
        <f t="shared" si="775"/>
        <v>N/A</v>
      </c>
      <c r="AA3710" t="str">
        <f t="shared" si="776"/>
        <v>N/A</v>
      </c>
      <c r="AB3710" t="str">
        <f t="shared" si="777"/>
        <v>N/A</v>
      </c>
      <c r="AC3710" t="str">
        <f t="shared" si="778"/>
        <v>N/A</v>
      </c>
      <c r="AD3710" t="str">
        <f t="shared" si="779"/>
        <v>N/A</v>
      </c>
      <c r="AE3710" t="str">
        <f t="shared" si="780"/>
        <v>N/A</v>
      </c>
      <c r="AF3710" t="str">
        <f t="shared" si="781"/>
        <v>N/A</v>
      </c>
      <c r="AG3710" t="str">
        <f t="shared" si="782"/>
        <v>N/A</v>
      </c>
    </row>
    <row r="3711" spans="1:33" x14ac:dyDescent="0.35">
      <c r="A3711">
        <v>409616</v>
      </c>
      <c r="B3711" t="s">
        <v>3691</v>
      </c>
      <c r="C3711">
        <v>0</v>
      </c>
      <c r="D3711" t="s">
        <v>28</v>
      </c>
      <c r="E3711" t="s">
        <v>28</v>
      </c>
      <c r="F3711" t="s">
        <v>4803</v>
      </c>
      <c r="G3711" t="s">
        <v>28</v>
      </c>
      <c r="H3711" t="s">
        <v>28</v>
      </c>
      <c r="I3711" t="s">
        <v>19</v>
      </c>
      <c r="J3711" t="s">
        <v>17</v>
      </c>
      <c r="K3711" t="s">
        <v>4803</v>
      </c>
      <c r="L3711" t="s">
        <v>28</v>
      </c>
      <c r="M3711" t="s">
        <v>28</v>
      </c>
      <c r="N3711" t="s">
        <v>28</v>
      </c>
      <c r="O3711" t="s">
        <v>28</v>
      </c>
      <c r="P3711" t="s">
        <v>28</v>
      </c>
      <c r="Q3711" t="s">
        <v>28</v>
      </c>
      <c r="R3711" t="s">
        <v>28</v>
      </c>
      <c r="S3711" t="s">
        <v>28</v>
      </c>
      <c r="T3711" t="s">
        <v>28</v>
      </c>
      <c r="U3711" t="s">
        <v>28</v>
      </c>
      <c r="V3711" t="s">
        <v>28</v>
      </c>
      <c r="X3711" t="str">
        <f t="shared" si="773"/>
        <v>N/A</v>
      </c>
      <c r="Y3711" t="str">
        <f t="shared" si="774"/>
        <v>N/A</v>
      </c>
      <c r="Z3711" t="str">
        <f t="shared" si="775"/>
        <v>N/A</v>
      </c>
      <c r="AA3711" t="str">
        <f t="shared" si="776"/>
        <v>N/A</v>
      </c>
      <c r="AB3711" t="str">
        <f t="shared" si="777"/>
        <v>N/A</v>
      </c>
      <c r="AC3711" t="str">
        <f t="shared" si="778"/>
        <v>N/A</v>
      </c>
      <c r="AD3711" t="str">
        <f t="shared" si="779"/>
        <v>N/A</v>
      </c>
      <c r="AE3711" t="str">
        <f t="shared" si="780"/>
        <v>N/A</v>
      </c>
      <c r="AF3711" t="str">
        <f t="shared" si="781"/>
        <v>N/A</v>
      </c>
      <c r="AG3711" t="str">
        <f t="shared" si="782"/>
        <v>N/A</v>
      </c>
    </row>
    <row r="3712" spans="1:33" x14ac:dyDescent="0.35">
      <c r="A3712">
        <v>409698</v>
      </c>
      <c r="B3712" t="s">
        <v>3692</v>
      </c>
      <c r="C3712">
        <v>0</v>
      </c>
      <c r="D3712">
        <v>0.56000000000000005</v>
      </c>
      <c r="E3712">
        <v>0.56000000000000005</v>
      </c>
      <c r="F3712" t="s">
        <v>4803</v>
      </c>
      <c r="G3712" t="s">
        <v>4805</v>
      </c>
      <c r="H3712">
        <v>9.9999999999998979E-3</v>
      </c>
      <c r="I3712" t="s">
        <v>19</v>
      </c>
      <c r="J3712" t="s">
        <v>17</v>
      </c>
      <c r="K3712" t="s">
        <v>4803</v>
      </c>
      <c r="L3712" t="s">
        <v>21</v>
      </c>
      <c r="M3712">
        <v>0.59</v>
      </c>
      <c r="N3712">
        <v>0.56999999999999995</v>
      </c>
      <c r="O3712">
        <v>0.59</v>
      </c>
      <c r="P3712">
        <v>0.56999999999999995</v>
      </c>
      <c r="Q3712">
        <v>0.5</v>
      </c>
      <c r="R3712">
        <v>0.57999999999999996</v>
      </c>
      <c r="S3712">
        <v>7.0000000000000007E-2</v>
      </c>
      <c r="T3712">
        <v>0.06</v>
      </c>
      <c r="U3712">
        <v>7.0000000000000007E-2</v>
      </c>
      <c r="V3712">
        <v>0.06</v>
      </c>
      <c r="X3712">
        <f t="shared" si="773"/>
        <v>0.59</v>
      </c>
      <c r="Y3712">
        <f t="shared" si="774"/>
        <v>0.56999999999999995</v>
      </c>
      <c r="Z3712">
        <f t="shared" si="775"/>
        <v>0.59</v>
      </c>
      <c r="AA3712">
        <f t="shared" si="776"/>
        <v>0.56999999999999995</v>
      </c>
      <c r="AB3712">
        <f t="shared" si="777"/>
        <v>0.5</v>
      </c>
      <c r="AC3712">
        <f t="shared" si="778"/>
        <v>0.57999999999999996</v>
      </c>
      <c r="AD3712">
        <f t="shared" si="779"/>
        <v>7.0000000000000007E-2</v>
      </c>
      <c r="AE3712">
        <f t="shared" si="780"/>
        <v>0.06</v>
      </c>
      <c r="AF3712">
        <f t="shared" si="781"/>
        <v>7.0000000000000007E-2</v>
      </c>
      <c r="AG3712">
        <f t="shared" si="782"/>
        <v>0.06</v>
      </c>
    </row>
    <row r="3713" spans="1:33" x14ac:dyDescent="0.35">
      <c r="A3713">
        <v>410496</v>
      </c>
      <c r="B3713" t="s">
        <v>3693</v>
      </c>
      <c r="C3713">
        <v>0</v>
      </c>
      <c r="D3713" t="s">
        <v>28</v>
      </c>
      <c r="E3713" t="s">
        <v>28</v>
      </c>
      <c r="F3713" t="s">
        <v>4803</v>
      </c>
      <c r="G3713" t="s">
        <v>4805</v>
      </c>
      <c r="H3713" t="s">
        <v>28</v>
      </c>
      <c r="I3713" t="s">
        <v>19</v>
      </c>
      <c r="J3713" t="s">
        <v>26</v>
      </c>
      <c r="K3713" t="s">
        <v>4803</v>
      </c>
      <c r="L3713" t="s">
        <v>21</v>
      </c>
      <c r="M3713" t="s">
        <v>28</v>
      </c>
      <c r="N3713" t="s">
        <v>28</v>
      </c>
      <c r="O3713">
        <v>0.24</v>
      </c>
      <c r="P3713">
        <v>0.15</v>
      </c>
      <c r="Q3713">
        <v>0.14000000000000001</v>
      </c>
      <c r="R3713">
        <v>0.18</v>
      </c>
      <c r="S3713" t="s">
        <v>28</v>
      </c>
      <c r="T3713" t="s">
        <v>28</v>
      </c>
      <c r="U3713" t="s">
        <v>28</v>
      </c>
      <c r="V3713" t="s">
        <v>28</v>
      </c>
      <c r="X3713" t="str">
        <f t="shared" si="773"/>
        <v>N/A</v>
      </c>
      <c r="Y3713" t="str">
        <f t="shared" si="774"/>
        <v>N/A</v>
      </c>
      <c r="Z3713">
        <f t="shared" si="775"/>
        <v>0.24</v>
      </c>
      <c r="AA3713">
        <f t="shared" si="776"/>
        <v>0.15</v>
      </c>
      <c r="AB3713">
        <f t="shared" si="777"/>
        <v>0.14000000000000001</v>
      </c>
      <c r="AC3713">
        <f t="shared" si="778"/>
        <v>0.18</v>
      </c>
      <c r="AD3713" t="str">
        <f t="shared" si="779"/>
        <v>N/A</v>
      </c>
      <c r="AE3713" t="str">
        <f t="shared" si="780"/>
        <v>N/A</v>
      </c>
      <c r="AF3713" t="str">
        <f t="shared" si="781"/>
        <v>N/A</v>
      </c>
      <c r="AG3713" t="str">
        <f t="shared" si="782"/>
        <v>N/A</v>
      </c>
    </row>
    <row r="3714" spans="1:33" x14ac:dyDescent="0.35">
      <c r="A3714">
        <v>410502</v>
      </c>
      <c r="B3714" t="s">
        <v>3694</v>
      </c>
      <c r="C3714">
        <v>0</v>
      </c>
      <c r="D3714">
        <v>0.32</v>
      </c>
      <c r="E3714">
        <v>0.33</v>
      </c>
      <c r="F3714" t="s">
        <v>4803</v>
      </c>
      <c r="G3714" t="s">
        <v>4805</v>
      </c>
      <c r="H3714">
        <v>0</v>
      </c>
      <c r="I3714" t="s">
        <v>19</v>
      </c>
      <c r="J3714" t="s">
        <v>17</v>
      </c>
      <c r="K3714" t="s">
        <v>4803</v>
      </c>
      <c r="L3714" t="s">
        <v>21</v>
      </c>
      <c r="M3714">
        <v>0.33</v>
      </c>
      <c r="N3714">
        <v>0.33</v>
      </c>
      <c r="O3714">
        <v>0.33</v>
      </c>
      <c r="P3714">
        <v>0.33</v>
      </c>
      <c r="Q3714">
        <v>0.2</v>
      </c>
      <c r="R3714">
        <v>0.36</v>
      </c>
      <c r="S3714" t="s">
        <v>28</v>
      </c>
      <c r="T3714" t="s">
        <v>28</v>
      </c>
      <c r="U3714" t="s">
        <v>28</v>
      </c>
      <c r="V3714" t="s">
        <v>28</v>
      </c>
      <c r="X3714">
        <f t="shared" si="773"/>
        <v>0.33</v>
      </c>
      <c r="Y3714">
        <f t="shared" si="774"/>
        <v>0.33</v>
      </c>
      <c r="Z3714">
        <f t="shared" si="775"/>
        <v>0.33</v>
      </c>
      <c r="AA3714">
        <f t="shared" si="776"/>
        <v>0.33</v>
      </c>
      <c r="AB3714">
        <f t="shared" si="777"/>
        <v>0.2</v>
      </c>
      <c r="AC3714">
        <f t="shared" si="778"/>
        <v>0.36</v>
      </c>
      <c r="AD3714" t="str">
        <f t="shared" si="779"/>
        <v>N/A</v>
      </c>
      <c r="AE3714" t="str">
        <f t="shared" si="780"/>
        <v>N/A</v>
      </c>
      <c r="AF3714" t="str">
        <f t="shared" si="781"/>
        <v>N/A</v>
      </c>
      <c r="AG3714" t="str">
        <f t="shared" si="782"/>
        <v>N/A</v>
      </c>
    </row>
    <row r="3715" spans="1:33" x14ac:dyDescent="0.35">
      <c r="A3715">
        <v>411754</v>
      </c>
      <c r="B3715" t="s">
        <v>3695</v>
      </c>
      <c r="C3715">
        <v>0</v>
      </c>
      <c r="D3715" t="s">
        <v>28</v>
      </c>
      <c r="E3715" t="s">
        <v>28</v>
      </c>
      <c r="F3715" t="s">
        <v>4803</v>
      </c>
      <c r="G3715" t="s">
        <v>28</v>
      </c>
      <c r="H3715" t="s">
        <v>28</v>
      </c>
      <c r="I3715" t="s">
        <v>19</v>
      </c>
      <c r="J3715" t="s">
        <v>26</v>
      </c>
      <c r="K3715" t="s">
        <v>4803</v>
      </c>
      <c r="L3715" t="s">
        <v>28</v>
      </c>
      <c r="M3715" t="s">
        <v>28</v>
      </c>
      <c r="N3715" t="s">
        <v>28</v>
      </c>
      <c r="O3715" t="s">
        <v>28</v>
      </c>
      <c r="P3715" t="s">
        <v>28</v>
      </c>
      <c r="Q3715" t="s">
        <v>28</v>
      </c>
      <c r="R3715" t="s">
        <v>28</v>
      </c>
      <c r="S3715" t="s">
        <v>28</v>
      </c>
      <c r="T3715" t="s">
        <v>28</v>
      </c>
      <c r="U3715" t="s">
        <v>28</v>
      </c>
      <c r="V3715" t="s">
        <v>28</v>
      </c>
      <c r="X3715" t="str">
        <f t="shared" si="773"/>
        <v>N/A</v>
      </c>
      <c r="Y3715" t="str">
        <f t="shared" si="774"/>
        <v>N/A</v>
      </c>
      <c r="Z3715" t="str">
        <f t="shared" si="775"/>
        <v>N/A</v>
      </c>
      <c r="AA3715" t="str">
        <f t="shared" si="776"/>
        <v>N/A</v>
      </c>
      <c r="AB3715" t="str">
        <f t="shared" si="777"/>
        <v>N/A</v>
      </c>
      <c r="AC3715" t="str">
        <f t="shared" si="778"/>
        <v>N/A</v>
      </c>
      <c r="AD3715" t="str">
        <f t="shared" si="779"/>
        <v>N/A</v>
      </c>
      <c r="AE3715" t="str">
        <f t="shared" si="780"/>
        <v>N/A</v>
      </c>
      <c r="AF3715" t="str">
        <f t="shared" si="781"/>
        <v>N/A</v>
      </c>
      <c r="AG3715" t="str">
        <f t="shared" si="782"/>
        <v>N/A</v>
      </c>
    </row>
    <row r="3716" spans="1:33" x14ac:dyDescent="0.35">
      <c r="A3716">
        <v>412173</v>
      </c>
      <c r="B3716" t="s">
        <v>3696</v>
      </c>
      <c r="C3716">
        <v>0</v>
      </c>
      <c r="D3716" t="s">
        <v>28</v>
      </c>
      <c r="E3716" t="s">
        <v>28</v>
      </c>
      <c r="F3716" t="s">
        <v>4803</v>
      </c>
      <c r="G3716" t="s">
        <v>4805</v>
      </c>
      <c r="H3716" t="s">
        <v>28</v>
      </c>
      <c r="I3716" t="s">
        <v>19</v>
      </c>
      <c r="J3716" t="s">
        <v>26</v>
      </c>
      <c r="K3716" t="s">
        <v>4803</v>
      </c>
      <c r="L3716" t="s">
        <v>21</v>
      </c>
      <c r="M3716" t="s">
        <v>28</v>
      </c>
      <c r="N3716" t="s">
        <v>28</v>
      </c>
      <c r="O3716">
        <v>0.76</v>
      </c>
      <c r="P3716">
        <v>0.75</v>
      </c>
      <c r="Q3716">
        <v>0.73</v>
      </c>
      <c r="R3716">
        <v>0.92</v>
      </c>
      <c r="S3716" t="s">
        <v>28</v>
      </c>
      <c r="T3716" t="s">
        <v>28</v>
      </c>
      <c r="U3716" t="s">
        <v>28</v>
      </c>
      <c r="V3716" t="s">
        <v>28</v>
      </c>
      <c r="X3716" t="str">
        <f t="shared" si="773"/>
        <v>N/A</v>
      </c>
      <c r="Y3716" t="str">
        <f t="shared" si="774"/>
        <v>N/A</v>
      </c>
      <c r="Z3716">
        <f t="shared" si="775"/>
        <v>0.76</v>
      </c>
      <c r="AA3716">
        <f t="shared" si="776"/>
        <v>0.75</v>
      </c>
      <c r="AB3716">
        <f t="shared" si="777"/>
        <v>0.73</v>
      </c>
      <c r="AC3716">
        <f t="shared" si="778"/>
        <v>0.92</v>
      </c>
      <c r="AD3716" t="str">
        <f t="shared" si="779"/>
        <v>N/A</v>
      </c>
      <c r="AE3716" t="str">
        <f t="shared" si="780"/>
        <v>N/A</v>
      </c>
      <c r="AF3716" t="str">
        <f t="shared" si="781"/>
        <v>N/A</v>
      </c>
      <c r="AG3716" t="str">
        <f t="shared" si="782"/>
        <v>N/A</v>
      </c>
    </row>
    <row r="3717" spans="1:33" x14ac:dyDescent="0.35">
      <c r="A3717">
        <v>412599</v>
      </c>
      <c r="B3717" t="s">
        <v>3697</v>
      </c>
      <c r="C3717">
        <v>0</v>
      </c>
      <c r="D3717" t="s">
        <v>28</v>
      </c>
      <c r="E3717" t="s">
        <v>28</v>
      </c>
      <c r="F3717" t="s">
        <v>4803</v>
      </c>
      <c r="G3717" t="s">
        <v>28</v>
      </c>
      <c r="H3717" t="s">
        <v>28</v>
      </c>
      <c r="I3717" t="s">
        <v>19</v>
      </c>
      <c r="J3717" t="s">
        <v>17</v>
      </c>
      <c r="K3717" t="s">
        <v>4803</v>
      </c>
      <c r="L3717">
        <v>2018</v>
      </c>
      <c r="M3717">
        <v>0.5</v>
      </c>
      <c r="N3717">
        <v>0.5</v>
      </c>
      <c r="O3717">
        <v>0.5</v>
      </c>
      <c r="P3717">
        <v>0.5</v>
      </c>
      <c r="Q3717">
        <v>0.5</v>
      </c>
      <c r="R3717" t="s">
        <v>28</v>
      </c>
      <c r="S3717" t="s">
        <v>28</v>
      </c>
      <c r="T3717" t="s">
        <v>28</v>
      </c>
      <c r="U3717" t="s">
        <v>28</v>
      </c>
      <c r="V3717" t="s">
        <v>28</v>
      </c>
      <c r="X3717">
        <f t="shared" si="773"/>
        <v>0.5</v>
      </c>
      <c r="Y3717">
        <f t="shared" si="774"/>
        <v>0.5</v>
      </c>
      <c r="Z3717">
        <f t="shared" si="775"/>
        <v>0.5</v>
      </c>
      <c r="AA3717">
        <f t="shared" si="776"/>
        <v>0.5</v>
      </c>
      <c r="AB3717">
        <f t="shared" si="777"/>
        <v>0.5</v>
      </c>
      <c r="AC3717" t="str">
        <f t="shared" si="778"/>
        <v>N/A</v>
      </c>
      <c r="AD3717" t="str">
        <f t="shared" si="779"/>
        <v>N/A</v>
      </c>
      <c r="AE3717" t="str">
        <f t="shared" si="780"/>
        <v>N/A</v>
      </c>
      <c r="AF3717" t="str">
        <f t="shared" si="781"/>
        <v>N/A</v>
      </c>
      <c r="AG3717" t="str">
        <f t="shared" si="782"/>
        <v>N/A</v>
      </c>
    </row>
    <row r="3718" spans="1:33" x14ac:dyDescent="0.35">
      <c r="A3718">
        <v>413413</v>
      </c>
      <c r="B3718" t="s">
        <v>3698</v>
      </c>
      <c r="C3718">
        <v>1</v>
      </c>
      <c r="D3718" t="s">
        <v>28</v>
      </c>
      <c r="E3718" t="s">
        <v>28</v>
      </c>
      <c r="F3718" t="s">
        <v>4803</v>
      </c>
      <c r="G3718" t="s">
        <v>28</v>
      </c>
      <c r="H3718" t="s">
        <v>28</v>
      </c>
      <c r="I3718" t="s">
        <v>19</v>
      </c>
      <c r="J3718" t="s">
        <v>17</v>
      </c>
      <c r="K3718" t="s">
        <v>4806</v>
      </c>
      <c r="L3718" t="s">
        <v>4808</v>
      </c>
      <c r="M3718" t="s">
        <v>28</v>
      </c>
      <c r="N3718" t="s">
        <v>28</v>
      </c>
      <c r="O3718" t="s">
        <v>28</v>
      </c>
      <c r="P3718" t="s">
        <v>28</v>
      </c>
      <c r="Q3718" t="s">
        <v>28</v>
      </c>
      <c r="R3718" t="s">
        <v>28</v>
      </c>
      <c r="S3718" t="s">
        <v>28</v>
      </c>
      <c r="T3718" t="s">
        <v>28</v>
      </c>
      <c r="U3718" t="s">
        <v>28</v>
      </c>
      <c r="V3718" t="s">
        <v>28</v>
      </c>
      <c r="X3718">
        <v>0.25</v>
      </c>
      <c r="Y3718">
        <v>0.25</v>
      </c>
      <c r="Z3718">
        <v>0.25</v>
      </c>
      <c r="AA3718">
        <v>0.25</v>
      </c>
      <c r="AB3718">
        <v>0.25</v>
      </c>
      <c r="AC3718">
        <v>0.25</v>
      </c>
      <c r="AD3718" t="s">
        <v>28</v>
      </c>
      <c r="AE3718" t="s">
        <v>28</v>
      </c>
      <c r="AF3718" t="s">
        <v>28</v>
      </c>
      <c r="AG3718" t="s">
        <v>28</v>
      </c>
    </row>
    <row r="3719" spans="1:33" x14ac:dyDescent="0.35">
      <c r="A3719">
        <v>413617</v>
      </c>
      <c r="B3719" t="s">
        <v>3699</v>
      </c>
      <c r="C3719">
        <v>0</v>
      </c>
      <c r="D3719">
        <v>1</v>
      </c>
      <c r="E3719" t="s">
        <v>28</v>
      </c>
      <c r="F3719" t="s">
        <v>4803</v>
      </c>
      <c r="G3719">
        <v>2017</v>
      </c>
      <c r="H3719" t="s">
        <v>28</v>
      </c>
      <c r="I3719" t="s">
        <v>19</v>
      </c>
      <c r="J3719" t="s">
        <v>17</v>
      </c>
      <c r="K3719" t="s">
        <v>4803</v>
      </c>
      <c r="L3719">
        <v>2017</v>
      </c>
      <c r="M3719">
        <v>1</v>
      </c>
      <c r="N3719" t="s">
        <v>28</v>
      </c>
      <c r="O3719">
        <v>1</v>
      </c>
      <c r="P3719" t="s">
        <v>28</v>
      </c>
      <c r="Q3719" t="s">
        <v>28</v>
      </c>
      <c r="R3719" t="s">
        <v>28</v>
      </c>
      <c r="S3719" t="s">
        <v>28</v>
      </c>
      <c r="T3719" t="s">
        <v>28</v>
      </c>
      <c r="U3719" t="s">
        <v>28</v>
      </c>
      <c r="V3719" t="s">
        <v>28</v>
      </c>
      <c r="X3719">
        <f t="shared" ref="X3719:X3782" si="783">M3719</f>
        <v>1</v>
      </c>
      <c r="Y3719" t="str">
        <f t="shared" ref="Y3719:Y3782" si="784">N3719</f>
        <v>N/A</v>
      </c>
      <c r="Z3719">
        <f t="shared" ref="Z3719:Z3782" si="785">O3719</f>
        <v>1</v>
      </c>
      <c r="AA3719" t="str">
        <f t="shared" ref="AA3719:AA3782" si="786">P3719</f>
        <v>N/A</v>
      </c>
      <c r="AB3719" t="str">
        <f t="shared" ref="AB3719:AB3782" si="787">Q3719</f>
        <v>N/A</v>
      </c>
      <c r="AC3719" t="str">
        <f t="shared" ref="AC3719:AC3782" si="788">R3719</f>
        <v>N/A</v>
      </c>
      <c r="AD3719" t="str">
        <f t="shared" ref="AD3719:AD3782" si="789">S3719</f>
        <v>N/A</v>
      </c>
      <c r="AE3719" t="str">
        <f t="shared" ref="AE3719:AE3782" si="790">T3719</f>
        <v>N/A</v>
      </c>
      <c r="AF3719" t="str">
        <f t="shared" ref="AF3719:AF3782" si="791">U3719</f>
        <v>N/A</v>
      </c>
      <c r="AG3719" t="str">
        <f t="shared" ref="AG3719:AG3782" si="792">V3719</f>
        <v>N/A</v>
      </c>
    </row>
    <row r="3720" spans="1:33" x14ac:dyDescent="0.35">
      <c r="A3720">
        <v>413626</v>
      </c>
      <c r="B3720" t="s">
        <v>3700</v>
      </c>
      <c r="C3720">
        <v>0</v>
      </c>
      <c r="D3720" t="s">
        <v>28</v>
      </c>
      <c r="E3720" t="s">
        <v>28</v>
      </c>
      <c r="F3720" t="s">
        <v>4803</v>
      </c>
      <c r="G3720" t="s">
        <v>4805</v>
      </c>
      <c r="H3720" t="s">
        <v>28</v>
      </c>
      <c r="I3720" t="s">
        <v>19</v>
      </c>
      <c r="J3720" t="s">
        <v>26</v>
      </c>
      <c r="K3720" t="s">
        <v>4803</v>
      </c>
      <c r="L3720" t="s">
        <v>21</v>
      </c>
      <c r="M3720" t="s">
        <v>28</v>
      </c>
      <c r="N3720" t="s">
        <v>28</v>
      </c>
      <c r="O3720">
        <v>0.13</v>
      </c>
      <c r="P3720">
        <v>0</v>
      </c>
      <c r="Q3720">
        <v>0</v>
      </c>
      <c r="R3720" t="s">
        <v>28</v>
      </c>
      <c r="S3720" t="s">
        <v>28</v>
      </c>
      <c r="T3720" t="s">
        <v>28</v>
      </c>
      <c r="U3720" t="s">
        <v>28</v>
      </c>
      <c r="V3720" t="s">
        <v>28</v>
      </c>
      <c r="X3720" t="str">
        <f t="shared" si="783"/>
        <v>N/A</v>
      </c>
      <c r="Y3720" t="str">
        <f t="shared" si="784"/>
        <v>N/A</v>
      </c>
      <c r="Z3720">
        <f t="shared" si="785"/>
        <v>0.13</v>
      </c>
      <c r="AA3720">
        <f t="shared" si="786"/>
        <v>0</v>
      </c>
      <c r="AB3720">
        <f t="shared" si="787"/>
        <v>0</v>
      </c>
      <c r="AC3720" t="str">
        <f t="shared" si="788"/>
        <v>N/A</v>
      </c>
      <c r="AD3720" t="str">
        <f t="shared" si="789"/>
        <v>N/A</v>
      </c>
      <c r="AE3720" t="str">
        <f t="shared" si="790"/>
        <v>N/A</v>
      </c>
      <c r="AF3720" t="str">
        <f t="shared" si="791"/>
        <v>N/A</v>
      </c>
      <c r="AG3720" t="str">
        <f t="shared" si="792"/>
        <v>N/A</v>
      </c>
    </row>
    <row r="3721" spans="1:33" x14ac:dyDescent="0.35">
      <c r="A3721">
        <v>413680</v>
      </c>
      <c r="B3721" t="s">
        <v>3701</v>
      </c>
      <c r="C3721">
        <v>0</v>
      </c>
      <c r="D3721" t="s">
        <v>28</v>
      </c>
      <c r="E3721" t="s">
        <v>28</v>
      </c>
      <c r="F3721" t="s">
        <v>4803</v>
      </c>
      <c r="G3721" t="s">
        <v>4805</v>
      </c>
      <c r="H3721" t="s">
        <v>28</v>
      </c>
      <c r="I3721" t="s">
        <v>19</v>
      </c>
      <c r="J3721" t="s">
        <v>26</v>
      </c>
      <c r="K3721" t="s">
        <v>4803</v>
      </c>
      <c r="L3721" t="s">
        <v>21</v>
      </c>
      <c r="M3721" t="s">
        <v>28</v>
      </c>
      <c r="N3721" t="s">
        <v>28</v>
      </c>
      <c r="O3721">
        <v>0.51</v>
      </c>
      <c r="P3721">
        <v>0.5</v>
      </c>
      <c r="Q3721">
        <v>0.44</v>
      </c>
      <c r="R3721">
        <v>0.52</v>
      </c>
      <c r="S3721" t="s">
        <v>28</v>
      </c>
      <c r="T3721" t="s">
        <v>28</v>
      </c>
      <c r="U3721" t="s">
        <v>28</v>
      </c>
      <c r="V3721" t="s">
        <v>28</v>
      </c>
      <c r="X3721" t="str">
        <f t="shared" si="783"/>
        <v>N/A</v>
      </c>
      <c r="Y3721" t="str">
        <f t="shared" si="784"/>
        <v>N/A</v>
      </c>
      <c r="Z3721">
        <f t="shared" si="785"/>
        <v>0.51</v>
      </c>
      <c r="AA3721">
        <f t="shared" si="786"/>
        <v>0.5</v>
      </c>
      <c r="AB3721">
        <f t="shared" si="787"/>
        <v>0.44</v>
      </c>
      <c r="AC3721">
        <f t="shared" si="788"/>
        <v>0.52</v>
      </c>
      <c r="AD3721" t="str">
        <f t="shared" si="789"/>
        <v>N/A</v>
      </c>
      <c r="AE3721" t="str">
        <f t="shared" si="790"/>
        <v>N/A</v>
      </c>
      <c r="AF3721" t="str">
        <f t="shared" si="791"/>
        <v>N/A</v>
      </c>
      <c r="AG3721" t="str">
        <f t="shared" si="792"/>
        <v>N/A</v>
      </c>
    </row>
    <row r="3722" spans="1:33" x14ac:dyDescent="0.35">
      <c r="A3722">
        <v>413802</v>
      </c>
      <c r="B3722" t="s">
        <v>3702</v>
      </c>
      <c r="C3722">
        <v>0</v>
      </c>
      <c r="D3722" t="s">
        <v>28</v>
      </c>
      <c r="E3722" t="s">
        <v>28</v>
      </c>
      <c r="F3722" t="s">
        <v>4803</v>
      </c>
      <c r="G3722" t="s">
        <v>4805</v>
      </c>
      <c r="H3722" t="s">
        <v>28</v>
      </c>
      <c r="I3722" t="s">
        <v>19</v>
      </c>
      <c r="J3722" t="s">
        <v>26</v>
      </c>
      <c r="K3722" t="s">
        <v>4803</v>
      </c>
      <c r="L3722" t="s">
        <v>21</v>
      </c>
      <c r="M3722" t="s">
        <v>28</v>
      </c>
      <c r="N3722" t="s">
        <v>28</v>
      </c>
      <c r="O3722">
        <v>0.81</v>
      </c>
      <c r="P3722">
        <v>0.81</v>
      </c>
      <c r="Q3722">
        <v>0.42</v>
      </c>
      <c r="R3722">
        <v>0.82</v>
      </c>
      <c r="S3722" t="s">
        <v>28</v>
      </c>
      <c r="T3722" t="s">
        <v>28</v>
      </c>
      <c r="U3722" t="s">
        <v>28</v>
      </c>
      <c r="V3722" t="s">
        <v>28</v>
      </c>
      <c r="X3722" t="str">
        <f t="shared" si="783"/>
        <v>N/A</v>
      </c>
      <c r="Y3722" t="str">
        <f t="shared" si="784"/>
        <v>N/A</v>
      </c>
      <c r="Z3722">
        <f t="shared" si="785"/>
        <v>0.81</v>
      </c>
      <c r="AA3722">
        <f t="shared" si="786"/>
        <v>0.81</v>
      </c>
      <c r="AB3722">
        <f t="shared" si="787"/>
        <v>0.42</v>
      </c>
      <c r="AC3722">
        <f t="shared" si="788"/>
        <v>0.82</v>
      </c>
      <c r="AD3722" t="str">
        <f t="shared" si="789"/>
        <v>N/A</v>
      </c>
      <c r="AE3722" t="str">
        <f t="shared" si="790"/>
        <v>N/A</v>
      </c>
      <c r="AF3722" t="str">
        <f t="shared" si="791"/>
        <v>N/A</v>
      </c>
      <c r="AG3722" t="str">
        <f t="shared" si="792"/>
        <v>N/A</v>
      </c>
    </row>
    <row r="3723" spans="1:33" x14ac:dyDescent="0.35">
      <c r="A3723">
        <v>414461</v>
      </c>
      <c r="B3723" t="s">
        <v>3703</v>
      </c>
      <c r="C3723">
        <v>0</v>
      </c>
      <c r="D3723" t="s">
        <v>28</v>
      </c>
      <c r="E3723" t="s">
        <v>28</v>
      </c>
      <c r="F3723" t="s">
        <v>4803</v>
      </c>
      <c r="G3723" t="s">
        <v>4805</v>
      </c>
      <c r="H3723" t="s">
        <v>28</v>
      </c>
      <c r="I3723" t="s">
        <v>19</v>
      </c>
      <c r="J3723" t="s">
        <v>26</v>
      </c>
      <c r="K3723" t="s">
        <v>4803</v>
      </c>
      <c r="L3723">
        <v>2018</v>
      </c>
      <c r="M3723" t="s">
        <v>28</v>
      </c>
      <c r="N3723" t="s">
        <v>28</v>
      </c>
      <c r="O3723">
        <v>0.63</v>
      </c>
      <c r="P3723">
        <v>0.63</v>
      </c>
      <c r="Q3723">
        <v>1</v>
      </c>
      <c r="R3723">
        <v>0.63</v>
      </c>
      <c r="S3723" t="s">
        <v>28</v>
      </c>
      <c r="T3723" t="s">
        <v>28</v>
      </c>
      <c r="U3723" t="s">
        <v>28</v>
      </c>
      <c r="V3723" t="s">
        <v>28</v>
      </c>
      <c r="X3723" t="str">
        <f t="shared" si="783"/>
        <v>N/A</v>
      </c>
      <c r="Y3723" t="str">
        <f t="shared" si="784"/>
        <v>N/A</v>
      </c>
      <c r="Z3723">
        <f t="shared" si="785"/>
        <v>0.63</v>
      </c>
      <c r="AA3723">
        <f t="shared" si="786"/>
        <v>0.63</v>
      </c>
      <c r="AB3723">
        <f t="shared" si="787"/>
        <v>1</v>
      </c>
      <c r="AC3723">
        <f t="shared" si="788"/>
        <v>0.63</v>
      </c>
      <c r="AD3723" t="str">
        <f t="shared" si="789"/>
        <v>N/A</v>
      </c>
      <c r="AE3723" t="str">
        <f t="shared" si="790"/>
        <v>N/A</v>
      </c>
      <c r="AF3723" t="str">
        <f t="shared" si="791"/>
        <v>N/A</v>
      </c>
      <c r="AG3723" t="str">
        <f t="shared" si="792"/>
        <v>N/A</v>
      </c>
    </row>
    <row r="3724" spans="1:33" x14ac:dyDescent="0.35">
      <c r="A3724">
        <v>414595</v>
      </c>
      <c r="B3724" t="s">
        <v>3704</v>
      </c>
      <c r="C3724">
        <v>0</v>
      </c>
      <c r="D3724" t="s">
        <v>28</v>
      </c>
      <c r="E3724" t="s">
        <v>28</v>
      </c>
      <c r="F3724" t="s">
        <v>4803</v>
      </c>
      <c r="G3724" t="s">
        <v>28</v>
      </c>
      <c r="H3724" t="s">
        <v>28</v>
      </c>
      <c r="I3724" t="s">
        <v>19</v>
      </c>
      <c r="J3724" t="s">
        <v>17</v>
      </c>
      <c r="K3724" t="s">
        <v>4803</v>
      </c>
      <c r="L3724">
        <v>2018</v>
      </c>
      <c r="M3724">
        <v>0.83</v>
      </c>
      <c r="N3724">
        <v>1</v>
      </c>
      <c r="O3724">
        <v>0.83</v>
      </c>
      <c r="P3724">
        <v>1</v>
      </c>
      <c r="Q3724">
        <v>1</v>
      </c>
      <c r="R3724" t="s">
        <v>28</v>
      </c>
      <c r="S3724" t="s">
        <v>28</v>
      </c>
      <c r="T3724" t="s">
        <v>28</v>
      </c>
      <c r="U3724" t="s">
        <v>28</v>
      </c>
      <c r="V3724" t="s">
        <v>28</v>
      </c>
      <c r="X3724">
        <f t="shared" si="783"/>
        <v>0.83</v>
      </c>
      <c r="Y3724">
        <f t="shared" si="784"/>
        <v>1</v>
      </c>
      <c r="Z3724">
        <f t="shared" si="785"/>
        <v>0.83</v>
      </c>
      <c r="AA3724">
        <f t="shared" si="786"/>
        <v>1</v>
      </c>
      <c r="AB3724">
        <f t="shared" si="787"/>
        <v>1</v>
      </c>
      <c r="AC3724" t="str">
        <f t="shared" si="788"/>
        <v>N/A</v>
      </c>
      <c r="AD3724" t="str">
        <f t="shared" si="789"/>
        <v>N/A</v>
      </c>
      <c r="AE3724" t="str">
        <f t="shared" si="790"/>
        <v>N/A</v>
      </c>
      <c r="AF3724" t="str">
        <f t="shared" si="791"/>
        <v>N/A</v>
      </c>
      <c r="AG3724" t="str">
        <f t="shared" si="792"/>
        <v>N/A</v>
      </c>
    </row>
    <row r="3725" spans="1:33" x14ac:dyDescent="0.35">
      <c r="A3725">
        <v>414823</v>
      </c>
      <c r="B3725" t="s">
        <v>3705</v>
      </c>
      <c r="C3725">
        <v>0</v>
      </c>
      <c r="D3725">
        <v>0.41</v>
      </c>
      <c r="E3725">
        <v>0.38</v>
      </c>
      <c r="F3725" t="s">
        <v>4803</v>
      </c>
      <c r="G3725" t="s">
        <v>4805</v>
      </c>
      <c r="H3725">
        <v>2.0000000000000018E-2</v>
      </c>
      <c r="I3725" t="s">
        <v>19</v>
      </c>
      <c r="J3725" t="s">
        <v>17</v>
      </c>
      <c r="K3725" t="s">
        <v>4803</v>
      </c>
      <c r="L3725" t="s">
        <v>21</v>
      </c>
      <c r="M3725">
        <v>0.43</v>
      </c>
      <c r="N3725">
        <v>0.4</v>
      </c>
      <c r="O3725">
        <v>0.43</v>
      </c>
      <c r="P3725">
        <v>0.4</v>
      </c>
      <c r="Q3725">
        <v>0.41</v>
      </c>
      <c r="R3725">
        <v>0.38</v>
      </c>
      <c r="S3725">
        <v>0.01</v>
      </c>
      <c r="T3725">
        <v>0.01</v>
      </c>
      <c r="U3725">
        <v>0.01</v>
      </c>
      <c r="V3725">
        <v>0</v>
      </c>
      <c r="X3725">
        <f t="shared" si="783"/>
        <v>0.43</v>
      </c>
      <c r="Y3725">
        <f t="shared" si="784"/>
        <v>0.4</v>
      </c>
      <c r="Z3725">
        <f t="shared" si="785"/>
        <v>0.43</v>
      </c>
      <c r="AA3725">
        <f t="shared" si="786"/>
        <v>0.4</v>
      </c>
      <c r="AB3725">
        <f t="shared" si="787"/>
        <v>0.41</v>
      </c>
      <c r="AC3725">
        <f t="shared" si="788"/>
        <v>0.38</v>
      </c>
      <c r="AD3725">
        <f t="shared" si="789"/>
        <v>0.01</v>
      </c>
      <c r="AE3725">
        <f t="shared" si="790"/>
        <v>0.01</v>
      </c>
      <c r="AF3725">
        <f t="shared" si="791"/>
        <v>0.01</v>
      </c>
      <c r="AG3725">
        <f t="shared" si="792"/>
        <v>0</v>
      </c>
    </row>
    <row r="3726" spans="1:33" x14ac:dyDescent="0.35">
      <c r="A3726">
        <v>414878</v>
      </c>
      <c r="B3726" t="s">
        <v>3706</v>
      </c>
      <c r="C3726">
        <v>0</v>
      </c>
      <c r="D3726">
        <v>0.28999999999999998</v>
      </c>
      <c r="E3726" t="s">
        <v>28</v>
      </c>
      <c r="F3726" t="s">
        <v>4803</v>
      </c>
      <c r="G3726">
        <v>2017</v>
      </c>
      <c r="H3726" t="s">
        <v>28</v>
      </c>
      <c r="I3726" t="s">
        <v>19</v>
      </c>
      <c r="J3726" t="s">
        <v>17</v>
      </c>
      <c r="K3726" t="s">
        <v>4803</v>
      </c>
      <c r="L3726" t="s">
        <v>90</v>
      </c>
      <c r="M3726">
        <v>0.36</v>
      </c>
      <c r="N3726" t="s">
        <v>28</v>
      </c>
      <c r="O3726">
        <v>0.36</v>
      </c>
      <c r="P3726" t="s">
        <v>28</v>
      </c>
      <c r="Q3726" t="s">
        <v>28</v>
      </c>
      <c r="R3726" t="s">
        <v>28</v>
      </c>
      <c r="S3726" t="s">
        <v>28</v>
      </c>
      <c r="T3726" t="s">
        <v>28</v>
      </c>
      <c r="U3726" t="s">
        <v>28</v>
      </c>
      <c r="V3726" t="s">
        <v>28</v>
      </c>
      <c r="X3726">
        <f t="shared" si="783"/>
        <v>0.36</v>
      </c>
      <c r="Y3726" t="str">
        <f t="shared" si="784"/>
        <v>N/A</v>
      </c>
      <c r="Z3726">
        <f t="shared" si="785"/>
        <v>0.36</v>
      </c>
      <c r="AA3726" t="str">
        <f t="shared" si="786"/>
        <v>N/A</v>
      </c>
      <c r="AB3726" t="str">
        <f t="shared" si="787"/>
        <v>N/A</v>
      </c>
      <c r="AC3726" t="str">
        <f t="shared" si="788"/>
        <v>N/A</v>
      </c>
      <c r="AD3726" t="str">
        <f t="shared" si="789"/>
        <v>N/A</v>
      </c>
      <c r="AE3726" t="str">
        <f t="shared" si="790"/>
        <v>N/A</v>
      </c>
      <c r="AF3726" t="str">
        <f t="shared" si="791"/>
        <v>N/A</v>
      </c>
      <c r="AG3726" t="str">
        <f t="shared" si="792"/>
        <v>N/A</v>
      </c>
    </row>
    <row r="3727" spans="1:33" x14ac:dyDescent="0.35">
      <c r="A3727">
        <v>414911</v>
      </c>
      <c r="B3727" t="s">
        <v>3707</v>
      </c>
      <c r="C3727">
        <v>0</v>
      </c>
      <c r="D3727">
        <v>0.39</v>
      </c>
      <c r="E3727">
        <v>0.35</v>
      </c>
      <c r="F3727" t="s">
        <v>4803</v>
      </c>
      <c r="G3727" t="s">
        <v>4805</v>
      </c>
      <c r="H3727">
        <v>-7.999999999999996E-2</v>
      </c>
      <c r="I3727" t="s">
        <v>19</v>
      </c>
      <c r="J3727" t="s">
        <v>26</v>
      </c>
      <c r="K3727" t="s">
        <v>4803</v>
      </c>
      <c r="L3727" t="s">
        <v>21</v>
      </c>
      <c r="M3727">
        <v>0.43</v>
      </c>
      <c r="N3727">
        <v>0.27</v>
      </c>
      <c r="O3727">
        <v>0.31</v>
      </c>
      <c r="P3727">
        <v>0.16</v>
      </c>
      <c r="Q3727">
        <v>0.1</v>
      </c>
      <c r="R3727">
        <v>0.31</v>
      </c>
      <c r="S3727">
        <v>0.23</v>
      </c>
      <c r="T3727">
        <v>0.23</v>
      </c>
      <c r="U3727">
        <v>0.23</v>
      </c>
      <c r="V3727">
        <v>0.23</v>
      </c>
      <c r="X3727">
        <f t="shared" si="783"/>
        <v>0.43</v>
      </c>
      <c r="Y3727">
        <f t="shared" si="784"/>
        <v>0.27</v>
      </c>
      <c r="Z3727">
        <f t="shared" si="785"/>
        <v>0.31</v>
      </c>
      <c r="AA3727">
        <f t="shared" si="786"/>
        <v>0.16</v>
      </c>
      <c r="AB3727">
        <f t="shared" si="787"/>
        <v>0.1</v>
      </c>
      <c r="AC3727">
        <f t="shared" si="788"/>
        <v>0.31</v>
      </c>
      <c r="AD3727">
        <f t="shared" si="789"/>
        <v>0.23</v>
      </c>
      <c r="AE3727">
        <f t="shared" si="790"/>
        <v>0.23</v>
      </c>
      <c r="AF3727">
        <f t="shared" si="791"/>
        <v>0.23</v>
      </c>
      <c r="AG3727">
        <f t="shared" si="792"/>
        <v>0.23</v>
      </c>
    </row>
    <row r="3728" spans="1:33" x14ac:dyDescent="0.35">
      <c r="A3728">
        <v>414939</v>
      </c>
      <c r="B3728" t="s">
        <v>3708</v>
      </c>
      <c r="C3728">
        <v>0</v>
      </c>
      <c r="D3728" t="s">
        <v>28</v>
      </c>
      <c r="E3728" t="s">
        <v>28</v>
      </c>
      <c r="F3728" t="s">
        <v>4803</v>
      </c>
      <c r="G3728" t="s">
        <v>4804</v>
      </c>
      <c r="H3728" t="s">
        <v>28</v>
      </c>
      <c r="I3728" t="s">
        <v>19</v>
      </c>
      <c r="J3728" t="s">
        <v>26</v>
      </c>
      <c r="K3728" t="s">
        <v>4803</v>
      </c>
      <c r="L3728" t="s">
        <v>21</v>
      </c>
      <c r="M3728" t="s">
        <v>28</v>
      </c>
      <c r="N3728" t="s">
        <v>28</v>
      </c>
      <c r="O3728">
        <v>0.63</v>
      </c>
      <c r="P3728">
        <v>0.62</v>
      </c>
      <c r="Q3728">
        <v>0.51</v>
      </c>
      <c r="R3728">
        <v>0.74</v>
      </c>
      <c r="S3728" t="s">
        <v>28</v>
      </c>
      <c r="T3728" t="s">
        <v>28</v>
      </c>
      <c r="U3728" t="s">
        <v>28</v>
      </c>
      <c r="V3728" t="s">
        <v>28</v>
      </c>
      <c r="X3728" t="str">
        <f t="shared" si="783"/>
        <v>N/A</v>
      </c>
      <c r="Y3728" t="str">
        <f t="shared" si="784"/>
        <v>N/A</v>
      </c>
      <c r="Z3728">
        <f t="shared" si="785"/>
        <v>0.63</v>
      </c>
      <c r="AA3728">
        <f t="shared" si="786"/>
        <v>0.62</v>
      </c>
      <c r="AB3728">
        <f t="shared" si="787"/>
        <v>0.51</v>
      </c>
      <c r="AC3728">
        <f t="shared" si="788"/>
        <v>0.74</v>
      </c>
      <c r="AD3728" t="str">
        <f t="shared" si="789"/>
        <v>N/A</v>
      </c>
      <c r="AE3728" t="str">
        <f t="shared" si="790"/>
        <v>N/A</v>
      </c>
      <c r="AF3728" t="str">
        <f t="shared" si="791"/>
        <v>N/A</v>
      </c>
      <c r="AG3728" t="str">
        <f t="shared" si="792"/>
        <v>N/A</v>
      </c>
    </row>
    <row r="3729" spans="1:33" x14ac:dyDescent="0.35">
      <c r="A3729">
        <v>414966</v>
      </c>
      <c r="B3729" t="s">
        <v>3709</v>
      </c>
      <c r="C3729">
        <v>0</v>
      </c>
      <c r="D3729" t="s">
        <v>28</v>
      </c>
      <c r="E3729" t="s">
        <v>28</v>
      </c>
      <c r="F3729" t="s">
        <v>4803</v>
      </c>
      <c r="G3729" t="s">
        <v>28</v>
      </c>
      <c r="H3729" t="s">
        <v>28</v>
      </c>
      <c r="I3729" t="s">
        <v>19</v>
      </c>
      <c r="J3729" t="s">
        <v>17</v>
      </c>
      <c r="K3729" t="s">
        <v>4803</v>
      </c>
      <c r="L3729" t="s">
        <v>28</v>
      </c>
      <c r="M3729" t="s">
        <v>28</v>
      </c>
      <c r="N3729" t="s">
        <v>28</v>
      </c>
      <c r="O3729" t="s">
        <v>28</v>
      </c>
      <c r="P3729" t="s">
        <v>28</v>
      </c>
      <c r="Q3729" t="s">
        <v>28</v>
      </c>
      <c r="R3729" t="s">
        <v>28</v>
      </c>
      <c r="S3729" t="s">
        <v>28</v>
      </c>
      <c r="T3729" t="s">
        <v>28</v>
      </c>
      <c r="U3729" t="s">
        <v>28</v>
      </c>
      <c r="V3729" t="s">
        <v>28</v>
      </c>
      <c r="X3729" t="str">
        <f t="shared" si="783"/>
        <v>N/A</v>
      </c>
      <c r="Y3729" t="str">
        <f t="shared" si="784"/>
        <v>N/A</v>
      </c>
      <c r="Z3729" t="str">
        <f t="shared" si="785"/>
        <v>N/A</v>
      </c>
      <c r="AA3729" t="str">
        <f t="shared" si="786"/>
        <v>N/A</v>
      </c>
      <c r="AB3729" t="str">
        <f t="shared" si="787"/>
        <v>N/A</v>
      </c>
      <c r="AC3729" t="str">
        <f t="shared" si="788"/>
        <v>N/A</v>
      </c>
      <c r="AD3729" t="str">
        <f t="shared" si="789"/>
        <v>N/A</v>
      </c>
      <c r="AE3729" t="str">
        <f t="shared" si="790"/>
        <v>N/A</v>
      </c>
      <c r="AF3729" t="str">
        <f t="shared" si="791"/>
        <v>N/A</v>
      </c>
      <c r="AG3729" t="str">
        <f t="shared" si="792"/>
        <v>N/A</v>
      </c>
    </row>
    <row r="3730" spans="1:33" x14ac:dyDescent="0.35">
      <c r="A3730">
        <v>416458</v>
      </c>
      <c r="B3730" t="s">
        <v>3710</v>
      </c>
      <c r="C3730">
        <v>0</v>
      </c>
      <c r="D3730" t="s">
        <v>28</v>
      </c>
      <c r="E3730" t="s">
        <v>28</v>
      </c>
      <c r="F3730" t="s">
        <v>4803</v>
      </c>
      <c r="G3730" t="s">
        <v>4805</v>
      </c>
      <c r="H3730" t="s">
        <v>28</v>
      </c>
      <c r="I3730" t="s">
        <v>19</v>
      </c>
      <c r="J3730" t="s">
        <v>26</v>
      </c>
      <c r="K3730" t="s">
        <v>4803</v>
      </c>
      <c r="L3730" t="s">
        <v>21</v>
      </c>
      <c r="M3730" t="s">
        <v>28</v>
      </c>
      <c r="N3730" t="s">
        <v>28</v>
      </c>
      <c r="O3730">
        <v>0.83</v>
      </c>
      <c r="P3730">
        <v>0.82</v>
      </c>
      <c r="Q3730">
        <v>0.84</v>
      </c>
      <c r="R3730">
        <v>0.81</v>
      </c>
      <c r="S3730" t="s">
        <v>28</v>
      </c>
      <c r="T3730" t="s">
        <v>28</v>
      </c>
      <c r="U3730" t="s">
        <v>28</v>
      </c>
      <c r="V3730" t="s">
        <v>28</v>
      </c>
      <c r="X3730" t="str">
        <f t="shared" si="783"/>
        <v>N/A</v>
      </c>
      <c r="Y3730" t="str">
        <f t="shared" si="784"/>
        <v>N/A</v>
      </c>
      <c r="Z3730">
        <f t="shared" si="785"/>
        <v>0.83</v>
      </c>
      <c r="AA3730">
        <f t="shared" si="786"/>
        <v>0.82</v>
      </c>
      <c r="AB3730">
        <f t="shared" si="787"/>
        <v>0.84</v>
      </c>
      <c r="AC3730">
        <f t="shared" si="788"/>
        <v>0.81</v>
      </c>
      <c r="AD3730" t="str">
        <f t="shared" si="789"/>
        <v>N/A</v>
      </c>
      <c r="AE3730" t="str">
        <f t="shared" si="790"/>
        <v>N/A</v>
      </c>
      <c r="AF3730" t="str">
        <f t="shared" si="791"/>
        <v>N/A</v>
      </c>
      <c r="AG3730" t="str">
        <f t="shared" si="792"/>
        <v>N/A</v>
      </c>
    </row>
    <row r="3731" spans="1:33" x14ac:dyDescent="0.35">
      <c r="A3731">
        <v>416801</v>
      </c>
      <c r="B3731" t="s">
        <v>3711</v>
      </c>
      <c r="C3731">
        <v>0</v>
      </c>
      <c r="D3731" t="s">
        <v>28</v>
      </c>
      <c r="E3731" t="s">
        <v>28</v>
      </c>
      <c r="F3731" t="s">
        <v>4803</v>
      </c>
      <c r="G3731" t="s">
        <v>28</v>
      </c>
      <c r="H3731" t="s">
        <v>28</v>
      </c>
      <c r="I3731" t="s">
        <v>19</v>
      </c>
      <c r="J3731" t="s">
        <v>17</v>
      </c>
      <c r="K3731" t="s">
        <v>4803</v>
      </c>
      <c r="L3731" t="s">
        <v>28</v>
      </c>
      <c r="M3731" t="s">
        <v>28</v>
      </c>
      <c r="N3731" t="s">
        <v>28</v>
      </c>
      <c r="O3731" t="s">
        <v>28</v>
      </c>
      <c r="P3731" t="s">
        <v>28</v>
      </c>
      <c r="Q3731" t="s">
        <v>28</v>
      </c>
      <c r="R3731" t="s">
        <v>28</v>
      </c>
      <c r="S3731" t="s">
        <v>28</v>
      </c>
      <c r="T3731" t="s">
        <v>28</v>
      </c>
      <c r="U3731" t="s">
        <v>28</v>
      </c>
      <c r="V3731" t="s">
        <v>28</v>
      </c>
      <c r="X3731" t="str">
        <f t="shared" si="783"/>
        <v>N/A</v>
      </c>
      <c r="Y3731" t="str">
        <f t="shared" si="784"/>
        <v>N/A</v>
      </c>
      <c r="Z3731" t="str">
        <f t="shared" si="785"/>
        <v>N/A</v>
      </c>
      <c r="AA3731" t="str">
        <f t="shared" si="786"/>
        <v>N/A</v>
      </c>
      <c r="AB3731" t="str">
        <f t="shared" si="787"/>
        <v>N/A</v>
      </c>
      <c r="AC3731" t="str">
        <f t="shared" si="788"/>
        <v>N/A</v>
      </c>
      <c r="AD3731" t="str">
        <f t="shared" si="789"/>
        <v>N/A</v>
      </c>
      <c r="AE3731" t="str">
        <f t="shared" si="790"/>
        <v>N/A</v>
      </c>
      <c r="AF3731" t="str">
        <f t="shared" si="791"/>
        <v>N/A</v>
      </c>
      <c r="AG3731" t="str">
        <f t="shared" si="792"/>
        <v>N/A</v>
      </c>
    </row>
    <row r="3732" spans="1:33" x14ac:dyDescent="0.35">
      <c r="A3732">
        <v>417248</v>
      </c>
      <c r="B3732" t="s">
        <v>3712</v>
      </c>
      <c r="C3732">
        <v>0</v>
      </c>
      <c r="D3732" t="s">
        <v>28</v>
      </c>
      <c r="E3732" t="s">
        <v>28</v>
      </c>
      <c r="F3732" t="s">
        <v>4803</v>
      </c>
      <c r="G3732">
        <v>2017</v>
      </c>
      <c r="H3732" t="s">
        <v>28</v>
      </c>
      <c r="I3732" t="s">
        <v>19</v>
      </c>
      <c r="J3732" t="s">
        <v>26</v>
      </c>
      <c r="K3732" t="s">
        <v>4803</v>
      </c>
      <c r="L3732">
        <v>2018</v>
      </c>
      <c r="M3732" t="s">
        <v>28</v>
      </c>
      <c r="N3732" t="s">
        <v>28</v>
      </c>
      <c r="O3732">
        <v>1</v>
      </c>
      <c r="P3732">
        <v>1</v>
      </c>
      <c r="Q3732">
        <v>1</v>
      </c>
      <c r="R3732">
        <v>1</v>
      </c>
      <c r="S3732" t="s">
        <v>28</v>
      </c>
      <c r="T3732" t="s">
        <v>28</v>
      </c>
      <c r="U3732" t="s">
        <v>28</v>
      </c>
      <c r="V3732" t="s">
        <v>28</v>
      </c>
      <c r="X3732" t="str">
        <f t="shared" si="783"/>
        <v>N/A</v>
      </c>
      <c r="Y3732" t="str">
        <f t="shared" si="784"/>
        <v>N/A</v>
      </c>
      <c r="Z3732">
        <f t="shared" si="785"/>
        <v>1</v>
      </c>
      <c r="AA3732">
        <f t="shared" si="786"/>
        <v>1</v>
      </c>
      <c r="AB3732">
        <f t="shared" si="787"/>
        <v>1</v>
      </c>
      <c r="AC3732">
        <f t="shared" si="788"/>
        <v>1</v>
      </c>
      <c r="AD3732" t="str">
        <f t="shared" si="789"/>
        <v>N/A</v>
      </c>
      <c r="AE3732" t="str">
        <f t="shared" si="790"/>
        <v>N/A</v>
      </c>
      <c r="AF3732" t="str">
        <f t="shared" si="791"/>
        <v>N/A</v>
      </c>
      <c r="AG3732" t="str">
        <f t="shared" si="792"/>
        <v>N/A</v>
      </c>
    </row>
    <row r="3733" spans="1:33" x14ac:dyDescent="0.35">
      <c r="A3733">
        <v>417275</v>
      </c>
      <c r="B3733" t="s">
        <v>3713</v>
      </c>
      <c r="C3733">
        <v>0</v>
      </c>
      <c r="D3733" t="s">
        <v>28</v>
      </c>
      <c r="E3733" t="s">
        <v>28</v>
      </c>
      <c r="F3733" t="s">
        <v>28</v>
      </c>
      <c r="G3733" t="s">
        <v>28</v>
      </c>
      <c r="H3733" t="s">
        <v>28</v>
      </c>
      <c r="I3733" t="s">
        <v>19</v>
      </c>
      <c r="J3733" t="s">
        <v>26</v>
      </c>
      <c r="K3733" t="s">
        <v>4803</v>
      </c>
      <c r="L3733">
        <v>2018</v>
      </c>
      <c r="M3733" t="s">
        <v>28</v>
      </c>
      <c r="N3733" t="s">
        <v>28</v>
      </c>
      <c r="O3733">
        <v>0.98</v>
      </c>
      <c r="P3733">
        <v>1</v>
      </c>
      <c r="Q3733">
        <v>1</v>
      </c>
      <c r="R3733">
        <v>1</v>
      </c>
      <c r="S3733" t="s">
        <v>28</v>
      </c>
      <c r="T3733" t="s">
        <v>28</v>
      </c>
      <c r="U3733" t="s">
        <v>28</v>
      </c>
      <c r="V3733" t="s">
        <v>28</v>
      </c>
      <c r="X3733" t="str">
        <f t="shared" si="783"/>
        <v>N/A</v>
      </c>
      <c r="Y3733" t="str">
        <f t="shared" si="784"/>
        <v>N/A</v>
      </c>
      <c r="Z3733">
        <f t="shared" si="785"/>
        <v>0.98</v>
      </c>
      <c r="AA3733">
        <f t="shared" si="786"/>
        <v>1</v>
      </c>
      <c r="AB3733">
        <f t="shared" si="787"/>
        <v>1</v>
      </c>
      <c r="AC3733">
        <f t="shared" si="788"/>
        <v>1</v>
      </c>
      <c r="AD3733" t="str">
        <f t="shared" si="789"/>
        <v>N/A</v>
      </c>
      <c r="AE3733" t="str">
        <f t="shared" si="790"/>
        <v>N/A</v>
      </c>
      <c r="AF3733" t="str">
        <f t="shared" si="791"/>
        <v>N/A</v>
      </c>
      <c r="AG3733" t="str">
        <f t="shared" si="792"/>
        <v>N/A</v>
      </c>
    </row>
    <row r="3734" spans="1:33" x14ac:dyDescent="0.35">
      <c r="A3734">
        <v>417318</v>
      </c>
      <c r="B3734" t="s">
        <v>3714</v>
      </c>
      <c r="C3734">
        <v>0</v>
      </c>
      <c r="D3734" t="s">
        <v>28</v>
      </c>
      <c r="E3734" t="s">
        <v>28</v>
      </c>
      <c r="F3734" t="s">
        <v>4803</v>
      </c>
      <c r="G3734" t="s">
        <v>28</v>
      </c>
      <c r="H3734" t="s">
        <v>28</v>
      </c>
      <c r="I3734" t="s">
        <v>19</v>
      </c>
      <c r="J3734" t="s">
        <v>17</v>
      </c>
      <c r="K3734" t="s">
        <v>4803</v>
      </c>
      <c r="L3734" t="s">
        <v>28</v>
      </c>
      <c r="M3734" t="s">
        <v>28</v>
      </c>
      <c r="N3734" t="s">
        <v>28</v>
      </c>
      <c r="O3734" t="s">
        <v>28</v>
      </c>
      <c r="P3734" t="s">
        <v>28</v>
      </c>
      <c r="Q3734" t="s">
        <v>28</v>
      </c>
      <c r="R3734" t="s">
        <v>28</v>
      </c>
      <c r="S3734" t="s">
        <v>28</v>
      </c>
      <c r="T3734" t="s">
        <v>28</v>
      </c>
      <c r="U3734" t="s">
        <v>28</v>
      </c>
      <c r="V3734" t="s">
        <v>28</v>
      </c>
      <c r="X3734" t="str">
        <f t="shared" si="783"/>
        <v>N/A</v>
      </c>
      <c r="Y3734" t="str">
        <f t="shared" si="784"/>
        <v>N/A</v>
      </c>
      <c r="Z3734" t="str">
        <f t="shared" si="785"/>
        <v>N/A</v>
      </c>
      <c r="AA3734" t="str">
        <f t="shared" si="786"/>
        <v>N/A</v>
      </c>
      <c r="AB3734" t="str">
        <f t="shared" si="787"/>
        <v>N/A</v>
      </c>
      <c r="AC3734" t="str">
        <f t="shared" si="788"/>
        <v>N/A</v>
      </c>
      <c r="AD3734" t="str">
        <f t="shared" si="789"/>
        <v>N/A</v>
      </c>
      <c r="AE3734" t="str">
        <f t="shared" si="790"/>
        <v>N/A</v>
      </c>
      <c r="AF3734" t="str">
        <f t="shared" si="791"/>
        <v>N/A</v>
      </c>
      <c r="AG3734" t="str">
        <f t="shared" si="792"/>
        <v>N/A</v>
      </c>
    </row>
    <row r="3735" spans="1:33" x14ac:dyDescent="0.35">
      <c r="A3735">
        <v>417327</v>
      </c>
      <c r="B3735" t="s">
        <v>3715</v>
      </c>
      <c r="C3735">
        <v>0</v>
      </c>
      <c r="D3735" t="s">
        <v>28</v>
      </c>
      <c r="E3735" t="s">
        <v>28</v>
      </c>
      <c r="F3735" t="s">
        <v>4803</v>
      </c>
      <c r="G3735" t="s">
        <v>4805</v>
      </c>
      <c r="H3735" t="s">
        <v>28</v>
      </c>
      <c r="I3735" t="s">
        <v>19</v>
      </c>
      <c r="J3735" t="s">
        <v>26</v>
      </c>
      <c r="K3735" t="s">
        <v>4803</v>
      </c>
      <c r="L3735" t="s">
        <v>21</v>
      </c>
      <c r="M3735" t="s">
        <v>28</v>
      </c>
      <c r="N3735" t="s">
        <v>28</v>
      </c>
      <c r="O3735">
        <v>0.22</v>
      </c>
      <c r="P3735">
        <v>0.23</v>
      </c>
      <c r="Q3735">
        <v>0.15</v>
      </c>
      <c r="R3735">
        <v>0.33</v>
      </c>
      <c r="S3735" t="s">
        <v>28</v>
      </c>
      <c r="T3735" t="s">
        <v>28</v>
      </c>
      <c r="U3735" t="s">
        <v>28</v>
      </c>
      <c r="V3735" t="s">
        <v>28</v>
      </c>
      <c r="X3735" t="str">
        <f t="shared" si="783"/>
        <v>N/A</v>
      </c>
      <c r="Y3735" t="str">
        <f t="shared" si="784"/>
        <v>N/A</v>
      </c>
      <c r="Z3735">
        <f t="shared" si="785"/>
        <v>0.22</v>
      </c>
      <c r="AA3735">
        <f t="shared" si="786"/>
        <v>0.23</v>
      </c>
      <c r="AB3735">
        <f t="shared" si="787"/>
        <v>0.15</v>
      </c>
      <c r="AC3735">
        <f t="shared" si="788"/>
        <v>0.33</v>
      </c>
      <c r="AD3735" t="str">
        <f t="shared" si="789"/>
        <v>N/A</v>
      </c>
      <c r="AE3735" t="str">
        <f t="shared" si="790"/>
        <v>N/A</v>
      </c>
      <c r="AF3735" t="str">
        <f t="shared" si="791"/>
        <v>N/A</v>
      </c>
      <c r="AG3735" t="str">
        <f t="shared" si="792"/>
        <v>N/A</v>
      </c>
    </row>
    <row r="3736" spans="1:33" x14ac:dyDescent="0.35">
      <c r="A3736">
        <v>417734</v>
      </c>
      <c r="B3736" t="s">
        <v>3716</v>
      </c>
      <c r="C3736">
        <v>0</v>
      </c>
      <c r="D3736" t="s">
        <v>28</v>
      </c>
      <c r="E3736" t="s">
        <v>28</v>
      </c>
      <c r="F3736" t="s">
        <v>4803</v>
      </c>
      <c r="G3736" t="s">
        <v>28</v>
      </c>
      <c r="H3736" t="s">
        <v>28</v>
      </c>
      <c r="I3736" t="s">
        <v>19</v>
      </c>
      <c r="J3736" t="s">
        <v>17</v>
      </c>
      <c r="K3736" t="s">
        <v>4803</v>
      </c>
      <c r="L3736" t="s">
        <v>28</v>
      </c>
      <c r="M3736" t="s">
        <v>28</v>
      </c>
      <c r="N3736" t="s">
        <v>28</v>
      </c>
      <c r="O3736" t="s">
        <v>28</v>
      </c>
      <c r="P3736" t="s">
        <v>28</v>
      </c>
      <c r="Q3736" t="s">
        <v>28</v>
      </c>
      <c r="R3736" t="s">
        <v>28</v>
      </c>
      <c r="S3736" t="s">
        <v>28</v>
      </c>
      <c r="T3736" t="s">
        <v>28</v>
      </c>
      <c r="U3736" t="s">
        <v>28</v>
      </c>
      <c r="V3736" t="s">
        <v>28</v>
      </c>
      <c r="X3736" t="str">
        <f t="shared" si="783"/>
        <v>N/A</v>
      </c>
      <c r="Y3736" t="str">
        <f t="shared" si="784"/>
        <v>N/A</v>
      </c>
      <c r="Z3736" t="str">
        <f t="shared" si="785"/>
        <v>N/A</v>
      </c>
      <c r="AA3736" t="str">
        <f t="shared" si="786"/>
        <v>N/A</v>
      </c>
      <c r="AB3736" t="str">
        <f t="shared" si="787"/>
        <v>N/A</v>
      </c>
      <c r="AC3736" t="str">
        <f t="shared" si="788"/>
        <v>N/A</v>
      </c>
      <c r="AD3736" t="str">
        <f t="shared" si="789"/>
        <v>N/A</v>
      </c>
      <c r="AE3736" t="str">
        <f t="shared" si="790"/>
        <v>N/A</v>
      </c>
      <c r="AF3736" t="str">
        <f t="shared" si="791"/>
        <v>N/A</v>
      </c>
      <c r="AG3736" t="str">
        <f t="shared" si="792"/>
        <v>N/A</v>
      </c>
    </row>
    <row r="3737" spans="1:33" x14ac:dyDescent="0.35">
      <c r="A3737">
        <v>417752</v>
      </c>
      <c r="B3737" t="s">
        <v>3717</v>
      </c>
      <c r="C3737">
        <v>0</v>
      </c>
      <c r="D3737">
        <v>0.23</v>
      </c>
      <c r="E3737">
        <v>0</v>
      </c>
      <c r="F3737" t="s">
        <v>4803</v>
      </c>
      <c r="G3737" t="s">
        <v>4805</v>
      </c>
      <c r="H3737">
        <v>0</v>
      </c>
      <c r="I3737" t="s">
        <v>19</v>
      </c>
      <c r="J3737" t="s">
        <v>17</v>
      </c>
      <c r="K3737" t="s">
        <v>4803</v>
      </c>
      <c r="L3737" t="s">
        <v>21</v>
      </c>
      <c r="M3737">
        <v>0.18</v>
      </c>
      <c r="N3737">
        <v>0</v>
      </c>
      <c r="O3737">
        <v>0.18</v>
      </c>
      <c r="P3737">
        <v>0</v>
      </c>
      <c r="Q3737">
        <v>0</v>
      </c>
      <c r="R3737">
        <v>0</v>
      </c>
      <c r="S3737" t="s">
        <v>28</v>
      </c>
      <c r="T3737" t="s">
        <v>28</v>
      </c>
      <c r="U3737" t="s">
        <v>28</v>
      </c>
      <c r="V3737" t="s">
        <v>28</v>
      </c>
      <c r="X3737">
        <f t="shared" si="783"/>
        <v>0.18</v>
      </c>
      <c r="Y3737">
        <f t="shared" si="784"/>
        <v>0</v>
      </c>
      <c r="Z3737">
        <f t="shared" si="785"/>
        <v>0.18</v>
      </c>
      <c r="AA3737">
        <f t="shared" si="786"/>
        <v>0</v>
      </c>
      <c r="AB3737">
        <f t="shared" si="787"/>
        <v>0</v>
      </c>
      <c r="AC3737">
        <f t="shared" si="788"/>
        <v>0</v>
      </c>
      <c r="AD3737" t="str">
        <f t="shared" si="789"/>
        <v>N/A</v>
      </c>
      <c r="AE3737" t="str">
        <f t="shared" si="790"/>
        <v>N/A</v>
      </c>
      <c r="AF3737" t="str">
        <f t="shared" si="791"/>
        <v>N/A</v>
      </c>
      <c r="AG3737" t="str">
        <f t="shared" si="792"/>
        <v>N/A</v>
      </c>
    </row>
    <row r="3738" spans="1:33" x14ac:dyDescent="0.35">
      <c r="A3738">
        <v>418126</v>
      </c>
      <c r="B3738" t="s">
        <v>3718</v>
      </c>
      <c r="C3738">
        <v>0</v>
      </c>
      <c r="D3738">
        <v>0.82</v>
      </c>
      <c r="E3738">
        <v>0.85</v>
      </c>
      <c r="F3738" t="s">
        <v>4803</v>
      </c>
      <c r="G3738">
        <v>2015</v>
      </c>
      <c r="H3738" t="s">
        <v>28</v>
      </c>
      <c r="I3738" t="s">
        <v>19</v>
      </c>
      <c r="J3738" t="s">
        <v>17</v>
      </c>
      <c r="K3738" t="s">
        <v>4803</v>
      </c>
      <c r="L3738" t="s">
        <v>28</v>
      </c>
      <c r="M3738" t="s">
        <v>28</v>
      </c>
      <c r="N3738" t="s">
        <v>28</v>
      </c>
      <c r="O3738" t="s">
        <v>28</v>
      </c>
      <c r="P3738" t="s">
        <v>28</v>
      </c>
      <c r="Q3738" t="s">
        <v>28</v>
      </c>
      <c r="R3738" t="s">
        <v>28</v>
      </c>
      <c r="S3738" t="s">
        <v>28</v>
      </c>
      <c r="T3738" t="s">
        <v>28</v>
      </c>
      <c r="U3738" t="s">
        <v>28</v>
      </c>
      <c r="V3738" t="s">
        <v>28</v>
      </c>
      <c r="X3738" t="str">
        <f t="shared" si="783"/>
        <v>N/A</v>
      </c>
      <c r="Y3738" t="str">
        <f t="shared" si="784"/>
        <v>N/A</v>
      </c>
      <c r="Z3738" t="str">
        <f t="shared" si="785"/>
        <v>N/A</v>
      </c>
      <c r="AA3738" t="str">
        <f t="shared" si="786"/>
        <v>N/A</v>
      </c>
      <c r="AB3738" t="str">
        <f t="shared" si="787"/>
        <v>N/A</v>
      </c>
      <c r="AC3738" t="str">
        <f t="shared" si="788"/>
        <v>N/A</v>
      </c>
      <c r="AD3738" t="str">
        <f t="shared" si="789"/>
        <v>N/A</v>
      </c>
      <c r="AE3738" t="str">
        <f t="shared" si="790"/>
        <v>N/A</v>
      </c>
      <c r="AF3738" t="str">
        <f t="shared" si="791"/>
        <v>N/A</v>
      </c>
      <c r="AG3738" t="str">
        <f t="shared" si="792"/>
        <v>N/A</v>
      </c>
    </row>
    <row r="3739" spans="1:33" x14ac:dyDescent="0.35">
      <c r="A3739">
        <v>418296</v>
      </c>
      <c r="B3739" t="s">
        <v>3719</v>
      </c>
      <c r="C3739">
        <v>0</v>
      </c>
      <c r="D3739" t="s">
        <v>28</v>
      </c>
      <c r="E3739" t="s">
        <v>28</v>
      </c>
      <c r="F3739" t="s">
        <v>4803</v>
      </c>
      <c r="G3739" t="s">
        <v>4805</v>
      </c>
      <c r="H3739" t="s">
        <v>28</v>
      </c>
      <c r="I3739" t="s">
        <v>19</v>
      </c>
      <c r="J3739" t="s">
        <v>26</v>
      </c>
      <c r="K3739" t="s">
        <v>4803</v>
      </c>
      <c r="L3739">
        <v>2018</v>
      </c>
      <c r="M3739" t="s">
        <v>28</v>
      </c>
      <c r="N3739" t="s">
        <v>28</v>
      </c>
      <c r="O3739">
        <v>0.98</v>
      </c>
      <c r="P3739">
        <v>1</v>
      </c>
      <c r="Q3739">
        <v>1</v>
      </c>
      <c r="R3739">
        <v>1</v>
      </c>
      <c r="S3739" t="s">
        <v>28</v>
      </c>
      <c r="T3739" t="s">
        <v>28</v>
      </c>
      <c r="U3739" t="s">
        <v>28</v>
      </c>
      <c r="V3739" t="s">
        <v>28</v>
      </c>
      <c r="X3739" t="str">
        <f t="shared" si="783"/>
        <v>N/A</v>
      </c>
      <c r="Y3739" t="str">
        <f t="shared" si="784"/>
        <v>N/A</v>
      </c>
      <c r="Z3739">
        <f t="shared" si="785"/>
        <v>0.98</v>
      </c>
      <c r="AA3739">
        <f t="shared" si="786"/>
        <v>1</v>
      </c>
      <c r="AB3739">
        <f t="shared" si="787"/>
        <v>1</v>
      </c>
      <c r="AC3739">
        <f t="shared" si="788"/>
        <v>1</v>
      </c>
      <c r="AD3739" t="str">
        <f t="shared" si="789"/>
        <v>N/A</v>
      </c>
      <c r="AE3739" t="str">
        <f t="shared" si="790"/>
        <v>N/A</v>
      </c>
      <c r="AF3739" t="str">
        <f t="shared" si="791"/>
        <v>N/A</v>
      </c>
      <c r="AG3739" t="str">
        <f t="shared" si="792"/>
        <v>N/A</v>
      </c>
    </row>
    <row r="3740" spans="1:33" x14ac:dyDescent="0.35">
      <c r="A3740">
        <v>418533</v>
      </c>
      <c r="B3740" t="s">
        <v>3720</v>
      </c>
      <c r="C3740">
        <v>0</v>
      </c>
      <c r="D3740" t="s">
        <v>28</v>
      </c>
      <c r="E3740" t="s">
        <v>28</v>
      </c>
      <c r="F3740" t="s">
        <v>4803</v>
      </c>
      <c r="G3740" t="s">
        <v>4805</v>
      </c>
      <c r="H3740" t="s">
        <v>28</v>
      </c>
      <c r="I3740" t="s">
        <v>19</v>
      </c>
      <c r="J3740" t="s">
        <v>26</v>
      </c>
      <c r="K3740" t="s">
        <v>4803</v>
      </c>
      <c r="L3740" t="s">
        <v>21</v>
      </c>
      <c r="M3740" t="s">
        <v>28</v>
      </c>
      <c r="N3740" t="s">
        <v>28</v>
      </c>
      <c r="O3740">
        <v>0.68</v>
      </c>
      <c r="P3740">
        <v>0.54</v>
      </c>
      <c r="Q3740">
        <v>0.7</v>
      </c>
      <c r="R3740">
        <v>0.47</v>
      </c>
      <c r="S3740" t="s">
        <v>28</v>
      </c>
      <c r="T3740" t="s">
        <v>28</v>
      </c>
      <c r="U3740" t="s">
        <v>28</v>
      </c>
      <c r="V3740" t="s">
        <v>28</v>
      </c>
      <c r="X3740" t="str">
        <f t="shared" si="783"/>
        <v>N/A</v>
      </c>
      <c r="Y3740" t="str">
        <f t="shared" si="784"/>
        <v>N/A</v>
      </c>
      <c r="Z3740">
        <f t="shared" si="785"/>
        <v>0.68</v>
      </c>
      <c r="AA3740">
        <f t="shared" si="786"/>
        <v>0.54</v>
      </c>
      <c r="AB3740">
        <f t="shared" si="787"/>
        <v>0.7</v>
      </c>
      <c r="AC3740">
        <f t="shared" si="788"/>
        <v>0.47</v>
      </c>
      <c r="AD3740" t="str">
        <f t="shared" si="789"/>
        <v>N/A</v>
      </c>
      <c r="AE3740" t="str">
        <f t="shared" si="790"/>
        <v>N/A</v>
      </c>
      <c r="AF3740" t="str">
        <f t="shared" si="791"/>
        <v>N/A</v>
      </c>
      <c r="AG3740" t="str">
        <f t="shared" si="792"/>
        <v>N/A</v>
      </c>
    </row>
    <row r="3741" spans="1:33" x14ac:dyDescent="0.35">
      <c r="A3741">
        <v>418870</v>
      </c>
      <c r="B3741" t="s">
        <v>3721</v>
      </c>
      <c r="C3741">
        <v>0</v>
      </c>
      <c r="D3741" t="s">
        <v>28</v>
      </c>
      <c r="E3741" t="s">
        <v>28</v>
      </c>
      <c r="F3741" t="s">
        <v>4803</v>
      </c>
      <c r="G3741" t="s">
        <v>4805</v>
      </c>
      <c r="H3741" t="s">
        <v>28</v>
      </c>
      <c r="I3741" t="s">
        <v>19</v>
      </c>
      <c r="J3741" t="s">
        <v>26</v>
      </c>
      <c r="K3741" t="s">
        <v>4803</v>
      </c>
      <c r="L3741" t="s">
        <v>21</v>
      </c>
      <c r="M3741" t="s">
        <v>28</v>
      </c>
      <c r="N3741" t="s">
        <v>28</v>
      </c>
      <c r="O3741">
        <v>0.56000000000000005</v>
      </c>
      <c r="P3741">
        <v>0.65</v>
      </c>
      <c r="Q3741">
        <v>0.56000000000000005</v>
      </c>
      <c r="R3741">
        <v>0.75</v>
      </c>
      <c r="S3741" t="s">
        <v>28</v>
      </c>
      <c r="T3741" t="s">
        <v>28</v>
      </c>
      <c r="U3741" t="s">
        <v>28</v>
      </c>
      <c r="V3741" t="s">
        <v>28</v>
      </c>
      <c r="X3741" t="str">
        <f t="shared" si="783"/>
        <v>N/A</v>
      </c>
      <c r="Y3741" t="str">
        <f t="shared" si="784"/>
        <v>N/A</v>
      </c>
      <c r="Z3741">
        <f t="shared" si="785"/>
        <v>0.56000000000000005</v>
      </c>
      <c r="AA3741">
        <f t="shared" si="786"/>
        <v>0.65</v>
      </c>
      <c r="AB3741">
        <f t="shared" si="787"/>
        <v>0.56000000000000005</v>
      </c>
      <c r="AC3741">
        <f t="shared" si="788"/>
        <v>0.75</v>
      </c>
      <c r="AD3741" t="str">
        <f t="shared" si="789"/>
        <v>N/A</v>
      </c>
      <c r="AE3741" t="str">
        <f t="shared" si="790"/>
        <v>N/A</v>
      </c>
      <c r="AF3741" t="str">
        <f t="shared" si="791"/>
        <v>N/A</v>
      </c>
      <c r="AG3741" t="str">
        <f t="shared" si="792"/>
        <v>N/A</v>
      </c>
    </row>
    <row r="3742" spans="1:33" x14ac:dyDescent="0.35">
      <c r="A3742">
        <v>418889</v>
      </c>
      <c r="B3742" t="s">
        <v>3722</v>
      </c>
      <c r="C3742">
        <v>0</v>
      </c>
      <c r="D3742" t="s">
        <v>28</v>
      </c>
      <c r="E3742" t="s">
        <v>28</v>
      </c>
      <c r="F3742" t="s">
        <v>4803</v>
      </c>
      <c r="G3742" t="s">
        <v>4805</v>
      </c>
      <c r="H3742" t="s">
        <v>28</v>
      </c>
      <c r="I3742" t="s">
        <v>19</v>
      </c>
      <c r="J3742" t="s">
        <v>26</v>
      </c>
      <c r="K3742" t="s">
        <v>4803</v>
      </c>
      <c r="L3742" t="s">
        <v>21</v>
      </c>
      <c r="M3742" t="s">
        <v>28</v>
      </c>
      <c r="N3742" t="s">
        <v>28</v>
      </c>
      <c r="O3742">
        <v>0.5</v>
      </c>
      <c r="P3742">
        <v>0.25</v>
      </c>
      <c r="Q3742">
        <v>0.28999999999999998</v>
      </c>
      <c r="R3742">
        <v>0</v>
      </c>
      <c r="S3742" t="s">
        <v>28</v>
      </c>
      <c r="T3742" t="s">
        <v>28</v>
      </c>
      <c r="U3742" t="s">
        <v>28</v>
      </c>
      <c r="V3742" t="s">
        <v>28</v>
      </c>
      <c r="X3742" t="str">
        <f t="shared" si="783"/>
        <v>N/A</v>
      </c>
      <c r="Y3742" t="str">
        <f t="shared" si="784"/>
        <v>N/A</v>
      </c>
      <c r="Z3742">
        <f t="shared" si="785"/>
        <v>0.5</v>
      </c>
      <c r="AA3742">
        <f t="shared" si="786"/>
        <v>0.25</v>
      </c>
      <c r="AB3742">
        <f t="shared" si="787"/>
        <v>0.28999999999999998</v>
      </c>
      <c r="AC3742">
        <f t="shared" si="788"/>
        <v>0</v>
      </c>
      <c r="AD3742" t="str">
        <f t="shared" si="789"/>
        <v>N/A</v>
      </c>
      <c r="AE3742" t="str">
        <f t="shared" si="790"/>
        <v>N/A</v>
      </c>
      <c r="AF3742" t="str">
        <f t="shared" si="791"/>
        <v>N/A</v>
      </c>
      <c r="AG3742" t="str">
        <f t="shared" si="792"/>
        <v>N/A</v>
      </c>
    </row>
    <row r="3743" spans="1:33" x14ac:dyDescent="0.35">
      <c r="A3743">
        <v>419183</v>
      </c>
      <c r="B3743" t="s">
        <v>3723</v>
      </c>
      <c r="C3743">
        <v>0</v>
      </c>
      <c r="D3743" t="s">
        <v>28</v>
      </c>
      <c r="E3743" t="s">
        <v>28</v>
      </c>
      <c r="F3743" t="s">
        <v>4803</v>
      </c>
      <c r="G3743" t="s">
        <v>4805</v>
      </c>
      <c r="H3743" t="s">
        <v>28</v>
      </c>
      <c r="I3743" t="s">
        <v>19</v>
      </c>
      <c r="J3743" t="s">
        <v>26</v>
      </c>
      <c r="K3743" t="s">
        <v>4803</v>
      </c>
      <c r="L3743" t="s">
        <v>21</v>
      </c>
      <c r="M3743" t="s">
        <v>28</v>
      </c>
      <c r="N3743" t="s">
        <v>28</v>
      </c>
      <c r="O3743">
        <v>0.86</v>
      </c>
      <c r="P3743">
        <v>0.87</v>
      </c>
      <c r="Q3743">
        <v>0.8</v>
      </c>
      <c r="R3743">
        <v>0.88</v>
      </c>
      <c r="S3743" t="s">
        <v>28</v>
      </c>
      <c r="T3743" t="s">
        <v>28</v>
      </c>
      <c r="U3743" t="s">
        <v>28</v>
      </c>
      <c r="V3743" t="s">
        <v>28</v>
      </c>
      <c r="X3743" t="str">
        <f t="shared" si="783"/>
        <v>N/A</v>
      </c>
      <c r="Y3743" t="str">
        <f t="shared" si="784"/>
        <v>N/A</v>
      </c>
      <c r="Z3743">
        <f t="shared" si="785"/>
        <v>0.86</v>
      </c>
      <c r="AA3743">
        <f t="shared" si="786"/>
        <v>0.87</v>
      </c>
      <c r="AB3743">
        <f t="shared" si="787"/>
        <v>0.8</v>
      </c>
      <c r="AC3743">
        <f t="shared" si="788"/>
        <v>0.88</v>
      </c>
      <c r="AD3743" t="str">
        <f t="shared" si="789"/>
        <v>N/A</v>
      </c>
      <c r="AE3743" t="str">
        <f t="shared" si="790"/>
        <v>N/A</v>
      </c>
      <c r="AF3743" t="str">
        <f t="shared" si="791"/>
        <v>N/A</v>
      </c>
      <c r="AG3743" t="str">
        <f t="shared" si="792"/>
        <v>N/A</v>
      </c>
    </row>
    <row r="3744" spans="1:33" x14ac:dyDescent="0.35">
      <c r="A3744">
        <v>419226</v>
      </c>
      <c r="B3744" t="s">
        <v>2350</v>
      </c>
      <c r="C3744">
        <v>0</v>
      </c>
      <c r="D3744" t="s">
        <v>28</v>
      </c>
      <c r="E3744" t="s">
        <v>28</v>
      </c>
      <c r="F3744" t="s">
        <v>4803</v>
      </c>
      <c r="G3744" t="s">
        <v>4805</v>
      </c>
      <c r="H3744" t="s">
        <v>28</v>
      </c>
      <c r="I3744" t="s">
        <v>19</v>
      </c>
      <c r="J3744" t="s">
        <v>26</v>
      </c>
      <c r="K3744" t="s">
        <v>4803</v>
      </c>
      <c r="L3744" t="s">
        <v>21</v>
      </c>
      <c r="M3744" t="s">
        <v>28</v>
      </c>
      <c r="N3744" t="s">
        <v>28</v>
      </c>
      <c r="O3744">
        <v>0.55000000000000004</v>
      </c>
      <c r="P3744">
        <v>0.51</v>
      </c>
      <c r="Q3744">
        <v>0.47</v>
      </c>
      <c r="R3744">
        <v>0.56999999999999995</v>
      </c>
      <c r="S3744" t="s">
        <v>28</v>
      </c>
      <c r="T3744" t="s">
        <v>28</v>
      </c>
      <c r="U3744" t="s">
        <v>28</v>
      </c>
      <c r="V3744" t="s">
        <v>28</v>
      </c>
      <c r="X3744" t="str">
        <f t="shared" si="783"/>
        <v>N/A</v>
      </c>
      <c r="Y3744" t="str">
        <f t="shared" si="784"/>
        <v>N/A</v>
      </c>
      <c r="Z3744">
        <f t="shared" si="785"/>
        <v>0.55000000000000004</v>
      </c>
      <c r="AA3744">
        <f t="shared" si="786"/>
        <v>0.51</v>
      </c>
      <c r="AB3744">
        <f t="shared" si="787"/>
        <v>0.47</v>
      </c>
      <c r="AC3744">
        <f t="shared" si="788"/>
        <v>0.56999999999999995</v>
      </c>
      <c r="AD3744" t="str">
        <f t="shared" si="789"/>
        <v>N/A</v>
      </c>
      <c r="AE3744" t="str">
        <f t="shared" si="790"/>
        <v>N/A</v>
      </c>
      <c r="AF3744" t="str">
        <f t="shared" si="791"/>
        <v>N/A</v>
      </c>
      <c r="AG3744" t="str">
        <f t="shared" si="792"/>
        <v>N/A</v>
      </c>
    </row>
    <row r="3745" spans="1:33" x14ac:dyDescent="0.35">
      <c r="A3745">
        <v>419244</v>
      </c>
      <c r="B3745" t="s">
        <v>3724</v>
      </c>
      <c r="C3745">
        <v>0</v>
      </c>
      <c r="D3745">
        <v>0.53</v>
      </c>
      <c r="E3745">
        <v>0.51</v>
      </c>
      <c r="F3745" t="s">
        <v>4803</v>
      </c>
      <c r="G3745" t="s">
        <v>4805</v>
      </c>
      <c r="H3745">
        <v>5.0000000000000044E-2</v>
      </c>
      <c r="I3745" t="s">
        <v>19</v>
      </c>
      <c r="J3745" t="s">
        <v>26</v>
      </c>
      <c r="K3745" t="s">
        <v>4803</v>
      </c>
      <c r="L3745" t="s">
        <v>21</v>
      </c>
      <c r="M3745">
        <v>0.59</v>
      </c>
      <c r="N3745">
        <v>0.56000000000000005</v>
      </c>
      <c r="O3745">
        <v>0.56999999999999995</v>
      </c>
      <c r="P3745">
        <v>0.54</v>
      </c>
      <c r="Q3745">
        <v>0.54</v>
      </c>
      <c r="R3745">
        <v>0.5</v>
      </c>
      <c r="S3745">
        <v>0.03</v>
      </c>
      <c r="T3745">
        <v>0.03</v>
      </c>
      <c r="U3745">
        <v>0.04</v>
      </c>
      <c r="V3745">
        <v>0</v>
      </c>
      <c r="X3745">
        <f t="shared" si="783"/>
        <v>0.59</v>
      </c>
      <c r="Y3745">
        <f t="shared" si="784"/>
        <v>0.56000000000000005</v>
      </c>
      <c r="Z3745">
        <f t="shared" si="785"/>
        <v>0.56999999999999995</v>
      </c>
      <c r="AA3745">
        <f t="shared" si="786"/>
        <v>0.54</v>
      </c>
      <c r="AB3745">
        <f t="shared" si="787"/>
        <v>0.54</v>
      </c>
      <c r="AC3745">
        <f t="shared" si="788"/>
        <v>0.5</v>
      </c>
      <c r="AD3745">
        <f t="shared" si="789"/>
        <v>0.03</v>
      </c>
      <c r="AE3745">
        <f t="shared" si="790"/>
        <v>0.03</v>
      </c>
      <c r="AF3745">
        <f t="shared" si="791"/>
        <v>0.04</v>
      </c>
      <c r="AG3745">
        <f t="shared" si="792"/>
        <v>0</v>
      </c>
    </row>
    <row r="3746" spans="1:33" x14ac:dyDescent="0.35">
      <c r="A3746">
        <v>419341</v>
      </c>
      <c r="B3746" t="s">
        <v>3725</v>
      </c>
      <c r="C3746">
        <v>0</v>
      </c>
      <c r="D3746" t="s">
        <v>28</v>
      </c>
      <c r="E3746" t="s">
        <v>28</v>
      </c>
      <c r="F3746" t="s">
        <v>4803</v>
      </c>
      <c r="G3746" t="s">
        <v>4805</v>
      </c>
      <c r="H3746" t="s">
        <v>28</v>
      </c>
      <c r="I3746" t="s">
        <v>19</v>
      </c>
      <c r="J3746" t="s">
        <v>26</v>
      </c>
      <c r="K3746" t="s">
        <v>4803</v>
      </c>
      <c r="L3746" t="s">
        <v>21</v>
      </c>
      <c r="M3746" t="s">
        <v>28</v>
      </c>
      <c r="N3746" t="s">
        <v>28</v>
      </c>
      <c r="O3746">
        <v>0.74</v>
      </c>
      <c r="P3746">
        <v>0.69</v>
      </c>
      <c r="Q3746">
        <v>0.66</v>
      </c>
      <c r="R3746">
        <v>0.86</v>
      </c>
      <c r="S3746" t="s">
        <v>28</v>
      </c>
      <c r="T3746" t="s">
        <v>28</v>
      </c>
      <c r="U3746" t="s">
        <v>28</v>
      </c>
      <c r="V3746" t="s">
        <v>28</v>
      </c>
      <c r="X3746" t="str">
        <f t="shared" si="783"/>
        <v>N/A</v>
      </c>
      <c r="Y3746" t="str">
        <f t="shared" si="784"/>
        <v>N/A</v>
      </c>
      <c r="Z3746">
        <f t="shared" si="785"/>
        <v>0.74</v>
      </c>
      <c r="AA3746">
        <f t="shared" si="786"/>
        <v>0.69</v>
      </c>
      <c r="AB3746">
        <f t="shared" si="787"/>
        <v>0.66</v>
      </c>
      <c r="AC3746">
        <f t="shared" si="788"/>
        <v>0.86</v>
      </c>
      <c r="AD3746" t="str">
        <f t="shared" si="789"/>
        <v>N/A</v>
      </c>
      <c r="AE3746" t="str">
        <f t="shared" si="790"/>
        <v>N/A</v>
      </c>
      <c r="AF3746" t="str">
        <f t="shared" si="791"/>
        <v>N/A</v>
      </c>
      <c r="AG3746" t="str">
        <f t="shared" si="792"/>
        <v>N/A</v>
      </c>
    </row>
    <row r="3747" spans="1:33" x14ac:dyDescent="0.35">
      <c r="A3747">
        <v>419457</v>
      </c>
      <c r="B3747" t="s">
        <v>3726</v>
      </c>
      <c r="C3747">
        <v>0</v>
      </c>
      <c r="D3747" t="s">
        <v>28</v>
      </c>
      <c r="E3747" t="s">
        <v>28</v>
      </c>
      <c r="F3747" t="s">
        <v>4803</v>
      </c>
      <c r="G3747" t="s">
        <v>28</v>
      </c>
      <c r="H3747" t="s">
        <v>28</v>
      </c>
      <c r="I3747" t="s">
        <v>19</v>
      </c>
      <c r="J3747" t="s">
        <v>17</v>
      </c>
      <c r="K3747" t="s">
        <v>4803</v>
      </c>
      <c r="L3747" t="s">
        <v>28</v>
      </c>
      <c r="M3747" t="s">
        <v>28</v>
      </c>
      <c r="N3747" t="s">
        <v>28</v>
      </c>
      <c r="O3747" t="s">
        <v>28</v>
      </c>
      <c r="P3747" t="s">
        <v>28</v>
      </c>
      <c r="Q3747" t="s">
        <v>28</v>
      </c>
      <c r="R3747" t="s">
        <v>28</v>
      </c>
      <c r="S3747" t="s">
        <v>28</v>
      </c>
      <c r="T3747" t="s">
        <v>28</v>
      </c>
      <c r="U3747" t="s">
        <v>28</v>
      </c>
      <c r="V3747" t="s">
        <v>28</v>
      </c>
      <c r="X3747" t="str">
        <f t="shared" si="783"/>
        <v>N/A</v>
      </c>
      <c r="Y3747" t="str">
        <f t="shared" si="784"/>
        <v>N/A</v>
      </c>
      <c r="Z3747" t="str">
        <f t="shared" si="785"/>
        <v>N/A</v>
      </c>
      <c r="AA3747" t="str">
        <f t="shared" si="786"/>
        <v>N/A</v>
      </c>
      <c r="AB3747" t="str">
        <f t="shared" si="787"/>
        <v>N/A</v>
      </c>
      <c r="AC3747" t="str">
        <f t="shared" si="788"/>
        <v>N/A</v>
      </c>
      <c r="AD3747" t="str">
        <f t="shared" si="789"/>
        <v>N/A</v>
      </c>
      <c r="AE3747" t="str">
        <f t="shared" si="790"/>
        <v>N/A</v>
      </c>
      <c r="AF3747" t="str">
        <f t="shared" si="791"/>
        <v>N/A</v>
      </c>
      <c r="AG3747" t="str">
        <f t="shared" si="792"/>
        <v>N/A</v>
      </c>
    </row>
    <row r="3748" spans="1:33" x14ac:dyDescent="0.35">
      <c r="A3748">
        <v>420024</v>
      </c>
      <c r="B3748" t="s">
        <v>3727</v>
      </c>
      <c r="C3748">
        <v>0</v>
      </c>
      <c r="D3748">
        <v>0.45</v>
      </c>
      <c r="E3748">
        <v>0.31</v>
      </c>
      <c r="F3748" t="s">
        <v>4803</v>
      </c>
      <c r="G3748">
        <v>2016</v>
      </c>
      <c r="H3748">
        <v>0</v>
      </c>
      <c r="I3748" t="s">
        <v>19</v>
      </c>
      <c r="J3748" t="s">
        <v>17</v>
      </c>
      <c r="K3748" t="s">
        <v>4803</v>
      </c>
      <c r="L3748">
        <v>2016</v>
      </c>
      <c r="M3748">
        <v>0.45</v>
      </c>
      <c r="N3748">
        <v>0.31</v>
      </c>
      <c r="O3748">
        <v>0.45</v>
      </c>
      <c r="P3748">
        <v>0.31</v>
      </c>
      <c r="Q3748">
        <v>0.31</v>
      </c>
      <c r="R3748" t="s">
        <v>28</v>
      </c>
      <c r="S3748" t="s">
        <v>28</v>
      </c>
      <c r="T3748" t="s">
        <v>28</v>
      </c>
      <c r="U3748" t="s">
        <v>28</v>
      </c>
      <c r="V3748" t="s">
        <v>28</v>
      </c>
      <c r="X3748">
        <f t="shared" si="783"/>
        <v>0.45</v>
      </c>
      <c r="Y3748">
        <f t="shared" si="784"/>
        <v>0.31</v>
      </c>
      <c r="Z3748">
        <f t="shared" si="785"/>
        <v>0.45</v>
      </c>
      <c r="AA3748">
        <f t="shared" si="786"/>
        <v>0.31</v>
      </c>
      <c r="AB3748">
        <f t="shared" si="787"/>
        <v>0.31</v>
      </c>
      <c r="AC3748" t="str">
        <f t="shared" si="788"/>
        <v>N/A</v>
      </c>
      <c r="AD3748" t="str">
        <f t="shared" si="789"/>
        <v>N/A</v>
      </c>
      <c r="AE3748" t="str">
        <f t="shared" si="790"/>
        <v>N/A</v>
      </c>
      <c r="AF3748" t="str">
        <f t="shared" si="791"/>
        <v>N/A</v>
      </c>
      <c r="AG3748" t="str">
        <f t="shared" si="792"/>
        <v>N/A</v>
      </c>
    </row>
    <row r="3749" spans="1:33" x14ac:dyDescent="0.35">
      <c r="A3749">
        <v>420042</v>
      </c>
      <c r="B3749" t="s">
        <v>3728</v>
      </c>
      <c r="C3749">
        <v>0</v>
      </c>
      <c r="D3749">
        <v>0.24</v>
      </c>
      <c r="E3749">
        <v>0.15</v>
      </c>
      <c r="F3749" t="s">
        <v>4803</v>
      </c>
      <c r="G3749" t="s">
        <v>4805</v>
      </c>
      <c r="H3749">
        <v>0</v>
      </c>
      <c r="I3749" t="s">
        <v>19</v>
      </c>
      <c r="J3749" t="s">
        <v>17</v>
      </c>
      <c r="K3749" t="s">
        <v>4803</v>
      </c>
      <c r="L3749" t="s">
        <v>21</v>
      </c>
      <c r="M3749">
        <v>0.24</v>
      </c>
      <c r="N3749">
        <v>0.15</v>
      </c>
      <c r="O3749">
        <v>0.24</v>
      </c>
      <c r="P3749">
        <v>0.15</v>
      </c>
      <c r="Q3749">
        <v>0</v>
      </c>
      <c r="R3749">
        <v>0.17</v>
      </c>
      <c r="S3749" t="s">
        <v>28</v>
      </c>
      <c r="T3749" t="s">
        <v>28</v>
      </c>
      <c r="U3749" t="s">
        <v>28</v>
      </c>
      <c r="V3749" t="s">
        <v>28</v>
      </c>
      <c r="X3749">
        <f t="shared" si="783"/>
        <v>0.24</v>
      </c>
      <c r="Y3749">
        <f t="shared" si="784"/>
        <v>0.15</v>
      </c>
      <c r="Z3749">
        <f t="shared" si="785"/>
        <v>0.24</v>
      </c>
      <c r="AA3749">
        <f t="shared" si="786"/>
        <v>0.15</v>
      </c>
      <c r="AB3749">
        <f t="shared" si="787"/>
        <v>0</v>
      </c>
      <c r="AC3749">
        <f t="shared" si="788"/>
        <v>0.17</v>
      </c>
      <c r="AD3749" t="str">
        <f t="shared" si="789"/>
        <v>N/A</v>
      </c>
      <c r="AE3749" t="str">
        <f t="shared" si="790"/>
        <v>N/A</v>
      </c>
      <c r="AF3749" t="str">
        <f t="shared" si="791"/>
        <v>N/A</v>
      </c>
      <c r="AG3749" t="str">
        <f t="shared" si="792"/>
        <v>N/A</v>
      </c>
    </row>
    <row r="3750" spans="1:33" x14ac:dyDescent="0.35">
      <c r="A3750">
        <v>420103</v>
      </c>
      <c r="B3750" t="s">
        <v>3729</v>
      </c>
      <c r="C3750">
        <v>0</v>
      </c>
      <c r="D3750" t="s">
        <v>28</v>
      </c>
      <c r="E3750" t="s">
        <v>28</v>
      </c>
      <c r="F3750" t="s">
        <v>4803</v>
      </c>
      <c r="G3750" t="s">
        <v>4805</v>
      </c>
      <c r="H3750" t="s">
        <v>28</v>
      </c>
      <c r="I3750" t="s">
        <v>19</v>
      </c>
      <c r="J3750" t="s">
        <v>26</v>
      </c>
      <c r="K3750" t="s">
        <v>4803</v>
      </c>
      <c r="L3750" t="s">
        <v>21</v>
      </c>
      <c r="M3750" t="s">
        <v>28</v>
      </c>
      <c r="N3750" t="s">
        <v>28</v>
      </c>
      <c r="O3750">
        <v>0.78</v>
      </c>
      <c r="P3750">
        <v>0.84</v>
      </c>
      <c r="Q3750">
        <v>0.75</v>
      </c>
      <c r="R3750">
        <v>0.86</v>
      </c>
      <c r="S3750" t="s">
        <v>28</v>
      </c>
      <c r="T3750" t="s">
        <v>28</v>
      </c>
      <c r="U3750" t="s">
        <v>28</v>
      </c>
      <c r="V3750" t="s">
        <v>28</v>
      </c>
      <c r="X3750" t="str">
        <f t="shared" si="783"/>
        <v>N/A</v>
      </c>
      <c r="Y3750" t="str">
        <f t="shared" si="784"/>
        <v>N/A</v>
      </c>
      <c r="Z3750">
        <f t="shared" si="785"/>
        <v>0.78</v>
      </c>
      <c r="AA3750">
        <f t="shared" si="786"/>
        <v>0.84</v>
      </c>
      <c r="AB3750">
        <f t="shared" si="787"/>
        <v>0.75</v>
      </c>
      <c r="AC3750">
        <f t="shared" si="788"/>
        <v>0.86</v>
      </c>
      <c r="AD3750" t="str">
        <f t="shared" si="789"/>
        <v>N/A</v>
      </c>
      <c r="AE3750" t="str">
        <f t="shared" si="790"/>
        <v>N/A</v>
      </c>
      <c r="AF3750" t="str">
        <f t="shared" si="791"/>
        <v>N/A</v>
      </c>
      <c r="AG3750" t="str">
        <f t="shared" si="792"/>
        <v>N/A</v>
      </c>
    </row>
    <row r="3751" spans="1:33" x14ac:dyDescent="0.35">
      <c r="A3751">
        <v>420246</v>
      </c>
      <c r="B3751" t="s">
        <v>3730</v>
      </c>
      <c r="C3751">
        <v>0</v>
      </c>
      <c r="D3751" t="s">
        <v>28</v>
      </c>
      <c r="E3751" t="s">
        <v>28</v>
      </c>
      <c r="F3751" t="s">
        <v>4803</v>
      </c>
      <c r="G3751" t="s">
        <v>28</v>
      </c>
      <c r="H3751" t="s">
        <v>28</v>
      </c>
      <c r="I3751" t="s">
        <v>19</v>
      </c>
      <c r="J3751" t="s">
        <v>17</v>
      </c>
      <c r="K3751" t="s">
        <v>4803</v>
      </c>
      <c r="L3751" t="s">
        <v>28</v>
      </c>
      <c r="M3751" t="s">
        <v>28</v>
      </c>
      <c r="N3751" t="s">
        <v>28</v>
      </c>
      <c r="O3751" t="s">
        <v>28</v>
      </c>
      <c r="P3751" t="s">
        <v>28</v>
      </c>
      <c r="Q3751" t="s">
        <v>28</v>
      </c>
      <c r="R3751" t="s">
        <v>28</v>
      </c>
      <c r="S3751" t="s">
        <v>28</v>
      </c>
      <c r="T3751" t="s">
        <v>28</v>
      </c>
      <c r="U3751" t="s">
        <v>28</v>
      </c>
      <c r="V3751" t="s">
        <v>28</v>
      </c>
      <c r="X3751" t="str">
        <f t="shared" si="783"/>
        <v>N/A</v>
      </c>
      <c r="Y3751" t="str">
        <f t="shared" si="784"/>
        <v>N/A</v>
      </c>
      <c r="Z3751" t="str">
        <f t="shared" si="785"/>
        <v>N/A</v>
      </c>
      <c r="AA3751" t="str">
        <f t="shared" si="786"/>
        <v>N/A</v>
      </c>
      <c r="AB3751" t="str">
        <f t="shared" si="787"/>
        <v>N/A</v>
      </c>
      <c r="AC3751" t="str">
        <f t="shared" si="788"/>
        <v>N/A</v>
      </c>
      <c r="AD3751" t="str">
        <f t="shared" si="789"/>
        <v>N/A</v>
      </c>
      <c r="AE3751" t="str">
        <f t="shared" si="790"/>
        <v>N/A</v>
      </c>
      <c r="AF3751" t="str">
        <f t="shared" si="791"/>
        <v>N/A</v>
      </c>
      <c r="AG3751" t="str">
        <f t="shared" si="792"/>
        <v>N/A</v>
      </c>
    </row>
    <row r="3752" spans="1:33" x14ac:dyDescent="0.35">
      <c r="A3752">
        <v>420307</v>
      </c>
      <c r="B3752" t="s">
        <v>3731</v>
      </c>
      <c r="C3752">
        <v>0</v>
      </c>
      <c r="D3752">
        <v>0.05</v>
      </c>
      <c r="E3752">
        <v>0.15</v>
      </c>
      <c r="F3752" t="s">
        <v>4803</v>
      </c>
      <c r="G3752" t="s">
        <v>4804</v>
      </c>
      <c r="H3752">
        <v>-0.09</v>
      </c>
      <c r="I3752" t="s">
        <v>19</v>
      </c>
      <c r="J3752" t="s">
        <v>26</v>
      </c>
      <c r="K3752" t="s">
        <v>4803</v>
      </c>
      <c r="L3752">
        <v>2017</v>
      </c>
      <c r="M3752">
        <v>7.0000000000000007E-2</v>
      </c>
      <c r="N3752">
        <v>0.06</v>
      </c>
      <c r="O3752">
        <v>0.05</v>
      </c>
      <c r="P3752">
        <v>0</v>
      </c>
      <c r="Q3752">
        <v>0</v>
      </c>
      <c r="R3752" t="s">
        <v>28</v>
      </c>
      <c r="S3752">
        <v>0.03</v>
      </c>
      <c r="T3752">
        <v>0.12</v>
      </c>
      <c r="U3752">
        <v>0.12</v>
      </c>
      <c r="V3752" t="s">
        <v>28</v>
      </c>
      <c r="X3752">
        <f t="shared" si="783"/>
        <v>7.0000000000000007E-2</v>
      </c>
      <c r="Y3752">
        <f t="shared" si="784"/>
        <v>0.06</v>
      </c>
      <c r="Z3752">
        <f t="shared" si="785"/>
        <v>0.05</v>
      </c>
      <c r="AA3752">
        <f t="shared" si="786"/>
        <v>0</v>
      </c>
      <c r="AB3752">
        <f t="shared" si="787"/>
        <v>0</v>
      </c>
      <c r="AC3752" t="str">
        <f t="shared" si="788"/>
        <v>N/A</v>
      </c>
      <c r="AD3752">
        <f t="shared" si="789"/>
        <v>0.03</v>
      </c>
      <c r="AE3752">
        <f t="shared" si="790"/>
        <v>0.12</v>
      </c>
      <c r="AF3752">
        <f t="shared" si="791"/>
        <v>0.12</v>
      </c>
      <c r="AG3752" t="str">
        <f t="shared" si="792"/>
        <v>N/A</v>
      </c>
    </row>
    <row r="3753" spans="1:33" x14ac:dyDescent="0.35">
      <c r="A3753">
        <v>420316</v>
      </c>
      <c r="B3753" t="s">
        <v>3732</v>
      </c>
      <c r="C3753">
        <v>0</v>
      </c>
      <c r="D3753">
        <v>0.1</v>
      </c>
      <c r="E3753">
        <v>0.11</v>
      </c>
      <c r="F3753" t="s">
        <v>4803</v>
      </c>
      <c r="G3753" t="s">
        <v>4804</v>
      </c>
      <c r="H3753">
        <v>-0.11</v>
      </c>
      <c r="I3753" t="s">
        <v>19</v>
      </c>
      <c r="J3753" t="s">
        <v>26</v>
      </c>
      <c r="K3753" t="s">
        <v>4803</v>
      </c>
      <c r="L3753">
        <v>2017</v>
      </c>
      <c r="M3753" t="s">
        <v>28</v>
      </c>
      <c r="N3753" t="s">
        <v>28</v>
      </c>
      <c r="O3753">
        <v>0.09</v>
      </c>
      <c r="P3753">
        <v>0</v>
      </c>
      <c r="Q3753">
        <v>0</v>
      </c>
      <c r="R3753" t="s">
        <v>28</v>
      </c>
      <c r="S3753" t="s">
        <v>28</v>
      </c>
      <c r="T3753" t="s">
        <v>28</v>
      </c>
      <c r="U3753" t="s">
        <v>28</v>
      </c>
      <c r="V3753" t="s">
        <v>28</v>
      </c>
      <c r="X3753" t="str">
        <f t="shared" si="783"/>
        <v>N/A</v>
      </c>
      <c r="Y3753" t="str">
        <f t="shared" si="784"/>
        <v>N/A</v>
      </c>
      <c r="Z3753">
        <f t="shared" si="785"/>
        <v>0.09</v>
      </c>
      <c r="AA3753">
        <f t="shared" si="786"/>
        <v>0</v>
      </c>
      <c r="AB3753">
        <f t="shared" si="787"/>
        <v>0</v>
      </c>
      <c r="AC3753" t="str">
        <f t="shared" si="788"/>
        <v>N/A</v>
      </c>
      <c r="AD3753" t="str">
        <f t="shared" si="789"/>
        <v>N/A</v>
      </c>
      <c r="AE3753" t="str">
        <f t="shared" si="790"/>
        <v>N/A</v>
      </c>
      <c r="AF3753" t="str">
        <f t="shared" si="791"/>
        <v>N/A</v>
      </c>
      <c r="AG3753" t="str">
        <f t="shared" si="792"/>
        <v>N/A</v>
      </c>
    </row>
    <row r="3754" spans="1:33" x14ac:dyDescent="0.35">
      <c r="A3754">
        <v>420325</v>
      </c>
      <c r="B3754" t="s">
        <v>3733</v>
      </c>
      <c r="C3754">
        <v>0</v>
      </c>
      <c r="D3754">
        <v>0.6</v>
      </c>
      <c r="E3754" t="s">
        <v>28</v>
      </c>
      <c r="F3754" t="s">
        <v>4803</v>
      </c>
      <c r="G3754" t="s">
        <v>4805</v>
      </c>
      <c r="H3754" t="s">
        <v>28</v>
      </c>
      <c r="I3754" t="s">
        <v>19</v>
      </c>
      <c r="J3754" t="s">
        <v>17</v>
      </c>
      <c r="K3754" t="s">
        <v>4803</v>
      </c>
      <c r="L3754" t="s">
        <v>21</v>
      </c>
      <c r="M3754">
        <v>0.67</v>
      </c>
      <c r="N3754" t="s">
        <v>28</v>
      </c>
      <c r="O3754">
        <v>0.67</v>
      </c>
      <c r="P3754" t="s">
        <v>28</v>
      </c>
      <c r="Q3754" t="s">
        <v>28</v>
      </c>
      <c r="R3754" t="s">
        <v>28</v>
      </c>
      <c r="S3754" t="s">
        <v>28</v>
      </c>
      <c r="T3754" t="s">
        <v>28</v>
      </c>
      <c r="U3754" t="s">
        <v>28</v>
      </c>
      <c r="V3754" t="s">
        <v>28</v>
      </c>
      <c r="X3754">
        <f t="shared" si="783"/>
        <v>0.67</v>
      </c>
      <c r="Y3754" t="str">
        <f t="shared" si="784"/>
        <v>N/A</v>
      </c>
      <c r="Z3754">
        <f t="shared" si="785"/>
        <v>0.67</v>
      </c>
      <c r="AA3754" t="str">
        <f t="shared" si="786"/>
        <v>N/A</v>
      </c>
      <c r="AB3754" t="str">
        <f t="shared" si="787"/>
        <v>N/A</v>
      </c>
      <c r="AC3754" t="str">
        <f t="shared" si="788"/>
        <v>N/A</v>
      </c>
      <c r="AD3754" t="str">
        <f t="shared" si="789"/>
        <v>N/A</v>
      </c>
      <c r="AE3754" t="str">
        <f t="shared" si="790"/>
        <v>N/A</v>
      </c>
      <c r="AF3754" t="str">
        <f t="shared" si="791"/>
        <v>N/A</v>
      </c>
      <c r="AG3754" t="str">
        <f t="shared" si="792"/>
        <v>N/A</v>
      </c>
    </row>
    <row r="3755" spans="1:33" x14ac:dyDescent="0.35">
      <c r="A3755">
        <v>420343</v>
      </c>
      <c r="B3755" t="s">
        <v>3734</v>
      </c>
      <c r="C3755">
        <v>0</v>
      </c>
      <c r="D3755" t="s">
        <v>28</v>
      </c>
      <c r="E3755" t="s">
        <v>28</v>
      </c>
      <c r="F3755" t="s">
        <v>4803</v>
      </c>
      <c r="G3755" t="s">
        <v>4804</v>
      </c>
      <c r="H3755" t="s">
        <v>28</v>
      </c>
      <c r="I3755" t="s">
        <v>19</v>
      </c>
      <c r="J3755" t="s">
        <v>26</v>
      </c>
      <c r="K3755" t="s">
        <v>4803</v>
      </c>
      <c r="L3755" t="s">
        <v>21</v>
      </c>
      <c r="M3755" t="s">
        <v>28</v>
      </c>
      <c r="N3755" t="s">
        <v>28</v>
      </c>
      <c r="O3755">
        <v>0.72</v>
      </c>
      <c r="P3755">
        <v>0.68</v>
      </c>
      <c r="Q3755">
        <v>0.59</v>
      </c>
      <c r="R3755">
        <v>0.7</v>
      </c>
      <c r="S3755" t="s">
        <v>28</v>
      </c>
      <c r="T3755" t="s">
        <v>28</v>
      </c>
      <c r="U3755" t="s">
        <v>28</v>
      </c>
      <c r="V3755" t="s">
        <v>28</v>
      </c>
      <c r="X3755" t="str">
        <f t="shared" si="783"/>
        <v>N/A</v>
      </c>
      <c r="Y3755" t="str">
        <f t="shared" si="784"/>
        <v>N/A</v>
      </c>
      <c r="Z3755">
        <f t="shared" si="785"/>
        <v>0.72</v>
      </c>
      <c r="AA3755">
        <f t="shared" si="786"/>
        <v>0.68</v>
      </c>
      <c r="AB3755">
        <f t="shared" si="787"/>
        <v>0.59</v>
      </c>
      <c r="AC3755">
        <f t="shared" si="788"/>
        <v>0.7</v>
      </c>
      <c r="AD3755" t="str">
        <f t="shared" si="789"/>
        <v>N/A</v>
      </c>
      <c r="AE3755" t="str">
        <f t="shared" si="790"/>
        <v>N/A</v>
      </c>
      <c r="AF3755" t="str">
        <f t="shared" si="791"/>
        <v>N/A</v>
      </c>
      <c r="AG3755" t="str">
        <f t="shared" si="792"/>
        <v>N/A</v>
      </c>
    </row>
    <row r="3756" spans="1:33" x14ac:dyDescent="0.35">
      <c r="A3756">
        <v>420370</v>
      </c>
      <c r="B3756" t="s">
        <v>3735</v>
      </c>
      <c r="C3756">
        <v>0</v>
      </c>
      <c r="D3756">
        <v>0.62</v>
      </c>
      <c r="E3756">
        <v>0.61</v>
      </c>
      <c r="F3756" t="s">
        <v>4803</v>
      </c>
      <c r="G3756" t="s">
        <v>4804</v>
      </c>
      <c r="H3756">
        <v>5.0000000000000044E-2</v>
      </c>
      <c r="I3756" t="s">
        <v>19</v>
      </c>
      <c r="J3756" t="s">
        <v>26</v>
      </c>
      <c r="K3756" t="s">
        <v>4803</v>
      </c>
      <c r="L3756" t="s">
        <v>21</v>
      </c>
      <c r="M3756">
        <v>0.66</v>
      </c>
      <c r="N3756">
        <v>0.66</v>
      </c>
      <c r="O3756">
        <v>0.65</v>
      </c>
      <c r="P3756">
        <v>0.64</v>
      </c>
      <c r="Q3756">
        <v>0.64</v>
      </c>
      <c r="R3756">
        <v>0.69</v>
      </c>
      <c r="S3756">
        <v>0.03</v>
      </c>
      <c r="T3756">
        <v>0.03</v>
      </c>
      <c r="U3756">
        <v>0.03</v>
      </c>
      <c r="V3756">
        <v>0.03</v>
      </c>
      <c r="X3756">
        <f t="shared" si="783"/>
        <v>0.66</v>
      </c>
      <c r="Y3756">
        <f t="shared" si="784"/>
        <v>0.66</v>
      </c>
      <c r="Z3756">
        <f t="shared" si="785"/>
        <v>0.65</v>
      </c>
      <c r="AA3756">
        <f t="shared" si="786"/>
        <v>0.64</v>
      </c>
      <c r="AB3756">
        <f t="shared" si="787"/>
        <v>0.64</v>
      </c>
      <c r="AC3756">
        <f t="shared" si="788"/>
        <v>0.69</v>
      </c>
      <c r="AD3756">
        <f t="shared" si="789"/>
        <v>0.03</v>
      </c>
      <c r="AE3756">
        <f t="shared" si="790"/>
        <v>0.03</v>
      </c>
      <c r="AF3756">
        <f t="shared" si="791"/>
        <v>0.03</v>
      </c>
      <c r="AG3756">
        <f t="shared" si="792"/>
        <v>0.03</v>
      </c>
    </row>
    <row r="3757" spans="1:33" x14ac:dyDescent="0.35">
      <c r="A3757">
        <v>420398</v>
      </c>
      <c r="B3757" t="s">
        <v>3736</v>
      </c>
      <c r="C3757">
        <v>0</v>
      </c>
      <c r="D3757">
        <v>0.39</v>
      </c>
      <c r="E3757">
        <v>0.38</v>
      </c>
      <c r="F3757" t="s">
        <v>4803</v>
      </c>
      <c r="G3757">
        <v>2017</v>
      </c>
      <c r="H3757">
        <v>1.0000000000000009E-2</v>
      </c>
      <c r="I3757" t="s">
        <v>19</v>
      </c>
      <c r="J3757" t="s">
        <v>26</v>
      </c>
      <c r="K3757" t="s">
        <v>4803</v>
      </c>
      <c r="L3757">
        <v>2018</v>
      </c>
      <c r="M3757">
        <v>0.4</v>
      </c>
      <c r="N3757">
        <v>0.39</v>
      </c>
      <c r="O3757">
        <v>0.3</v>
      </c>
      <c r="P3757">
        <v>0.3</v>
      </c>
      <c r="Q3757">
        <v>0.28999999999999998</v>
      </c>
      <c r="R3757">
        <v>0.3</v>
      </c>
      <c r="S3757">
        <v>0.2</v>
      </c>
      <c r="T3757">
        <v>0.18</v>
      </c>
      <c r="U3757">
        <v>0.25</v>
      </c>
      <c r="V3757">
        <v>0.18</v>
      </c>
      <c r="X3757">
        <f t="shared" si="783"/>
        <v>0.4</v>
      </c>
      <c r="Y3757">
        <f t="shared" si="784"/>
        <v>0.39</v>
      </c>
      <c r="Z3757">
        <f t="shared" si="785"/>
        <v>0.3</v>
      </c>
      <c r="AA3757">
        <f t="shared" si="786"/>
        <v>0.3</v>
      </c>
      <c r="AB3757">
        <f t="shared" si="787"/>
        <v>0.28999999999999998</v>
      </c>
      <c r="AC3757">
        <f t="shared" si="788"/>
        <v>0.3</v>
      </c>
      <c r="AD3757">
        <f t="shared" si="789"/>
        <v>0.2</v>
      </c>
      <c r="AE3757">
        <f t="shared" si="790"/>
        <v>0.18</v>
      </c>
      <c r="AF3757">
        <f t="shared" si="791"/>
        <v>0.25</v>
      </c>
      <c r="AG3757">
        <f t="shared" si="792"/>
        <v>0.18</v>
      </c>
    </row>
    <row r="3758" spans="1:33" x14ac:dyDescent="0.35">
      <c r="A3758">
        <v>420431</v>
      </c>
      <c r="B3758" t="s">
        <v>3737</v>
      </c>
      <c r="C3758">
        <v>0</v>
      </c>
      <c r="D3758" t="s">
        <v>28</v>
      </c>
      <c r="E3758" t="s">
        <v>28</v>
      </c>
      <c r="F3758" t="s">
        <v>4803</v>
      </c>
      <c r="G3758" t="s">
        <v>4805</v>
      </c>
      <c r="H3758" t="s">
        <v>28</v>
      </c>
      <c r="I3758" t="s">
        <v>19</v>
      </c>
      <c r="J3758" t="s">
        <v>26</v>
      </c>
      <c r="K3758" t="s">
        <v>4803</v>
      </c>
      <c r="L3758" t="s">
        <v>21</v>
      </c>
      <c r="M3758" t="s">
        <v>28</v>
      </c>
      <c r="N3758" t="s">
        <v>28</v>
      </c>
      <c r="O3758">
        <v>0.36</v>
      </c>
      <c r="P3758">
        <v>0.34</v>
      </c>
      <c r="Q3758">
        <v>0.33</v>
      </c>
      <c r="R3758">
        <v>0.67</v>
      </c>
      <c r="S3758" t="s">
        <v>28</v>
      </c>
      <c r="T3758" t="s">
        <v>28</v>
      </c>
      <c r="U3758" t="s">
        <v>28</v>
      </c>
      <c r="V3758" t="s">
        <v>28</v>
      </c>
      <c r="X3758" t="str">
        <f t="shared" si="783"/>
        <v>N/A</v>
      </c>
      <c r="Y3758" t="str">
        <f t="shared" si="784"/>
        <v>N/A</v>
      </c>
      <c r="Z3758">
        <f t="shared" si="785"/>
        <v>0.36</v>
      </c>
      <c r="AA3758">
        <f t="shared" si="786"/>
        <v>0.34</v>
      </c>
      <c r="AB3758">
        <f t="shared" si="787"/>
        <v>0.33</v>
      </c>
      <c r="AC3758">
        <f t="shared" si="788"/>
        <v>0.67</v>
      </c>
      <c r="AD3758" t="str">
        <f t="shared" si="789"/>
        <v>N/A</v>
      </c>
      <c r="AE3758" t="str">
        <f t="shared" si="790"/>
        <v>N/A</v>
      </c>
      <c r="AF3758" t="str">
        <f t="shared" si="791"/>
        <v>N/A</v>
      </c>
      <c r="AG3758" t="str">
        <f t="shared" si="792"/>
        <v>N/A</v>
      </c>
    </row>
    <row r="3759" spans="1:33" x14ac:dyDescent="0.35">
      <c r="A3759">
        <v>420440</v>
      </c>
      <c r="B3759" t="s">
        <v>3738</v>
      </c>
      <c r="C3759">
        <v>0</v>
      </c>
      <c r="D3759">
        <v>0.3</v>
      </c>
      <c r="E3759">
        <v>0.5</v>
      </c>
      <c r="F3759" t="s">
        <v>4803</v>
      </c>
      <c r="G3759" t="s">
        <v>4805</v>
      </c>
      <c r="H3759">
        <v>6.9999999999999951E-2</v>
      </c>
      <c r="I3759" t="s">
        <v>19</v>
      </c>
      <c r="J3759" t="s">
        <v>26</v>
      </c>
      <c r="K3759" t="s">
        <v>4803</v>
      </c>
      <c r="L3759" t="s">
        <v>21</v>
      </c>
      <c r="M3759">
        <v>0.31</v>
      </c>
      <c r="N3759">
        <v>0.56999999999999995</v>
      </c>
      <c r="O3759">
        <v>0.23</v>
      </c>
      <c r="P3759">
        <v>0.5</v>
      </c>
      <c r="Q3759">
        <v>0.5</v>
      </c>
      <c r="R3759">
        <v>0.5</v>
      </c>
      <c r="S3759">
        <v>0.15</v>
      </c>
      <c r="T3759">
        <v>0.14000000000000001</v>
      </c>
      <c r="U3759">
        <v>0.5</v>
      </c>
      <c r="V3759">
        <v>0.08</v>
      </c>
      <c r="X3759">
        <f t="shared" si="783"/>
        <v>0.31</v>
      </c>
      <c r="Y3759">
        <f t="shared" si="784"/>
        <v>0.56999999999999995</v>
      </c>
      <c r="Z3759">
        <f t="shared" si="785"/>
        <v>0.23</v>
      </c>
      <c r="AA3759">
        <f t="shared" si="786"/>
        <v>0.5</v>
      </c>
      <c r="AB3759">
        <f t="shared" si="787"/>
        <v>0.5</v>
      </c>
      <c r="AC3759">
        <f t="shared" si="788"/>
        <v>0.5</v>
      </c>
      <c r="AD3759">
        <f t="shared" si="789"/>
        <v>0.15</v>
      </c>
      <c r="AE3759">
        <f t="shared" si="790"/>
        <v>0.14000000000000001</v>
      </c>
      <c r="AF3759">
        <f t="shared" si="791"/>
        <v>0.5</v>
      </c>
      <c r="AG3759">
        <f t="shared" si="792"/>
        <v>0.08</v>
      </c>
    </row>
    <row r="3760" spans="1:33" x14ac:dyDescent="0.35">
      <c r="A3760">
        <v>420468</v>
      </c>
      <c r="B3760" t="s">
        <v>3739</v>
      </c>
      <c r="C3760">
        <v>0</v>
      </c>
      <c r="D3760" t="s">
        <v>28</v>
      </c>
      <c r="E3760" t="s">
        <v>28</v>
      </c>
      <c r="F3760" t="s">
        <v>4803</v>
      </c>
      <c r="G3760" t="s">
        <v>4805</v>
      </c>
      <c r="H3760" t="s">
        <v>28</v>
      </c>
      <c r="I3760" t="s">
        <v>19</v>
      </c>
      <c r="J3760" t="s">
        <v>26</v>
      </c>
      <c r="K3760" t="s">
        <v>4803</v>
      </c>
      <c r="L3760" t="s">
        <v>21</v>
      </c>
      <c r="M3760" t="s">
        <v>28</v>
      </c>
      <c r="N3760" t="s">
        <v>28</v>
      </c>
      <c r="O3760">
        <v>0.77</v>
      </c>
      <c r="P3760">
        <v>0.69</v>
      </c>
      <c r="Q3760">
        <v>0.56999999999999995</v>
      </c>
      <c r="R3760">
        <v>0.77</v>
      </c>
      <c r="S3760" t="s">
        <v>28</v>
      </c>
      <c r="T3760" t="s">
        <v>28</v>
      </c>
      <c r="U3760" t="s">
        <v>28</v>
      </c>
      <c r="V3760" t="s">
        <v>28</v>
      </c>
      <c r="X3760" t="str">
        <f t="shared" si="783"/>
        <v>N/A</v>
      </c>
      <c r="Y3760" t="str">
        <f t="shared" si="784"/>
        <v>N/A</v>
      </c>
      <c r="Z3760">
        <f t="shared" si="785"/>
        <v>0.77</v>
      </c>
      <c r="AA3760">
        <f t="shared" si="786"/>
        <v>0.69</v>
      </c>
      <c r="AB3760">
        <f t="shared" si="787"/>
        <v>0.56999999999999995</v>
      </c>
      <c r="AC3760">
        <f t="shared" si="788"/>
        <v>0.77</v>
      </c>
      <c r="AD3760" t="str">
        <f t="shared" si="789"/>
        <v>N/A</v>
      </c>
      <c r="AE3760" t="str">
        <f t="shared" si="790"/>
        <v>N/A</v>
      </c>
      <c r="AF3760" t="str">
        <f t="shared" si="791"/>
        <v>N/A</v>
      </c>
      <c r="AG3760" t="str">
        <f t="shared" si="792"/>
        <v>N/A</v>
      </c>
    </row>
    <row r="3761" spans="1:33" x14ac:dyDescent="0.35">
      <c r="A3761">
        <v>420538</v>
      </c>
      <c r="B3761" t="s">
        <v>3740</v>
      </c>
      <c r="C3761">
        <v>0</v>
      </c>
      <c r="D3761">
        <v>0.59</v>
      </c>
      <c r="E3761">
        <v>0.33</v>
      </c>
      <c r="F3761" t="s">
        <v>4803</v>
      </c>
      <c r="G3761" t="s">
        <v>4805</v>
      </c>
      <c r="H3761">
        <v>-4.0000000000000036E-2</v>
      </c>
      <c r="I3761" t="s">
        <v>19</v>
      </c>
      <c r="J3761" t="s">
        <v>26</v>
      </c>
      <c r="K3761" t="s">
        <v>4803</v>
      </c>
      <c r="L3761" t="s">
        <v>21</v>
      </c>
      <c r="M3761" t="s">
        <v>28</v>
      </c>
      <c r="N3761" t="s">
        <v>28</v>
      </c>
      <c r="O3761">
        <v>0.46</v>
      </c>
      <c r="P3761">
        <v>0.28999999999999998</v>
      </c>
      <c r="Q3761">
        <v>0.5</v>
      </c>
      <c r="R3761">
        <v>0.26</v>
      </c>
      <c r="S3761" t="s">
        <v>28</v>
      </c>
      <c r="T3761" t="s">
        <v>28</v>
      </c>
      <c r="U3761" t="s">
        <v>28</v>
      </c>
      <c r="V3761" t="s">
        <v>28</v>
      </c>
      <c r="X3761" t="str">
        <f t="shared" si="783"/>
        <v>N/A</v>
      </c>
      <c r="Y3761" t="str">
        <f t="shared" si="784"/>
        <v>N/A</v>
      </c>
      <c r="Z3761">
        <f t="shared" si="785"/>
        <v>0.46</v>
      </c>
      <c r="AA3761">
        <f t="shared" si="786"/>
        <v>0.28999999999999998</v>
      </c>
      <c r="AB3761">
        <f t="shared" si="787"/>
        <v>0.5</v>
      </c>
      <c r="AC3761">
        <f t="shared" si="788"/>
        <v>0.26</v>
      </c>
      <c r="AD3761" t="str">
        <f t="shared" si="789"/>
        <v>N/A</v>
      </c>
      <c r="AE3761" t="str">
        <f t="shared" si="790"/>
        <v>N/A</v>
      </c>
      <c r="AF3761" t="str">
        <f t="shared" si="791"/>
        <v>N/A</v>
      </c>
      <c r="AG3761" t="str">
        <f t="shared" si="792"/>
        <v>N/A</v>
      </c>
    </row>
    <row r="3762" spans="1:33" x14ac:dyDescent="0.35">
      <c r="A3762">
        <v>420556</v>
      </c>
      <c r="B3762" t="s">
        <v>3741</v>
      </c>
      <c r="C3762">
        <v>0</v>
      </c>
      <c r="D3762">
        <v>0.36</v>
      </c>
      <c r="E3762">
        <v>0.4</v>
      </c>
      <c r="F3762" t="s">
        <v>4803</v>
      </c>
      <c r="G3762" t="s">
        <v>4805</v>
      </c>
      <c r="H3762">
        <v>0</v>
      </c>
      <c r="I3762" t="s">
        <v>19</v>
      </c>
      <c r="J3762" t="s">
        <v>26</v>
      </c>
      <c r="K3762" t="s">
        <v>4803</v>
      </c>
      <c r="L3762" t="s">
        <v>21</v>
      </c>
      <c r="M3762">
        <v>0.34</v>
      </c>
      <c r="N3762">
        <v>0.4</v>
      </c>
      <c r="O3762">
        <v>0.19</v>
      </c>
      <c r="P3762">
        <v>0.26</v>
      </c>
      <c r="Q3762" t="s">
        <v>28</v>
      </c>
      <c r="R3762">
        <v>0.26</v>
      </c>
      <c r="S3762">
        <v>0.28999999999999998</v>
      </c>
      <c r="T3762">
        <v>0.26</v>
      </c>
      <c r="U3762" t="s">
        <v>28</v>
      </c>
      <c r="V3762">
        <v>0.26</v>
      </c>
      <c r="X3762">
        <f t="shared" si="783"/>
        <v>0.34</v>
      </c>
      <c r="Y3762">
        <f t="shared" si="784"/>
        <v>0.4</v>
      </c>
      <c r="Z3762">
        <f t="shared" si="785"/>
        <v>0.19</v>
      </c>
      <c r="AA3762">
        <f t="shared" si="786"/>
        <v>0.26</v>
      </c>
      <c r="AB3762" t="str">
        <f t="shared" si="787"/>
        <v>N/A</v>
      </c>
      <c r="AC3762">
        <f t="shared" si="788"/>
        <v>0.26</v>
      </c>
      <c r="AD3762">
        <f t="shared" si="789"/>
        <v>0.28999999999999998</v>
      </c>
      <c r="AE3762">
        <f t="shared" si="790"/>
        <v>0.26</v>
      </c>
      <c r="AF3762" t="str">
        <f t="shared" si="791"/>
        <v>N/A</v>
      </c>
      <c r="AG3762">
        <f t="shared" si="792"/>
        <v>0.26</v>
      </c>
    </row>
    <row r="3763" spans="1:33" x14ac:dyDescent="0.35">
      <c r="A3763">
        <v>420574</v>
      </c>
      <c r="B3763" t="s">
        <v>3742</v>
      </c>
      <c r="C3763">
        <v>0</v>
      </c>
      <c r="D3763">
        <v>0.59</v>
      </c>
      <c r="E3763">
        <v>0.5</v>
      </c>
      <c r="F3763" t="s">
        <v>4803</v>
      </c>
      <c r="G3763" t="s">
        <v>4805</v>
      </c>
      <c r="H3763">
        <v>2.0000000000000018E-2</v>
      </c>
      <c r="I3763" t="s">
        <v>19</v>
      </c>
      <c r="J3763" t="s">
        <v>17</v>
      </c>
      <c r="K3763" t="s">
        <v>4803</v>
      </c>
      <c r="L3763" t="s">
        <v>21</v>
      </c>
      <c r="M3763">
        <v>0.59</v>
      </c>
      <c r="N3763">
        <v>0.52</v>
      </c>
      <c r="O3763">
        <v>0.59</v>
      </c>
      <c r="P3763">
        <v>0.52</v>
      </c>
      <c r="Q3763">
        <v>0.36</v>
      </c>
      <c r="R3763">
        <v>0.55000000000000004</v>
      </c>
      <c r="S3763" t="s">
        <v>28</v>
      </c>
      <c r="T3763" t="s">
        <v>28</v>
      </c>
      <c r="U3763" t="s">
        <v>28</v>
      </c>
      <c r="V3763" t="s">
        <v>28</v>
      </c>
      <c r="X3763">
        <f t="shared" si="783"/>
        <v>0.59</v>
      </c>
      <c r="Y3763">
        <f t="shared" si="784"/>
        <v>0.52</v>
      </c>
      <c r="Z3763">
        <f t="shared" si="785"/>
        <v>0.59</v>
      </c>
      <c r="AA3763">
        <f t="shared" si="786"/>
        <v>0.52</v>
      </c>
      <c r="AB3763">
        <f t="shared" si="787"/>
        <v>0.36</v>
      </c>
      <c r="AC3763">
        <f t="shared" si="788"/>
        <v>0.55000000000000004</v>
      </c>
      <c r="AD3763" t="str">
        <f t="shared" si="789"/>
        <v>N/A</v>
      </c>
      <c r="AE3763" t="str">
        <f t="shared" si="790"/>
        <v>N/A</v>
      </c>
      <c r="AF3763" t="str">
        <f t="shared" si="791"/>
        <v>N/A</v>
      </c>
      <c r="AG3763" t="str">
        <f t="shared" si="792"/>
        <v>N/A</v>
      </c>
    </row>
    <row r="3764" spans="1:33" x14ac:dyDescent="0.35">
      <c r="A3764">
        <v>420705</v>
      </c>
      <c r="B3764" t="s">
        <v>3743</v>
      </c>
      <c r="C3764">
        <v>0</v>
      </c>
      <c r="D3764" t="s">
        <v>28</v>
      </c>
      <c r="E3764" t="s">
        <v>28</v>
      </c>
      <c r="F3764" t="s">
        <v>4803</v>
      </c>
      <c r="G3764" t="s">
        <v>28</v>
      </c>
      <c r="H3764" t="s">
        <v>28</v>
      </c>
      <c r="I3764" t="s">
        <v>19</v>
      </c>
      <c r="J3764" t="s">
        <v>17</v>
      </c>
      <c r="K3764" t="s">
        <v>4803</v>
      </c>
      <c r="L3764" t="s">
        <v>28</v>
      </c>
      <c r="M3764" t="s">
        <v>28</v>
      </c>
      <c r="N3764" t="s">
        <v>28</v>
      </c>
      <c r="O3764" t="s">
        <v>28</v>
      </c>
      <c r="P3764" t="s">
        <v>28</v>
      </c>
      <c r="Q3764" t="s">
        <v>28</v>
      </c>
      <c r="R3764" t="s">
        <v>28</v>
      </c>
      <c r="S3764" t="s">
        <v>28</v>
      </c>
      <c r="T3764" t="s">
        <v>28</v>
      </c>
      <c r="U3764" t="s">
        <v>28</v>
      </c>
      <c r="V3764" t="s">
        <v>28</v>
      </c>
      <c r="X3764" t="str">
        <f t="shared" si="783"/>
        <v>N/A</v>
      </c>
      <c r="Y3764" t="str">
        <f t="shared" si="784"/>
        <v>N/A</v>
      </c>
      <c r="Z3764" t="str">
        <f t="shared" si="785"/>
        <v>N/A</v>
      </c>
      <c r="AA3764" t="str">
        <f t="shared" si="786"/>
        <v>N/A</v>
      </c>
      <c r="AB3764" t="str">
        <f t="shared" si="787"/>
        <v>N/A</v>
      </c>
      <c r="AC3764" t="str">
        <f t="shared" si="788"/>
        <v>N/A</v>
      </c>
      <c r="AD3764" t="str">
        <f t="shared" si="789"/>
        <v>N/A</v>
      </c>
      <c r="AE3764" t="str">
        <f t="shared" si="790"/>
        <v>N/A</v>
      </c>
      <c r="AF3764" t="str">
        <f t="shared" si="791"/>
        <v>N/A</v>
      </c>
      <c r="AG3764" t="str">
        <f t="shared" si="792"/>
        <v>N/A</v>
      </c>
    </row>
    <row r="3765" spans="1:33" x14ac:dyDescent="0.35">
      <c r="A3765">
        <v>420723</v>
      </c>
      <c r="B3765" t="s">
        <v>3744</v>
      </c>
      <c r="C3765">
        <v>0</v>
      </c>
      <c r="D3765" t="s">
        <v>28</v>
      </c>
      <c r="E3765" t="s">
        <v>28</v>
      </c>
      <c r="F3765" t="s">
        <v>4803</v>
      </c>
      <c r="G3765" t="s">
        <v>4805</v>
      </c>
      <c r="H3765" t="s">
        <v>28</v>
      </c>
      <c r="I3765" t="s">
        <v>19</v>
      </c>
      <c r="J3765" t="s">
        <v>26</v>
      </c>
      <c r="K3765" t="s">
        <v>4803</v>
      </c>
      <c r="L3765" t="s">
        <v>21</v>
      </c>
      <c r="M3765" t="s">
        <v>28</v>
      </c>
      <c r="N3765" t="s">
        <v>28</v>
      </c>
      <c r="O3765">
        <v>0.19</v>
      </c>
      <c r="P3765">
        <v>0.32</v>
      </c>
      <c r="Q3765" t="s">
        <v>28</v>
      </c>
      <c r="R3765">
        <v>0.32</v>
      </c>
      <c r="S3765" t="s">
        <v>28</v>
      </c>
      <c r="T3765" t="s">
        <v>28</v>
      </c>
      <c r="U3765" t="s">
        <v>28</v>
      </c>
      <c r="V3765" t="s">
        <v>28</v>
      </c>
      <c r="X3765" t="str">
        <f t="shared" si="783"/>
        <v>N/A</v>
      </c>
      <c r="Y3765" t="str">
        <f t="shared" si="784"/>
        <v>N/A</v>
      </c>
      <c r="Z3765">
        <f t="shared" si="785"/>
        <v>0.19</v>
      </c>
      <c r="AA3765">
        <f t="shared" si="786"/>
        <v>0.32</v>
      </c>
      <c r="AB3765" t="str">
        <f t="shared" si="787"/>
        <v>N/A</v>
      </c>
      <c r="AC3765">
        <f t="shared" si="788"/>
        <v>0.32</v>
      </c>
      <c r="AD3765" t="str">
        <f t="shared" si="789"/>
        <v>N/A</v>
      </c>
      <c r="AE3765" t="str">
        <f t="shared" si="790"/>
        <v>N/A</v>
      </c>
      <c r="AF3765" t="str">
        <f t="shared" si="791"/>
        <v>N/A</v>
      </c>
      <c r="AG3765" t="str">
        <f t="shared" si="792"/>
        <v>N/A</v>
      </c>
    </row>
    <row r="3766" spans="1:33" x14ac:dyDescent="0.35">
      <c r="A3766">
        <v>420866</v>
      </c>
      <c r="B3766" t="s">
        <v>3745</v>
      </c>
      <c r="C3766">
        <v>0</v>
      </c>
      <c r="D3766">
        <v>0.17</v>
      </c>
      <c r="E3766">
        <v>0</v>
      </c>
      <c r="F3766" t="s">
        <v>4803</v>
      </c>
      <c r="G3766">
        <v>2016</v>
      </c>
      <c r="H3766">
        <v>0</v>
      </c>
      <c r="I3766" t="s">
        <v>19</v>
      </c>
      <c r="J3766" t="s">
        <v>17</v>
      </c>
      <c r="K3766" t="s">
        <v>4803</v>
      </c>
      <c r="L3766">
        <v>2016</v>
      </c>
      <c r="M3766">
        <v>0.17</v>
      </c>
      <c r="N3766">
        <v>0</v>
      </c>
      <c r="O3766">
        <v>0.17</v>
      </c>
      <c r="P3766">
        <v>0</v>
      </c>
      <c r="Q3766">
        <v>0</v>
      </c>
      <c r="R3766">
        <v>0</v>
      </c>
      <c r="S3766" t="s">
        <v>28</v>
      </c>
      <c r="T3766" t="s">
        <v>28</v>
      </c>
      <c r="U3766" t="s">
        <v>28</v>
      </c>
      <c r="V3766" t="s">
        <v>28</v>
      </c>
      <c r="X3766">
        <f t="shared" si="783"/>
        <v>0.17</v>
      </c>
      <c r="Y3766">
        <f t="shared" si="784"/>
        <v>0</v>
      </c>
      <c r="Z3766">
        <f t="shared" si="785"/>
        <v>0.17</v>
      </c>
      <c r="AA3766">
        <f t="shared" si="786"/>
        <v>0</v>
      </c>
      <c r="AB3766">
        <f t="shared" si="787"/>
        <v>0</v>
      </c>
      <c r="AC3766">
        <f t="shared" si="788"/>
        <v>0</v>
      </c>
      <c r="AD3766" t="str">
        <f t="shared" si="789"/>
        <v>N/A</v>
      </c>
      <c r="AE3766" t="str">
        <f t="shared" si="790"/>
        <v>N/A</v>
      </c>
      <c r="AF3766" t="str">
        <f t="shared" si="791"/>
        <v>N/A</v>
      </c>
      <c r="AG3766" t="str">
        <f t="shared" si="792"/>
        <v>N/A</v>
      </c>
    </row>
    <row r="3767" spans="1:33" x14ac:dyDescent="0.35">
      <c r="A3767">
        <v>421513</v>
      </c>
      <c r="B3767" t="s">
        <v>3746</v>
      </c>
      <c r="C3767">
        <v>0</v>
      </c>
      <c r="D3767" t="s">
        <v>28</v>
      </c>
      <c r="E3767" t="s">
        <v>28</v>
      </c>
      <c r="F3767" t="s">
        <v>4803</v>
      </c>
      <c r="G3767" t="s">
        <v>4805</v>
      </c>
      <c r="H3767" t="s">
        <v>28</v>
      </c>
      <c r="I3767" t="s">
        <v>19</v>
      </c>
      <c r="J3767" t="s">
        <v>26</v>
      </c>
      <c r="K3767" t="s">
        <v>4803</v>
      </c>
      <c r="L3767" t="s">
        <v>21</v>
      </c>
      <c r="M3767" t="s">
        <v>28</v>
      </c>
      <c r="N3767" t="s">
        <v>28</v>
      </c>
      <c r="O3767">
        <v>0.39</v>
      </c>
      <c r="P3767">
        <v>0.28999999999999998</v>
      </c>
      <c r="Q3767">
        <v>0.28999999999999998</v>
      </c>
      <c r="R3767">
        <v>0.33</v>
      </c>
      <c r="S3767" t="s">
        <v>28</v>
      </c>
      <c r="T3767" t="s">
        <v>28</v>
      </c>
      <c r="U3767" t="s">
        <v>28</v>
      </c>
      <c r="V3767" t="s">
        <v>28</v>
      </c>
      <c r="X3767" t="str">
        <f t="shared" si="783"/>
        <v>N/A</v>
      </c>
      <c r="Y3767" t="str">
        <f t="shared" si="784"/>
        <v>N/A</v>
      </c>
      <c r="Z3767">
        <f t="shared" si="785"/>
        <v>0.39</v>
      </c>
      <c r="AA3767">
        <f t="shared" si="786"/>
        <v>0.28999999999999998</v>
      </c>
      <c r="AB3767">
        <f t="shared" si="787"/>
        <v>0.28999999999999998</v>
      </c>
      <c r="AC3767">
        <f t="shared" si="788"/>
        <v>0.33</v>
      </c>
      <c r="AD3767" t="str">
        <f t="shared" si="789"/>
        <v>N/A</v>
      </c>
      <c r="AE3767" t="str">
        <f t="shared" si="790"/>
        <v>N/A</v>
      </c>
      <c r="AF3767" t="str">
        <f t="shared" si="791"/>
        <v>N/A</v>
      </c>
      <c r="AG3767" t="str">
        <f t="shared" si="792"/>
        <v>N/A</v>
      </c>
    </row>
    <row r="3768" spans="1:33" x14ac:dyDescent="0.35">
      <c r="A3768">
        <v>421708</v>
      </c>
      <c r="B3768" t="s">
        <v>3747</v>
      </c>
      <c r="C3768">
        <v>1</v>
      </c>
      <c r="D3768">
        <v>0.41</v>
      </c>
      <c r="E3768">
        <v>0.34</v>
      </c>
      <c r="F3768" t="s">
        <v>4803</v>
      </c>
      <c r="G3768">
        <v>2017</v>
      </c>
      <c r="H3768">
        <v>4.9999999999999989E-2</v>
      </c>
      <c r="I3768" t="s">
        <v>19</v>
      </c>
      <c r="J3768" t="s">
        <v>26</v>
      </c>
      <c r="K3768" t="s">
        <v>4803</v>
      </c>
      <c r="L3768" t="s">
        <v>21</v>
      </c>
      <c r="M3768" t="s">
        <v>28</v>
      </c>
      <c r="N3768" t="s">
        <v>28</v>
      </c>
      <c r="O3768">
        <v>0.43</v>
      </c>
      <c r="P3768">
        <v>0.39</v>
      </c>
      <c r="Q3768">
        <v>0.33</v>
      </c>
      <c r="R3768">
        <v>0.41</v>
      </c>
      <c r="S3768" t="s">
        <v>28</v>
      </c>
      <c r="T3768" t="s">
        <v>28</v>
      </c>
      <c r="U3768" t="s">
        <v>28</v>
      </c>
      <c r="V3768" t="s">
        <v>28</v>
      </c>
      <c r="X3768" t="str">
        <f t="shared" si="783"/>
        <v>N/A</v>
      </c>
      <c r="Y3768" t="str">
        <f t="shared" si="784"/>
        <v>N/A</v>
      </c>
      <c r="Z3768">
        <f t="shared" si="785"/>
        <v>0.43</v>
      </c>
      <c r="AA3768">
        <f t="shared" si="786"/>
        <v>0.39</v>
      </c>
      <c r="AB3768">
        <f t="shared" si="787"/>
        <v>0.33</v>
      </c>
      <c r="AC3768">
        <f t="shared" si="788"/>
        <v>0.41</v>
      </c>
      <c r="AD3768" t="str">
        <f t="shared" si="789"/>
        <v>N/A</v>
      </c>
      <c r="AE3768" t="str">
        <f t="shared" si="790"/>
        <v>N/A</v>
      </c>
      <c r="AF3768" t="str">
        <f t="shared" si="791"/>
        <v>N/A</v>
      </c>
      <c r="AG3768" t="str">
        <f t="shared" si="792"/>
        <v>N/A</v>
      </c>
    </row>
    <row r="3769" spans="1:33" x14ac:dyDescent="0.35">
      <c r="A3769">
        <v>421832</v>
      </c>
      <c r="B3769" t="s">
        <v>3748</v>
      </c>
      <c r="C3769">
        <v>0</v>
      </c>
      <c r="D3769">
        <v>0.44</v>
      </c>
      <c r="E3769">
        <v>0.42</v>
      </c>
      <c r="F3769" t="s">
        <v>4803</v>
      </c>
      <c r="G3769" t="s">
        <v>4804</v>
      </c>
      <c r="H3769">
        <v>-1.0000000000000009E-2</v>
      </c>
      <c r="I3769" t="s">
        <v>19</v>
      </c>
      <c r="J3769" t="s">
        <v>17</v>
      </c>
      <c r="K3769" t="s">
        <v>4803</v>
      </c>
      <c r="L3769" t="s">
        <v>21</v>
      </c>
      <c r="M3769">
        <v>0.46</v>
      </c>
      <c r="N3769">
        <v>0.41</v>
      </c>
      <c r="O3769">
        <v>0.46</v>
      </c>
      <c r="P3769">
        <v>0.41</v>
      </c>
      <c r="Q3769">
        <v>0.4</v>
      </c>
      <c r="R3769">
        <v>0.5</v>
      </c>
      <c r="S3769" t="s">
        <v>28</v>
      </c>
      <c r="T3769" t="s">
        <v>28</v>
      </c>
      <c r="U3769" t="s">
        <v>28</v>
      </c>
      <c r="V3769" t="s">
        <v>28</v>
      </c>
      <c r="X3769">
        <f t="shared" si="783"/>
        <v>0.46</v>
      </c>
      <c r="Y3769">
        <f t="shared" si="784"/>
        <v>0.41</v>
      </c>
      <c r="Z3769">
        <f t="shared" si="785"/>
        <v>0.46</v>
      </c>
      <c r="AA3769">
        <f t="shared" si="786"/>
        <v>0.41</v>
      </c>
      <c r="AB3769">
        <f t="shared" si="787"/>
        <v>0.4</v>
      </c>
      <c r="AC3769">
        <f t="shared" si="788"/>
        <v>0.5</v>
      </c>
      <c r="AD3769" t="str">
        <f t="shared" si="789"/>
        <v>N/A</v>
      </c>
      <c r="AE3769" t="str">
        <f t="shared" si="790"/>
        <v>N/A</v>
      </c>
      <c r="AF3769" t="str">
        <f t="shared" si="791"/>
        <v>N/A</v>
      </c>
      <c r="AG3769" t="str">
        <f t="shared" si="792"/>
        <v>N/A</v>
      </c>
    </row>
    <row r="3770" spans="1:33" x14ac:dyDescent="0.35">
      <c r="A3770">
        <v>421841</v>
      </c>
      <c r="B3770" t="s">
        <v>3749</v>
      </c>
      <c r="C3770">
        <v>0</v>
      </c>
      <c r="D3770" t="s">
        <v>28</v>
      </c>
      <c r="E3770" t="s">
        <v>28</v>
      </c>
      <c r="F3770" t="s">
        <v>4803</v>
      </c>
      <c r="G3770" t="s">
        <v>4805</v>
      </c>
      <c r="H3770" t="s">
        <v>28</v>
      </c>
      <c r="I3770" t="s">
        <v>19</v>
      </c>
      <c r="J3770" t="s">
        <v>26</v>
      </c>
      <c r="K3770" t="s">
        <v>4803</v>
      </c>
      <c r="L3770" t="s">
        <v>21</v>
      </c>
      <c r="M3770" t="s">
        <v>28</v>
      </c>
      <c r="N3770" t="s">
        <v>28</v>
      </c>
      <c r="O3770">
        <v>0.73</v>
      </c>
      <c r="P3770">
        <v>0.7</v>
      </c>
      <c r="Q3770">
        <v>0.67</v>
      </c>
      <c r="R3770">
        <v>0.74</v>
      </c>
      <c r="S3770" t="s">
        <v>28</v>
      </c>
      <c r="T3770" t="s">
        <v>28</v>
      </c>
      <c r="U3770" t="s">
        <v>28</v>
      </c>
      <c r="V3770" t="s">
        <v>28</v>
      </c>
      <c r="X3770" t="str">
        <f t="shared" si="783"/>
        <v>N/A</v>
      </c>
      <c r="Y3770" t="str">
        <f t="shared" si="784"/>
        <v>N/A</v>
      </c>
      <c r="Z3770">
        <f t="shared" si="785"/>
        <v>0.73</v>
      </c>
      <c r="AA3770">
        <f t="shared" si="786"/>
        <v>0.7</v>
      </c>
      <c r="AB3770">
        <f t="shared" si="787"/>
        <v>0.67</v>
      </c>
      <c r="AC3770">
        <f t="shared" si="788"/>
        <v>0.74</v>
      </c>
      <c r="AD3770" t="str">
        <f t="shared" si="789"/>
        <v>N/A</v>
      </c>
      <c r="AE3770" t="str">
        <f t="shared" si="790"/>
        <v>N/A</v>
      </c>
      <c r="AF3770" t="str">
        <f t="shared" si="791"/>
        <v>N/A</v>
      </c>
      <c r="AG3770" t="str">
        <f t="shared" si="792"/>
        <v>N/A</v>
      </c>
    </row>
    <row r="3771" spans="1:33" x14ac:dyDescent="0.35">
      <c r="A3771">
        <v>421878</v>
      </c>
      <c r="B3771" t="s">
        <v>3750</v>
      </c>
      <c r="C3771">
        <v>0</v>
      </c>
      <c r="D3771" t="s">
        <v>28</v>
      </c>
      <c r="E3771" t="s">
        <v>28</v>
      </c>
      <c r="F3771" t="s">
        <v>4803</v>
      </c>
      <c r="G3771" t="s">
        <v>28</v>
      </c>
      <c r="H3771" t="s">
        <v>28</v>
      </c>
      <c r="I3771" t="s">
        <v>19</v>
      </c>
      <c r="J3771" t="s">
        <v>17</v>
      </c>
      <c r="K3771" t="s">
        <v>4803</v>
      </c>
      <c r="L3771" t="s">
        <v>28</v>
      </c>
      <c r="M3771" t="s">
        <v>28</v>
      </c>
      <c r="N3771" t="s">
        <v>28</v>
      </c>
      <c r="O3771" t="s">
        <v>28</v>
      </c>
      <c r="P3771" t="s">
        <v>28</v>
      </c>
      <c r="Q3771" t="s">
        <v>28</v>
      </c>
      <c r="R3771" t="s">
        <v>28</v>
      </c>
      <c r="S3771" t="s">
        <v>28</v>
      </c>
      <c r="T3771" t="s">
        <v>28</v>
      </c>
      <c r="U3771" t="s">
        <v>28</v>
      </c>
      <c r="V3771" t="s">
        <v>28</v>
      </c>
      <c r="X3771" t="str">
        <f t="shared" si="783"/>
        <v>N/A</v>
      </c>
      <c r="Y3771" t="str">
        <f t="shared" si="784"/>
        <v>N/A</v>
      </c>
      <c r="Z3771" t="str">
        <f t="shared" si="785"/>
        <v>N/A</v>
      </c>
      <c r="AA3771" t="str">
        <f t="shared" si="786"/>
        <v>N/A</v>
      </c>
      <c r="AB3771" t="str">
        <f t="shared" si="787"/>
        <v>N/A</v>
      </c>
      <c r="AC3771" t="str">
        <f t="shared" si="788"/>
        <v>N/A</v>
      </c>
      <c r="AD3771" t="str">
        <f t="shared" si="789"/>
        <v>N/A</v>
      </c>
      <c r="AE3771" t="str">
        <f t="shared" si="790"/>
        <v>N/A</v>
      </c>
      <c r="AF3771" t="str">
        <f t="shared" si="791"/>
        <v>N/A</v>
      </c>
      <c r="AG3771" t="str">
        <f t="shared" si="792"/>
        <v>N/A</v>
      </c>
    </row>
    <row r="3772" spans="1:33" x14ac:dyDescent="0.35">
      <c r="A3772">
        <v>422695</v>
      </c>
      <c r="B3772" t="s">
        <v>3751</v>
      </c>
      <c r="C3772">
        <v>0</v>
      </c>
      <c r="D3772" t="s">
        <v>28</v>
      </c>
      <c r="E3772" t="s">
        <v>28</v>
      </c>
      <c r="F3772" t="s">
        <v>4803</v>
      </c>
      <c r="G3772" t="s">
        <v>28</v>
      </c>
      <c r="H3772" t="s">
        <v>28</v>
      </c>
      <c r="I3772" t="s">
        <v>19</v>
      </c>
      <c r="J3772" t="s">
        <v>17</v>
      </c>
      <c r="K3772" t="s">
        <v>4803</v>
      </c>
      <c r="L3772" t="s">
        <v>28</v>
      </c>
      <c r="M3772" t="s">
        <v>28</v>
      </c>
      <c r="N3772" t="s">
        <v>28</v>
      </c>
      <c r="O3772" t="s">
        <v>28</v>
      </c>
      <c r="P3772" t="s">
        <v>28</v>
      </c>
      <c r="Q3772" t="s">
        <v>28</v>
      </c>
      <c r="R3772" t="s">
        <v>28</v>
      </c>
      <c r="S3772" t="s">
        <v>28</v>
      </c>
      <c r="T3772" t="s">
        <v>28</v>
      </c>
      <c r="U3772" t="s">
        <v>28</v>
      </c>
      <c r="V3772" t="s">
        <v>28</v>
      </c>
      <c r="X3772" t="str">
        <f t="shared" si="783"/>
        <v>N/A</v>
      </c>
      <c r="Y3772" t="str">
        <f t="shared" si="784"/>
        <v>N/A</v>
      </c>
      <c r="Z3772" t="str">
        <f t="shared" si="785"/>
        <v>N/A</v>
      </c>
      <c r="AA3772" t="str">
        <f t="shared" si="786"/>
        <v>N/A</v>
      </c>
      <c r="AB3772" t="str">
        <f t="shared" si="787"/>
        <v>N/A</v>
      </c>
      <c r="AC3772" t="str">
        <f t="shared" si="788"/>
        <v>N/A</v>
      </c>
      <c r="AD3772" t="str">
        <f t="shared" si="789"/>
        <v>N/A</v>
      </c>
      <c r="AE3772" t="str">
        <f t="shared" si="790"/>
        <v>N/A</v>
      </c>
      <c r="AF3772" t="str">
        <f t="shared" si="791"/>
        <v>N/A</v>
      </c>
      <c r="AG3772" t="str">
        <f t="shared" si="792"/>
        <v>N/A</v>
      </c>
    </row>
    <row r="3773" spans="1:33" x14ac:dyDescent="0.35">
      <c r="A3773">
        <v>422835</v>
      </c>
      <c r="B3773" t="s">
        <v>3752</v>
      </c>
      <c r="C3773">
        <v>0</v>
      </c>
      <c r="D3773" t="s">
        <v>28</v>
      </c>
      <c r="E3773" t="s">
        <v>28</v>
      </c>
      <c r="F3773" t="s">
        <v>4803</v>
      </c>
      <c r="G3773" t="s">
        <v>4805</v>
      </c>
      <c r="H3773" t="s">
        <v>28</v>
      </c>
      <c r="I3773" t="s">
        <v>19</v>
      </c>
      <c r="J3773" t="s">
        <v>26</v>
      </c>
      <c r="K3773" t="s">
        <v>4803</v>
      </c>
      <c r="L3773" t="s">
        <v>21</v>
      </c>
      <c r="M3773" t="s">
        <v>28</v>
      </c>
      <c r="N3773" t="s">
        <v>28</v>
      </c>
      <c r="O3773">
        <v>0.84</v>
      </c>
      <c r="P3773">
        <v>0.85</v>
      </c>
      <c r="Q3773">
        <v>0.73</v>
      </c>
      <c r="R3773">
        <v>0.89</v>
      </c>
      <c r="S3773" t="s">
        <v>28</v>
      </c>
      <c r="T3773" t="s">
        <v>28</v>
      </c>
      <c r="U3773" t="s">
        <v>28</v>
      </c>
      <c r="V3773" t="s">
        <v>28</v>
      </c>
      <c r="X3773" t="str">
        <f t="shared" si="783"/>
        <v>N/A</v>
      </c>
      <c r="Y3773" t="str">
        <f t="shared" si="784"/>
        <v>N/A</v>
      </c>
      <c r="Z3773">
        <f t="shared" si="785"/>
        <v>0.84</v>
      </c>
      <c r="AA3773">
        <f t="shared" si="786"/>
        <v>0.85</v>
      </c>
      <c r="AB3773">
        <f t="shared" si="787"/>
        <v>0.73</v>
      </c>
      <c r="AC3773">
        <f t="shared" si="788"/>
        <v>0.89</v>
      </c>
      <c r="AD3773" t="str">
        <f t="shared" si="789"/>
        <v>N/A</v>
      </c>
      <c r="AE3773" t="str">
        <f t="shared" si="790"/>
        <v>N/A</v>
      </c>
      <c r="AF3773" t="str">
        <f t="shared" si="791"/>
        <v>N/A</v>
      </c>
      <c r="AG3773" t="str">
        <f t="shared" si="792"/>
        <v>N/A</v>
      </c>
    </row>
    <row r="3774" spans="1:33" x14ac:dyDescent="0.35">
      <c r="A3774">
        <v>423643</v>
      </c>
      <c r="B3774" t="s">
        <v>3753</v>
      </c>
      <c r="C3774">
        <v>0</v>
      </c>
      <c r="D3774" t="s">
        <v>28</v>
      </c>
      <c r="E3774" t="s">
        <v>28</v>
      </c>
      <c r="F3774" t="s">
        <v>4803</v>
      </c>
      <c r="G3774" t="s">
        <v>28</v>
      </c>
      <c r="H3774" t="s">
        <v>28</v>
      </c>
      <c r="I3774" t="s">
        <v>19</v>
      </c>
      <c r="J3774" t="s">
        <v>17</v>
      </c>
      <c r="K3774" t="s">
        <v>4803</v>
      </c>
      <c r="L3774" t="s">
        <v>28</v>
      </c>
      <c r="M3774" t="s">
        <v>28</v>
      </c>
      <c r="N3774" t="s">
        <v>28</v>
      </c>
      <c r="O3774" t="s">
        <v>28</v>
      </c>
      <c r="P3774" t="s">
        <v>28</v>
      </c>
      <c r="Q3774" t="s">
        <v>28</v>
      </c>
      <c r="R3774" t="s">
        <v>28</v>
      </c>
      <c r="S3774" t="s">
        <v>28</v>
      </c>
      <c r="T3774" t="s">
        <v>28</v>
      </c>
      <c r="U3774" t="s">
        <v>28</v>
      </c>
      <c r="V3774" t="s">
        <v>28</v>
      </c>
      <c r="X3774" t="str">
        <f t="shared" si="783"/>
        <v>N/A</v>
      </c>
      <c r="Y3774" t="str">
        <f t="shared" si="784"/>
        <v>N/A</v>
      </c>
      <c r="Z3774" t="str">
        <f t="shared" si="785"/>
        <v>N/A</v>
      </c>
      <c r="AA3774" t="str">
        <f t="shared" si="786"/>
        <v>N/A</v>
      </c>
      <c r="AB3774" t="str">
        <f t="shared" si="787"/>
        <v>N/A</v>
      </c>
      <c r="AC3774" t="str">
        <f t="shared" si="788"/>
        <v>N/A</v>
      </c>
      <c r="AD3774" t="str">
        <f t="shared" si="789"/>
        <v>N/A</v>
      </c>
      <c r="AE3774" t="str">
        <f t="shared" si="790"/>
        <v>N/A</v>
      </c>
      <c r="AF3774" t="str">
        <f t="shared" si="791"/>
        <v>N/A</v>
      </c>
      <c r="AG3774" t="str">
        <f t="shared" si="792"/>
        <v>N/A</v>
      </c>
    </row>
    <row r="3775" spans="1:33" x14ac:dyDescent="0.35">
      <c r="A3775">
        <v>423652</v>
      </c>
      <c r="B3775" t="s">
        <v>3754</v>
      </c>
      <c r="C3775">
        <v>0</v>
      </c>
      <c r="D3775">
        <v>0.31</v>
      </c>
      <c r="E3775">
        <v>0.28000000000000003</v>
      </c>
      <c r="F3775" t="s">
        <v>4803</v>
      </c>
      <c r="G3775" t="s">
        <v>4805</v>
      </c>
      <c r="H3775">
        <v>2.9999999999999971E-2</v>
      </c>
      <c r="I3775" t="s">
        <v>19</v>
      </c>
      <c r="J3775" t="s">
        <v>26</v>
      </c>
      <c r="K3775" t="s">
        <v>4803</v>
      </c>
      <c r="L3775" t="s">
        <v>21</v>
      </c>
      <c r="M3775">
        <v>0.37</v>
      </c>
      <c r="N3775">
        <v>0.31</v>
      </c>
      <c r="O3775">
        <v>0.24</v>
      </c>
      <c r="P3775">
        <v>0.22</v>
      </c>
      <c r="Q3775" t="s">
        <v>28</v>
      </c>
      <c r="R3775">
        <v>0.22</v>
      </c>
      <c r="S3775">
        <v>0.27</v>
      </c>
      <c r="T3775">
        <v>0.19</v>
      </c>
      <c r="U3775" t="s">
        <v>28</v>
      </c>
      <c r="V3775">
        <v>0.19</v>
      </c>
      <c r="X3775">
        <f t="shared" si="783"/>
        <v>0.37</v>
      </c>
      <c r="Y3775">
        <f t="shared" si="784"/>
        <v>0.31</v>
      </c>
      <c r="Z3775">
        <f t="shared" si="785"/>
        <v>0.24</v>
      </c>
      <c r="AA3775">
        <f t="shared" si="786"/>
        <v>0.22</v>
      </c>
      <c r="AB3775" t="str">
        <f t="shared" si="787"/>
        <v>N/A</v>
      </c>
      <c r="AC3775">
        <f t="shared" si="788"/>
        <v>0.22</v>
      </c>
      <c r="AD3775">
        <f t="shared" si="789"/>
        <v>0.27</v>
      </c>
      <c r="AE3775">
        <f t="shared" si="790"/>
        <v>0.19</v>
      </c>
      <c r="AF3775" t="str">
        <f t="shared" si="791"/>
        <v>N/A</v>
      </c>
      <c r="AG3775">
        <f t="shared" si="792"/>
        <v>0.19</v>
      </c>
    </row>
    <row r="3776" spans="1:33" x14ac:dyDescent="0.35">
      <c r="A3776">
        <v>425250</v>
      </c>
      <c r="B3776" t="s">
        <v>3755</v>
      </c>
      <c r="C3776">
        <v>0</v>
      </c>
      <c r="D3776" t="s">
        <v>28</v>
      </c>
      <c r="E3776" t="s">
        <v>28</v>
      </c>
      <c r="F3776" t="s">
        <v>4803</v>
      </c>
      <c r="G3776" t="s">
        <v>4805</v>
      </c>
      <c r="H3776" t="s">
        <v>28</v>
      </c>
      <c r="I3776" t="s">
        <v>19</v>
      </c>
      <c r="J3776" t="s">
        <v>26</v>
      </c>
      <c r="K3776" t="s">
        <v>4803</v>
      </c>
      <c r="L3776" t="s">
        <v>21</v>
      </c>
      <c r="M3776" t="s">
        <v>28</v>
      </c>
      <c r="N3776" t="s">
        <v>28</v>
      </c>
      <c r="O3776">
        <v>0.75</v>
      </c>
      <c r="P3776">
        <v>0.69</v>
      </c>
      <c r="Q3776">
        <v>0.59</v>
      </c>
      <c r="R3776">
        <v>0.88</v>
      </c>
      <c r="S3776" t="s">
        <v>28</v>
      </c>
      <c r="T3776" t="s">
        <v>28</v>
      </c>
      <c r="U3776" t="s">
        <v>28</v>
      </c>
      <c r="V3776" t="s">
        <v>28</v>
      </c>
      <c r="X3776" t="str">
        <f t="shared" si="783"/>
        <v>N/A</v>
      </c>
      <c r="Y3776" t="str">
        <f t="shared" si="784"/>
        <v>N/A</v>
      </c>
      <c r="Z3776">
        <f t="shared" si="785"/>
        <v>0.75</v>
      </c>
      <c r="AA3776">
        <f t="shared" si="786"/>
        <v>0.69</v>
      </c>
      <c r="AB3776">
        <f t="shared" si="787"/>
        <v>0.59</v>
      </c>
      <c r="AC3776">
        <f t="shared" si="788"/>
        <v>0.88</v>
      </c>
      <c r="AD3776" t="str">
        <f t="shared" si="789"/>
        <v>N/A</v>
      </c>
      <c r="AE3776" t="str">
        <f t="shared" si="790"/>
        <v>N/A</v>
      </c>
      <c r="AF3776" t="str">
        <f t="shared" si="791"/>
        <v>N/A</v>
      </c>
      <c r="AG3776" t="str">
        <f t="shared" si="792"/>
        <v>N/A</v>
      </c>
    </row>
    <row r="3777" spans="1:33" x14ac:dyDescent="0.35">
      <c r="A3777">
        <v>426314</v>
      </c>
      <c r="B3777" t="s">
        <v>3756</v>
      </c>
      <c r="C3777">
        <v>1</v>
      </c>
      <c r="D3777">
        <v>0.25</v>
      </c>
      <c r="E3777">
        <v>0.2</v>
      </c>
      <c r="F3777" t="s">
        <v>4803</v>
      </c>
      <c r="G3777" t="s">
        <v>4805</v>
      </c>
      <c r="H3777">
        <v>-4.0000000000000008E-2</v>
      </c>
      <c r="I3777" t="s">
        <v>19</v>
      </c>
      <c r="J3777" t="s">
        <v>17</v>
      </c>
      <c r="K3777" t="s">
        <v>4803</v>
      </c>
      <c r="L3777" t="s">
        <v>21</v>
      </c>
      <c r="M3777">
        <v>0.22</v>
      </c>
      <c r="N3777">
        <v>0.16</v>
      </c>
      <c r="O3777">
        <v>0.22</v>
      </c>
      <c r="P3777">
        <v>0.16</v>
      </c>
      <c r="Q3777">
        <v>0.16</v>
      </c>
      <c r="R3777">
        <v>0.16</v>
      </c>
      <c r="S3777" t="s">
        <v>28</v>
      </c>
      <c r="T3777" t="s">
        <v>28</v>
      </c>
      <c r="U3777" t="s">
        <v>28</v>
      </c>
      <c r="V3777" t="s">
        <v>28</v>
      </c>
      <c r="X3777">
        <f t="shared" si="783"/>
        <v>0.22</v>
      </c>
      <c r="Y3777">
        <f t="shared" si="784"/>
        <v>0.16</v>
      </c>
      <c r="Z3777">
        <f t="shared" si="785"/>
        <v>0.22</v>
      </c>
      <c r="AA3777">
        <f t="shared" si="786"/>
        <v>0.16</v>
      </c>
      <c r="AB3777">
        <f t="shared" si="787"/>
        <v>0.16</v>
      </c>
      <c r="AC3777">
        <f t="shared" si="788"/>
        <v>0.16</v>
      </c>
      <c r="AD3777" t="str">
        <f t="shared" si="789"/>
        <v>N/A</v>
      </c>
      <c r="AE3777" t="str">
        <f t="shared" si="790"/>
        <v>N/A</v>
      </c>
      <c r="AF3777" t="str">
        <f t="shared" si="791"/>
        <v>N/A</v>
      </c>
      <c r="AG3777" t="str">
        <f t="shared" si="792"/>
        <v>N/A</v>
      </c>
    </row>
    <row r="3778" spans="1:33" x14ac:dyDescent="0.35">
      <c r="A3778">
        <v>427308</v>
      </c>
      <c r="B3778" t="s">
        <v>3757</v>
      </c>
      <c r="C3778">
        <v>0</v>
      </c>
      <c r="D3778" t="s">
        <v>28</v>
      </c>
      <c r="E3778" t="s">
        <v>28</v>
      </c>
      <c r="F3778" t="s">
        <v>4803</v>
      </c>
      <c r="G3778" t="s">
        <v>4805</v>
      </c>
      <c r="H3778" t="s">
        <v>28</v>
      </c>
      <c r="I3778" t="s">
        <v>19</v>
      </c>
      <c r="J3778" t="s">
        <v>26</v>
      </c>
      <c r="K3778" t="s">
        <v>4803</v>
      </c>
      <c r="L3778" t="s">
        <v>21</v>
      </c>
      <c r="M3778" t="s">
        <v>28</v>
      </c>
      <c r="N3778" t="s">
        <v>28</v>
      </c>
      <c r="O3778">
        <v>0.78</v>
      </c>
      <c r="P3778">
        <v>0.93</v>
      </c>
      <c r="Q3778">
        <v>0.95</v>
      </c>
      <c r="R3778">
        <v>0.85</v>
      </c>
      <c r="S3778" t="s">
        <v>28</v>
      </c>
      <c r="T3778" t="s">
        <v>28</v>
      </c>
      <c r="U3778" t="s">
        <v>28</v>
      </c>
      <c r="V3778" t="s">
        <v>28</v>
      </c>
      <c r="X3778" t="str">
        <f t="shared" si="783"/>
        <v>N/A</v>
      </c>
      <c r="Y3778" t="str">
        <f t="shared" si="784"/>
        <v>N/A</v>
      </c>
      <c r="Z3778">
        <f t="shared" si="785"/>
        <v>0.78</v>
      </c>
      <c r="AA3778">
        <f t="shared" si="786"/>
        <v>0.93</v>
      </c>
      <c r="AB3778">
        <f t="shared" si="787"/>
        <v>0.95</v>
      </c>
      <c r="AC3778">
        <f t="shared" si="788"/>
        <v>0.85</v>
      </c>
      <c r="AD3778" t="str">
        <f t="shared" si="789"/>
        <v>N/A</v>
      </c>
      <c r="AE3778" t="str">
        <f t="shared" si="790"/>
        <v>N/A</v>
      </c>
      <c r="AF3778" t="str">
        <f t="shared" si="791"/>
        <v>N/A</v>
      </c>
      <c r="AG3778" t="str">
        <f t="shared" si="792"/>
        <v>N/A</v>
      </c>
    </row>
    <row r="3779" spans="1:33" x14ac:dyDescent="0.35">
      <c r="A3779">
        <v>427973</v>
      </c>
      <c r="B3779" t="s">
        <v>3758</v>
      </c>
      <c r="C3779">
        <v>0</v>
      </c>
      <c r="D3779" t="s">
        <v>28</v>
      </c>
      <c r="E3779" t="s">
        <v>28</v>
      </c>
      <c r="F3779" t="s">
        <v>4803</v>
      </c>
      <c r="G3779">
        <v>2017</v>
      </c>
      <c r="H3779" t="s">
        <v>28</v>
      </c>
      <c r="I3779" t="s">
        <v>19</v>
      </c>
      <c r="J3779" t="s">
        <v>26</v>
      </c>
      <c r="K3779" t="s">
        <v>4803</v>
      </c>
      <c r="L3779" t="s">
        <v>90</v>
      </c>
      <c r="M3779" t="s">
        <v>28</v>
      </c>
      <c r="N3779" t="s">
        <v>28</v>
      </c>
      <c r="O3779">
        <v>0.64</v>
      </c>
      <c r="P3779">
        <v>0.69</v>
      </c>
      <c r="Q3779">
        <v>0.68</v>
      </c>
      <c r="R3779">
        <v>1</v>
      </c>
      <c r="S3779" t="s">
        <v>28</v>
      </c>
      <c r="T3779" t="s">
        <v>28</v>
      </c>
      <c r="U3779" t="s">
        <v>28</v>
      </c>
      <c r="V3779" t="s">
        <v>28</v>
      </c>
      <c r="X3779" t="str">
        <f t="shared" si="783"/>
        <v>N/A</v>
      </c>
      <c r="Y3779" t="str">
        <f t="shared" si="784"/>
        <v>N/A</v>
      </c>
      <c r="Z3779">
        <f t="shared" si="785"/>
        <v>0.64</v>
      </c>
      <c r="AA3779">
        <f t="shared" si="786"/>
        <v>0.69</v>
      </c>
      <c r="AB3779">
        <f t="shared" si="787"/>
        <v>0.68</v>
      </c>
      <c r="AC3779">
        <f t="shared" si="788"/>
        <v>1</v>
      </c>
      <c r="AD3779" t="str">
        <f t="shared" si="789"/>
        <v>N/A</v>
      </c>
      <c r="AE3779" t="str">
        <f t="shared" si="790"/>
        <v>N/A</v>
      </c>
      <c r="AF3779" t="str">
        <f t="shared" si="791"/>
        <v>N/A</v>
      </c>
      <c r="AG3779" t="str">
        <f t="shared" si="792"/>
        <v>N/A</v>
      </c>
    </row>
    <row r="3780" spans="1:33" x14ac:dyDescent="0.35">
      <c r="A3780">
        <v>427982</v>
      </c>
      <c r="B3780" t="s">
        <v>3759</v>
      </c>
      <c r="C3780">
        <v>0</v>
      </c>
      <c r="D3780" t="s">
        <v>28</v>
      </c>
      <c r="E3780" t="s">
        <v>28</v>
      </c>
      <c r="F3780" t="s">
        <v>4803</v>
      </c>
      <c r="G3780" t="s">
        <v>4805</v>
      </c>
      <c r="H3780" t="s">
        <v>28</v>
      </c>
      <c r="I3780" t="s">
        <v>19</v>
      </c>
      <c r="J3780" t="s">
        <v>26</v>
      </c>
      <c r="K3780" t="s">
        <v>4803</v>
      </c>
      <c r="L3780" t="s">
        <v>21</v>
      </c>
      <c r="M3780" t="s">
        <v>28</v>
      </c>
      <c r="N3780" t="s">
        <v>28</v>
      </c>
      <c r="O3780">
        <v>0.93</v>
      </c>
      <c r="P3780">
        <v>0.91</v>
      </c>
      <c r="Q3780">
        <v>0.92</v>
      </c>
      <c r="R3780">
        <v>0.75</v>
      </c>
      <c r="S3780" t="s">
        <v>28</v>
      </c>
      <c r="T3780" t="s">
        <v>28</v>
      </c>
      <c r="U3780" t="s">
        <v>28</v>
      </c>
      <c r="V3780" t="s">
        <v>28</v>
      </c>
      <c r="X3780" t="str">
        <f t="shared" si="783"/>
        <v>N/A</v>
      </c>
      <c r="Y3780" t="str">
        <f t="shared" si="784"/>
        <v>N/A</v>
      </c>
      <c r="Z3780">
        <f t="shared" si="785"/>
        <v>0.93</v>
      </c>
      <c r="AA3780">
        <f t="shared" si="786"/>
        <v>0.91</v>
      </c>
      <c r="AB3780">
        <f t="shared" si="787"/>
        <v>0.92</v>
      </c>
      <c r="AC3780">
        <f t="shared" si="788"/>
        <v>0.75</v>
      </c>
      <c r="AD3780" t="str">
        <f t="shared" si="789"/>
        <v>N/A</v>
      </c>
      <c r="AE3780" t="str">
        <f t="shared" si="790"/>
        <v>N/A</v>
      </c>
      <c r="AF3780" t="str">
        <f t="shared" si="791"/>
        <v>N/A</v>
      </c>
      <c r="AG3780" t="str">
        <f t="shared" si="792"/>
        <v>N/A</v>
      </c>
    </row>
    <row r="3781" spans="1:33" x14ac:dyDescent="0.35">
      <c r="A3781">
        <v>427991</v>
      </c>
      <c r="B3781" t="s">
        <v>3760</v>
      </c>
      <c r="C3781">
        <v>0</v>
      </c>
      <c r="D3781" t="s">
        <v>28</v>
      </c>
      <c r="E3781" t="s">
        <v>28</v>
      </c>
      <c r="F3781" t="s">
        <v>4803</v>
      </c>
      <c r="G3781" t="s">
        <v>4805</v>
      </c>
      <c r="H3781" t="s">
        <v>28</v>
      </c>
      <c r="I3781" t="s">
        <v>19</v>
      </c>
      <c r="J3781" t="s">
        <v>26</v>
      </c>
      <c r="K3781" t="s">
        <v>4803</v>
      </c>
      <c r="L3781" t="s">
        <v>21</v>
      </c>
      <c r="M3781" t="s">
        <v>28</v>
      </c>
      <c r="N3781" t="s">
        <v>28</v>
      </c>
      <c r="O3781">
        <v>0.65</v>
      </c>
      <c r="P3781">
        <v>0.66</v>
      </c>
      <c r="Q3781">
        <v>0.55000000000000004</v>
      </c>
      <c r="R3781">
        <v>0.69</v>
      </c>
      <c r="S3781" t="s">
        <v>28</v>
      </c>
      <c r="T3781" t="s">
        <v>28</v>
      </c>
      <c r="U3781" t="s">
        <v>28</v>
      </c>
      <c r="V3781" t="s">
        <v>28</v>
      </c>
      <c r="X3781" t="str">
        <f t="shared" si="783"/>
        <v>N/A</v>
      </c>
      <c r="Y3781" t="str">
        <f t="shared" si="784"/>
        <v>N/A</v>
      </c>
      <c r="Z3781">
        <f t="shared" si="785"/>
        <v>0.65</v>
      </c>
      <c r="AA3781">
        <f t="shared" si="786"/>
        <v>0.66</v>
      </c>
      <c r="AB3781">
        <f t="shared" si="787"/>
        <v>0.55000000000000004</v>
      </c>
      <c r="AC3781">
        <f t="shared" si="788"/>
        <v>0.69</v>
      </c>
      <c r="AD3781" t="str">
        <f t="shared" si="789"/>
        <v>N/A</v>
      </c>
      <c r="AE3781" t="str">
        <f t="shared" si="790"/>
        <v>N/A</v>
      </c>
      <c r="AF3781" t="str">
        <f t="shared" si="791"/>
        <v>N/A</v>
      </c>
      <c r="AG3781" t="str">
        <f t="shared" si="792"/>
        <v>N/A</v>
      </c>
    </row>
    <row r="3782" spans="1:33" x14ac:dyDescent="0.35">
      <c r="A3782">
        <v>428000</v>
      </c>
      <c r="B3782" t="s">
        <v>3761</v>
      </c>
      <c r="C3782">
        <v>0</v>
      </c>
      <c r="D3782" t="s">
        <v>28</v>
      </c>
      <c r="E3782" t="s">
        <v>28</v>
      </c>
      <c r="F3782" t="s">
        <v>4803</v>
      </c>
      <c r="G3782" t="s">
        <v>28</v>
      </c>
      <c r="H3782" t="s">
        <v>28</v>
      </c>
      <c r="I3782" t="s">
        <v>19</v>
      </c>
      <c r="J3782" t="s">
        <v>26</v>
      </c>
      <c r="K3782" t="s">
        <v>4803</v>
      </c>
      <c r="L3782" t="s">
        <v>28</v>
      </c>
      <c r="M3782" t="s">
        <v>28</v>
      </c>
      <c r="N3782" t="s">
        <v>28</v>
      </c>
      <c r="O3782" t="s">
        <v>28</v>
      </c>
      <c r="P3782" t="s">
        <v>28</v>
      </c>
      <c r="Q3782" t="s">
        <v>28</v>
      </c>
      <c r="R3782" t="s">
        <v>28</v>
      </c>
      <c r="S3782" t="s">
        <v>28</v>
      </c>
      <c r="T3782" t="s">
        <v>28</v>
      </c>
      <c r="U3782" t="s">
        <v>28</v>
      </c>
      <c r="V3782" t="s">
        <v>28</v>
      </c>
      <c r="X3782" t="str">
        <f t="shared" si="783"/>
        <v>N/A</v>
      </c>
      <c r="Y3782" t="str">
        <f t="shared" si="784"/>
        <v>N/A</v>
      </c>
      <c r="Z3782" t="str">
        <f t="shared" si="785"/>
        <v>N/A</v>
      </c>
      <c r="AA3782" t="str">
        <f t="shared" si="786"/>
        <v>N/A</v>
      </c>
      <c r="AB3782" t="str">
        <f t="shared" si="787"/>
        <v>N/A</v>
      </c>
      <c r="AC3782" t="str">
        <f t="shared" si="788"/>
        <v>N/A</v>
      </c>
      <c r="AD3782" t="str">
        <f t="shared" si="789"/>
        <v>N/A</v>
      </c>
      <c r="AE3782" t="str">
        <f t="shared" si="790"/>
        <v>N/A</v>
      </c>
      <c r="AF3782" t="str">
        <f t="shared" si="791"/>
        <v>N/A</v>
      </c>
      <c r="AG3782" t="str">
        <f t="shared" si="792"/>
        <v>N/A</v>
      </c>
    </row>
    <row r="3783" spans="1:33" x14ac:dyDescent="0.35">
      <c r="A3783">
        <v>428055</v>
      </c>
      <c r="B3783" t="s">
        <v>3762</v>
      </c>
      <c r="C3783">
        <v>0</v>
      </c>
      <c r="D3783" t="s">
        <v>28</v>
      </c>
      <c r="E3783" t="s">
        <v>28</v>
      </c>
      <c r="F3783" t="s">
        <v>4803</v>
      </c>
      <c r="G3783" t="s">
        <v>4805</v>
      </c>
      <c r="H3783" t="s">
        <v>28</v>
      </c>
      <c r="I3783" t="s">
        <v>19</v>
      </c>
      <c r="J3783" t="s">
        <v>26</v>
      </c>
      <c r="K3783" t="s">
        <v>4803</v>
      </c>
      <c r="L3783" t="s">
        <v>21</v>
      </c>
      <c r="M3783" t="s">
        <v>28</v>
      </c>
      <c r="N3783" t="s">
        <v>28</v>
      </c>
      <c r="O3783">
        <v>0.5</v>
      </c>
      <c r="P3783">
        <v>0.5</v>
      </c>
      <c r="Q3783" t="s">
        <v>28</v>
      </c>
      <c r="R3783">
        <v>0.5</v>
      </c>
      <c r="S3783" t="s">
        <v>28</v>
      </c>
      <c r="T3783" t="s">
        <v>28</v>
      </c>
      <c r="U3783" t="s">
        <v>28</v>
      </c>
      <c r="V3783" t="s">
        <v>28</v>
      </c>
      <c r="X3783" t="str">
        <f t="shared" ref="X3783:X3846" si="793">M3783</f>
        <v>N/A</v>
      </c>
      <c r="Y3783" t="str">
        <f t="shared" ref="Y3783:Y3846" si="794">N3783</f>
        <v>N/A</v>
      </c>
      <c r="Z3783">
        <f t="shared" ref="Z3783:Z3846" si="795">O3783</f>
        <v>0.5</v>
      </c>
      <c r="AA3783">
        <f t="shared" ref="AA3783:AA3846" si="796">P3783</f>
        <v>0.5</v>
      </c>
      <c r="AB3783" t="str">
        <f t="shared" ref="AB3783:AB3846" si="797">Q3783</f>
        <v>N/A</v>
      </c>
      <c r="AC3783">
        <f t="shared" ref="AC3783:AC3846" si="798">R3783</f>
        <v>0.5</v>
      </c>
      <c r="AD3783" t="str">
        <f t="shared" ref="AD3783:AD3846" si="799">S3783</f>
        <v>N/A</v>
      </c>
      <c r="AE3783" t="str">
        <f t="shared" ref="AE3783:AE3846" si="800">T3783</f>
        <v>N/A</v>
      </c>
      <c r="AF3783" t="str">
        <f t="shared" ref="AF3783:AF3846" si="801">U3783</f>
        <v>N/A</v>
      </c>
      <c r="AG3783" t="str">
        <f t="shared" ref="AG3783:AG3846" si="802">V3783</f>
        <v>N/A</v>
      </c>
    </row>
    <row r="3784" spans="1:33" x14ac:dyDescent="0.35">
      <c r="A3784">
        <v>428170</v>
      </c>
      <c r="B3784" t="s">
        <v>3763</v>
      </c>
      <c r="C3784">
        <v>0</v>
      </c>
      <c r="D3784" t="s">
        <v>28</v>
      </c>
      <c r="E3784" t="s">
        <v>28</v>
      </c>
      <c r="F3784" t="s">
        <v>4803</v>
      </c>
      <c r="G3784" t="s">
        <v>4805</v>
      </c>
      <c r="H3784" t="s">
        <v>28</v>
      </c>
      <c r="I3784" t="s">
        <v>19</v>
      </c>
      <c r="J3784" t="s">
        <v>26</v>
      </c>
      <c r="K3784" t="s">
        <v>4803</v>
      </c>
      <c r="L3784" t="s">
        <v>21</v>
      </c>
      <c r="M3784" t="s">
        <v>28</v>
      </c>
      <c r="N3784" t="s">
        <v>28</v>
      </c>
      <c r="O3784">
        <v>0.75</v>
      </c>
      <c r="P3784">
        <v>0.74</v>
      </c>
      <c r="Q3784">
        <v>0.67</v>
      </c>
      <c r="R3784">
        <v>0.79</v>
      </c>
      <c r="S3784" t="s">
        <v>28</v>
      </c>
      <c r="T3784" t="s">
        <v>28</v>
      </c>
      <c r="U3784" t="s">
        <v>28</v>
      </c>
      <c r="V3784" t="s">
        <v>28</v>
      </c>
      <c r="X3784" t="str">
        <f t="shared" si="793"/>
        <v>N/A</v>
      </c>
      <c r="Y3784" t="str">
        <f t="shared" si="794"/>
        <v>N/A</v>
      </c>
      <c r="Z3784">
        <f t="shared" si="795"/>
        <v>0.75</v>
      </c>
      <c r="AA3784">
        <f t="shared" si="796"/>
        <v>0.74</v>
      </c>
      <c r="AB3784">
        <f t="shared" si="797"/>
        <v>0.67</v>
      </c>
      <c r="AC3784">
        <f t="shared" si="798"/>
        <v>0.79</v>
      </c>
      <c r="AD3784" t="str">
        <f t="shared" si="799"/>
        <v>N/A</v>
      </c>
      <c r="AE3784" t="str">
        <f t="shared" si="800"/>
        <v>N/A</v>
      </c>
      <c r="AF3784" t="str">
        <f t="shared" si="801"/>
        <v>N/A</v>
      </c>
      <c r="AG3784" t="str">
        <f t="shared" si="802"/>
        <v>N/A</v>
      </c>
    </row>
    <row r="3785" spans="1:33" x14ac:dyDescent="0.35">
      <c r="A3785">
        <v>428259</v>
      </c>
      <c r="B3785" t="s">
        <v>3764</v>
      </c>
      <c r="C3785">
        <v>0</v>
      </c>
      <c r="D3785" t="s">
        <v>28</v>
      </c>
      <c r="E3785" t="s">
        <v>28</v>
      </c>
      <c r="F3785" t="s">
        <v>4803</v>
      </c>
      <c r="G3785" t="s">
        <v>28</v>
      </c>
      <c r="H3785" t="s">
        <v>28</v>
      </c>
      <c r="I3785" t="s">
        <v>19</v>
      </c>
      <c r="J3785" t="s">
        <v>17</v>
      </c>
      <c r="K3785" t="s">
        <v>4803</v>
      </c>
      <c r="L3785" t="s">
        <v>28</v>
      </c>
      <c r="M3785" t="s">
        <v>28</v>
      </c>
      <c r="N3785" t="s">
        <v>28</v>
      </c>
      <c r="O3785" t="s">
        <v>28</v>
      </c>
      <c r="P3785" t="s">
        <v>28</v>
      </c>
      <c r="Q3785" t="s">
        <v>28</v>
      </c>
      <c r="R3785" t="s">
        <v>28</v>
      </c>
      <c r="S3785" t="s">
        <v>28</v>
      </c>
      <c r="T3785" t="s">
        <v>28</v>
      </c>
      <c r="U3785" t="s">
        <v>28</v>
      </c>
      <c r="V3785" t="s">
        <v>28</v>
      </c>
      <c r="X3785" t="str">
        <f t="shared" si="793"/>
        <v>N/A</v>
      </c>
      <c r="Y3785" t="str">
        <f t="shared" si="794"/>
        <v>N/A</v>
      </c>
      <c r="Z3785" t="str">
        <f t="shared" si="795"/>
        <v>N/A</v>
      </c>
      <c r="AA3785" t="str">
        <f t="shared" si="796"/>
        <v>N/A</v>
      </c>
      <c r="AB3785" t="str">
        <f t="shared" si="797"/>
        <v>N/A</v>
      </c>
      <c r="AC3785" t="str">
        <f t="shared" si="798"/>
        <v>N/A</v>
      </c>
      <c r="AD3785" t="str">
        <f t="shared" si="799"/>
        <v>N/A</v>
      </c>
      <c r="AE3785" t="str">
        <f t="shared" si="800"/>
        <v>N/A</v>
      </c>
      <c r="AF3785" t="str">
        <f t="shared" si="801"/>
        <v>N/A</v>
      </c>
      <c r="AG3785" t="str">
        <f t="shared" si="802"/>
        <v>N/A</v>
      </c>
    </row>
    <row r="3786" spans="1:33" x14ac:dyDescent="0.35">
      <c r="A3786">
        <v>428268</v>
      </c>
      <c r="B3786" t="s">
        <v>3765</v>
      </c>
      <c r="C3786">
        <v>0</v>
      </c>
      <c r="D3786">
        <v>0.5</v>
      </c>
      <c r="E3786">
        <v>0.67</v>
      </c>
      <c r="F3786" t="s">
        <v>4803</v>
      </c>
      <c r="G3786">
        <v>2017</v>
      </c>
      <c r="H3786">
        <v>0</v>
      </c>
      <c r="I3786" t="s">
        <v>19</v>
      </c>
      <c r="J3786" t="s">
        <v>17</v>
      </c>
      <c r="K3786" t="s">
        <v>4803</v>
      </c>
      <c r="L3786">
        <v>2017</v>
      </c>
      <c r="M3786">
        <v>0.5</v>
      </c>
      <c r="N3786">
        <v>0.67</v>
      </c>
      <c r="O3786">
        <v>0.5</v>
      </c>
      <c r="P3786">
        <v>0.67</v>
      </c>
      <c r="Q3786">
        <v>1</v>
      </c>
      <c r="R3786">
        <v>0.5</v>
      </c>
      <c r="S3786" t="s">
        <v>28</v>
      </c>
      <c r="T3786" t="s">
        <v>28</v>
      </c>
      <c r="U3786" t="s">
        <v>28</v>
      </c>
      <c r="V3786" t="s">
        <v>28</v>
      </c>
      <c r="X3786">
        <f t="shared" si="793"/>
        <v>0.5</v>
      </c>
      <c r="Y3786">
        <f t="shared" si="794"/>
        <v>0.67</v>
      </c>
      <c r="Z3786">
        <f t="shared" si="795"/>
        <v>0.5</v>
      </c>
      <c r="AA3786">
        <f t="shared" si="796"/>
        <v>0.67</v>
      </c>
      <c r="AB3786">
        <f t="shared" si="797"/>
        <v>1</v>
      </c>
      <c r="AC3786">
        <f t="shared" si="798"/>
        <v>0.5</v>
      </c>
      <c r="AD3786" t="str">
        <f t="shared" si="799"/>
        <v>N/A</v>
      </c>
      <c r="AE3786" t="str">
        <f t="shared" si="800"/>
        <v>N/A</v>
      </c>
      <c r="AF3786" t="str">
        <f t="shared" si="801"/>
        <v>N/A</v>
      </c>
      <c r="AG3786" t="str">
        <f t="shared" si="802"/>
        <v>N/A</v>
      </c>
    </row>
    <row r="3787" spans="1:33" x14ac:dyDescent="0.35">
      <c r="A3787">
        <v>428286</v>
      </c>
      <c r="B3787" t="s">
        <v>3766</v>
      </c>
      <c r="C3787">
        <v>0</v>
      </c>
      <c r="D3787">
        <v>0.41</v>
      </c>
      <c r="E3787">
        <v>0.28000000000000003</v>
      </c>
      <c r="F3787" t="s">
        <v>4803</v>
      </c>
      <c r="G3787" t="s">
        <v>4805</v>
      </c>
      <c r="H3787">
        <v>-5.0000000000000017E-2</v>
      </c>
      <c r="I3787" t="s">
        <v>19</v>
      </c>
      <c r="J3787" t="s">
        <v>17</v>
      </c>
      <c r="K3787" t="s">
        <v>4803</v>
      </c>
      <c r="L3787">
        <v>2017</v>
      </c>
      <c r="M3787">
        <v>0.4</v>
      </c>
      <c r="N3787">
        <v>0.23</v>
      </c>
      <c r="O3787">
        <v>0.4</v>
      </c>
      <c r="P3787">
        <v>0.23</v>
      </c>
      <c r="Q3787">
        <v>0.09</v>
      </c>
      <c r="R3787">
        <v>0.3</v>
      </c>
      <c r="S3787" t="s">
        <v>28</v>
      </c>
      <c r="T3787" t="s">
        <v>28</v>
      </c>
      <c r="U3787" t="s">
        <v>28</v>
      </c>
      <c r="V3787" t="s">
        <v>28</v>
      </c>
      <c r="X3787">
        <f t="shared" si="793"/>
        <v>0.4</v>
      </c>
      <c r="Y3787">
        <f t="shared" si="794"/>
        <v>0.23</v>
      </c>
      <c r="Z3787">
        <f t="shared" si="795"/>
        <v>0.4</v>
      </c>
      <c r="AA3787">
        <f t="shared" si="796"/>
        <v>0.23</v>
      </c>
      <c r="AB3787">
        <f t="shared" si="797"/>
        <v>0.09</v>
      </c>
      <c r="AC3787">
        <f t="shared" si="798"/>
        <v>0.3</v>
      </c>
      <c r="AD3787" t="str">
        <f t="shared" si="799"/>
        <v>N/A</v>
      </c>
      <c r="AE3787" t="str">
        <f t="shared" si="800"/>
        <v>N/A</v>
      </c>
      <c r="AF3787" t="str">
        <f t="shared" si="801"/>
        <v>N/A</v>
      </c>
      <c r="AG3787" t="str">
        <f t="shared" si="802"/>
        <v>N/A</v>
      </c>
    </row>
    <row r="3788" spans="1:33" x14ac:dyDescent="0.35">
      <c r="A3788">
        <v>428392</v>
      </c>
      <c r="B3788" t="s">
        <v>3767</v>
      </c>
      <c r="C3788">
        <v>0</v>
      </c>
      <c r="D3788">
        <v>0.33</v>
      </c>
      <c r="E3788">
        <v>0.28999999999999998</v>
      </c>
      <c r="F3788" t="s">
        <v>4803</v>
      </c>
      <c r="G3788" t="s">
        <v>4805</v>
      </c>
      <c r="H3788">
        <v>5.0000000000000044E-2</v>
      </c>
      <c r="I3788" t="s">
        <v>19</v>
      </c>
      <c r="J3788" t="s">
        <v>26</v>
      </c>
      <c r="K3788" t="s">
        <v>4803</v>
      </c>
      <c r="L3788" t="s">
        <v>21</v>
      </c>
      <c r="M3788">
        <v>0.32</v>
      </c>
      <c r="N3788">
        <v>0.34</v>
      </c>
      <c r="O3788">
        <v>0.23</v>
      </c>
      <c r="P3788">
        <v>0.28999999999999998</v>
      </c>
      <c r="Q3788">
        <v>0.17</v>
      </c>
      <c r="R3788">
        <v>0.31</v>
      </c>
      <c r="S3788">
        <v>0.18</v>
      </c>
      <c r="T3788">
        <v>0.1</v>
      </c>
      <c r="U3788">
        <v>0</v>
      </c>
      <c r="V3788">
        <v>0.11</v>
      </c>
      <c r="X3788">
        <f t="shared" si="793"/>
        <v>0.32</v>
      </c>
      <c r="Y3788">
        <f t="shared" si="794"/>
        <v>0.34</v>
      </c>
      <c r="Z3788">
        <f t="shared" si="795"/>
        <v>0.23</v>
      </c>
      <c r="AA3788">
        <f t="shared" si="796"/>
        <v>0.28999999999999998</v>
      </c>
      <c r="AB3788">
        <f t="shared" si="797"/>
        <v>0.17</v>
      </c>
      <c r="AC3788">
        <f t="shared" si="798"/>
        <v>0.31</v>
      </c>
      <c r="AD3788">
        <f t="shared" si="799"/>
        <v>0.18</v>
      </c>
      <c r="AE3788">
        <f t="shared" si="800"/>
        <v>0.1</v>
      </c>
      <c r="AF3788">
        <f t="shared" si="801"/>
        <v>0</v>
      </c>
      <c r="AG3788">
        <f t="shared" si="802"/>
        <v>0.11</v>
      </c>
    </row>
    <row r="3789" spans="1:33" x14ac:dyDescent="0.35">
      <c r="A3789">
        <v>428444</v>
      </c>
      <c r="B3789" t="s">
        <v>3768</v>
      </c>
      <c r="C3789">
        <v>0</v>
      </c>
      <c r="D3789">
        <v>0.35</v>
      </c>
      <c r="E3789">
        <v>0.46</v>
      </c>
      <c r="F3789" t="s">
        <v>4803</v>
      </c>
      <c r="G3789" t="s">
        <v>4805</v>
      </c>
      <c r="H3789">
        <v>-3.0000000000000027E-2</v>
      </c>
      <c r="I3789" t="s">
        <v>19</v>
      </c>
      <c r="J3789" t="s">
        <v>17</v>
      </c>
      <c r="K3789" t="s">
        <v>4803</v>
      </c>
      <c r="L3789">
        <v>2017</v>
      </c>
      <c r="M3789">
        <v>0.4</v>
      </c>
      <c r="N3789">
        <v>0.43</v>
      </c>
      <c r="O3789">
        <v>0.4</v>
      </c>
      <c r="P3789">
        <v>0.43</v>
      </c>
      <c r="Q3789">
        <v>0.33</v>
      </c>
      <c r="R3789">
        <v>0.44</v>
      </c>
      <c r="S3789">
        <v>0.01</v>
      </c>
      <c r="T3789">
        <v>0.02</v>
      </c>
      <c r="U3789">
        <v>0</v>
      </c>
      <c r="V3789">
        <v>0.02</v>
      </c>
      <c r="X3789">
        <f t="shared" si="793"/>
        <v>0.4</v>
      </c>
      <c r="Y3789">
        <f t="shared" si="794"/>
        <v>0.43</v>
      </c>
      <c r="Z3789">
        <f t="shared" si="795"/>
        <v>0.4</v>
      </c>
      <c r="AA3789">
        <f t="shared" si="796"/>
        <v>0.43</v>
      </c>
      <c r="AB3789">
        <f t="shared" si="797"/>
        <v>0.33</v>
      </c>
      <c r="AC3789">
        <f t="shared" si="798"/>
        <v>0.44</v>
      </c>
      <c r="AD3789">
        <f t="shared" si="799"/>
        <v>0.01</v>
      </c>
      <c r="AE3789">
        <f t="shared" si="800"/>
        <v>0.02</v>
      </c>
      <c r="AF3789">
        <f t="shared" si="801"/>
        <v>0</v>
      </c>
      <c r="AG3789">
        <f t="shared" si="802"/>
        <v>0.02</v>
      </c>
    </row>
    <row r="3790" spans="1:33" x14ac:dyDescent="0.35">
      <c r="A3790">
        <v>429085</v>
      </c>
      <c r="B3790" t="s">
        <v>3769</v>
      </c>
      <c r="C3790">
        <v>0</v>
      </c>
      <c r="D3790" t="s">
        <v>28</v>
      </c>
      <c r="E3790" t="s">
        <v>28</v>
      </c>
      <c r="F3790" t="s">
        <v>4803</v>
      </c>
      <c r="G3790" t="s">
        <v>28</v>
      </c>
      <c r="H3790" t="s">
        <v>28</v>
      </c>
      <c r="I3790" t="s">
        <v>19</v>
      </c>
      <c r="J3790" t="s">
        <v>17</v>
      </c>
      <c r="K3790" t="s">
        <v>4803</v>
      </c>
      <c r="L3790" t="s">
        <v>28</v>
      </c>
      <c r="M3790" t="s">
        <v>28</v>
      </c>
      <c r="N3790" t="s">
        <v>28</v>
      </c>
      <c r="O3790" t="s">
        <v>28</v>
      </c>
      <c r="P3790" t="s">
        <v>28</v>
      </c>
      <c r="Q3790" t="s">
        <v>28</v>
      </c>
      <c r="R3790" t="s">
        <v>28</v>
      </c>
      <c r="S3790" t="s">
        <v>28</v>
      </c>
      <c r="T3790" t="s">
        <v>28</v>
      </c>
      <c r="U3790" t="s">
        <v>28</v>
      </c>
      <c r="V3790" t="s">
        <v>28</v>
      </c>
      <c r="X3790" t="str">
        <f t="shared" si="793"/>
        <v>N/A</v>
      </c>
      <c r="Y3790" t="str">
        <f t="shared" si="794"/>
        <v>N/A</v>
      </c>
      <c r="Z3790" t="str">
        <f t="shared" si="795"/>
        <v>N/A</v>
      </c>
      <c r="AA3790" t="str">
        <f t="shared" si="796"/>
        <v>N/A</v>
      </c>
      <c r="AB3790" t="str">
        <f t="shared" si="797"/>
        <v>N/A</v>
      </c>
      <c r="AC3790" t="str">
        <f t="shared" si="798"/>
        <v>N/A</v>
      </c>
      <c r="AD3790" t="str">
        <f t="shared" si="799"/>
        <v>N/A</v>
      </c>
      <c r="AE3790" t="str">
        <f t="shared" si="800"/>
        <v>N/A</v>
      </c>
      <c r="AF3790" t="str">
        <f t="shared" si="801"/>
        <v>N/A</v>
      </c>
      <c r="AG3790" t="str">
        <f t="shared" si="802"/>
        <v>N/A</v>
      </c>
    </row>
    <row r="3791" spans="1:33" x14ac:dyDescent="0.35">
      <c r="A3791">
        <v>429094</v>
      </c>
      <c r="B3791" t="s">
        <v>3770</v>
      </c>
      <c r="C3791">
        <v>0</v>
      </c>
      <c r="D3791" t="s">
        <v>28</v>
      </c>
      <c r="E3791" t="s">
        <v>28</v>
      </c>
      <c r="F3791" t="s">
        <v>4803</v>
      </c>
      <c r="G3791" t="s">
        <v>28</v>
      </c>
      <c r="H3791" t="s">
        <v>28</v>
      </c>
      <c r="I3791" t="s">
        <v>19</v>
      </c>
      <c r="J3791" t="s">
        <v>17</v>
      </c>
      <c r="K3791" t="s">
        <v>4803</v>
      </c>
      <c r="L3791" t="s">
        <v>28</v>
      </c>
      <c r="M3791" t="s">
        <v>28</v>
      </c>
      <c r="N3791" t="s">
        <v>28</v>
      </c>
      <c r="O3791" t="s">
        <v>28</v>
      </c>
      <c r="P3791" t="s">
        <v>28</v>
      </c>
      <c r="Q3791" t="s">
        <v>28</v>
      </c>
      <c r="R3791" t="s">
        <v>28</v>
      </c>
      <c r="S3791" t="s">
        <v>28</v>
      </c>
      <c r="T3791" t="s">
        <v>28</v>
      </c>
      <c r="U3791" t="s">
        <v>28</v>
      </c>
      <c r="V3791" t="s">
        <v>28</v>
      </c>
      <c r="X3791" t="str">
        <f t="shared" si="793"/>
        <v>N/A</v>
      </c>
      <c r="Y3791" t="str">
        <f t="shared" si="794"/>
        <v>N/A</v>
      </c>
      <c r="Z3791" t="str">
        <f t="shared" si="795"/>
        <v>N/A</v>
      </c>
      <c r="AA3791" t="str">
        <f t="shared" si="796"/>
        <v>N/A</v>
      </c>
      <c r="AB3791" t="str">
        <f t="shared" si="797"/>
        <v>N/A</v>
      </c>
      <c r="AC3791" t="str">
        <f t="shared" si="798"/>
        <v>N/A</v>
      </c>
      <c r="AD3791" t="str">
        <f t="shared" si="799"/>
        <v>N/A</v>
      </c>
      <c r="AE3791" t="str">
        <f t="shared" si="800"/>
        <v>N/A</v>
      </c>
      <c r="AF3791" t="str">
        <f t="shared" si="801"/>
        <v>N/A</v>
      </c>
      <c r="AG3791" t="str">
        <f t="shared" si="802"/>
        <v>N/A</v>
      </c>
    </row>
    <row r="3792" spans="1:33" x14ac:dyDescent="0.35">
      <c r="A3792">
        <v>429128</v>
      </c>
      <c r="B3792" t="s">
        <v>3771</v>
      </c>
      <c r="C3792">
        <v>0</v>
      </c>
      <c r="D3792" t="s">
        <v>28</v>
      </c>
      <c r="E3792" t="s">
        <v>28</v>
      </c>
      <c r="F3792" t="s">
        <v>4803</v>
      </c>
      <c r="G3792">
        <v>2015</v>
      </c>
      <c r="H3792" t="s">
        <v>28</v>
      </c>
      <c r="I3792" t="s">
        <v>19</v>
      </c>
      <c r="J3792" t="s">
        <v>26</v>
      </c>
      <c r="K3792" t="s">
        <v>4803</v>
      </c>
      <c r="L3792" t="s">
        <v>28</v>
      </c>
      <c r="M3792" t="s">
        <v>28</v>
      </c>
      <c r="N3792" t="s">
        <v>28</v>
      </c>
      <c r="O3792" t="s">
        <v>28</v>
      </c>
      <c r="P3792" t="s">
        <v>28</v>
      </c>
      <c r="Q3792" t="s">
        <v>28</v>
      </c>
      <c r="R3792" t="s">
        <v>28</v>
      </c>
      <c r="S3792" t="s">
        <v>28</v>
      </c>
      <c r="T3792" t="s">
        <v>28</v>
      </c>
      <c r="U3792" t="s">
        <v>28</v>
      </c>
      <c r="V3792" t="s">
        <v>28</v>
      </c>
      <c r="X3792" t="str">
        <f t="shared" si="793"/>
        <v>N/A</v>
      </c>
      <c r="Y3792" t="str">
        <f t="shared" si="794"/>
        <v>N/A</v>
      </c>
      <c r="Z3792" t="str">
        <f t="shared" si="795"/>
        <v>N/A</v>
      </c>
      <c r="AA3792" t="str">
        <f t="shared" si="796"/>
        <v>N/A</v>
      </c>
      <c r="AB3792" t="str">
        <f t="shared" si="797"/>
        <v>N/A</v>
      </c>
      <c r="AC3792" t="str">
        <f t="shared" si="798"/>
        <v>N/A</v>
      </c>
      <c r="AD3792" t="str">
        <f t="shared" si="799"/>
        <v>N/A</v>
      </c>
      <c r="AE3792" t="str">
        <f t="shared" si="800"/>
        <v>N/A</v>
      </c>
      <c r="AF3792" t="str">
        <f t="shared" si="801"/>
        <v>N/A</v>
      </c>
      <c r="AG3792" t="str">
        <f t="shared" si="802"/>
        <v>N/A</v>
      </c>
    </row>
    <row r="3793" spans="1:33" x14ac:dyDescent="0.35">
      <c r="A3793">
        <v>430157</v>
      </c>
      <c r="B3793" t="s">
        <v>3772</v>
      </c>
      <c r="C3793">
        <v>0</v>
      </c>
      <c r="D3793" t="s">
        <v>28</v>
      </c>
      <c r="E3793" t="s">
        <v>28</v>
      </c>
      <c r="F3793" t="s">
        <v>4803</v>
      </c>
      <c r="G3793" t="s">
        <v>4805</v>
      </c>
      <c r="H3793" t="s">
        <v>28</v>
      </c>
      <c r="I3793" t="s">
        <v>19</v>
      </c>
      <c r="J3793" t="s">
        <v>26</v>
      </c>
      <c r="K3793" t="s">
        <v>4803</v>
      </c>
      <c r="L3793">
        <v>2017</v>
      </c>
      <c r="M3793" t="s">
        <v>28</v>
      </c>
      <c r="N3793" t="s">
        <v>28</v>
      </c>
      <c r="O3793">
        <v>0.77</v>
      </c>
      <c r="P3793">
        <v>0.56999999999999995</v>
      </c>
      <c r="Q3793">
        <v>0.25</v>
      </c>
      <c r="R3793">
        <v>1</v>
      </c>
      <c r="S3793" t="s">
        <v>28</v>
      </c>
      <c r="T3793" t="s">
        <v>28</v>
      </c>
      <c r="U3793" t="s">
        <v>28</v>
      </c>
      <c r="V3793" t="s">
        <v>28</v>
      </c>
      <c r="X3793" t="str">
        <f t="shared" si="793"/>
        <v>N/A</v>
      </c>
      <c r="Y3793" t="str">
        <f t="shared" si="794"/>
        <v>N/A</v>
      </c>
      <c r="Z3793">
        <f t="shared" si="795"/>
        <v>0.77</v>
      </c>
      <c r="AA3793">
        <f t="shared" si="796"/>
        <v>0.56999999999999995</v>
      </c>
      <c r="AB3793">
        <f t="shared" si="797"/>
        <v>0.25</v>
      </c>
      <c r="AC3793">
        <f t="shared" si="798"/>
        <v>1</v>
      </c>
      <c r="AD3793" t="str">
        <f t="shared" si="799"/>
        <v>N/A</v>
      </c>
      <c r="AE3793" t="str">
        <f t="shared" si="800"/>
        <v>N/A</v>
      </c>
      <c r="AF3793" t="str">
        <f t="shared" si="801"/>
        <v>N/A</v>
      </c>
      <c r="AG3793" t="str">
        <f t="shared" si="802"/>
        <v>N/A</v>
      </c>
    </row>
    <row r="3794" spans="1:33" x14ac:dyDescent="0.35">
      <c r="A3794">
        <v>430166</v>
      </c>
      <c r="B3794" t="s">
        <v>3773</v>
      </c>
      <c r="C3794">
        <v>0</v>
      </c>
      <c r="D3794" t="s">
        <v>28</v>
      </c>
      <c r="E3794" t="s">
        <v>28</v>
      </c>
      <c r="F3794" t="s">
        <v>4803</v>
      </c>
      <c r="G3794" t="s">
        <v>4805</v>
      </c>
      <c r="H3794" t="s">
        <v>28</v>
      </c>
      <c r="I3794" t="s">
        <v>19</v>
      </c>
      <c r="J3794" t="s">
        <v>26</v>
      </c>
      <c r="K3794" t="s">
        <v>4803</v>
      </c>
      <c r="L3794">
        <v>2017</v>
      </c>
      <c r="M3794">
        <v>0.76</v>
      </c>
      <c r="N3794">
        <v>0.8</v>
      </c>
      <c r="O3794">
        <v>0.76</v>
      </c>
      <c r="P3794">
        <v>0.8</v>
      </c>
      <c r="Q3794">
        <v>1</v>
      </c>
      <c r="R3794">
        <v>0.75</v>
      </c>
      <c r="S3794">
        <v>0.01</v>
      </c>
      <c r="T3794">
        <v>0</v>
      </c>
      <c r="U3794">
        <v>0</v>
      </c>
      <c r="V3794">
        <v>0</v>
      </c>
      <c r="X3794">
        <f t="shared" si="793"/>
        <v>0.76</v>
      </c>
      <c r="Y3794">
        <f t="shared" si="794"/>
        <v>0.8</v>
      </c>
      <c r="Z3794">
        <f t="shared" si="795"/>
        <v>0.76</v>
      </c>
      <c r="AA3794">
        <f t="shared" si="796"/>
        <v>0.8</v>
      </c>
      <c r="AB3794">
        <f t="shared" si="797"/>
        <v>1</v>
      </c>
      <c r="AC3794">
        <f t="shared" si="798"/>
        <v>0.75</v>
      </c>
      <c r="AD3794">
        <f t="shared" si="799"/>
        <v>0.01</v>
      </c>
      <c r="AE3794">
        <f t="shared" si="800"/>
        <v>0</v>
      </c>
      <c r="AF3794">
        <f t="shared" si="801"/>
        <v>0</v>
      </c>
      <c r="AG3794">
        <f t="shared" si="802"/>
        <v>0</v>
      </c>
    </row>
    <row r="3795" spans="1:33" x14ac:dyDescent="0.35">
      <c r="A3795">
        <v>430184</v>
      </c>
      <c r="B3795" t="s">
        <v>3774</v>
      </c>
      <c r="C3795">
        <v>0</v>
      </c>
      <c r="D3795">
        <v>0.47</v>
      </c>
      <c r="E3795">
        <v>0.4</v>
      </c>
      <c r="F3795" t="s">
        <v>4803</v>
      </c>
      <c r="G3795">
        <v>2017</v>
      </c>
      <c r="H3795">
        <v>-4.0000000000000036E-2</v>
      </c>
      <c r="I3795" t="s">
        <v>19</v>
      </c>
      <c r="J3795" t="s">
        <v>17</v>
      </c>
      <c r="K3795" t="s">
        <v>4803</v>
      </c>
      <c r="L3795" t="s">
        <v>90</v>
      </c>
      <c r="M3795">
        <v>0.4</v>
      </c>
      <c r="N3795">
        <v>0.36</v>
      </c>
      <c r="O3795">
        <v>0.4</v>
      </c>
      <c r="P3795">
        <v>0.36</v>
      </c>
      <c r="Q3795">
        <v>0.36</v>
      </c>
      <c r="R3795" t="s">
        <v>28</v>
      </c>
      <c r="S3795" t="s">
        <v>28</v>
      </c>
      <c r="T3795" t="s">
        <v>28</v>
      </c>
      <c r="U3795" t="s">
        <v>28</v>
      </c>
      <c r="V3795" t="s">
        <v>28</v>
      </c>
      <c r="X3795">
        <f t="shared" si="793"/>
        <v>0.4</v>
      </c>
      <c r="Y3795">
        <f t="shared" si="794"/>
        <v>0.36</v>
      </c>
      <c r="Z3795">
        <f t="shared" si="795"/>
        <v>0.4</v>
      </c>
      <c r="AA3795">
        <f t="shared" si="796"/>
        <v>0.36</v>
      </c>
      <c r="AB3795">
        <f t="shared" si="797"/>
        <v>0.36</v>
      </c>
      <c r="AC3795" t="str">
        <f t="shared" si="798"/>
        <v>N/A</v>
      </c>
      <c r="AD3795" t="str">
        <f t="shared" si="799"/>
        <v>N/A</v>
      </c>
      <c r="AE3795" t="str">
        <f t="shared" si="800"/>
        <v>N/A</v>
      </c>
      <c r="AF3795" t="str">
        <f t="shared" si="801"/>
        <v>N/A</v>
      </c>
      <c r="AG3795" t="str">
        <f t="shared" si="802"/>
        <v>N/A</v>
      </c>
    </row>
    <row r="3796" spans="1:33" x14ac:dyDescent="0.35">
      <c r="A3796">
        <v>430485</v>
      </c>
      <c r="B3796" t="s">
        <v>3775</v>
      </c>
      <c r="C3796">
        <v>0</v>
      </c>
      <c r="D3796" t="s">
        <v>28</v>
      </c>
      <c r="E3796" t="s">
        <v>28</v>
      </c>
      <c r="F3796" t="s">
        <v>4803</v>
      </c>
      <c r="G3796" t="s">
        <v>28</v>
      </c>
      <c r="H3796" t="s">
        <v>28</v>
      </c>
      <c r="I3796" t="s">
        <v>19</v>
      </c>
      <c r="J3796" t="s">
        <v>17</v>
      </c>
      <c r="K3796" t="s">
        <v>4803</v>
      </c>
      <c r="L3796" t="s">
        <v>28</v>
      </c>
      <c r="M3796" t="s">
        <v>28</v>
      </c>
      <c r="N3796" t="s">
        <v>28</v>
      </c>
      <c r="O3796" t="s">
        <v>28</v>
      </c>
      <c r="P3796" t="s">
        <v>28</v>
      </c>
      <c r="Q3796" t="s">
        <v>28</v>
      </c>
      <c r="R3796" t="s">
        <v>28</v>
      </c>
      <c r="S3796" t="s">
        <v>28</v>
      </c>
      <c r="T3796" t="s">
        <v>28</v>
      </c>
      <c r="U3796" t="s">
        <v>28</v>
      </c>
      <c r="V3796" t="s">
        <v>28</v>
      </c>
      <c r="X3796" t="str">
        <f t="shared" si="793"/>
        <v>N/A</v>
      </c>
      <c r="Y3796" t="str">
        <f t="shared" si="794"/>
        <v>N/A</v>
      </c>
      <c r="Z3796" t="str">
        <f t="shared" si="795"/>
        <v>N/A</v>
      </c>
      <c r="AA3796" t="str">
        <f t="shared" si="796"/>
        <v>N/A</v>
      </c>
      <c r="AB3796" t="str">
        <f t="shared" si="797"/>
        <v>N/A</v>
      </c>
      <c r="AC3796" t="str">
        <f t="shared" si="798"/>
        <v>N/A</v>
      </c>
      <c r="AD3796" t="str">
        <f t="shared" si="799"/>
        <v>N/A</v>
      </c>
      <c r="AE3796" t="str">
        <f t="shared" si="800"/>
        <v>N/A</v>
      </c>
      <c r="AF3796" t="str">
        <f t="shared" si="801"/>
        <v>N/A</v>
      </c>
      <c r="AG3796" t="str">
        <f t="shared" si="802"/>
        <v>N/A</v>
      </c>
    </row>
    <row r="3797" spans="1:33" x14ac:dyDescent="0.35">
      <c r="A3797">
        <v>430670</v>
      </c>
      <c r="B3797" t="s">
        <v>3776</v>
      </c>
      <c r="C3797">
        <v>0</v>
      </c>
      <c r="D3797" t="s">
        <v>28</v>
      </c>
      <c r="E3797" t="s">
        <v>28</v>
      </c>
      <c r="F3797" t="s">
        <v>4803</v>
      </c>
      <c r="G3797" t="s">
        <v>28</v>
      </c>
      <c r="H3797" t="s">
        <v>28</v>
      </c>
      <c r="I3797" t="s">
        <v>19</v>
      </c>
      <c r="J3797" t="s">
        <v>17</v>
      </c>
      <c r="K3797" t="s">
        <v>4803</v>
      </c>
      <c r="L3797">
        <v>2018</v>
      </c>
      <c r="M3797">
        <v>1</v>
      </c>
      <c r="N3797">
        <v>1</v>
      </c>
      <c r="O3797">
        <v>1</v>
      </c>
      <c r="P3797">
        <v>1</v>
      </c>
      <c r="Q3797" t="s">
        <v>28</v>
      </c>
      <c r="R3797">
        <v>1</v>
      </c>
      <c r="S3797" t="s">
        <v>28</v>
      </c>
      <c r="T3797" t="s">
        <v>28</v>
      </c>
      <c r="U3797" t="s">
        <v>28</v>
      </c>
      <c r="V3797" t="s">
        <v>28</v>
      </c>
      <c r="X3797">
        <f t="shared" si="793"/>
        <v>1</v>
      </c>
      <c r="Y3797">
        <f t="shared" si="794"/>
        <v>1</v>
      </c>
      <c r="Z3797">
        <f t="shared" si="795"/>
        <v>1</v>
      </c>
      <c r="AA3797">
        <f t="shared" si="796"/>
        <v>1</v>
      </c>
      <c r="AB3797" t="str">
        <f t="shared" si="797"/>
        <v>N/A</v>
      </c>
      <c r="AC3797">
        <f t="shared" si="798"/>
        <v>1</v>
      </c>
      <c r="AD3797" t="str">
        <f t="shared" si="799"/>
        <v>N/A</v>
      </c>
      <c r="AE3797" t="str">
        <f t="shared" si="800"/>
        <v>N/A</v>
      </c>
      <c r="AF3797" t="str">
        <f t="shared" si="801"/>
        <v>N/A</v>
      </c>
      <c r="AG3797" t="str">
        <f t="shared" si="802"/>
        <v>N/A</v>
      </c>
    </row>
    <row r="3798" spans="1:33" x14ac:dyDescent="0.35">
      <c r="A3798">
        <v>430704</v>
      </c>
      <c r="B3798" t="s">
        <v>3777</v>
      </c>
      <c r="C3798">
        <v>0</v>
      </c>
      <c r="D3798" t="s">
        <v>28</v>
      </c>
      <c r="E3798" t="s">
        <v>28</v>
      </c>
      <c r="F3798" t="s">
        <v>4803</v>
      </c>
      <c r="G3798" t="s">
        <v>28</v>
      </c>
      <c r="H3798" t="s">
        <v>28</v>
      </c>
      <c r="I3798" t="s">
        <v>19</v>
      </c>
      <c r="J3798" t="s">
        <v>17</v>
      </c>
      <c r="K3798" t="s">
        <v>4803</v>
      </c>
      <c r="L3798" t="s">
        <v>28</v>
      </c>
      <c r="M3798" t="s">
        <v>28</v>
      </c>
      <c r="N3798" t="s">
        <v>28</v>
      </c>
      <c r="O3798" t="s">
        <v>28</v>
      </c>
      <c r="P3798" t="s">
        <v>28</v>
      </c>
      <c r="Q3798" t="s">
        <v>28</v>
      </c>
      <c r="R3798" t="s">
        <v>28</v>
      </c>
      <c r="S3798" t="s">
        <v>28</v>
      </c>
      <c r="T3798" t="s">
        <v>28</v>
      </c>
      <c r="U3798" t="s">
        <v>28</v>
      </c>
      <c r="V3798" t="s">
        <v>28</v>
      </c>
      <c r="X3798" t="str">
        <f t="shared" si="793"/>
        <v>N/A</v>
      </c>
      <c r="Y3798" t="str">
        <f t="shared" si="794"/>
        <v>N/A</v>
      </c>
      <c r="Z3798" t="str">
        <f t="shared" si="795"/>
        <v>N/A</v>
      </c>
      <c r="AA3798" t="str">
        <f t="shared" si="796"/>
        <v>N/A</v>
      </c>
      <c r="AB3798" t="str">
        <f t="shared" si="797"/>
        <v>N/A</v>
      </c>
      <c r="AC3798" t="str">
        <f t="shared" si="798"/>
        <v>N/A</v>
      </c>
      <c r="AD3798" t="str">
        <f t="shared" si="799"/>
        <v>N/A</v>
      </c>
      <c r="AE3798" t="str">
        <f t="shared" si="800"/>
        <v>N/A</v>
      </c>
      <c r="AF3798" t="str">
        <f t="shared" si="801"/>
        <v>N/A</v>
      </c>
      <c r="AG3798" t="str">
        <f t="shared" si="802"/>
        <v>N/A</v>
      </c>
    </row>
    <row r="3799" spans="1:33" x14ac:dyDescent="0.35">
      <c r="A3799">
        <v>430795</v>
      </c>
      <c r="B3799" t="s">
        <v>3778</v>
      </c>
      <c r="C3799">
        <v>0</v>
      </c>
      <c r="D3799" t="s">
        <v>28</v>
      </c>
      <c r="E3799" t="s">
        <v>28</v>
      </c>
      <c r="F3799" t="s">
        <v>4803</v>
      </c>
      <c r="G3799" t="s">
        <v>4805</v>
      </c>
      <c r="H3799" t="s">
        <v>28</v>
      </c>
      <c r="I3799" t="s">
        <v>19</v>
      </c>
      <c r="J3799" t="s">
        <v>26</v>
      </c>
      <c r="K3799" t="s">
        <v>4803</v>
      </c>
      <c r="L3799" t="s">
        <v>21</v>
      </c>
      <c r="M3799" t="s">
        <v>28</v>
      </c>
      <c r="N3799" t="s">
        <v>28</v>
      </c>
      <c r="O3799">
        <v>0.88</v>
      </c>
      <c r="P3799">
        <v>0.89</v>
      </c>
      <c r="Q3799">
        <v>0.84</v>
      </c>
      <c r="R3799">
        <v>1</v>
      </c>
      <c r="S3799" t="s">
        <v>28</v>
      </c>
      <c r="T3799" t="s">
        <v>28</v>
      </c>
      <c r="U3799" t="s">
        <v>28</v>
      </c>
      <c r="V3799" t="s">
        <v>28</v>
      </c>
      <c r="X3799" t="str">
        <f t="shared" si="793"/>
        <v>N/A</v>
      </c>
      <c r="Y3799" t="str">
        <f t="shared" si="794"/>
        <v>N/A</v>
      </c>
      <c r="Z3799">
        <f t="shared" si="795"/>
        <v>0.88</v>
      </c>
      <c r="AA3799">
        <f t="shared" si="796"/>
        <v>0.89</v>
      </c>
      <c r="AB3799">
        <f t="shared" si="797"/>
        <v>0.84</v>
      </c>
      <c r="AC3799">
        <f t="shared" si="798"/>
        <v>1</v>
      </c>
      <c r="AD3799" t="str">
        <f t="shared" si="799"/>
        <v>N/A</v>
      </c>
      <c r="AE3799" t="str">
        <f t="shared" si="800"/>
        <v>N/A</v>
      </c>
      <c r="AF3799" t="str">
        <f t="shared" si="801"/>
        <v>N/A</v>
      </c>
      <c r="AG3799" t="str">
        <f t="shared" si="802"/>
        <v>N/A</v>
      </c>
    </row>
    <row r="3800" spans="1:33" x14ac:dyDescent="0.35">
      <c r="A3800">
        <v>430810</v>
      </c>
      <c r="B3800" t="s">
        <v>3779</v>
      </c>
      <c r="C3800">
        <v>0</v>
      </c>
      <c r="D3800">
        <v>0.47</v>
      </c>
      <c r="E3800">
        <v>0.24</v>
      </c>
      <c r="F3800" t="s">
        <v>4803</v>
      </c>
      <c r="G3800" t="s">
        <v>4805</v>
      </c>
      <c r="H3800">
        <v>1.0000000000000009E-2</v>
      </c>
      <c r="I3800" t="s">
        <v>19</v>
      </c>
      <c r="J3800" t="s">
        <v>17</v>
      </c>
      <c r="K3800" t="s">
        <v>4803</v>
      </c>
      <c r="L3800" t="s">
        <v>21</v>
      </c>
      <c r="M3800">
        <v>0.48</v>
      </c>
      <c r="N3800">
        <v>0.25</v>
      </c>
      <c r="O3800">
        <v>0.48</v>
      </c>
      <c r="P3800">
        <v>0.25</v>
      </c>
      <c r="Q3800">
        <v>0.17</v>
      </c>
      <c r="R3800">
        <v>0.28999999999999998</v>
      </c>
      <c r="S3800" t="s">
        <v>28</v>
      </c>
      <c r="T3800" t="s">
        <v>28</v>
      </c>
      <c r="U3800" t="s">
        <v>28</v>
      </c>
      <c r="V3800" t="s">
        <v>28</v>
      </c>
      <c r="X3800">
        <f t="shared" si="793"/>
        <v>0.48</v>
      </c>
      <c r="Y3800">
        <f t="shared" si="794"/>
        <v>0.25</v>
      </c>
      <c r="Z3800">
        <f t="shared" si="795"/>
        <v>0.48</v>
      </c>
      <c r="AA3800">
        <f t="shared" si="796"/>
        <v>0.25</v>
      </c>
      <c r="AB3800">
        <f t="shared" si="797"/>
        <v>0.17</v>
      </c>
      <c r="AC3800">
        <f t="shared" si="798"/>
        <v>0.28999999999999998</v>
      </c>
      <c r="AD3800" t="str">
        <f t="shared" si="799"/>
        <v>N/A</v>
      </c>
      <c r="AE3800" t="str">
        <f t="shared" si="800"/>
        <v>N/A</v>
      </c>
      <c r="AF3800" t="str">
        <f t="shared" si="801"/>
        <v>N/A</v>
      </c>
      <c r="AG3800" t="str">
        <f t="shared" si="802"/>
        <v>N/A</v>
      </c>
    </row>
    <row r="3801" spans="1:33" x14ac:dyDescent="0.35">
      <c r="A3801">
        <v>430935</v>
      </c>
      <c r="B3801" t="s">
        <v>3780</v>
      </c>
      <c r="C3801">
        <v>0</v>
      </c>
      <c r="D3801">
        <v>0.47</v>
      </c>
      <c r="E3801">
        <v>0.47</v>
      </c>
      <c r="F3801" t="s">
        <v>4803</v>
      </c>
      <c r="G3801" t="s">
        <v>4805</v>
      </c>
      <c r="H3801">
        <v>6.0000000000000053E-2</v>
      </c>
      <c r="I3801" t="s">
        <v>19</v>
      </c>
      <c r="J3801" t="s">
        <v>26</v>
      </c>
      <c r="K3801" t="s">
        <v>4803</v>
      </c>
      <c r="L3801" t="s">
        <v>21</v>
      </c>
      <c r="M3801">
        <v>0.53</v>
      </c>
      <c r="N3801">
        <v>0.53</v>
      </c>
      <c r="O3801">
        <v>0.47</v>
      </c>
      <c r="P3801">
        <v>0.47</v>
      </c>
      <c r="Q3801" t="s">
        <v>28</v>
      </c>
      <c r="R3801">
        <v>0.47</v>
      </c>
      <c r="S3801">
        <v>0.11</v>
      </c>
      <c r="T3801">
        <v>0.11</v>
      </c>
      <c r="U3801" t="s">
        <v>28</v>
      </c>
      <c r="V3801">
        <v>0.11</v>
      </c>
      <c r="X3801">
        <f t="shared" si="793"/>
        <v>0.53</v>
      </c>
      <c r="Y3801">
        <f t="shared" si="794"/>
        <v>0.53</v>
      </c>
      <c r="Z3801">
        <f t="shared" si="795"/>
        <v>0.47</v>
      </c>
      <c r="AA3801">
        <f t="shared" si="796"/>
        <v>0.47</v>
      </c>
      <c r="AB3801" t="str">
        <f t="shared" si="797"/>
        <v>N/A</v>
      </c>
      <c r="AC3801">
        <f t="shared" si="798"/>
        <v>0.47</v>
      </c>
      <c r="AD3801">
        <f t="shared" si="799"/>
        <v>0.11</v>
      </c>
      <c r="AE3801">
        <f t="shared" si="800"/>
        <v>0.11</v>
      </c>
      <c r="AF3801" t="str">
        <f t="shared" si="801"/>
        <v>N/A</v>
      </c>
      <c r="AG3801">
        <f t="shared" si="802"/>
        <v>0.11</v>
      </c>
    </row>
    <row r="3802" spans="1:33" x14ac:dyDescent="0.35">
      <c r="A3802">
        <v>431141</v>
      </c>
      <c r="B3802" t="s">
        <v>3781</v>
      </c>
      <c r="C3802">
        <v>1</v>
      </c>
      <c r="D3802">
        <v>0.64</v>
      </c>
      <c r="E3802">
        <v>0.64</v>
      </c>
      <c r="F3802" t="s">
        <v>4803</v>
      </c>
      <c r="G3802">
        <v>2017</v>
      </c>
      <c r="H3802">
        <v>-2.0000000000000018E-2</v>
      </c>
      <c r="I3802" t="s">
        <v>19</v>
      </c>
      <c r="J3802" t="s">
        <v>26</v>
      </c>
      <c r="K3802" t="s">
        <v>4803</v>
      </c>
      <c r="L3802">
        <v>2018</v>
      </c>
      <c r="M3802">
        <v>0.63</v>
      </c>
      <c r="N3802">
        <v>0.62</v>
      </c>
      <c r="O3802">
        <v>0.63</v>
      </c>
      <c r="P3802">
        <v>0.61</v>
      </c>
      <c r="Q3802">
        <v>0.56000000000000005</v>
      </c>
      <c r="R3802">
        <v>0.62</v>
      </c>
      <c r="S3802">
        <v>0.01</v>
      </c>
      <c r="T3802">
        <v>0</v>
      </c>
      <c r="U3802">
        <v>0</v>
      </c>
      <c r="V3802">
        <v>0</v>
      </c>
      <c r="X3802">
        <f t="shared" si="793"/>
        <v>0.63</v>
      </c>
      <c r="Y3802">
        <f t="shared" si="794"/>
        <v>0.62</v>
      </c>
      <c r="Z3802">
        <f t="shared" si="795"/>
        <v>0.63</v>
      </c>
      <c r="AA3802">
        <f t="shared" si="796"/>
        <v>0.61</v>
      </c>
      <c r="AB3802">
        <f t="shared" si="797"/>
        <v>0.56000000000000005</v>
      </c>
      <c r="AC3802">
        <f t="shared" si="798"/>
        <v>0.62</v>
      </c>
      <c r="AD3802">
        <f t="shared" si="799"/>
        <v>0.01</v>
      </c>
      <c r="AE3802">
        <f t="shared" si="800"/>
        <v>0</v>
      </c>
      <c r="AF3802">
        <f t="shared" si="801"/>
        <v>0</v>
      </c>
      <c r="AG3802">
        <f t="shared" si="802"/>
        <v>0</v>
      </c>
    </row>
    <row r="3803" spans="1:33" x14ac:dyDescent="0.35">
      <c r="A3803">
        <v>431600</v>
      </c>
      <c r="B3803" t="s">
        <v>3782</v>
      </c>
      <c r="C3803">
        <v>0</v>
      </c>
      <c r="D3803" t="s">
        <v>28</v>
      </c>
      <c r="E3803" t="s">
        <v>28</v>
      </c>
      <c r="F3803" t="s">
        <v>4803</v>
      </c>
      <c r="G3803" t="s">
        <v>4805</v>
      </c>
      <c r="H3803" t="s">
        <v>28</v>
      </c>
      <c r="I3803" t="s">
        <v>19</v>
      </c>
      <c r="J3803" t="s">
        <v>26</v>
      </c>
      <c r="K3803" t="s">
        <v>4803</v>
      </c>
      <c r="L3803">
        <v>2018</v>
      </c>
      <c r="M3803" t="s">
        <v>28</v>
      </c>
      <c r="N3803" t="s">
        <v>28</v>
      </c>
      <c r="O3803">
        <v>1</v>
      </c>
      <c r="P3803" t="s">
        <v>28</v>
      </c>
      <c r="Q3803" t="s">
        <v>28</v>
      </c>
      <c r="R3803" t="s">
        <v>28</v>
      </c>
      <c r="S3803" t="s">
        <v>28</v>
      </c>
      <c r="T3803" t="s">
        <v>28</v>
      </c>
      <c r="U3803" t="s">
        <v>28</v>
      </c>
      <c r="V3803" t="s">
        <v>28</v>
      </c>
      <c r="X3803" t="str">
        <f t="shared" si="793"/>
        <v>N/A</v>
      </c>
      <c r="Y3803" t="str">
        <f t="shared" si="794"/>
        <v>N/A</v>
      </c>
      <c r="Z3803">
        <f t="shared" si="795"/>
        <v>1</v>
      </c>
      <c r="AA3803" t="str">
        <f t="shared" si="796"/>
        <v>N/A</v>
      </c>
      <c r="AB3803" t="str">
        <f t="shared" si="797"/>
        <v>N/A</v>
      </c>
      <c r="AC3803" t="str">
        <f t="shared" si="798"/>
        <v>N/A</v>
      </c>
      <c r="AD3803" t="str">
        <f t="shared" si="799"/>
        <v>N/A</v>
      </c>
      <c r="AE3803" t="str">
        <f t="shared" si="800"/>
        <v>N/A</v>
      </c>
      <c r="AF3803" t="str">
        <f t="shared" si="801"/>
        <v>N/A</v>
      </c>
      <c r="AG3803" t="str">
        <f t="shared" si="802"/>
        <v>N/A</v>
      </c>
    </row>
    <row r="3804" spans="1:33" x14ac:dyDescent="0.35">
      <c r="A3804">
        <v>431886</v>
      </c>
      <c r="B3804" t="s">
        <v>3783</v>
      </c>
      <c r="C3804">
        <v>0</v>
      </c>
      <c r="D3804" t="s">
        <v>28</v>
      </c>
      <c r="E3804" t="s">
        <v>28</v>
      </c>
      <c r="F3804" t="s">
        <v>4803</v>
      </c>
      <c r="G3804" t="s">
        <v>4805</v>
      </c>
      <c r="H3804" t="s">
        <v>28</v>
      </c>
      <c r="I3804" t="s">
        <v>19</v>
      </c>
      <c r="J3804" t="s">
        <v>26</v>
      </c>
      <c r="K3804" t="s">
        <v>4803</v>
      </c>
      <c r="L3804">
        <v>2017</v>
      </c>
      <c r="M3804" t="s">
        <v>28</v>
      </c>
      <c r="N3804" t="s">
        <v>28</v>
      </c>
      <c r="O3804">
        <v>0.72</v>
      </c>
      <c r="P3804">
        <v>0.72</v>
      </c>
      <c r="Q3804">
        <v>0.69</v>
      </c>
      <c r="R3804">
        <v>0.72</v>
      </c>
      <c r="S3804" t="s">
        <v>28</v>
      </c>
      <c r="T3804" t="s">
        <v>28</v>
      </c>
      <c r="U3804" t="s">
        <v>28</v>
      </c>
      <c r="V3804" t="s">
        <v>28</v>
      </c>
      <c r="X3804" t="str">
        <f t="shared" si="793"/>
        <v>N/A</v>
      </c>
      <c r="Y3804" t="str">
        <f t="shared" si="794"/>
        <v>N/A</v>
      </c>
      <c r="Z3804">
        <f t="shared" si="795"/>
        <v>0.72</v>
      </c>
      <c r="AA3804">
        <f t="shared" si="796"/>
        <v>0.72</v>
      </c>
      <c r="AB3804">
        <f t="shared" si="797"/>
        <v>0.69</v>
      </c>
      <c r="AC3804">
        <f t="shared" si="798"/>
        <v>0.72</v>
      </c>
      <c r="AD3804" t="str">
        <f t="shared" si="799"/>
        <v>N/A</v>
      </c>
      <c r="AE3804" t="str">
        <f t="shared" si="800"/>
        <v>N/A</v>
      </c>
      <c r="AF3804" t="str">
        <f t="shared" si="801"/>
        <v>N/A</v>
      </c>
      <c r="AG3804" t="str">
        <f t="shared" si="802"/>
        <v>N/A</v>
      </c>
    </row>
    <row r="3805" spans="1:33" x14ac:dyDescent="0.35">
      <c r="A3805">
        <v>431929</v>
      </c>
      <c r="B3805" t="s">
        <v>3784</v>
      </c>
      <c r="C3805">
        <v>0</v>
      </c>
      <c r="D3805" t="s">
        <v>28</v>
      </c>
      <c r="E3805" t="s">
        <v>28</v>
      </c>
      <c r="F3805" t="s">
        <v>4803</v>
      </c>
      <c r="G3805" t="s">
        <v>4805</v>
      </c>
      <c r="H3805" t="s">
        <v>28</v>
      </c>
      <c r="I3805" t="s">
        <v>19</v>
      </c>
      <c r="J3805" t="s">
        <v>26</v>
      </c>
      <c r="K3805" t="s">
        <v>4803</v>
      </c>
      <c r="L3805" t="s">
        <v>21</v>
      </c>
      <c r="M3805" t="s">
        <v>28</v>
      </c>
      <c r="N3805" t="s">
        <v>28</v>
      </c>
      <c r="O3805">
        <v>0.44</v>
      </c>
      <c r="P3805">
        <v>0.44</v>
      </c>
      <c r="Q3805" t="s">
        <v>28</v>
      </c>
      <c r="R3805">
        <v>0.44</v>
      </c>
      <c r="S3805" t="s">
        <v>28</v>
      </c>
      <c r="T3805" t="s">
        <v>28</v>
      </c>
      <c r="U3805" t="s">
        <v>28</v>
      </c>
      <c r="V3805" t="s">
        <v>28</v>
      </c>
      <c r="X3805" t="str">
        <f t="shared" si="793"/>
        <v>N/A</v>
      </c>
      <c r="Y3805" t="str">
        <f t="shared" si="794"/>
        <v>N/A</v>
      </c>
      <c r="Z3805">
        <f t="shared" si="795"/>
        <v>0.44</v>
      </c>
      <c r="AA3805">
        <f t="shared" si="796"/>
        <v>0.44</v>
      </c>
      <c r="AB3805" t="str">
        <f t="shared" si="797"/>
        <v>N/A</v>
      </c>
      <c r="AC3805">
        <f t="shared" si="798"/>
        <v>0.44</v>
      </c>
      <c r="AD3805" t="str">
        <f t="shared" si="799"/>
        <v>N/A</v>
      </c>
      <c r="AE3805" t="str">
        <f t="shared" si="800"/>
        <v>N/A</v>
      </c>
      <c r="AF3805" t="str">
        <f t="shared" si="801"/>
        <v>N/A</v>
      </c>
      <c r="AG3805" t="str">
        <f t="shared" si="802"/>
        <v>N/A</v>
      </c>
    </row>
    <row r="3806" spans="1:33" x14ac:dyDescent="0.35">
      <c r="A3806">
        <v>431983</v>
      </c>
      <c r="B3806" t="s">
        <v>3785</v>
      </c>
      <c r="C3806">
        <v>0</v>
      </c>
      <c r="D3806">
        <v>0.05</v>
      </c>
      <c r="E3806" t="s">
        <v>28</v>
      </c>
      <c r="F3806" t="s">
        <v>4803</v>
      </c>
      <c r="G3806" t="s">
        <v>4805</v>
      </c>
      <c r="H3806" t="s">
        <v>28</v>
      </c>
      <c r="I3806" t="s">
        <v>19</v>
      </c>
      <c r="J3806" t="s">
        <v>17</v>
      </c>
      <c r="K3806" t="s">
        <v>4803</v>
      </c>
      <c r="L3806" t="s">
        <v>21</v>
      </c>
      <c r="M3806">
        <v>0.05</v>
      </c>
      <c r="N3806" t="s">
        <v>28</v>
      </c>
      <c r="O3806">
        <v>0.05</v>
      </c>
      <c r="P3806" t="s">
        <v>28</v>
      </c>
      <c r="Q3806" t="s">
        <v>28</v>
      </c>
      <c r="R3806" t="s">
        <v>28</v>
      </c>
      <c r="S3806">
        <v>0.44</v>
      </c>
      <c r="T3806" t="s">
        <v>28</v>
      </c>
      <c r="U3806" t="s">
        <v>28</v>
      </c>
      <c r="V3806" t="s">
        <v>28</v>
      </c>
      <c r="X3806">
        <f t="shared" si="793"/>
        <v>0.05</v>
      </c>
      <c r="Y3806" t="str">
        <f t="shared" si="794"/>
        <v>N/A</v>
      </c>
      <c r="Z3806">
        <f t="shared" si="795"/>
        <v>0.05</v>
      </c>
      <c r="AA3806" t="str">
        <f t="shared" si="796"/>
        <v>N/A</v>
      </c>
      <c r="AB3806" t="str">
        <f t="shared" si="797"/>
        <v>N/A</v>
      </c>
      <c r="AC3806" t="str">
        <f t="shared" si="798"/>
        <v>N/A</v>
      </c>
      <c r="AD3806">
        <f t="shared" si="799"/>
        <v>0.44</v>
      </c>
      <c r="AE3806" t="str">
        <f t="shared" si="800"/>
        <v>N/A</v>
      </c>
      <c r="AF3806" t="str">
        <f t="shared" si="801"/>
        <v>N/A</v>
      </c>
      <c r="AG3806" t="str">
        <f t="shared" si="802"/>
        <v>N/A</v>
      </c>
    </row>
    <row r="3807" spans="1:33" x14ac:dyDescent="0.35">
      <c r="A3807">
        <v>432223</v>
      </c>
      <c r="B3807" t="s">
        <v>3786</v>
      </c>
      <c r="C3807">
        <v>0</v>
      </c>
      <c r="D3807">
        <v>0.14000000000000001</v>
      </c>
      <c r="E3807">
        <v>0.14000000000000001</v>
      </c>
      <c r="F3807" t="s">
        <v>4803</v>
      </c>
      <c r="G3807" t="s">
        <v>4805</v>
      </c>
      <c r="H3807">
        <v>1.999999999999999E-2</v>
      </c>
      <c r="I3807" t="s">
        <v>19</v>
      </c>
      <c r="J3807" t="s">
        <v>17</v>
      </c>
      <c r="K3807" t="s">
        <v>4803</v>
      </c>
      <c r="L3807" t="s">
        <v>21</v>
      </c>
      <c r="M3807">
        <v>0.14000000000000001</v>
      </c>
      <c r="N3807">
        <v>0.16</v>
      </c>
      <c r="O3807">
        <v>0.14000000000000001</v>
      </c>
      <c r="P3807">
        <v>0.16</v>
      </c>
      <c r="Q3807">
        <v>0.14000000000000001</v>
      </c>
      <c r="R3807">
        <v>0.17</v>
      </c>
      <c r="S3807" t="s">
        <v>28</v>
      </c>
      <c r="T3807" t="s">
        <v>28</v>
      </c>
      <c r="U3807" t="s">
        <v>28</v>
      </c>
      <c r="V3807" t="s">
        <v>28</v>
      </c>
      <c r="X3807">
        <f t="shared" si="793"/>
        <v>0.14000000000000001</v>
      </c>
      <c r="Y3807">
        <f t="shared" si="794"/>
        <v>0.16</v>
      </c>
      <c r="Z3807">
        <f t="shared" si="795"/>
        <v>0.14000000000000001</v>
      </c>
      <c r="AA3807">
        <f t="shared" si="796"/>
        <v>0.16</v>
      </c>
      <c r="AB3807">
        <f t="shared" si="797"/>
        <v>0.14000000000000001</v>
      </c>
      <c r="AC3807">
        <f t="shared" si="798"/>
        <v>0.17</v>
      </c>
      <c r="AD3807" t="str">
        <f t="shared" si="799"/>
        <v>N/A</v>
      </c>
      <c r="AE3807" t="str">
        <f t="shared" si="800"/>
        <v>N/A</v>
      </c>
      <c r="AF3807" t="str">
        <f t="shared" si="801"/>
        <v>N/A</v>
      </c>
      <c r="AG3807" t="str">
        <f t="shared" si="802"/>
        <v>N/A</v>
      </c>
    </row>
    <row r="3808" spans="1:33" x14ac:dyDescent="0.35">
      <c r="A3808">
        <v>432241</v>
      </c>
      <c r="B3808" t="s">
        <v>3787</v>
      </c>
      <c r="C3808">
        <v>0</v>
      </c>
      <c r="D3808">
        <v>0.15</v>
      </c>
      <c r="E3808">
        <v>0.2</v>
      </c>
      <c r="F3808" t="s">
        <v>4803</v>
      </c>
      <c r="G3808" t="s">
        <v>4805</v>
      </c>
      <c r="H3808">
        <v>-8.0000000000000016E-2</v>
      </c>
      <c r="I3808" t="s">
        <v>19</v>
      </c>
      <c r="J3808" t="s">
        <v>17</v>
      </c>
      <c r="K3808" t="s">
        <v>4803</v>
      </c>
      <c r="L3808">
        <v>2017</v>
      </c>
      <c r="M3808">
        <v>0.14000000000000001</v>
      </c>
      <c r="N3808">
        <v>0.12</v>
      </c>
      <c r="O3808">
        <v>0.14000000000000001</v>
      </c>
      <c r="P3808">
        <v>0.12</v>
      </c>
      <c r="Q3808">
        <v>0.33</v>
      </c>
      <c r="R3808">
        <v>7.0000000000000007E-2</v>
      </c>
      <c r="S3808" t="s">
        <v>28</v>
      </c>
      <c r="T3808" t="s">
        <v>28</v>
      </c>
      <c r="U3808" t="s">
        <v>28</v>
      </c>
      <c r="V3808" t="s">
        <v>28</v>
      </c>
      <c r="X3808">
        <f t="shared" si="793"/>
        <v>0.14000000000000001</v>
      </c>
      <c r="Y3808">
        <f t="shared" si="794"/>
        <v>0.12</v>
      </c>
      <c r="Z3808">
        <f t="shared" si="795"/>
        <v>0.14000000000000001</v>
      </c>
      <c r="AA3808">
        <f t="shared" si="796"/>
        <v>0.12</v>
      </c>
      <c r="AB3808">
        <f t="shared" si="797"/>
        <v>0.33</v>
      </c>
      <c r="AC3808">
        <f t="shared" si="798"/>
        <v>7.0000000000000007E-2</v>
      </c>
      <c r="AD3808" t="str">
        <f t="shared" si="799"/>
        <v>N/A</v>
      </c>
      <c r="AE3808" t="str">
        <f t="shared" si="800"/>
        <v>N/A</v>
      </c>
      <c r="AF3808" t="str">
        <f t="shared" si="801"/>
        <v>N/A</v>
      </c>
      <c r="AG3808" t="str">
        <f t="shared" si="802"/>
        <v>N/A</v>
      </c>
    </row>
    <row r="3809" spans="1:33" x14ac:dyDescent="0.35">
      <c r="A3809">
        <v>432302</v>
      </c>
      <c r="B3809" t="s">
        <v>3788</v>
      </c>
      <c r="C3809">
        <v>0</v>
      </c>
      <c r="D3809" t="s">
        <v>28</v>
      </c>
      <c r="E3809" t="s">
        <v>28</v>
      </c>
      <c r="F3809" t="s">
        <v>4803</v>
      </c>
      <c r="G3809" t="s">
        <v>4805</v>
      </c>
      <c r="H3809" t="s">
        <v>28</v>
      </c>
      <c r="I3809" t="s">
        <v>19</v>
      </c>
      <c r="J3809" t="s">
        <v>26</v>
      </c>
      <c r="K3809" t="s">
        <v>4803</v>
      </c>
      <c r="L3809">
        <v>2017</v>
      </c>
      <c r="M3809" t="s">
        <v>28</v>
      </c>
      <c r="N3809" t="s">
        <v>28</v>
      </c>
      <c r="O3809">
        <v>0.81</v>
      </c>
      <c r="P3809">
        <v>0.78</v>
      </c>
      <c r="Q3809">
        <v>1</v>
      </c>
      <c r="R3809">
        <v>0.75</v>
      </c>
      <c r="S3809" t="s">
        <v>28</v>
      </c>
      <c r="T3809" t="s">
        <v>28</v>
      </c>
      <c r="U3809" t="s">
        <v>28</v>
      </c>
      <c r="V3809" t="s">
        <v>28</v>
      </c>
      <c r="X3809" t="str">
        <f t="shared" si="793"/>
        <v>N/A</v>
      </c>
      <c r="Y3809" t="str">
        <f t="shared" si="794"/>
        <v>N/A</v>
      </c>
      <c r="Z3809">
        <f t="shared" si="795"/>
        <v>0.81</v>
      </c>
      <c r="AA3809">
        <f t="shared" si="796"/>
        <v>0.78</v>
      </c>
      <c r="AB3809">
        <f t="shared" si="797"/>
        <v>1</v>
      </c>
      <c r="AC3809">
        <f t="shared" si="798"/>
        <v>0.75</v>
      </c>
      <c r="AD3809" t="str">
        <f t="shared" si="799"/>
        <v>N/A</v>
      </c>
      <c r="AE3809" t="str">
        <f t="shared" si="800"/>
        <v>N/A</v>
      </c>
      <c r="AF3809" t="str">
        <f t="shared" si="801"/>
        <v>N/A</v>
      </c>
      <c r="AG3809" t="str">
        <f t="shared" si="802"/>
        <v>N/A</v>
      </c>
    </row>
    <row r="3810" spans="1:33" x14ac:dyDescent="0.35">
      <c r="A3810">
        <v>432348</v>
      </c>
      <c r="B3810" t="s">
        <v>3789</v>
      </c>
      <c r="C3810">
        <v>0</v>
      </c>
      <c r="D3810" t="s">
        <v>28</v>
      </c>
      <c r="E3810" t="s">
        <v>28</v>
      </c>
      <c r="F3810" t="s">
        <v>4803</v>
      </c>
      <c r="G3810" t="s">
        <v>28</v>
      </c>
      <c r="H3810" t="s">
        <v>28</v>
      </c>
      <c r="I3810" t="s">
        <v>19</v>
      </c>
      <c r="J3810" t="s">
        <v>17</v>
      </c>
      <c r="K3810" t="s">
        <v>4803</v>
      </c>
      <c r="L3810" t="s">
        <v>28</v>
      </c>
      <c r="M3810" t="s">
        <v>28</v>
      </c>
      <c r="N3810" t="s">
        <v>28</v>
      </c>
      <c r="O3810" t="s">
        <v>28</v>
      </c>
      <c r="P3810" t="s">
        <v>28</v>
      </c>
      <c r="Q3810" t="s">
        <v>28</v>
      </c>
      <c r="R3810" t="s">
        <v>28</v>
      </c>
      <c r="S3810" t="s">
        <v>28</v>
      </c>
      <c r="T3810" t="s">
        <v>28</v>
      </c>
      <c r="U3810" t="s">
        <v>28</v>
      </c>
      <c r="V3810" t="s">
        <v>28</v>
      </c>
      <c r="X3810" t="str">
        <f t="shared" si="793"/>
        <v>N/A</v>
      </c>
      <c r="Y3810" t="str">
        <f t="shared" si="794"/>
        <v>N/A</v>
      </c>
      <c r="Z3810" t="str">
        <f t="shared" si="795"/>
        <v>N/A</v>
      </c>
      <c r="AA3810" t="str">
        <f t="shared" si="796"/>
        <v>N/A</v>
      </c>
      <c r="AB3810" t="str">
        <f t="shared" si="797"/>
        <v>N/A</v>
      </c>
      <c r="AC3810" t="str">
        <f t="shared" si="798"/>
        <v>N/A</v>
      </c>
      <c r="AD3810" t="str">
        <f t="shared" si="799"/>
        <v>N/A</v>
      </c>
      <c r="AE3810" t="str">
        <f t="shared" si="800"/>
        <v>N/A</v>
      </c>
      <c r="AF3810" t="str">
        <f t="shared" si="801"/>
        <v>N/A</v>
      </c>
      <c r="AG3810" t="str">
        <f t="shared" si="802"/>
        <v>N/A</v>
      </c>
    </row>
    <row r="3811" spans="1:33" x14ac:dyDescent="0.35">
      <c r="A3811">
        <v>432357</v>
      </c>
      <c r="B3811" t="s">
        <v>3790</v>
      </c>
      <c r="C3811">
        <v>0</v>
      </c>
      <c r="D3811" t="s">
        <v>28</v>
      </c>
      <c r="E3811" t="s">
        <v>28</v>
      </c>
      <c r="F3811" t="s">
        <v>4803</v>
      </c>
      <c r="G3811" t="s">
        <v>28</v>
      </c>
      <c r="H3811" t="s">
        <v>28</v>
      </c>
      <c r="I3811" t="s">
        <v>19</v>
      </c>
      <c r="J3811" t="s">
        <v>17</v>
      </c>
      <c r="K3811" t="s">
        <v>4803</v>
      </c>
      <c r="L3811" t="s">
        <v>28</v>
      </c>
      <c r="M3811" t="s">
        <v>28</v>
      </c>
      <c r="N3811" t="s">
        <v>28</v>
      </c>
      <c r="O3811" t="s">
        <v>28</v>
      </c>
      <c r="P3811" t="s">
        <v>28</v>
      </c>
      <c r="Q3811" t="s">
        <v>28</v>
      </c>
      <c r="R3811" t="s">
        <v>28</v>
      </c>
      <c r="S3811" t="s">
        <v>28</v>
      </c>
      <c r="T3811" t="s">
        <v>28</v>
      </c>
      <c r="U3811" t="s">
        <v>28</v>
      </c>
      <c r="V3811" t="s">
        <v>28</v>
      </c>
      <c r="X3811" t="str">
        <f t="shared" si="793"/>
        <v>N/A</v>
      </c>
      <c r="Y3811" t="str">
        <f t="shared" si="794"/>
        <v>N/A</v>
      </c>
      <c r="Z3811" t="str">
        <f t="shared" si="795"/>
        <v>N/A</v>
      </c>
      <c r="AA3811" t="str">
        <f t="shared" si="796"/>
        <v>N/A</v>
      </c>
      <c r="AB3811" t="str">
        <f t="shared" si="797"/>
        <v>N/A</v>
      </c>
      <c r="AC3811" t="str">
        <f t="shared" si="798"/>
        <v>N/A</v>
      </c>
      <c r="AD3811" t="str">
        <f t="shared" si="799"/>
        <v>N/A</v>
      </c>
      <c r="AE3811" t="str">
        <f t="shared" si="800"/>
        <v>N/A</v>
      </c>
      <c r="AF3811" t="str">
        <f t="shared" si="801"/>
        <v>N/A</v>
      </c>
      <c r="AG3811" t="str">
        <f t="shared" si="802"/>
        <v>N/A</v>
      </c>
    </row>
    <row r="3812" spans="1:33" x14ac:dyDescent="0.35">
      <c r="A3812">
        <v>432384</v>
      </c>
      <c r="B3812" t="s">
        <v>3791</v>
      </c>
      <c r="C3812">
        <v>0</v>
      </c>
      <c r="D3812" t="s">
        <v>28</v>
      </c>
      <c r="E3812" t="s">
        <v>28</v>
      </c>
      <c r="F3812" t="s">
        <v>4803</v>
      </c>
      <c r="G3812" t="s">
        <v>28</v>
      </c>
      <c r="H3812" t="s">
        <v>28</v>
      </c>
      <c r="I3812" t="s">
        <v>19</v>
      </c>
      <c r="J3812" t="s">
        <v>17</v>
      </c>
      <c r="K3812" t="s">
        <v>4803</v>
      </c>
      <c r="L3812" t="s">
        <v>28</v>
      </c>
      <c r="M3812" t="s">
        <v>28</v>
      </c>
      <c r="N3812" t="s">
        <v>28</v>
      </c>
      <c r="O3812" t="s">
        <v>28</v>
      </c>
      <c r="P3812" t="s">
        <v>28</v>
      </c>
      <c r="Q3812" t="s">
        <v>28</v>
      </c>
      <c r="R3812" t="s">
        <v>28</v>
      </c>
      <c r="S3812" t="s">
        <v>28</v>
      </c>
      <c r="T3812" t="s">
        <v>28</v>
      </c>
      <c r="U3812" t="s">
        <v>28</v>
      </c>
      <c r="V3812" t="s">
        <v>28</v>
      </c>
      <c r="X3812" t="str">
        <f t="shared" si="793"/>
        <v>N/A</v>
      </c>
      <c r="Y3812" t="str">
        <f t="shared" si="794"/>
        <v>N/A</v>
      </c>
      <c r="Z3812" t="str">
        <f t="shared" si="795"/>
        <v>N/A</v>
      </c>
      <c r="AA3812" t="str">
        <f t="shared" si="796"/>
        <v>N/A</v>
      </c>
      <c r="AB3812" t="str">
        <f t="shared" si="797"/>
        <v>N/A</v>
      </c>
      <c r="AC3812" t="str">
        <f t="shared" si="798"/>
        <v>N/A</v>
      </c>
      <c r="AD3812" t="str">
        <f t="shared" si="799"/>
        <v>N/A</v>
      </c>
      <c r="AE3812" t="str">
        <f t="shared" si="800"/>
        <v>N/A</v>
      </c>
      <c r="AF3812" t="str">
        <f t="shared" si="801"/>
        <v>N/A</v>
      </c>
      <c r="AG3812" t="str">
        <f t="shared" si="802"/>
        <v>N/A</v>
      </c>
    </row>
    <row r="3813" spans="1:33" x14ac:dyDescent="0.35">
      <c r="A3813">
        <v>432524</v>
      </c>
      <c r="B3813" t="s">
        <v>3792</v>
      </c>
      <c r="C3813">
        <v>0</v>
      </c>
      <c r="D3813" t="s">
        <v>28</v>
      </c>
      <c r="E3813" t="s">
        <v>28</v>
      </c>
      <c r="F3813" t="s">
        <v>4803</v>
      </c>
      <c r="G3813" t="s">
        <v>4805</v>
      </c>
      <c r="H3813" t="s">
        <v>28</v>
      </c>
      <c r="I3813" t="s">
        <v>19</v>
      </c>
      <c r="J3813" t="s">
        <v>26</v>
      </c>
      <c r="K3813" t="s">
        <v>4803</v>
      </c>
      <c r="L3813" t="s">
        <v>21</v>
      </c>
      <c r="M3813" t="s">
        <v>28</v>
      </c>
      <c r="N3813" t="s">
        <v>28</v>
      </c>
      <c r="O3813">
        <v>0.65</v>
      </c>
      <c r="P3813">
        <v>0.57999999999999996</v>
      </c>
      <c r="Q3813">
        <v>0.55000000000000004</v>
      </c>
      <c r="R3813">
        <v>0.63</v>
      </c>
      <c r="S3813" t="s">
        <v>28</v>
      </c>
      <c r="T3813" t="s">
        <v>28</v>
      </c>
      <c r="U3813" t="s">
        <v>28</v>
      </c>
      <c r="V3813" t="s">
        <v>28</v>
      </c>
      <c r="X3813" t="str">
        <f t="shared" si="793"/>
        <v>N/A</v>
      </c>
      <c r="Y3813" t="str">
        <f t="shared" si="794"/>
        <v>N/A</v>
      </c>
      <c r="Z3813">
        <f t="shared" si="795"/>
        <v>0.65</v>
      </c>
      <c r="AA3813">
        <f t="shared" si="796"/>
        <v>0.57999999999999996</v>
      </c>
      <c r="AB3813">
        <f t="shared" si="797"/>
        <v>0.55000000000000004</v>
      </c>
      <c r="AC3813">
        <f t="shared" si="798"/>
        <v>0.63</v>
      </c>
      <c r="AD3813" t="str">
        <f t="shared" si="799"/>
        <v>N/A</v>
      </c>
      <c r="AE3813" t="str">
        <f t="shared" si="800"/>
        <v>N/A</v>
      </c>
      <c r="AF3813" t="str">
        <f t="shared" si="801"/>
        <v>N/A</v>
      </c>
      <c r="AG3813" t="str">
        <f t="shared" si="802"/>
        <v>N/A</v>
      </c>
    </row>
    <row r="3814" spans="1:33" x14ac:dyDescent="0.35">
      <c r="A3814">
        <v>433004</v>
      </c>
      <c r="B3814" t="s">
        <v>3793</v>
      </c>
      <c r="C3814">
        <v>0</v>
      </c>
      <c r="D3814">
        <v>1</v>
      </c>
      <c r="E3814" t="s">
        <v>28</v>
      </c>
      <c r="F3814" t="s">
        <v>4803</v>
      </c>
      <c r="G3814">
        <v>2017</v>
      </c>
      <c r="H3814" t="s">
        <v>28</v>
      </c>
      <c r="I3814" t="s">
        <v>19</v>
      </c>
      <c r="J3814" t="s">
        <v>17</v>
      </c>
      <c r="K3814" t="s">
        <v>4803</v>
      </c>
      <c r="L3814" t="s">
        <v>90</v>
      </c>
      <c r="M3814">
        <v>0.5</v>
      </c>
      <c r="N3814">
        <v>0</v>
      </c>
      <c r="O3814">
        <v>0.5</v>
      </c>
      <c r="P3814">
        <v>0</v>
      </c>
      <c r="Q3814">
        <v>0</v>
      </c>
      <c r="R3814" t="s">
        <v>28</v>
      </c>
      <c r="S3814" t="s">
        <v>28</v>
      </c>
      <c r="T3814" t="s">
        <v>28</v>
      </c>
      <c r="U3814" t="s">
        <v>28</v>
      </c>
      <c r="V3814" t="s">
        <v>28</v>
      </c>
      <c r="X3814">
        <f t="shared" si="793"/>
        <v>0.5</v>
      </c>
      <c r="Y3814">
        <f t="shared" si="794"/>
        <v>0</v>
      </c>
      <c r="Z3814">
        <f t="shared" si="795"/>
        <v>0.5</v>
      </c>
      <c r="AA3814">
        <f t="shared" si="796"/>
        <v>0</v>
      </c>
      <c r="AB3814">
        <f t="shared" si="797"/>
        <v>0</v>
      </c>
      <c r="AC3814" t="str">
        <f t="shared" si="798"/>
        <v>N/A</v>
      </c>
      <c r="AD3814" t="str">
        <f t="shared" si="799"/>
        <v>N/A</v>
      </c>
      <c r="AE3814" t="str">
        <f t="shared" si="800"/>
        <v>N/A</v>
      </c>
      <c r="AF3814" t="str">
        <f t="shared" si="801"/>
        <v>N/A</v>
      </c>
      <c r="AG3814" t="str">
        <f t="shared" si="802"/>
        <v>N/A</v>
      </c>
    </row>
    <row r="3815" spans="1:33" x14ac:dyDescent="0.35">
      <c r="A3815">
        <v>433013</v>
      </c>
      <c r="B3815" t="s">
        <v>3794</v>
      </c>
      <c r="C3815">
        <v>0</v>
      </c>
      <c r="D3815">
        <v>0.64</v>
      </c>
      <c r="E3815">
        <v>0.5</v>
      </c>
      <c r="F3815" t="s">
        <v>4803</v>
      </c>
      <c r="G3815">
        <v>2015</v>
      </c>
      <c r="H3815" t="s">
        <v>28</v>
      </c>
      <c r="I3815" t="s">
        <v>19</v>
      </c>
      <c r="J3815" t="s">
        <v>17</v>
      </c>
      <c r="K3815" t="s">
        <v>4803</v>
      </c>
      <c r="L3815" t="s">
        <v>28</v>
      </c>
      <c r="M3815" t="s">
        <v>28</v>
      </c>
      <c r="N3815" t="s">
        <v>28</v>
      </c>
      <c r="O3815" t="s">
        <v>28</v>
      </c>
      <c r="P3815" t="s">
        <v>28</v>
      </c>
      <c r="Q3815" t="s">
        <v>28</v>
      </c>
      <c r="R3815" t="s">
        <v>28</v>
      </c>
      <c r="S3815" t="s">
        <v>28</v>
      </c>
      <c r="T3815" t="s">
        <v>28</v>
      </c>
      <c r="U3815" t="s">
        <v>28</v>
      </c>
      <c r="V3815" t="s">
        <v>28</v>
      </c>
      <c r="X3815" t="str">
        <f t="shared" si="793"/>
        <v>N/A</v>
      </c>
      <c r="Y3815" t="str">
        <f t="shared" si="794"/>
        <v>N/A</v>
      </c>
      <c r="Z3815" t="str">
        <f t="shared" si="795"/>
        <v>N/A</v>
      </c>
      <c r="AA3815" t="str">
        <f t="shared" si="796"/>
        <v>N/A</v>
      </c>
      <c r="AB3815" t="str">
        <f t="shared" si="797"/>
        <v>N/A</v>
      </c>
      <c r="AC3815" t="str">
        <f t="shared" si="798"/>
        <v>N/A</v>
      </c>
      <c r="AD3815" t="str">
        <f t="shared" si="799"/>
        <v>N/A</v>
      </c>
      <c r="AE3815" t="str">
        <f t="shared" si="800"/>
        <v>N/A</v>
      </c>
      <c r="AF3815" t="str">
        <f t="shared" si="801"/>
        <v>N/A</v>
      </c>
      <c r="AG3815" t="str">
        <f t="shared" si="802"/>
        <v>N/A</v>
      </c>
    </row>
    <row r="3816" spans="1:33" x14ac:dyDescent="0.35">
      <c r="A3816">
        <v>433068</v>
      </c>
      <c r="B3816" t="s">
        <v>3795</v>
      </c>
      <c r="C3816">
        <v>0</v>
      </c>
      <c r="D3816" t="s">
        <v>28</v>
      </c>
      <c r="E3816" t="s">
        <v>28</v>
      </c>
      <c r="F3816" t="s">
        <v>4803</v>
      </c>
      <c r="G3816" t="s">
        <v>4805</v>
      </c>
      <c r="H3816" t="s">
        <v>28</v>
      </c>
      <c r="I3816" t="s">
        <v>19</v>
      </c>
      <c r="J3816" t="s">
        <v>26</v>
      </c>
      <c r="K3816" t="s">
        <v>4803</v>
      </c>
      <c r="L3816" t="s">
        <v>21</v>
      </c>
      <c r="M3816" t="s">
        <v>28</v>
      </c>
      <c r="N3816" t="s">
        <v>28</v>
      </c>
      <c r="O3816">
        <v>0.34</v>
      </c>
      <c r="P3816">
        <v>0.47</v>
      </c>
      <c r="Q3816">
        <v>0.5</v>
      </c>
      <c r="R3816">
        <v>0.33</v>
      </c>
      <c r="S3816" t="s">
        <v>28</v>
      </c>
      <c r="T3816" t="s">
        <v>28</v>
      </c>
      <c r="U3816" t="s">
        <v>28</v>
      </c>
      <c r="V3816" t="s">
        <v>28</v>
      </c>
      <c r="X3816" t="str">
        <f t="shared" si="793"/>
        <v>N/A</v>
      </c>
      <c r="Y3816" t="str">
        <f t="shared" si="794"/>
        <v>N/A</v>
      </c>
      <c r="Z3816">
        <f t="shared" si="795"/>
        <v>0.34</v>
      </c>
      <c r="AA3816">
        <f t="shared" si="796"/>
        <v>0.47</v>
      </c>
      <c r="AB3816">
        <f t="shared" si="797"/>
        <v>0.5</v>
      </c>
      <c r="AC3816">
        <f t="shared" si="798"/>
        <v>0.33</v>
      </c>
      <c r="AD3816" t="str">
        <f t="shared" si="799"/>
        <v>N/A</v>
      </c>
      <c r="AE3816" t="str">
        <f t="shared" si="800"/>
        <v>N/A</v>
      </c>
      <c r="AF3816" t="str">
        <f t="shared" si="801"/>
        <v>N/A</v>
      </c>
      <c r="AG3816" t="str">
        <f t="shared" si="802"/>
        <v>N/A</v>
      </c>
    </row>
    <row r="3817" spans="1:33" x14ac:dyDescent="0.35">
      <c r="A3817">
        <v>433174</v>
      </c>
      <c r="B3817" t="s">
        <v>3796</v>
      </c>
      <c r="C3817">
        <v>0</v>
      </c>
      <c r="D3817" t="s">
        <v>28</v>
      </c>
      <c r="E3817" t="s">
        <v>28</v>
      </c>
      <c r="F3817" t="s">
        <v>4803</v>
      </c>
      <c r="G3817" t="s">
        <v>4805</v>
      </c>
      <c r="H3817" t="s">
        <v>28</v>
      </c>
      <c r="I3817" t="s">
        <v>19</v>
      </c>
      <c r="J3817" t="s">
        <v>17</v>
      </c>
      <c r="K3817" t="s">
        <v>4803</v>
      </c>
      <c r="L3817">
        <v>2017</v>
      </c>
      <c r="M3817">
        <v>0.5</v>
      </c>
      <c r="N3817" t="s">
        <v>28</v>
      </c>
      <c r="O3817">
        <v>0.5</v>
      </c>
      <c r="P3817" t="s">
        <v>28</v>
      </c>
      <c r="Q3817" t="s">
        <v>28</v>
      </c>
      <c r="R3817" t="s">
        <v>28</v>
      </c>
      <c r="S3817" t="s">
        <v>28</v>
      </c>
      <c r="T3817" t="s">
        <v>28</v>
      </c>
      <c r="U3817" t="s">
        <v>28</v>
      </c>
      <c r="V3817" t="s">
        <v>28</v>
      </c>
      <c r="X3817">
        <f t="shared" si="793"/>
        <v>0.5</v>
      </c>
      <c r="Y3817" t="str">
        <f t="shared" si="794"/>
        <v>N/A</v>
      </c>
      <c r="Z3817">
        <f t="shared" si="795"/>
        <v>0.5</v>
      </c>
      <c r="AA3817" t="str">
        <f t="shared" si="796"/>
        <v>N/A</v>
      </c>
      <c r="AB3817" t="str">
        <f t="shared" si="797"/>
        <v>N/A</v>
      </c>
      <c r="AC3817" t="str">
        <f t="shared" si="798"/>
        <v>N/A</v>
      </c>
      <c r="AD3817" t="str">
        <f t="shared" si="799"/>
        <v>N/A</v>
      </c>
      <c r="AE3817" t="str">
        <f t="shared" si="800"/>
        <v>N/A</v>
      </c>
      <c r="AF3817" t="str">
        <f t="shared" si="801"/>
        <v>N/A</v>
      </c>
      <c r="AG3817" t="str">
        <f t="shared" si="802"/>
        <v>N/A</v>
      </c>
    </row>
    <row r="3818" spans="1:33" x14ac:dyDescent="0.35">
      <c r="A3818">
        <v>433387</v>
      </c>
      <c r="B3818" t="s">
        <v>3797</v>
      </c>
      <c r="C3818">
        <v>2</v>
      </c>
      <c r="D3818">
        <v>0.2</v>
      </c>
      <c r="E3818">
        <v>0.14000000000000001</v>
      </c>
      <c r="F3818" t="s">
        <v>4803</v>
      </c>
      <c r="G3818" t="s">
        <v>4805</v>
      </c>
      <c r="H3818">
        <v>3.999999999999998E-2</v>
      </c>
      <c r="I3818" t="s">
        <v>19</v>
      </c>
      <c r="J3818" t="s">
        <v>17</v>
      </c>
      <c r="K3818" t="s">
        <v>4803</v>
      </c>
      <c r="L3818" t="s">
        <v>21</v>
      </c>
      <c r="M3818">
        <v>0.31</v>
      </c>
      <c r="N3818">
        <v>0.18</v>
      </c>
      <c r="O3818">
        <v>0.31</v>
      </c>
      <c r="P3818">
        <v>0.18</v>
      </c>
      <c r="Q3818">
        <v>0.15</v>
      </c>
      <c r="R3818">
        <v>0.22</v>
      </c>
      <c r="S3818" t="s">
        <v>28</v>
      </c>
      <c r="T3818" t="s">
        <v>28</v>
      </c>
      <c r="U3818" t="s">
        <v>28</v>
      </c>
      <c r="V3818" t="s">
        <v>28</v>
      </c>
      <c r="X3818">
        <f t="shared" si="793"/>
        <v>0.31</v>
      </c>
      <c r="Y3818">
        <f t="shared" si="794"/>
        <v>0.18</v>
      </c>
      <c r="Z3818">
        <f t="shared" si="795"/>
        <v>0.31</v>
      </c>
      <c r="AA3818">
        <f t="shared" si="796"/>
        <v>0.18</v>
      </c>
      <c r="AB3818">
        <f t="shared" si="797"/>
        <v>0.15</v>
      </c>
      <c r="AC3818">
        <f t="shared" si="798"/>
        <v>0.22</v>
      </c>
      <c r="AD3818" t="str">
        <f t="shared" si="799"/>
        <v>N/A</v>
      </c>
      <c r="AE3818" t="str">
        <f t="shared" si="800"/>
        <v>N/A</v>
      </c>
      <c r="AF3818" t="str">
        <f t="shared" si="801"/>
        <v>N/A</v>
      </c>
      <c r="AG3818" t="str">
        <f t="shared" si="802"/>
        <v>N/A</v>
      </c>
    </row>
    <row r="3819" spans="1:33" x14ac:dyDescent="0.35">
      <c r="A3819">
        <v>433420</v>
      </c>
      <c r="B3819" t="s">
        <v>3798</v>
      </c>
      <c r="C3819">
        <v>0</v>
      </c>
      <c r="D3819">
        <v>0.67</v>
      </c>
      <c r="E3819">
        <v>0.5</v>
      </c>
      <c r="F3819" t="s">
        <v>4803</v>
      </c>
      <c r="G3819">
        <v>2017</v>
      </c>
      <c r="H3819">
        <v>0</v>
      </c>
      <c r="I3819" t="s">
        <v>19</v>
      </c>
      <c r="J3819" t="s">
        <v>17</v>
      </c>
      <c r="K3819" t="s">
        <v>4803</v>
      </c>
      <c r="L3819">
        <v>2017</v>
      </c>
      <c r="M3819">
        <v>0.67</v>
      </c>
      <c r="N3819">
        <v>0.5</v>
      </c>
      <c r="O3819">
        <v>0.67</v>
      </c>
      <c r="P3819">
        <v>0.5</v>
      </c>
      <c r="Q3819" t="s">
        <v>28</v>
      </c>
      <c r="R3819">
        <v>0.5</v>
      </c>
      <c r="S3819" t="s">
        <v>28</v>
      </c>
      <c r="T3819" t="s">
        <v>28</v>
      </c>
      <c r="U3819" t="s">
        <v>28</v>
      </c>
      <c r="V3819" t="s">
        <v>28</v>
      </c>
      <c r="X3819">
        <f t="shared" si="793"/>
        <v>0.67</v>
      </c>
      <c r="Y3819">
        <f t="shared" si="794"/>
        <v>0.5</v>
      </c>
      <c r="Z3819">
        <f t="shared" si="795"/>
        <v>0.67</v>
      </c>
      <c r="AA3819">
        <f t="shared" si="796"/>
        <v>0.5</v>
      </c>
      <c r="AB3819" t="str">
        <f t="shared" si="797"/>
        <v>N/A</v>
      </c>
      <c r="AC3819">
        <f t="shared" si="798"/>
        <v>0.5</v>
      </c>
      <c r="AD3819" t="str">
        <f t="shared" si="799"/>
        <v>N/A</v>
      </c>
      <c r="AE3819" t="str">
        <f t="shared" si="800"/>
        <v>N/A</v>
      </c>
      <c r="AF3819" t="str">
        <f t="shared" si="801"/>
        <v>N/A</v>
      </c>
      <c r="AG3819" t="str">
        <f t="shared" si="802"/>
        <v>N/A</v>
      </c>
    </row>
    <row r="3820" spans="1:33" x14ac:dyDescent="0.35">
      <c r="A3820">
        <v>433466</v>
      </c>
      <c r="B3820" t="s">
        <v>3799</v>
      </c>
      <c r="C3820">
        <v>0</v>
      </c>
      <c r="D3820" t="s">
        <v>28</v>
      </c>
      <c r="E3820" t="s">
        <v>28</v>
      </c>
      <c r="F3820" t="s">
        <v>4803</v>
      </c>
      <c r="G3820" t="s">
        <v>4805</v>
      </c>
      <c r="H3820" t="s">
        <v>28</v>
      </c>
      <c r="I3820" t="s">
        <v>19</v>
      </c>
      <c r="J3820" t="s">
        <v>26</v>
      </c>
      <c r="K3820" t="s">
        <v>4803</v>
      </c>
      <c r="L3820">
        <v>2017</v>
      </c>
      <c r="M3820" t="s">
        <v>28</v>
      </c>
      <c r="N3820" t="s">
        <v>28</v>
      </c>
      <c r="O3820">
        <v>0.47</v>
      </c>
      <c r="P3820">
        <v>0.56999999999999995</v>
      </c>
      <c r="Q3820">
        <v>0.51</v>
      </c>
      <c r="R3820">
        <v>0.65</v>
      </c>
      <c r="S3820" t="s">
        <v>28</v>
      </c>
      <c r="T3820" t="s">
        <v>28</v>
      </c>
      <c r="U3820" t="s">
        <v>28</v>
      </c>
      <c r="V3820" t="s">
        <v>28</v>
      </c>
      <c r="X3820" t="str">
        <f t="shared" si="793"/>
        <v>N/A</v>
      </c>
      <c r="Y3820" t="str">
        <f t="shared" si="794"/>
        <v>N/A</v>
      </c>
      <c r="Z3820">
        <f t="shared" si="795"/>
        <v>0.47</v>
      </c>
      <c r="AA3820">
        <f t="shared" si="796"/>
        <v>0.56999999999999995</v>
      </c>
      <c r="AB3820">
        <f t="shared" si="797"/>
        <v>0.51</v>
      </c>
      <c r="AC3820">
        <f t="shared" si="798"/>
        <v>0.65</v>
      </c>
      <c r="AD3820" t="str">
        <f t="shared" si="799"/>
        <v>N/A</v>
      </c>
      <c r="AE3820" t="str">
        <f t="shared" si="800"/>
        <v>N/A</v>
      </c>
      <c r="AF3820" t="str">
        <f t="shared" si="801"/>
        <v>N/A</v>
      </c>
      <c r="AG3820" t="str">
        <f t="shared" si="802"/>
        <v>N/A</v>
      </c>
    </row>
    <row r="3821" spans="1:33" x14ac:dyDescent="0.35">
      <c r="A3821">
        <v>433536</v>
      </c>
      <c r="B3821" t="s">
        <v>3800</v>
      </c>
      <c r="C3821">
        <v>0</v>
      </c>
      <c r="D3821">
        <v>0.17</v>
      </c>
      <c r="E3821">
        <v>0</v>
      </c>
      <c r="F3821" t="s">
        <v>4803</v>
      </c>
      <c r="G3821">
        <v>2017</v>
      </c>
      <c r="H3821">
        <v>0.12</v>
      </c>
      <c r="I3821" t="s">
        <v>19</v>
      </c>
      <c r="J3821" t="s">
        <v>17</v>
      </c>
      <c r="K3821" t="s">
        <v>4803</v>
      </c>
      <c r="L3821" t="s">
        <v>90</v>
      </c>
      <c r="M3821">
        <v>0.2</v>
      </c>
      <c r="N3821">
        <v>0.12</v>
      </c>
      <c r="O3821">
        <v>0.2</v>
      </c>
      <c r="P3821">
        <v>0.12</v>
      </c>
      <c r="Q3821">
        <v>0.12</v>
      </c>
      <c r="R3821" t="s">
        <v>28</v>
      </c>
      <c r="S3821" t="s">
        <v>28</v>
      </c>
      <c r="T3821" t="s">
        <v>28</v>
      </c>
      <c r="U3821" t="s">
        <v>28</v>
      </c>
      <c r="V3821" t="s">
        <v>28</v>
      </c>
      <c r="X3821">
        <f t="shared" si="793"/>
        <v>0.2</v>
      </c>
      <c r="Y3821">
        <f t="shared" si="794"/>
        <v>0.12</v>
      </c>
      <c r="Z3821">
        <f t="shared" si="795"/>
        <v>0.2</v>
      </c>
      <c r="AA3821">
        <f t="shared" si="796"/>
        <v>0.12</v>
      </c>
      <c r="AB3821">
        <f t="shared" si="797"/>
        <v>0.12</v>
      </c>
      <c r="AC3821" t="str">
        <f t="shared" si="798"/>
        <v>N/A</v>
      </c>
      <c r="AD3821" t="str">
        <f t="shared" si="799"/>
        <v>N/A</v>
      </c>
      <c r="AE3821" t="str">
        <f t="shared" si="800"/>
        <v>N/A</v>
      </c>
      <c r="AF3821" t="str">
        <f t="shared" si="801"/>
        <v>N/A</v>
      </c>
      <c r="AG3821" t="str">
        <f t="shared" si="802"/>
        <v>N/A</v>
      </c>
    </row>
    <row r="3822" spans="1:33" x14ac:dyDescent="0.35">
      <c r="A3822">
        <v>433563</v>
      </c>
      <c r="B3822" t="s">
        <v>3801</v>
      </c>
      <c r="C3822">
        <v>0</v>
      </c>
      <c r="D3822" t="s">
        <v>28</v>
      </c>
      <c r="E3822" t="s">
        <v>28</v>
      </c>
      <c r="F3822" t="s">
        <v>4803</v>
      </c>
      <c r="G3822" t="s">
        <v>4805</v>
      </c>
      <c r="H3822" t="s">
        <v>28</v>
      </c>
      <c r="I3822" t="s">
        <v>19</v>
      </c>
      <c r="J3822" t="s">
        <v>26</v>
      </c>
      <c r="K3822" t="s">
        <v>4803</v>
      </c>
      <c r="L3822">
        <v>2017</v>
      </c>
      <c r="M3822" t="s">
        <v>28</v>
      </c>
      <c r="N3822" t="s">
        <v>28</v>
      </c>
      <c r="O3822">
        <v>0.2</v>
      </c>
      <c r="P3822">
        <v>0</v>
      </c>
      <c r="Q3822" t="s">
        <v>28</v>
      </c>
      <c r="R3822">
        <v>0</v>
      </c>
      <c r="S3822" t="s">
        <v>28</v>
      </c>
      <c r="T3822" t="s">
        <v>28</v>
      </c>
      <c r="U3822" t="s">
        <v>28</v>
      </c>
      <c r="V3822" t="s">
        <v>28</v>
      </c>
      <c r="X3822" t="str">
        <f t="shared" si="793"/>
        <v>N/A</v>
      </c>
      <c r="Y3822" t="str">
        <f t="shared" si="794"/>
        <v>N/A</v>
      </c>
      <c r="Z3822">
        <f t="shared" si="795"/>
        <v>0.2</v>
      </c>
      <c r="AA3822">
        <f t="shared" si="796"/>
        <v>0</v>
      </c>
      <c r="AB3822" t="str">
        <f t="shared" si="797"/>
        <v>N/A</v>
      </c>
      <c r="AC3822">
        <f t="shared" si="798"/>
        <v>0</v>
      </c>
      <c r="AD3822" t="str">
        <f t="shared" si="799"/>
        <v>N/A</v>
      </c>
      <c r="AE3822" t="str">
        <f t="shared" si="800"/>
        <v>N/A</v>
      </c>
      <c r="AF3822" t="str">
        <f t="shared" si="801"/>
        <v>N/A</v>
      </c>
      <c r="AG3822" t="str">
        <f t="shared" si="802"/>
        <v>N/A</v>
      </c>
    </row>
    <row r="3823" spans="1:33" x14ac:dyDescent="0.35">
      <c r="A3823">
        <v>433660</v>
      </c>
      <c r="B3823" t="s">
        <v>3802</v>
      </c>
      <c r="C3823">
        <v>0</v>
      </c>
      <c r="D3823">
        <v>0.48</v>
      </c>
      <c r="E3823">
        <v>0.45</v>
      </c>
      <c r="F3823" t="s">
        <v>4803</v>
      </c>
      <c r="G3823">
        <v>2017</v>
      </c>
      <c r="H3823">
        <v>0</v>
      </c>
      <c r="I3823" t="s">
        <v>19</v>
      </c>
      <c r="J3823" t="s">
        <v>17</v>
      </c>
      <c r="K3823" t="s">
        <v>4803</v>
      </c>
      <c r="L3823">
        <v>2018</v>
      </c>
      <c r="M3823">
        <v>0.48</v>
      </c>
      <c r="N3823">
        <v>0.45</v>
      </c>
      <c r="O3823">
        <v>0.48</v>
      </c>
      <c r="P3823">
        <v>0.45</v>
      </c>
      <c r="Q3823">
        <v>0.47</v>
      </c>
      <c r="R3823">
        <v>0.44</v>
      </c>
      <c r="S3823">
        <v>0.15</v>
      </c>
      <c r="T3823">
        <v>0.18</v>
      </c>
      <c r="U3823">
        <v>0.17</v>
      </c>
      <c r="V3823">
        <v>0.19</v>
      </c>
      <c r="X3823">
        <f t="shared" si="793"/>
        <v>0.48</v>
      </c>
      <c r="Y3823">
        <f t="shared" si="794"/>
        <v>0.45</v>
      </c>
      <c r="Z3823">
        <f t="shared" si="795"/>
        <v>0.48</v>
      </c>
      <c r="AA3823">
        <f t="shared" si="796"/>
        <v>0.45</v>
      </c>
      <c r="AB3823">
        <f t="shared" si="797"/>
        <v>0.47</v>
      </c>
      <c r="AC3823">
        <f t="shared" si="798"/>
        <v>0.44</v>
      </c>
      <c r="AD3823">
        <f t="shared" si="799"/>
        <v>0.15</v>
      </c>
      <c r="AE3823">
        <f t="shared" si="800"/>
        <v>0.18</v>
      </c>
      <c r="AF3823">
        <f t="shared" si="801"/>
        <v>0.17</v>
      </c>
      <c r="AG3823">
        <f t="shared" si="802"/>
        <v>0.19</v>
      </c>
    </row>
    <row r="3824" spans="1:33" x14ac:dyDescent="0.35">
      <c r="A3824">
        <v>434016</v>
      </c>
      <c r="B3824" t="s">
        <v>3803</v>
      </c>
      <c r="C3824">
        <v>0</v>
      </c>
      <c r="D3824" t="s">
        <v>28</v>
      </c>
      <c r="E3824" t="s">
        <v>28</v>
      </c>
      <c r="F3824" t="s">
        <v>4803</v>
      </c>
      <c r="G3824" t="s">
        <v>4805</v>
      </c>
      <c r="H3824" t="s">
        <v>28</v>
      </c>
      <c r="I3824" t="s">
        <v>19</v>
      </c>
      <c r="J3824" t="s">
        <v>26</v>
      </c>
      <c r="K3824" t="s">
        <v>4803</v>
      </c>
      <c r="L3824" t="s">
        <v>21</v>
      </c>
      <c r="M3824" t="s">
        <v>28</v>
      </c>
      <c r="N3824" t="s">
        <v>28</v>
      </c>
      <c r="O3824">
        <v>0.17</v>
      </c>
      <c r="P3824">
        <v>0</v>
      </c>
      <c r="Q3824">
        <v>0</v>
      </c>
      <c r="R3824" t="s">
        <v>28</v>
      </c>
      <c r="S3824" t="s">
        <v>28</v>
      </c>
      <c r="T3824" t="s">
        <v>28</v>
      </c>
      <c r="U3824" t="s">
        <v>28</v>
      </c>
      <c r="V3824" t="s">
        <v>28</v>
      </c>
      <c r="X3824" t="str">
        <f t="shared" si="793"/>
        <v>N/A</v>
      </c>
      <c r="Y3824" t="str">
        <f t="shared" si="794"/>
        <v>N/A</v>
      </c>
      <c r="Z3824">
        <f t="shared" si="795"/>
        <v>0.17</v>
      </c>
      <c r="AA3824">
        <f t="shared" si="796"/>
        <v>0</v>
      </c>
      <c r="AB3824">
        <f t="shared" si="797"/>
        <v>0</v>
      </c>
      <c r="AC3824" t="str">
        <f t="shared" si="798"/>
        <v>N/A</v>
      </c>
      <c r="AD3824" t="str">
        <f t="shared" si="799"/>
        <v>N/A</v>
      </c>
      <c r="AE3824" t="str">
        <f t="shared" si="800"/>
        <v>N/A</v>
      </c>
      <c r="AF3824" t="str">
        <f t="shared" si="801"/>
        <v>N/A</v>
      </c>
      <c r="AG3824" t="str">
        <f t="shared" si="802"/>
        <v>N/A</v>
      </c>
    </row>
    <row r="3825" spans="1:33" x14ac:dyDescent="0.35">
      <c r="A3825">
        <v>434061</v>
      </c>
      <c r="B3825" t="s">
        <v>3804</v>
      </c>
      <c r="C3825">
        <v>0</v>
      </c>
      <c r="D3825">
        <v>0.39</v>
      </c>
      <c r="E3825">
        <v>0.36</v>
      </c>
      <c r="F3825" t="s">
        <v>4803</v>
      </c>
      <c r="G3825">
        <v>2017</v>
      </c>
      <c r="H3825">
        <v>-0.06</v>
      </c>
      <c r="I3825" t="s">
        <v>19</v>
      </c>
      <c r="J3825" t="s">
        <v>26</v>
      </c>
      <c r="K3825" t="s">
        <v>4803</v>
      </c>
      <c r="L3825">
        <v>2018</v>
      </c>
      <c r="M3825">
        <v>0.36</v>
      </c>
      <c r="N3825">
        <v>0.3</v>
      </c>
      <c r="O3825">
        <v>0.25</v>
      </c>
      <c r="P3825">
        <v>0.22</v>
      </c>
      <c r="Q3825">
        <v>0.22</v>
      </c>
      <c r="R3825">
        <v>0.2</v>
      </c>
      <c r="S3825">
        <v>0.2</v>
      </c>
      <c r="T3825">
        <v>0.16</v>
      </c>
      <c r="U3825">
        <v>0.15</v>
      </c>
      <c r="V3825">
        <v>0.26</v>
      </c>
      <c r="X3825">
        <f t="shared" si="793"/>
        <v>0.36</v>
      </c>
      <c r="Y3825">
        <f t="shared" si="794"/>
        <v>0.3</v>
      </c>
      <c r="Z3825">
        <f t="shared" si="795"/>
        <v>0.25</v>
      </c>
      <c r="AA3825">
        <f t="shared" si="796"/>
        <v>0.22</v>
      </c>
      <c r="AB3825">
        <f t="shared" si="797"/>
        <v>0.22</v>
      </c>
      <c r="AC3825">
        <f t="shared" si="798"/>
        <v>0.2</v>
      </c>
      <c r="AD3825">
        <f t="shared" si="799"/>
        <v>0.2</v>
      </c>
      <c r="AE3825">
        <f t="shared" si="800"/>
        <v>0.16</v>
      </c>
      <c r="AF3825">
        <f t="shared" si="801"/>
        <v>0.15</v>
      </c>
      <c r="AG3825">
        <f t="shared" si="802"/>
        <v>0.26</v>
      </c>
    </row>
    <row r="3826" spans="1:33" x14ac:dyDescent="0.35">
      <c r="A3826">
        <v>434140</v>
      </c>
      <c r="B3826" t="s">
        <v>3805</v>
      </c>
      <c r="C3826">
        <v>0</v>
      </c>
      <c r="D3826">
        <v>0.75</v>
      </c>
      <c r="E3826">
        <v>0.74</v>
      </c>
      <c r="F3826" t="s">
        <v>4803</v>
      </c>
      <c r="G3826">
        <v>2017</v>
      </c>
      <c r="H3826">
        <v>-2.0000000000000018E-2</v>
      </c>
      <c r="I3826" t="s">
        <v>19</v>
      </c>
      <c r="J3826" t="s">
        <v>26</v>
      </c>
      <c r="K3826" t="s">
        <v>4803</v>
      </c>
      <c r="L3826" t="s">
        <v>21</v>
      </c>
      <c r="M3826" t="s">
        <v>28</v>
      </c>
      <c r="N3826" t="s">
        <v>28</v>
      </c>
      <c r="O3826">
        <v>0.75</v>
      </c>
      <c r="P3826">
        <v>0.72</v>
      </c>
      <c r="Q3826">
        <v>0.55000000000000004</v>
      </c>
      <c r="R3826">
        <v>0.74</v>
      </c>
      <c r="S3826" t="s">
        <v>28</v>
      </c>
      <c r="T3826" t="s">
        <v>28</v>
      </c>
      <c r="U3826" t="s">
        <v>28</v>
      </c>
      <c r="V3826" t="s">
        <v>28</v>
      </c>
      <c r="X3826" t="str">
        <f t="shared" si="793"/>
        <v>N/A</v>
      </c>
      <c r="Y3826" t="str">
        <f t="shared" si="794"/>
        <v>N/A</v>
      </c>
      <c r="Z3826">
        <f t="shared" si="795"/>
        <v>0.75</v>
      </c>
      <c r="AA3826">
        <f t="shared" si="796"/>
        <v>0.72</v>
      </c>
      <c r="AB3826">
        <f t="shared" si="797"/>
        <v>0.55000000000000004</v>
      </c>
      <c r="AC3826">
        <f t="shared" si="798"/>
        <v>0.74</v>
      </c>
      <c r="AD3826" t="str">
        <f t="shared" si="799"/>
        <v>N/A</v>
      </c>
      <c r="AE3826" t="str">
        <f t="shared" si="800"/>
        <v>N/A</v>
      </c>
      <c r="AF3826" t="str">
        <f t="shared" si="801"/>
        <v>N/A</v>
      </c>
      <c r="AG3826" t="str">
        <f t="shared" si="802"/>
        <v>N/A</v>
      </c>
    </row>
    <row r="3827" spans="1:33" x14ac:dyDescent="0.35">
      <c r="A3827">
        <v>434159</v>
      </c>
      <c r="B3827" t="s">
        <v>3806</v>
      </c>
      <c r="C3827">
        <v>0</v>
      </c>
      <c r="D3827" t="s">
        <v>28</v>
      </c>
      <c r="E3827" t="s">
        <v>28</v>
      </c>
      <c r="F3827" t="s">
        <v>4803</v>
      </c>
      <c r="G3827" t="s">
        <v>4805</v>
      </c>
      <c r="H3827" t="s">
        <v>28</v>
      </c>
      <c r="I3827" t="s">
        <v>19</v>
      </c>
      <c r="J3827" t="s">
        <v>26</v>
      </c>
      <c r="K3827" t="s">
        <v>4803</v>
      </c>
      <c r="L3827" t="s">
        <v>21</v>
      </c>
      <c r="M3827" t="s">
        <v>28</v>
      </c>
      <c r="N3827" t="s">
        <v>28</v>
      </c>
      <c r="O3827">
        <v>0.6</v>
      </c>
      <c r="P3827">
        <v>0.6</v>
      </c>
      <c r="Q3827">
        <v>0.57999999999999996</v>
      </c>
      <c r="R3827">
        <v>0.7</v>
      </c>
      <c r="S3827" t="s">
        <v>28</v>
      </c>
      <c r="T3827" t="s">
        <v>28</v>
      </c>
      <c r="U3827" t="s">
        <v>28</v>
      </c>
      <c r="V3827" t="s">
        <v>28</v>
      </c>
      <c r="X3827" t="str">
        <f t="shared" si="793"/>
        <v>N/A</v>
      </c>
      <c r="Y3827" t="str">
        <f t="shared" si="794"/>
        <v>N/A</v>
      </c>
      <c r="Z3827">
        <f t="shared" si="795"/>
        <v>0.6</v>
      </c>
      <c r="AA3827">
        <f t="shared" si="796"/>
        <v>0.6</v>
      </c>
      <c r="AB3827">
        <f t="shared" si="797"/>
        <v>0.57999999999999996</v>
      </c>
      <c r="AC3827">
        <f t="shared" si="798"/>
        <v>0.7</v>
      </c>
      <c r="AD3827" t="str">
        <f t="shared" si="799"/>
        <v>N/A</v>
      </c>
      <c r="AE3827" t="str">
        <f t="shared" si="800"/>
        <v>N/A</v>
      </c>
      <c r="AF3827" t="str">
        <f t="shared" si="801"/>
        <v>N/A</v>
      </c>
      <c r="AG3827" t="str">
        <f t="shared" si="802"/>
        <v>N/A</v>
      </c>
    </row>
    <row r="3828" spans="1:33" x14ac:dyDescent="0.35">
      <c r="A3828">
        <v>434432</v>
      </c>
      <c r="B3828" t="s">
        <v>3807</v>
      </c>
      <c r="C3828">
        <v>0</v>
      </c>
      <c r="D3828">
        <v>0.9</v>
      </c>
      <c r="E3828">
        <v>0.62</v>
      </c>
      <c r="F3828" t="s">
        <v>4803</v>
      </c>
      <c r="G3828" t="s">
        <v>4805</v>
      </c>
      <c r="H3828">
        <v>0</v>
      </c>
      <c r="I3828" t="s">
        <v>19</v>
      </c>
      <c r="J3828" t="s">
        <v>26</v>
      </c>
      <c r="K3828" t="s">
        <v>4803</v>
      </c>
      <c r="L3828" t="s">
        <v>21</v>
      </c>
      <c r="M3828">
        <v>0.86</v>
      </c>
      <c r="N3828">
        <v>0.62</v>
      </c>
      <c r="O3828">
        <v>0.76</v>
      </c>
      <c r="P3828">
        <v>0.5</v>
      </c>
      <c r="Q3828" t="s">
        <v>28</v>
      </c>
      <c r="R3828">
        <v>0.5</v>
      </c>
      <c r="S3828">
        <v>0.21</v>
      </c>
      <c r="T3828">
        <v>0.25</v>
      </c>
      <c r="U3828" t="s">
        <v>28</v>
      </c>
      <c r="V3828">
        <v>0.25</v>
      </c>
      <c r="X3828">
        <f t="shared" si="793"/>
        <v>0.86</v>
      </c>
      <c r="Y3828">
        <f t="shared" si="794"/>
        <v>0.62</v>
      </c>
      <c r="Z3828">
        <f t="shared" si="795"/>
        <v>0.76</v>
      </c>
      <c r="AA3828">
        <f t="shared" si="796"/>
        <v>0.5</v>
      </c>
      <c r="AB3828" t="str">
        <f t="shared" si="797"/>
        <v>N/A</v>
      </c>
      <c r="AC3828">
        <f t="shared" si="798"/>
        <v>0.5</v>
      </c>
      <c r="AD3828">
        <f t="shared" si="799"/>
        <v>0.21</v>
      </c>
      <c r="AE3828">
        <f t="shared" si="800"/>
        <v>0.25</v>
      </c>
      <c r="AF3828" t="str">
        <f t="shared" si="801"/>
        <v>N/A</v>
      </c>
      <c r="AG3828">
        <f t="shared" si="802"/>
        <v>0.25</v>
      </c>
    </row>
    <row r="3829" spans="1:33" x14ac:dyDescent="0.35">
      <c r="A3829">
        <v>434441</v>
      </c>
      <c r="B3829" t="s">
        <v>3808</v>
      </c>
      <c r="C3829">
        <v>0</v>
      </c>
      <c r="D3829" t="s">
        <v>28</v>
      </c>
      <c r="E3829" t="s">
        <v>28</v>
      </c>
      <c r="F3829" t="s">
        <v>4803</v>
      </c>
      <c r="G3829" t="s">
        <v>28</v>
      </c>
      <c r="H3829" t="s">
        <v>28</v>
      </c>
      <c r="I3829" t="s">
        <v>19</v>
      </c>
      <c r="J3829" t="s">
        <v>17</v>
      </c>
      <c r="K3829" t="s">
        <v>4803</v>
      </c>
      <c r="L3829" t="s">
        <v>28</v>
      </c>
      <c r="M3829" t="s">
        <v>28</v>
      </c>
      <c r="N3829" t="s">
        <v>28</v>
      </c>
      <c r="O3829" t="s">
        <v>28</v>
      </c>
      <c r="P3829" t="s">
        <v>28</v>
      </c>
      <c r="Q3829" t="s">
        <v>28</v>
      </c>
      <c r="R3829" t="s">
        <v>28</v>
      </c>
      <c r="S3829" t="s">
        <v>28</v>
      </c>
      <c r="T3829" t="s">
        <v>28</v>
      </c>
      <c r="U3829" t="s">
        <v>28</v>
      </c>
      <c r="V3829" t="s">
        <v>28</v>
      </c>
      <c r="X3829" t="str">
        <f t="shared" si="793"/>
        <v>N/A</v>
      </c>
      <c r="Y3829" t="str">
        <f t="shared" si="794"/>
        <v>N/A</v>
      </c>
      <c r="Z3829" t="str">
        <f t="shared" si="795"/>
        <v>N/A</v>
      </c>
      <c r="AA3829" t="str">
        <f t="shared" si="796"/>
        <v>N/A</v>
      </c>
      <c r="AB3829" t="str">
        <f t="shared" si="797"/>
        <v>N/A</v>
      </c>
      <c r="AC3829" t="str">
        <f t="shared" si="798"/>
        <v>N/A</v>
      </c>
      <c r="AD3829" t="str">
        <f t="shared" si="799"/>
        <v>N/A</v>
      </c>
      <c r="AE3829" t="str">
        <f t="shared" si="800"/>
        <v>N/A</v>
      </c>
      <c r="AF3829" t="str">
        <f t="shared" si="801"/>
        <v>N/A</v>
      </c>
      <c r="AG3829" t="str">
        <f t="shared" si="802"/>
        <v>N/A</v>
      </c>
    </row>
    <row r="3830" spans="1:33" x14ac:dyDescent="0.35">
      <c r="A3830">
        <v>434539</v>
      </c>
      <c r="B3830" t="s">
        <v>3809</v>
      </c>
      <c r="C3830">
        <v>0</v>
      </c>
      <c r="D3830" t="s">
        <v>28</v>
      </c>
      <c r="E3830" t="s">
        <v>28</v>
      </c>
      <c r="F3830" t="s">
        <v>4803</v>
      </c>
      <c r="G3830" t="s">
        <v>28</v>
      </c>
      <c r="H3830" t="s">
        <v>28</v>
      </c>
      <c r="I3830" t="s">
        <v>19</v>
      </c>
      <c r="J3830" t="s">
        <v>17</v>
      </c>
      <c r="K3830" t="s">
        <v>4803</v>
      </c>
      <c r="L3830" t="s">
        <v>28</v>
      </c>
      <c r="M3830" t="s">
        <v>28</v>
      </c>
      <c r="N3830" t="s">
        <v>28</v>
      </c>
      <c r="O3830" t="s">
        <v>28</v>
      </c>
      <c r="P3830" t="s">
        <v>28</v>
      </c>
      <c r="Q3830" t="s">
        <v>28</v>
      </c>
      <c r="R3830" t="s">
        <v>28</v>
      </c>
      <c r="S3830" t="s">
        <v>28</v>
      </c>
      <c r="T3830" t="s">
        <v>28</v>
      </c>
      <c r="U3830" t="s">
        <v>28</v>
      </c>
      <c r="V3830" t="s">
        <v>28</v>
      </c>
      <c r="X3830" t="str">
        <f t="shared" si="793"/>
        <v>N/A</v>
      </c>
      <c r="Y3830" t="str">
        <f t="shared" si="794"/>
        <v>N/A</v>
      </c>
      <c r="Z3830" t="str">
        <f t="shared" si="795"/>
        <v>N/A</v>
      </c>
      <c r="AA3830" t="str">
        <f t="shared" si="796"/>
        <v>N/A</v>
      </c>
      <c r="AB3830" t="str">
        <f t="shared" si="797"/>
        <v>N/A</v>
      </c>
      <c r="AC3830" t="str">
        <f t="shared" si="798"/>
        <v>N/A</v>
      </c>
      <c r="AD3830" t="str">
        <f t="shared" si="799"/>
        <v>N/A</v>
      </c>
      <c r="AE3830" t="str">
        <f t="shared" si="800"/>
        <v>N/A</v>
      </c>
      <c r="AF3830" t="str">
        <f t="shared" si="801"/>
        <v>N/A</v>
      </c>
      <c r="AG3830" t="str">
        <f t="shared" si="802"/>
        <v>N/A</v>
      </c>
    </row>
    <row r="3831" spans="1:33" x14ac:dyDescent="0.35">
      <c r="A3831">
        <v>434584</v>
      </c>
      <c r="B3831" t="s">
        <v>3810</v>
      </c>
      <c r="C3831">
        <v>0</v>
      </c>
      <c r="D3831">
        <v>0.28999999999999998</v>
      </c>
      <c r="E3831" t="s">
        <v>28</v>
      </c>
      <c r="F3831" t="s">
        <v>4803</v>
      </c>
      <c r="G3831">
        <v>2016</v>
      </c>
      <c r="H3831" t="s">
        <v>28</v>
      </c>
      <c r="I3831" t="s">
        <v>19</v>
      </c>
      <c r="J3831" t="s">
        <v>17</v>
      </c>
      <c r="K3831" t="s">
        <v>4803</v>
      </c>
      <c r="L3831">
        <v>2016</v>
      </c>
      <c r="M3831">
        <v>0.28999999999999998</v>
      </c>
      <c r="N3831" t="s">
        <v>28</v>
      </c>
      <c r="O3831">
        <v>0.28999999999999998</v>
      </c>
      <c r="P3831" t="s">
        <v>28</v>
      </c>
      <c r="Q3831" t="s">
        <v>28</v>
      </c>
      <c r="R3831" t="s">
        <v>28</v>
      </c>
      <c r="S3831" t="s">
        <v>28</v>
      </c>
      <c r="T3831" t="s">
        <v>28</v>
      </c>
      <c r="U3831" t="s">
        <v>28</v>
      </c>
      <c r="V3831" t="s">
        <v>28</v>
      </c>
      <c r="X3831">
        <f t="shared" si="793"/>
        <v>0.28999999999999998</v>
      </c>
      <c r="Y3831" t="str">
        <f t="shared" si="794"/>
        <v>N/A</v>
      </c>
      <c r="Z3831">
        <f t="shared" si="795"/>
        <v>0.28999999999999998</v>
      </c>
      <c r="AA3831" t="str">
        <f t="shared" si="796"/>
        <v>N/A</v>
      </c>
      <c r="AB3831" t="str">
        <f t="shared" si="797"/>
        <v>N/A</v>
      </c>
      <c r="AC3831" t="str">
        <f t="shared" si="798"/>
        <v>N/A</v>
      </c>
      <c r="AD3831" t="str">
        <f t="shared" si="799"/>
        <v>N/A</v>
      </c>
      <c r="AE3831" t="str">
        <f t="shared" si="800"/>
        <v>N/A</v>
      </c>
      <c r="AF3831" t="str">
        <f t="shared" si="801"/>
        <v>N/A</v>
      </c>
      <c r="AG3831" t="str">
        <f t="shared" si="802"/>
        <v>N/A</v>
      </c>
    </row>
    <row r="3832" spans="1:33" x14ac:dyDescent="0.35">
      <c r="A3832">
        <v>434672</v>
      </c>
      <c r="B3832" t="s">
        <v>3811</v>
      </c>
      <c r="C3832">
        <v>0</v>
      </c>
      <c r="D3832">
        <v>0.2</v>
      </c>
      <c r="E3832">
        <v>0.16</v>
      </c>
      <c r="F3832" t="s">
        <v>4803</v>
      </c>
      <c r="G3832">
        <v>2017</v>
      </c>
      <c r="H3832">
        <v>-1.999999999999999E-2</v>
      </c>
      <c r="I3832" t="s">
        <v>19</v>
      </c>
      <c r="J3832" t="s">
        <v>26</v>
      </c>
      <c r="K3832" t="s">
        <v>4803</v>
      </c>
      <c r="L3832">
        <v>2018</v>
      </c>
      <c r="M3832">
        <v>0.2</v>
      </c>
      <c r="N3832">
        <v>0.14000000000000001</v>
      </c>
      <c r="O3832">
        <v>0.11</v>
      </c>
      <c r="P3832">
        <v>0.05</v>
      </c>
      <c r="Q3832">
        <v>0.05</v>
      </c>
      <c r="R3832">
        <v>0.08</v>
      </c>
      <c r="S3832">
        <v>0.18</v>
      </c>
      <c r="T3832">
        <v>0.19</v>
      </c>
      <c r="U3832">
        <v>0.2</v>
      </c>
      <c r="V3832">
        <v>0.13</v>
      </c>
      <c r="X3832">
        <f t="shared" si="793"/>
        <v>0.2</v>
      </c>
      <c r="Y3832">
        <f t="shared" si="794"/>
        <v>0.14000000000000001</v>
      </c>
      <c r="Z3832">
        <f t="shared" si="795"/>
        <v>0.11</v>
      </c>
      <c r="AA3832">
        <f t="shared" si="796"/>
        <v>0.05</v>
      </c>
      <c r="AB3832">
        <f t="shared" si="797"/>
        <v>0.05</v>
      </c>
      <c r="AC3832">
        <f t="shared" si="798"/>
        <v>0.08</v>
      </c>
      <c r="AD3832">
        <f t="shared" si="799"/>
        <v>0.18</v>
      </c>
      <c r="AE3832">
        <f t="shared" si="800"/>
        <v>0.19</v>
      </c>
      <c r="AF3832">
        <f t="shared" si="801"/>
        <v>0.2</v>
      </c>
      <c r="AG3832">
        <f t="shared" si="802"/>
        <v>0.13</v>
      </c>
    </row>
    <row r="3833" spans="1:33" x14ac:dyDescent="0.35">
      <c r="A3833">
        <v>434690</v>
      </c>
      <c r="B3833" t="s">
        <v>3812</v>
      </c>
      <c r="C3833">
        <v>0</v>
      </c>
      <c r="D3833" t="s">
        <v>28</v>
      </c>
      <c r="E3833" t="s">
        <v>28</v>
      </c>
      <c r="F3833" t="s">
        <v>4803</v>
      </c>
      <c r="G3833" t="s">
        <v>4805</v>
      </c>
      <c r="H3833" t="s">
        <v>28</v>
      </c>
      <c r="I3833" t="s">
        <v>19</v>
      </c>
      <c r="J3833" t="s">
        <v>26</v>
      </c>
      <c r="K3833" t="s">
        <v>4803</v>
      </c>
      <c r="L3833">
        <v>2017</v>
      </c>
      <c r="M3833">
        <v>0.61</v>
      </c>
      <c r="N3833">
        <v>1</v>
      </c>
      <c r="O3833">
        <v>0.59</v>
      </c>
      <c r="P3833">
        <v>1</v>
      </c>
      <c r="Q3833">
        <v>1</v>
      </c>
      <c r="R3833">
        <v>1</v>
      </c>
      <c r="S3833">
        <v>0.03</v>
      </c>
      <c r="T3833">
        <v>0</v>
      </c>
      <c r="U3833">
        <v>0</v>
      </c>
      <c r="V3833">
        <v>0</v>
      </c>
      <c r="X3833">
        <f t="shared" si="793"/>
        <v>0.61</v>
      </c>
      <c r="Y3833">
        <f t="shared" si="794"/>
        <v>1</v>
      </c>
      <c r="Z3833">
        <f t="shared" si="795"/>
        <v>0.59</v>
      </c>
      <c r="AA3833">
        <f t="shared" si="796"/>
        <v>1</v>
      </c>
      <c r="AB3833">
        <f t="shared" si="797"/>
        <v>1</v>
      </c>
      <c r="AC3833">
        <f t="shared" si="798"/>
        <v>1</v>
      </c>
      <c r="AD3833">
        <f t="shared" si="799"/>
        <v>0.03</v>
      </c>
      <c r="AE3833">
        <f t="shared" si="800"/>
        <v>0</v>
      </c>
      <c r="AF3833">
        <f t="shared" si="801"/>
        <v>0</v>
      </c>
      <c r="AG3833">
        <f t="shared" si="802"/>
        <v>0</v>
      </c>
    </row>
    <row r="3834" spans="1:33" x14ac:dyDescent="0.35">
      <c r="A3834">
        <v>434715</v>
      </c>
      <c r="B3834" t="s">
        <v>3813</v>
      </c>
      <c r="C3834">
        <v>0</v>
      </c>
      <c r="D3834" t="s">
        <v>28</v>
      </c>
      <c r="E3834" t="s">
        <v>28</v>
      </c>
      <c r="F3834" t="s">
        <v>4803</v>
      </c>
      <c r="G3834" t="s">
        <v>28</v>
      </c>
      <c r="H3834" t="s">
        <v>28</v>
      </c>
      <c r="I3834" t="s">
        <v>19</v>
      </c>
      <c r="J3834" t="s">
        <v>17</v>
      </c>
      <c r="K3834" t="s">
        <v>4803</v>
      </c>
      <c r="L3834" t="s">
        <v>28</v>
      </c>
      <c r="M3834" t="s">
        <v>28</v>
      </c>
      <c r="N3834" t="s">
        <v>28</v>
      </c>
      <c r="O3834" t="s">
        <v>28</v>
      </c>
      <c r="P3834" t="s">
        <v>28</v>
      </c>
      <c r="Q3834" t="s">
        <v>28</v>
      </c>
      <c r="R3834" t="s">
        <v>28</v>
      </c>
      <c r="S3834" t="s">
        <v>28</v>
      </c>
      <c r="T3834" t="s">
        <v>28</v>
      </c>
      <c r="U3834" t="s">
        <v>28</v>
      </c>
      <c r="V3834" t="s">
        <v>28</v>
      </c>
      <c r="X3834" t="str">
        <f t="shared" si="793"/>
        <v>N/A</v>
      </c>
      <c r="Y3834" t="str">
        <f t="shared" si="794"/>
        <v>N/A</v>
      </c>
      <c r="Z3834" t="str">
        <f t="shared" si="795"/>
        <v>N/A</v>
      </c>
      <c r="AA3834" t="str">
        <f t="shared" si="796"/>
        <v>N/A</v>
      </c>
      <c r="AB3834" t="str">
        <f t="shared" si="797"/>
        <v>N/A</v>
      </c>
      <c r="AC3834" t="str">
        <f t="shared" si="798"/>
        <v>N/A</v>
      </c>
      <c r="AD3834" t="str">
        <f t="shared" si="799"/>
        <v>N/A</v>
      </c>
      <c r="AE3834" t="str">
        <f t="shared" si="800"/>
        <v>N/A</v>
      </c>
      <c r="AF3834" t="str">
        <f t="shared" si="801"/>
        <v>N/A</v>
      </c>
      <c r="AG3834" t="str">
        <f t="shared" si="802"/>
        <v>N/A</v>
      </c>
    </row>
    <row r="3835" spans="1:33" x14ac:dyDescent="0.35">
      <c r="A3835">
        <v>434751</v>
      </c>
      <c r="B3835" t="s">
        <v>3814</v>
      </c>
      <c r="C3835">
        <v>0</v>
      </c>
      <c r="D3835" t="s">
        <v>28</v>
      </c>
      <c r="E3835" t="s">
        <v>28</v>
      </c>
      <c r="F3835" t="s">
        <v>4803</v>
      </c>
      <c r="G3835" t="s">
        <v>4805</v>
      </c>
      <c r="H3835" t="s">
        <v>28</v>
      </c>
      <c r="I3835" t="s">
        <v>19</v>
      </c>
      <c r="J3835" t="s">
        <v>26</v>
      </c>
      <c r="K3835" t="s">
        <v>4803</v>
      </c>
      <c r="L3835" t="s">
        <v>21</v>
      </c>
      <c r="M3835" t="s">
        <v>28</v>
      </c>
      <c r="N3835" t="s">
        <v>28</v>
      </c>
      <c r="O3835">
        <v>0.23</v>
      </c>
      <c r="P3835">
        <v>0</v>
      </c>
      <c r="Q3835">
        <v>0</v>
      </c>
      <c r="R3835" t="s">
        <v>28</v>
      </c>
      <c r="S3835" t="s">
        <v>28</v>
      </c>
      <c r="T3835" t="s">
        <v>28</v>
      </c>
      <c r="U3835" t="s">
        <v>28</v>
      </c>
      <c r="V3835" t="s">
        <v>28</v>
      </c>
      <c r="X3835" t="str">
        <f t="shared" si="793"/>
        <v>N/A</v>
      </c>
      <c r="Y3835" t="str">
        <f t="shared" si="794"/>
        <v>N/A</v>
      </c>
      <c r="Z3835">
        <f t="shared" si="795"/>
        <v>0.23</v>
      </c>
      <c r="AA3835">
        <f t="shared" si="796"/>
        <v>0</v>
      </c>
      <c r="AB3835">
        <f t="shared" si="797"/>
        <v>0</v>
      </c>
      <c r="AC3835" t="str">
        <f t="shared" si="798"/>
        <v>N/A</v>
      </c>
      <c r="AD3835" t="str">
        <f t="shared" si="799"/>
        <v>N/A</v>
      </c>
      <c r="AE3835" t="str">
        <f t="shared" si="800"/>
        <v>N/A</v>
      </c>
      <c r="AF3835" t="str">
        <f t="shared" si="801"/>
        <v>N/A</v>
      </c>
      <c r="AG3835" t="str">
        <f t="shared" si="802"/>
        <v>N/A</v>
      </c>
    </row>
    <row r="3836" spans="1:33" x14ac:dyDescent="0.35">
      <c r="A3836">
        <v>434821</v>
      </c>
      <c r="B3836" t="s">
        <v>3815</v>
      </c>
      <c r="C3836">
        <v>0</v>
      </c>
      <c r="D3836" t="s">
        <v>28</v>
      </c>
      <c r="E3836" t="s">
        <v>28</v>
      </c>
      <c r="F3836" t="s">
        <v>4803</v>
      </c>
      <c r="G3836" t="s">
        <v>4805</v>
      </c>
      <c r="H3836" t="s">
        <v>28</v>
      </c>
      <c r="I3836" t="s">
        <v>19</v>
      </c>
      <c r="J3836" t="s">
        <v>26</v>
      </c>
      <c r="K3836" t="s">
        <v>4803</v>
      </c>
      <c r="L3836" t="s">
        <v>21</v>
      </c>
      <c r="M3836" t="s">
        <v>28</v>
      </c>
      <c r="N3836" t="s">
        <v>28</v>
      </c>
      <c r="O3836">
        <v>0.48</v>
      </c>
      <c r="P3836">
        <v>0.48</v>
      </c>
      <c r="Q3836">
        <v>0.46</v>
      </c>
      <c r="R3836">
        <v>0.66</v>
      </c>
      <c r="S3836" t="s">
        <v>28</v>
      </c>
      <c r="T3836" t="s">
        <v>28</v>
      </c>
      <c r="U3836" t="s">
        <v>28</v>
      </c>
      <c r="V3836" t="s">
        <v>28</v>
      </c>
      <c r="X3836" t="str">
        <f t="shared" si="793"/>
        <v>N/A</v>
      </c>
      <c r="Y3836" t="str">
        <f t="shared" si="794"/>
        <v>N/A</v>
      </c>
      <c r="Z3836">
        <f t="shared" si="795"/>
        <v>0.48</v>
      </c>
      <c r="AA3836">
        <f t="shared" si="796"/>
        <v>0.48</v>
      </c>
      <c r="AB3836">
        <f t="shared" si="797"/>
        <v>0.46</v>
      </c>
      <c r="AC3836">
        <f t="shared" si="798"/>
        <v>0.66</v>
      </c>
      <c r="AD3836" t="str">
        <f t="shared" si="799"/>
        <v>N/A</v>
      </c>
      <c r="AE3836" t="str">
        <f t="shared" si="800"/>
        <v>N/A</v>
      </c>
      <c r="AF3836" t="str">
        <f t="shared" si="801"/>
        <v>N/A</v>
      </c>
      <c r="AG3836" t="str">
        <f t="shared" si="802"/>
        <v>N/A</v>
      </c>
    </row>
    <row r="3837" spans="1:33" x14ac:dyDescent="0.35">
      <c r="A3837">
        <v>434830</v>
      </c>
      <c r="B3837" t="s">
        <v>3816</v>
      </c>
      <c r="C3837">
        <v>0</v>
      </c>
      <c r="D3837" t="s">
        <v>28</v>
      </c>
      <c r="E3837" t="s">
        <v>28</v>
      </c>
      <c r="F3837" t="s">
        <v>4803</v>
      </c>
      <c r="G3837" t="s">
        <v>4805</v>
      </c>
      <c r="H3837" t="s">
        <v>28</v>
      </c>
      <c r="I3837" t="s">
        <v>19</v>
      </c>
      <c r="J3837" t="s">
        <v>26</v>
      </c>
      <c r="K3837" t="s">
        <v>4803</v>
      </c>
      <c r="L3837" t="s">
        <v>21</v>
      </c>
      <c r="M3837" t="s">
        <v>28</v>
      </c>
      <c r="N3837" t="s">
        <v>28</v>
      </c>
      <c r="O3837">
        <v>0.71</v>
      </c>
      <c r="P3837">
        <v>0.62</v>
      </c>
      <c r="Q3837">
        <v>0.56000000000000005</v>
      </c>
      <c r="R3837">
        <v>1</v>
      </c>
      <c r="S3837" t="s">
        <v>28</v>
      </c>
      <c r="T3837" t="s">
        <v>28</v>
      </c>
      <c r="U3837" t="s">
        <v>28</v>
      </c>
      <c r="V3837" t="s">
        <v>28</v>
      </c>
      <c r="X3837" t="str">
        <f t="shared" si="793"/>
        <v>N/A</v>
      </c>
      <c r="Y3837" t="str">
        <f t="shared" si="794"/>
        <v>N/A</v>
      </c>
      <c r="Z3837">
        <f t="shared" si="795"/>
        <v>0.71</v>
      </c>
      <c r="AA3837">
        <f t="shared" si="796"/>
        <v>0.62</v>
      </c>
      <c r="AB3837">
        <f t="shared" si="797"/>
        <v>0.56000000000000005</v>
      </c>
      <c r="AC3837">
        <f t="shared" si="798"/>
        <v>1</v>
      </c>
      <c r="AD3837" t="str">
        <f t="shared" si="799"/>
        <v>N/A</v>
      </c>
      <c r="AE3837" t="str">
        <f t="shared" si="800"/>
        <v>N/A</v>
      </c>
      <c r="AF3837" t="str">
        <f t="shared" si="801"/>
        <v>N/A</v>
      </c>
      <c r="AG3837" t="str">
        <f t="shared" si="802"/>
        <v>N/A</v>
      </c>
    </row>
    <row r="3838" spans="1:33" x14ac:dyDescent="0.35">
      <c r="A3838">
        <v>434900</v>
      </c>
      <c r="B3838" t="s">
        <v>3817</v>
      </c>
      <c r="C3838">
        <v>0</v>
      </c>
      <c r="D3838">
        <v>0.22</v>
      </c>
      <c r="E3838">
        <v>0.22</v>
      </c>
      <c r="F3838" t="s">
        <v>4803</v>
      </c>
      <c r="G3838">
        <v>2016</v>
      </c>
      <c r="H3838">
        <v>-4.0000000000000008E-2</v>
      </c>
      <c r="I3838" t="s">
        <v>19</v>
      </c>
      <c r="J3838" t="s">
        <v>17</v>
      </c>
      <c r="K3838" t="s">
        <v>4803</v>
      </c>
      <c r="L3838">
        <v>2018</v>
      </c>
      <c r="M3838">
        <v>0.18</v>
      </c>
      <c r="N3838">
        <v>0.18</v>
      </c>
      <c r="O3838">
        <v>0.18</v>
      </c>
      <c r="P3838">
        <v>0.18</v>
      </c>
      <c r="Q3838" t="s">
        <v>28</v>
      </c>
      <c r="R3838">
        <v>0.18</v>
      </c>
      <c r="S3838">
        <v>0.02</v>
      </c>
      <c r="T3838">
        <v>0.02</v>
      </c>
      <c r="U3838" t="s">
        <v>28</v>
      </c>
      <c r="V3838">
        <v>0.02</v>
      </c>
      <c r="X3838">
        <f t="shared" si="793"/>
        <v>0.18</v>
      </c>
      <c r="Y3838">
        <f t="shared" si="794"/>
        <v>0.18</v>
      </c>
      <c r="Z3838">
        <f t="shared" si="795"/>
        <v>0.18</v>
      </c>
      <c r="AA3838">
        <f t="shared" si="796"/>
        <v>0.18</v>
      </c>
      <c r="AB3838" t="str">
        <f t="shared" si="797"/>
        <v>N/A</v>
      </c>
      <c r="AC3838">
        <f t="shared" si="798"/>
        <v>0.18</v>
      </c>
      <c r="AD3838">
        <f t="shared" si="799"/>
        <v>0.02</v>
      </c>
      <c r="AE3838">
        <f t="shared" si="800"/>
        <v>0.02</v>
      </c>
      <c r="AF3838" t="str">
        <f t="shared" si="801"/>
        <v>N/A</v>
      </c>
      <c r="AG3838">
        <f t="shared" si="802"/>
        <v>0.02</v>
      </c>
    </row>
    <row r="3839" spans="1:33" x14ac:dyDescent="0.35">
      <c r="A3839">
        <v>434937</v>
      </c>
      <c r="B3839" t="s">
        <v>3818</v>
      </c>
      <c r="C3839">
        <v>0</v>
      </c>
      <c r="D3839" t="s">
        <v>28</v>
      </c>
      <c r="E3839" t="s">
        <v>28</v>
      </c>
      <c r="F3839" t="s">
        <v>4803</v>
      </c>
      <c r="G3839" t="s">
        <v>28</v>
      </c>
      <c r="H3839" t="s">
        <v>28</v>
      </c>
      <c r="I3839" t="s">
        <v>19</v>
      </c>
      <c r="J3839" t="s">
        <v>17</v>
      </c>
      <c r="K3839" t="s">
        <v>4803</v>
      </c>
      <c r="L3839">
        <v>2018</v>
      </c>
      <c r="M3839">
        <v>0.25</v>
      </c>
      <c r="N3839" t="s">
        <v>28</v>
      </c>
      <c r="O3839">
        <v>0.25</v>
      </c>
      <c r="P3839" t="s">
        <v>28</v>
      </c>
      <c r="Q3839" t="s">
        <v>28</v>
      </c>
      <c r="R3839" t="s">
        <v>28</v>
      </c>
      <c r="S3839">
        <v>0.17</v>
      </c>
      <c r="T3839" t="s">
        <v>28</v>
      </c>
      <c r="U3839" t="s">
        <v>28</v>
      </c>
      <c r="V3839" t="s">
        <v>28</v>
      </c>
      <c r="X3839">
        <f t="shared" si="793"/>
        <v>0.25</v>
      </c>
      <c r="Y3839" t="str">
        <f t="shared" si="794"/>
        <v>N/A</v>
      </c>
      <c r="Z3839">
        <f t="shared" si="795"/>
        <v>0.25</v>
      </c>
      <c r="AA3839" t="str">
        <f t="shared" si="796"/>
        <v>N/A</v>
      </c>
      <c r="AB3839" t="str">
        <f t="shared" si="797"/>
        <v>N/A</v>
      </c>
      <c r="AC3839" t="str">
        <f t="shared" si="798"/>
        <v>N/A</v>
      </c>
      <c r="AD3839">
        <f t="shared" si="799"/>
        <v>0.17</v>
      </c>
      <c r="AE3839" t="str">
        <f t="shared" si="800"/>
        <v>N/A</v>
      </c>
      <c r="AF3839" t="str">
        <f t="shared" si="801"/>
        <v>N/A</v>
      </c>
      <c r="AG3839" t="str">
        <f t="shared" si="802"/>
        <v>N/A</v>
      </c>
    </row>
    <row r="3840" spans="1:33" x14ac:dyDescent="0.35">
      <c r="A3840">
        <v>434973</v>
      </c>
      <c r="B3840" t="s">
        <v>3819</v>
      </c>
      <c r="C3840">
        <v>0</v>
      </c>
      <c r="D3840">
        <v>0.2</v>
      </c>
      <c r="E3840">
        <v>0.23</v>
      </c>
      <c r="F3840" t="s">
        <v>4803</v>
      </c>
      <c r="G3840" t="s">
        <v>4805</v>
      </c>
      <c r="H3840">
        <v>4.0000000000000008E-2</v>
      </c>
      <c r="I3840" t="s">
        <v>19</v>
      </c>
      <c r="J3840" t="s">
        <v>17</v>
      </c>
      <c r="K3840" t="s">
        <v>4803</v>
      </c>
      <c r="L3840" t="s">
        <v>21</v>
      </c>
      <c r="M3840">
        <v>0.2</v>
      </c>
      <c r="N3840">
        <v>0.27</v>
      </c>
      <c r="O3840">
        <v>0.2</v>
      </c>
      <c r="P3840">
        <v>0.27</v>
      </c>
      <c r="Q3840">
        <v>0.25</v>
      </c>
      <c r="R3840">
        <v>0.38</v>
      </c>
      <c r="S3840" t="s">
        <v>28</v>
      </c>
      <c r="T3840" t="s">
        <v>28</v>
      </c>
      <c r="U3840" t="s">
        <v>28</v>
      </c>
      <c r="V3840" t="s">
        <v>28</v>
      </c>
      <c r="X3840">
        <f t="shared" si="793"/>
        <v>0.2</v>
      </c>
      <c r="Y3840">
        <f t="shared" si="794"/>
        <v>0.27</v>
      </c>
      <c r="Z3840">
        <f t="shared" si="795"/>
        <v>0.2</v>
      </c>
      <c r="AA3840">
        <f t="shared" si="796"/>
        <v>0.27</v>
      </c>
      <c r="AB3840">
        <f t="shared" si="797"/>
        <v>0.25</v>
      </c>
      <c r="AC3840">
        <f t="shared" si="798"/>
        <v>0.38</v>
      </c>
      <c r="AD3840" t="str">
        <f t="shared" si="799"/>
        <v>N/A</v>
      </c>
      <c r="AE3840" t="str">
        <f t="shared" si="800"/>
        <v>N/A</v>
      </c>
      <c r="AF3840" t="str">
        <f t="shared" si="801"/>
        <v>N/A</v>
      </c>
      <c r="AG3840" t="str">
        <f t="shared" si="802"/>
        <v>N/A</v>
      </c>
    </row>
    <row r="3841" spans="1:33" x14ac:dyDescent="0.35">
      <c r="A3841">
        <v>435000</v>
      </c>
      <c r="B3841" t="s">
        <v>3820</v>
      </c>
      <c r="C3841">
        <v>0</v>
      </c>
      <c r="D3841" t="s">
        <v>28</v>
      </c>
      <c r="E3841" t="s">
        <v>28</v>
      </c>
      <c r="F3841" t="s">
        <v>4803</v>
      </c>
      <c r="G3841" t="s">
        <v>28</v>
      </c>
      <c r="H3841" t="s">
        <v>28</v>
      </c>
      <c r="I3841" t="s">
        <v>19</v>
      </c>
      <c r="J3841" t="s">
        <v>17</v>
      </c>
      <c r="K3841" t="s">
        <v>4803</v>
      </c>
      <c r="L3841" t="s">
        <v>28</v>
      </c>
      <c r="M3841" t="s">
        <v>28</v>
      </c>
      <c r="N3841" t="s">
        <v>28</v>
      </c>
      <c r="O3841" t="s">
        <v>28</v>
      </c>
      <c r="P3841" t="s">
        <v>28</v>
      </c>
      <c r="Q3841" t="s">
        <v>28</v>
      </c>
      <c r="R3841" t="s">
        <v>28</v>
      </c>
      <c r="S3841" t="s">
        <v>28</v>
      </c>
      <c r="T3841" t="s">
        <v>28</v>
      </c>
      <c r="U3841" t="s">
        <v>28</v>
      </c>
      <c r="V3841" t="s">
        <v>28</v>
      </c>
      <c r="X3841" t="str">
        <f t="shared" si="793"/>
        <v>N/A</v>
      </c>
      <c r="Y3841" t="str">
        <f t="shared" si="794"/>
        <v>N/A</v>
      </c>
      <c r="Z3841" t="str">
        <f t="shared" si="795"/>
        <v>N/A</v>
      </c>
      <c r="AA3841" t="str">
        <f t="shared" si="796"/>
        <v>N/A</v>
      </c>
      <c r="AB3841" t="str">
        <f t="shared" si="797"/>
        <v>N/A</v>
      </c>
      <c r="AC3841" t="str">
        <f t="shared" si="798"/>
        <v>N/A</v>
      </c>
      <c r="AD3841" t="str">
        <f t="shared" si="799"/>
        <v>N/A</v>
      </c>
      <c r="AE3841" t="str">
        <f t="shared" si="800"/>
        <v>N/A</v>
      </c>
      <c r="AF3841" t="str">
        <f t="shared" si="801"/>
        <v>N/A</v>
      </c>
      <c r="AG3841" t="str">
        <f t="shared" si="802"/>
        <v>N/A</v>
      </c>
    </row>
    <row r="3842" spans="1:33" x14ac:dyDescent="0.35">
      <c r="A3842">
        <v>436021</v>
      </c>
      <c r="B3842" t="s">
        <v>3821</v>
      </c>
      <c r="C3842">
        <v>0</v>
      </c>
      <c r="D3842" t="s">
        <v>28</v>
      </c>
      <c r="E3842" t="s">
        <v>28</v>
      </c>
      <c r="F3842" t="s">
        <v>4803</v>
      </c>
      <c r="G3842" t="s">
        <v>28</v>
      </c>
      <c r="H3842" t="s">
        <v>28</v>
      </c>
      <c r="I3842" t="s">
        <v>19</v>
      </c>
      <c r="J3842" t="s">
        <v>17</v>
      </c>
      <c r="K3842" t="s">
        <v>4803</v>
      </c>
      <c r="L3842" t="s">
        <v>28</v>
      </c>
      <c r="M3842" t="s">
        <v>28</v>
      </c>
      <c r="N3842" t="s">
        <v>28</v>
      </c>
      <c r="O3842" t="s">
        <v>28</v>
      </c>
      <c r="P3842" t="s">
        <v>28</v>
      </c>
      <c r="Q3842" t="s">
        <v>28</v>
      </c>
      <c r="R3842" t="s">
        <v>28</v>
      </c>
      <c r="S3842" t="s">
        <v>28</v>
      </c>
      <c r="T3842" t="s">
        <v>28</v>
      </c>
      <c r="U3842" t="s">
        <v>28</v>
      </c>
      <c r="V3842" t="s">
        <v>28</v>
      </c>
      <c r="X3842" t="str">
        <f t="shared" si="793"/>
        <v>N/A</v>
      </c>
      <c r="Y3842" t="str">
        <f t="shared" si="794"/>
        <v>N/A</v>
      </c>
      <c r="Z3842" t="str">
        <f t="shared" si="795"/>
        <v>N/A</v>
      </c>
      <c r="AA3842" t="str">
        <f t="shared" si="796"/>
        <v>N/A</v>
      </c>
      <c r="AB3842" t="str">
        <f t="shared" si="797"/>
        <v>N/A</v>
      </c>
      <c r="AC3842" t="str">
        <f t="shared" si="798"/>
        <v>N/A</v>
      </c>
      <c r="AD3842" t="str">
        <f t="shared" si="799"/>
        <v>N/A</v>
      </c>
      <c r="AE3842" t="str">
        <f t="shared" si="800"/>
        <v>N/A</v>
      </c>
      <c r="AF3842" t="str">
        <f t="shared" si="801"/>
        <v>N/A</v>
      </c>
      <c r="AG3842" t="str">
        <f t="shared" si="802"/>
        <v>N/A</v>
      </c>
    </row>
    <row r="3843" spans="1:33" x14ac:dyDescent="0.35">
      <c r="A3843">
        <v>436094</v>
      </c>
      <c r="B3843" t="s">
        <v>3822</v>
      </c>
      <c r="C3843">
        <v>0</v>
      </c>
      <c r="D3843">
        <v>0.17</v>
      </c>
      <c r="E3843">
        <v>0.22</v>
      </c>
      <c r="F3843" t="s">
        <v>4803</v>
      </c>
      <c r="G3843">
        <v>2017</v>
      </c>
      <c r="H3843">
        <v>0.03</v>
      </c>
      <c r="I3843" t="s">
        <v>19</v>
      </c>
      <c r="J3843" t="s">
        <v>17</v>
      </c>
      <c r="K3843" t="s">
        <v>4803</v>
      </c>
      <c r="L3843" t="s">
        <v>90</v>
      </c>
      <c r="M3843">
        <v>0.21</v>
      </c>
      <c r="N3843">
        <v>0.25</v>
      </c>
      <c r="O3843">
        <v>0.21</v>
      </c>
      <c r="P3843">
        <v>0.25</v>
      </c>
      <c r="Q3843">
        <v>0</v>
      </c>
      <c r="R3843">
        <v>0.3</v>
      </c>
      <c r="S3843" t="s">
        <v>28</v>
      </c>
      <c r="T3843" t="s">
        <v>28</v>
      </c>
      <c r="U3843" t="s">
        <v>28</v>
      </c>
      <c r="V3843" t="s">
        <v>28</v>
      </c>
      <c r="X3843">
        <f t="shared" si="793"/>
        <v>0.21</v>
      </c>
      <c r="Y3843">
        <f t="shared" si="794"/>
        <v>0.25</v>
      </c>
      <c r="Z3843">
        <f t="shared" si="795"/>
        <v>0.21</v>
      </c>
      <c r="AA3843">
        <f t="shared" si="796"/>
        <v>0.25</v>
      </c>
      <c r="AB3843">
        <f t="shared" si="797"/>
        <v>0</v>
      </c>
      <c r="AC3843">
        <f t="shared" si="798"/>
        <v>0.3</v>
      </c>
      <c r="AD3843" t="str">
        <f t="shared" si="799"/>
        <v>N/A</v>
      </c>
      <c r="AE3843" t="str">
        <f t="shared" si="800"/>
        <v>N/A</v>
      </c>
      <c r="AF3843" t="str">
        <f t="shared" si="801"/>
        <v>N/A</v>
      </c>
      <c r="AG3843" t="str">
        <f t="shared" si="802"/>
        <v>N/A</v>
      </c>
    </row>
    <row r="3844" spans="1:33" x14ac:dyDescent="0.35">
      <c r="A3844">
        <v>436100</v>
      </c>
      <c r="B3844" t="s">
        <v>3823</v>
      </c>
      <c r="C3844">
        <v>0</v>
      </c>
      <c r="D3844" t="s">
        <v>28</v>
      </c>
      <c r="E3844" t="s">
        <v>28</v>
      </c>
      <c r="F3844" t="s">
        <v>4803</v>
      </c>
      <c r="G3844" t="s">
        <v>4805</v>
      </c>
      <c r="H3844" t="s">
        <v>28</v>
      </c>
      <c r="I3844" t="s">
        <v>19</v>
      </c>
      <c r="J3844" t="s">
        <v>26</v>
      </c>
      <c r="K3844" t="s">
        <v>4803</v>
      </c>
      <c r="L3844" t="s">
        <v>21</v>
      </c>
      <c r="M3844" t="s">
        <v>28</v>
      </c>
      <c r="N3844" t="s">
        <v>28</v>
      </c>
      <c r="O3844">
        <v>0.85</v>
      </c>
      <c r="P3844" t="s">
        <v>28</v>
      </c>
      <c r="Q3844" t="s">
        <v>28</v>
      </c>
      <c r="R3844" t="s">
        <v>28</v>
      </c>
      <c r="S3844" t="s">
        <v>28</v>
      </c>
      <c r="T3844" t="s">
        <v>28</v>
      </c>
      <c r="U3844" t="s">
        <v>28</v>
      </c>
      <c r="V3844" t="s">
        <v>28</v>
      </c>
      <c r="X3844" t="str">
        <f t="shared" si="793"/>
        <v>N/A</v>
      </c>
      <c r="Y3844" t="str">
        <f t="shared" si="794"/>
        <v>N/A</v>
      </c>
      <c r="Z3844">
        <f t="shared" si="795"/>
        <v>0.85</v>
      </c>
      <c r="AA3844" t="str">
        <f t="shared" si="796"/>
        <v>N/A</v>
      </c>
      <c r="AB3844" t="str">
        <f t="shared" si="797"/>
        <v>N/A</v>
      </c>
      <c r="AC3844" t="str">
        <f t="shared" si="798"/>
        <v>N/A</v>
      </c>
      <c r="AD3844" t="str">
        <f t="shared" si="799"/>
        <v>N/A</v>
      </c>
      <c r="AE3844" t="str">
        <f t="shared" si="800"/>
        <v>N/A</v>
      </c>
      <c r="AF3844" t="str">
        <f t="shared" si="801"/>
        <v>N/A</v>
      </c>
      <c r="AG3844" t="str">
        <f t="shared" si="802"/>
        <v>N/A</v>
      </c>
    </row>
    <row r="3845" spans="1:33" x14ac:dyDescent="0.35">
      <c r="A3845">
        <v>436191</v>
      </c>
      <c r="B3845" t="s">
        <v>3824</v>
      </c>
      <c r="C3845">
        <v>0</v>
      </c>
      <c r="D3845">
        <v>1</v>
      </c>
      <c r="E3845" t="s">
        <v>28</v>
      </c>
      <c r="F3845" t="s">
        <v>4803</v>
      </c>
      <c r="G3845">
        <v>2015</v>
      </c>
      <c r="H3845" t="s">
        <v>28</v>
      </c>
      <c r="I3845" t="s">
        <v>19</v>
      </c>
      <c r="J3845" t="s">
        <v>17</v>
      </c>
      <c r="K3845" t="s">
        <v>4803</v>
      </c>
      <c r="L3845" t="s">
        <v>28</v>
      </c>
      <c r="M3845" t="s">
        <v>28</v>
      </c>
      <c r="N3845" t="s">
        <v>28</v>
      </c>
      <c r="O3845" t="s">
        <v>28</v>
      </c>
      <c r="P3845" t="s">
        <v>28</v>
      </c>
      <c r="Q3845" t="s">
        <v>28</v>
      </c>
      <c r="R3845" t="s">
        <v>28</v>
      </c>
      <c r="S3845" t="s">
        <v>28</v>
      </c>
      <c r="T3845" t="s">
        <v>28</v>
      </c>
      <c r="U3845" t="s">
        <v>28</v>
      </c>
      <c r="V3845" t="s">
        <v>28</v>
      </c>
      <c r="X3845" t="str">
        <f t="shared" si="793"/>
        <v>N/A</v>
      </c>
      <c r="Y3845" t="str">
        <f t="shared" si="794"/>
        <v>N/A</v>
      </c>
      <c r="Z3845" t="str">
        <f t="shared" si="795"/>
        <v>N/A</v>
      </c>
      <c r="AA3845" t="str">
        <f t="shared" si="796"/>
        <v>N/A</v>
      </c>
      <c r="AB3845" t="str">
        <f t="shared" si="797"/>
        <v>N/A</v>
      </c>
      <c r="AC3845" t="str">
        <f t="shared" si="798"/>
        <v>N/A</v>
      </c>
      <c r="AD3845" t="str">
        <f t="shared" si="799"/>
        <v>N/A</v>
      </c>
      <c r="AE3845" t="str">
        <f t="shared" si="800"/>
        <v>N/A</v>
      </c>
      <c r="AF3845" t="str">
        <f t="shared" si="801"/>
        <v>N/A</v>
      </c>
      <c r="AG3845" t="str">
        <f t="shared" si="802"/>
        <v>N/A</v>
      </c>
    </row>
    <row r="3846" spans="1:33" x14ac:dyDescent="0.35">
      <c r="A3846">
        <v>436261</v>
      </c>
      <c r="B3846" t="s">
        <v>3825</v>
      </c>
      <c r="C3846">
        <v>0</v>
      </c>
      <c r="D3846" t="s">
        <v>28</v>
      </c>
      <c r="E3846" t="s">
        <v>28</v>
      </c>
      <c r="F3846" t="s">
        <v>4803</v>
      </c>
      <c r="G3846" t="s">
        <v>28</v>
      </c>
      <c r="H3846" t="s">
        <v>28</v>
      </c>
      <c r="I3846" t="s">
        <v>19</v>
      </c>
      <c r="J3846" t="s">
        <v>17</v>
      </c>
      <c r="K3846" t="s">
        <v>4803</v>
      </c>
      <c r="L3846" t="s">
        <v>28</v>
      </c>
      <c r="M3846" t="s">
        <v>28</v>
      </c>
      <c r="N3846" t="s">
        <v>28</v>
      </c>
      <c r="O3846" t="s">
        <v>28</v>
      </c>
      <c r="P3846" t="s">
        <v>28</v>
      </c>
      <c r="Q3846" t="s">
        <v>28</v>
      </c>
      <c r="R3846" t="s">
        <v>28</v>
      </c>
      <c r="S3846" t="s">
        <v>28</v>
      </c>
      <c r="T3846" t="s">
        <v>28</v>
      </c>
      <c r="U3846" t="s">
        <v>28</v>
      </c>
      <c r="V3846" t="s">
        <v>28</v>
      </c>
      <c r="X3846" t="str">
        <f t="shared" si="793"/>
        <v>N/A</v>
      </c>
      <c r="Y3846" t="str">
        <f t="shared" si="794"/>
        <v>N/A</v>
      </c>
      <c r="Z3846" t="str">
        <f t="shared" si="795"/>
        <v>N/A</v>
      </c>
      <c r="AA3846" t="str">
        <f t="shared" si="796"/>
        <v>N/A</v>
      </c>
      <c r="AB3846" t="str">
        <f t="shared" si="797"/>
        <v>N/A</v>
      </c>
      <c r="AC3846" t="str">
        <f t="shared" si="798"/>
        <v>N/A</v>
      </c>
      <c r="AD3846" t="str">
        <f t="shared" si="799"/>
        <v>N/A</v>
      </c>
      <c r="AE3846" t="str">
        <f t="shared" si="800"/>
        <v>N/A</v>
      </c>
      <c r="AF3846" t="str">
        <f t="shared" si="801"/>
        <v>N/A</v>
      </c>
      <c r="AG3846" t="str">
        <f t="shared" si="802"/>
        <v>N/A</v>
      </c>
    </row>
    <row r="3847" spans="1:33" x14ac:dyDescent="0.35">
      <c r="A3847">
        <v>436304</v>
      </c>
      <c r="B3847" t="s">
        <v>3826</v>
      </c>
      <c r="C3847">
        <v>0</v>
      </c>
      <c r="D3847">
        <v>0.32</v>
      </c>
      <c r="E3847">
        <v>0.3</v>
      </c>
      <c r="F3847" t="s">
        <v>4803</v>
      </c>
      <c r="G3847" t="s">
        <v>4805</v>
      </c>
      <c r="H3847">
        <v>-7.9999999999999988E-2</v>
      </c>
      <c r="I3847" t="s">
        <v>19</v>
      </c>
      <c r="J3847" t="s">
        <v>26</v>
      </c>
      <c r="K3847" t="s">
        <v>4803</v>
      </c>
      <c r="L3847" t="s">
        <v>21</v>
      </c>
      <c r="M3847">
        <v>0.28000000000000003</v>
      </c>
      <c r="N3847">
        <v>0.22</v>
      </c>
      <c r="O3847">
        <v>0.17</v>
      </c>
      <c r="P3847">
        <v>0.09</v>
      </c>
      <c r="Q3847">
        <v>7.0000000000000007E-2</v>
      </c>
      <c r="R3847">
        <v>0.23</v>
      </c>
      <c r="S3847">
        <v>0.24</v>
      </c>
      <c r="T3847">
        <v>0.25</v>
      </c>
      <c r="U3847">
        <v>0.23</v>
      </c>
      <c r="V3847">
        <v>0.36</v>
      </c>
      <c r="X3847">
        <f t="shared" ref="X3847:X3910" si="803">M3847</f>
        <v>0.28000000000000003</v>
      </c>
      <c r="Y3847">
        <f t="shared" ref="Y3847:Y3910" si="804">N3847</f>
        <v>0.22</v>
      </c>
      <c r="Z3847">
        <f t="shared" ref="Z3847:Z3910" si="805">O3847</f>
        <v>0.17</v>
      </c>
      <c r="AA3847">
        <f t="shared" ref="AA3847:AA3910" si="806">P3847</f>
        <v>0.09</v>
      </c>
      <c r="AB3847">
        <f t="shared" ref="AB3847:AB3910" si="807">Q3847</f>
        <v>7.0000000000000007E-2</v>
      </c>
      <c r="AC3847">
        <f t="shared" ref="AC3847:AC3910" si="808">R3847</f>
        <v>0.23</v>
      </c>
      <c r="AD3847">
        <f t="shared" ref="AD3847:AD3910" si="809">S3847</f>
        <v>0.24</v>
      </c>
      <c r="AE3847">
        <f t="shared" ref="AE3847:AE3910" si="810">T3847</f>
        <v>0.25</v>
      </c>
      <c r="AF3847">
        <f t="shared" ref="AF3847:AF3910" si="811">U3847</f>
        <v>0.23</v>
      </c>
      <c r="AG3847">
        <f t="shared" ref="AG3847:AG3910" si="812">V3847</f>
        <v>0.36</v>
      </c>
    </row>
    <row r="3848" spans="1:33" x14ac:dyDescent="0.35">
      <c r="A3848">
        <v>436429</v>
      </c>
      <c r="B3848" t="s">
        <v>3827</v>
      </c>
      <c r="C3848">
        <v>0</v>
      </c>
      <c r="D3848">
        <v>0.79</v>
      </c>
      <c r="E3848">
        <v>0.68</v>
      </c>
      <c r="F3848" t="s">
        <v>4803</v>
      </c>
      <c r="G3848">
        <v>2017</v>
      </c>
      <c r="H3848">
        <v>3.9999999999999925E-2</v>
      </c>
      <c r="I3848" t="s">
        <v>19</v>
      </c>
      <c r="J3848" t="s">
        <v>17</v>
      </c>
      <c r="K3848" t="s">
        <v>4803</v>
      </c>
      <c r="L3848" t="s">
        <v>90</v>
      </c>
      <c r="M3848">
        <v>0.77</v>
      </c>
      <c r="N3848">
        <v>0.72</v>
      </c>
      <c r="O3848">
        <v>0.77</v>
      </c>
      <c r="P3848">
        <v>0.72</v>
      </c>
      <c r="Q3848">
        <v>0.72</v>
      </c>
      <c r="R3848">
        <v>0.73</v>
      </c>
      <c r="S3848">
        <v>0.06</v>
      </c>
      <c r="T3848">
        <v>0.08</v>
      </c>
      <c r="U3848">
        <v>0.1</v>
      </c>
      <c r="V3848">
        <v>0.05</v>
      </c>
      <c r="X3848">
        <f t="shared" si="803"/>
        <v>0.77</v>
      </c>
      <c r="Y3848">
        <f t="shared" si="804"/>
        <v>0.72</v>
      </c>
      <c r="Z3848">
        <f t="shared" si="805"/>
        <v>0.77</v>
      </c>
      <c r="AA3848">
        <f t="shared" si="806"/>
        <v>0.72</v>
      </c>
      <c r="AB3848">
        <f t="shared" si="807"/>
        <v>0.72</v>
      </c>
      <c r="AC3848">
        <f t="shared" si="808"/>
        <v>0.73</v>
      </c>
      <c r="AD3848">
        <f t="shared" si="809"/>
        <v>0.06</v>
      </c>
      <c r="AE3848">
        <f t="shared" si="810"/>
        <v>0.08</v>
      </c>
      <c r="AF3848">
        <f t="shared" si="811"/>
        <v>0.1</v>
      </c>
      <c r="AG3848">
        <f t="shared" si="812"/>
        <v>0.05</v>
      </c>
    </row>
    <row r="3849" spans="1:33" x14ac:dyDescent="0.35">
      <c r="A3849">
        <v>436438</v>
      </c>
      <c r="B3849" t="s">
        <v>3828</v>
      </c>
      <c r="C3849">
        <v>0</v>
      </c>
      <c r="D3849">
        <v>0.54</v>
      </c>
      <c r="E3849">
        <v>0.6</v>
      </c>
      <c r="F3849" t="s">
        <v>4803</v>
      </c>
      <c r="G3849" t="s">
        <v>4804</v>
      </c>
      <c r="H3849">
        <v>-0.35</v>
      </c>
      <c r="I3849" t="s">
        <v>19</v>
      </c>
      <c r="J3849" t="s">
        <v>17</v>
      </c>
      <c r="K3849" t="s">
        <v>4803</v>
      </c>
      <c r="L3849" t="s">
        <v>21</v>
      </c>
      <c r="M3849">
        <v>0.38</v>
      </c>
      <c r="N3849">
        <v>0.25</v>
      </c>
      <c r="O3849">
        <v>0.38</v>
      </c>
      <c r="P3849">
        <v>0.25</v>
      </c>
      <c r="Q3849">
        <v>0</v>
      </c>
      <c r="R3849">
        <v>0.27</v>
      </c>
      <c r="S3849" t="s">
        <v>28</v>
      </c>
      <c r="T3849" t="s">
        <v>28</v>
      </c>
      <c r="U3849" t="s">
        <v>28</v>
      </c>
      <c r="V3849" t="s">
        <v>28</v>
      </c>
      <c r="X3849">
        <f t="shared" si="803"/>
        <v>0.38</v>
      </c>
      <c r="Y3849">
        <f t="shared" si="804"/>
        <v>0.25</v>
      </c>
      <c r="Z3849">
        <f t="shared" si="805"/>
        <v>0.38</v>
      </c>
      <c r="AA3849">
        <f t="shared" si="806"/>
        <v>0.25</v>
      </c>
      <c r="AB3849">
        <f t="shared" si="807"/>
        <v>0</v>
      </c>
      <c r="AC3849">
        <f t="shared" si="808"/>
        <v>0.27</v>
      </c>
      <c r="AD3849" t="str">
        <f t="shared" si="809"/>
        <v>N/A</v>
      </c>
      <c r="AE3849" t="str">
        <f t="shared" si="810"/>
        <v>N/A</v>
      </c>
      <c r="AF3849" t="str">
        <f t="shared" si="811"/>
        <v>N/A</v>
      </c>
      <c r="AG3849" t="str">
        <f t="shared" si="812"/>
        <v>N/A</v>
      </c>
    </row>
    <row r="3850" spans="1:33" x14ac:dyDescent="0.35">
      <c r="A3850">
        <v>436465</v>
      </c>
      <c r="B3850" t="s">
        <v>3829</v>
      </c>
      <c r="C3850">
        <v>0</v>
      </c>
      <c r="D3850" t="s">
        <v>28</v>
      </c>
      <c r="E3850" t="s">
        <v>28</v>
      </c>
      <c r="F3850" t="s">
        <v>4803</v>
      </c>
      <c r="G3850" t="s">
        <v>4805</v>
      </c>
      <c r="H3850" t="s">
        <v>28</v>
      </c>
      <c r="I3850" t="s">
        <v>19</v>
      </c>
      <c r="J3850" t="s">
        <v>26</v>
      </c>
      <c r="K3850" t="s">
        <v>4803</v>
      </c>
      <c r="L3850">
        <v>2017</v>
      </c>
      <c r="M3850" t="s">
        <v>28</v>
      </c>
      <c r="N3850" t="s">
        <v>28</v>
      </c>
      <c r="O3850">
        <v>0.64</v>
      </c>
      <c r="P3850">
        <v>0.64</v>
      </c>
      <c r="Q3850" t="s">
        <v>28</v>
      </c>
      <c r="R3850">
        <v>0.64</v>
      </c>
      <c r="S3850" t="s">
        <v>28</v>
      </c>
      <c r="T3850" t="s">
        <v>28</v>
      </c>
      <c r="U3850" t="s">
        <v>28</v>
      </c>
      <c r="V3850" t="s">
        <v>28</v>
      </c>
      <c r="X3850" t="str">
        <f t="shared" si="803"/>
        <v>N/A</v>
      </c>
      <c r="Y3850" t="str">
        <f t="shared" si="804"/>
        <v>N/A</v>
      </c>
      <c r="Z3850">
        <f t="shared" si="805"/>
        <v>0.64</v>
      </c>
      <c r="AA3850">
        <f t="shared" si="806"/>
        <v>0.64</v>
      </c>
      <c r="AB3850" t="str">
        <f t="shared" si="807"/>
        <v>N/A</v>
      </c>
      <c r="AC3850">
        <f t="shared" si="808"/>
        <v>0.64</v>
      </c>
      <c r="AD3850" t="str">
        <f t="shared" si="809"/>
        <v>N/A</v>
      </c>
      <c r="AE3850" t="str">
        <f t="shared" si="810"/>
        <v>N/A</v>
      </c>
      <c r="AF3850" t="str">
        <f t="shared" si="811"/>
        <v>N/A</v>
      </c>
      <c r="AG3850" t="str">
        <f t="shared" si="812"/>
        <v>N/A</v>
      </c>
    </row>
    <row r="3851" spans="1:33" x14ac:dyDescent="0.35">
      <c r="A3851">
        <v>436483</v>
      </c>
      <c r="B3851" t="s">
        <v>3830</v>
      </c>
      <c r="C3851">
        <v>0</v>
      </c>
      <c r="D3851">
        <v>1</v>
      </c>
      <c r="E3851">
        <v>1</v>
      </c>
      <c r="F3851" t="s">
        <v>4803</v>
      </c>
      <c r="G3851">
        <v>2017</v>
      </c>
      <c r="H3851">
        <v>0</v>
      </c>
      <c r="I3851" t="s">
        <v>19</v>
      </c>
      <c r="J3851" t="s">
        <v>17</v>
      </c>
      <c r="K3851" t="s">
        <v>4803</v>
      </c>
      <c r="L3851">
        <v>2017</v>
      </c>
      <c r="M3851">
        <v>1</v>
      </c>
      <c r="N3851">
        <v>1</v>
      </c>
      <c r="O3851">
        <v>1</v>
      </c>
      <c r="P3851">
        <v>1</v>
      </c>
      <c r="Q3851">
        <v>1</v>
      </c>
      <c r="R3851" t="s">
        <v>28</v>
      </c>
      <c r="S3851" t="s">
        <v>28</v>
      </c>
      <c r="T3851" t="s">
        <v>28</v>
      </c>
      <c r="U3851" t="s">
        <v>28</v>
      </c>
      <c r="V3851" t="s">
        <v>28</v>
      </c>
      <c r="X3851">
        <f t="shared" si="803"/>
        <v>1</v>
      </c>
      <c r="Y3851">
        <f t="shared" si="804"/>
        <v>1</v>
      </c>
      <c r="Z3851">
        <f t="shared" si="805"/>
        <v>1</v>
      </c>
      <c r="AA3851">
        <f t="shared" si="806"/>
        <v>1</v>
      </c>
      <c r="AB3851">
        <f t="shared" si="807"/>
        <v>1</v>
      </c>
      <c r="AC3851" t="str">
        <f t="shared" si="808"/>
        <v>N/A</v>
      </c>
      <c r="AD3851" t="str">
        <f t="shared" si="809"/>
        <v>N/A</v>
      </c>
      <c r="AE3851" t="str">
        <f t="shared" si="810"/>
        <v>N/A</v>
      </c>
      <c r="AF3851" t="str">
        <f t="shared" si="811"/>
        <v>N/A</v>
      </c>
      <c r="AG3851" t="str">
        <f t="shared" si="812"/>
        <v>N/A</v>
      </c>
    </row>
    <row r="3852" spans="1:33" x14ac:dyDescent="0.35">
      <c r="A3852">
        <v>436599</v>
      </c>
      <c r="B3852" t="s">
        <v>3831</v>
      </c>
      <c r="C3852">
        <v>0</v>
      </c>
      <c r="D3852" t="s">
        <v>28</v>
      </c>
      <c r="E3852" t="s">
        <v>28</v>
      </c>
      <c r="F3852" t="s">
        <v>4803</v>
      </c>
      <c r="G3852">
        <v>2017</v>
      </c>
      <c r="H3852" t="s">
        <v>28</v>
      </c>
      <c r="I3852" t="s">
        <v>19</v>
      </c>
      <c r="J3852" t="s">
        <v>26</v>
      </c>
      <c r="K3852" t="s">
        <v>4803</v>
      </c>
      <c r="L3852">
        <v>2018</v>
      </c>
      <c r="M3852" t="s">
        <v>28</v>
      </c>
      <c r="N3852" t="s">
        <v>28</v>
      </c>
      <c r="O3852">
        <v>1</v>
      </c>
      <c r="P3852" t="s">
        <v>28</v>
      </c>
      <c r="Q3852" t="s">
        <v>28</v>
      </c>
      <c r="R3852" t="s">
        <v>28</v>
      </c>
      <c r="S3852" t="s">
        <v>28</v>
      </c>
      <c r="T3852" t="s">
        <v>28</v>
      </c>
      <c r="U3852" t="s">
        <v>28</v>
      </c>
      <c r="V3852" t="s">
        <v>28</v>
      </c>
      <c r="X3852" t="str">
        <f t="shared" si="803"/>
        <v>N/A</v>
      </c>
      <c r="Y3852" t="str">
        <f t="shared" si="804"/>
        <v>N/A</v>
      </c>
      <c r="Z3852">
        <f t="shared" si="805"/>
        <v>1</v>
      </c>
      <c r="AA3852" t="str">
        <f t="shared" si="806"/>
        <v>N/A</v>
      </c>
      <c r="AB3852" t="str">
        <f t="shared" si="807"/>
        <v>N/A</v>
      </c>
      <c r="AC3852" t="str">
        <f t="shared" si="808"/>
        <v>N/A</v>
      </c>
      <c r="AD3852" t="str">
        <f t="shared" si="809"/>
        <v>N/A</v>
      </c>
      <c r="AE3852" t="str">
        <f t="shared" si="810"/>
        <v>N/A</v>
      </c>
      <c r="AF3852" t="str">
        <f t="shared" si="811"/>
        <v>N/A</v>
      </c>
      <c r="AG3852" t="str">
        <f t="shared" si="812"/>
        <v>N/A</v>
      </c>
    </row>
    <row r="3853" spans="1:33" x14ac:dyDescent="0.35">
      <c r="A3853">
        <v>436614</v>
      </c>
      <c r="B3853" t="s">
        <v>3832</v>
      </c>
      <c r="C3853">
        <v>0</v>
      </c>
      <c r="D3853">
        <v>0.46</v>
      </c>
      <c r="E3853">
        <v>0.25</v>
      </c>
      <c r="F3853" t="s">
        <v>4803</v>
      </c>
      <c r="G3853" t="s">
        <v>4805</v>
      </c>
      <c r="H3853">
        <v>8.0000000000000016E-2</v>
      </c>
      <c r="I3853" t="s">
        <v>19</v>
      </c>
      <c r="J3853" t="s">
        <v>17</v>
      </c>
      <c r="K3853" t="s">
        <v>4803</v>
      </c>
      <c r="L3853" t="s">
        <v>21</v>
      </c>
      <c r="M3853">
        <v>0.41</v>
      </c>
      <c r="N3853">
        <v>0.33</v>
      </c>
      <c r="O3853">
        <v>0.41</v>
      </c>
      <c r="P3853">
        <v>0.33</v>
      </c>
      <c r="Q3853" t="s">
        <v>28</v>
      </c>
      <c r="R3853">
        <v>0.33</v>
      </c>
      <c r="S3853">
        <v>0.59</v>
      </c>
      <c r="T3853">
        <v>0.67</v>
      </c>
      <c r="U3853" t="s">
        <v>28</v>
      </c>
      <c r="V3853">
        <v>0.67</v>
      </c>
      <c r="X3853">
        <f t="shared" si="803"/>
        <v>0.41</v>
      </c>
      <c r="Y3853">
        <f t="shared" si="804"/>
        <v>0.33</v>
      </c>
      <c r="Z3853">
        <f t="shared" si="805"/>
        <v>0.41</v>
      </c>
      <c r="AA3853">
        <f t="shared" si="806"/>
        <v>0.33</v>
      </c>
      <c r="AB3853" t="str">
        <f t="shared" si="807"/>
        <v>N/A</v>
      </c>
      <c r="AC3853">
        <f t="shared" si="808"/>
        <v>0.33</v>
      </c>
      <c r="AD3853">
        <f t="shared" si="809"/>
        <v>0.59</v>
      </c>
      <c r="AE3853">
        <f t="shared" si="810"/>
        <v>0.67</v>
      </c>
      <c r="AF3853" t="str">
        <f t="shared" si="811"/>
        <v>N/A</v>
      </c>
      <c r="AG3853">
        <f t="shared" si="812"/>
        <v>0.67</v>
      </c>
    </row>
    <row r="3854" spans="1:33" x14ac:dyDescent="0.35">
      <c r="A3854">
        <v>436632</v>
      </c>
      <c r="B3854" t="s">
        <v>3833</v>
      </c>
      <c r="C3854">
        <v>0</v>
      </c>
      <c r="D3854" t="s">
        <v>28</v>
      </c>
      <c r="E3854" t="s">
        <v>28</v>
      </c>
      <c r="F3854" t="s">
        <v>4803</v>
      </c>
      <c r="G3854">
        <v>2017</v>
      </c>
      <c r="H3854" t="s">
        <v>28</v>
      </c>
      <c r="I3854" t="s">
        <v>19</v>
      </c>
      <c r="J3854" t="s">
        <v>26</v>
      </c>
      <c r="K3854" t="s">
        <v>4803</v>
      </c>
      <c r="L3854" t="s">
        <v>90</v>
      </c>
      <c r="M3854" t="s">
        <v>28</v>
      </c>
      <c r="N3854" t="s">
        <v>28</v>
      </c>
      <c r="O3854">
        <v>0.63</v>
      </c>
      <c r="P3854">
        <v>0.6</v>
      </c>
      <c r="Q3854">
        <v>0.59</v>
      </c>
      <c r="R3854">
        <v>0.67</v>
      </c>
      <c r="S3854" t="s">
        <v>28</v>
      </c>
      <c r="T3854" t="s">
        <v>28</v>
      </c>
      <c r="U3854" t="s">
        <v>28</v>
      </c>
      <c r="V3854" t="s">
        <v>28</v>
      </c>
      <c r="X3854" t="str">
        <f t="shared" si="803"/>
        <v>N/A</v>
      </c>
      <c r="Y3854" t="str">
        <f t="shared" si="804"/>
        <v>N/A</v>
      </c>
      <c r="Z3854">
        <f t="shared" si="805"/>
        <v>0.63</v>
      </c>
      <c r="AA3854">
        <f t="shared" si="806"/>
        <v>0.6</v>
      </c>
      <c r="AB3854">
        <f t="shared" si="807"/>
        <v>0.59</v>
      </c>
      <c r="AC3854">
        <f t="shared" si="808"/>
        <v>0.67</v>
      </c>
      <c r="AD3854" t="str">
        <f t="shared" si="809"/>
        <v>N/A</v>
      </c>
      <c r="AE3854" t="str">
        <f t="shared" si="810"/>
        <v>N/A</v>
      </c>
      <c r="AF3854" t="str">
        <f t="shared" si="811"/>
        <v>N/A</v>
      </c>
      <c r="AG3854" t="str">
        <f t="shared" si="812"/>
        <v>N/A</v>
      </c>
    </row>
    <row r="3855" spans="1:33" x14ac:dyDescent="0.35">
      <c r="A3855">
        <v>436818</v>
      </c>
      <c r="B3855" t="s">
        <v>3834</v>
      </c>
      <c r="C3855">
        <v>0</v>
      </c>
      <c r="D3855">
        <v>0.57999999999999996</v>
      </c>
      <c r="E3855">
        <v>0.47</v>
      </c>
      <c r="F3855" t="s">
        <v>4803</v>
      </c>
      <c r="G3855" t="s">
        <v>4805</v>
      </c>
      <c r="H3855">
        <v>1.0000000000000009E-2</v>
      </c>
      <c r="I3855" t="s">
        <v>19</v>
      </c>
      <c r="J3855" t="s">
        <v>17</v>
      </c>
      <c r="K3855" t="s">
        <v>4803</v>
      </c>
      <c r="L3855" t="s">
        <v>21</v>
      </c>
      <c r="M3855">
        <v>0.59</v>
      </c>
      <c r="N3855">
        <v>0.48</v>
      </c>
      <c r="O3855">
        <v>0.59</v>
      </c>
      <c r="P3855">
        <v>0.48</v>
      </c>
      <c r="Q3855">
        <v>0.56000000000000005</v>
      </c>
      <c r="R3855">
        <v>0.44</v>
      </c>
      <c r="S3855">
        <v>0.26</v>
      </c>
      <c r="T3855">
        <v>0.32</v>
      </c>
      <c r="U3855">
        <v>0.28000000000000003</v>
      </c>
      <c r="V3855">
        <v>0.34</v>
      </c>
      <c r="X3855">
        <f t="shared" si="803"/>
        <v>0.59</v>
      </c>
      <c r="Y3855">
        <f t="shared" si="804"/>
        <v>0.48</v>
      </c>
      <c r="Z3855">
        <f t="shared" si="805"/>
        <v>0.59</v>
      </c>
      <c r="AA3855">
        <f t="shared" si="806"/>
        <v>0.48</v>
      </c>
      <c r="AB3855">
        <f t="shared" si="807"/>
        <v>0.56000000000000005</v>
      </c>
      <c r="AC3855">
        <f t="shared" si="808"/>
        <v>0.44</v>
      </c>
      <c r="AD3855">
        <f t="shared" si="809"/>
        <v>0.26</v>
      </c>
      <c r="AE3855">
        <f t="shared" si="810"/>
        <v>0.32</v>
      </c>
      <c r="AF3855">
        <f t="shared" si="811"/>
        <v>0.28000000000000003</v>
      </c>
      <c r="AG3855">
        <f t="shared" si="812"/>
        <v>0.34</v>
      </c>
    </row>
    <row r="3856" spans="1:33" x14ac:dyDescent="0.35">
      <c r="A3856">
        <v>436827</v>
      </c>
      <c r="B3856" t="s">
        <v>3835</v>
      </c>
      <c r="C3856">
        <v>0</v>
      </c>
      <c r="D3856">
        <v>0.55000000000000004</v>
      </c>
      <c r="E3856">
        <v>0.51</v>
      </c>
      <c r="F3856" t="s">
        <v>4803</v>
      </c>
      <c r="G3856" t="s">
        <v>4805</v>
      </c>
      <c r="H3856">
        <v>-1.0000000000000009E-2</v>
      </c>
      <c r="I3856" t="s">
        <v>19</v>
      </c>
      <c r="J3856" t="s">
        <v>17</v>
      </c>
      <c r="K3856" t="s">
        <v>4803</v>
      </c>
      <c r="L3856" t="s">
        <v>21</v>
      </c>
      <c r="M3856">
        <v>0.57999999999999996</v>
      </c>
      <c r="N3856">
        <v>0.5</v>
      </c>
      <c r="O3856">
        <v>0.57999999999999996</v>
      </c>
      <c r="P3856">
        <v>0.5</v>
      </c>
      <c r="Q3856">
        <v>0.5</v>
      </c>
      <c r="R3856">
        <v>0.51</v>
      </c>
      <c r="S3856">
        <v>0.26</v>
      </c>
      <c r="T3856">
        <v>0.33</v>
      </c>
      <c r="U3856">
        <v>0.36</v>
      </c>
      <c r="V3856">
        <v>0.32</v>
      </c>
      <c r="X3856">
        <f t="shared" si="803"/>
        <v>0.57999999999999996</v>
      </c>
      <c r="Y3856">
        <f t="shared" si="804"/>
        <v>0.5</v>
      </c>
      <c r="Z3856">
        <f t="shared" si="805"/>
        <v>0.57999999999999996</v>
      </c>
      <c r="AA3856">
        <f t="shared" si="806"/>
        <v>0.5</v>
      </c>
      <c r="AB3856">
        <f t="shared" si="807"/>
        <v>0.5</v>
      </c>
      <c r="AC3856">
        <f t="shared" si="808"/>
        <v>0.51</v>
      </c>
      <c r="AD3856">
        <f t="shared" si="809"/>
        <v>0.26</v>
      </c>
      <c r="AE3856">
        <f t="shared" si="810"/>
        <v>0.33</v>
      </c>
      <c r="AF3856">
        <f t="shared" si="811"/>
        <v>0.36</v>
      </c>
      <c r="AG3856">
        <f t="shared" si="812"/>
        <v>0.32</v>
      </c>
    </row>
    <row r="3857" spans="1:33" x14ac:dyDescent="0.35">
      <c r="A3857">
        <v>436836</v>
      </c>
      <c r="B3857" t="s">
        <v>3836</v>
      </c>
      <c r="C3857">
        <v>0</v>
      </c>
      <c r="D3857">
        <v>0.6</v>
      </c>
      <c r="E3857">
        <v>0.56999999999999995</v>
      </c>
      <c r="F3857" t="s">
        <v>4803</v>
      </c>
      <c r="G3857" t="s">
        <v>4805</v>
      </c>
      <c r="H3857">
        <v>4.0000000000000036E-2</v>
      </c>
      <c r="I3857" t="s">
        <v>19</v>
      </c>
      <c r="J3857" t="s">
        <v>17</v>
      </c>
      <c r="K3857" t="s">
        <v>4803</v>
      </c>
      <c r="L3857" t="s">
        <v>21</v>
      </c>
      <c r="M3857">
        <v>0.63</v>
      </c>
      <c r="N3857">
        <v>0.61</v>
      </c>
      <c r="O3857">
        <v>0.63</v>
      </c>
      <c r="P3857">
        <v>0.61</v>
      </c>
      <c r="Q3857">
        <v>0.64</v>
      </c>
      <c r="R3857">
        <v>0.59</v>
      </c>
      <c r="S3857">
        <v>0.21</v>
      </c>
      <c r="T3857">
        <v>0.22</v>
      </c>
      <c r="U3857">
        <v>0.2</v>
      </c>
      <c r="V3857">
        <v>0.23</v>
      </c>
      <c r="X3857">
        <f t="shared" si="803"/>
        <v>0.63</v>
      </c>
      <c r="Y3857">
        <f t="shared" si="804"/>
        <v>0.61</v>
      </c>
      <c r="Z3857">
        <f t="shared" si="805"/>
        <v>0.63</v>
      </c>
      <c r="AA3857">
        <f t="shared" si="806"/>
        <v>0.61</v>
      </c>
      <c r="AB3857">
        <f t="shared" si="807"/>
        <v>0.64</v>
      </c>
      <c r="AC3857">
        <f t="shared" si="808"/>
        <v>0.59</v>
      </c>
      <c r="AD3857">
        <f t="shared" si="809"/>
        <v>0.21</v>
      </c>
      <c r="AE3857">
        <f t="shared" si="810"/>
        <v>0.22</v>
      </c>
      <c r="AF3857">
        <f t="shared" si="811"/>
        <v>0.2</v>
      </c>
      <c r="AG3857">
        <f t="shared" si="812"/>
        <v>0.23</v>
      </c>
    </row>
    <row r="3858" spans="1:33" x14ac:dyDescent="0.35">
      <c r="A3858">
        <v>437060</v>
      </c>
      <c r="B3858" t="s">
        <v>3837</v>
      </c>
      <c r="C3858">
        <v>0</v>
      </c>
      <c r="D3858" t="s">
        <v>28</v>
      </c>
      <c r="E3858" t="s">
        <v>28</v>
      </c>
      <c r="F3858" t="s">
        <v>4803</v>
      </c>
      <c r="G3858" t="s">
        <v>4805</v>
      </c>
      <c r="H3858" t="s">
        <v>28</v>
      </c>
      <c r="I3858" t="s">
        <v>19</v>
      </c>
      <c r="J3858" t="s">
        <v>26</v>
      </c>
      <c r="K3858" t="s">
        <v>4803</v>
      </c>
      <c r="L3858">
        <v>2017</v>
      </c>
      <c r="M3858">
        <v>0.45</v>
      </c>
      <c r="N3858">
        <v>0.52</v>
      </c>
      <c r="O3858">
        <v>0.45</v>
      </c>
      <c r="P3858">
        <v>0.51</v>
      </c>
      <c r="Q3858">
        <v>0.51</v>
      </c>
      <c r="R3858">
        <v>0.53</v>
      </c>
      <c r="S3858">
        <v>0.01</v>
      </c>
      <c r="T3858">
        <v>0.01</v>
      </c>
      <c r="U3858">
        <v>0.02</v>
      </c>
      <c r="V3858">
        <v>0</v>
      </c>
      <c r="X3858">
        <f t="shared" si="803"/>
        <v>0.45</v>
      </c>
      <c r="Y3858">
        <f t="shared" si="804"/>
        <v>0.52</v>
      </c>
      <c r="Z3858">
        <f t="shared" si="805"/>
        <v>0.45</v>
      </c>
      <c r="AA3858">
        <f t="shared" si="806"/>
        <v>0.51</v>
      </c>
      <c r="AB3858">
        <f t="shared" si="807"/>
        <v>0.51</v>
      </c>
      <c r="AC3858">
        <f t="shared" si="808"/>
        <v>0.53</v>
      </c>
      <c r="AD3858">
        <f t="shared" si="809"/>
        <v>0.01</v>
      </c>
      <c r="AE3858">
        <f t="shared" si="810"/>
        <v>0.01</v>
      </c>
      <c r="AF3858">
        <f t="shared" si="811"/>
        <v>0.02</v>
      </c>
      <c r="AG3858">
        <f t="shared" si="812"/>
        <v>0</v>
      </c>
    </row>
    <row r="3859" spans="1:33" x14ac:dyDescent="0.35">
      <c r="A3859">
        <v>437097</v>
      </c>
      <c r="B3859" t="s">
        <v>3838</v>
      </c>
      <c r="C3859">
        <v>0</v>
      </c>
      <c r="D3859">
        <v>0.33</v>
      </c>
      <c r="E3859">
        <v>0</v>
      </c>
      <c r="F3859" t="s">
        <v>4803</v>
      </c>
      <c r="G3859" t="s">
        <v>4804</v>
      </c>
      <c r="H3859">
        <v>0.2</v>
      </c>
      <c r="I3859" t="s">
        <v>19</v>
      </c>
      <c r="J3859" t="s">
        <v>17</v>
      </c>
      <c r="K3859" t="s">
        <v>4803</v>
      </c>
      <c r="L3859" t="s">
        <v>21</v>
      </c>
      <c r="M3859">
        <v>0.31</v>
      </c>
      <c r="N3859">
        <v>0.2</v>
      </c>
      <c r="O3859">
        <v>0.31</v>
      </c>
      <c r="P3859">
        <v>0.2</v>
      </c>
      <c r="Q3859">
        <v>0</v>
      </c>
      <c r="R3859">
        <v>0.5</v>
      </c>
      <c r="S3859" t="s">
        <v>28</v>
      </c>
      <c r="T3859" t="s">
        <v>28</v>
      </c>
      <c r="U3859" t="s">
        <v>28</v>
      </c>
      <c r="V3859" t="s">
        <v>28</v>
      </c>
      <c r="X3859">
        <f t="shared" si="803"/>
        <v>0.31</v>
      </c>
      <c r="Y3859">
        <f t="shared" si="804"/>
        <v>0.2</v>
      </c>
      <c r="Z3859">
        <f t="shared" si="805"/>
        <v>0.31</v>
      </c>
      <c r="AA3859">
        <f t="shared" si="806"/>
        <v>0.2</v>
      </c>
      <c r="AB3859">
        <f t="shared" si="807"/>
        <v>0</v>
      </c>
      <c r="AC3859">
        <f t="shared" si="808"/>
        <v>0.5</v>
      </c>
      <c r="AD3859" t="str">
        <f t="shared" si="809"/>
        <v>N/A</v>
      </c>
      <c r="AE3859" t="str">
        <f t="shared" si="810"/>
        <v>N/A</v>
      </c>
      <c r="AF3859" t="str">
        <f t="shared" si="811"/>
        <v>N/A</v>
      </c>
      <c r="AG3859" t="str">
        <f t="shared" si="812"/>
        <v>N/A</v>
      </c>
    </row>
    <row r="3860" spans="1:33" x14ac:dyDescent="0.35">
      <c r="A3860">
        <v>437103</v>
      </c>
      <c r="B3860" t="s">
        <v>3839</v>
      </c>
      <c r="C3860">
        <v>0</v>
      </c>
      <c r="D3860">
        <v>0.22</v>
      </c>
      <c r="E3860">
        <v>0.16</v>
      </c>
      <c r="F3860" t="s">
        <v>4803</v>
      </c>
      <c r="G3860">
        <v>2017</v>
      </c>
      <c r="H3860">
        <v>1.0000000000000009E-2</v>
      </c>
      <c r="I3860" t="s">
        <v>19</v>
      </c>
      <c r="J3860" t="s">
        <v>26</v>
      </c>
      <c r="K3860" t="s">
        <v>4803</v>
      </c>
      <c r="L3860">
        <v>2018</v>
      </c>
      <c r="M3860">
        <v>0.24</v>
      </c>
      <c r="N3860">
        <v>0.17</v>
      </c>
      <c r="O3860">
        <v>0.13</v>
      </c>
      <c r="P3860">
        <v>7.0000000000000007E-2</v>
      </c>
      <c r="Q3860">
        <v>0.06</v>
      </c>
      <c r="R3860">
        <v>0.18</v>
      </c>
      <c r="S3860">
        <v>0.22</v>
      </c>
      <c r="T3860">
        <v>0.2</v>
      </c>
      <c r="U3860">
        <v>0.19</v>
      </c>
      <c r="V3860">
        <v>0.22</v>
      </c>
      <c r="X3860">
        <f t="shared" si="803"/>
        <v>0.24</v>
      </c>
      <c r="Y3860">
        <f t="shared" si="804"/>
        <v>0.17</v>
      </c>
      <c r="Z3860">
        <f t="shared" si="805"/>
        <v>0.13</v>
      </c>
      <c r="AA3860">
        <f t="shared" si="806"/>
        <v>7.0000000000000007E-2</v>
      </c>
      <c r="AB3860">
        <f t="shared" si="807"/>
        <v>0.06</v>
      </c>
      <c r="AC3860">
        <f t="shared" si="808"/>
        <v>0.18</v>
      </c>
      <c r="AD3860">
        <f t="shared" si="809"/>
        <v>0.22</v>
      </c>
      <c r="AE3860">
        <f t="shared" si="810"/>
        <v>0.2</v>
      </c>
      <c r="AF3860">
        <f t="shared" si="811"/>
        <v>0.19</v>
      </c>
      <c r="AG3860">
        <f t="shared" si="812"/>
        <v>0.22</v>
      </c>
    </row>
    <row r="3861" spans="1:33" x14ac:dyDescent="0.35">
      <c r="A3861">
        <v>437237</v>
      </c>
      <c r="B3861" t="s">
        <v>3840</v>
      </c>
      <c r="C3861">
        <v>0</v>
      </c>
      <c r="D3861" t="s">
        <v>28</v>
      </c>
      <c r="E3861" t="s">
        <v>28</v>
      </c>
      <c r="F3861" t="s">
        <v>4803</v>
      </c>
      <c r="G3861" t="s">
        <v>4805</v>
      </c>
      <c r="H3861" t="s">
        <v>28</v>
      </c>
      <c r="I3861" t="s">
        <v>19</v>
      </c>
      <c r="J3861" t="s">
        <v>26</v>
      </c>
      <c r="K3861" t="s">
        <v>4803</v>
      </c>
      <c r="L3861" t="s">
        <v>21</v>
      </c>
      <c r="M3861" t="s">
        <v>28</v>
      </c>
      <c r="N3861" t="s">
        <v>28</v>
      </c>
      <c r="O3861">
        <v>0.9</v>
      </c>
      <c r="P3861" t="s">
        <v>28</v>
      </c>
      <c r="Q3861" t="s">
        <v>28</v>
      </c>
      <c r="R3861" t="s">
        <v>28</v>
      </c>
      <c r="S3861" t="s">
        <v>28</v>
      </c>
      <c r="T3861" t="s">
        <v>28</v>
      </c>
      <c r="U3861" t="s">
        <v>28</v>
      </c>
      <c r="V3861" t="s">
        <v>28</v>
      </c>
      <c r="X3861" t="str">
        <f t="shared" si="803"/>
        <v>N/A</v>
      </c>
      <c r="Y3861" t="str">
        <f t="shared" si="804"/>
        <v>N/A</v>
      </c>
      <c r="Z3861">
        <f t="shared" si="805"/>
        <v>0.9</v>
      </c>
      <c r="AA3861" t="str">
        <f t="shared" si="806"/>
        <v>N/A</v>
      </c>
      <c r="AB3861" t="str">
        <f t="shared" si="807"/>
        <v>N/A</v>
      </c>
      <c r="AC3861" t="str">
        <f t="shared" si="808"/>
        <v>N/A</v>
      </c>
      <c r="AD3861" t="str">
        <f t="shared" si="809"/>
        <v>N/A</v>
      </c>
      <c r="AE3861" t="str">
        <f t="shared" si="810"/>
        <v>N/A</v>
      </c>
      <c r="AF3861" t="str">
        <f t="shared" si="811"/>
        <v>N/A</v>
      </c>
      <c r="AG3861" t="str">
        <f t="shared" si="812"/>
        <v>N/A</v>
      </c>
    </row>
    <row r="3862" spans="1:33" x14ac:dyDescent="0.35">
      <c r="A3862">
        <v>437316</v>
      </c>
      <c r="B3862" t="s">
        <v>3841</v>
      </c>
      <c r="C3862">
        <v>0</v>
      </c>
      <c r="D3862" t="s">
        <v>28</v>
      </c>
      <c r="E3862" t="s">
        <v>28</v>
      </c>
      <c r="F3862" t="s">
        <v>4803</v>
      </c>
      <c r="G3862" t="s">
        <v>28</v>
      </c>
      <c r="H3862" t="s">
        <v>28</v>
      </c>
      <c r="I3862" t="s">
        <v>19</v>
      </c>
      <c r="J3862" t="s">
        <v>17</v>
      </c>
      <c r="K3862" t="s">
        <v>4803</v>
      </c>
      <c r="L3862" t="s">
        <v>28</v>
      </c>
      <c r="M3862" t="s">
        <v>28</v>
      </c>
      <c r="N3862" t="s">
        <v>28</v>
      </c>
      <c r="O3862" t="s">
        <v>28</v>
      </c>
      <c r="P3862" t="s">
        <v>28</v>
      </c>
      <c r="Q3862" t="s">
        <v>28</v>
      </c>
      <c r="R3862" t="s">
        <v>28</v>
      </c>
      <c r="S3862" t="s">
        <v>28</v>
      </c>
      <c r="T3862" t="s">
        <v>28</v>
      </c>
      <c r="U3862" t="s">
        <v>28</v>
      </c>
      <c r="V3862" t="s">
        <v>28</v>
      </c>
      <c r="X3862" t="str">
        <f t="shared" si="803"/>
        <v>N/A</v>
      </c>
      <c r="Y3862" t="str">
        <f t="shared" si="804"/>
        <v>N/A</v>
      </c>
      <c r="Z3862" t="str">
        <f t="shared" si="805"/>
        <v>N/A</v>
      </c>
      <c r="AA3862" t="str">
        <f t="shared" si="806"/>
        <v>N/A</v>
      </c>
      <c r="AB3862" t="str">
        <f t="shared" si="807"/>
        <v>N/A</v>
      </c>
      <c r="AC3862" t="str">
        <f t="shared" si="808"/>
        <v>N/A</v>
      </c>
      <c r="AD3862" t="str">
        <f t="shared" si="809"/>
        <v>N/A</v>
      </c>
      <c r="AE3862" t="str">
        <f t="shared" si="810"/>
        <v>N/A</v>
      </c>
      <c r="AF3862" t="str">
        <f t="shared" si="811"/>
        <v>N/A</v>
      </c>
      <c r="AG3862" t="str">
        <f t="shared" si="812"/>
        <v>N/A</v>
      </c>
    </row>
    <row r="3863" spans="1:33" x14ac:dyDescent="0.35">
      <c r="A3863">
        <v>437325</v>
      </c>
      <c r="B3863" t="s">
        <v>3842</v>
      </c>
      <c r="C3863">
        <v>0</v>
      </c>
      <c r="D3863" t="s">
        <v>28</v>
      </c>
      <c r="E3863" t="s">
        <v>28</v>
      </c>
      <c r="F3863" t="s">
        <v>4803</v>
      </c>
      <c r="G3863" t="s">
        <v>28</v>
      </c>
      <c r="H3863" t="s">
        <v>28</v>
      </c>
      <c r="I3863" t="s">
        <v>19</v>
      </c>
      <c r="J3863" t="s">
        <v>17</v>
      </c>
      <c r="K3863" t="s">
        <v>4803</v>
      </c>
      <c r="L3863" t="s">
        <v>28</v>
      </c>
      <c r="M3863" t="s">
        <v>28</v>
      </c>
      <c r="N3863" t="s">
        <v>28</v>
      </c>
      <c r="O3863" t="s">
        <v>28</v>
      </c>
      <c r="P3863" t="s">
        <v>28</v>
      </c>
      <c r="Q3863" t="s">
        <v>28</v>
      </c>
      <c r="R3863" t="s">
        <v>28</v>
      </c>
      <c r="S3863" t="s">
        <v>28</v>
      </c>
      <c r="T3863" t="s">
        <v>28</v>
      </c>
      <c r="U3863" t="s">
        <v>28</v>
      </c>
      <c r="V3863" t="s">
        <v>28</v>
      </c>
      <c r="X3863" t="str">
        <f t="shared" si="803"/>
        <v>N/A</v>
      </c>
      <c r="Y3863" t="str">
        <f t="shared" si="804"/>
        <v>N/A</v>
      </c>
      <c r="Z3863" t="str">
        <f t="shared" si="805"/>
        <v>N/A</v>
      </c>
      <c r="AA3863" t="str">
        <f t="shared" si="806"/>
        <v>N/A</v>
      </c>
      <c r="AB3863" t="str">
        <f t="shared" si="807"/>
        <v>N/A</v>
      </c>
      <c r="AC3863" t="str">
        <f t="shared" si="808"/>
        <v>N/A</v>
      </c>
      <c r="AD3863" t="str">
        <f t="shared" si="809"/>
        <v>N/A</v>
      </c>
      <c r="AE3863" t="str">
        <f t="shared" si="810"/>
        <v>N/A</v>
      </c>
      <c r="AF3863" t="str">
        <f t="shared" si="811"/>
        <v>N/A</v>
      </c>
      <c r="AG3863" t="str">
        <f t="shared" si="812"/>
        <v>N/A</v>
      </c>
    </row>
    <row r="3864" spans="1:33" x14ac:dyDescent="0.35">
      <c r="A3864">
        <v>437635</v>
      </c>
      <c r="B3864" t="s">
        <v>3843</v>
      </c>
      <c r="C3864">
        <v>0</v>
      </c>
      <c r="D3864" t="s">
        <v>28</v>
      </c>
      <c r="E3864" t="s">
        <v>28</v>
      </c>
      <c r="F3864" t="s">
        <v>4803</v>
      </c>
      <c r="G3864" t="s">
        <v>4805</v>
      </c>
      <c r="H3864" t="s">
        <v>28</v>
      </c>
      <c r="I3864" t="s">
        <v>19</v>
      </c>
      <c r="J3864" t="s">
        <v>26</v>
      </c>
      <c r="K3864" t="s">
        <v>4803</v>
      </c>
      <c r="L3864" t="s">
        <v>21</v>
      </c>
      <c r="M3864" t="s">
        <v>28</v>
      </c>
      <c r="N3864" t="s">
        <v>28</v>
      </c>
      <c r="O3864">
        <v>0.68</v>
      </c>
      <c r="P3864">
        <v>0.7</v>
      </c>
      <c r="Q3864">
        <v>0.56999999999999995</v>
      </c>
      <c r="R3864">
        <v>0.76</v>
      </c>
      <c r="S3864" t="s">
        <v>28</v>
      </c>
      <c r="T3864" t="s">
        <v>28</v>
      </c>
      <c r="U3864" t="s">
        <v>28</v>
      </c>
      <c r="V3864" t="s">
        <v>28</v>
      </c>
      <c r="X3864" t="str">
        <f t="shared" si="803"/>
        <v>N/A</v>
      </c>
      <c r="Y3864" t="str">
        <f t="shared" si="804"/>
        <v>N/A</v>
      </c>
      <c r="Z3864">
        <f t="shared" si="805"/>
        <v>0.68</v>
      </c>
      <c r="AA3864">
        <f t="shared" si="806"/>
        <v>0.7</v>
      </c>
      <c r="AB3864">
        <f t="shared" si="807"/>
        <v>0.56999999999999995</v>
      </c>
      <c r="AC3864">
        <f t="shared" si="808"/>
        <v>0.76</v>
      </c>
      <c r="AD3864" t="str">
        <f t="shared" si="809"/>
        <v>N/A</v>
      </c>
      <c r="AE3864" t="str">
        <f t="shared" si="810"/>
        <v>N/A</v>
      </c>
      <c r="AF3864" t="str">
        <f t="shared" si="811"/>
        <v>N/A</v>
      </c>
      <c r="AG3864" t="str">
        <f t="shared" si="812"/>
        <v>N/A</v>
      </c>
    </row>
    <row r="3865" spans="1:33" x14ac:dyDescent="0.35">
      <c r="A3865">
        <v>437705</v>
      </c>
      <c r="B3865" t="s">
        <v>3844</v>
      </c>
      <c r="C3865">
        <v>0</v>
      </c>
      <c r="D3865" t="s">
        <v>28</v>
      </c>
      <c r="E3865" t="s">
        <v>28</v>
      </c>
      <c r="F3865" t="s">
        <v>4803</v>
      </c>
      <c r="G3865" t="s">
        <v>4804</v>
      </c>
      <c r="H3865" t="s">
        <v>28</v>
      </c>
      <c r="I3865" t="s">
        <v>19</v>
      </c>
      <c r="J3865" t="s">
        <v>26</v>
      </c>
      <c r="K3865" t="s">
        <v>4803</v>
      </c>
      <c r="L3865">
        <v>2018</v>
      </c>
      <c r="M3865" t="s">
        <v>28</v>
      </c>
      <c r="N3865" t="s">
        <v>28</v>
      </c>
      <c r="O3865">
        <v>1</v>
      </c>
      <c r="P3865">
        <v>1</v>
      </c>
      <c r="Q3865" t="s">
        <v>28</v>
      </c>
      <c r="R3865">
        <v>1</v>
      </c>
      <c r="S3865" t="s">
        <v>28</v>
      </c>
      <c r="T3865" t="s">
        <v>28</v>
      </c>
      <c r="U3865" t="s">
        <v>28</v>
      </c>
      <c r="V3865" t="s">
        <v>28</v>
      </c>
      <c r="X3865" t="str">
        <f t="shared" si="803"/>
        <v>N/A</v>
      </c>
      <c r="Y3865" t="str">
        <f t="shared" si="804"/>
        <v>N/A</v>
      </c>
      <c r="Z3865">
        <f t="shared" si="805"/>
        <v>1</v>
      </c>
      <c r="AA3865">
        <f t="shared" si="806"/>
        <v>1</v>
      </c>
      <c r="AB3865" t="str">
        <f t="shared" si="807"/>
        <v>N/A</v>
      </c>
      <c r="AC3865">
        <f t="shared" si="808"/>
        <v>1</v>
      </c>
      <c r="AD3865" t="str">
        <f t="shared" si="809"/>
        <v>N/A</v>
      </c>
      <c r="AE3865" t="str">
        <f t="shared" si="810"/>
        <v>N/A</v>
      </c>
      <c r="AF3865" t="str">
        <f t="shared" si="811"/>
        <v>N/A</v>
      </c>
      <c r="AG3865" t="str">
        <f t="shared" si="812"/>
        <v>N/A</v>
      </c>
    </row>
    <row r="3866" spans="1:33" x14ac:dyDescent="0.35">
      <c r="A3866">
        <v>437732</v>
      </c>
      <c r="B3866" t="s">
        <v>3845</v>
      </c>
      <c r="C3866">
        <v>0</v>
      </c>
      <c r="D3866">
        <v>0.48</v>
      </c>
      <c r="E3866">
        <v>0.49</v>
      </c>
      <c r="F3866" t="s">
        <v>4803</v>
      </c>
      <c r="G3866">
        <v>2015</v>
      </c>
      <c r="H3866" t="s">
        <v>28</v>
      </c>
      <c r="I3866" t="s">
        <v>19</v>
      </c>
      <c r="J3866" t="s">
        <v>17</v>
      </c>
      <c r="K3866" t="s">
        <v>4803</v>
      </c>
      <c r="L3866" t="s">
        <v>28</v>
      </c>
      <c r="M3866" t="s">
        <v>28</v>
      </c>
      <c r="N3866" t="s">
        <v>28</v>
      </c>
      <c r="O3866" t="s">
        <v>28</v>
      </c>
      <c r="P3866" t="s">
        <v>28</v>
      </c>
      <c r="Q3866" t="s">
        <v>28</v>
      </c>
      <c r="R3866" t="s">
        <v>28</v>
      </c>
      <c r="S3866" t="s">
        <v>28</v>
      </c>
      <c r="T3866" t="s">
        <v>28</v>
      </c>
      <c r="U3866" t="s">
        <v>28</v>
      </c>
      <c r="V3866" t="s">
        <v>28</v>
      </c>
      <c r="X3866" t="str">
        <f t="shared" si="803"/>
        <v>N/A</v>
      </c>
      <c r="Y3866" t="str">
        <f t="shared" si="804"/>
        <v>N/A</v>
      </c>
      <c r="Z3866" t="str">
        <f t="shared" si="805"/>
        <v>N/A</v>
      </c>
      <c r="AA3866" t="str">
        <f t="shared" si="806"/>
        <v>N/A</v>
      </c>
      <c r="AB3866" t="str">
        <f t="shared" si="807"/>
        <v>N/A</v>
      </c>
      <c r="AC3866" t="str">
        <f t="shared" si="808"/>
        <v>N/A</v>
      </c>
      <c r="AD3866" t="str">
        <f t="shared" si="809"/>
        <v>N/A</v>
      </c>
      <c r="AE3866" t="str">
        <f t="shared" si="810"/>
        <v>N/A</v>
      </c>
      <c r="AF3866" t="str">
        <f t="shared" si="811"/>
        <v>N/A</v>
      </c>
      <c r="AG3866" t="str">
        <f t="shared" si="812"/>
        <v>N/A</v>
      </c>
    </row>
    <row r="3867" spans="1:33" x14ac:dyDescent="0.35">
      <c r="A3867">
        <v>437750</v>
      </c>
      <c r="B3867" t="s">
        <v>3846</v>
      </c>
      <c r="C3867">
        <v>0</v>
      </c>
      <c r="D3867" t="s">
        <v>28</v>
      </c>
      <c r="E3867" t="s">
        <v>28</v>
      </c>
      <c r="F3867" t="s">
        <v>4803</v>
      </c>
      <c r="G3867" t="s">
        <v>4805</v>
      </c>
      <c r="H3867" t="s">
        <v>28</v>
      </c>
      <c r="I3867" t="s">
        <v>19</v>
      </c>
      <c r="J3867" t="s">
        <v>26</v>
      </c>
      <c r="K3867" t="s">
        <v>4803</v>
      </c>
      <c r="L3867" t="s">
        <v>21</v>
      </c>
      <c r="M3867" t="s">
        <v>28</v>
      </c>
      <c r="N3867" t="s">
        <v>28</v>
      </c>
      <c r="O3867">
        <v>0.74</v>
      </c>
      <c r="P3867">
        <v>0.83</v>
      </c>
      <c r="Q3867">
        <v>0.83</v>
      </c>
      <c r="R3867">
        <v>0.83</v>
      </c>
      <c r="S3867" t="s">
        <v>28</v>
      </c>
      <c r="T3867" t="s">
        <v>28</v>
      </c>
      <c r="U3867" t="s">
        <v>28</v>
      </c>
      <c r="V3867" t="s">
        <v>28</v>
      </c>
      <c r="X3867" t="str">
        <f t="shared" si="803"/>
        <v>N/A</v>
      </c>
      <c r="Y3867" t="str">
        <f t="shared" si="804"/>
        <v>N/A</v>
      </c>
      <c r="Z3867">
        <f t="shared" si="805"/>
        <v>0.74</v>
      </c>
      <c r="AA3867">
        <f t="shared" si="806"/>
        <v>0.83</v>
      </c>
      <c r="AB3867">
        <f t="shared" si="807"/>
        <v>0.83</v>
      </c>
      <c r="AC3867">
        <f t="shared" si="808"/>
        <v>0.83</v>
      </c>
      <c r="AD3867" t="str">
        <f t="shared" si="809"/>
        <v>N/A</v>
      </c>
      <c r="AE3867" t="str">
        <f t="shared" si="810"/>
        <v>N/A</v>
      </c>
      <c r="AF3867" t="str">
        <f t="shared" si="811"/>
        <v>N/A</v>
      </c>
      <c r="AG3867" t="str">
        <f t="shared" si="812"/>
        <v>N/A</v>
      </c>
    </row>
    <row r="3868" spans="1:33" x14ac:dyDescent="0.35">
      <c r="A3868">
        <v>437769</v>
      </c>
      <c r="B3868" t="s">
        <v>3847</v>
      </c>
      <c r="C3868">
        <v>0</v>
      </c>
      <c r="D3868" t="s">
        <v>28</v>
      </c>
      <c r="E3868" t="s">
        <v>28</v>
      </c>
      <c r="F3868" t="s">
        <v>4803</v>
      </c>
      <c r="G3868" t="s">
        <v>4805</v>
      </c>
      <c r="H3868" t="s">
        <v>28</v>
      </c>
      <c r="I3868" t="s">
        <v>19</v>
      </c>
      <c r="J3868" t="s">
        <v>26</v>
      </c>
      <c r="K3868" t="s">
        <v>4803</v>
      </c>
      <c r="L3868" t="s">
        <v>21</v>
      </c>
      <c r="M3868" t="s">
        <v>28</v>
      </c>
      <c r="N3868" t="s">
        <v>28</v>
      </c>
      <c r="O3868">
        <v>0.46</v>
      </c>
      <c r="P3868">
        <v>0.47</v>
      </c>
      <c r="Q3868">
        <v>0.44</v>
      </c>
      <c r="R3868">
        <v>1</v>
      </c>
      <c r="S3868" t="s">
        <v>28</v>
      </c>
      <c r="T3868" t="s">
        <v>28</v>
      </c>
      <c r="U3868" t="s">
        <v>28</v>
      </c>
      <c r="V3868" t="s">
        <v>28</v>
      </c>
      <c r="X3868" t="str">
        <f t="shared" si="803"/>
        <v>N/A</v>
      </c>
      <c r="Y3868" t="str">
        <f t="shared" si="804"/>
        <v>N/A</v>
      </c>
      <c r="Z3868">
        <f t="shared" si="805"/>
        <v>0.46</v>
      </c>
      <c r="AA3868">
        <f t="shared" si="806"/>
        <v>0.47</v>
      </c>
      <c r="AB3868">
        <f t="shared" si="807"/>
        <v>0.44</v>
      </c>
      <c r="AC3868">
        <f t="shared" si="808"/>
        <v>1</v>
      </c>
      <c r="AD3868" t="str">
        <f t="shared" si="809"/>
        <v>N/A</v>
      </c>
      <c r="AE3868" t="str">
        <f t="shared" si="810"/>
        <v>N/A</v>
      </c>
      <c r="AF3868" t="str">
        <f t="shared" si="811"/>
        <v>N/A</v>
      </c>
      <c r="AG3868" t="str">
        <f t="shared" si="812"/>
        <v>N/A</v>
      </c>
    </row>
    <row r="3869" spans="1:33" x14ac:dyDescent="0.35">
      <c r="A3869">
        <v>437936</v>
      </c>
      <c r="B3869" t="s">
        <v>3848</v>
      </c>
      <c r="C3869">
        <v>0</v>
      </c>
      <c r="D3869">
        <v>0.7</v>
      </c>
      <c r="E3869">
        <v>0.7</v>
      </c>
      <c r="F3869" t="s">
        <v>4803</v>
      </c>
      <c r="G3869" t="s">
        <v>4805</v>
      </c>
      <c r="H3869">
        <v>0</v>
      </c>
      <c r="I3869" t="s">
        <v>19</v>
      </c>
      <c r="J3869" t="s">
        <v>26</v>
      </c>
      <c r="K3869" t="s">
        <v>4803</v>
      </c>
      <c r="L3869" t="s">
        <v>21</v>
      </c>
      <c r="M3869" t="s">
        <v>28</v>
      </c>
      <c r="N3869" t="s">
        <v>28</v>
      </c>
      <c r="O3869">
        <v>0.71</v>
      </c>
      <c r="P3869">
        <v>0.7</v>
      </c>
      <c r="Q3869">
        <v>0.67</v>
      </c>
      <c r="R3869">
        <v>0.7</v>
      </c>
      <c r="S3869" t="s">
        <v>28</v>
      </c>
      <c r="T3869" t="s">
        <v>28</v>
      </c>
      <c r="U3869" t="s">
        <v>28</v>
      </c>
      <c r="V3869" t="s">
        <v>28</v>
      </c>
      <c r="X3869" t="str">
        <f t="shared" si="803"/>
        <v>N/A</v>
      </c>
      <c r="Y3869" t="str">
        <f t="shared" si="804"/>
        <v>N/A</v>
      </c>
      <c r="Z3869">
        <f t="shared" si="805"/>
        <v>0.71</v>
      </c>
      <c r="AA3869">
        <f t="shared" si="806"/>
        <v>0.7</v>
      </c>
      <c r="AB3869">
        <f t="shared" si="807"/>
        <v>0.67</v>
      </c>
      <c r="AC3869">
        <f t="shared" si="808"/>
        <v>0.7</v>
      </c>
      <c r="AD3869" t="str">
        <f t="shared" si="809"/>
        <v>N/A</v>
      </c>
      <c r="AE3869" t="str">
        <f t="shared" si="810"/>
        <v>N/A</v>
      </c>
      <c r="AF3869" t="str">
        <f t="shared" si="811"/>
        <v>N/A</v>
      </c>
      <c r="AG3869" t="str">
        <f t="shared" si="812"/>
        <v>N/A</v>
      </c>
    </row>
    <row r="3870" spans="1:33" x14ac:dyDescent="0.35">
      <c r="A3870">
        <v>438151</v>
      </c>
      <c r="B3870" t="s">
        <v>3107</v>
      </c>
      <c r="C3870">
        <v>0</v>
      </c>
      <c r="D3870">
        <v>0.12</v>
      </c>
      <c r="E3870">
        <v>0.13</v>
      </c>
      <c r="F3870" t="s">
        <v>4803</v>
      </c>
      <c r="G3870">
        <v>2017</v>
      </c>
      <c r="H3870">
        <v>-4.0000000000000008E-2</v>
      </c>
      <c r="I3870" t="s">
        <v>19</v>
      </c>
      <c r="J3870" t="s">
        <v>17</v>
      </c>
      <c r="K3870" t="s">
        <v>4803</v>
      </c>
      <c r="L3870">
        <v>2018</v>
      </c>
      <c r="M3870">
        <v>0.16</v>
      </c>
      <c r="N3870">
        <v>0.09</v>
      </c>
      <c r="O3870">
        <v>0.16</v>
      </c>
      <c r="P3870">
        <v>0.09</v>
      </c>
      <c r="Q3870">
        <v>0.03</v>
      </c>
      <c r="R3870">
        <v>0.24</v>
      </c>
      <c r="S3870" t="s">
        <v>28</v>
      </c>
      <c r="T3870" t="s">
        <v>28</v>
      </c>
      <c r="U3870" t="s">
        <v>28</v>
      </c>
      <c r="V3870" t="s">
        <v>28</v>
      </c>
      <c r="X3870">
        <f t="shared" si="803"/>
        <v>0.16</v>
      </c>
      <c r="Y3870">
        <f t="shared" si="804"/>
        <v>0.09</v>
      </c>
      <c r="Z3870">
        <f t="shared" si="805"/>
        <v>0.16</v>
      </c>
      <c r="AA3870">
        <f t="shared" si="806"/>
        <v>0.09</v>
      </c>
      <c r="AB3870">
        <f t="shared" si="807"/>
        <v>0.03</v>
      </c>
      <c r="AC3870">
        <f t="shared" si="808"/>
        <v>0.24</v>
      </c>
      <c r="AD3870" t="str">
        <f t="shared" si="809"/>
        <v>N/A</v>
      </c>
      <c r="AE3870" t="str">
        <f t="shared" si="810"/>
        <v>N/A</v>
      </c>
      <c r="AF3870" t="str">
        <f t="shared" si="811"/>
        <v>N/A</v>
      </c>
      <c r="AG3870" t="str">
        <f t="shared" si="812"/>
        <v>N/A</v>
      </c>
    </row>
    <row r="3871" spans="1:33" x14ac:dyDescent="0.35">
      <c r="A3871">
        <v>438179</v>
      </c>
      <c r="B3871" t="s">
        <v>3849</v>
      </c>
      <c r="C3871">
        <v>0</v>
      </c>
      <c r="D3871" t="s">
        <v>28</v>
      </c>
      <c r="E3871" t="s">
        <v>28</v>
      </c>
      <c r="F3871" t="s">
        <v>4803</v>
      </c>
      <c r="G3871" t="s">
        <v>28</v>
      </c>
      <c r="H3871" t="s">
        <v>28</v>
      </c>
      <c r="I3871" t="s">
        <v>19</v>
      </c>
      <c r="J3871" t="s">
        <v>17</v>
      </c>
      <c r="K3871" t="s">
        <v>4803</v>
      </c>
      <c r="L3871">
        <v>2018</v>
      </c>
      <c r="M3871">
        <v>0.2</v>
      </c>
      <c r="N3871">
        <v>0.12</v>
      </c>
      <c r="O3871">
        <v>0.2</v>
      </c>
      <c r="P3871">
        <v>0.12</v>
      </c>
      <c r="Q3871">
        <v>0</v>
      </c>
      <c r="R3871">
        <v>0.12</v>
      </c>
      <c r="S3871" t="s">
        <v>28</v>
      </c>
      <c r="T3871" t="s">
        <v>28</v>
      </c>
      <c r="U3871" t="s">
        <v>28</v>
      </c>
      <c r="V3871" t="s">
        <v>28</v>
      </c>
      <c r="X3871">
        <f t="shared" si="803"/>
        <v>0.2</v>
      </c>
      <c r="Y3871">
        <f t="shared" si="804"/>
        <v>0.12</v>
      </c>
      <c r="Z3871">
        <f t="shared" si="805"/>
        <v>0.2</v>
      </c>
      <c r="AA3871">
        <f t="shared" si="806"/>
        <v>0.12</v>
      </c>
      <c r="AB3871">
        <f t="shared" si="807"/>
        <v>0</v>
      </c>
      <c r="AC3871">
        <f t="shared" si="808"/>
        <v>0.12</v>
      </c>
      <c r="AD3871" t="str">
        <f t="shared" si="809"/>
        <v>N/A</v>
      </c>
      <c r="AE3871" t="str">
        <f t="shared" si="810"/>
        <v>N/A</v>
      </c>
      <c r="AF3871" t="str">
        <f t="shared" si="811"/>
        <v>N/A</v>
      </c>
      <c r="AG3871" t="str">
        <f t="shared" si="812"/>
        <v>N/A</v>
      </c>
    </row>
    <row r="3872" spans="1:33" x14ac:dyDescent="0.35">
      <c r="A3872">
        <v>438212</v>
      </c>
      <c r="B3872" t="s">
        <v>2632</v>
      </c>
      <c r="C3872">
        <v>0</v>
      </c>
      <c r="D3872" t="s">
        <v>28</v>
      </c>
      <c r="E3872" t="s">
        <v>28</v>
      </c>
      <c r="F3872" t="s">
        <v>4803</v>
      </c>
      <c r="G3872" t="s">
        <v>4805</v>
      </c>
      <c r="H3872" t="s">
        <v>28</v>
      </c>
      <c r="I3872" t="s">
        <v>19</v>
      </c>
      <c r="J3872" t="s">
        <v>26</v>
      </c>
      <c r="K3872" t="s">
        <v>4803</v>
      </c>
      <c r="L3872">
        <v>2017</v>
      </c>
      <c r="M3872" t="s">
        <v>28</v>
      </c>
      <c r="N3872" t="s">
        <v>28</v>
      </c>
      <c r="O3872">
        <v>0.31</v>
      </c>
      <c r="P3872">
        <v>0.5</v>
      </c>
      <c r="Q3872">
        <v>0.5</v>
      </c>
      <c r="R3872" t="s">
        <v>28</v>
      </c>
      <c r="S3872" t="s">
        <v>28</v>
      </c>
      <c r="T3872" t="s">
        <v>28</v>
      </c>
      <c r="U3872" t="s">
        <v>28</v>
      </c>
      <c r="V3872" t="s">
        <v>28</v>
      </c>
      <c r="X3872" t="str">
        <f t="shared" si="803"/>
        <v>N/A</v>
      </c>
      <c r="Y3872" t="str">
        <f t="shared" si="804"/>
        <v>N/A</v>
      </c>
      <c r="Z3872">
        <f t="shared" si="805"/>
        <v>0.31</v>
      </c>
      <c r="AA3872">
        <f t="shared" si="806"/>
        <v>0.5</v>
      </c>
      <c r="AB3872">
        <f t="shared" si="807"/>
        <v>0.5</v>
      </c>
      <c r="AC3872" t="str">
        <f t="shared" si="808"/>
        <v>N/A</v>
      </c>
      <c r="AD3872" t="str">
        <f t="shared" si="809"/>
        <v>N/A</v>
      </c>
      <c r="AE3872" t="str">
        <f t="shared" si="810"/>
        <v>N/A</v>
      </c>
      <c r="AF3872" t="str">
        <f t="shared" si="811"/>
        <v>N/A</v>
      </c>
      <c r="AG3872" t="str">
        <f t="shared" si="812"/>
        <v>N/A</v>
      </c>
    </row>
    <row r="3873" spans="1:33" x14ac:dyDescent="0.35">
      <c r="A3873">
        <v>438221</v>
      </c>
      <c r="B3873" t="s">
        <v>3850</v>
      </c>
      <c r="C3873">
        <v>0</v>
      </c>
      <c r="D3873" t="s">
        <v>28</v>
      </c>
      <c r="E3873" t="s">
        <v>28</v>
      </c>
      <c r="F3873" t="s">
        <v>4803</v>
      </c>
      <c r="G3873" t="s">
        <v>4804</v>
      </c>
      <c r="H3873" t="s">
        <v>28</v>
      </c>
      <c r="I3873" t="s">
        <v>19</v>
      </c>
      <c r="J3873" t="s">
        <v>26</v>
      </c>
      <c r="K3873" t="s">
        <v>4803</v>
      </c>
      <c r="L3873" t="s">
        <v>21</v>
      </c>
      <c r="M3873" t="s">
        <v>28</v>
      </c>
      <c r="N3873" t="s">
        <v>28</v>
      </c>
      <c r="O3873">
        <v>0.56999999999999995</v>
      </c>
      <c r="P3873">
        <v>0.18</v>
      </c>
      <c r="Q3873">
        <v>0</v>
      </c>
      <c r="R3873">
        <v>0.28999999999999998</v>
      </c>
      <c r="S3873" t="s">
        <v>28</v>
      </c>
      <c r="T3873" t="s">
        <v>28</v>
      </c>
      <c r="U3873" t="s">
        <v>28</v>
      </c>
      <c r="V3873" t="s">
        <v>28</v>
      </c>
      <c r="X3873" t="str">
        <f t="shared" si="803"/>
        <v>N/A</v>
      </c>
      <c r="Y3873" t="str">
        <f t="shared" si="804"/>
        <v>N/A</v>
      </c>
      <c r="Z3873">
        <f t="shared" si="805"/>
        <v>0.56999999999999995</v>
      </c>
      <c r="AA3873">
        <f t="shared" si="806"/>
        <v>0.18</v>
      </c>
      <c r="AB3873">
        <f t="shared" si="807"/>
        <v>0</v>
      </c>
      <c r="AC3873">
        <f t="shared" si="808"/>
        <v>0.28999999999999998</v>
      </c>
      <c r="AD3873" t="str">
        <f t="shared" si="809"/>
        <v>N/A</v>
      </c>
      <c r="AE3873" t="str">
        <f t="shared" si="810"/>
        <v>N/A</v>
      </c>
      <c r="AF3873" t="str">
        <f t="shared" si="811"/>
        <v>N/A</v>
      </c>
      <c r="AG3873" t="str">
        <f t="shared" si="812"/>
        <v>N/A</v>
      </c>
    </row>
    <row r="3874" spans="1:33" x14ac:dyDescent="0.35">
      <c r="A3874">
        <v>438258</v>
      </c>
      <c r="B3874" t="s">
        <v>3851</v>
      </c>
      <c r="C3874">
        <v>0</v>
      </c>
      <c r="D3874">
        <v>0.66</v>
      </c>
      <c r="E3874">
        <v>0.67</v>
      </c>
      <c r="F3874" t="s">
        <v>4803</v>
      </c>
      <c r="G3874" t="s">
        <v>4805</v>
      </c>
      <c r="H3874">
        <v>-8.0000000000000071E-2</v>
      </c>
      <c r="I3874" t="s">
        <v>19</v>
      </c>
      <c r="J3874" t="s">
        <v>26</v>
      </c>
      <c r="K3874" t="s">
        <v>4803</v>
      </c>
      <c r="L3874" t="s">
        <v>21</v>
      </c>
      <c r="M3874" t="s">
        <v>28</v>
      </c>
      <c r="N3874" t="s">
        <v>28</v>
      </c>
      <c r="O3874">
        <v>0.63</v>
      </c>
      <c r="P3874">
        <v>0.59</v>
      </c>
      <c r="Q3874">
        <v>0.48</v>
      </c>
      <c r="R3874">
        <v>0.64</v>
      </c>
      <c r="S3874" t="s">
        <v>28</v>
      </c>
      <c r="T3874" t="s">
        <v>28</v>
      </c>
      <c r="U3874" t="s">
        <v>28</v>
      </c>
      <c r="V3874" t="s">
        <v>28</v>
      </c>
      <c r="X3874" t="str">
        <f t="shared" si="803"/>
        <v>N/A</v>
      </c>
      <c r="Y3874" t="str">
        <f t="shared" si="804"/>
        <v>N/A</v>
      </c>
      <c r="Z3874">
        <f t="shared" si="805"/>
        <v>0.63</v>
      </c>
      <c r="AA3874">
        <f t="shared" si="806"/>
        <v>0.59</v>
      </c>
      <c r="AB3874">
        <f t="shared" si="807"/>
        <v>0.48</v>
      </c>
      <c r="AC3874">
        <f t="shared" si="808"/>
        <v>0.64</v>
      </c>
      <c r="AD3874" t="str">
        <f t="shared" si="809"/>
        <v>N/A</v>
      </c>
      <c r="AE3874" t="str">
        <f t="shared" si="810"/>
        <v>N/A</v>
      </c>
      <c r="AF3874" t="str">
        <f t="shared" si="811"/>
        <v>N/A</v>
      </c>
      <c r="AG3874" t="str">
        <f t="shared" si="812"/>
        <v>N/A</v>
      </c>
    </row>
    <row r="3875" spans="1:33" x14ac:dyDescent="0.35">
      <c r="A3875">
        <v>438285</v>
      </c>
      <c r="B3875" t="s">
        <v>3852</v>
      </c>
      <c r="C3875">
        <v>0</v>
      </c>
      <c r="D3875" t="s">
        <v>28</v>
      </c>
      <c r="E3875" t="s">
        <v>28</v>
      </c>
      <c r="F3875" t="s">
        <v>4803</v>
      </c>
      <c r="G3875" t="s">
        <v>4805</v>
      </c>
      <c r="H3875" t="s">
        <v>28</v>
      </c>
      <c r="I3875" t="s">
        <v>19</v>
      </c>
      <c r="J3875" t="s">
        <v>26</v>
      </c>
      <c r="K3875" t="s">
        <v>4803</v>
      </c>
      <c r="L3875" t="s">
        <v>21</v>
      </c>
      <c r="M3875" t="s">
        <v>28</v>
      </c>
      <c r="N3875" t="s">
        <v>28</v>
      </c>
      <c r="O3875">
        <v>0.78</v>
      </c>
      <c r="P3875">
        <v>0.77</v>
      </c>
      <c r="Q3875">
        <v>0.86</v>
      </c>
      <c r="R3875">
        <v>0.65</v>
      </c>
      <c r="S3875" t="s">
        <v>28</v>
      </c>
      <c r="T3875" t="s">
        <v>28</v>
      </c>
      <c r="U3875" t="s">
        <v>28</v>
      </c>
      <c r="V3875" t="s">
        <v>28</v>
      </c>
      <c r="X3875" t="str">
        <f t="shared" si="803"/>
        <v>N/A</v>
      </c>
      <c r="Y3875" t="str">
        <f t="shared" si="804"/>
        <v>N/A</v>
      </c>
      <c r="Z3875">
        <f t="shared" si="805"/>
        <v>0.78</v>
      </c>
      <c r="AA3875">
        <f t="shared" si="806"/>
        <v>0.77</v>
      </c>
      <c r="AB3875">
        <f t="shared" si="807"/>
        <v>0.86</v>
      </c>
      <c r="AC3875">
        <f t="shared" si="808"/>
        <v>0.65</v>
      </c>
      <c r="AD3875" t="str">
        <f t="shared" si="809"/>
        <v>N/A</v>
      </c>
      <c r="AE3875" t="str">
        <f t="shared" si="810"/>
        <v>N/A</v>
      </c>
      <c r="AF3875" t="str">
        <f t="shared" si="811"/>
        <v>N/A</v>
      </c>
      <c r="AG3875" t="str">
        <f t="shared" si="812"/>
        <v>N/A</v>
      </c>
    </row>
    <row r="3876" spans="1:33" x14ac:dyDescent="0.35">
      <c r="A3876">
        <v>438498</v>
      </c>
      <c r="B3876" t="s">
        <v>3853</v>
      </c>
      <c r="C3876">
        <v>0</v>
      </c>
      <c r="D3876">
        <v>0.2</v>
      </c>
      <c r="E3876">
        <v>0.33</v>
      </c>
      <c r="F3876" t="s">
        <v>4803</v>
      </c>
      <c r="G3876">
        <v>2016</v>
      </c>
      <c r="H3876">
        <v>0</v>
      </c>
      <c r="I3876" t="s">
        <v>19</v>
      </c>
      <c r="J3876" t="s">
        <v>17</v>
      </c>
      <c r="K3876" t="s">
        <v>4803</v>
      </c>
      <c r="L3876">
        <v>2018</v>
      </c>
      <c r="M3876">
        <v>0.35</v>
      </c>
      <c r="N3876">
        <v>0.33</v>
      </c>
      <c r="O3876">
        <v>0.35</v>
      </c>
      <c r="P3876">
        <v>0.33</v>
      </c>
      <c r="Q3876">
        <v>0.33</v>
      </c>
      <c r="R3876">
        <v>0.33</v>
      </c>
      <c r="S3876" t="s">
        <v>28</v>
      </c>
      <c r="T3876" t="s">
        <v>28</v>
      </c>
      <c r="U3876" t="s">
        <v>28</v>
      </c>
      <c r="V3876" t="s">
        <v>28</v>
      </c>
      <c r="X3876">
        <f t="shared" si="803"/>
        <v>0.35</v>
      </c>
      <c r="Y3876">
        <f t="shared" si="804"/>
        <v>0.33</v>
      </c>
      <c r="Z3876">
        <f t="shared" si="805"/>
        <v>0.35</v>
      </c>
      <c r="AA3876">
        <f t="shared" si="806"/>
        <v>0.33</v>
      </c>
      <c r="AB3876">
        <f t="shared" si="807"/>
        <v>0.33</v>
      </c>
      <c r="AC3876">
        <f t="shared" si="808"/>
        <v>0.33</v>
      </c>
      <c r="AD3876" t="str">
        <f t="shared" si="809"/>
        <v>N/A</v>
      </c>
      <c r="AE3876" t="str">
        <f t="shared" si="810"/>
        <v>N/A</v>
      </c>
      <c r="AF3876" t="str">
        <f t="shared" si="811"/>
        <v>N/A</v>
      </c>
      <c r="AG3876" t="str">
        <f t="shared" si="812"/>
        <v>N/A</v>
      </c>
    </row>
    <row r="3877" spans="1:33" x14ac:dyDescent="0.35">
      <c r="A3877">
        <v>438504</v>
      </c>
      <c r="B3877" t="s">
        <v>3854</v>
      </c>
      <c r="C3877">
        <v>0</v>
      </c>
      <c r="D3877">
        <v>0.56000000000000005</v>
      </c>
      <c r="E3877">
        <v>0.56000000000000005</v>
      </c>
      <c r="F3877" t="s">
        <v>4803</v>
      </c>
      <c r="G3877" t="s">
        <v>4805</v>
      </c>
      <c r="H3877">
        <v>-1.0000000000000009E-2</v>
      </c>
      <c r="I3877" t="s">
        <v>19</v>
      </c>
      <c r="J3877" t="s">
        <v>26</v>
      </c>
      <c r="K3877" t="s">
        <v>4803</v>
      </c>
      <c r="L3877" t="s">
        <v>21</v>
      </c>
      <c r="M3877">
        <v>0.55000000000000004</v>
      </c>
      <c r="N3877">
        <v>0.55000000000000004</v>
      </c>
      <c r="O3877">
        <v>0.54</v>
      </c>
      <c r="P3877">
        <v>0.54</v>
      </c>
      <c r="Q3877">
        <v>0.36</v>
      </c>
      <c r="R3877">
        <v>0.55000000000000004</v>
      </c>
      <c r="S3877">
        <v>0.01</v>
      </c>
      <c r="T3877">
        <v>0.01</v>
      </c>
      <c r="U3877">
        <v>0.01</v>
      </c>
      <c r="V3877">
        <v>0.01</v>
      </c>
      <c r="X3877">
        <f t="shared" si="803"/>
        <v>0.55000000000000004</v>
      </c>
      <c r="Y3877">
        <f t="shared" si="804"/>
        <v>0.55000000000000004</v>
      </c>
      <c r="Z3877">
        <f t="shared" si="805"/>
        <v>0.54</v>
      </c>
      <c r="AA3877">
        <f t="shared" si="806"/>
        <v>0.54</v>
      </c>
      <c r="AB3877">
        <f t="shared" si="807"/>
        <v>0.36</v>
      </c>
      <c r="AC3877">
        <f t="shared" si="808"/>
        <v>0.55000000000000004</v>
      </c>
      <c r="AD3877">
        <f t="shared" si="809"/>
        <v>0.01</v>
      </c>
      <c r="AE3877">
        <f t="shared" si="810"/>
        <v>0.01</v>
      </c>
      <c r="AF3877">
        <f t="shared" si="811"/>
        <v>0.01</v>
      </c>
      <c r="AG3877">
        <f t="shared" si="812"/>
        <v>0.01</v>
      </c>
    </row>
    <row r="3878" spans="1:33" x14ac:dyDescent="0.35">
      <c r="A3878">
        <v>438586</v>
      </c>
      <c r="B3878" t="s">
        <v>3855</v>
      </c>
      <c r="C3878">
        <v>0</v>
      </c>
      <c r="D3878">
        <v>0.21</v>
      </c>
      <c r="E3878">
        <v>0.23</v>
      </c>
      <c r="F3878" t="s">
        <v>4803</v>
      </c>
      <c r="G3878" t="s">
        <v>4805</v>
      </c>
      <c r="H3878">
        <v>0</v>
      </c>
      <c r="I3878" t="s">
        <v>19</v>
      </c>
      <c r="J3878" t="s">
        <v>17</v>
      </c>
      <c r="K3878" t="s">
        <v>4803</v>
      </c>
      <c r="L3878" t="s">
        <v>21</v>
      </c>
      <c r="M3878">
        <v>0.18</v>
      </c>
      <c r="N3878">
        <v>0.23</v>
      </c>
      <c r="O3878">
        <v>0.18</v>
      </c>
      <c r="P3878">
        <v>0.23</v>
      </c>
      <c r="Q3878">
        <v>0.21</v>
      </c>
      <c r="R3878">
        <v>0.56999999999999995</v>
      </c>
      <c r="S3878" t="s">
        <v>28</v>
      </c>
      <c r="T3878" t="s">
        <v>28</v>
      </c>
      <c r="U3878" t="s">
        <v>28</v>
      </c>
      <c r="V3878" t="s">
        <v>28</v>
      </c>
      <c r="X3878">
        <f t="shared" si="803"/>
        <v>0.18</v>
      </c>
      <c r="Y3878">
        <f t="shared" si="804"/>
        <v>0.23</v>
      </c>
      <c r="Z3878">
        <f t="shared" si="805"/>
        <v>0.18</v>
      </c>
      <c r="AA3878">
        <f t="shared" si="806"/>
        <v>0.23</v>
      </c>
      <c r="AB3878">
        <f t="shared" si="807"/>
        <v>0.21</v>
      </c>
      <c r="AC3878">
        <f t="shared" si="808"/>
        <v>0.56999999999999995</v>
      </c>
      <c r="AD3878" t="str">
        <f t="shared" si="809"/>
        <v>N/A</v>
      </c>
      <c r="AE3878" t="str">
        <f t="shared" si="810"/>
        <v>N/A</v>
      </c>
      <c r="AF3878" t="str">
        <f t="shared" si="811"/>
        <v>N/A</v>
      </c>
      <c r="AG3878" t="str">
        <f t="shared" si="812"/>
        <v>N/A</v>
      </c>
    </row>
    <row r="3879" spans="1:33" x14ac:dyDescent="0.35">
      <c r="A3879">
        <v>438647</v>
      </c>
      <c r="B3879" t="s">
        <v>3856</v>
      </c>
      <c r="C3879">
        <v>0</v>
      </c>
      <c r="D3879" t="s">
        <v>28</v>
      </c>
      <c r="E3879" t="s">
        <v>28</v>
      </c>
      <c r="F3879" t="s">
        <v>4803</v>
      </c>
      <c r="G3879" t="s">
        <v>4805</v>
      </c>
      <c r="H3879" t="s">
        <v>28</v>
      </c>
      <c r="I3879" t="s">
        <v>19</v>
      </c>
      <c r="J3879" t="s">
        <v>26</v>
      </c>
      <c r="K3879" t="s">
        <v>4803</v>
      </c>
      <c r="L3879">
        <v>2017</v>
      </c>
      <c r="M3879" t="s">
        <v>28</v>
      </c>
      <c r="N3879" t="s">
        <v>28</v>
      </c>
      <c r="O3879">
        <v>0.57999999999999996</v>
      </c>
      <c r="P3879">
        <v>0.57999999999999996</v>
      </c>
      <c r="Q3879">
        <v>0.56999999999999995</v>
      </c>
      <c r="R3879">
        <v>1</v>
      </c>
      <c r="S3879" t="s">
        <v>28</v>
      </c>
      <c r="T3879" t="s">
        <v>28</v>
      </c>
      <c r="U3879" t="s">
        <v>28</v>
      </c>
      <c r="V3879" t="s">
        <v>28</v>
      </c>
      <c r="X3879" t="str">
        <f t="shared" si="803"/>
        <v>N/A</v>
      </c>
      <c r="Y3879" t="str">
        <f t="shared" si="804"/>
        <v>N/A</v>
      </c>
      <c r="Z3879">
        <f t="shared" si="805"/>
        <v>0.57999999999999996</v>
      </c>
      <c r="AA3879">
        <f t="shared" si="806"/>
        <v>0.57999999999999996</v>
      </c>
      <c r="AB3879">
        <f t="shared" si="807"/>
        <v>0.56999999999999995</v>
      </c>
      <c r="AC3879">
        <f t="shared" si="808"/>
        <v>1</v>
      </c>
      <c r="AD3879" t="str">
        <f t="shared" si="809"/>
        <v>N/A</v>
      </c>
      <c r="AE3879" t="str">
        <f t="shared" si="810"/>
        <v>N/A</v>
      </c>
      <c r="AF3879" t="str">
        <f t="shared" si="811"/>
        <v>N/A</v>
      </c>
      <c r="AG3879" t="str">
        <f t="shared" si="812"/>
        <v>N/A</v>
      </c>
    </row>
    <row r="3880" spans="1:33" x14ac:dyDescent="0.35">
      <c r="A3880">
        <v>438708</v>
      </c>
      <c r="B3880" t="s">
        <v>3857</v>
      </c>
      <c r="C3880">
        <v>0</v>
      </c>
      <c r="D3880">
        <v>0.32</v>
      </c>
      <c r="E3880">
        <v>0</v>
      </c>
      <c r="F3880" t="s">
        <v>4803</v>
      </c>
      <c r="G3880" t="s">
        <v>4805</v>
      </c>
      <c r="H3880">
        <v>0</v>
      </c>
      <c r="I3880" t="s">
        <v>19</v>
      </c>
      <c r="J3880" t="s">
        <v>26</v>
      </c>
      <c r="K3880" t="s">
        <v>4803</v>
      </c>
      <c r="L3880" t="s">
        <v>21</v>
      </c>
      <c r="M3880">
        <v>0.28000000000000003</v>
      </c>
      <c r="N3880">
        <v>0</v>
      </c>
      <c r="O3880">
        <v>0.24</v>
      </c>
      <c r="P3880">
        <v>0</v>
      </c>
      <c r="Q3880">
        <v>0</v>
      </c>
      <c r="R3880">
        <v>0</v>
      </c>
      <c r="S3880">
        <v>7.0000000000000007E-2</v>
      </c>
      <c r="T3880">
        <v>0</v>
      </c>
      <c r="U3880">
        <v>0</v>
      </c>
      <c r="V3880">
        <v>0</v>
      </c>
      <c r="X3880">
        <f t="shared" si="803"/>
        <v>0.28000000000000003</v>
      </c>
      <c r="Y3880">
        <f t="shared" si="804"/>
        <v>0</v>
      </c>
      <c r="Z3880">
        <f t="shared" si="805"/>
        <v>0.24</v>
      </c>
      <c r="AA3880">
        <f t="shared" si="806"/>
        <v>0</v>
      </c>
      <c r="AB3880">
        <f t="shared" si="807"/>
        <v>0</v>
      </c>
      <c r="AC3880">
        <f t="shared" si="808"/>
        <v>0</v>
      </c>
      <c r="AD3880">
        <f t="shared" si="809"/>
        <v>7.0000000000000007E-2</v>
      </c>
      <c r="AE3880">
        <f t="shared" si="810"/>
        <v>0</v>
      </c>
      <c r="AF3880">
        <f t="shared" si="811"/>
        <v>0</v>
      </c>
      <c r="AG3880">
        <f t="shared" si="812"/>
        <v>0</v>
      </c>
    </row>
    <row r="3881" spans="1:33" x14ac:dyDescent="0.35">
      <c r="A3881">
        <v>438735</v>
      </c>
      <c r="B3881" t="s">
        <v>3858</v>
      </c>
      <c r="C3881">
        <v>0</v>
      </c>
      <c r="D3881" t="s">
        <v>28</v>
      </c>
      <c r="E3881" t="s">
        <v>28</v>
      </c>
      <c r="F3881" t="s">
        <v>4803</v>
      </c>
      <c r="G3881" t="s">
        <v>4805</v>
      </c>
      <c r="H3881" t="s">
        <v>28</v>
      </c>
      <c r="I3881" t="s">
        <v>19</v>
      </c>
      <c r="J3881" t="s">
        <v>26</v>
      </c>
      <c r="K3881" t="s">
        <v>4803</v>
      </c>
      <c r="L3881" t="s">
        <v>21</v>
      </c>
      <c r="M3881" t="s">
        <v>28</v>
      </c>
      <c r="N3881" t="s">
        <v>28</v>
      </c>
      <c r="O3881">
        <v>0.6</v>
      </c>
      <c r="P3881">
        <v>0.59</v>
      </c>
      <c r="Q3881">
        <v>0.62</v>
      </c>
      <c r="R3881">
        <v>0.5</v>
      </c>
      <c r="S3881" t="s">
        <v>28</v>
      </c>
      <c r="T3881" t="s">
        <v>28</v>
      </c>
      <c r="U3881" t="s">
        <v>28</v>
      </c>
      <c r="V3881" t="s">
        <v>28</v>
      </c>
      <c r="X3881" t="str">
        <f t="shared" si="803"/>
        <v>N/A</v>
      </c>
      <c r="Y3881" t="str">
        <f t="shared" si="804"/>
        <v>N/A</v>
      </c>
      <c r="Z3881">
        <f t="shared" si="805"/>
        <v>0.6</v>
      </c>
      <c r="AA3881">
        <f t="shared" si="806"/>
        <v>0.59</v>
      </c>
      <c r="AB3881">
        <f t="shared" si="807"/>
        <v>0.62</v>
      </c>
      <c r="AC3881">
        <f t="shared" si="808"/>
        <v>0.5</v>
      </c>
      <c r="AD3881" t="str">
        <f t="shared" si="809"/>
        <v>N/A</v>
      </c>
      <c r="AE3881" t="str">
        <f t="shared" si="810"/>
        <v>N/A</v>
      </c>
      <c r="AF3881" t="str">
        <f t="shared" si="811"/>
        <v>N/A</v>
      </c>
      <c r="AG3881" t="str">
        <f t="shared" si="812"/>
        <v>N/A</v>
      </c>
    </row>
    <row r="3882" spans="1:33" x14ac:dyDescent="0.35">
      <c r="A3882">
        <v>438869</v>
      </c>
      <c r="B3882" t="s">
        <v>3859</v>
      </c>
      <c r="C3882">
        <v>0</v>
      </c>
      <c r="D3882" t="s">
        <v>28</v>
      </c>
      <c r="E3882" t="s">
        <v>28</v>
      </c>
      <c r="F3882" t="s">
        <v>4803</v>
      </c>
      <c r="G3882" t="s">
        <v>4805</v>
      </c>
      <c r="H3882" t="s">
        <v>28</v>
      </c>
      <c r="I3882" t="s">
        <v>19</v>
      </c>
      <c r="J3882" t="s">
        <v>26</v>
      </c>
      <c r="K3882" t="s">
        <v>4803</v>
      </c>
      <c r="L3882" t="s">
        <v>21</v>
      </c>
      <c r="M3882" t="s">
        <v>28</v>
      </c>
      <c r="N3882" t="s">
        <v>28</v>
      </c>
      <c r="O3882">
        <v>0.46</v>
      </c>
      <c r="P3882">
        <v>0.42</v>
      </c>
      <c r="Q3882">
        <v>0.39</v>
      </c>
      <c r="R3882">
        <v>0.67</v>
      </c>
      <c r="S3882" t="s">
        <v>28</v>
      </c>
      <c r="T3882" t="s">
        <v>28</v>
      </c>
      <c r="U3882" t="s">
        <v>28</v>
      </c>
      <c r="V3882" t="s">
        <v>28</v>
      </c>
      <c r="X3882" t="str">
        <f t="shared" si="803"/>
        <v>N/A</v>
      </c>
      <c r="Y3882" t="str">
        <f t="shared" si="804"/>
        <v>N/A</v>
      </c>
      <c r="Z3882">
        <f t="shared" si="805"/>
        <v>0.46</v>
      </c>
      <c r="AA3882">
        <f t="shared" si="806"/>
        <v>0.42</v>
      </c>
      <c r="AB3882">
        <f t="shared" si="807"/>
        <v>0.39</v>
      </c>
      <c r="AC3882">
        <f t="shared" si="808"/>
        <v>0.67</v>
      </c>
      <c r="AD3882" t="str">
        <f t="shared" si="809"/>
        <v>N/A</v>
      </c>
      <c r="AE3882" t="str">
        <f t="shared" si="810"/>
        <v>N/A</v>
      </c>
      <c r="AF3882" t="str">
        <f t="shared" si="811"/>
        <v>N/A</v>
      </c>
      <c r="AG3882" t="str">
        <f t="shared" si="812"/>
        <v>N/A</v>
      </c>
    </row>
    <row r="3883" spans="1:33" x14ac:dyDescent="0.35">
      <c r="A3883">
        <v>439020</v>
      </c>
      <c r="B3883" t="s">
        <v>3860</v>
      </c>
      <c r="C3883">
        <v>0</v>
      </c>
      <c r="D3883" t="s">
        <v>28</v>
      </c>
      <c r="E3883" t="s">
        <v>28</v>
      </c>
      <c r="F3883" t="s">
        <v>4803</v>
      </c>
      <c r="G3883" t="s">
        <v>28</v>
      </c>
      <c r="H3883" t="s">
        <v>28</v>
      </c>
      <c r="I3883" t="s">
        <v>19</v>
      </c>
      <c r="J3883" t="s">
        <v>17</v>
      </c>
      <c r="K3883" t="s">
        <v>4803</v>
      </c>
      <c r="L3883" t="s">
        <v>28</v>
      </c>
      <c r="M3883" t="s">
        <v>28</v>
      </c>
      <c r="N3883" t="s">
        <v>28</v>
      </c>
      <c r="O3883" t="s">
        <v>28</v>
      </c>
      <c r="P3883" t="s">
        <v>28</v>
      </c>
      <c r="Q3883" t="s">
        <v>28</v>
      </c>
      <c r="R3883" t="s">
        <v>28</v>
      </c>
      <c r="S3883" t="s">
        <v>28</v>
      </c>
      <c r="T3883" t="s">
        <v>28</v>
      </c>
      <c r="U3883" t="s">
        <v>28</v>
      </c>
      <c r="V3883" t="s">
        <v>28</v>
      </c>
      <c r="X3883" t="str">
        <f t="shared" si="803"/>
        <v>N/A</v>
      </c>
      <c r="Y3883" t="str">
        <f t="shared" si="804"/>
        <v>N/A</v>
      </c>
      <c r="Z3883" t="str">
        <f t="shared" si="805"/>
        <v>N/A</v>
      </c>
      <c r="AA3883" t="str">
        <f t="shared" si="806"/>
        <v>N/A</v>
      </c>
      <c r="AB3883" t="str">
        <f t="shared" si="807"/>
        <v>N/A</v>
      </c>
      <c r="AC3883" t="str">
        <f t="shared" si="808"/>
        <v>N/A</v>
      </c>
      <c r="AD3883" t="str">
        <f t="shared" si="809"/>
        <v>N/A</v>
      </c>
      <c r="AE3883" t="str">
        <f t="shared" si="810"/>
        <v>N/A</v>
      </c>
      <c r="AF3883" t="str">
        <f t="shared" si="811"/>
        <v>N/A</v>
      </c>
      <c r="AG3883" t="str">
        <f t="shared" si="812"/>
        <v>N/A</v>
      </c>
    </row>
    <row r="3884" spans="1:33" x14ac:dyDescent="0.35">
      <c r="A3884">
        <v>439057</v>
      </c>
      <c r="B3884" t="s">
        <v>3861</v>
      </c>
      <c r="C3884">
        <v>0</v>
      </c>
      <c r="D3884">
        <v>1</v>
      </c>
      <c r="E3884" t="s">
        <v>28</v>
      </c>
      <c r="F3884" t="s">
        <v>4803</v>
      </c>
      <c r="G3884">
        <v>2016</v>
      </c>
      <c r="H3884" t="s">
        <v>28</v>
      </c>
      <c r="I3884" t="s">
        <v>19</v>
      </c>
      <c r="J3884" t="s">
        <v>17</v>
      </c>
      <c r="K3884" t="s">
        <v>4803</v>
      </c>
      <c r="L3884">
        <v>2018</v>
      </c>
      <c r="M3884">
        <v>0.33</v>
      </c>
      <c r="N3884">
        <v>0.5</v>
      </c>
      <c r="O3884">
        <v>0.33</v>
      </c>
      <c r="P3884">
        <v>0.5</v>
      </c>
      <c r="Q3884">
        <v>0.5</v>
      </c>
      <c r="R3884" t="s">
        <v>28</v>
      </c>
      <c r="S3884" t="s">
        <v>28</v>
      </c>
      <c r="T3884" t="s">
        <v>28</v>
      </c>
      <c r="U3884" t="s">
        <v>28</v>
      </c>
      <c r="V3884" t="s">
        <v>28</v>
      </c>
      <c r="X3884">
        <f t="shared" si="803"/>
        <v>0.33</v>
      </c>
      <c r="Y3884">
        <f t="shared" si="804"/>
        <v>0.5</v>
      </c>
      <c r="Z3884">
        <f t="shared" si="805"/>
        <v>0.33</v>
      </c>
      <c r="AA3884">
        <f t="shared" si="806"/>
        <v>0.5</v>
      </c>
      <c r="AB3884">
        <f t="shared" si="807"/>
        <v>0.5</v>
      </c>
      <c r="AC3884" t="str">
        <f t="shared" si="808"/>
        <v>N/A</v>
      </c>
      <c r="AD3884" t="str">
        <f t="shared" si="809"/>
        <v>N/A</v>
      </c>
      <c r="AE3884" t="str">
        <f t="shared" si="810"/>
        <v>N/A</v>
      </c>
      <c r="AF3884" t="str">
        <f t="shared" si="811"/>
        <v>N/A</v>
      </c>
      <c r="AG3884" t="str">
        <f t="shared" si="812"/>
        <v>N/A</v>
      </c>
    </row>
    <row r="3885" spans="1:33" x14ac:dyDescent="0.35">
      <c r="A3885">
        <v>439118</v>
      </c>
      <c r="B3885" t="s">
        <v>3862</v>
      </c>
      <c r="C3885">
        <v>0</v>
      </c>
      <c r="D3885">
        <v>0.69</v>
      </c>
      <c r="E3885">
        <v>0.65</v>
      </c>
      <c r="F3885" t="s">
        <v>4803</v>
      </c>
      <c r="G3885" t="s">
        <v>4805</v>
      </c>
      <c r="H3885">
        <v>2.0000000000000018E-2</v>
      </c>
      <c r="I3885" t="s">
        <v>19</v>
      </c>
      <c r="J3885" t="s">
        <v>26</v>
      </c>
      <c r="K3885" t="s">
        <v>4803</v>
      </c>
      <c r="L3885" t="s">
        <v>21</v>
      </c>
      <c r="M3885" t="s">
        <v>28</v>
      </c>
      <c r="N3885" t="s">
        <v>28</v>
      </c>
      <c r="O3885">
        <v>0.71</v>
      </c>
      <c r="P3885">
        <v>0.67</v>
      </c>
      <c r="Q3885">
        <v>0.67</v>
      </c>
      <c r="R3885">
        <v>0.67</v>
      </c>
      <c r="S3885" t="s">
        <v>28</v>
      </c>
      <c r="T3885" t="s">
        <v>28</v>
      </c>
      <c r="U3885" t="s">
        <v>28</v>
      </c>
      <c r="V3885" t="s">
        <v>28</v>
      </c>
      <c r="X3885" t="str">
        <f t="shared" si="803"/>
        <v>N/A</v>
      </c>
      <c r="Y3885" t="str">
        <f t="shared" si="804"/>
        <v>N/A</v>
      </c>
      <c r="Z3885">
        <f t="shared" si="805"/>
        <v>0.71</v>
      </c>
      <c r="AA3885">
        <f t="shared" si="806"/>
        <v>0.67</v>
      </c>
      <c r="AB3885">
        <f t="shared" si="807"/>
        <v>0.67</v>
      </c>
      <c r="AC3885">
        <f t="shared" si="808"/>
        <v>0.67</v>
      </c>
      <c r="AD3885" t="str">
        <f t="shared" si="809"/>
        <v>N/A</v>
      </c>
      <c r="AE3885" t="str">
        <f t="shared" si="810"/>
        <v>N/A</v>
      </c>
      <c r="AF3885" t="str">
        <f t="shared" si="811"/>
        <v>N/A</v>
      </c>
      <c r="AG3885" t="str">
        <f t="shared" si="812"/>
        <v>N/A</v>
      </c>
    </row>
    <row r="3886" spans="1:33" x14ac:dyDescent="0.35">
      <c r="A3886">
        <v>439127</v>
      </c>
      <c r="B3886" t="s">
        <v>3863</v>
      </c>
      <c r="C3886">
        <v>0</v>
      </c>
      <c r="D3886" t="s">
        <v>28</v>
      </c>
      <c r="E3886" t="s">
        <v>28</v>
      </c>
      <c r="F3886" t="s">
        <v>4803</v>
      </c>
      <c r="G3886" t="s">
        <v>4804</v>
      </c>
      <c r="H3886" t="s">
        <v>28</v>
      </c>
      <c r="I3886" t="s">
        <v>19</v>
      </c>
      <c r="J3886" t="s">
        <v>26</v>
      </c>
      <c r="K3886" t="s">
        <v>4803</v>
      </c>
      <c r="L3886">
        <v>2017</v>
      </c>
      <c r="M3886" t="s">
        <v>28</v>
      </c>
      <c r="N3886" t="s">
        <v>28</v>
      </c>
      <c r="O3886">
        <v>0.79</v>
      </c>
      <c r="P3886">
        <v>0.85</v>
      </c>
      <c r="Q3886">
        <v>0.5</v>
      </c>
      <c r="R3886">
        <v>0.86</v>
      </c>
      <c r="S3886" t="s">
        <v>28</v>
      </c>
      <c r="T3886" t="s">
        <v>28</v>
      </c>
      <c r="U3886" t="s">
        <v>28</v>
      </c>
      <c r="V3886" t="s">
        <v>28</v>
      </c>
      <c r="X3886" t="str">
        <f t="shared" si="803"/>
        <v>N/A</v>
      </c>
      <c r="Y3886" t="str">
        <f t="shared" si="804"/>
        <v>N/A</v>
      </c>
      <c r="Z3886">
        <f t="shared" si="805"/>
        <v>0.79</v>
      </c>
      <c r="AA3886">
        <f t="shared" si="806"/>
        <v>0.85</v>
      </c>
      <c r="AB3886">
        <f t="shared" si="807"/>
        <v>0.5</v>
      </c>
      <c r="AC3886">
        <f t="shared" si="808"/>
        <v>0.86</v>
      </c>
      <c r="AD3886" t="str">
        <f t="shared" si="809"/>
        <v>N/A</v>
      </c>
      <c r="AE3886" t="str">
        <f t="shared" si="810"/>
        <v>N/A</v>
      </c>
      <c r="AF3886" t="str">
        <f t="shared" si="811"/>
        <v>N/A</v>
      </c>
      <c r="AG3886" t="str">
        <f t="shared" si="812"/>
        <v>N/A</v>
      </c>
    </row>
    <row r="3887" spans="1:33" x14ac:dyDescent="0.35">
      <c r="A3887">
        <v>439145</v>
      </c>
      <c r="B3887" t="s">
        <v>3864</v>
      </c>
      <c r="C3887">
        <v>0</v>
      </c>
      <c r="D3887">
        <v>0.51</v>
      </c>
      <c r="E3887">
        <v>0.49</v>
      </c>
      <c r="F3887" t="s">
        <v>4803</v>
      </c>
      <c r="G3887" t="s">
        <v>4805</v>
      </c>
      <c r="H3887">
        <v>2.0000000000000018E-2</v>
      </c>
      <c r="I3887" t="s">
        <v>19</v>
      </c>
      <c r="J3887" t="s">
        <v>26</v>
      </c>
      <c r="K3887" t="s">
        <v>4803</v>
      </c>
      <c r="L3887" t="s">
        <v>21</v>
      </c>
      <c r="M3887">
        <v>0.54</v>
      </c>
      <c r="N3887">
        <v>0.51</v>
      </c>
      <c r="O3887">
        <v>0.3</v>
      </c>
      <c r="P3887">
        <v>0.26</v>
      </c>
      <c r="Q3887">
        <v>0.21</v>
      </c>
      <c r="R3887">
        <v>0.28000000000000003</v>
      </c>
      <c r="S3887">
        <v>0.48</v>
      </c>
      <c r="T3887">
        <v>0.5</v>
      </c>
      <c r="U3887">
        <v>0.57999999999999996</v>
      </c>
      <c r="V3887">
        <v>0.47</v>
      </c>
      <c r="X3887">
        <f t="shared" si="803"/>
        <v>0.54</v>
      </c>
      <c r="Y3887">
        <f t="shared" si="804"/>
        <v>0.51</v>
      </c>
      <c r="Z3887">
        <f t="shared" si="805"/>
        <v>0.3</v>
      </c>
      <c r="AA3887">
        <f t="shared" si="806"/>
        <v>0.26</v>
      </c>
      <c r="AB3887">
        <f t="shared" si="807"/>
        <v>0.21</v>
      </c>
      <c r="AC3887">
        <f t="shared" si="808"/>
        <v>0.28000000000000003</v>
      </c>
      <c r="AD3887">
        <f t="shared" si="809"/>
        <v>0.48</v>
      </c>
      <c r="AE3887">
        <f t="shared" si="810"/>
        <v>0.5</v>
      </c>
      <c r="AF3887">
        <f t="shared" si="811"/>
        <v>0.57999999999999996</v>
      </c>
      <c r="AG3887">
        <f t="shared" si="812"/>
        <v>0.47</v>
      </c>
    </row>
    <row r="3888" spans="1:33" x14ac:dyDescent="0.35">
      <c r="A3888">
        <v>439190</v>
      </c>
      <c r="B3888" t="s">
        <v>3865</v>
      </c>
      <c r="C3888">
        <v>0</v>
      </c>
      <c r="D3888" t="s">
        <v>28</v>
      </c>
      <c r="E3888" t="s">
        <v>28</v>
      </c>
      <c r="F3888" t="s">
        <v>4803</v>
      </c>
      <c r="G3888" t="s">
        <v>28</v>
      </c>
      <c r="H3888" t="s">
        <v>28</v>
      </c>
      <c r="I3888" t="s">
        <v>19</v>
      </c>
      <c r="J3888" t="s">
        <v>17</v>
      </c>
      <c r="K3888" t="s">
        <v>4803</v>
      </c>
      <c r="L3888" t="s">
        <v>28</v>
      </c>
      <c r="M3888" t="s">
        <v>28</v>
      </c>
      <c r="N3888" t="s">
        <v>28</v>
      </c>
      <c r="O3888" t="s">
        <v>28</v>
      </c>
      <c r="P3888" t="s">
        <v>28</v>
      </c>
      <c r="Q3888" t="s">
        <v>28</v>
      </c>
      <c r="R3888" t="s">
        <v>28</v>
      </c>
      <c r="S3888" t="s">
        <v>28</v>
      </c>
      <c r="T3888" t="s">
        <v>28</v>
      </c>
      <c r="U3888" t="s">
        <v>28</v>
      </c>
      <c r="V3888" t="s">
        <v>28</v>
      </c>
      <c r="X3888" t="str">
        <f t="shared" si="803"/>
        <v>N/A</v>
      </c>
      <c r="Y3888" t="str">
        <f t="shared" si="804"/>
        <v>N/A</v>
      </c>
      <c r="Z3888" t="str">
        <f t="shared" si="805"/>
        <v>N/A</v>
      </c>
      <c r="AA3888" t="str">
        <f t="shared" si="806"/>
        <v>N/A</v>
      </c>
      <c r="AB3888" t="str">
        <f t="shared" si="807"/>
        <v>N/A</v>
      </c>
      <c r="AC3888" t="str">
        <f t="shared" si="808"/>
        <v>N/A</v>
      </c>
      <c r="AD3888" t="str">
        <f t="shared" si="809"/>
        <v>N/A</v>
      </c>
      <c r="AE3888" t="str">
        <f t="shared" si="810"/>
        <v>N/A</v>
      </c>
      <c r="AF3888" t="str">
        <f t="shared" si="811"/>
        <v>N/A</v>
      </c>
      <c r="AG3888" t="str">
        <f t="shared" si="812"/>
        <v>N/A</v>
      </c>
    </row>
    <row r="3889" spans="1:33" x14ac:dyDescent="0.35">
      <c r="A3889">
        <v>439288</v>
      </c>
      <c r="B3889" t="s">
        <v>3866</v>
      </c>
      <c r="C3889">
        <v>0</v>
      </c>
      <c r="D3889">
        <v>0.48</v>
      </c>
      <c r="E3889">
        <v>0.43</v>
      </c>
      <c r="F3889" t="s">
        <v>4803</v>
      </c>
      <c r="G3889" t="s">
        <v>4805</v>
      </c>
      <c r="H3889">
        <v>2.0000000000000018E-2</v>
      </c>
      <c r="I3889" t="s">
        <v>19</v>
      </c>
      <c r="J3889" t="s">
        <v>17</v>
      </c>
      <c r="K3889" t="s">
        <v>4803</v>
      </c>
      <c r="L3889" t="s">
        <v>21</v>
      </c>
      <c r="M3889">
        <v>0.54</v>
      </c>
      <c r="N3889">
        <v>0.45</v>
      </c>
      <c r="O3889">
        <v>0.54</v>
      </c>
      <c r="P3889">
        <v>0.45</v>
      </c>
      <c r="Q3889">
        <v>0.38</v>
      </c>
      <c r="R3889">
        <v>0.49</v>
      </c>
      <c r="S3889" t="s">
        <v>28</v>
      </c>
      <c r="T3889" t="s">
        <v>28</v>
      </c>
      <c r="U3889" t="s">
        <v>28</v>
      </c>
      <c r="V3889" t="s">
        <v>28</v>
      </c>
      <c r="X3889">
        <f t="shared" si="803"/>
        <v>0.54</v>
      </c>
      <c r="Y3889">
        <f t="shared" si="804"/>
        <v>0.45</v>
      </c>
      <c r="Z3889">
        <f t="shared" si="805"/>
        <v>0.54</v>
      </c>
      <c r="AA3889">
        <f t="shared" si="806"/>
        <v>0.45</v>
      </c>
      <c r="AB3889">
        <f t="shared" si="807"/>
        <v>0.38</v>
      </c>
      <c r="AC3889">
        <f t="shared" si="808"/>
        <v>0.49</v>
      </c>
      <c r="AD3889" t="str">
        <f t="shared" si="809"/>
        <v>N/A</v>
      </c>
      <c r="AE3889" t="str">
        <f t="shared" si="810"/>
        <v>N/A</v>
      </c>
      <c r="AF3889" t="str">
        <f t="shared" si="811"/>
        <v>N/A</v>
      </c>
      <c r="AG3889" t="str">
        <f t="shared" si="812"/>
        <v>N/A</v>
      </c>
    </row>
    <row r="3890" spans="1:33" x14ac:dyDescent="0.35">
      <c r="A3890">
        <v>439297</v>
      </c>
      <c r="B3890" t="s">
        <v>3867</v>
      </c>
      <c r="C3890">
        <v>0</v>
      </c>
      <c r="D3890">
        <v>0.14000000000000001</v>
      </c>
      <c r="E3890">
        <v>0.18</v>
      </c>
      <c r="F3890" t="s">
        <v>4803</v>
      </c>
      <c r="G3890" t="s">
        <v>4805</v>
      </c>
      <c r="H3890">
        <v>0</v>
      </c>
      <c r="I3890" t="s">
        <v>19</v>
      </c>
      <c r="J3890" t="s">
        <v>17</v>
      </c>
      <c r="K3890" t="s">
        <v>4803</v>
      </c>
      <c r="L3890">
        <v>2017</v>
      </c>
      <c r="M3890">
        <v>0.12</v>
      </c>
      <c r="N3890">
        <v>0.18</v>
      </c>
      <c r="O3890">
        <v>0.12</v>
      </c>
      <c r="P3890">
        <v>0.18</v>
      </c>
      <c r="Q3890">
        <v>0.18</v>
      </c>
      <c r="R3890">
        <v>0</v>
      </c>
      <c r="S3890" t="s">
        <v>28</v>
      </c>
      <c r="T3890" t="s">
        <v>28</v>
      </c>
      <c r="U3890" t="s">
        <v>28</v>
      </c>
      <c r="V3890" t="s">
        <v>28</v>
      </c>
      <c r="X3890">
        <f t="shared" si="803"/>
        <v>0.12</v>
      </c>
      <c r="Y3890">
        <f t="shared" si="804"/>
        <v>0.18</v>
      </c>
      <c r="Z3890">
        <f t="shared" si="805"/>
        <v>0.12</v>
      </c>
      <c r="AA3890">
        <f t="shared" si="806"/>
        <v>0.18</v>
      </c>
      <c r="AB3890">
        <f t="shared" si="807"/>
        <v>0.18</v>
      </c>
      <c r="AC3890">
        <f t="shared" si="808"/>
        <v>0</v>
      </c>
      <c r="AD3890" t="str">
        <f t="shared" si="809"/>
        <v>N/A</v>
      </c>
      <c r="AE3890" t="str">
        <f t="shared" si="810"/>
        <v>N/A</v>
      </c>
      <c r="AF3890" t="str">
        <f t="shared" si="811"/>
        <v>N/A</v>
      </c>
      <c r="AG3890" t="str">
        <f t="shared" si="812"/>
        <v>N/A</v>
      </c>
    </row>
    <row r="3891" spans="1:33" x14ac:dyDescent="0.35">
      <c r="A3891">
        <v>439367</v>
      </c>
      <c r="B3891" t="s">
        <v>3868</v>
      </c>
      <c r="C3891">
        <v>0</v>
      </c>
      <c r="D3891" t="s">
        <v>28</v>
      </c>
      <c r="E3891" t="s">
        <v>28</v>
      </c>
      <c r="F3891" t="s">
        <v>4803</v>
      </c>
      <c r="G3891" t="s">
        <v>4805</v>
      </c>
      <c r="H3891" t="s">
        <v>28</v>
      </c>
      <c r="I3891" t="s">
        <v>19</v>
      </c>
      <c r="J3891" t="s">
        <v>26</v>
      </c>
      <c r="K3891" t="s">
        <v>4803</v>
      </c>
      <c r="L3891" t="s">
        <v>21</v>
      </c>
      <c r="M3891" t="s">
        <v>28</v>
      </c>
      <c r="N3891" t="s">
        <v>28</v>
      </c>
      <c r="O3891">
        <v>0.77</v>
      </c>
      <c r="P3891">
        <v>0.75</v>
      </c>
      <c r="Q3891">
        <v>0.68</v>
      </c>
      <c r="R3891">
        <v>0.78</v>
      </c>
      <c r="S3891" t="s">
        <v>28</v>
      </c>
      <c r="T3891" t="s">
        <v>28</v>
      </c>
      <c r="U3891" t="s">
        <v>28</v>
      </c>
      <c r="V3891" t="s">
        <v>28</v>
      </c>
      <c r="X3891" t="str">
        <f t="shared" si="803"/>
        <v>N/A</v>
      </c>
      <c r="Y3891" t="str">
        <f t="shared" si="804"/>
        <v>N/A</v>
      </c>
      <c r="Z3891">
        <f t="shared" si="805"/>
        <v>0.77</v>
      </c>
      <c r="AA3891">
        <f t="shared" si="806"/>
        <v>0.75</v>
      </c>
      <c r="AB3891">
        <f t="shared" si="807"/>
        <v>0.68</v>
      </c>
      <c r="AC3891">
        <f t="shared" si="808"/>
        <v>0.78</v>
      </c>
      <c r="AD3891" t="str">
        <f t="shared" si="809"/>
        <v>N/A</v>
      </c>
      <c r="AE3891" t="str">
        <f t="shared" si="810"/>
        <v>N/A</v>
      </c>
      <c r="AF3891" t="str">
        <f t="shared" si="811"/>
        <v>N/A</v>
      </c>
      <c r="AG3891" t="str">
        <f t="shared" si="812"/>
        <v>N/A</v>
      </c>
    </row>
    <row r="3892" spans="1:33" x14ac:dyDescent="0.35">
      <c r="A3892">
        <v>439394</v>
      </c>
      <c r="B3892" t="s">
        <v>3869</v>
      </c>
      <c r="C3892">
        <v>0</v>
      </c>
      <c r="D3892" t="s">
        <v>28</v>
      </c>
      <c r="E3892" t="s">
        <v>28</v>
      </c>
      <c r="F3892" t="s">
        <v>4803</v>
      </c>
      <c r="G3892" t="s">
        <v>28</v>
      </c>
      <c r="H3892" t="s">
        <v>28</v>
      </c>
      <c r="I3892" t="s">
        <v>19</v>
      </c>
      <c r="J3892" t="s">
        <v>17</v>
      </c>
      <c r="K3892" t="s">
        <v>4803</v>
      </c>
      <c r="L3892" t="s">
        <v>28</v>
      </c>
      <c r="M3892" t="s">
        <v>28</v>
      </c>
      <c r="N3892" t="s">
        <v>28</v>
      </c>
      <c r="O3892" t="s">
        <v>28</v>
      </c>
      <c r="P3892" t="s">
        <v>28</v>
      </c>
      <c r="Q3892" t="s">
        <v>28</v>
      </c>
      <c r="R3892" t="s">
        <v>28</v>
      </c>
      <c r="S3892" t="s">
        <v>28</v>
      </c>
      <c r="T3892" t="s">
        <v>28</v>
      </c>
      <c r="U3892" t="s">
        <v>28</v>
      </c>
      <c r="V3892" t="s">
        <v>28</v>
      </c>
      <c r="X3892" t="str">
        <f t="shared" si="803"/>
        <v>N/A</v>
      </c>
      <c r="Y3892" t="str">
        <f t="shared" si="804"/>
        <v>N/A</v>
      </c>
      <c r="Z3892" t="str">
        <f t="shared" si="805"/>
        <v>N/A</v>
      </c>
      <c r="AA3892" t="str">
        <f t="shared" si="806"/>
        <v>N/A</v>
      </c>
      <c r="AB3892" t="str">
        <f t="shared" si="807"/>
        <v>N/A</v>
      </c>
      <c r="AC3892" t="str">
        <f t="shared" si="808"/>
        <v>N/A</v>
      </c>
      <c r="AD3892" t="str">
        <f t="shared" si="809"/>
        <v>N/A</v>
      </c>
      <c r="AE3892" t="str">
        <f t="shared" si="810"/>
        <v>N/A</v>
      </c>
      <c r="AF3892" t="str">
        <f t="shared" si="811"/>
        <v>N/A</v>
      </c>
      <c r="AG3892" t="str">
        <f t="shared" si="812"/>
        <v>N/A</v>
      </c>
    </row>
    <row r="3893" spans="1:33" x14ac:dyDescent="0.35">
      <c r="A3893">
        <v>439446</v>
      </c>
      <c r="B3893" t="s">
        <v>3870</v>
      </c>
      <c r="C3893">
        <v>0</v>
      </c>
      <c r="D3893" t="s">
        <v>28</v>
      </c>
      <c r="E3893" t="s">
        <v>28</v>
      </c>
      <c r="F3893" t="s">
        <v>4803</v>
      </c>
      <c r="G3893" t="s">
        <v>28</v>
      </c>
      <c r="H3893" t="s">
        <v>28</v>
      </c>
      <c r="I3893" t="s">
        <v>19</v>
      </c>
      <c r="J3893" t="s">
        <v>17</v>
      </c>
      <c r="K3893" t="s">
        <v>4803</v>
      </c>
      <c r="L3893" t="s">
        <v>28</v>
      </c>
      <c r="M3893" t="s">
        <v>28</v>
      </c>
      <c r="N3893" t="s">
        <v>28</v>
      </c>
      <c r="O3893" t="s">
        <v>28</v>
      </c>
      <c r="P3893" t="s">
        <v>28</v>
      </c>
      <c r="Q3893" t="s">
        <v>28</v>
      </c>
      <c r="R3893" t="s">
        <v>28</v>
      </c>
      <c r="S3893" t="s">
        <v>28</v>
      </c>
      <c r="T3893" t="s">
        <v>28</v>
      </c>
      <c r="U3893" t="s">
        <v>28</v>
      </c>
      <c r="V3893" t="s">
        <v>28</v>
      </c>
      <c r="X3893" t="str">
        <f t="shared" si="803"/>
        <v>N/A</v>
      </c>
      <c r="Y3893" t="str">
        <f t="shared" si="804"/>
        <v>N/A</v>
      </c>
      <c r="Z3893" t="str">
        <f t="shared" si="805"/>
        <v>N/A</v>
      </c>
      <c r="AA3893" t="str">
        <f t="shared" si="806"/>
        <v>N/A</v>
      </c>
      <c r="AB3893" t="str">
        <f t="shared" si="807"/>
        <v>N/A</v>
      </c>
      <c r="AC3893" t="str">
        <f t="shared" si="808"/>
        <v>N/A</v>
      </c>
      <c r="AD3893" t="str">
        <f t="shared" si="809"/>
        <v>N/A</v>
      </c>
      <c r="AE3893" t="str">
        <f t="shared" si="810"/>
        <v>N/A</v>
      </c>
      <c r="AF3893" t="str">
        <f t="shared" si="811"/>
        <v>N/A</v>
      </c>
      <c r="AG3893" t="str">
        <f t="shared" si="812"/>
        <v>N/A</v>
      </c>
    </row>
    <row r="3894" spans="1:33" x14ac:dyDescent="0.35">
      <c r="A3894">
        <v>439482</v>
      </c>
      <c r="B3894" t="s">
        <v>3871</v>
      </c>
      <c r="C3894">
        <v>0</v>
      </c>
      <c r="D3894" t="s">
        <v>28</v>
      </c>
      <c r="E3894" t="s">
        <v>28</v>
      </c>
      <c r="F3894" t="s">
        <v>4803</v>
      </c>
      <c r="G3894">
        <v>2017</v>
      </c>
      <c r="H3894" t="s">
        <v>28</v>
      </c>
      <c r="I3894" t="s">
        <v>19</v>
      </c>
      <c r="J3894" t="s">
        <v>26</v>
      </c>
      <c r="K3894" t="s">
        <v>4803</v>
      </c>
      <c r="L3894" t="s">
        <v>90</v>
      </c>
      <c r="M3894" t="s">
        <v>28</v>
      </c>
      <c r="N3894" t="s">
        <v>28</v>
      </c>
      <c r="O3894">
        <v>0.4</v>
      </c>
      <c r="P3894">
        <v>0.36</v>
      </c>
      <c r="Q3894">
        <v>0.36</v>
      </c>
      <c r="R3894" t="s">
        <v>28</v>
      </c>
      <c r="S3894" t="s">
        <v>28</v>
      </c>
      <c r="T3894" t="s">
        <v>28</v>
      </c>
      <c r="U3894" t="s">
        <v>28</v>
      </c>
      <c r="V3894" t="s">
        <v>28</v>
      </c>
      <c r="X3894" t="str">
        <f t="shared" si="803"/>
        <v>N/A</v>
      </c>
      <c r="Y3894" t="str">
        <f t="shared" si="804"/>
        <v>N/A</v>
      </c>
      <c r="Z3894">
        <f t="shared" si="805"/>
        <v>0.4</v>
      </c>
      <c r="AA3894">
        <f t="shared" si="806"/>
        <v>0.36</v>
      </c>
      <c r="AB3894">
        <f t="shared" si="807"/>
        <v>0.36</v>
      </c>
      <c r="AC3894" t="str">
        <f t="shared" si="808"/>
        <v>N/A</v>
      </c>
      <c r="AD3894" t="str">
        <f t="shared" si="809"/>
        <v>N/A</v>
      </c>
      <c r="AE3894" t="str">
        <f t="shared" si="810"/>
        <v>N/A</v>
      </c>
      <c r="AF3894" t="str">
        <f t="shared" si="811"/>
        <v>N/A</v>
      </c>
      <c r="AG3894" t="str">
        <f t="shared" si="812"/>
        <v>N/A</v>
      </c>
    </row>
    <row r="3895" spans="1:33" x14ac:dyDescent="0.35">
      <c r="A3895">
        <v>439491</v>
      </c>
      <c r="B3895" t="s">
        <v>3872</v>
      </c>
      <c r="C3895">
        <v>0</v>
      </c>
      <c r="D3895" t="s">
        <v>28</v>
      </c>
      <c r="E3895" t="s">
        <v>28</v>
      </c>
      <c r="F3895" t="s">
        <v>4803</v>
      </c>
      <c r="G3895">
        <v>2017</v>
      </c>
      <c r="H3895" t="s">
        <v>28</v>
      </c>
      <c r="I3895" t="s">
        <v>19</v>
      </c>
      <c r="J3895" t="s">
        <v>26</v>
      </c>
      <c r="K3895" t="s">
        <v>4803</v>
      </c>
      <c r="L3895" t="s">
        <v>90</v>
      </c>
      <c r="M3895" t="s">
        <v>28</v>
      </c>
      <c r="N3895" t="s">
        <v>28</v>
      </c>
      <c r="O3895">
        <v>0.47</v>
      </c>
      <c r="P3895">
        <v>0.41</v>
      </c>
      <c r="Q3895">
        <v>0.41</v>
      </c>
      <c r="R3895">
        <v>0.5</v>
      </c>
      <c r="S3895" t="s">
        <v>28</v>
      </c>
      <c r="T3895" t="s">
        <v>28</v>
      </c>
      <c r="U3895" t="s">
        <v>28</v>
      </c>
      <c r="V3895" t="s">
        <v>28</v>
      </c>
      <c r="X3895" t="str">
        <f t="shared" si="803"/>
        <v>N/A</v>
      </c>
      <c r="Y3895" t="str">
        <f t="shared" si="804"/>
        <v>N/A</v>
      </c>
      <c r="Z3895">
        <f t="shared" si="805"/>
        <v>0.47</v>
      </c>
      <c r="AA3895">
        <f t="shared" si="806"/>
        <v>0.41</v>
      </c>
      <c r="AB3895">
        <f t="shared" si="807"/>
        <v>0.41</v>
      </c>
      <c r="AC3895">
        <f t="shared" si="808"/>
        <v>0.5</v>
      </c>
      <c r="AD3895" t="str">
        <f t="shared" si="809"/>
        <v>N/A</v>
      </c>
      <c r="AE3895" t="str">
        <f t="shared" si="810"/>
        <v>N/A</v>
      </c>
      <c r="AF3895" t="str">
        <f t="shared" si="811"/>
        <v>N/A</v>
      </c>
      <c r="AG3895" t="str">
        <f t="shared" si="812"/>
        <v>N/A</v>
      </c>
    </row>
    <row r="3896" spans="1:33" x14ac:dyDescent="0.35">
      <c r="A3896">
        <v>439570</v>
      </c>
      <c r="B3896" t="s">
        <v>3873</v>
      </c>
      <c r="C3896">
        <v>0</v>
      </c>
      <c r="D3896" t="s">
        <v>28</v>
      </c>
      <c r="E3896" t="s">
        <v>28</v>
      </c>
      <c r="F3896" t="s">
        <v>4803</v>
      </c>
      <c r="G3896" t="s">
        <v>4805</v>
      </c>
      <c r="H3896" t="s">
        <v>28</v>
      </c>
      <c r="I3896" t="s">
        <v>19</v>
      </c>
      <c r="J3896" t="s">
        <v>26</v>
      </c>
      <c r="K3896" t="s">
        <v>4803</v>
      </c>
      <c r="L3896" t="s">
        <v>21</v>
      </c>
      <c r="M3896" t="s">
        <v>28</v>
      </c>
      <c r="N3896" t="s">
        <v>28</v>
      </c>
      <c r="O3896">
        <v>0.68</v>
      </c>
      <c r="P3896">
        <v>0.57999999999999996</v>
      </c>
      <c r="Q3896">
        <v>0.49</v>
      </c>
      <c r="R3896">
        <v>0.81</v>
      </c>
      <c r="S3896" t="s">
        <v>28</v>
      </c>
      <c r="T3896" t="s">
        <v>28</v>
      </c>
      <c r="U3896" t="s">
        <v>28</v>
      </c>
      <c r="V3896" t="s">
        <v>28</v>
      </c>
      <c r="X3896" t="str">
        <f t="shared" si="803"/>
        <v>N/A</v>
      </c>
      <c r="Y3896" t="str">
        <f t="shared" si="804"/>
        <v>N/A</v>
      </c>
      <c r="Z3896">
        <f t="shared" si="805"/>
        <v>0.68</v>
      </c>
      <c r="AA3896">
        <f t="shared" si="806"/>
        <v>0.57999999999999996</v>
      </c>
      <c r="AB3896">
        <f t="shared" si="807"/>
        <v>0.49</v>
      </c>
      <c r="AC3896">
        <f t="shared" si="808"/>
        <v>0.81</v>
      </c>
      <c r="AD3896" t="str">
        <f t="shared" si="809"/>
        <v>N/A</v>
      </c>
      <c r="AE3896" t="str">
        <f t="shared" si="810"/>
        <v>N/A</v>
      </c>
      <c r="AF3896" t="str">
        <f t="shared" si="811"/>
        <v>N/A</v>
      </c>
      <c r="AG3896" t="str">
        <f t="shared" si="812"/>
        <v>N/A</v>
      </c>
    </row>
    <row r="3897" spans="1:33" x14ac:dyDescent="0.35">
      <c r="A3897">
        <v>439613</v>
      </c>
      <c r="B3897" t="s">
        <v>3874</v>
      </c>
      <c r="C3897">
        <v>0</v>
      </c>
      <c r="D3897">
        <v>0.28999999999999998</v>
      </c>
      <c r="E3897">
        <v>0.26</v>
      </c>
      <c r="F3897" t="s">
        <v>4803</v>
      </c>
      <c r="G3897" t="s">
        <v>4805</v>
      </c>
      <c r="H3897">
        <v>-4.0000000000000008E-2</v>
      </c>
      <c r="I3897" t="s">
        <v>19</v>
      </c>
      <c r="J3897" t="s">
        <v>17</v>
      </c>
      <c r="K3897" t="s">
        <v>4803</v>
      </c>
      <c r="L3897" t="s">
        <v>21</v>
      </c>
      <c r="M3897">
        <v>0.3</v>
      </c>
      <c r="N3897">
        <v>0.22</v>
      </c>
      <c r="O3897">
        <v>0.3</v>
      </c>
      <c r="P3897">
        <v>0.22</v>
      </c>
      <c r="Q3897">
        <v>0.23</v>
      </c>
      <c r="R3897">
        <v>0</v>
      </c>
      <c r="S3897" t="s">
        <v>28</v>
      </c>
      <c r="T3897" t="s">
        <v>28</v>
      </c>
      <c r="U3897" t="s">
        <v>28</v>
      </c>
      <c r="V3897" t="s">
        <v>28</v>
      </c>
      <c r="X3897">
        <f t="shared" si="803"/>
        <v>0.3</v>
      </c>
      <c r="Y3897">
        <f t="shared" si="804"/>
        <v>0.22</v>
      </c>
      <c r="Z3897">
        <f t="shared" si="805"/>
        <v>0.3</v>
      </c>
      <c r="AA3897">
        <f t="shared" si="806"/>
        <v>0.22</v>
      </c>
      <c r="AB3897">
        <f t="shared" si="807"/>
        <v>0.23</v>
      </c>
      <c r="AC3897">
        <f t="shared" si="808"/>
        <v>0</v>
      </c>
      <c r="AD3897" t="str">
        <f t="shared" si="809"/>
        <v>N/A</v>
      </c>
      <c r="AE3897" t="str">
        <f t="shared" si="810"/>
        <v>N/A</v>
      </c>
      <c r="AF3897" t="str">
        <f t="shared" si="811"/>
        <v>N/A</v>
      </c>
      <c r="AG3897" t="str">
        <f t="shared" si="812"/>
        <v>N/A</v>
      </c>
    </row>
    <row r="3898" spans="1:33" x14ac:dyDescent="0.35">
      <c r="A3898">
        <v>439701</v>
      </c>
      <c r="B3898" t="s">
        <v>3875</v>
      </c>
      <c r="C3898">
        <v>0</v>
      </c>
      <c r="D3898">
        <v>0.17</v>
      </c>
      <c r="E3898">
        <v>0.5</v>
      </c>
      <c r="F3898" t="s">
        <v>4803</v>
      </c>
      <c r="G3898" t="s">
        <v>4804</v>
      </c>
      <c r="H3898">
        <v>-0.3</v>
      </c>
      <c r="I3898" t="s">
        <v>19</v>
      </c>
      <c r="J3898" t="s">
        <v>17</v>
      </c>
      <c r="K3898" t="s">
        <v>4803</v>
      </c>
      <c r="L3898" t="s">
        <v>21</v>
      </c>
      <c r="M3898">
        <v>0.19</v>
      </c>
      <c r="N3898">
        <v>0.2</v>
      </c>
      <c r="O3898">
        <v>0.19</v>
      </c>
      <c r="P3898">
        <v>0.2</v>
      </c>
      <c r="Q3898" t="s">
        <v>28</v>
      </c>
      <c r="R3898">
        <v>0.2</v>
      </c>
      <c r="S3898" t="s">
        <v>28</v>
      </c>
      <c r="T3898" t="s">
        <v>28</v>
      </c>
      <c r="U3898" t="s">
        <v>28</v>
      </c>
      <c r="V3898" t="s">
        <v>28</v>
      </c>
      <c r="X3898">
        <f t="shared" si="803"/>
        <v>0.19</v>
      </c>
      <c r="Y3898">
        <f t="shared" si="804"/>
        <v>0.2</v>
      </c>
      <c r="Z3898">
        <f t="shared" si="805"/>
        <v>0.19</v>
      </c>
      <c r="AA3898">
        <f t="shared" si="806"/>
        <v>0.2</v>
      </c>
      <c r="AB3898" t="str">
        <f t="shared" si="807"/>
        <v>N/A</v>
      </c>
      <c r="AC3898">
        <f t="shared" si="808"/>
        <v>0.2</v>
      </c>
      <c r="AD3898" t="str">
        <f t="shared" si="809"/>
        <v>N/A</v>
      </c>
      <c r="AE3898" t="str">
        <f t="shared" si="810"/>
        <v>N/A</v>
      </c>
      <c r="AF3898" t="str">
        <f t="shared" si="811"/>
        <v>N/A</v>
      </c>
      <c r="AG3898" t="str">
        <f t="shared" si="812"/>
        <v>N/A</v>
      </c>
    </row>
    <row r="3899" spans="1:33" x14ac:dyDescent="0.35">
      <c r="A3899">
        <v>439738</v>
      </c>
      <c r="B3899" t="s">
        <v>3876</v>
      </c>
      <c r="C3899">
        <v>0</v>
      </c>
      <c r="D3899" t="s">
        <v>28</v>
      </c>
      <c r="E3899" t="s">
        <v>28</v>
      </c>
      <c r="F3899" t="s">
        <v>4803</v>
      </c>
      <c r="G3899" t="s">
        <v>4805</v>
      </c>
      <c r="H3899" t="s">
        <v>28</v>
      </c>
      <c r="I3899" t="s">
        <v>19</v>
      </c>
      <c r="J3899" t="s">
        <v>26</v>
      </c>
      <c r="K3899" t="s">
        <v>4803</v>
      </c>
      <c r="L3899" t="s">
        <v>21</v>
      </c>
      <c r="M3899" t="s">
        <v>28</v>
      </c>
      <c r="N3899" t="s">
        <v>28</v>
      </c>
      <c r="O3899">
        <v>0.57999999999999996</v>
      </c>
      <c r="P3899">
        <v>0.6</v>
      </c>
      <c r="Q3899">
        <v>0.59</v>
      </c>
      <c r="R3899">
        <v>1</v>
      </c>
      <c r="S3899" t="s">
        <v>28</v>
      </c>
      <c r="T3899" t="s">
        <v>28</v>
      </c>
      <c r="U3899" t="s">
        <v>28</v>
      </c>
      <c r="V3899" t="s">
        <v>28</v>
      </c>
      <c r="X3899" t="str">
        <f t="shared" si="803"/>
        <v>N/A</v>
      </c>
      <c r="Y3899" t="str">
        <f t="shared" si="804"/>
        <v>N/A</v>
      </c>
      <c r="Z3899">
        <f t="shared" si="805"/>
        <v>0.57999999999999996</v>
      </c>
      <c r="AA3899">
        <f t="shared" si="806"/>
        <v>0.6</v>
      </c>
      <c r="AB3899">
        <f t="shared" si="807"/>
        <v>0.59</v>
      </c>
      <c r="AC3899">
        <f t="shared" si="808"/>
        <v>1</v>
      </c>
      <c r="AD3899" t="str">
        <f t="shared" si="809"/>
        <v>N/A</v>
      </c>
      <c r="AE3899" t="str">
        <f t="shared" si="810"/>
        <v>N/A</v>
      </c>
      <c r="AF3899" t="str">
        <f t="shared" si="811"/>
        <v>N/A</v>
      </c>
      <c r="AG3899" t="str">
        <f t="shared" si="812"/>
        <v>N/A</v>
      </c>
    </row>
    <row r="3900" spans="1:33" x14ac:dyDescent="0.35">
      <c r="A3900">
        <v>439783</v>
      </c>
      <c r="B3900" t="s">
        <v>3877</v>
      </c>
      <c r="C3900">
        <v>0</v>
      </c>
      <c r="D3900" t="s">
        <v>28</v>
      </c>
      <c r="E3900" t="s">
        <v>28</v>
      </c>
      <c r="F3900" t="s">
        <v>4803</v>
      </c>
      <c r="G3900" t="s">
        <v>28</v>
      </c>
      <c r="H3900" t="s">
        <v>28</v>
      </c>
      <c r="I3900" t="s">
        <v>19</v>
      </c>
      <c r="J3900" t="s">
        <v>17</v>
      </c>
      <c r="K3900" t="s">
        <v>4803</v>
      </c>
      <c r="L3900" t="s">
        <v>28</v>
      </c>
      <c r="M3900" t="s">
        <v>28</v>
      </c>
      <c r="N3900" t="s">
        <v>28</v>
      </c>
      <c r="O3900" t="s">
        <v>28</v>
      </c>
      <c r="P3900" t="s">
        <v>28</v>
      </c>
      <c r="Q3900" t="s">
        <v>28</v>
      </c>
      <c r="R3900" t="s">
        <v>28</v>
      </c>
      <c r="S3900" t="s">
        <v>28</v>
      </c>
      <c r="T3900" t="s">
        <v>28</v>
      </c>
      <c r="U3900" t="s">
        <v>28</v>
      </c>
      <c r="V3900" t="s">
        <v>28</v>
      </c>
      <c r="X3900" t="str">
        <f t="shared" si="803"/>
        <v>N/A</v>
      </c>
      <c r="Y3900" t="str">
        <f t="shared" si="804"/>
        <v>N/A</v>
      </c>
      <c r="Z3900" t="str">
        <f t="shared" si="805"/>
        <v>N/A</v>
      </c>
      <c r="AA3900" t="str">
        <f t="shared" si="806"/>
        <v>N/A</v>
      </c>
      <c r="AB3900" t="str">
        <f t="shared" si="807"/>
        <v>N/A</v>
      </c>
      <c r="AC3900" t="str">
        <f t="shared" si="808"/>
        <v>N/A</v>
      </c>
      <c r="AD3900" t="str">
        <f t="shared" si="809"/>
        <v>N/A</v>
      </c>
      <c r="AE3900" t="str">
        <f t="shared" si="810"/>
        <v>N/A</v>
      </c>
      <c r="AF3900" t="str">
        <f t="shared" si="811"/>
        <v>N/A</v>
      </c>
      <c r="AG3900" t="str">
        <f t="shared" si="812"/>
        <v>N/A</v>
      </c>
    </row>
    <row r="3901" spans="1:33" x14ac:dyDescent="0.35">
      <c r="A3901">
        <v>439792</v>
      </c>
      <c r="B3901" t="s">
        <v>3878</v>
      </c>
      <c r="C3901">
        <v>0</v>
      </c>
      <c r="D3901" t="s">
        <v>28</v>
      </c>
      <c r="E3901" t="s">
        <v>28</v>
      </c>
      <c r="F3901" t="s">
        <v>4803</v>
      </c>
      <c r="G3901" t="s">
        <v>4805</v>
      </c>
      <c r="H3901" t="s">
        <v>28</v>
      </c>
      <c r="I3901" t="s">
        <v>19</v>
      </c>
      <c r="J3901" t="s">
        <v>26</v>
      </c>
      <c r="K3901" t="s">
        <v>4803</v>
      </c>
      <c r="L3901" t="s">
        <v>21</v>
      </c>
      <c r="M3901" t="s">
        <v>28</v>
      </c>
      <c r="N3901" t="s">
        <v>28</v>
      </c>
      <c r="O3901">
        <v>0.64</v>
      </c>
      <c r="P3901">
        <v>0.66</v>
      </c>
      <c r="Q3901">
        <v>0.64</v>
      </c>
      <c r="R3901">
        <v>0.71</v>
      </c>
      <c r="S3901" t="s">
        <v>28</v>
      </c>
      <c r="T3901" t="s">
        <v>28</v>
      </c>
      <c r="U3901" t="s">
        <v>28</v>
      </c>
      <c r="V3901" t="s">
        <v>28</v>
      </c>
      <c r="X3901" t="str">
        <f t="shared" si="803"/>
        <v>N/A</v>
      </c>
      <c r="Y3901" t="str">
        <f t="shared" si="804"/>
        <v>N/A</v>
      </c>
      <c r="Z3901">
        <f t="shared" si="805"/>
        <v>0.64</v>
      </c>
      <c r="AA3901">
        <f t="shared" si="806"/>
        <v>0.66</v>
      </c>
      <c r="AB3901">
        <f t="shared" si="807"/>
        <v>0.64</v>
      </c>
      <c r="AC3901">
        <f t="shared" si="808"/>
        <v>0.71</v>
      </c>
      <c r="AD3901" t="str">
        <f t="shared" si="809"/>
        <v>N/A</v>
      </c>
      <c r="AE3901" t="str">
        <f t="shared" si="810"/>
        <v>N/A</v>
      </c>
      <c r="AF3901" t="str">
        <f t="shared" si="811"/>
        <v>N/A</v>
      </c>
      <c r="AG3901" t="str">
        <f t="shared" si="812"/>
        <v>N/A</v>
      </c>
    </row>
    <row r="3902" spans="1:33" x14ac:dyDescent="0.35">
      <c r="A3902">
        <v>439817</v>
      </c>
      <c r="B3902" t="s">
        <v>3879</v>
      </c>
      <c r="C3902">
        <v>0</v>
      </c>
      <c r="D3902" t="s">
        <v>28</v>
      </c>
      <c r="E3902" t="s">
        <v>28</v>
      </c>
      <c r="F3902" t="s">
        <v>4803</v>
      </c>
      <c r="G3902" t="s">
        <v>28</v>
      </c>
      <c r="H3902" t="s">
        <v>28</v>
      </c>
      <c r="I3902" t="s">
        <v>19</v>
      </c>
      <c r="J3902" t="s">
        <v>17</v>
      </c>
      <c r="K3902" t="s">
        <v>4803</v>
      </c>
      <c r="L3902" t="s">
        <v>28</v>
      </c>
      <c r="M3902" t="s">
        <v>28</v>
      </c>
      <c r="N3902" t="s">
        <v>28</v>
      </c>
      <c r="O3902" t="s">
        <v>28</v>
      </c>
      <c r="P3902" t="s">
        <v>28</v>
      </c>
      <c r="Q3902" t="s">
        <v>28</v>
      </c>
      <c r="R3902" t="s">
        <v>28</v>
      </c>
      <c r="S3902" t="s">
        <v>28</v>
      </c>
      <c r="T3902" t="s">
        <v>28</v>
      </c>
      <c r="U3902" t="s">
        <v>28</v>
      </c>
      <c r="V3902" t="s">
        <v>28</v>
      </c>
      <c r="X3902" t="str">
        <f t="shared" si="803"/>
        <v>N/A</v>
      </c>
      <c r="Y3902" t="str">
        <f t="shared" si="804"/>
        <v>N/A</v>
      </c>
      <c r="Z3902" t="str">
        <f t="shared" si="805"/>
        <v>N/A</v>
      </c>
      <c r="AA3902" t="str">
        <f t="shared" si="806"/>
        <v>N/A</v>
      </c>
      <c r="AB3902" t="str">
        <f t="shared" si="807"/>
        <v>N/A</v>
      </c>
      <c r="AC3902" t="str">
        <f t="shared" si="808"/>
        <v>N/A</v>
      </c>
      <c r="AD3902" t="str">
        <f t="shared" si="809"/>
        <v>N/A</v>
      </c>
      <c r="AE3902" t="str">
        <f t="shared" si="810"/>
        <v>N/A</v>
      </c>
      <c r="AF3902" t="str">
        <f t="shared" si="811"/>
        <v>N/A</v>
      </c>
      <c r="AG3902" t="str">
        <f t="shared" si="812"/>
        <v>N/A</v>
      </c>
    </row>
    <row r="3903" spans="1:33" x14ac:dyDescent="0.35">
      <c r="A3903">
        <v>439862</v>
      </c>
      <c r="B3903" t="s">
        <v>3880</v>
      </c>
      <c r="C3903">
        <v>0</v>
      </c>
      <c r="D3903">
        <v>0.4</v>
      </c>
      <c r="E3903" t="s">
        <v>28</v>
      </c>
      <c r="F3903" t="s">
        <v>4803</v>
      </c>
      <c r="G3903" t="s">
        <v>4805</v>
      </c>
      <c r="H3903" t="s">
        <v>28</v>
      </c>
      <c r="I3903" t="s">
        <v>19</v>
      </c>
      <c r="J3903" t="s">
        <v>17</v>
      </c>
      <c r="K3903" t="s">
        <v>4803</v>
      </c>
      <c r="L3903" t="s">
        <v>21</v>
      </c>
      <c r="M3903">
        <v>0.45</v>
      </c>
      <c r="N3903" t="s">
        <v>28</v>
      </c>
      <c r="O3903">
        <v>0.45</v>
      </c>
      <c r="P3903" t="s">
        <v>28</v>
      </c>
      <c r="Q3903" t="s">
        <v>28</v>
      </c>
      <c r="R3903" t="s">
        <v>28</v>
      </c>
      <c r="S3903">
        <v>0.23</v>
      </c>
      <c r="T3903" t="s">
        <v>28</v>
      </c>
      <c r="U3903" t="s">
        <v>28</v>
      </c>
      <c r="V3903" t="s">
        <v>28</v>
      </c>
      <c r="X3903">
        <f t="shared" si="803"/>
        <v>0.45</v>
      </c>
      <c r="Y3903" t="str">
        <f t="shared" si="804"/>
        <v>N/A</v>
      </c>
      <c r="Z3903">
        <f t="shared" si="805"/>
        <v>0.45</v>
      </c>
      <c r="AA3903" t="str">
        <f t="shared" si="806"/>
        <v>N/A</v>
      </c>
      <c r="AB3903" t="str">
        <f t="shared" si="807"/>
        <v>N/A</v>
      </c>
      <c r="AC3903" t="str">
        <f t="shared" si="808"/>
        <v>N/A</v>
      </c>
      <c r="AD3903">
        <f t="shared" si="809"/>
        <v>0.23</v>
      </c>
      <c r="AE3903" t="str">
        <f t="shared" si="810"/>
        <v>N/A</v>
      </c>
      <c r="AF3903" t="str">
        <f t="shared" si="811"/>
        <v>N/A</v>
      </c>
      <c r="AG3903" t="str">
        <f t="shared" si="812"/>
        <v>N/A</v>
      </c>
    </row>
    <row r="3904" spans="1:33" x14ac:dyDescent="0.35">
      <c r="A3904">
        <v>439871</v>
      </c>
      <c r="B3904" t="s">
        <v>3881</v>
      </c>
      <c r="C3904">
        <v>0</v>
      </c>
      <c r="D3904" t="s">
        <v>28</v>
      </c>
      <c r="E3904" t="s">
        <v>28</v>
      </c>
      <c r="F3904" t="s">
        <v>4803</v>
      </c>
      <c r="G3904" t="s">
        <v>4805</v>
      </c>
      <c r="H3904" t="s">
        <v>28</v>
      </c>
      <c r="I3904" t="s">
        <v>19</v>
      </c>
      <c r="J3904" t="s">
        <v>17</v>
      </c>
      <c r="K3904" t="s">
        <v>4803</v>
      </c>
      <c r="L3904">
        <v>2017</v>
      </c>
      <c r="M3904">
        <v>0.68</v>
      </c>
      <c r="N3904">
        <v>0.65</v>
      </c>
      <c r="O3904">
        <v>0.68</v>
      </c>
      <c r="P3904">
        <v>0.65</v>
      </c>
      <c r="Q3904">
        <v>0.5</v>
      </c>
      <c r="R3904">
        <v>0.67</v>
      </c>
      <c r="S3904" t="s">
        <v>28</v>
      </c>
      <c r="T3904" t="s">
        <v>28</v>
      </c>
      <c r="U3904" t="s">
        <v>28</v>
      </c>
      <c r="V3904" t="s">
        <v>28</v>
      </c>
      <c r="X3904">
        <f t="shared" si="803"/>
        <v>0.68</v>
      </c>
      <c r="Y3904">
        <f t="shared" si="804"/>
        <v>0.65</v>
      </c>
      <c r="Z3904">
        <f t="shared" si="805"/>
        <v>0.68</v>
      </c>
      <c r="AA3904">
        <f t="shared" si="806"/>
        <v>0.65</v>
      </c>
      <c r="AB3904">
        <f t="shared" si="807"/>
        <v>0.5</v>
      </c>
      <c r="AC3904">
        <f t="shared" si="808"/>
        <v>0.67</v>
      </c>
      <c r="AD3904" t="str">
        <f t="shared" si="809"/>
        <v>N/A</v>
      </c>
      <c r="AE3904" t="str">
        <f t="shared" si="810"/>
        <v>N/A</v>
      </c>
      <c r="AF3904" t="str">
        <f t="shared" si="811"/>
        <v>N/A</v>
      </c>
      <c r="AG3904" t="str">
        <f t="shared" si="812"/>
        <v>N/A</v>
      </c>
    </row>
    <row r="3905" spans="1:33" x14ac:dyDescent="0.35">
      <c r="A3905">
        <v>439899</v>
      </c>
      <c r="B3905" t="s">
        <v>3882</v>
      </c>
      <c r="C3905">
        <v>0</v>
      </c>
      <c r="D3905" t="s">
        <v>28</v>
      </c>
      <c r="E3905" t="s">
        <v>28</v>
      </c>
      <c r="F3905" t="s">
        <v>4803</v>
      </c>
      <c r="G3905" t="s">
        <v>4805</v>
      </c>
      <c r="H3905" t="s">
        <v>28</v>
      </c>
      <c r="I3905" t="s">
        <v>19</v>
      </c>
      <c r="J3905" t="s">
        <v>26</v>
      </c>
      <c r="K3905" t="s">
        <v>4803</v>
      </c>
      <c r="L3905" t="s">
        <v>21</v>
      </c>
      <c r="M3905" t="s">
        <v>28</v>
      </c>
      <c r="N3905" t="s">
        <v>28</v>
      </c>
      <c r="O3905">
        <v>0.4</v>
      </c>
      <c r="P3905">
        <v>1</v>
      </c>
      <c r="Q3905">
        <v>1</v>
      </c>
      <c r="R3905" t="s">
        <v>28</v>
      </c>
      <c r="S3905" t="s">
        <v>28</v>
      </c>
      <c r="T3905" t="s">
        <v>28</v>
      </c>
      <c r="U3905" t="s">
        <v>28</v>
      </c>
      <c r="V3905" t="s">
        <v>28</v>
      </c>
      <c r="X3905" t="str">
        <f t="shared" si="803"/>
        <v>N/A</v>
      </c>
      <c r="Y3905" t="str">
        <f t="shared" si="804"/>
        <v>N/A</v>
      </c>
      <c r="Z3905">
        <f t="shared" si="805"/>
        <v>0.4</v>
      </c>
      <c r="AA3905">
        <f t="shared" si="806"/>
        <v>1</v>
      </c>
      <c r="AB3905">
        <f t="shared" si="807"/>
        <v>1</v>
      </c>
      <c r="AC3905" t="str">
        <f t="shared" si="808"/>
        <v>N/A</v>
      </c>
      <c r="AD3905" t="str">
        <f t="shared" si="809"/>
        <v>N/A</v>
      </c>
      <c r="AE3905" t="str">
        <f t="shared" si="810"/>
        <v>N/A</v>
      </c>
      <c r="AF3905" t="str">
        <f t="shared" si="811"/>
        <v>N/A</v>
      </c>
      <c r="AG3905" t="str">
        <f t="shared" si="812"/>
        <v>N/A</v>
      </c>
    </row>
    <row r="3906" spans="1:33" x14ac:dyDescent="0.35">
      <c r="A3906">
        <v>439914</v>
      </c>
      <c r="B3906" t="s">
        <v>3883</v>
      </c>
      <c r="C3906">
        <v>0</v>
      </c>
      <c r="D3906" t="s">
        <v>28</v>
      </c>
      <c r="E3906" t="s">
        <v>28</v>
      </c>
      <c r="F3906" t="s">
        <v>4803</v>
      </c>
      <c r="G3906" t="s">
        <v>28</v>
      </c>
      <c r="H3906" t="s">
        <v>28</v>
      </c>
      <c r="I3906" t="s">
        <v>19</v>
      </c>
      <c r="J3906" t="s">
        <v>17</v>
      </c>
      <c r="K3906" t="s">
        <v>4803</v>
      </c>
      <c r="L3906" t="s">
        <v>28</v>
      </c>
      <c r="M3906" t="s">
        <v>28</v>
      </c>
      <c r="N3906" t="s">
        <v>28</v>
      </c>
      <c r="O3906" t="s">
        <v>28</v>
      </c>
      <c r="P3906" t="s">
        <v>28</v>
      </c>
      <c r="Q3906" t="s">
        <v>28</v>
      </c>
      <c r="R3906" t="s">
        <v>28</v>
      </c>
      <c r="S3906" t="s">
        <v>28</v>
      </c>
      <c r="T3906" t="s">
        <v>28</v>
      </c>
      <c r="U3906" t="s">
        <v>28</v>
      </c>
      <c r="V3906" t="s">
        <v>28</v>
      </c>
      <c r="X3906" t="str">
        <f t="shared" si="803"/>
        <v>N/A</v>
      </c>
      <c r="Y3906" t="str">
        <f t="shared" si="804"/>
        <v>N/A</v>
      </c>
      <c r="Z3906" t="str">
        <f t="shared" si="805"/>
        <v>N/A</v>
      </c>
      <c r="AA3906" t="str">
        <f t="shared" si="806"/>
        <v>N/A</v>
      </c>
      <c r="AB3906" t="str">
        <f t="shared" si="807"/>
        <v>N/A</v>
      </c>
      <c r="AC3906" t="str">
        <f t="shared" si="808"/>
        <v>N/A</v>
      </c>
      <c r="AD3906" t="str">
        <f t="shared" si="809"/>
        <v>N/A</v>
      </c>
      <c r="AE3906" t="str">
        <f t="shared" si="810"/>
        <v>N/A</v>
      </c>
      <c r="AF3906" t="str">
        <f t="shared" si="811"/>
        <v>N/A</v>
      </c>
      <c r="AG3906" t="str">
        <f t="shared" si="812"/>
        <v>N/A</v>
      </c>
    </row>
    <row r="3907" spans="1:33" x14ac:dyDescent="0.35">
      <c r="A3907">
        <v>439969</v>
      </c>
      <c r="B3907" t="s">
        <v>3884</v>
      </c>
      <c r="C3907">
        <v>0</v>
      </c>
      <c r="D3907" t="s">
        <v>28</v>
      </c>
      <c r="E3907" t="s">
        <v>28</v>
      </c>
      <c r="F3907" t="s">
        <v>4803</v>
      </c>
      <c r="G3907" t="s">
        <v>28</v>
      </c>
      <c r="H3907" t="s">
        <v>28</v>
      </c>
      <c r="I3907" t="s">
        <v>19</v>
      </c>
      <c r="J3907" t="s">
        <v>17</v>
      </c>
      <c r="K3907" t="s">
        <v>4803</v>
      </c>
      <c r="L3907" t="s">
        <v>28</v>
      </c>
      <c r="M3907" t="s">
        <v>28</v>
      </c>
      <c r="N3907" t="s">
        <v>28</v>
      </c>
      <c r="O3907" t="s">
        <v>28</v>
      </c>
      <c r="P3907" t="s">
        <v>28</v>
      </c>
      <c r="Q3907" t="s">
        <v>28</v>
      </c>
      <c r="R3907" t="s">
        <v>28</v>
      </c>
      <c r="S3907" t="s">
        <v>28</v>
      </c>
      <c r="T3907" t="s">
        <v>28</v>
      </c>
      <c r="U3907" t="s">
        <v>28</v>
      </c>
      <c r="V3907" t="s">
        <v>28</v>
      </c>
      <c r="X3907" t="str">
        <f t="shared" si="803"/>
        <v>N/A</v>
      </c>
      <c r="Y3907" t="str">
        <f t="shared" si="804"/>
        <v>N/A</v>
      </c>
      <c r="Z3907" t="str">
        <f t="shared" si="805"/>
        <v>N/A</v>
      </c>
      <c r="AA3907" t="str">
        <f t="shared" si="806"/>
        <v>N/A</v>
      </c>
      <c r="AB3907" t="str">
        <f t="shared" si="807"/>
        <v>N/A</v>
      </c>
      <c r="AC3907" t="str">
        <f t="shared" si="808"/>
        <v>N/A</v>
      </c>
      <c r="AD3907" t="str">
        <f t="shared" si="809"/>
        <v>N/A</v>
      </c>
      <c r="AE3907" t="str">
        <f t="shared" si="810"/>
        <v>N/A</v>
      </c>
      <c r="AF3907" t="str">
        <f t="shared" si="811"/>
        <v>N/A</v>
      </c>
      <c r="AG3907" t="str">
        <f t="shared" si="812"/>
        <v>N/A</v>
      </c>
    </row>
    <row r="3908" spans="1:33" x14ac:dyDescent="0.35">
      <c r="A3908">
        <v>440004</v>
      </c>
      <c r="B3908" t="s">
        <v>3885</v>
      </c>
      <c r="C3908">
        <v>0</v>
      </c>
      <c r="D3908" t="s">
        <v>28</v>
      </c>
      <c r="E3908" t="s">
        <v>28</v>
      </c>
      <c r="F3908" t="s">
        <v>4803</v>
      </c>
      <c r="G3908" t="s">
        <v>28</v>
      </c>
      <c r="H3908" t="s">
        <v>28</v>
      </c>
      <c r="I3908" t="s">
        <v>19</v>
      </c>
      <c r="J3908" t="s">
        <v>17</v>
      </c>
      <c r="K3908" t="s">
        <v>4803</v>
      </c>
      <c r="L3908" t="s">
        <v>28</v>
      </c>
      <c r="M3908" t="s">
        <v>28</v>
      </c>
      <c r="N3908" t="s">
        <v>28</v>
      </c>
      <c r="O3908" t="s">
        <v>28</v>
      </c>
      <c r="P3908" t="s">
        <v>28</v>
      </c>
      <c r="Q3908" t="s">
        <v>28</v>
      </c>
      <c r="R3908" t="s">
        <v>28</v>
      </c>
      <c r="S3908" t="s">
        <v>28</v>
      </c>
      <c r="T3908" t="s">
        <v>28</v>
      </c>
      <c r="U3908" t="s">
        <v>28</v>
      </c>
      <c r="V3908" t="s">
        <v>28</v>
      </c>
      <c r="X3908" t="str">
        <f t="shared" si="803"/>
        <v>N/A</v>
      </c>
      <c r="Y3908" t="str">
        <f t="shared" si="804"/>
        <v>N/A</v>
      </c>
      <c r="Z3908" t="str">
        <f t="shared" si="805"/>
        <v>N/A</v>
      </c>
      <c r="AA3908" t="str">
        <f t="shared" si="806"/>
        <v>N/A</v>
      </c>
      <c r="AB3908" t="str">
        <f t="shared" si="807"/>
        <v>N/A</v>
      </c>
      <c r="AC3908" t="str">
        <f t="shared" si="808"/>
        <v>N/A</v>
      </c>
      <c r="AD3908" t="str">
        <f t="shared" si="809"/>
        <v>N/A</v>
      </c>
      <c r="AE3908" t="str">
        <f t="shared" si="810"/>
        <v>N/A</v>
      </c>
      <c r="AF3908" t="str">
        <f t="shared" si="811"/>
        <v>N/A</v>
      </c>
      <c r="AG3908" t="str">
        <f t="shared" si="812"/>
        <v>N/A</v>
      </c>
    </row>
    <row r="3909" spans="1:33" x14ac:dyDescent="0.35">
      <c r="A3909">
        <v>440031</v>
      </c>
      <c r="B3909" t="s">
        <v>3886</v>
      </c>
      <c r="C3909">
        <v>0</v>
      </c>
      <c r="D3909" t="s">
        <v>28</v>
      </c>
      <c r="E3909" t="s">
        <v>28</v>
      </c>
      <c r="F3909" t="s">
        <v>4803</v>
      </c>
      <c r="G3909" t="s">
        <v>28</v>
      </c>
      <c r="H3909" t="s">
        <v>28</v>
      </c>
      <c r="I3909" t="s">
        <v>19</v>
      </c>
      <c r="J3909" t="s">
        <v>17</v>
      </c>
      <c r="K3909" t="s">
        <v>4803</v>
      </c>
      <c r="L3909" t="s">
        <v>28</v>
      </c>
      <c r="M3909" t="s">
        <v>28</v>
      </c>
      <c r="N3909" t="s">
        <v>28</v>
      </c>
      <c r="O3909" t="s">
        <v>28</v>
      </c>
      <c r="P3909" t="s">
        <v>28</v>
      </c>
      <c r="Q3909" t="s">
        <v>28</v>
      </c>
      <c r="R3909" t="s">
        <v>28</v>
      </c>
      <c r="S3909" t="s">
        <v>28</v>
      </c>
      <c r="T3909" t="s">
        <v>28</v>
      </c>
      <c r="U3909" t="s">
        <v>28</v>
      </c>
      <c r="V3909" t="s">
        <v>28</v>
      </c>
      <c r="X3909" t="str">
        <f t="shared" si="803"/>
        <v>N/A</v>
      </c>
      <c r="Y3909" t="str">
        <f t="shared" si="804"/>
        <v>N/A</v>
      </c>
      <c r="Z3909" t="str">
        <f t="shared" si="805"/>
        <v>N/A</v>
      </c>
      <c r="AA3909" t="str">
        <f t="shared" si="806"/>
        <v>N/A</v>
      </c>
      <c r="AB3909" t="str">
        <f t="shared" si="807"/>
        <v>N/A</v>
      </c>
      <c r="AC3909" t="str">
        <f t="shared" si="808"/>
        <v>N/A</v>
      </c>
      <c r="AD3909" t="str">
        <f t="shared" si="809"/>
        <v>N/A</v>
      </c>
      <c r="AE3909" t="str">
        <f t="shared" si="810"/>
        <v>N/A</v>
      </c>
      <c r="AF3909" t="str">
        <f t="shared" si="811"/>
        <v>N/A</v>
      </c>
      <c r="AG3909" t="str">
        <f t="shared" si="812"/>
        <v>N/A</v>
      </c>
    </row>
    <row r="3910" spans="1:33" x14ac:dyDescent="0.35">
      <c r="A3910">
        <v>440059</v>
      </c>
      <c r="B3910" t="s">
        <v>3887</v>
      </c>
      <c r="C3910">
        <v>0</v>
      </c>
      <c r="D3910" t="s">
        <v>28</v>
      </c>
      <c r="E3910" t="s">
        <v>28</v>
      </c>
      <c r="F3910" t="s">
        <v>4803</v>
      </c>
      <c r="G3910" t="s">
        <v>4805</v>
      </c>
      <c r="H3910" t="s">
        <v>28</v>
      </c>
      <c r="I3910" t="s">
        <v>19</v>
      </c>
      <c r="J3910" t="s">
        <v>26</v>
      </c>
      <c r="K3910" t="s">
        <v>4803</v>
      </c>
      <c r="L3910" t="s">
        <v>21</v>
      </c>
      <c r="M3910" t="s">
        <v>28</v>
      </c>
      <c r="N3910" t="s">
        <v>28</v>
      </c>
      <c r="O3910">
        <v>0.85</v>
      </c>
      <c r="P3910">
        <v>0.81</v>
      </c>
      <c r="Q3910">
        <v>0.81</v>
      </c>
      <c r="R3910">
        <v>0.8</v>
      </c>
      <c r="S3910" t="s">
        <v>28</v>
      </c>
      <c r="T3910" t="s">
        <v>28</v>
      </c>
      <c r="U3910" t="s">
        <v>28</v>
      </c>
      <c r="V3910" t="s">
        <v>28</v>
      </c>
      <c r="X3910" t="str">
        <f t="shared" si="803"/>
        <v>N/A</v>
      </c>
      <c r="Y3910" t="str">
        <f t="shared" si="804"/>
        <v>N/A</v>
      </c>
      <c r="Z3910">
        <f t="shared" si="805"/>
        <v>0.85</v>
      </c>
      <c r="AA3910">
        <f t="shared" si="806"/>
        <v>0.81</v>
      </c>
      <c r="AB3910">
        <f t="shared" si="807"/>
        <v>0.81</v>
      </c>
      <c r="AC3910">
        <f t="shared" si="808"/>
        <v>0.8</v>
      </c>
      <c r="AD3910" t="str">
        <f t="shared" si="809"/>
        <v>N/A</v>
      </c>
      <c r="AE3910" t="str">
        <f t="shared" si="810"/>
        <v>N/A</v>
      </c>
      <c r="AF3910" t="str">
        <f t="shared" si="811"/>
        <v>N/A</v>
      </c>
      <c r="AG3910" t="str">
        <f t="shared" si="812"/>
        <v>N/A</v>
      </c>
    </row>
    <row r="3911" spans="1:33" x14ac:dyDescent="0.35">
      <c r="A3911">
        <v>440174</v>
      </c>
      <c r="B3911" t="s">
        <v>3888</v>
      </c>
      <c r="C3911">
        <v>0</v>
      </c>
      <c r="D3911" t="s">
        <v>28</v>
      </c>
      <c r="E3911" t="s">
        <v>28</v>
      </c>
      <c r="F3911" t="s">
        <v>4803</v>
      </c>
      <c r="G3911" t="s">
        <v>4805</v>
      </c>
      <c r="H3911" t="s">
        <v>28</v>
      </c>
      <c r="I3911" t="s">
        <v>19</v>
      </c>
      <c r="J3911" t="s">
        <v>26</v>
      </c>
      <c r="K3911" t="s">
        <v>4803</v>
      </c>
      <c r="L3911">
        <v>2017</v>
      </c>
      <c r="M3911" t="s">
        <v>28</v>
      </c>
      <c r="N3911" t="s">
        <v>28</v>
      </c>
      <c r="O3911">
        <v>0.56999999999999995</v>
      </c>
      <c r="P3911">
        <v>0.62</v>
      </c>
      <c r="Q3911">
        <v>0.71</v>
      </c>
      <c r="R3911">
        <v>0</v>
      </c>
      <c r="S3911" t="s">
        <v>28</v>
      </c>
      <c r="T3911" t="s">
        <v>28</v>
      </c>
      <c r="U3911" t="s">
        <v>28</v>
      </c>
      <c r="V3911" t="s">
        <v>28</v>
      </c>
      <c r="X3911" t="str">
        <f t="shared" ref="X3911:X3974" si="813">M3911</f>
        <v>N/A</v>
      </c>
      <c r="Y3911" t="str">
        <f t="shared" ref="Y3911:Y3974" si="814">N3911</f>
        <v>N/A</v>
      </c>
      <c r="Z3911">
        <f t="shared" ref="Z3911:Z3974" si="815">O3911</f>
        <v>0.56999999999999995</v>
      </c>
      <c r="AA3911">
        <f t="shared" ref="AA3911:AA3974" si="816">P3911</f>
        <v>0.62</v>
      </c>
      <c r="AB3911">
        <f t="shared" ref="AB3911:AB3974" si="817">Q3911</f>
        <v>0.71</v>
      </c>
      <c r="AC3911">
        <f t="shared" ref="AC3911:AC3974" si="818">R3911</f>
        <v>0</v>
      </c>
      <c r="AD3911" t="str">
        <f t="shared" ref="AD3911:AD3974" si="819">S3911</f>
        <v>N/A</v>
      </c>
      <c r="AE3911" t="str">
        <f t="shared" ref="AE3911:AE3974" si="820">T3911</f>
        <v>N/A</v>
      </c>
      <c r="AF3911" t="str">
        <f t="shared" ref="AF3911:AF3974" si="821">U3911</f>
        <v>N/A</v>
      </c>
      <c r="AG3911" t="str">
        <f t="shared" ref="AG3911:AG3974" si="822">V3911</f>
        <v>N/A</v>
      </c>
    </row>
    <row r="3912" spans="1:33" x14ac:dyDescent="0.35">
      <c r="A3912">
        <v>440262</v>
      </c>
      <c r="B3912" t="s">
        <v>3889</v>
      </c>
      <c r="C3912">
        <v>0</v>
      </c>
      <c r="D3912" t="s">
        <v>28</v>
      </c>
      <c r="E3912" t="s">
        <v>28</v>
      </c>
      <c r="F3912" t="s">
        <v>4803</v>
      </c>
      <c r="G3912" t="s">
        <v>4805</v>
      </c>
      <c r="H3912" t="s">
        <v>28</v>
      </c>
      <c r="I3912" t="s">
        <v>19</v>
      </c>
      <c r="J3912" t="s">
        <v>26</v>
      </c>
      <c r="K3912" t="s">
        <v>4803</v>
      </c>
      <c r="L3912" t="s">
        <v>21</v>
      </c>
      <c r="M3912" t="s">
        <v>28</v>
      </c>
      <c r="N3912" t="s">
        <v>28</v>
      </c>
      <c r="O3912">
        <v>0.83</v>
      </c>
      <c r="P3912">
        <v>0.83</v>
      </c>
      <c r="Q3912">
        <v>0.83</v>
      </c>
      <c r="R3912">
        <v>0.83</v>
      </c>
      <c r="S3912" t="s">
        <v>28</v>
      </c>
      <c r="T3912" t="s">
        <v>28</v>
      </c>
      <c r="U3912" t="s">
        <v>28</v>
      </c>
      <c r="V3912" t="s">
        <v>28</v>
      </c>
      <c r="X3912" t="str">
        <f t="shared" si="813"/>
        <v>N/A</v>
      </c>
      <c r="Y3912" t="str">
        <f t="shared" si="814"/>
        <v>N/A</v>
      </c>
      <c r="Z3912">
        <f t="shared" si="815"/>
        <v>0.83</v>
      </c>
      <c r="AA3912">
        <f t="shared" si="816"/>
        <v>0.83</v>
      </c>
      <c r="AB3912">
        <f t="shared" si="817"/>
        <v>0.83</v>
      </c>
      <c r="AC3912">
        <f t="shared" si="818"/>
        <v>0.83</v>
      </c>
      <c r="AD3912" t="str">
        <f t="shared" si="819"/>
        <v>N/A</v>
      </c>
      <c r="AE3912" t="str">
        <f t="shared" si="820"/>
        <v>N/A</v>
      </c>
      <c r="AF3912" t="str">
        <f t="shared" si="821"/>
        <v>N/A</v>
      </c>
      <c r="AG3912" t="str">
        <f t="shared" si="822"/>
        <v>N/A</v>
      </c>
    </row>
    <row r="3913" spans="1:33" x14ac:dyDescent="0.35">
      <c r="A3913">
        <v>440271</v>
      </c>
      <c r="B3913" t="s">
        <v>3890</v>
      </c>
      <c r="C3913">
        <v>0</v>
      </c>
      <c r="D3913" t="s">
        <v>28</v>
      </c>
      <c r="E3913" t="s">
        <v>28</v>
      </c>
      <c r="F3913" t="s">
        <v>4803</v>
      </c>
      <c r="G3913" t="s">
        <v>4805</v>
      </c>
      <c r="H3913" t="s">
        <v>28</v>
      </c>
      <c r="I3913" t="s">
        <v>19</v>
      </c>
      <c r="J3913" t="s">
        <v>26</v>
      </c>
      <c r="K3913" t="s">
        <v>4803</v>
      </c>
      <c r="L3913" t="s">
        <v>21</v>
      </c>
      <c r="M3913" t="s">
        <v>28</v>
      </c>
      <c r="N3913" t="s">
        <v>28</v>
      </c>
      <c r="O3913">
        <v>0.48</v>
      </c>
      <c r="P3913">
        <v>0.45</v>
      </c>
      <c r="Q3913">
        <v>0.45</v>
      </c>
      <c r="R3913">
        <v>0.5</v>
      </c>
      <c r="S3913" t="s">
        <v>28</v>
      </c>
      <c r="T3913" t="s">
        <v>28</v>
      </c>
      <c r="U3913" t="s">
        <v>28</v>
      </c>
      <c r="V3913" t="s">
        <v>28</v>
      </c>
      <c r="X3913" t="str">
        <f t="shared" si="813"/>
        <v>N/A</v>
      </c>
      <c r="Y3913" t="str">
        <f t="shared" si="814"/>
        <v>N/A</v>
      </c>
      <c r="Z3913">
        <f t="shared" si="815"/>
        <v>0.48</v>
      </c>
      <c r="AA3913">
        <f t="shared" si="816"/>
        <v>0.45</v>
      </c>
      <c r="AB3913">
        <f t="shared" si="817"/>
        <v>0.45</v>
      </c>
      <c r="AC3913">
        <f t="shared" si="818"/>
        <v>0.5</v>
      </c>
      <c r="AD3913" t="str">
        <f t="shared" si="819"/>
        <v>N/A</v>
      </c>
      <c r="AE3913" t="str">
        <f t="shared" si="820"/>
        <v>N/A</v>
      </c>
      <c r="AF3913" t="str">
        <f t="shared" si="821"/>
        <v>N/A</v>
      </c>
      <c r="AG3913" t="str">
        <f t="shared" si="822"/>
        <v>N/A</v>
      </c>
    </row>
    <row r="3914" spans="1:33" x14ac:dyDescent="0.35">
      <c r="A3914">
        <v>440323</v>
      </c>
      <c r="B3914" t="s">
        <v>3891</v>
      </c>
      <c r="C3914">
        <v>0</v>
      </c>
      <c r="D3914" t="s">
        <v>28</v>
      </c>
      <c r="E3914" t="s">
        <v>28</v>
      </c>
      <c r="F3914" t="s">
        <v>4803</v>
      </c>
      <c r="G3914" t="s">
        <v>4805</v>
      </c>
      <c r="H3914" t="s">
        <v>28</v>
      </c>
      <c r="I3914" t="s">
        <v>19</v>
      </c>
      <c r="J3914" t="s">
        <v>26</v>
      </c>
      <c r="K3914" t="s">
        <v>4803</v>
      </c>
      <c r="L3914">
        <v>2017</v>
      </c>
      <c r="M3914" t="s">
        <v>28</v>
      </c>
      <c r="N3914" t="s">
        <v>28</v>
      </c>
      <c r="O3914">
        <v>0.75</v>
      </c>
      <c r="P3914">
        <v>0.67</v>
      </c>
      <c r="Q3914">
        <v>0.56999999999999995</v>
      </c>
      <c r="R3914">
        <v>0.8</v>
      </c>
      <c r="S3914" t="s">
        <v>28</v>
      </c>
      <c r="T3914" t="s">
        <v>28</v>
      </c>
      <c r="U3914" t="s">
        <v>28</v>
      </c>
      <c r="V3914" t="s">
        <v>28</v>
      </c>
      <c r="X3914" t="str">
        <f t="shared" si="813"/>
        <v>N/A</v>
      </c>
      <c r="Y3914" t="str">
        <f t="shared" si="814"/>
        <v>N/A</v>
      </c>
      <c r="Z3914">
        <f t="shared" si="815"/>
        <v>0.75</v>
      </c>
      <c r="AA3914">
        <f t="shared" si="816"/>
        <v>0.67</v>
      </c>
      <c r="AB3914">
        <f t="shared" si="817"/>
        <v>0.56999999999999995</v>
      </c>
      <c r="AC3914">
        <f t="shared" si="818"/>
        <v>0.8</v>
      </c>
      <c r="AD3914" t="str">
        <f t="shared" si="819"/>
        <v>N/A</v>
      </c>
      <c r="AE3914" t="str">
        <f t="shared" si="820"/>
        <v>N/A</v>
      </c>
      <c r="AF3914" t="str">
        <f t="shared" si="821"/>
        <v>N/A</v>
      </c>
      <c r="AG3914" t="str">
        <f t="shared" si="822"/>
        <v>N/A</v>
      </c>
    </row>
    <row r="3915" spans="1:33" x14ac:dyDescent="0.35">
      <c r="A3915">
        <v>440332</v>
      </c>
      <c r="B3915" t="s">
        <v>3892</v>
      </c>
      <c r="C3915">
        <v>0</v>
      </c>
      <c r="D3915" t="s">
        <v>28</v>
      </c>
      <c r="E3915" t="s">
        <v>28</v>
      </c>
      <c r="F3915" t="s">
        <v>4803</v>
      </c>
      <c r="G3915" t="s">
        <v>4805</v>
      </c>
      <c r="H3915" t="s">
        <v>28</v>
      </c>
      <c r="I3915" t="s">
        <v>19</v>
      </c>
      <c r="J3915" t="s">
        <v>26</v>
      </c>
      <c r="K3915" t="s">
        <v>4803</v>
      </c>
      <c r="L3915">
        <v>2017</v>
      </c>
      <c r="M3915" t="s">
        <v>28</v>
      </c>
      <c r="N3915" t="s">
        <v>28</v>
      </c>
      <c r="O3915">
        <v>0.63</v>
      </c>
      <c r="P3915">
        <v>0.62</v>
      </c>
      <c r="Q3915">
        <v>0</v>
      </c>
      <c r="R3915">
        <v>0.63</v>
      </c>
      <c r="S3915" t="s">
        <v>28</v>
      </c>
      <c r="T3915" t="s">
        <v>28</v>
      </c>
      <c r="U3915" t="s">
        <v>28</v>
      </c>
      <c r="V3915" t="s">
        <v>28</v>
      </c>
      <c r="X3915" t="str">
        <f t="shared" si="813"/>
        <v>N/A</v>
      </c>
      <c r="Y3915" t="str">
        <f t="shared" si="814"/>
        <v>N/A</v>
      </c>
      <c r="Z3915">
        <f t="shared" si="815"/>
        <v>0.63</v>
      </c>
      <c r="AA3915">
        <f t="shared" si="816"/>
        <v>0.62</v>
      </c>
      <c r="AB3915">
        <f t="shared" si="817"/>
        <v>0</v>
      </c>
      <c r="AC3915">
        <f t="shared" si="818"/>
        <v>0.63</v>
      </c>
      <c r="AD3915" t="str">
        <f t="shared" si="819"/>
        <v>N/A</v>
      </c>
      <c r="AE3915" t="str">
        <f t="shared" si="820"/>
        <v>N/A</v>
      </c>
      <c r="AF3915" t="str">
        <f t="shared" si="821"/>
        <v>N/A</v>
      </c>
      <c r="AG3915" t="str">
        <f t="shared" si="822"/>
        <v>N/A</v>
      </c>
    </row>
    <row r="3916" spans="1:33" x14ac:dyDescent="0.35">
      <c r="A3916">
        <v>440341</v>
      </c>
      <c r="B3916" t="s">
        <v>3893</v>
      </c>
      <c r="C3916">
        <v>0</v>
      </c>
      <c r="D3916">
        <v>0.2</v>
      </c>
      <c r="E3916">
        <v>0.18</v>
      </c>
      <c r="F3916" t="s">
        <v>4803</v>
      </c>
      <c r="G3916" t="s">
        <v>4805</v>
      </c>
      <c r="H3916">
        <v>0.15000000000000002</v>
      </c>
      <c r="I3916" t="s">
        <v>19</v>
      </c>
      <c r="J3916" t="s">
        <v>17</v>
      </c>
      <c r="K3916" t="s">
        <v>4803</v>
      </c>
      <c r="L3916">
        <v>2017</v>
      </c>
      <c r="M3916">
        <v>0.18</v>
      </c>
      <c r="N3916">
        <v>0.33</v>
      </c>
      <c r="O3916">
        <v>0.18</v>
      </c>
      <c r="P3916">
        <v>0.33</v>
      </c>
      <c r="Q3916">
        <v>0.36</v>
      </c>
      <c r="R3916">
        <v>0.28999999999999998</v>
      </c>
      <c r="S3916" t="s">
        <v>28</v>
      </c>
      <c r="T3916" t="s">
        <v>28</v>
      </c>
      <c r="U3916" t="s">
        <v>28</v>
      </c>
      <c r="V3916" t="s">
        <v>28</v>
      </c>
      <c r="X3916">
        <f t="shared" si="813"/>
        <v>0.18</v>
      </c>
      <c r="Y3916">
        <f t="shared" si="814"/>
        <v>0.33</v>
      </c>
      <c r="Z3916">
        <f t="shared" si="815"/>
        <v>0.18</v>
      </c>
      <c r="AA3916">
        <f t="shared" si="816"/>
        <v>0.33</v>
      </c>
      <c r="AB3916">
        <f t="shared" si="817"/>
        <v>0.36</v>
      </c>
      <c r="AC3916">
        <f t="shared" si="818"/>
        <v>0.28999999999999998</v>
      </c>
      <c r="AD3916" t="str">
        <f t="shared" si="819"/>
        <v>N/A</v>
      </c>
      <c r="AE3916" t="str">
        <f t="shared" si="820"/>
        <v>N/A</v>
      </c>
      <c r="AF3916" t="str">
        <f t="shared" si="821"/>
        <v>N/A</v>
      </c>
      <c r="AG3916" t="str">
        <f t="shared" si="822"/>
        <v>N/A</v>
      </c>
    </row>
    <row r="3917" spans="1:33" x14ac:dyDescent="0.35">
      <c r="A3917">
        <v>440396</v>
      </c>
      <c r="B3917" t="s">
        <v>3894</v>
      </c>
      <c r="C3917">
        <v>0</v>
      </c>
      <c r="D3917">
        <v>0.59</v>
      </c>
      <c r="E3917">
        <v>0</v>
      </c>
      <c r="F3917" t="s">
        <v>4803</v>
      </c>
      <c r="G3917" t="s">
        <v>4804</v>
      </c>
      <c r="H3917">
        <v>0.33</v>
      </c>
      <c r="I3917" t="s">
        <v>19</v>
      </c>
      <c r="J3917" t="s">
        <v>17</v>
      </c>
      <c r="K3917" t="s">
        <v>4803</v>
      </c>
      <c r="L3917" t="s">
        <v>21</v>
      </c>
      <c r="M3917">
        <v>0.59</v>
      </c>
      <c r="N3917">
        <v>0.33</v>
      </c>
      <c r="O3917">
        <v>0.59</v>
      </c>
      <c r="P3917">
        <v>0.33</v>
      </c>
      <c r="Q3917">
        <v>0</v>
      </c>
      <c r="R3917">
        <v>0.5</v>
      </c>
      <c r="S3917" t="s">
        <v>28</v>
      </c>
      <c r="T3917" t="s">
        <v>28</v>
      </c>
      <c r="U3917" t="s">
        <v>28</v>
      </c>
      <c r="V3917" t="s">
        <v>28</v>
      </c>
      <c r="X3917">
        <f t="shared" si="813"/>
        <v>0.59</v>
      </c>
      <c r="Y3917">
        <f t="shared" si="814"/>
        <v>0.33</v>
      </c>
      <c r="Z3917">
        <f t="shared" si="815"/>
        <v>0.59</v>
      </c>
      <c r="AA3917">
        <f t="shared" si="816"/>
        <v>0.33</v>
      </c>
      <c r="AB3917">
        <f t="shared" si="817"/>
        <v>0</v>
      </c>
      <c r="AC3917">
        <f t="shared" si="818"/>
        <v>0.5</v>
      </c>
      <c r="AD3917" t="str">
        <f t="shared" si="819"/>
        <v>N/A</v>
      </c>
      <c r="AE3917" t="str">
        <f t="shared" si="820"/>
        <v>N/A</v>
      </c>
      <c r="AF3917" t="str">
        <f t="shared" si="821"/>
        <v>N/A</v>
      </c>
      <c r="AG3917" t="str">
        <f t="shared" si="822"/>
        <v>N/A</v>
      </c>
    </row>
    <row r="3918" spans="1:33" x14ac:dyDescent="0.35">
      <c r="A3918">
        <v>440402</v>
      </c>
      <c r="B3918" t="s">
        <v>3895</v>
      </c>
      <c r="C3918">
        <v>0</v>
      </c>
      <c r="D3918">
        <v>0.36</v>
      </c>
      <c r="E3918">
        <v>0.21</v>
      </c>
      <c r="F3918" t="s">
        <v>4803</v>
      </c>
      <c r="G3918" t="s">
        <v>4805</v>
      </c>
      <c r="H3918">
        <v>-3.999999999999998E-2</v>
      </c>
      <c r="I3918" t="s">
        <v>19</v>
      </c>
      <c r="J3918" t="s">
        <v>26</v>
      </c>
      <c r="K3918" t="s">
        <v>4803</v>
      </c>
      <c r="L3918" t="s">
        <v>21</v>
      </c>
      <c r="M3918">
        <v>0.31</v>
      </c>
      <c r="N3918">
        <v>0.17</v>
      </c>
      <c r="O3918">
        <v>0.26</v>
      </c>
      <c r="P3918">
        <v>0.13</v>
      </c>
      <c r="Q3918">
        <v>0.11</v>
      </c>
      <c r="R3918">
        <v>0.21</v>
      </c>
      <c r="S3918">
        <v>0.1</v>
      </c>
      <c r="T3918">
        <v>0.09</v>
      </c>
      <c r="U3918">
        <v>0.09</v>
      </c>
      <c r="V3918">
        <v>0.08</v>
      </c>
      <c r="X3918">
        <f t="shared" si="813"/>
        <v>0.31</v>
      </c>
      <c r="Y3918">
        <f t="shared" si="814"/>
        <v>0.17</v>
      </c>
      <c r="Z3918">
        <f t="shared" si="815"/>
        <v>0.26</v>
      </c>
      <c r="AA3918">
        <f t="shared" si="816"/>
        <v>0.13</v>
      </c>
      <c r="AB3918">
        <f t="shared" si="817"/>
        <v>0.11</v>
      </c>
      <c r="AC3918">
        <f t="shared" si="818"/>
        <v>0.21</v>
      </c>
      <c r="AD3918">
        <f t="shared" si="819"/>
        <v>0.1</v>
      </c>
      <c r="AE3918">
        <f t="shared" si="820"/>
        <v>0.09</v>
      </c>
      <c r="AF3918">
        <f t="shared" si="821"/>
        <v>0.09</v>
      </c>
      <c r="AG3918">
        <f t="shared" si="822"/>
        <v>0.08</v>
      </c>
    </row>
    <row r="3919" spans="1:33" x14ac:dyDescent="0.35">
      <c r="A3919">
        <v>440411</v>
      </c>
      <c r="B3919" t="s">
        <v>3896</v>
      </c>
      <c r="C3919">
        <v>0</v>
      </c>
      <c r="D3919" t="s">
        <v>28</v>
      </c>
      <c r="E3919" t="s">
        <v>28</v>
      </c>
      <c r="F3919" t="s">
        <v>4803</v>
      </c>
      <c r="G3919" t="s">
        <v>28</v>
      </c>
      <c r="H3919" t="s">
        <v>28</v>
      </c>
      <c r="I3919" t="s">
        <v>19</v>
      </c>
      <c r="J3919" t="s">
        <v>17</v>
      </c>
      <c r="K3919" t="s">
        <v>4803</v>
      </c>
      <c r="L3919" t="s">
        <v>28</v>
      </c>
      <c r="M3919" t="s">
        <v>28</v>
      </c>
      <c r="N3919" t="s">
        <v>28</v>
      </c>
      <c r="O3919" t="s">
        <v>28</v>
      </c>
      <c r="P3919" t="s">
        <v>28</v>
      </c>
      <c r="Q3919" t="s">
        <v>28</v>
      </c>
      <c r="R3919" t="s">
        <v>28</v>
      </c>
      <c r="S3919" t="s">
        <v>28</v>
      </c>
      <c r="T3919" t="s">
        <v>28</v>
      </c>
      <c r="U3919" t="s">
        <v>28</v>
      </c>
      <c r="V3919" t="s">
        <v>28</v>
      </c>
      <c r="X3919" t="str">
        <f t="shared" si="813"/>
        <v>N/A</v>
      </c>
      <c r="Y3919" t="str">
        <f t="shared" si="814"/>
        <v>N/A</v>
      </c>
      <c r="Z3919" t="str">
        <f t="shared" si="815"/>
        <v>N/A</v>
      </c>
      <c r="AA3919" t="str">
        <f t="shared" si="816"/>
        <v>N/A</v>
      </c>
      <c r="AB3919" t="str">
        <f t="shared" si="817"/>
        <v>N/A</v>
      </c>
      <c r="AC3919" t="str">
        <f t="shared" si="818"/>
        <v>N/A</v>
      </c>
      <c r="AD3919" t="str">
        <f t="shared" si="819"/>
        <v>N/A</v>
      </c>
      <c r="AE3919" t="str">
        <f t="shared" si="820"/>
        <v>N/A</v>
      </c>
      <c r="AF3919" t="str">
        <f t="shared" si="821"/>
        <v>N/A</v>
      </c>
      <c r="AG3919" t="str">
        <f t="shared" si="822"/>
        <v>N/A</v>
      </c>
    </row>
    <row r="3920" spans="1:33" x14ac:dyDescent="0.35">
      <c r="A3920">
        <v>440420</v>
      </c>
      <c r="B3920" t="s">
        <v>3897</v>
      </c>
      <c r="C3920">
        <v>0</v>
      </c>
      <c r="D3920">
        <v>0.14000000000000001</v>
      </c>
      <c r="E3920">
        <v>0.27</v>
      </c>
      <c r="F3920" t="s">
        <v>4803</v>
      </c>
      <c r="G3920" t="s">
        <v>4805</v>
      </c>
      <c r="H3920">
        <v>0.10999999999999999</v>
      </c>
      <c r="I3920" t="s">
        <v>19</v>
      </c>
      <c r="J3920" t="s">
        <v>17</v>
      </c>
      <c r="K3920" t="s">
        <v>4803</v>
      </c>
      <c r="L3920">
        <v>2017</v>
      </c>
      <c r="M3920">
        <v>0.2</v>
      </c>
      <c r="N3920">
        <v>0.38</v>
      </c>
      <c r="O3920">
        <v>0.2</v>
      </c>
      <c r="P3920">
        <v>0.38</v>
      </c>
      <c r="Q3920">
        <v>0.6</v>
      </c>
      <c r="R3920">
        <v>0</v>
      </c>
      <c r="S3920" t="s">
        <v>28</v>
      </c>
      <c r="T3920" t="s">
        <v>28</v>
      </c>
      <c r="U3920" t="s">
        <v>28</v>
      </c>
      <c r="V3920" t="s">
        <v>28</v>
      </c>
      <c r="X3920">
        <f t="shared" si="813"/>
        <v>0.2</v>
      </c>
      <c r="Y3920">
        <f t="shared" si="814"/>
        <v>0.38</v>
      </c>
      <c r="Z3920">
        <f t="shared" si="815"/>
        <v>0.2</v>
      </c>
      <c r="AA3920">
        <f t="shared" si="816"/>
        <v>0.38</v>
      </c>
      <c r="AB3920">
        <f t="shared" si="817"/>
        <v>0.6</v>
      </c>
      <c r="AC3920">
        <f t="shared" si="818"/>
        <v>0</v>
      </c>
      <c r="AD3920" t="str">
        <f t="shared" si="819"/>
        <v>N/A</v>
      </c>
      <c r="AE3920" t="str">
        <f t="shared" si="820"/>
        <v>N/A</v>
      </c>
      <c r="AF3920" t="str">
        <f t="shared" si="821"/>
        <v>N/A</v>
      </c>
      <c r="AG3920" t="str">
        <f t="shared" si="822"/>
        <v>N/A</v>
      </c>
    </row>
    <row r="3921" spans="1:33" x14ac:dyDescent="0.35">
      <c r="A3921">
        <v>440457</v>
      </c>
      <c r="B3921" t="s">
        <v>3898</v>
      </c>
      <c r="C3921">
        <v>0</v>
      </c>
      <c r="D3921">
        <v>0.04</v>
      </c>
      <c r="E3921">
        <v>0.02</v>
      </c>
      <c r="F3921" t="s">
        <v>4803</v>
      </c>
      <c r="G3921">
        <v>2017</v>
      </c>
      <c r="H3921">
        <v>0</v>
      </c>
      <c r="I3921" t="s">
        <v>19</v>
      </c>
      <c r="J3921" t="s">
        <v>17</v>
      </c>
      <c r="K3921" t="s">
        <v>4803</v>
      </c>
      <c r="L3921">
        <v>2017</v>
      </c>
      <c r="M3921">
        <v>0.04</v>
      </c>
      <c r="N3921">
        <v>0.02</v>
      </c>
      <c r="O3921">
        <v>0.04</v>
      </c>
      <c r="P3921">
        <v>0.02</v>
      </c>
      <c r="Q3921">
        <v>0.03</v>
      </c>
      <c r="R3921">
        <v>0</v>
      </c>
      <c r="S3921" t="s">
        <v>28</v>
      </c>
      <c r="T3921" t="s">
        <v>28</v>
      </c>
      <c r="U3921" t="s">
        <v>28</v>
      </c>
      <c r="V3921" t="s">
        <v>28</v>
      </c>
      <c r="X3921">
        <f t="shared" si="813"/>
        <v>0.04</v>
      </c>
      <c r="Y3921">
        <f t="shared" si="814"/>
        <v>0.02</v>
      </c>
      <c r="Z3921">
        <f t="shared" si="815"/>
        <v>0.04</v>
      </c>
      <c r="AA3921">
        <f t="shared" si="816"/>
        <v>0.02</v>
      </c>
      <c r="AB3921">
        <f t="shared" si="817"/>
        <v>0.03</v>
      </c>
      <c r="AC3921">
        <f t="shared" si="818"/>
        <v>0</v>
      </c>
      <c r="AD3921" t="str">
        <f t="shared" si="819"/>
        <v>N/A</v>
      </c>
      <c r="AE3921" t="str">
        <f t="shared" si="820"/>
        <v>N/A</v>
      </c>
      <c r="AF3921" t="str">
        <f t="shared" si="821"/>
        <v>N/A</v>
      </c>
      <c r="AG3921" t="str">
        <f t="shared" si="822"/>
        <v>N/A</v>
      </c>
    </row>
    <row r="3922" spans="1:33" x14ac:dyDescent="0.35">
      <c r="A3922">
        <v>440466</v>
      </c>
      <c r="B3922" t="s">
        <v>3899</v>
      </c>
      <c r="C3922">
        <v>0</v>
      </c>
      <c r="D3922">
        <v>0.1</v>
      </c>
      <c r="E3922">
        <v>0.13</v>
      </c>
      <c r="F3922" t="s">
        <v>4803</v>
      </c>
      <c r="G3922" t="s">
        <v>4805</v>
      </c>
      <c r="H3922">
        <v>0.1</v>
      </c>
      <c r="I3922" t="s">
        <v>19</v>
      </c>
      <c r="J3922" t="s">
        <v>17</v>
      </c>
      <c r="K3922" t="s">
        <v>4803</v>
      </c>
      <c r="L3922">
        <v>2017</v>
      </c>
      <c r="M3922">
        <v>0.13</v>
      </c>
      <c r="N3922">
        <v>0.23</v>
      </c>
      <c r="O3922">
        <v>0.13</v>
      </c>
      <c r="P3922">
        <v>0.23</v>
      </c>
      <c r="Q3922" t="s">
        <v>28</v>
      </c>
      <c r="R3922">
        <v>0.23</v>
      </c>
      <c r="S3922" t="s">
        <v>28</v>
      </c>
      <c r="T3922" t="s">
        <v>28</v>
      </c>
      <c r="U3922" t="s">
        <v>28</v>
      </c>
      <c r="V3922" t="s">
        <v>28</v>
      </c>
      <c r="X3922">
        <f t="shared" si="813"/>
        <v>0.13</v>
      </c>
      <c r="Y3922">
        <f t="shared" si="814"/>
        <v>0.23</v>
      </c>
      <c r="Z3922">
        <f t="shared" si="815"/>
        <v>0.13</v>
      </c>
      <c r="AA3922">
        <f t="shared" si="816"/>
        <v>0.23</v>
      </c>
      <c r="AB3922" t="str">
        <f t="shared" si="817"/>
        <v>N/A</v>
      </c>
      <c r="AC3922">
        <f t="shared" si="818"/>
        <v>0.23</v>
      </c>
      <c r="AD3922" t="str">
        <f t="shared" si="819"/>
        <v>N/A</v>
      </c>
      <c r="AE3922" t="str">
        <f t="shared" si="820"/>
        <v>N/A</v>
      </c>
      <c r="AF3922" t="str">
        <f t="shared" si="821"/>
        <v>N/A</v>
      </c>
      <c r="AG3922" t="str">
        <f t="shared" si="822"/>
        <v>N/A</v>
      </c>
    </row>
    <row r="3923" spans="1:33" x14ac:dyDescent="0.35">
      <c r="A3923">
        <v>440651</v>
      </c>
      <c r="B3923" t="s">
        <v>3900</v>
      </c>
      <c r="C3923">
        <v>0</v>
      </c>
      <c r="D3923" t="s">
        <v>28</v>
      </c>
      <c r="E3923" t="s">
        <v>28</v>
      </c>
      <c r="F3923" t="s">
        <v>4803</v>
      </c>
      <c r="G3923" t="s">
        <v>28</v>
      </c>
      <c r="H3923" t="s">
        <v>28</v>
      </c>
      <c r="I3923" t="s">
        <v>19</v>
      </c>
      <c r="J3923" t="s">
        <v>17</v>
      </c>
      <c r="K3923" t="s">
        <v>4803</v>
      </c>
      <c r="L3923">
        <v>2018</v>
      </c>
      <c r="M3923">
        <v>0.26</v>
      </c>
      <c r="N3923">
        <v>0.26</v>
      </c>
      <c r="O3923">
        <v>0.26</v>
      </c>
      <c r="P3923">
        <v>0.26</v>
      </c>
      <c r="Q3923" t="s">
        <v>28</v>
      </c>
      <c r="R3923">
        <v>0.26</v>
      </c>
      <c r="S3923">
        <v>0.04</v>
      </c>
      <c r="T3923">
        <v>0.04</v>
      </c>
      <c r="U3923" t="s">
        <v>28</v>
      </c>
      <c r="V3923">
        <v>0.04</v>
      </c>
      <c r="X3923">
        <f t="shared" si="813"/>
        <v>0.26</v>
      </c>
      <c r="Y3923">
        <f t="shared" si="814"/>
        <v>0.26</v>
      </c>
      <c r="Z3923">
        <f t="shared" si="815"/>
        <v>0.26</v>
      </c>
      <c r="AA3923">
        <f t="shared" si="816"/>
        <v>0.26</v>
      </c>
      <c r="AB3923" t="str">
        <f t="shared" si="817"/>
        <v>N/A</v>
      </c>
      <c r="AC3923">
        <f t="shared" si="818"/>
        <v>0.26</v>
      </c>
      <c r="AD3923">
        <f t="shared" si="819"/>
        <v>0.04</v>
      </c>
      <c r="AE3923">
        <f t="shared" si="820"/>
        <v>0.04</v>
      </c>
      <c r="AF3923" t="str">
        <f t="shared" si="821"/>
        <v>N/A</v>
      </c>
      <c r="AG3923">
        <f t="shared" si="822"/>
        <v>0.04</v>
      </c>
    </row>
    <row r="3924" spans="1:33" x14ac:dyDescent="0.35">
      <c r="A3924">
        <v>440749</v>
      </c>
      <c r="B3924" t="s">
        <v>3901</v>
      </c>
      <c r="C3924">
        <v>0</v>
      </c>
      <c r="D3924">
        <v>1</v>
      </c>
      <c r="E3924" t="s">
        <v>28</v>
      </c>
      <c r="F3924" t="s">
        <v>4803</v>
      </c>
      <c r="G3924">
        <v>2016</v>
      </c>
      <c r="H3924" t="s">
        <v>28</v>
      </c>
      <c r="I3924" t="s">
        <v>19</v>
      </c>
      <c r="J3924" t="s">
        <v>17</v>
      </c>
      <c r="K3924" t="s">
        <v>4803</v>
      </c>
      <c r="L3924">
        <v>2016</v>
      </c>
      <c r="M3924">
        <v>1</v>
      </c>
      <c r="N3924" t="s">
        <v>28</v>
      </c>
      <c r="O3924">
        <v>1</v>
      </c>
      <c r="P3924" t="s">
        <v>28</v>
      </c>
      <c r="Q3924" t="s">
        <v>28</v>
      </c>
      <c r="R3924" t="s">
        <v>28</v>
      </c>
      <c r="S3924" t="s">
        <v>28</v>
      </c>
      <c r="T3924" t="s">
        <v>28</v>
      </c>
      <c r="U3924" t="s">
        <v>28</v>
      </c>
      <c r="V3924" t="s">
        <v>28</v>
      </c>
      <c r="X3924">
        <f t="shared" si="813"/>
        <v>1</v>
      </c>
      <c r="Y3924" t="str">
        <f t="shared" si="814"/>
        <v>N/A</v>
      </c>
      <c r="Z3924">
        <f t="shared" si="815"/>
        <v>1</v>
      </c>
      <c r="AA3924" t="str">
        <f t="shared" si="816"/>
        <v>N/A</v>
      </c>
      <c r="AB3924" t="str">
        <f t="shared" si="817"/>
        <v>N/A</v>
      </c>
      <c r="AC3924" t="str">
        <f t="shared" si="818"/>
        <v>N/A</v>
      </c>
      <c r="AD3924" t="str">
        <f t="shared" si="819"/>
        <v>N/A</v>
      </c>
      <c r="AE3924" t="str">
        <f t="shared" si="820"/>
        <v>N/A</v>
      </c>
      <c r="AF3924" t="str">
        <f t="shared" si="821"/>
        <v>N/A</v>
      </c>
      <c r="AG3924" t="str">
        <f t="shared" si="822"/>
        <v>N/A</v>
      </c>
    </row>
    <row r="3925" spans="1:33" x14ac:dyDescent="0.35">
      <c r="A3925">
        <v>440758</v>
      </c>
      <c r="B3925" t="s">
        <v>3902</v>
      </c>
      <c r="C3925">
        <v>0</v>
      </c>
      <c r="D3925" t="s">
        <v>28</v>
      </c>
      <c r="E3925" t="s">
        <v>28</v>
      </c>
      <c r="F3925" t="s">
        <v>4803</v>
      </c>
      <c r="G3925" t="s">
        <v>28</v>
      </c>
      <c r="H3925" t="s">
        <v>28</v>
      </c>
      <c r="I3925" t="s">
        <v>19</v>
      </c>
      <c r="J3925" t="s">
        <v>17</v>
      </c>
      <c r="K3925" t="s">
        <v>4803</v>
      </c>
      <c r="L3925" t="s">
        <v>28</v>
      </c>
      <c r="M3925" t="s">
        <v>28</v>
      </c>
      <c r="N3925" t="s">
        <v>28</v>
      </c>
      <c r="O3925" t="s">
        <v>28</v>
      </c>
      <c r="P3925" t="s">
        <v>28</v>
      </c>
      <c r="Q3925" t="s">
        <v>28</v>
      </c>
      <c r="R3925" t="s">
        <v>28</v>
      </c>
      <c r="S3925" t="s">
        <v>28</v>
      </c>
      <c r="T3925" t="s">
        <v>28</v>
      </c>
      <c r="U3925" t="s">
        <v>28</v>
      </c>
      <c r="V3925" t="s">
        <v>28</v>
      </c>
      <c r="X3925" t="str">
        <f t="shared" si="813"/>
        <v>N/A</v>
      </c>
      <c r="Y3925" t="str">
        <f t="shared" si="814"/>
        <v>N/A</v>
      </c>
      <c r="Z3925" t="str">
        <f t="shared" si="815"/>
        <v>N/A</v>
      </c>
      <c r="AA3925" t="str">
        <f t="shared" si="816"/>
        <v>N/A</v>
      </c>
      <c r="AB3925" t="str">
        <f t="shared" si="817"/>
        <v>N/A</v>
      </c>
      <c r="AC3925" t="str">
        <f t="shared" si="818"/>
        <v>N/A</v>
      </c>
      <c r="AD3925" t="str">
        <f t="shared" si="819"/>
        <v>N/A</v>
      </c>
      <c r="AE3925" t="str">
        <f t="shared" si="820"/>
        <v>N/A</v>
      </c>
      <c r="AF3925" t="str">
        <f t="shared" si="821"/>
        <v>N/A</v>
      </c>
      <c r="AG3925" t="str">
        <f t="shared" si="822"/>
        <v>N/A</v>
      </c>
    </row>
    <row r="3926" spans="1:33" x14ac:dyDescent="0.35">
      <c r="A3926">
        <v>440767</v>
      </c>
      <c r="B3926" t="s">
        <v>3903</v>
      </c>
      <c r="C3926">
        <v>0</v>
      </c>
      <c r="D3926">
        <v>0.14000000000000001</v>
      </c>
      <c r="E3926">
        <v>0.5</v>
      </c>
      <c r="F3926" t="s">
        <v>4803</v>
      </c>
      <c r="G3926">
        <v>2016</v>
      </c>
      <c r="H3926">
        <v>0</v>
      </c>
      <c r="I3926" t="s">
        <v>19</v>
      </c>
      <c r="J3926" t="s">
        <v>17</v>
      </c>
      <c r="K3926" t="s">
        <v>4803</v>
      </c>
      <c r="L3926">
        <v>2016</v>
      </c>
      <c r="M3926">
        <v>0.14000000000000001</v>
      </c>
      <c r="N3926">
        <v>0.5</v>
      </c>
      <c r="O3926">
        <v>0.14000000000000001</v>
      </c>
      <c r="P3926">
        <v>0.5</v>
      </c>
      <c r="Q3926">
        <v>0.5</v>
      </c>
      <c r="R3926" t="s">
        <v>28</v>
      </c>
      <c r="S3926" t="s">
        <v>28</v>
      </c>
      <c r="T3926" t="s">
        <v>28</v>
      </c>
      <c r="U3926" t="s">
        <v>28</v>
      </c>
      <c r="V3926" t="s">
        <v>28</v>
      </c>
      <c r="X3926">
        <f t="shared" si="813"/>
        <v>0.14000000000000001</v>
      </c>
      <c r="Y3926">
        <f t="shared" si="814"/>
        <v>0.5</v>
      </c>
      <c r="Z3926">
        <f t="shared" si="815"/>
        <v>0.14000000000000001</v>
      </c>
      <c r="AA3926">
        <f t="shared" si="816"/>
        <v>0.5</v>
      </c>
      <c r="AB3926">
        <f t="shared" si="817"/>
        <v>0.5</v>
      </c>
      <c r="AC3926" t="str">
        <f t="shared" si="818"/>
        <v>N/A</v>
      </c>
      <c r="AD3926" t="str">
        <f t="shared" si="819"/>
        <v>N/A</v>
      </c>
      <c r="AE3926" t="str">
        <f t="shared" si="820"/>
        <v>N/A</v>
      </c>
      <c r="AF3926" t="str">
        <f t="shared" si="821"/>
        <v>N/A</v>
      </c>
      <c r="AG3926" t="str">
        <f t="shared" si="822"/>
        <v>N/A</v>
      </c>
    </row>
    <row r="3927" spans="1:33" x14ac:dyDescent="0.35">
      <c r="A3927">
        <v>440776</v>
      </c>
      <c r="B3927" t="s">
        <v>3553</v>
      </c>
      <c r="C3927">
        <v>0</v>
      </c>
      <c r="D3927" t="s">
        <v>28</v>
      </c>
      <c r="E3927" t="s">
        <v>28</v>
      </c>
      <c r="F3927" t="s">
        <v>4803</v>
      </c>
      <c r="G3927" t="s">
        <v>4805</v>
      </c>
      <c r="H3927" t="s">
        <v>28</v>
      </c>
      <c r="I3927" t="s">
        <v>19</v>
      </c>
      <c r="J3927" t="s">
        <v>26</v>
      </c>
      <c r="K3927" t="s">
        <v>4803</v>
      </c>
      <c r="L3927" t="s">
        <v>21</v>
      </c>
      <c r="M3927" t="s">
        <v>28</v>
      </c>
      <c r="N3927" t="s">
        <v>28</v>
      </c>
      <c r="O3927">
        <v>0.24</v>
      </c>
      <c r="P3927">
        <v>0.24</v>
      </c>
      <c r="Q3927">
        <v>0</v>
      </c>
      <c r="R3927">
        <v>0.25</v>
      </c>
      <c r="S3927" t="s">
        <v>28</v>
      </c>
      <c r="T3927" t="s">
        <v>28</v>
      </c>
      <c r="U3927" t="s">
        <v>28</v>
      </c>
      <c r="V3927" t="s">
        <v>28</v>
      </c>
      <c r="X3927" t="str">
        <f t="shared" si="813"/>
        <v>N/A</v>
      </c>
      <c r="Y3927" t="str">
        <f t="shared" si="814"/>
        <v>N/A</v>
      </c>
      <c r="Z3927">
        <f t="shared" si="815"/>
        <v>0.24</v>
      </c>
      <c r="AA3927">
        <f t="shared" si="816"/>
        <v>0.24</v>
      </c>
      <c r="AB3927">
        <f t="shared" si="817"/>
        <v>0</v>
      </c>
      <c r="AC3927">
        <f t="shared" si="818"/>
        <v>0.25</v>
      </c>
      <c r="AD3927" t="str">
        <f t="shared" si="819"/>
        <v>N/A</v>
      </c>
      <c r="AE3927" t="str">
        <f t="shared" si="820"/>
        <v>N/A</v>
      </c>
      <c r="AF3927" t="str">
        <f t="shared" si="821"/>
        <v>N/A</v>
      </c>
      <c r="AG3927" t="str">
        <f t="shared" si="822"/>
        <v>N/A</v>
      </c>
    </row>
    <row r="3928" spans="1:33" x14ac:dyDescent="0.35">
      <c r="A3928">
        <v>440794</v>
      </c>
      <c r="B3928" t="s">
        <v>3904</v>
      </c>
      <c r="C3928">
        <v>0</v>
      </c>
      <c r="D3928">
        <v>0.19</v>
      </c>
      <c r="E3928">
        <v>0.25</v>
      </c>
      <c r="F3928" t="s">
        <v>4803</v>
      </c>
      <c r="G3928">
        <v>2016</v>
      </c>
      <c r="H3928">
        <v>-0.10999999999999999</v>
      </c>
      <c r="I3928" t="s">
        <v>19</v>
      </c>
      <c r="J3928" t="s">
        <v>17</v>
      </c>
      <c r="K3928" t="s">
        <v>4803</v>
      </c>
      <c r="L3928">
        <v>2018</v>
      </c>
      <c r="M3928">
        <v>0.25</v>
      </c>
      <c r="N3928">
        <v>0.14000000000000001</v>
      </c>
      <c r="O3928">
        <v>0.25</v>
      </c>
      <c r="P3928">
        <v>0.14000000000000001</v>
      </c>
      <c r="Q3928">
        <v>0.18</v>
      </c>
      <c r="R3928">
        <v>0</v>
      </c>
      <c r="S3928" t="s">
        <v>28</v>
      </c>
      <c r="T3928" t="s">
        <v>28</v>
      </c>
      <c r="U3928" t="s">
        <v>28</v>
      </c>
      <c r="V3928" t="s">
        <v>28</v>
      </c>
      <c r="X3928">
        <f t="shared" si="813"/>
        <v>0.25</v>
      </c>
      <c r="Y3928">
        <f t="shared" si="814"/>
        <v>0.14000000000000001</v>
      </c>
      <c r="Z3928">
        <f t="shared" si="815"/>
        <v>0.25</v>
      </c>
      <c r="AA3928">
        <f t="shared" si="816"/>
        <v>0.14000000000000001</v>
      </c>
      <c r="AB3928">
        <f t="shared" si="817"/>
        <v>0.18</v>
      </c>
      <c r="AC3928">
        <f t="shared" si="818"/>
        <v>0</v>
      </c>
      <c r="AD3928" t="str">
        <f t="shared" si="819"/>
        <v>N/A</v>
      </c>
      <c r="AE3928" t="str">
        <f t="shared" si="820"/>
        <v>N/A</v>
      </c>
      <c r="AF3928" t="str">
        <f t="shared" si="821"/>
        <v>N/A</v>
      </c>
      <c r="AG3928" t="str">
        <f t="shared" si="822"/>
        <v>N/A</v>
      </c>
    </row>
    <row r="3929" spans="1:33" x14ac:dyDescent="0.35">
      <c r="A3929">
        <v>440819</v>
      </c>
      <c r="B3929" t="s">
        <v>3905</v>
      </c>
      <c r="C3929">
        <v>0</v>
      </c>
      <c r="D3929" t="s">
        <v>28</v>
      </c>
      <c r="E3929" t="s">
        <v>28</v>
      </c>
      <c r="F3929" t="s">
        <v>4803</v>
      </c>
      <c r="G3929" t="s">
        <v>28</v>
      </c>
      <c r="H3929" t="s">
        <v>28</v>
      </c>
      <c r="I3929" t="s">
        <v>19</v>
      </c>
      <c r="J3929" t="s">
        <v>26</v>
      </c>
      <c r="K3929" t="s">
        <v>4803</v>
      </c>
      <c r="L3929" t="s">
        <v>28</v>
      </c>
      <c r="M3929" t="s">
        <v>28</v>
      </c>
      <c r="N3929" t="s">
        <v>28</v>
      </c>
      <c r="O3929" t="s">
        <v>28</v>
      </c>
      <c r="P3929" t="s">
        <v>28</v>
      </c>
      <c r="Q3929" t="s">
        <v>28</v>
      </c>
      <c r="R3929" t="s">
        <v>28</v>
      </c>
      <c r="S3929" t="s">
        <v>28</v>
      </c>
      <c r="T3929" t="s">
        <v>28</v>
      </c>
      <c r="U3929" t="s">
        <v>28</v>
      </c>
      <c r="V3929" t="s">
        <v>28</v>
      </c>
      <c r="X3929" t="str">
        <f t="shared" si="813"/>
        <v>N/A</v>
      </c>
      <c r="Y3929" t="str">
        <f t="shared" si="814"/>
        <v>N/A</v>
      </c>
      <c r="Z3929" t="str">
        <f t="shared" si="815"/>
        <v>N/A</v>
      </c>
      <c r="AA3929" t="str">
        <f t="shared" si="816"/>
        <v>N/A</v>
      </c>
      <c r="AB3929" t="str">
        <f t="shared" si="817"/>
        <v>N/A</v>
      </c>
      <c r="AC3929" t="str">
        <f t="shared" si="818"/>
        <v>N/A</v>
      </c>
      <c r="AD3929" t="str">
        <f t="shared" si="819"/>
        <v>N/A</v>
      </c>
      <c r="AE3929" t="str">
        <f t="shared" si="820"/>
        <v>N/A</v>
      </c>
      <c r="AF3929" t="str">
        <f t="shared" si="821"/>
        <v>N/A</v>
      </c>
      <c r="AG3929" t="str">
        <f t="shared" si="822"/>
        <v>N/A</v>
      </c>
    </row>
    <row r="3930" spans="1:33" x14ac:dyDescent="0.35">
      <c r="A3930">
        <v>440828</v>
      </c>
      <c r="B3930" t="s">
        <v>3906</v>
      </c>
      <c r="C3930">
        <v>0</v>
      </c>
      <c r="D3930" t="s">
        <v>28</v>
      </c>
      <c r="E3930" t="s">
        <v>28</v>
      </c>
      <c r="F3930" t="s">
        <v>4803</v>
      </c>
      <c r="G3930" t="s">
        <v>28</v>
      </c>
      <c r="H3930" t="s">
        <v>28</v>
      </c>
      <c r="I3930" t="s">
        <v>19</v>
      </c>
      <c r="J3930" t="s">
        <v>17</v>
      </c>
      <c r="K3930" t="s">
        <v>4803</v>
      </c>
      <c r="L3930" t="s">
        <v>28</v>
      </c>
      <c r="M3930" t="s">
        <v>28</v>
      </c>
      <c r="N3930" t="s">
        <v>28</v>
      </c>
      <c r="O3930" t="s">
        <v>28</v>
      </c>
      <c r="P3930" t="s">
        <v>28</v>
      </c>
      <c r="Q3930" t="s">
        <v>28</v>
      </c>
      <c r="R3930" t="s">
        <v>28</v>
      </c>
      <c r="S3930" t="s">
        <v>28</v>
      </c>
      <c r="T3930" t="s">
        <v>28</v>
      </c>
      <c r="U3930" t="s">
        <v>28</v>
      </c>
      <c r="V3930" t="s">
        <v>28</v>
      </c>
      <c r="X3930" t="str">
        <f t="shared" si="813"/>
        <v>N/A</v>
      </c>
      <c r="Y3930" t="str">
        <f t="shared" si="814"/>
        <v>N/A</v>
      </c>
      <c r="Z3930" t="str">
        <f t="shared" si="815"/>
        <v>N/A</v>
      </c>
      <c r="AA3930" t="str">
        <f t="shared" si="816"/>
        <v>N/A</v>
      </c>
      <c r="AB3930" t="str">
        <f t="shared" si="817"/>
        <v>N/A</v>
      </c>
      <c r="AC3930" t="str">
        <f t="shared" si="818"/>
        <v>N/A</v>
      </c>
      <c r="AD3930" t="str">
        <f t="shared" si="819"/>
        <v>N/A</v>
      </c>
      <c r="AE3930" t="str">
        <f t="shared" si="820"/>
        <v>N/A</v>
      </c>
      <c r="AF3930" t="str">
        <f t="shared" si="821"/>
        <v>N/A</v>
      </c>
      <c r="AG3930" t="str">
        <f t="shared" si="822"/>
        <v>N/A</v>
      </c>
    </row>
    <row r="3931" spans="1:33" x14ac:dyDescent="0.35">
      <c r="A3931">
        <v>440873</v>
      </c>
      <c r="B3931" t="s">
        <v>3907</v>
      </c>
      <c r="C3931">
        <v>0</v>
      </c>
      <c r="D3931" t="s">
        <v>28</v>
      </c>
      <c r="E3931" t="s">
        <v>28</v>
      </c>
      <c r="F3931" t="s">
        <v>4803</v>
      </c>
      <c r="G3931" t="s">
        <v>4805</v>
      </c>
      <c r="H3931" t="s">
        <v>28</v>
      </c>
      <c r="I3931" t="s">
        <v>19</v>
      </c>
      <c r="J3931" t="s">
        <v>26</v>
      </c>
      <c r="K3931" t="s">
        <v>4803</v>
      </c>
      <c r="L3931">
        <v>2017</v>
      </c>
      <c r="M3931">
        <v>0.42</v>
      </c>
      <c r="N3931">
        <v>0.4</v>
      </c>
      <c r="O3931">
        <v>0.41</v>
      </c>
      <c r="P3931">
        <v>0.39</v>
      </c>
      <c r="Q3931">
        <v>0.39</v>
      </c>
      <c r="R3931">
        <v>1</v>
      </c>
      <c r="S3931">
        <v>0.02</v>
      </c>
      <c r="T3931">
        <v>0.02</v>
      </c>
      <c r="U3931">
        <v>0.02</v>
      </c>
      <c r="V3931">
        <v>0</v>
      </c>
      <c r="X3931">
        <f t="shared" si="813"/>
        <v>0.42</v>
      </c>
      <c r="Y3931">
        <f t="shared" si="814"/>
        <v>0.4</v>
      </c>
      <c r="Z3931">
        <f t="shared" si="815"/>
        <v>0.41</v>
      </c>
      <c r="AA3931">
        <f t="shared" si="816"/>
        <v>0.39</v>
      </c>
      <c r="AB3931">
        <f t="shared" si="817"/>
        <v>0.39</v>
      </c>
      <c r="AC3931">
        <f t="shared" si="818"/>
        <v>1</v>
      </c>
      <c r="AD3931">
        <f t="shared" si="819"/>
        <v>0.02</v>
      </c>
      <c r="AE3931">
        <f t="shared" si="820"/>
        <v>0.02</v>
      </c>
      <c r="AF3931">
        <f t="shared" si="821"/>
        <v>0.02</v>
      </c>
      <c r="AG3931">
        <f t="shared" si="822"/>
        <v>0</v>
      </c>
    </row>
    <row r="3932" spans="1:33" x14ac:dyDescent="0.35">
      <c r="A3932">
        <v>440882</v>
      </c>
      <c r="B3932" t="s">
        <v>3908</v>
      </c>
      <c r="C3932">
        <v>0</v>
      </c>
      <c r="D3932" t="s">
        <v>28</v>
      </c>
      <c r="E3932" t="s">
        <v>28</v>
      </c>
      <c r="F3932" t="s">
        <v>4803</v>
      </c>
      <c r="G3932" t="s">
        <v>4805</v>
      </c>
      <c r="H3932" t="s">
        <v>28</v>
      </c>
      <c r="I3932" t="s">
        <v>19</v>
      </c>
      <c r="J3932" t="s">
        <v>26</v>
      </c>
      <c r="K3932" t="s">
        <v>4803</v>
      </c>
      <c r="L3932">
        <v>2017</v>
      </c>
      <c r="M3932">
        <v>0.54</v>
      </c>
      <c r="N3932">
        <v>0.6</v>
      </c>
      <c r="O3932">
        <v>0.53</v>
      </c>
      <c r="P3932">
        <v>0.6</v>
      </c>
      <c r="Q3932">
        <v>0.65</v>
      </c>
      <c r="R3932">
        <v>0.33</v>
      </c>
      <c r="S3932">
        <v>0.01</v>
      </c>
      <c r="T3932">
        <v>0</v>
      </c>
      <c r="U3932">
        <v>0</v>
      </c>
      <c r="V3932">
        <v>0</v>
      </c>
      <c r="X3932">
        <f t="shared" si="813"/>
        <v>0.54</v>
      </c>
      <c r="Y3932">
        <f t="shared" si="814"/>
        <v>0.6</v>
      </c>
      <c r="Z3932">
        <f t="shared" si="815"/>
        <v>0.53</v>
      </c>
      <c r="AA3932">
        <f t="shared" si="816"/>
        <v>0.6</v>
      </c>
      <c r="AB3932">
        <f t="shared" si="817"/>
        <v>0.65</v>
      </c>
      <c r="AC3932">
        <f t="shared" si="818"/>
        <v>0.33</v>
      </c>
      <c r="AD3932">
        <f t="shared" si="819"/>
        <v>0.01</v>
      </c>
      <c r="AE3932">
        <f t="shared" si="820"/>
        <v>0</v>
      </c>
      <c r="AF3932">
        <f t="shared" si="821"/>
        <v>0</v>
      </c>
      <c r="AG3932">
        <f t="shared" si="822"/>
        <v>0</v>
      </c>
    </row>
    <row r="3933" spans="1:33" x14ac:dyDescent="0.35">
      <c r="A3933">
        <v>440891</v>
      </c>
      <c r="B3933" t="s">
        <v>3909</v>
      </c>
      <c r="C3933">
        <v>0</v>
      </c>
      <c r="D3933" t="s">
        <v>28</v>
      </c>
      <c r="E3933" t="s">
        <v>28</v>
      </c>
      <c r="F3933" t="s">
        <v>4803</v>
      </c>
      <c r="G3933" t="s">
        <v>4805</v>
      </c>
      <c r="H3933" t="s">
        <v>28</v>
      </c>
      <c r="I3933" t="s">
        <v>19</v>
      </c>
      <c r="J3933" t="s">
        <v>26</v>
      </c>
      <c r="K3933" t="s">
        <v>4803</v>
      </c>
      <c r="L3933">
        <v>2017</v>
      </c>
      <c r="M3933">
        <v>0.46</v>
      </c>
      <c r="N3933">
        <v>0.44</v>
      </c>
      <c r="O3933">
        <v>0.44</v>
      </c>
      <c r="P3933">
        <v>0.44</v>
      </c>
      <c r="Q3933">
        <v>0.35</v>
      </c>
      <c r="R3933">
        <v>1</v>
      </c>
      <c r="S3933">
        <v>0.02</v>
      </c>
      <c r="T3933">
        <v>0</v>
      </c>
      <c r="U3933">
        <v>0</v>
      </c>
      <c r="V3933">
        <v>0</v>
      </c>
      <c r="X3933">
        <f t="shared" si="813"/>
        <v>0.46</v>
      </c>
      <c r="Y3933">
        <f t="shared" si="814"/>
        <v>0.44</v>
      </c>
      <c r="Z3933">
        <f t="shared" si="815"/>
        <v>0.44</v>
      </c>
      <c r="AA3933">
        <f t="shared" si="816"/>
        <v>0.44</v>
      </c>
      <c r="AB3933">
        <f t="shared" si="817"/>
        <v>0.35</v>
      </c>
      <c r="AC3933">
        <f t="shared" si="818"/>
        <v>1</v>
      </c>
      <c r="AD3933">
        <f t="shared" si="819"/>
        <v>0.02</v>
      </c>
      <c r="AE3933">
        <f t="shared" si="820"/>
        <v>0</v>
      </c>
      <c r="AF3933">
        <f t="shared" si="821"/>
        <v>0</v>
      </c>
      <c r="AG3933">
        <f t="shared" si="822"/>
        <v>0</v>
      </c>
    </row>
    <row r="3934" spans="1:33" x14ac:dyDescent="0.35">
      <c r="A3934">
        <v>440916</v>
      </c>
      <c r="B3934" t="s">
        <v>3910</v>
      </c>
      <c r="C3934">
        <v>0</v>
      </c>
      <c r="D3934" t="s">
        <v>28</v>
      </c>
      <c r="E3934" t="s">
        <v>28</v>
      </c>
      <c r="F3934" t="s">
        <v>4803</v>
      </c>
      <c r="G3934" t="s">
        <v>28</v>
      </c>
      <c r="H3934" t="s">
        <v>28</v>
      </c>
      <c r="I3934" t="s">
        <v>19</v>
      </c>
      <c r="J3934" t="s">
        <v>17</v>
      </c>
      <c r="K3934" t="s">
        <v>4803</v>
      </c>
      <c r="L3934" t="s">
        <v>28</v>
      </c>
      <c r="M3934" t="s">
        <v>28</v>
      </c>
      <c r="N3934" t="s">
        <v>28</v>
      </c>
      <c r="O3934" t="s">
        <v>28</v>
      </c>
      <c r="P3934" t="s">
        <v>28</v>
      </c>
      <c r="Q3934" t="s">
        <v>28</v>
      </c>
      <c r="R3934" t="s">
        <v>28</v>
      </c>
      <c r="S3934" t="s">
        <v>28</v>
      </c>
      <c r="T3934" t="s">
        <v>28</v>
      </c>
      <c r="U3934" t="s">
        <v>28</v>
      </c>
      <c r="V3934" t="s">
        <v>28</v>
      </c>
      <c r="X3934" t="str">
        <f t="shared" si="813"/>
        <v>N/A</v>
      </c>
      <c r="Y3934" t="str">
        <f t="shared" si="814"/>
        <v>N/A</v>
      </c>
      <c r="Z3934" t="str">
        <f t="shared" si="815"/>
        <v>N/A</v>
      </c>
      <c r="AA3934" t="str">
        <f t="shared" si="816"/>
        <v>N/A</v>
      </c>
      <c r="AB3934" t="str">
        <f t="shared" si="817"/>
        <v>N/A</v>
      </c>
      <c r="AC3934" t="str">
        <f t="shared" si="818"/>
        <v>N/A</v>
      </c>
      <c r="AD3934" t="str">
        <f t="shared" si="819"/>
        <v>N/A</v>
      </c>
      <c r="AE3934" t="str">
        <f t="shared" si="820"/>
        <v>N/A</v>
      </c>
      <c r="AF3934" t="str">
        <f t="shared" si="821"/>
        <v>N/A</v>
      </c>
      <c r="AG3934" t="str">
        <f t="shared" si="822"/>
        <v>N/A</v>
      </c>
    </row>
    <row r="3935" spans="1:33" x14ac:dyDescent="0.35">
      <c r="A3935">
        <v>441025</v>
      </c>
      <c r="B3935" t="s">
        <v>3911</v>
      </c>
      <c r="C3935">
        <v>0</v>
      </c>
      <c r="D3935" t="s">
        <v>28</v>
      </c>
      <c r="E3935" t="s">
        <v>28</v>
      </c>
      <c r="F3935" t="s">
        <v>4803</v>
      </c>
      <c r="G3935" t="s">
        <v>4805</v>
      </c>
      <c r="H3935" t="s">
        <v>28</v>
      </c>
      <c r="I3935" t="s">
        <v>19</v>
      </c>
      <c r="J3935" t="s">
        <v>26</v>
      </c>
      <c r="K3935" t="s">
        <v>4803</v>
      </c>
      <c r="L3935" t="s">
        <v>21</v>
      </c>
      <c r="M3935" t="s">
        <v>28</v>
      </c>
      <c r="N3935" t="s">
        <v>28</v>
      </c>
      <c r="O3935">
        <v>0.4</v>
      </c>
      <c r="P3935">
        <v>0.33</v>
      </c>
      <c r="Q3935">
        <v>0.33</v>
      </c>
      <c r="R3935">
        <v>0.2</v>
      </c>
      <c r="S3935" t="s">
        <v>28</v>
      </c>
      <c r="T3935" t="s">
        <v>28</v>
      </c>
      <c r="U3935" t="s">
        <v>28</v>
      </c>
      <c r="V3935" t="s">
        <v>28</v>
      </c>
      <c r="X3935" t="str">
        <f t="shared" si="813"/>
        <v>N/A</v>
      </c>
      <c r="Y3935" t="str">
        <f t="shared" si="814"/>
        <v>N/A</v>
      </c>
      <c r="Z3935">
        <f t="shared" si="815"/>
        <v>0.4</v>
      </c>
      <c r="AA3935">
        <f t="shared" si="816"/>
        <v>0.33</v>
      </c>
      <c r="AB3935">
        <f t="shared" si="817"/>
        <v>0.33</v>
      </c>
      <c r="AC3935">
        <f t="shared" si="818"/>
        <v>0.2</v>
      </c>
      <c r="AD3935" t="str">
        <f t="shared" si="819"/>
        <v>N/A</v>
      </c>
      <c r="AE3935" t="str">
        <f t="shared" si="820"/>
        <v>N/A</v>
      </c>
      <c r="AF3935" t="str">
        <f t="shared" si="821"/>
        <v>N/A</v>
      </c>
      <c r="AG3935" t="str">
        <f t="shared" si="822"/>
        <v>N/A</v>
      </c>
    </row>
    <row r="3936" spans="1:33" x14ac:dyDescent="0.35">
      <c r="A3936">
        <v>441052</v>
      </c>
      <c r="B3936" t="s">
        <v>3912</v>
      </c>
      <c r="C3936">
        <v>0</v>
      </c>
      <c r="D3936" t="s">
        <v>28</v>
      </c>
      <c r="E3936" t="s">
        <v>28</v>
      </c>
      <c r="F3936" t="s">
        <v>4803</v>
      </c>
      <c r="G3936" t="s">
        <v>4805</v>
      </c>
      <c r="H3936" t="s">
        <v>28</v>
      </c>
      <c r="I3936" t="s">
        <v>19</v>
      </c>
      <c r="J3936" t="s">
        <v>26</v>
      </c>
      <c r="K3936" t="s">
        <v>4803</v>
      </c>
      <c r="L3936" t="s">
        <v>21</v>
      </c>
      <c r="M3936" t="s">
        <v>28</v>
      </c>
      <c r="N3936" t="s">
        <v>28</v>
      </c>
      <c r="O3936">
        <v>0.64</v>
      </c>
      <c r="P3936">
        <v>0.62</v>
      </c>
      <c r="Q3936">
        <v>0.52</v>
      </c>
      <c r="R3936">
        <v>0.62</v>
      </c>
      <c r="S3936" t="s">
        <v>28</v>
      </c>
      <c r="T3936" t="s">
        <v>28</v>
      </c>
      <c r="U3936" t="s">
        <v>28</v>
      </c>
      <c r="V3936" t="s">
        <v>28</v>
      </c>
      <c r="X3936" t="str">
        <f t="shared" si="813"/>
        <v>N/A</v>
      </c>
      <c r="Y3936" t="str">
        <f t="shared" si="814"/>
        <v>N/A</v>
      </c>
      <c r="Z3936">
        <f t="shared" si="815"/>
        <v>0.64</v>
      </c>
      <c r="AA3936">
        <f t="shared" si="816"/>
        <v>0.62</v>
      </c>
      <c r="AB3936">
        <f t="shared" si="817"/>
        <v>0.52</v>
      </c>
      <c r="AC3936">
        <f t="shared" si="818"/>
        <v>0.62</v>
      </c>
      <c r="AD3936" t="str">
        <f t="shared" si="819"/>
        <v>N/A</v>
      </c>
      <c r="AE3936" t="str">
        <f t="shared" si="820"/>
        <v>N/A</v>
      </c>
      <c r="AF3936" t="str">
        <f t="shared" si="821"/>
        <v>N/A</v>
      </c>
      <c r="AG3936" t="str">
        <f t="shared" si="822"/>
        <v>N/A</v>
      </c>
    </row>
    <row r="3937" spans="1:33" x14ac:dyDescent="0.35">
      <c r="A3937">
        <v>441070</v>
      </c>
      <c r="B3937" t="s">
        <v>3913</v>
      </c>
      <c r="C3937">
        <v>0</v>
      </c>
      <c r="D3937" t="s">
        <v>28</v>
      </c>
      <c r="E3937" t="s">
        <v>28</v>
      </c>
      <c r="F3937" t="s">
        <v>4803</v>
      </c>
      <c r="G3937" t="s">
        <v>4805</v>
      </c>
      <c r="H3937" t="s">
        <v>28</v>
      </c>
      <c r="I3937" t="s">
        <v>19</v>
      </c>
      <c r="J3937" t="s">
        <v>26</v>
      </c>
      <c r="K3937" t="s">
        <v>4803</v>
      </c>
      <c r="L3937" t="s">
        <v>21</v>
      </c>
      <c r="M3937" t="s">
        <v>28</v>
      </c>
      <c r="N3937" t="s">
        <v>28</v>
      </c>
      <c r="O3937">
        <v>0.2</v>
      </c>
      <c r="P3937">
        <v>0</v>
      </c>
      <c r="Q3937">
        <v>0</v>
      </c>
      <c r="R3937" t="s">
        <v>28</v>
      </c>
      <c r="S3937" t="s">
        <v>28</v>
      </c>
      <c r="T3937" t="s">
        <v>28</v>
      </c>
      <c r="U3937" t="s">
        <v>28</v>
      </c>
      <c r="V3937" t="s">
        <v>28</v>
      </c>
      <c r="X3937" t="str">
        <f t="shared" si="813"/>
        <v>N/A</v>
      </c>
      <c r="Y3937" t="str">
        <f t="shared" si="814"/>
        <v>N/A</v>
      </c>
      <c r="Z3937">
        <f t="shared" si="815"/>
        <v>0.2</v>
      </c>
      <c r="AA3937">
        <f t="shared" si="816"/>
        <v>0</v>
      </c>
      <c r="AB3937">
        <f t="shared" si="817"/>
        <v>0</v>
      </c>
      <c r="AC3937" t="str">
        <f t="shared" si="818"/>
        <v>N/A</v>
      </c>
      <c r="AD3937" t="str">
        <f t="shared" si="819"/>
        <v>N/A</v>
      </c>
      <c r="AE3937" t="str">
        <f t="shared" si="820"/>
        <v>N/A</v>
      </c>
      <c r="AF3937" t="str">
        <f t="shared" si="821"/>
        <v>N/A</v>
      </c>
      <c r="AG3937" t="str">
        <f t="shared" si="822"/>
        <v>N/A</v>
      </c>
    </row>
    <row r="3938" spans="1:33" x14ac:dyDescent="0.35">
      <c r="A3938">
        <v>441104</v>
      </c>
      <c r="B3938" t="s">
        <v>3914</v>
      </c>
      <c r="C3938">
        <v>0</v>
      </c>
      <c r="D3938" t="s">
        <v>28</v>
      </c>
      <c r="E3938" t="s">
        <v>28</v>
      </c>
      <c r="F3938" t="s">
        <v>4803</v>
      </c>
      <c r="G3938" t="s">
        <v>28</v>
      </c>
      <c r="H3938" t="s">
        <v>28</v>
      </c>
      <c r="I3938" t="s">
        <v>19</v>
      </c>
      <c r="J3938" t="s">
        <v>17</v>
      </c>
      <c r="K3938" t="s">
        <v>4803</v>
      </c>
      <c r="L3938" t="s">
        <v>28</v>
      </c>
      <c r="M3938" t="s">
        <v>28</v>
      </c>
      <c r="N3938" t="s">
        <v>28</v>
      </c>
      <c r="O3938" t="s">
        <v>28</v>
      </c>
      <c r="P3938" t="s">
        <v>28</v>
      </c>
      <c r="Q3938" t="s">
        <v>28</v>
      </c>
      <c r="R3938" t="s">
        <v>28</v>
      </c>
      <c r="S3938" t="s">
        <v>28</v>
      </c>
      <c r="T3938" t="s">
        <v>28</v>
      </c>
      <c r="U3938" t="s">
        <v>28</v>
      </c>
      <c r="V3938" t="s">
        <v>28</v>
      </c>
      <c r="X3938" t="str">
        <f t="shared" si="813"/>
        <v>N/A</v>
      </c>
      <c r="Y3938" t="str">
        <f t="shared" si="814"/>
        <v>N/A</v>
      </c>
      <c r="Z3938" t="str">
        <f t="shared" si="815"/>
        <v>N/A</v>
      </c>
      <c r="AA3938" t="str">
        <f t="shared" si="816"/>
        <v>N/A</v>
      </c>
      <c r="AB3938" t="str">
        <f t="shared" si="817"/>
        <v>N/A</v>
      </c>
      <c r="AC3938" t="str">
        <f t="shared" si="818"/>
        <v>N/A</v>
      </c>
      <c r="AD3938" t="str">
        <f t="shared" si="819"/>
        <v>N/A</v>
      </c>
      <c r="AE3938" t="str">
        <f t="shared" si="820"/>
        <v>N/A</v>
      </c>
      <c r="AF3938" t="str">
        <f t="shared" si="821"/>
        <v>N/A</v>
      </c>
      <c r="AG3938" t="str">
        <f t="shared" si="822"/>
        <v>N/A</v>
      </c>
    </row>
    <row r="3939" spans="1:33" x14ac:dyDescent="0.35">
      <c r="A3939">
        <v>441131</v>
      </c>
      <c r="B3939" t="s">
        <v>3915</v>
      </c>
      <c r="C3939">
        <v>0</v>
      </c>
      <c r="D3939" t="s">
        <v>28</v>
      </c>
      <c r="E3939" t="s">
        <v>28</v>
      </c>
      <c r="F3939" t="s">
        <v>4803</v>
      </c>
      <c r="G3939" t="s">
        <v>28</v>
      </c>
      <c r="H3939" t="s">
        <v>28</v>
      </c>
      <c r="I3939" t="s">
        <v>19</v>
      </c>
      <c r="J3939" t="s">
        <v>17</v>
      </c>
      <c r="K3939" t="s">
        <v>4803</v>
      </c>
      <c r="L3939" t="s">
        <v>28</v>
      </c>
      <c r="M3939" t="s">
        <v>28</v>
      </c>
      <c r="N3939" t="s">
        <v>28</v>
      </c>
      <c r="O3939" t="s">
        <v>28</v>
      </c>
      <c r="P3939" t="s">
        <v>28</v>
      </c>
      <c r="Q3939" t="s">
        <v>28</v>
      </c>
      <c r="R3939" t="s">
        <v>28</v>
      </c>
      <c r="S3939" t="s">
        <v>28</v>
      </c>
      <c r="T3939" t="s">
        <v>28</v>
      </c>
      <c r="U3939" t="s">
        <v>28</v>
      </c>
      <c r="V3939" t="s">
        <v>28</v>
      </c>
      <c r="X3939" t="str">
        <f t="shared" si="813"/>
        <v>N/A</v>
      </c>
      <c r="Y3939" t="str">
        <f t="shared" si="814"/>
        <v>N/A</v>
      </c>
      <c r="Z3939" t="str">
        <f t="shared" si="815"/>
        <v>N/A</v>
      </c>
      <c r="AA3939" t="str">
        <f t="shared" si="816"/>
        <v>N/A</v>
      </c>
      <c r="AB3939" t="str">
        <f t="shared" si="817"/>
        <v>N/A</v>
      </c>
      <c r="AC3939" t="str">
        <f t="shared" si="818"/>
        <v>N/A</v>
      </c>
      <c r="AD3939" t="str">
        <f t="shared" si="819"/>
        <v>N/A</v>
      </c>
      <c r="AE3939" t="str">
        <f t="shared" si="820"/>
        <v>N/A</v>
      </c>
      <c r="AF3939" t="str">
        <f t="shared" si="821"/>
        <v>N/A</v>
      </c>
      <c r="AG3939" t="str">
        <f t="shared" si="822"/>
        <v>N/A</v>
      </c>
    </row>
    <row r="3940" spans="1:33" x14ac:dyDescent="0.35">
      <c r="A3940">
        <v>441168</v>
      </c>
      <c r="B3940" t="s">
        <v>3916</v>
      </c>
      <c r="C3940">
        <v>0</v>
      </c>
      <c r="D3940" t="s">
        <v>28</v>
      </c>
      <c r="E3940" t="s">
        <v>28</v>
      </c>
      <c r="F3940" t="s">
        <v>4803</v>
      </c>
      <c r="G3940" t="s">
        <v>4805</v>
      </c>
      <c r="H3940" t="s">
        <v>28</v>
      </c>
      <c r="I3940" t="s">
        <v>19</v>
      </c>
      <c r="J3940" t="s">
        <v>26</v>
      </c>
      <c r="K3940" t="s">
        <v>4803</v>
      </c>
      <c r="L3940" t="s">
        <v>21</v>
      </c>
      <c r="M3940" t="s">
        <v>28</v>
      </c>
      <c r="N3940" t="s">
        <v>28</v>
      </c>
      <c r="O3940">
        <v>0.68</v>
      </c>
      <c r="P3940">
        <v>0.63</v>
      </c>
      <c r="Q3940">
        <v>0.67</v>
      </c>
      <c r="R3940">
        <v>0.63</v>
      </c>
      <c r="S3940" t="s">
        <v>28</v>
      </c>
      <c r="T3940" t="s">
        <v>28</v>
      </c>
      <c r="U3940" t="s">
        <v>28</v>
      </c>
      <c r="V3940" t="s">
        <v>28</v>
      </c>
      <c r="X3940" t="str">
        <f t="shared" si="813"/>
        <v>N/A</v>
      </c>
      <c r="Y3940" t="str">
        <f t="shared" si="814"/>
        <v>N/A</v>
      </c>
      <c r="Z3940">
        <f t="shared" si="815"/>
        <v>0.68</v>
      </c>
      <c r="AA3940">
        <f t="shared" si="816"/>
        <v>0.63</v>
      </c>
      <c r="AB3940">
        <f t="shared" si="817"/>
        <v>0.67</v>
      </c>
      <c r="AC3940">
        <f t="shared" si="818"/>
        <v>0.63</v>
      </c>
      <c r="AD3940" t="str">
        <f t="shared" si="819"/>
        <v>N/A</v>
      </c>
      <c r="AE3940" t="str">
        <f t="shared" si="820"/>
        <v>N/A</v>
      </c>
      <c r="AF3940" t="str">
        <f t="shared" si="821"/>
        <v>N/A</v>
      </c>
      <c r="AG3940" t="str">
        <f t="shared" si="822"/>
        <v>N/A</v>
      </c>
    </row>
    <row r="3941" spans="1:33" x14ac:dyDescent="0.35">
      <c r="A3941">
        <v>441229</v>
      </c>
      <c r="B3941" t="s">
        <v>3917</v>
      </c>
      <c r="C3941">
        <v>0</v>
      </c>
      <c r="D3941" t="s">
        <v>28</v>
      </c>
      <c r="E3941" t="s">
        <v>28</v>
      </c>
      <c r="F3941" t="s">
        <v>4803</v>
      </c>
      <c r="G3941" t="s">
        <v>4805</v>
      </c>
      <c r="H3941" t="s">
        <v>28</v>
      </c>
      <c r="I3941" t="s">
        <v>19</v>
      </c>
      <c r="J3941" t="s">
        <v>17</v>
      </c>
      <c r="K3941" t="s">
        <v>4803</v>
      </c>
      <c r="L3941">
        <v>2017</v>
      </c>
      <c r="M3941">
        <v>0.76</v>
      </c>
      <c r="N3941">
        <v>0.71</v>
      </c>
      <c r="O3941">
        <v>0.76</v>
      </c>
      <c r="P3941">
        <v>0.71</v>
      </c>
      <c r="Q3941">
        <v>0.7</v>
      </c>
      <c r="R3941">
        <v>0.71</v>
      </c>
      <c r="S3941" t="s">
        <v>28</v>
      </c>
      <c r="T3941" t="s">
        <v>28</v>
      </c>
      <c r="U3941" t="s">
        <v>28</v>
      </c>
      <c r="V3941" t="s">
        <v>28</v>
      </c>
      <c r="X3941">
        <f t="shared" si="813"/>
        <v>0.76</v>
      </c>
      <c r="Y3941">
        <f t="shared" si="814"/>
        <v>0.71</v>
      </c>
      <c r="Z3941">
        <f t="shared" si="815"/>
        <v>0.76</v>
      </c>
      <c r="AA3941">
        <f t="shared" si="816"/>
        <v>0.71</v>
      </c>
      <c r="AB3941">
        <f t="shared" si="817"/>
        <v>0.7</v>
      </c>
      <c r="AC3941">
        <f t="shared" si="818"/>
        <v>0.71</v>
      </c>
      <c r="AD3941" t="str">
        <f t="shared" si="819"/>
        <v>N/A</v>
      </c>
      <c r="AE3941" t="str">
        <f t="shared" si="820"/>
        <v>N/A</v>
      </c>
      <c r="AF3941" t="str">
        <f t="shared" si="821"/>
        <v>N/A</v>
      </c>
      <c r="AG3941" t="str">
        <f t="shared" si="822"/>
        <v>N/A</v>
      </c>
    </row>
    <row r="3942" spans="1:33" x14ac:dyDescent="0.35">
      <c r="A3942">
        <v>441238</v>
      </c>
      <c r="B3942" t="s">
        <v>3918</v>
      </c>
      <c r="C3942">
        <v>0</v>
      </c>
      <c r="D3942" t="s">
        <v>28</v>
      </c>
      <c r="E3942" t="s">
        <v>28</v>
      </c>
      <c r="F3942" t="s">
        <v>4803</v>
      </c>
      <c r="G3942" t="s">
        <v>28</v>
      </c>
      <c r="H3942" t="s">
        <v>28</v>
      </c>
      <c r="I3942" t="s">
        <v>19</v>
      </c>
      <c r="J3942" t="s">
        <v>17</v>
      </c>
      <c r="K3942" t="s">
        <v>4803</v>
      </c>
      <c r="L3942" t="s">
        <v>28</v>
      </c>
      <c r="M3942" t="s">
        <v>28</v>
      </c>
      <c r="N3942" t="s">
        <v>28</v>
      </c>
      <c r="O3942" t="s">
        <v>28</v>
      </c>
      <c r="P3942" t="s">
        <v>28</v>
      </c>
      <c r="Q3942" t="s">
        <v>28</v>
      </c>
      <c r="R3942" t="s">
        <v>28</v>
      </c>
      <c r="S3942" t="s">
        <v>28</v>
      </c>
      <c r="T3942" t="s">
        <v>28</v>
      </c>
      <c r="U3942" t="s">
        <v>28</v>
      </c>
      <c r="V3942" t="s">
        <v>28</v>
      </c>
      <c r="X3942" t="str">
        <f t="shared" si="813"/>
        <v>N/A</v>
      </c>
      <c r="Y3942" t="str">
        <f t="shared" si="814"/>
        <v>N/A</v>
      </c>
      <c r="Z3942" t="str">
        <f t="shared" si="815"/>
        <v>N/A</v>
      </c>
      <c r="AA3942" t="str">
        <f t="shared" si="816"/>
        <v>N/A</v>
      </c>
      <c r="AB3942" t="str">
        <f t="shared" si="817"/>
        <v>N/A</v>
      </c>
      <c r="AC3942" t="str">
        <f t="shared" si="818"/>
        <v>N/A</v>
      </c>
      <c r="AD3942" t="str">
        <f t="shared" si="819"/>
        <v>N/A</v>
      </c>
      <c r="AE3942" t="str">
        <f t="shared" si="820"/>
        <v>N/A</v>
      </c>
      <c r="AF3942" t="str">
        <f t="shared" si="821"/>
        <v>N/A</v>
      </c>
      <c r="AG3942" t="str">
        <f t="shared" si="822"/>
        <v>N/A</v>
      </c>
    </row>
    <row r="3943" spans="1:33" x14ac:dyDescent="0.35">
      <c r="A3943">
        <v>441308</v>
      </c>
      <c r="B3943" t="s">
        <v>3919</v>
      </c>
      <c r="C3943">
        <v>0</v>
      </c>
      <c r="D3943" t="s">
        <v>28</v>
      </c>
      <c r="E3943" t="s">
        <v>28</v>
      </c>
      <c r="F3943" t="s">
        <v>4803</v>
      </c>
      <c r="G3943" t="s">
        <v>28</v>
      </c>
      <c r="H3943" t="s">
        <v>28</v>
      </c>
      <c r="I3943" t="s">
        <v>19</v>
      </c>
      <c r="J3943" t="s">
        <v>17</v>
      </c>
      <c r="K3943" t="s">
        <v>4803</v>
      </c>
      <c r="L3943" t="s">
        <v>28</v>
      </c>
      <c r="M3943" t="s">
        <v>28</v>
      </c>
      <c r="N3943" t="s">
        <v>28</v>
      </c>
      <c r="O3943" t="s">
        <v>28</v>
      </c>
      <c r="P3943" t="s">
        <v>28</v>
      </c>
      <c r="Q3943" t="s">
        <v>28</v>
      </c>
      <c r="R3943" t="s">
        <v>28</v>
      </c>
      <c r="S3943" t="s">
        <v>28</v>
      </c>
      <c r="T3943" t="s">
        <v>28</v>
      </c>
      <c r="U3943" t="s">
        <v>28</v>
      </c>
      <c r="V3943" t="s">
        <v>28</v>
      </c>
      <c r="X3943" t="str">
        <f t="shared" si="813"/>
        <v>N/A</v>
      </c>
      <c r="Y3943" t="str">
        <f t="shared" si="814"/>
        <v>N/A</v>
      </c>
      <c r="Z3943" t="str">
        <f t="shared" si="815"/>
        <v>N/A</v>
      </c>
      <c r="AA3943" t="str">
        <f t="shared" si="816"/>
        <v>N/A</v>
      </c>
      <c r="AB3943" t="str">
        <f t="shared" si="817"/>
        <v>N/A</v>
      </c>
      <c r="AC3943" t="str">
        <f t="shared" si="818"/>
        <v>N/A</v>
      </c>
      <c r="AD3943" t="str">
        <f t="shared" si="819"/>
        <v>N/A</v>
      </c>
      <c r="AE3943" t="str">
        <f t="shared" si="820"/>
        <v>N/A</v>
      </c>
      <c r="AF3943" t="str">
        <f t="shared" si="821"/>
        <v>N/A</v>
      </c>
      <c r="AG3943" t="str">
        <f t="shared" si="822"/>
        <v>N/A</v>
      </c>
    </row>
    <row r="3944" spans="1:33" x14ac:dyDescent="0.35">
      <c r="A3944">
        <v>441371</v>
      </c>
      <c r="B3944" t="s">
        <v>3920</v>
      </c>
      <c r="C3944">
        <v>0</v>
      </c>
      <c r="D3944">
        <v>0.65</v>
      </c>
      <c r="E3944">
        <v>0.64</v>
      </c>
      <c r="F3944" t="s">
        <v>4803</v>
      </c>
      <c r="G3944">
        <v>2017</v>
      </c>
      <c r="H3944">
        <v>-2.0000000000000018E-2</v>
      </c>
      <c r="I3944" t="s">
        <v>19</v>
      </c>
      <c r="J3944" t="s">
        <v>26</v>
      </c>
      <c r="K3944" t="s">
        <v>4803</v>
      </c>
      <c r="L3944">
        <v>2018</v>
      </c>
      <c r="M3944">
        <v>0.64</v>
      </c>
      <c r="N3944">
        <v>0.62</v>
      </c>
      <c r="O3944">
        <v>0.64</v>
      </c>
      <c r="P3944">
        <v>0.62</v>
      </c>
      <c r="Q3944">
        <v>0.62</v>
      </c>
      <c r="R3944">
        <v>0.57999999999999996</v>
      </c>
      <c r="S3944">
        <v>0.01</v>
      </c>
      <c r="T3944">
        <v>0.01</v>
      </c>
      <c r="U3944">
        <v>0.01</v>
      </c>
      <c r="V3944">
        <v>0</v>
      </c>
      <c r="X3944">
        <f t="shared" si="813"/>
        <v>0.64</v>
      </c>
      <c r="Y3944">
        <f t="shared" si="814"/>
        <v>0.62</v>
      </c>
      <c r="Z3944">
        <f t="shared" si="815"/>
        <v>0.64</v>
      </c>
      <c r="AA3944">
        <f t="shared" si="816"/>
        <v>0.62</v>
      </c>
      <c r="AB3944">
        <f t="shared" si="817"/>
        <v>0.62</v>
      </c>
      <c r="AC3944">
        <f t="shared" si="818"/>
        <v>0.57999999999999996</v>
      </c>
      <c r="AD3944">
        <f t="shared" si="819"/>
        <v>0.01</v>
      </c>
      <c r="AE3944">
        <f t="shared" si="820"/>
        <v>0.01</v>
      </c>
      <c r="AF3944">
        <f t="shared" si="821"/>
        <v>0.01</v>
      </c>
      <c r="AG3944">
        <f t="shared" si="822"/>
        <v>0</v>
      </c>
    </row>
    <row r="3945" spans="1:33" x14ac:dyDescent="0.35">
      <c r="A3945">
        <v>441423</v>
      </c>
      <c r="B3945" t="s">
        <v>3921</v>
      </c>
      <c r="C3945">
        <v>0</v>
      </c>
      <c r="D3945" t="s">
        <v>28</v>
      </c>
      <c r="E3945" t="s">
        <v>28</v>
      </c>
      <c r="F3945" t="s">
        <v>4803</v>
      </c>
      <c r="G3945" t="s">
        <v>4805</v>
      </c>
      <c r="H3945" t="s">
        <v>28</v>
      </c>
      <c r="I3945" t="s">
        <v>19</v>
      </c>
      <c r="J3945" t="s">
        <v>26</v>
      </c>
      <c r="K3945" t="s">
        <v>4803</v>
      </c>
      <c r="L3945" t="s">
        <v>21</v>
      </c>
      <c r="M3945" t="s">
        <v>28</v>
      </c>
      <c r="N3945" t="s">
        <v>28</v>
      </c>
      <c r="O3945">
        <v>0.79</v>
      </c>
      <c r="P3945">
        <v>0.79</v>
      </c>
      <c r="Q3945">
        <v>0.5</v>
      </c>
      <c r="R3945">
        <v>0.79</v>
      </c>
      <c r="S3945" t="s">
        <v>28</v>
      </c>
      <c r="T3945" t="s">
        <v>28</v>
      </c>
      <c r="U3945" t="s">
        <v>28</v>
      </c>
      <c r="V3945" t="s">
        <v>28</v>
      </c>
      <c r="X3945" t="str">
        <f t="shared" si="813"/>
        <v>N/A</v>
      </c>
      <c r="Y3945" t="str">
        <f t="shared" si="814"/>
        <v>N/A</v>
      </c>
      <c r="Z3945">
        <f t="shared" si="815"/>
        <v>0.79</v>
      </c>
      <c r="AA3945">
        <f t="shared" si="816"/>
        <v>0.79</v>
      </c>
      <c r="AB3945">
        <f t="shared" si="817"/>
        <v>0.5</v>
      </c>
      <c r="AC3945">
        <f t="shared" si="818"/>
        <v>0.79</v>
      </c>
      <c r="AD3945" t="str">
        <f t="shared" si="819"/>
        <v>N/A</v>
      </c>
      <c r="AE3945" t="str">
        <f t="shared" si="820"/>
        <v>N/A</v>
      </c>
      <c r="AF3945" t="str">
        <f t="shared" si="821"/>
        <v>N/A</v>
      </c>
      <c r="AG3945" t="str">
        <f t="shared" si="822"/>
        <v>N/A</v>
      </c>
    </row>
    <row r="3946" spans="1:33" x14ac:dyDescent="0.35">
      <c r="A3946">
        <v>441487</v>
      </c>
      <c r="B3946" t="s">
        <v>3922</v>
      </c>
      <c r="C3946">
        <v>0</v>
      </c>
      <c r="D3946" t="s">
        <v>28</v>
      </c>
      <c r="E3946" t="s">
        <v>28</v>
      </c>
      <c r="F3946" t="s">
        <v>4803</v>
      </c>
      <c r="G3946" t="s">
        <v>4805</v>
      </c>
      <c r="H3946" t="s">
        <v>28</v>
      </c>
      <c r="I3946" t="s">
        <v>19</v>
      </c>
      <c r="J3946" t="s">
        <v>26</v>
      </c>
      <c r="K3946" t="s">
        <v>4803</v>
      </c>
      <c r="L3946" t="s">
        <v>21</v>
      </c>
      <c r="M3946" t="s">
        <v>28</v>
      </c>
      <c r="N3946" t="s">
        <v>28</v>
      </c>
      <c r="O3946">
        <v>0.54</v>
      </c>
      <c r="P3946" t="s">
        <v>28</v>
      </c>
      <c r="Q3946" t="s">
        <v>28</v>
      </c>
      <c r="R3946" t="s">
        <v>28</v>
      </c>
      <c r="S3946" t="s">
        <v>28</v>
      </c>
      <c r="T3946" t="s">
        <v>28</v>
      </c>
      <c r="U3946" t="s">
        <v>28</v>
      </c>
      <c r="V3946" t="s">
        <v>28</v>
      </c>
      <c r="X3946" t="str">
        <f t="shared" si="813"/>
        <v>N/A</v>
      </c>
      <c r="Y3946" t="str">
        <f t="shared" si="814"/>
        <v>N/A</v>
      </c>
      <c r="Z3946">
        <f t="shared" si="815"/>
        <v>0.54</v>
      </c>
      <c r="AA3946" t="str">
        <f t="shared" si="816"/>
        <v>N/A</v>
      </c>
      <c r="AB3946" t="str">
        <f t="shared" si="817"/>
        <v>N/A</v>
      </c>
      <c r="AC3946" t="str">
        <f t="shared" si="818"/>
        <v>N/A</v>
      </c>
      <c r="AD3946" t="str">
        <f t="shared" si="819"/>
        <v>N/A</v>
      </c>
      <c r="AE3946" t="str">
        <f t="shared" si="820"/>
        <v>N/A</v>
      </c>
      <c r="AF3946" t="str">
        <f t="shared" si="821"/>
        <v>N/A</v>
      </c>
      <c r="AG3946" t="str">
        <f t="shared" si="822"/>
        <v>N/A</v>
      </c>
    </row>
    <row r="3947" spans="1:33" x14ac:dyDescent="0.35">
      <c r="A3947">
        <v>441496</v>
      </c>
      <c r="B3947" t="s">
        <v>3923</v>
      </c>
      <c r="C3947">
        <v>0</v>
      </c>
      <c r="D3947" t="s">
        <v>28</v>
      </c>
      <c r="E3947" t="s">
        <v>28</v>
      </c>
      <c r="F3947" t="s">
        <v>4803</v>
      </c>
      <c r="G3947">
        <v>2017</v>
      </c>
      <c r="H3947" t="s">
        <v>28</v>
      </c>
      <c r="I3947" t="s">
        <v>19</v>
      </c>
      <c r="J3947" t="s">
        <v>26</v>
      </c>
      <c r="K3947" t="s">
        <v>4803</v>
      </c>
      <c r="L3947" t="s">
        <v>90</v>
      </c>
      <c r="M3947" t="s">
        <v>28</v>
      </c>
      <c r="N3947" t="s">
        <v>28</v>
      </c>
      <c r="O3947">
        <v>0.66</v>
      </c>
      <c r="P3947">
        <v>0.45</v>
      </c>
      <c r="Q3947">
        <v>0.4</v>
      </c>
      <c r="R3947">
        <v>0.5</v>
      </c>
      <c r="S3947" t="s">
        <v>28</v>
      </c>
      <c r="T3947" t="s">
        <v>28</v>
      </c>
      <c r="U3947" t="s">
        <v>28</v>
      </c>
      <c r="V3947" t="s">
        <v>28</v>
      </c>
      <c r="X3947" t="str">
        <f t="shared" si="813"/>
        <v>N/A</v>
      </c>
      <c r="Y3947" t="str">
        <f t="shared" si="814"/>
        <v>N/A</v>
      </c>
      <c r="Z3947">
        <f t="shared" si="815"/>
        <v>0.66</v>
      </c>
      <c r="AA3947">
        <f t="shared" si="816"/>
        <v>0.45</v>
      </c>
      <c r="AB3947">
        <f t="shared" si="817"/>
        <v>0.4</v>
      </c>
      <c r="AC3947">
        <f t="shared" si="818"/>
        <v>0.5</v>
      </c>
      <c r="AD3947" t="str">
        <f t="shared" si="819"/>
        <v>N/A</v>
      </c>
      <c r="AE3947" t="str">
        <f t="shared" si="820"/>
        <v>N/A</v>
      </c>
      <c r="AF3947" t="str">
        <f t="shared" si="821"/>
        <v>N/A</v>
      </c>
      <c r="AG3947" t="str">
        <f t="shared" si="822"/>
        <v>N/A</v>
      </c>
    </row>
    <row r="3948" spans="1:33" x14ac:dyDescent="0.35">
      <c r="A3948">
        <v>441502</v>
      </c>
      <c r="B3948" t="s">
        <v>3924</v>
      </c>
      <c r="C3948">
        <v>0</v>
      </c>
      <c r="D3948" t="s">
        <v>28</v>
      </c>
      <c r="E3948" t="s">
        <v>28</v>
      </c>
      <c r="F3948" t="s">
        <v>4803</v>
      </c>
      <c r="G3948">
        <v>2017</v>
      </c>
      <c r="H3948" t="s">
        <v>28</v>
      </c>
      <c r="I3948" t="s">
        <v>19</v>
      </c>
      <c r="J3948" t="s">
        <v>26</v>
      </c>
      <c r="K3948" t="s">
        <v>4803</v>
      </c>
      <c r="L3948" t="s">
        <v>90</v>
      </c>
      <c r="M3948" t="s">
        <v>28</v>
      </c>
      <c r="N3948" t="s">
        <v>28</v>
      </c>
      <c r="O3948">
        <v>0.45</v>
      </c>
      <c r="P3948">
        <v>0.41</v>
      </c>
      <c r="Q3948">
        <v>0.37</v>
      </c>
      <c r="R3948">
        <v>0.88</v>
      </c>
      <c r="S3948" t="s">
        <v>28</v>
      </c>
      <c r="T3948" t="s">
        <v>28</v>
      </c>
      <c r="U3948" t="s">
        <v>28</v>
      </c>
      <c r="V3948" t="s">
        <v>28</v>
      </c>
      <c r="X3948" t="str">
        <f t="shared" si="813"/>
        <v>N/A</v>
      </c>
      <c r="Y3948" t="str">
        <f t="shared" si="814"/>
        <v>N/A</v>
      </c>
      <c r="Z3948">
        <f t="shared" si="815"/>
        <v>0.45</v>
      </c>
      <c r="AA3948">
        <f t="shared" si="816"/>
        <v>0.41</v>
      </c>
      <c r="AB3948">
        <f t="shared" si="817"/>
        <v>0.37</v>
      </c>
      <c r="AC3948">
        <f t="shared" si="818"/>
        <v>0.88</v>
      </c>
      <c r="AD3948" t="str">
        <f t="shared" si="819"/>
        <v>N/A</v>
      </c>
      <c r="AE3948" t="str">
        <f t="shared" si="820"/>
        <v>N/A</v>
      </c>
      <c r="AF3948" t="str">
        <f t="shared" si="821"/>
        <v>N/A</v>
      </c>
      <c r="AG3948" t="str">
        <f t="shared" si="822"/>
        <v>N/A</v>
      </c>
    </row>
    <row r="3949" spans="1:33" x14ac:dyDescent="0.35">
      <c r="A3949">
        <v>441511</v>
      </c>
      <c r="B3949" t="s">
        <v>3925</v>
      </c>
      <c r="C3949">
        <v>0</v>
      </c>
      <c r="D3949">
        <v>0.61</v>
      </c>
      <c r="E3949">
        <v>0.62</v>
      </c>
      <c r="F3949" t="s">
        <v>4803</v>
      </c>
      <c r="G3949" t="s">
        <v>4805</v>
      </c>
      <c r="H3949">
        <v>-6.9999999999999951E-2</v>
      </c>
      <c r="I3949" t="s">
        <v>19</v>
      </c>
      <c r="J3949" t="s">
        <v>17</v>
      </c>
      <c r="K3949" t="s">
        <v>4803</v>
      </c>
      <c r="L3949" t="s">
        <v>21</v>
      </c>
      <c r="M3949">
        <v>0.55000000000000004</v>
      </c>
      <c r="N3949">
        <v>0.55000000000000004</v>
      </c>
      <c r="O3949">
        <v>0.55000000000000004</v>
      </c>
      <c r="P3949">
        <v>0.55000000000000004</v>
      </c>
      <c r="Q3949">
        <v>0.55000000000000004</v>
      </c>
      <c r="R3949">
        <v>0.6</v>
      </c>
      <c r="S3949" t="s">
        <v>28</v>
      </c>
      <c r="T3949" t="s">
        <v>28</v>
      </c>
      <c r="U3949" t="s">
        <v>28</v>
      </c>
      <c r="V3949" t="s">
        <v>28</v>
      </c>
      <c r="X3949">
        <f t="shared" si="813"/>
        <v>0.55000000000000004</v>
      </c>
      <c r="Y3949">
        <f t="shared" si="814"/>
        <v>0.55000000000000004</v>
      </c>
      <c r="Z3949">
        <f t="shared" si="815"/>
        <v>0.55000000000000004</v>
      </c>
      <c r="AA3949">
        <f t="shared" si="816"/>
        <v>0.55000000000000004</v>
      </c>
      <c r="AB3949">
        <f t="shared" si="817"/>
        <v>0.55000000000000004</v>
      </c>
      <c r="AC3949">
        <f t="shared" si="818"/>
        <v>0.6</v>
      </c>
      <c r="AD3949" t="str">
        <f t="shared" si="819"/>
        <v>N/A</v>
      </c>
      <c r="AE3949" t="str">
        <f t="shared" si="820"/>
        <v>N/A</v>
      </c>
      <c r="AF3949" t="str">
        <f t="shared" si="821"/>
        <v>N/A</v>
      </c>
      <c r="AG3949" t="str">
        <f t="shared" si="822"/>
        <v>N/A</v>
      </c>
    </row>
    <row r="3950" spans="1:33" x14ac:dyDescent="0.35">
      <c r="A3950">
        <v>441609</v>
      </c>
      <c r="B3950" t="s">
        <v>3926</v>
      </c>
      <c r="C3950">
        <v>0</v>
      </c>
      <c r="D3950" t="s">
        <v>28</v>
      </c>
      <c r="E3950" t="s">
        <v>28</v>
      </c>
      <c r="F3950" t="s">
        <v>4803</v>
      </c>
      <c r="G3950" t="s">
        <v>28</v>
      </c>
      <c r="H3950" t="s">
        <v>28</v>
      </c>
      <c r="I3950" t="s">
        <v>19</v>
      </c>
      <c r="J3950" t="s">
        <v>17</v>
      </c>
      <c r="K3950" t="s">
        <v>4803</v>
      </c>
      <c r="L3950" t="s">
        <v>28</v>
      </c>
      <c r="M3950" t="s">
        <v>28</v>
      </c>
      <c r="N3950" t="s">
        <v>28</v>
      </c>
      <c r="O3950" t="s">
        <v>28</v>
      </c>
      <c r="P3950" t="s">
        <v>28</v>
      </c>
      <c r="Q3950" t="s">
        <v>28</v>
      </c>
      <c r="R3950" t="s">
        <v>28</v>
      </c>
      <c r="S3950" t="s">
        <v>28</v>
      </c>
      <c r="T3950" t="s">
        <v>28</v>
      </c>
      <c r="U3950" t="s">
        <v>28</v>
      </c>
      <c r="V3950" t="s">
        <v>28</v>
      </c>
      <c r="X3950" t="str">
        <f t="shared" si="813"/>
        <v>N/A</v>
      </c>
      <c r="Y3950" t="str">
        <f t="shared" si="814"/>
        <v>N/A</v>
      </c>
      <c r="Z3950" t="str">
        <f t="shared" si="815"/>
        <v>N/A</v>
      </c>
      <c r="AA3950" t="str">
        <f t="shared" si="816"/>
        <v>N/A</v>
      </c>
      <c r="AB3950" t="str">
        <f t="shared" si="817"/>
        <v>N/A</v>
      </c>
      <c r="AC3950" t="str">
        <f t="shared" si="818"/>
        <v>N/A</v>
      </c>
      <c r="AD3950" t="str">
        <f t="shared" si="819"/>
        <v>N/A</v>
      </c>
      <c r="AE3950" t="str">
        <f t="shared" si="820"/>
        <v>N/A</v>
      </c>
      <c r="AF3950" t="str">
        <f t="shared" si="821"/>
        <v>N/A</v>
      </c>
      <c r="AG3950" t="str">
        <f t="shared" si="822"/>
        <v>N/A</v>
      </c>
    </row>
    <row r="3951" spans="1:33" x14ac:dyDescent="0.35">
      <c r="A3951">
        <v>441636</v>
      </c>
      <c r="B3951" t="s">
        <v>3927</v>
      </c>
      <c r="C3951">
        <v>0</v>
      </c>
      <c r="D3951">
        <v>0.45</v>
      </c>
      <c r="E3951">
        <v>0.69</v>
      </c>
      <c r="F3951" t="s">
        <v>4803</v>
      </c>
      <c r="G3951">
        <v>2016</v>
      </c>
      <c r="H3951">
        <v>0</v>
      </c>
      <c r="I3951" t="s">
        <v>19</v>
      </c>
      <c r="J3951" t="s">
        <v>17</v>
      </c>
      <c r="K3951" t="s">
        <v>4803</v>
      </c>
      <c r="L3951">
        <v>2016</v>
      </c>
      <c r="M3951">
        <v>0.45</v>
      </c>
      <c r="N3951">
        <v>0.69</v>
      </c>
      <c r="O3951">
        <v>0.45</v>
      </c>
      <c r="P3951">
        <v>0.69</v>
      </c>
      <c r="Q3951">
        <v>0.67</v>
      </c>
      <c r="R3951">
        <v>1</v>
      </c>
      <c r="S3951" t="s">
        <v>28</v>
      </c>
      <c r="T3951" t="s">
        <v>28</v>
      </c>
      <c r="U3951" t="s">
        <v>28</v>
      </c>
      <c r="V3951" t="s">
        <v>28</v>
      </c>
      <c r="X3951">
        <f t="shared" si="813"/>
        <v>0.45</v>
      </c>
      <c r="Y3951">
        <f t="shared" si="814"/>
        <v>0.69</v>
      </c>
      <c r="Z3951">
        <f t="shared" si="815"/>
        <v>0.45</v>
      </c>
      <c r="AA3951">
        <f t="shared" si="816"/>
        <v>0.69</v>
      </c>
      <c r="AB3951">
        <f t="shared" si="817"/>
        <v>0.67</v>
      </c>
      <c r="AC3951">
        <f t="shared" si="818"/>
        <v>1</v>
      </c>
      <c r="AD3951" t="str">
        <f t="shared" si="819"/>
        <v>N/A</v>
      </c>
      <c r="AE3951" t="str">
        <f t="shared" si="820"/>
        <v>N/A</v>
      </c>
      <c r="AF3951" t="str">
        <f t="shared" si="821"/>
        <v>N/A</v>
      </c>
      <c r="AG3951" t="str">
        <f t="shared" si="822"/>
        <v>N/A</v>
      </c>
    </row>
    <row r="3952" spans="1:33" x14ac:dyDescent="0.35">
      <c r="A3952">
        <v>441645</v>
      </c>
      <c r="B3952" t="s">
        <v>3928</v>
      </c>
      <c r="C3952">
        <v>0</v>
      </c>
      <c r="D3952" t="s">
        <v>28</v>
      </c>
      <c r="E3952" t="s">
        <v>28</v>
      </c>
      <c r="F3952" t="s">
        <v>4803</v>
      </c>
      <c r="G3952" t="s">
        <v>4805</v>
      </c>
      <c r="H3952" t="s">
        <v>28</v>
      </c>
      <c r="I3952" t="s">
        <v>19</v>
      </c>
      <c r="J3952" t="s">
        <v>26</v>
      </c>
      <c r="K3952" t="s">
        <v>4803</v>
      </c>
      <c r="L3952" t="s">
        <v>21</v>
      </c>
      <c r="M3952" t="s">
        <v>28</v>
      </c>
      <c r="N3952" t="s">
        <v>28</v>
      </c>
      <c r="O3952">
        <v>0.72</v>
      </c>
      <c r="P3952">
        <v>1</v>
      </c>
      <c r="Q3952">
        <v>1</v>
      </c>
      <c r="R3952">
        <v>1</v>
      </c>
      <c r="S3952" t="s">
        <v>28</v>
      </c>
      <c r="T3952" t="s">
        <v>28</v>
      </c>
      <c r="U3952" t="s">
        <v>28</v>
      </c>
      <c r="V3952" t="s">
        <v>28</v>
      </c>
      <c r="X3952" t="str">
        <f t="shared" si="813"/>
        <v>N/A</v>
      </c>
      <c r="Y3952" t="str">
        <f t="shared" si="814"/>
        <v>N/A</v>
      </c>
      <c r="Z3952">
        <f t="shared" si="815"/>
        <v>0.72</v>
      </c>
      <c r="AA3952">
        <f t="shared" si="816"/>
        <v>1</v>
      </c>
      <c r="AB3952">
        <f t="shared" si="817"/>
        <v>1</v>
      </c>
      <c r="AC3952">
        <f t="shared" si="818"/>
        <v>1</v>
      </c>
      <c r="AD3952" t="str">
        <f t="shared" si="819"/>
        <v>N/A</v>
      </c>
      <c r="AE3952" t="str">
        <f t="shared" si="820"/>
        <v>N/A</v>
      </c>
      <c r="AF3952" t="str">
        <f t="shared" si="821"/>
        <v>N/A</v>
      </c>
      <c r="AG3952" t="str">
        <f t="shared" si="822"/>
        <v>N/A</v>
      </c>
    </row>
    <row r="3953" spans="1:33" x14ac:dyDescent="0.35">
      <c r="A3953">
        <v>441690</v>
      </c>
      <c r="B3953" t="s">
        <v>3929</v>
      </c>
      <c r="C3953">
        <v>0</v>
      </c>
      <c r="D3953">
        <v>0.33</v>
      </c>
      <c r="E3953">
        <v>0.33</v>
      </c>
      <c r="F3953" t="s">
        <v>4803</v>
      </c>
      <c r="G3953">
        <v>2016</v>
      </c>
      <c r="H3953">
        <v>4.9999999999999989E-2</v>
      </c>
      <c r="I3953" t="s">
        <v>19</v>
      </c>
      <c r="J3953" t="s">
        <v>17</v>
      </c>
      <c r="K3953" t="s">
        <v>4803</v>
      </c>
      <c r="L3953">
        <v>2018</v>
      </c>
      <c r="M3953">
        <v>0.38</v>
      </c>
      <c r="N3953">
        <v>0.38</v>
      </c>
      <c r="O3953">
        <v>0.38</v>
      </c>
      <c r="P3953">
        <v>0.38</v>
      </c>
      <c r="Q3953" t="s">
        <v>28</v>
      </c>
      <c r="R3953">
        <v>0.38</v>
      </c>
      <c r="S3953">
        <v>0.25</v>
      </c>
      <c r="T3953">
        <v>0.25</v>
      </c>
      <c r="U3953" t="s">
        <v>28</v>
      </c>
      <c r="V3953">
        <v>0.25</v>
      </c>
      <c r="X3953">
        <f t="shared" si="813"/>
        <v>0.38</v>
      </c>
      <c r="Y3953">
        <f t="shared" si="814"/>
        <v>0.38</v>
      </c>
      <c r="Z3953">
        <f t="shared" si="815"/>
        <v>0.38</v>
      </c>
      <c r="AA3953">
        <f t="shared" si="816"/>
        <v>0.38</v>
      </c>
      <c r="AB3953" t="str">
        <f t="shared" si="817"/>
        <v>N/A</v>
      </c>
      <c r="AC3953">
        <f t="shared" si="818"/>
        <v>0.38</v>
      </c>
      <c r="AD3953">
        <f t="shared" si="819"/>
        <v>0.25</v>
      </c>
      <c r="AE3953">
        <f t="shared" si="820"/>
        <v>0.25</v>
      </c>
      <c r="AF3953" t="str">
        <f t="shared" si="821"/>
        <v>N/A</v>
      </c>
      <c r="AG3953">
        <f t="shared" si="822"/>
        <v>0.25</v>
      </c>
    </row>
    <row r="3954" spans="1:33" x14ac:dyDescent="0.35">
      <c r="A3954">
        <v>441742</v>
      </c>
      <c r="B3954" t="s">
        <v>3930</v>
      </c>
      <c r="C3954">
        <v>0</v>
      </c>
      <c r="D3954" t="s">
        <v>28</v>
      </c>
      <c r="E3954" t="s">
        <v>28</v>
      </c>
      <c r="F3954" t="s">
        <v>4803</v>
      </c>
      <c r="G3954" t="s">
        <v>4805</v>
      </c>
      <c r="H3954" t="s">
        <v>28</v>
      </c>
      <c r="I3954" t="s">
        <v>19</v>
      </c>
      <c r="J3954" t="s">
        <v>26</v>
      </c>
      <c r="K3954" t="s">
        <v>4803</v>
      </c>
      <c r="L3954" t="s">
        <v>21</v>
      </c>
      <c r="M3954" t="s">
        <v>28</v>
      </c>
      <c r="N3954" t="s">
        <v>28</v>
      </c>
      <c r="O3954">
        <v>0.7</v>
      </c>
      <c r="P3954">
        <v>0.7</v>
      </c>
      <c r="Q3954">
        <v>0.65</v>
      </c>
      <c r="R3954">
        <v>0.81</v>
      </c>
      <c r="S3954" t="s">
        <v>28</v>
      </c>
      <c r="T3954" t="s">
        <v>28</v>
      </c>
      <c r="U3954" t="s">
        <v>28</v>
      </c>
      <c r="V3954" t="s">
        <v>28</v>
      </c>
      <c r="X3954" t="str">
        <f t="shared" si="813"/>
        <v>N/A</v>
      </c>
      <c r="Y3954" t="str">
        <f t="shared" si="814"/>
        <v>N/A</v>
      </c>
      <c r="Z3954">
        <f t="shared" si="815"/>
        <v>0.7</v>
      </c>
      <c r="AA3954">
        <f t="shared" si="816"/>
        <v>0.7</v>
      </c>
      <c r="AB3954">
        <f t="shared" si="817"/>
        <v>0.65</v>
      </c>
      <c r="AC3954">
        <f t="shared" si="818"/>
        <v>0.81</v>
      </c>
      <c r="AD3954" t="str">
        <f t="shared" si="819"/>
        <v>N/A</v>
      </c>
      <c r="AE3954" t="str">
        <f t="shared" si="820"/>
        <v>N/A</v>
      </c>
      <c r="AF3954" t="str">
        <f t="shared" si="821"/>
        <v>N/A</v>
      </c>
      <c r="AG3954" t="str">
        <f t="shared" si="822"/>
        <v>N/A</v>
      </c>
    </row>
    <row r="3955" spans="1:33" x14ac:dyDescent="0.35">
      <c r="A3955">
        <v>441760</v>
      </c>
      <c r="B3955" t="s">
        <v>3931</v>
      </c>
      <c r="C3955">
        <v>0</v>
      </c>
      <c r="D3955">
        <v>0.26</v>
      </c>
      <c r="E3955">
        <v>0.21</v>
      </c>
      <c r="F3955" t="s">
        <v>4803</v>
      </c>
      <c r="G3955" t="s">
        <v>4805</v>
      </c>
      <c r="H3955">
        <v>0.03</v>
      </c>
      <c r="I3955" t="s">
        <v>19</v>
      </c>
      <c r="J3955" t="s">
        <v>26</v>
      </c>
      <c r="K3955" t="s">
        <v>4803</v>
      </c>
      <c r="L3955" t="s">
        <v>21</v>
      </c>
      <c r="M3955">
        <v>0.28999999999999998</v>
      </c>
      <c r="N3955">
        <v>0.24</v>
      </c>
      <c r="O3955">
        <v>0.24</v>
      </c>
      <c r="P3955">
        <v>0.18</v>
      </c>
      <c r="Q3955">
        <v>0.13</v>
      </c>
      <c r="R3955">
        <v>0.32</v>
      </c>
      <c r="S3955">
        <v>0.11</v>
      </c>
      <c r="T3955">
        <v>0.12</v>
      </c>
      <c r="U3955">
        <v>0.13</v>
      </c>
      <c r="V3955">
        <v>0.1</v>
      </c>
      <c r="X3955">
        <f t="shared" si="813"/>
        <v>0.28999999999999998</v>
      </c>
      <c r="Y3955">
        <f t="shared" si="814"/>
        <v>0.24</v>
      </c>
      <c r="Z3955">
        <f t="shared" si="815"/>
        <v>0.24</v>
      </c>
      <c r="AA3955">
        <f t="shared" si="816"/>
        <v>0.18</v>
      </c>
      <c r="AB3955">
        <f t="shared" si="817"/>
        <v>0.13</v>
      </c>
      <c r="AC3955">
        <f t="shared" si="818"/>
        <v>0.32</v>
      </c>
      <c r="AD3955">
        <f t="shared" si="819"/>
        <v>0.11</v>
      </c>
      <c r="AE3955">
        <f t="shared" si="820"/>
        <v>0.12</v>
      </c>
      <c r="AF3955">
        <f t="shared" si="821"/>
        <v>0.13</v>
      </c>
      <c r="AG3955">
        <f t="shared" si="822"/>
        <v>0.1</v>
      </c>
    </row>
    <row r="3956" spans="1:33" x14ac:dyDescent="0.35">
      <c r="A3956">
        <v>441788</v>
      </c>
      <c r="B3956" t="s">
        <v>3932</v>
      </c>
      <c r="C3956">
        <v>0</v>
      </c>
      <c r="D3956" t="s">
        <v>28</v>
      </c>
      <c r="E3956" t="s">
        <v>28</v>
      </c>
      <c r="F3956" t="s">
        <v>4803</v>
      </c>
      <c r="G3956" t="s">
        <v>4805</v>
      </c>
      <c r="H3956" t="s">
        <v>28</v>
      </c>
      <c r="I3956" t="s">
        <v>19</v>
      </c>
      <c r="J3956" t="s">
        <v>26</v>
      </c>
      <c r="K3956" t="s">
        <v>4803</v>
      </c>
      <c r="L3956" t="s">
        <v>21</v>
      </c>
      <c r="M3956" t="s">
        <v>28</v>
      </c>
      <c r="N3956" t="s">
        <v>28</v>
      </c>
      <c r="O3956">
        <v>0.66</v>
      </c>
      <c r="P3956">
        <v>0.65</v>
      </c>
      <c r="Q3956">
        <v>0.61</v>
      </c>
      <c r="R3956">
        <v>0.71</v>
      </c>
      <c r="S3956" t="s">
        <v>28</v>
      </c>
      <c r="T3956" t="s">
        <v>28</v>
      </c>
      <c r="U3956" t="s">
        <v>28</v>
      </c>
      <c r="V3956" t="s">
        <v>28</v>
      </c>
      <c r="X3956" t="str">
        <f t="shared" si="813"/>
        <v>N/A</v>
      </c>
      <c r="Y3956" t="str">
        <f t="shared" si="814"/>
        <v>N/A</v>
      </c>
      <c r="Z3956">
        <f t="shared" si="815"/>
        <v>0.66</v>
      </c>
      <c r="AA3956">
        <f t="shared" si="816"/>
        <v>0.65</v>
      </c>
      <c r="AB3956">
        <f t="shared" si="817"/>
        <v>0.61</v>
      </c>
      <c r="AC3956">
        <f t="shared" si="818"/>
        <v>0.71</v>
      </c>
      <c r="AD3956" t="str">
        <f t="shared" si="819"/>
        <v>N/A</v>
      </c>
      <c r="AE3956" t="str">
        <f t="shared" si="820"/>
        <v>N/A</v>
      </c>
      <c r="AF3956" t="str">
        <f t="shared" si="821"/>
        <v>N/A</v>
      </c>
      <c r="AG3956" t="str">
        <f t="shared" si="822"/>
        <v>N/A</v>
      </c>
    </row>
    <row r="3957" spans="1:33" x14ac:dyDescent="0.35">
      <c r="A3957">
        <v>441858</v>
      </c>
      <c r="B3957" t="s">
        <v>3933</v>
      </c>
      <c r="C3957">
        <v>0</v>
      </c>
      <c r="D3957" t="s">
        <v>28</v>
      </c>
      <c r="E3957" t="s">
        <v>28</v>
      </c>
      <c r="F3957" t="s">
        <v>4803</v>
      </c>
      <c r="G3957" t="s">
        <v>4805</v>
      </c>
      <c r="H3957" t="s">
        <v>28</v>
      </c>
      <c r="I3957" t="s">
        <v>19</v>
      </c>
      <c r="J3957" t="s">
        <v>26</v>
      </c>
      <c r="K3957" t="s">
        <v>4803</v>
      </c>
      <c r="L3957" t="s">
        <v>21</v>
      </c>
      <c r="M3957" t="s">
        <v>28</v>
      </c>
      <c r="N3957" t="s">
        <v>28</v>
      </c>
      <c r="O3957">
        <v>0.75</v>
      </c>
      <c r="P3957">
        <v>0.67</v>
      </c>
      <c r="Q3957">
        <v>0.62</v>
      </c>
      <c r="R3957">
        <v>0.88</v>
      </c>
      <c r="S3957" t="s">
        <v>28</v>
      </c>
      <c r="T3957" t="s">
        <v>28</v>
      </c>
      <c r="U3957" t="s">
        <v>28</v>
      </c>
      <c r="V3957" t="s">
        <v>28</v>
      </c>
      <c r="X3957" t="str">
        <f t="shared" si="813"/>
        <v>N/A</v>
      </c>
      <c r="Y3957" t="str">
        <f t="shared" si="814"/>
        <v>N/A</v>
      </c>
      <c r="Z3957">
        <f t="shared" si="815"/>
        <v>0.75</v>
      </c>
      <c r="AA3957">
        <f t="shared" si="816"/>
        <v>0.67</v>
      </c>
      <c r="AB3957">
        <f t="shared" si="817"/>
        <v>0.62</v>
      </c>
      <c r="AC3957">
        <f t="shared" si="818"/>
        <v>0.88</v>
      </c>
      <c r="AD3957" t="str">
        <f t="shared" si="819"/>
        <v>N/A</v>
      </c>
      <c r="AE3957" t="str">
        <f t="shared" si="820"/>
        <v>N/A</v>
      </c>
      <c r="AF3957" t="str">
        <f t="shared" si="821"/>
        <v>N/A</v>
      </c>
      <c r="AG3957" t="str">
        <f t="shared" si="822"/>
        <v>N/A</v>
      </c>
    </row>
    <row r="3958" spans="1:33" x14ac:dyDescent="0.35">
      <c r="A3958">
        <v>441900</v>
      </c>
      <c r="B3958" t="s">
        <v>3934</v>
      </c>
      <c r="C3958">
        <v>0</v>
      </c>
      <c r="D3958">
        <v>0.15</v>
      </c>
      <c r="E3958">
        <v>0.13</v>
      </c>
      <c r="F3958" t="s">
        <v>4803</v>
      </c>
      <c r="G3958" t="s">
        <v>4805</v>
      </c>
      <c r="H3958">
        <v>1.999999999999999E-2</v>
      </c>
      <c r="I3958" t="s">
        <v>19</v>
      </c>
      <c r="J3958" t="s">
        <v>17</v>
      </c>
      <c r="K3958" t="s">
        <v>4803</v>
      </c>
      <c r="L3958" t="s">
        <v>21</v>
      </c>
      <c r="M3958">
        <v>0.16</v>
      </c>
      <c r="N3958">
        <v>0.15</v>
      </c>
      <c r="O3958">
        <v>0.16</v>
      </c>
      <c r="P3958">
        <v>0.15</v>
      </c>
      <c r="Q3958">
        <v>0.09</v>
      </c>
      <c r="R3958">
        <v>0.17</v>
      </c>
      <c r="S3958">
        <v>0.34</v>
      </c>
      <c r="T3958">
        <v>0.34</v>
      </c>
      <c r="U3958">
        <v>0.41</v>
      </c>
      <c r="V3958">
        <v>0.32</v>
      </c>
      <c r="X3958">
        <f t="shared" si="813"/>
        <v>0.16</v>
      </c>
      <c r="Y3958">
        <f t="shared" si="814"/>
        <v>0.15</v>
      </c>
      <c r="Z3958">
        <f t="shared" si="815"/>
        <v>0.16</v>
      </c>
      <c r="AA3958">
        <f t="shared" si="816"/>
        <v>0.15</v>
      </c>
      <c r="AB3958">
        <f t="shared" si="817"/>
        <v>0.09</v>
      </c>
      <c r="AC3958">
        <f t="shared" si="818"/>
        <v>0.17</v>
      </c>
      <c r="AD3958">
        <f t="shared" si="819"/>
        <v>0.34</v>
      </c>
      <c r="AE3958">
        <f t="shared" si="820"/>
        <v>0.34</v>
      </c>
      <c r="AF3958">
        <f t="shared" si="821"/>
        <v>0.41</v>
      </c>
      <c r="AG3958">
        <f t="shared" si="822"/>
        <v>0.32</v>
      </c>
    </row>
    <row r="3959" spans="1:33" x14ac:dyDescent="0.35">
      <c r="A3959">
        <v>441919</v>
      </c>
      <c r="B3959" t="s">
        <v>3935</v>
      </c>
      <c r="C3959">
        <v>0</v>
      </c>
      <c r="D3959" t="s">
        <v>28</v>
      </c>
      <c r="E3959" t="s">
        <v>28</v>
      </c>
      <c r="F3959" t="s">
        <v>4803</v>
      </c>
      <c r="G3959" t="s">
        <v>4805</v>
      </c>
      <c r="H3959" t="s">
        <v>28</v>
      </c>
      <c r="I3959" t="s">
        <v>19</v>
      </c>
      <c r="J3959" t="s">
        <v>26</v>
      </c>
      <c r="K3959" t="s">
        <v>4803</v>
      </c>
      <c r="L3959">
        <v>2017</v>
      </c>
      <c r="M3959">
        <v>0.38</v>
      </c>
      <c r="N3959">
        <v>0.32</v>
      </c>
      <c r="O3959">
        <v>0.38</v>
      </c>
      <c r="P3959">
        <v>0.31</v>
      </c>
      <c r="Q3959">
        <v>0.32</v>
      </c>
      <c r="R3959">
        <v>0.25</v>
      </c>
      <c r="S3959">
        <v>0.02</v>
      </c>
      <c r="T3959">
        <v>0.02</v>
      </c>
      <c r="U3959">
        <v>0.02</v>
      </c>
      <c r="V3959">
        <v>0.06</v>
      </c>
      <c r="X3959">
        <f t="shared" si="813"/>
        <v>0.38</v>
      </c>
      <c r="Y3959">
        <f t="shared" si="814"/>
        <v>0.32</v>
      </c>
      <c r="Z3959">
        <f t="shared" si="815"/>
        <v>0.38</v>
      </c>
      <c r="AA3959">
        <f t="shared" si="816"/>
        <v>0.31</v>
      </c>
      <c r="AB3959">
        <f t="shared" si="817"/>
        <v>0.32</v>
      </c>
      <c r="AC3959">
        <f t="shared" si="818"/>
        <v>0.25</v>
      </c>
      <c r="AD3959">
        <f t="shared" si="819"/>
        <v>0.02</v>
      </c>
      <c r="AE3959">
        <f t="shared" si="820"/>
        <v>0.02</v>
      </c>
      <c r="AF3959">
        <f t="shared" si="821"/>
        <v>0.02</v>
      </c>
      <c r="AG3959">
        <f t="shared" si="822"/>
        <v>0.06</v>
      </c>
    </row>
    <row r="3960" spans="1:33" x14ac:dyDescent="0.35">
      <c r="A3960">
        <v>441928</v>
      </c>
      <c r="B3960" t="s">
        <v>3936</v>
      </c>
      <c r="C3960">
        <v>0</v>
      </c>
      <c r="D3960" t="s">
        <v>28</v>
      </c>
      <c r="E3960" t="s">
        <v>28</v>
      </c>
      <c r="F3960" t="s">
        <v>4803</v>
      </c>
      <c r="G3960" t="s">
        <v>4805</v>
      </c>
      <c r="H3960" t="s">
        <v>28</v>
      </c>
      <c r="I3960" t="s">
        <v>19</v>
      </c>
      <c r="J3960" t="s">
        <v>26</v>
      </c>
      <c r="K3960" t="s">
        <v>4803</v>
      </c>
      <c r="L3960">
        <v>2017</v>
      </c>
      <c r="M3960">
        <v>0.28999999999999998</v>
      </c>
      <c r="N3960">
        <v>0.3</v>
      </c>
      <c r="O3960">
        <v>0.28999999999999998</v>
      </c>
      <c r="P3960">
        <v>0.3</v>
      </c>
      <c r="Q3960">
        <v>0.28000000000000003</v>
      </c>
      <c r="R3960">
        <v>0.3</v>
      </c>
      <c r="S3960">
        <v>0.01</v>
      </c>
      <c r="T3960">
        <v>0.01</v>
      </c>
      <c r="U3960">
        <v>0.03</v>
      </c>
      <c r="V3960">
        <v>0.01</v>
      </c>
      <c r="X3960">
        <f t="shared" si="813"/>
        <v>0.28999999999999998</v>
      </c>
      <c r="Y3960">
        <f t="shared" si="814"/>
        <v>0.3</v>
      </c>
      <c r="Z3960">
        <f t="shared" si="815"/>
        <v>0.28999999999999998</v>
      </c>
      <c r="AA3960">
        <f t="shared" si="816"/>
        <v>0.3</v>
      </c>
      <c r="AB3960">
        <f t="shared" si="817"/>
        <v>0.28000000000000003</v>
      </c>
      <c r="AC3960">
        <f t="shared" si="818"/>
        <v>0.3</v>
      </c>
      <c r="AD3960">
        <f t="shared" si="819"/>
        <v>0.01</v>
      </c>
      <c r="AE3960">
        <f t="shared" si="820"/>
        <v>0.01</v>
      </c>
      <c r="AF3960">
        <f t="shared" si="821"/>
        <v>0.03</v>
      </c>
      <c r="AG3960">
        <f t="shared" si="822"/>
        <v>0.01</v>
      </c>
    </row>
    <row r="3961" spans="1:33" x14ac:dyDescent="0.35">
      <c r="A3961">
        <v>441937</v>
      </c>
      <c r="B3961" t="s">
        <v>3937</v>
      </c>
      <c r="C3961">
        <v>0</v>
      </c>
      <c r="D3961">
        <v>0.57999999999999996</v>
      </c>
      <c r="E3961">
        <v>0.55000000000000004</v>
      </c>
      <c r="F3961" t="s">
        <v>4803</v>
      </c>
      <c r="G3961" t="s">
        <v>4805</v>
      </c>
      <c r="H3961">
        <v>0</v>
      </c>
      <c r="I3961" t="s">
        <v>19</v>
      </c>
      <c r="J3961" t="s">
        <v>17</v>
      </c>
      <c r="K3961" t="s">
        <v>4803</v>
      </c>
      <c r="L3961" t="s">
        <v>21</v>
      </c>
      <c r="M3961">
        <v>0.56999999999999995</v>
      </c>
      <c r="N3961">
        <v>0.55000000000000004</v>
      </c>
      <c r="O3961">
        <v>0.56999999999999995</v>
      </c>
      <c r="P3961">
        <v>0.55000000000000004</v>
      </c>
      <c r="Q3961">
        <v>0.57999999999999996</v>
      </c>
      <c r="R3961">
        <v>0.54</v>
      </c>
      <c r="S3961">
        <v>7.0000000000000007E-2</v>
      </c>
      <c r="T3961">
        <v>7.0000000000000007E-2</v>
      </c>
      <c r="U3961">
        <v>0.02</v>
      </c>
      <c r="V3961">
        <v>7.0000000000000007E-2</v>
      </c>
      <c r="X3961">
        <f t="shared" si="813"/>
        <v>0.56999999999999995</v>
      </c>
      <c r="Y3961">
        <f t="shared" si="814"/>
        <v>0.55000000000000004</v>
      </c>
      <c r="Z3961">
        <f t="shared" si="815"/>
        <v>0.56999999999999995</v>
      </c>
      <c r="AA3961">
        <f t="shared" si="816"/>
        <v>0.55000000000000004</v>
      </c>
      <c r="AB3961">
        <f t="shared" si="817"/>
        <v>0.57999999999999996</v>
      </c>
      <c r="AC3961">
        <f t="shared" si="818"/>
        <v>0.54</v>
      </c>
      <c r="AD3961">
        <f t="shared" si="819"/>
        <v>7.0000000000000007E-2</v>
      </c>
      <c r="AE3961">
        <f t="shared" si="820"/>
        <v>7.0000000000000007E-2</v>
      </c>
      <c r="AF3961">
        <f t="shared" si="821"/>
        <v>0.02</v>
      </c>
      <c r="AG3961">
        <f t="shared" si="822"/>
        <v>7.0000000000000007E-2</v>
      </c>
    </row>
    <row r="3962" spans="1:33" x14ac:dyDescent="0.35">
      <c r="A3962">
        <v>441973</v>
      </c>
      <c r="B3962" t="s">
        <v>3938</v>
      </c>
      <c r="C3962">
        <v>0</v>
      </c>
      <c r="D3962">
        <v>0.37</v>
      </c>
      <c r="E3962">
        <v>0.3</v>
      </c>
      <c r="F3962" t="s">
        <v>4803</v>
      </c>
      <c r="G3962" t="s">
        <v>4805</v>
      </c>
      <c r="H3962">
        <v>-1.9999999999999962E-2</v>
      </c>
      <c r="I3962" t="s">
        <v>19</v>
      </c>
      <c r="J3962" t="s">
        <v>17</v>
      </c>
      <c r="K3962" t="s">
        <v>4803</v>
      </c>
      <c r="L3962">
        <v>2017</v>
      </c>
      <c r="M3962">
        <v>0.39</v>
      </c>
      <c r="N3962">
        <v>0.28000000000000003</v>
      </c>
      <c r="O3962">
        <v>0.39</v>
      </c>
      <c r="P3962">
        <v>0.28000000000000003</v>
      </c>
      <c r="Q3962" t="s">
        <v>28</v>
      </c>
      <c r="R3962">
        <v>0.28000000000000003</v>
      </c>
      <c r="S3962">
        <v>0.02</v>
      </c>
      <c r="T3962">
        <v>0</v>
      </c>
      <c r="U3962" t="s">
        <v>28</v>
      </c>
      <c r="V3962">
        <v>0</v>
      </c>
      <c r="X3962">
        <f t="shared" si="813"/>
        <v>0.39</v>
      </c>
      <c r="Y3962">
        <f t="shared" si="814"/>
        <v>0.28000000000000003</v>
      </c>
      <c r="Z3962">
        <f t="shared" si="815"/>
        <v>0.39</v>
      </c>
      <c r="AA3962">
        <f t="shared" si="816"/>
        <v>0.28000000000000003</v>
      </c>
      <c r="AB3962" t="str">
        <f t="shared" si="817"/>
        <v>N/A</v>
      </c>
      <c r="AC3962">
        <f t="shared" si="818"/>
        <v>0.28000000000000003</v>
      </c>
      <c r="AD3962">
        <f t="shared" si="819"/>
        <v>0.02</v>
      </c>
      <c r="AE3962">
        <f t="shared" si="820"/>
        <v>0</v>
      </c>
      <c r="AF3962" t="str">
        <f t="shared" si="821"/>
        <v>N/A</v>
      </c>
      <c r="AG3962">
        <f t="shared" si="822"/>
        <v>0</v>
      </c>
    </row>
    <row r="3963" spans="1:33" x14ac:dyDescent="0.35">
      <c r="A3963">
        <v>441982</v>
      </c>
      <c r="B3963" t="s">
        <v>3939</v>
      </c>
      <c r="C3963">
        <v>0</v>
      </c>
      <c r="D3963">
        <v>0.9</v>
      </c>
      <c r="E3963">
        <v>0.93</v>
      </c>
      <c r="F3963" t="s">
        <v>4803</v>
      </c>
      <c r="G3963" t="s">
        <v>4805</v>
      </c>
      <c r="H3963">
        <v>6.9999999999999951E-2</v>
      </c>
      <c r="I3963" t="s">
        <v>19</v>
      </c>
      <c r="J3963" t="s">
        <v>17</v>
      </c>
      <c r="K3963" t="s">
        <v>4803</v>
      </c>
      <c r="L3963" t="s">
        <v>21</v>
      </c>
      <c r="M3963">
        <v>0.9</v>
      </c>
      <c r="N3963">
        <v>1</v>
      </c>
      <c r="O3963">
        <v>0.9</v>
      </c>
      <c r="P3963">
        <v>1</v>
      </c>
      <c r="Q3963">
        <v>1</v>
      </c>
      <c r="R3963">
        <v>1</v>
      </c>
      <c r="S3963">
        <v>0.02</v>
      </c>
      <c r="T3963">
        <v>0</v>
      </c>
      <c r="U3963">
        <v>0</v>
      </c>
      <c r="V3963">
        <v>0</v>
      </c>
      <c r="X3963">
        <f t="shared" si="813"/>
        <v>0.9</v>
      </c>
      <c r="Y3963">
        <f t="shared" si="814"/>
        <v>1</v>
      </c>
      <c r="Z3963">
        <f t="shared" si="815"/>
        <v>0.9</v>
      </c>
      <c r="AA3963">
        <f t="shared" si="816"/>
        <v>1</v>
      </c>
      <c r="AB3963">
        <f t="shared" si="817"/>
        <v>1</v>
      </c>
      <c r="AC3963">
        <f t="shared" si="818"/>
        <v>1</v>
      </c>
      <c r="AD3963">
        <f t="shared" si="819"/>
        <v>0.02</v>
      </c>
      <c r="AE3963">
        <f t="shared" si="820"/>
        <v>0</v>
      </c>
      <c r="AF3963">
        <f t="shared" si="821"/>
        <v>0</v>
      </c>
      <c r="AG3963">
        <f t="shared" si="822"/>
        <v>0</v>
      </c>
    </row>
    <row r="3964" spans="1:33" x14ac:dyDescent="0.35">
      <c r="A3964">
        <v>442064</v>
      </c>
      <c r="B3964" t="s">
        <v>3940</v>
      </c>
      <c r="C3964">
        <v>0</v>
      </c>
      <c r="D3964" t="s">
        <v>28</v>
      </c>
      <c r="E3964" t="s">
        <v>28</v>
      </c>
      <c r="F3964" t="s">
        <v>4803</v>
      </c>
      <c r="G3964" t="s">
        <v>28</v>
      </c>
      <c r="H3964" t="s">
        <v>28</v>
      </c>
      <c r="I3964" t="s">
        <v>19</v>
      </c>
      <c r="J3964" t="s">
        <v>17</v>
      </c>
      <c r="K3964" t="s">
        <v>4803</v>
      </c>
      <c r="L3964" t="s">
        <v>28</v>
      </c>
      <c r="M3964" t="s">
        <v>28</v>
      </c>
      <c r="N3964" t="s">
        <v>28</v>
      </c>
      <c r="O3964" t="s">
        <v>28</v>
      </c>
      <c r="P3964" t="s">
        <v>28</v>
      </c>
      <c r="Q3964" t="s">
        <v>28</v>
      </c>
      <c r="R3964" t="s">
        <v>28</v>
      </c>
      <c r="S3964" t="s">
        <v>28</v>
      </c>
      <c r="T3964" t="s">
        <v>28</v>
      </c>
      <c r="U3964" t="s">
        <v>28</v>
      </c>
      <c r="V3964" t="s">
        <v>28</v>
      </c>
      <c r="X3964" t="str">
        <f t="shared" si="813"/>
        <v>N/A</v>
      </c>
      <c r="Y3964" t="str">
        <f t="shared" si="814"/>
        <v>N/A</v>
      </c>
      <c r="Z3964" t="str">
        <f t="shared" si="815"/>
        <v>N/A</v>
      </c>
      <c r="AA3964" t="str">
        <f t="shared" si="816"/>
        <v>N/A</v>
      </c>
      <c r="AB3964" t="str">
        <f t="shared" si="817"/>
        <v>N/A</v>
      </c>
      <c r="AC3964" t="str">
        <f t="shared" si="818"/>
        <v>N/A</v>
      </c>
      <c r="AD3964" t="str">
        <f t="shared" si="819"/>
        <v>N/A</v>
      </c>
      <c r="AE3964" t="str">
        <f t="shared" si="820"/>
        <v>N/A</v>
      </c>
      <c r="AF3964" t="str">
        <f t="shared" si="821"/>
        <v>N/A</v>
      </c>
      <c r="AG3964" t="str">
        <f t="shared" si="822"/>
        <v>N/A</v>
      </c>
    </row>
    <row r="3965" spans="1:33" x14ac:dyDescent="0.35">
      <c r="A3965">
        <v>442134</v>
      </c>
      <c r="B3965" t="s">
        <v>3941</v>
      </c>
      <c r="C3965">
        <v>0</v>
      </c>
      <c r="D3965">
        <v>0.67</v>
      </c>
      <c r="E3965">
        <v>0.67</v>
      </c>
      <c r="F3965" t="s">
        <v>4803</v>
      </c>
      <c r="G3965" t="s">
        <v>4805</v>
      </c>
      <c r="H3965">
        <v>1.9999999999999907E-2</v>
      </c>
      <c r="I3965" t="s">
        <v>19</v>
      </c>
      <c r="J3965" t="s">
        <v>26</v>
      </c>
      <c r="K3965" t="s">
        <v>4803</v>
      </c>
      <c r="L3965" t="s">
        <v>21</v>
      </c>
      <c r="M3965" t="s">
        <v>28</v>
      </c>
      <c r="N3965" t="s">
        <v>28</v>
      </c>
      <c r="O3965">
        <v>0.69</v>
      </c>
      <c r="P3965">
        <v>0.69</v>
      </c>
      <c r="Q3965">
        <v>0.61</v>
      </c>
      <c r="R3965">
        <v>0.73</v>
      </c>
      <c r="S3965" t="s">
        <v>28</v>
      </c>
      <c r="T3965" t="s">
        <v>28</v>
      </c>
      <c r="U3965" t="s">
        <v>28</v>
      </c>
      <c r="V3965" t="s">
        <v>28</v>
      </c>
      <c r="X3965" t="str">
        <f t="shared" si="813"/>
        <v>N/A</v>
      </c>
      <c r="Y3965" t="str">
        <f t="shared" si="814"/>
        <v>N/A</v>
      </c>
      <c r="Z3965">
        <f t="shared" si="815"/>
        <v>0.69</v>
      </c>
      <c r="AA3965">
        <f t="shared" si="816"/>
        <v>0.69</v>
      </c>
      <c r="AB3965">
        <f t="shared" si="817"/>
        <v>0.61</v>
      </c>
      <c r="AC3965">
        <f t="shared" si="818"/>
        <v>0.73</v>
      </c>
      <c r="AD3965" t="str">
        <f t="shared" si="819"/>
        <v>N/A</v>
      </c>
      <c r="AE3965" t="str">
        <f t="shared" si="820"/>
        <v>N/A</v>
      </c>
      <c r="AF3965" t="str">
        <f t="shared" si="821"/>
        <v>N/A</v>
      </c>
      <c r="AG3965" t="str">
        <f t="shared" si="822"/>
        <v>N/A</v>
      </c>
    </row>
    <row r="3966" spans="1:33" x14ac:dyDescent="0.35">
      <c r="A3966">
        <v>442161</v>
      </c>
      <c r="B3966" t="s">
        <v>3942</v>
      </c>
      <c r="C3966">
        <v>0</v>
      </c>
      <c r="D3966">
        <v>0.09</v>
      </c>
      <c r="E3966">
        <v>0.12</v>
      </c>
      <c r="F3966" t="s">
        <v>4803</v>
      </c>
      <c r="G3966" t="s">
        <v>4805</v>
      </c>
      <c r="H3966">
        <v>2.0000000000000018E-2</v>
      </c>
      <c r="I3966" t="s">
        <v>19</v>
      </c>
      <c r="J3966" t="s">
        <v>17</v>
      </c>
      <c r="K3966" t="s">
        <v>4803</v>
      </c>
      <c r="L3966" t="s">
        <v>21</v>
      </c>
      <c r="M3966">
        <v>0.1</v>
      </c>
      <c r="N3966">
        <v>0.14000000000000001</v>
      </c>
      <c r="O3966">
        <v>0.1</v>
      </c>
      <c r="P3966">
        <v>0.14000000000000001</v>
      </c>
      <c r="Q3966">
        <v>0.14000000000000001</v>
      </c>
      <c r="R3966">
        <v>0.13</v>
      </c>
      <c r="S3966" t="s">
        <v>28</v>
      </c>
      <c r="T3966" t="s">
        <v>28</v>
      </c>
      <c r="U3966" t="s">
        <v>28</v>
      </c>
      <c r="V3966" t="s">
        <v>28</v>
      </c>
      <c r="X3966">
        <f t="shared" si="813"/>
        <v>0.1</v>
      </c>
      <c r="Y3966">
        <f t="shared" si="814"/>
        <v>0.14000000000000001</v>
      </c>
      <c r="Z3966">
        <f t="shared" si="815"/>
        <v>0.1</v>
      </c>
      <c r="AA3966">
        <f t="shared" si="816"/>
        <v>0.14000000000000001</v>
      </c>
      <c r="AB3966">
        <f t="shared" si="817"/>
        <v>0.14000000000000001</v>
      </c>
      <c r="AC3966">
        <f t="shared" si="818"/>
        <v>0.13</v>
      </c>
      <c r="AD3966" t="str">
        <f t="shared" si="819"/>
        <v>N/A</v>
      </c>
      <c r="AE3966" t="str">
        <f t="shared" si="820"/>
        <v>N/A</v>
      </c>
      <c r="AF3966" t="str">
        <f t="shared" si="821"/>
        <v>N/A</v>
      </c>
      <c r="AG3966" t="str">
        <f t="shared" si="822"/>
        <v>N/A</v>
      </c>
    </row>
    <row r="3967" spans="1:33" x14ac:dyDescent="0.35">
      <c r="A3967">
        <v>442213</v>
      </c>
      <c r="B3967" t="s">
        <v>3943</v>
      </c>
      <c r="C3967">
        <v>0</v>
      </c>
      <c r="D3967" t="s">
        <v>28</v>
      </c>
      <c r="E3967" t="s">
        <v>28</v>
      </c>
      <c r="F3967" t="s">
        <v>4803</v>
      </c>
      <c r="G3967">
        <v>2017</v>
      </c>
      <c r="H3967" t="s">
        <v>28</v>
      </c>
      <c r="I3967" t="s">
        <v>19</v>
      </c>
      <c r="J3967" t="s">
        <v>26</v>
      </c>
      <c r="K3967" t="s">
        <v>4803</v>
      </c>
      <c r="L3967">
        <v>2017</v>
      </c>
      <c r="M3967" t="s">
        <v>28</v>
      </c>
      <c r="N3967" t="s">
        <v>28</v>
      </c>
      <c r="O3967">
        <v>1</v>
      </c>
      <c r="P3967" t="s">
        <v>28</v>
      </c>
      <c r="Q3967" t="s">
        <v>28</v>
      </c>
      <c r="R3967" t="s">
        <v>28</v>
      </c>
      <c r="S3967" t="s">
        <v>28</v>
      </c>
      <c r="T3967" t="s">
        <v>28</v>
      </c>
      <c r="U3967" t="s">
        <v>28</v>
      </c>
      <c r="V3967" t="s">
        <v>28</v>
      </c>
      <c r="X3967" t="str">
        <f t="shared" si="813"/>
        <v>N/A</v>
      </c>
      <c r="Y3967" t="str">
        <f t="shared" si="814"/>
        <v>N/A</v>
      </c>
      <c r="Z3967">
        <f t="shared" si="815"/>
        <v>1</v>
      </c>
      <c r="AA3967" t="str">
        <f t="shared" si="816"/>
        <v>N/A</v>
      </c>
      <c r="AB3967" t="str">
        <f t="shared" si="817"/>
        <v>N/A</v>
      </c>
      <c r="AC3967" t="str">
        <f t="shared" si="818"/>
        <v>N/A</v>
      </c>
      <c r="AD3967" t="str">
        <f t="shared" si="819"/>
        <v>N/A</v>
      </c>
      <c r="AE3967" t="str">
        <f t="shared" si="820"/>
        <v>N/A</v>
      </c>
      <c r="AF3967" t="str">
        <f t="shared" si="821"/>
        <v>N/A</v>
      </c>
      <c r="AG3967" t="str">
        <f t="shared" si="822"/>
        <v>N/A</v>
      </c>
    </row>
    <row r="3968" spans="1:33" x14ac:dyDescent="0.35">
      <c r="A3968">
        <v>442222</v>
      </c>
      <c r="B3968" t="s">
        <v>3944</v>
      </c>
      <c r="C3968">
        <v>0</v>
      </c>
      <c r="D3968">
        <v>0.14000000000000001</v>
      </c>
      <c r="E3968">
        <v>0</v>
      </c>
      <c r="F3968" t="s">
        <v>4803</v>
      </c>
      <c r="G3968">
        <v>2017</v>
      </c>
      <c r="H3968">
        <v>0</v>
      </c>
      <c r="I3968" t="s">
        <v>19</v>
      </c>
      <c r="J3968" t="s">
        <v>17</v>
      </c>
      <c r="K3968" t="s">
        <v>4803</v>
      </c>
      <c r="L3968" t="s">
        <v>90</v>
      </c>
      <c r="M3968">
        <v>0.3</v>
      </c>
      <c r="N3968">
        <v>0</v>
      </c>
      <c r="O3968">
        <v>0.3</v>
      </c>
      <c r="P3968">
        <v>0</v>
      </c>
      <c r="Q3968">
        <v>0</v>
      </c>
      <c r="R3968">
        <v>0</v>
      </c>
      <c r="S3968" t="s">
        <v>28</v>
      </c>
      <c r="T3968" t="s">
        <v>28</v>
      </c>
      <c r="U3968" t="s">
        <v>28</v>
      </c>
      <c r="V3968" t="s">
        <v>28</v>
      </c>
      <c r="X3968">
        <f t="shared" si="813"/>
        <v>0.3</v>
      </c>
      <c r="Y3968">
        <f t="shared" si="814"/>
        <v>0</v>
      </c>
      <c r="Z3968">
        <f t="shared" si="815"/>
        <v>0.3</v>
      </c>
      <c r="AA3968">
        <f t="shared" si="816"/>
        <v>0</v>
      </c>
      <c r="AB3968">
        <f t="shared" si="817"/>
        <v>0</v>
      </c>
      <c r="AC3968">
        <f t="shared" si="818"/>
        <v>0</v>
      </c>
      <c r="AD3968" t="str">
        <f t="shared" si="819"/>
        <v>N/A</v>
      </c>
      <c r="AE3968" t="str">
        <f t="shared" si="820"/>
        <v>N/A</v>
      </c>
      <c r="AF3968" t="str">
        <f t="shared" si="821"/>
        <v>N/A</v>
      </c>
      <c r="AG3968" t="str">
        <f t="shared" si="822"/>
        <v>N/A</v>
      </c>
    </row>
    <row r="3969" spans="1:33" x14ac:dyDescent="0.35">
      <c r="A3969">
        <v>442295</v>
      </c>
      <c r="B3969" t="s">
        <v>3945</v>
      </c>
      <c r="C3969">
        <v>0</v>
      </c>
      <c r="D3969" t="s">
        <v>28</v>
      </c>
      <c r="E3969" t="s">
        <v>28</v>
      </c>
      <c r="F3969" t="s">
        <v>4803</v>
      </c>
      <c r="G3969" t="s">
        <v>28</v>
      </c>
      <c r="H3969" t="s">
        <v>28</v>
      </c>
      <c r="I3969" t="s">
        <v>19</v>
      </c>
      <c r="J3969" t="s">
        <v>17</v>
      </c>
      <c r="K3969" t="s">
        <v>4803</v>
      </c>
      <c r="L3969" t="s">
        <v>28</v>
      </c>
      <c r="M3969" t="s">
        <v>28</v>
      </c>
      <c r="N3969" t="s">
        <v>28</v>
      </c>
      <c r="O3969" t="s">
        <v>28</v>
      </c>
      <c r="P3969" t="s">
        <v>28</v>
      </c>
      <c r="Q3969" t="s">
        <v>28</v>
      </c>
      <c r="R3969" t="s">
        <v>28</v>
      </c>
      <c r="S3969" t="s">
        <v>28</v>
      </c>
      <c r="T3969" t="s">
        <v>28</v>
      </c>
      <c r="U3969" t="s">
        <v>28</v>
      </c>
      <c r="V3969" t="s">
        <v>28</v>
      </c>
      <c r="X3969" t="str">
        <f t="shared" si="813"/>
        <v>N/A</v>
      </c>
      <c r="Y3969" t="str">
        <f t="shared" si="814"/>
        <v>N/A</v>
      </c>
      <c r="Z3969" t="str">
        <f t="shared" si="815"/>
        <v>N/A</v>
      </c>
      <c r="AA3969" t="str">
        <f t="shared" si="816"/>
        <v>N/A</v>
      </c>
      <c r="AB3969" t="str">
        <f t="shared" si="817"/>
        <v>N/A</v>
      </c>
      <c r="AC3969" t="str">
        <f t="shared" si="818"/>
        <v>N/A</v>
      </c>
      <c r="AD3969" t="str">
        <f t="shared" si="819"/>
        <v>N/A</v>
      </c>
      <c r="AE3969" t="str">
        <f t="shared" si="820"/>
        <v>N/A</v>
      </c>
      <c r="AF3969" t="str">
        <f t="shared" si="821"/>
        <v>N/A</v>
      </c>
      <c r="AG3969" t="str">
        <f t="shared" si="822"/>
        <v>N/A</v>
      </c>
    </row>
    <row r="3970" spans="1:33" x14ac:dyDescent="0.35">
      <c r="A3970">
        <v>442356</v>
      </c>
      <c r="B3970" t="s">
        <v>3946</v>
      </c>
      <c r="C3970">
        <v>0</v>
      </c>
      <c r="D3970">
        <v>0.5</v>
      </c>
      <c r="E3970" t="s">
        <v>28</v>
      </c>
      <c r="F3970" t="s">
        <v>4803</v>
      </c>
      <c r="G3970">
        <v>2016</v>
      </c>
      <c r="H3970" t="s">
        <v>28</v>
      </c>
      <c r="I3970" t="s">
        <v>19</v>
      </c>
      <c r="J3970" t="s">
        <v>17</v>
      </c>
      <c r="K3970" t="s">
        <v>4803</v>
      </c>
      <c r="L3970">
        <v>2016</v>
      </c>
      <c r="M3970">
        <v>0.5</v>
      </c>
      <c r="N3970" t="s">
        <v>28</v>
      </c>
      <c r="O3970">
        <v>0.5</v>
      </c>
      <c r="P3970" t="s">
        <v>28</v>
      </c>
      <c r="Q3970" t="s">
        <v>28</v>
      </c>
      <c r="R3970" t="s">
        <v>28</v>
      </c>
      <c r="S3970" t="s">
        <v>28</v>
      </c>
      <c r="T3970" t="s">
        <v>28</v>
      </c>
      <c r="U3970" t="s">
        <v>28</v>
      </c>
      <c r="V3970" t="s">
        <v>28</v>
      </c>
      <c r="X3970">
        <f t="shared" si="813"/>
        <v>0.5</v>
      </c>
      <c r="Y3970" t="str">
        <f t="shared" si="814"/>
        <v>N/A</v>
      </c>
      <c r="Z3970">
        <f t="shared" si="815"/>
        <v>0.5</v>
      </c>
      <c r="AA3970" t="str">
        <f t="shared" si="816"/>
        <v>N/A</v>
      </c>
      <c r="AB3970" t="str">
        <f t="shared" si="817"/>
        <v>N/A</v>
      </c>
      <c r="AC3970" t="str">
        <f t="shared" si="818"/>
        <v>N/A</v>
      </c>
      <c r="AD3970" t="str">
        <f t="shared" si="819"/>
        <v>N/A</v>
      </c>
      <c r="AE3970" t="str">
        <f t="shared" si="820"/>
        <v>N/A</v>
      </c>
      <c r="AF3970" t="str">
        <f t="shared" si="821"/>
        <v>N/A</v>
      </c>
      <c r="AG3970" t="str">
        <f t="shared" si="822"/>
        <v>N/A</v>
      </c>
    </row>
    <row r="3971" spans="1:33" x14ac:dyDescent="0.35">
      <c r="A3971">
        <v>442383</v>
      </c>
      <c r="B3971" t="s">
        <v>3947</v>
      </c>
      <c r="C3971">
        <v>0</v>
      </c>
      <c r="D3971" t="s">
        <v>28</v>
      </c>
      <c r="E3971" t="s">
        <v>28</v>
      </c>
      <c r="F3971" t="s">
        <v>4803</v>
      </c>
      <c r="G3971" t="s">
        <v>4805</v>
      </c>
      <c r="H3971" t="s">
        <v>28</v>
      </c>
      <c r="I3971" t="s">
        <v>19</v>
      </c>
      <c r="J3971" t="s">
        <v>26</v>
      </c>
      <c r="K3971" t="s">
        <v>4803</v>
      </c>
      <c r="L3971" t="s">
        <v>21</v>
      </c>
      <c r="M3971" t="s">
        <v>28</v>
      </c>
      <c r="N3971" t="s">
        <v>28</v>
      </c>
      <c r="O3971">
        <v>0.64</v>
      </c>
      <c r="P3971">
        <v>0.43</v>
      </c>
      <c r="Q3971">
        <v>0.5</v>
      </c>
      <c r="R3971">
        <v>0.33</v>
      </c>
      <c r="S3971" t="s">
        <v>28</v>
      </c>
      <c r="T3971" t="s">
        <v>28</v>
      </c>
      <c r="U3971" t="s">
        <v>28</v>
      </c>
      <c r="V3971" t="s">
        <v>28</v>
      </c>
      <c r="X3971" t="str">
        <f t="shared" si="813"/>
        <v>N/A</v>
      </c>
      <c r="Y3971" t="str">
        <f t="shared" si="814"/>
        <v>N/A</v>
      </c>
      <c r="Z3971">
        <f t="shared" si="815"/>
        <v>0.64</v>
      </c>
      <c r="AA3971">
        <f t="shared" si="816"/>
        <v>0.43</v>
      </c>
      <c r="AB3971">
        <f t="shared" si="817"/>
        <v>0.5</v>
      </c>
      <c r="AC3971">
        <f t="shared" si="818"/>
        <v>0.33</v>
      </c>
      <c r="AD3971" t="str">
        <f t="shared" si="819"/>
        <v>N/A</v>
      </c>
      <c r="AE3971" t="str">
        <f t="shared" si="820"/>
        <v>N/A</v>
      </c>
      <c r="AF3971" t="str">
        <f t="shared" si="821"/>
        <v>N/A</v>
      </c>
      <c r="AG3971" t="str">
        <f t="shared" si="822"/>
        <v>N/A</v>
      </c>
    </row>
    <row r="3972" spans="1:33" x14ac:dyDescent="0.35">
      <c r="A3972">
        <v>442392</v>
      </c>
      <c r="B3972" t="s">
        <v>3948</v>
      </c>
      <c r="C3972">
        <v>0</v>
      </c>
      <c r="D3972" t="s">
        <v>28</v>
      </c>
      <c r="E3972" t="s">
        <v>28</v>
      </c>
      <c r="F3972" t="s">
        <v>4803</v>
      </c>
      <c r="G3972" t="s">
        <v>28</v>
      </c>
      <c r="H3972" t="s">
        <v>28</v>
      </c>
      <c r="I3972" t="s">
        <v>19</v>
      </c>
      <c r="J3972" t="s">
        <v>17</v>
      </c>
      <c r="K3972" t="s">
        <v>4803</v>
      </c>
      <c r="L3972" t="s">
        <v>28</v>
      </c>
      <c r="M3972" t="s">
        <v>28</v>
      </c>
      <c r="N3972" t="s">
        <v>28</v>
      </c>
      <c r="O3972" t="s">
        <v>28</v>
      </c>
      <c r="P3972" t="s">
        <v>28</v>
      </c>
      <c r="Q3972" t="s">
        <v>28</v>
      </c>
      <c r="R3972" t="s">
        <v>28</v>
      </c>
      <c r="S3972" t="s">
        <v>28</v>
      </c>
      <c r="T3972" t="s">
        <v>28</v>
      </c>
      <c r="U3972" t="s">
        <v>28</v>
      </c>
      <c r="V3972" t="s">
        <v>28</v>
      </c>
      <c r="X3972" t="str">
        <f t="shared" si="813"/>
        <v>N/A</v>
      </c>
      <c r="Y3972" t="str">
        <f t="shared" si="814"/>
        <v>N/A</v>
      </c>
      <c r="Z3972" t="str">
        <f t="shared" si="815"/>
        <v>N/A</v>
      </c>
      <c r="AA3972" t="str">
        <f t="shared" si="816"/>
        <v>N/A</v>
      </c>
      <c r="AB3972" t="str">
        <f t="shared" si="817"/>
        <v>N/A</v>
      </c>
      <c r="AC3972" t="str">
        <f t="shared" si="818"/>
        <v>N/A</v>
      </c>
      <c r="AD3972" t="str">
        <f t="shared" si="819"/>
        <v>N/A</v>
      </c>
      <c r="AE3972" t="str">
        <f t="shared" si="820"/>
        <v>N/A</v>
      </c>
      <c r="AF3972" t="str">
        <f t="shared" si="821"/>
        <v>N/A</v>
      </c>
      <c r="AG3972" t="str">
        <f t="shared" si="822"/>
        <v>N/A</v>
      </c>
    </row>
    <row r="3973" spans="1:33" x14ac:dyDescent="0.35">
      <c r="A3973">
        <v>442408</v>
      </c>
      <c r="B3973" t="s">
        <v>3949</v>
      </c>
      <c r="C3973">
        <v>0</v>
      </c>
      <c r="D3973" t="s">
        <v>28</v>
      </c>
      <c r="E3973" t="s">
        <v>28</v>
      </c>
      <c r="F3973" t="s">
        <v>4803</v>
      </c>
      <c r="G3973" t="s">
        <v>4805</v>
      </c>
      <c r="H3973" t="s">
        <v>28</v>
      </c>
      <c r="I3973" t="s">
        <v>19</v>
      </c>
      <c r="J3973" t="s">
        <v>26</v>
      </c>
      <c r="K3973" t="s">
        <v>4803</v>
      </c>
      <c r="L3973">
        <v>2017</v>
      </c>
      <c r="M3973">
        <v>0.5</v>
      </c>
      <c r="N3973">
        <v>0.37</v>
      </c>
      <c r="O3973">
        <v>0.5</v>
      </c>
      <c r="P3973">
        <v>0.37</v>
      </c>
      <c r="Q3973">
        <v>0.36</v>
      </c>
      <c r="R3973">
        <v>0.67</v>
      </c>
      <c r="S3973">
        <v>0.01</v>
      </c>
      <c r="T3973">
        <v>0</v>
      </c>
      <c r="U3973">
        <v>0</v>
      </c>
      <c r="V3973">
        <v>0</v>
      </c>
      <c r="X3973">
        <f t="shared" si="813"/>
        <v>0.5</v>
      </c>
      <c r="Y3973">
        <f t="shared" si="814"/>
        <v>0.37</v>
      </c>
      <c r="Z3973">
        <f t="shared" si="815"/>
        <v>0.5</v>
      </c>
      <c r="AA3973">
        <f t="shared" si="816"/>
        <v>0.37</v>
      </c>
      <c r="AB3973">
        <f t="shared" si="817"/>
        <v>0.36</v>
      </c>
      <c r="AC3973">
        <f t="shared" si="818"/>
        <v>0.67</v>
      </c>
      <c r="AD3973">
        <f t="shared" si="819"/>
        <v>0.01</v>
      </c>
      <c r="AE3973">
        <f t="shared" si="820"/>
        <v>0</v>
      </c>
      <c r="AF3973">
        <f t="shared" si="821"/>
        <v>0</v>
      </c>
      <c r="AG3973">
        <f t="shared" si="822"/>
        <v>0</v>
      </c>
    </row>
    <row r="3974" spans="1:33" x14ac:dyDescent="0.35">
      <c r="A3974">
        <v>442426</v>
      </c>
      <c r="B3974" t="s">
        <v>3950</v>
      </c>
      <c r="C3974">
        <v>0</v>
      </c>
      <c r="D3974">
        <v>0.7</v>
      </c>
      <c r="E3974">
        <v>0.72</v>
      </c>
      <c r="F3974" t="s">
        <v>4803</v>
      </c>
      <c r="G3974">
        <v>2015</v>
      </c>
      <c r="H3974" t="s">
        <v>28</v>
      </c>
      <c r="I3974" t="s">
        <v>19</v>
      </c>
      <c r="J3974" t="s">
        <v>17</v>
      </c>
      <c r="K3974" t="s">
        <v>4803</v>
      </c>
      <c r="L3974" t="s">
        <v>28</v>
      </c>
      <c r="M3974" t="s">
        <v>28</v>
      </c>
      <c r="N3974" t="s">
        <v>28</v>
      </c>
      <c r="O3974" t="s">
        <v>28</v>
      </c>
      <c r="P3974" t="s">
        <v>28</v>
      </c>
      <c r="Q3974" t="s">
        <v>28</v>
      </c>
      <c r="R3974" t="s">
        <v>28</v>
      </c>
      <c r="S3974" t="s">
        <v>28</v>
      </c>
      <c r="T3974" t="s">
        <v>28</v>
      </c>
      <c r="U3974" t="s">
        <v>28</v>
      </c>
      <c r="V3974" t="s">
        <v>28</v>
      </c>
      <c r="X3974" t="str">
        <f t="shared" si="813"/>
        <v>N/A</v>
      </c>
      <c r="Y3974" t="str">
        <f t="shared" si="814"/>
        <v>N/A</v>
      </c>
      <c r="Z3974" t="str">
        <f t="shared" si="815"/>
        <v>N/A</v>
      </c>
      <c r="AA3974" t="str">
        <f t="shared" si="816"/>
        <v>N/A</v>
      </c>
      <c r="AB3974" t="str">
        <f t="shared" si="817"/>
        <v>N/A</v>
      </c>
      <c r="AC3974" t="str">
        <f t="shared" si="818"/>
        <v>N/A</v>
      </c>
      <c r="AD3974" t="str">
        <f t="shared" si="819"/>
        <v>N/A</v>
      </c>
      <c r="AE3974" t="str">
        <f t="shared" si="820"/>
        <v>N/A</v>
      </c>
      <c r="AF3974" t="str">
        <f t="shared" si="821"/>
        <v>N/A</v>
      </c>
      <c r="AG3974" t="str">
        <f t="shared" si="822"/>
        <v>N/A</v>
      </c>
    </row>
    <row r="3975" spans="1:33" x14ac:dyDescent="0.35">
      <c r="A3975">
        <v>442435</v>
      </c>
      <c r="B3975" t="s">
        <v>3951</v>
      </c>
      <c r="C3975">
        <v>0</v>
      </c>
      <c r="D3975" t="s">
        <v>28</v>
      </c>
      <c r="E3975" t="s">
        <v>28</v>
      </c>
      <c r="F3975" t="s">
        <v>4803</v>
      </c>
      <c r="G3975" t="s">
        <v>4805</v>
      </c>
      <c r="H3975" t="s">
        <v>28</v>
      </c>
      <c r="I3975" t="s">
        <v>19</v>
      </c>
      <c r="J3975" t="s">
        <v>26</v>
      </c>
      <c r="K3975" t="s">
        <v>4803</v>
      </c>
      <c r="L3975" t="s">
        <v>21</v>
      </c>
      <c r="M3975" t="s">
        <v>28</v>
      </c>
      <c r="N3975" t="s">
        <v>28</v>
      </c>
      <c r="O3975">
        <v>0.47</v>
      </c>
      <c r="P3975">
        <v>0.48</v>
      </c>
      <c r="Q3975">
        <v>0.38</v>
      </c>
      <c r="R3975">
        <v>0.5</v>
      </c>
      <c r="S3975" t="s">
        <v>28</v>
      </c>
      <c r="T3975" t="s">
        <v>28</v>
      </c>
      <c r="U3975" t="s">
        <v>28</v>
      </c>
      <c r="V3975" t="s">
        <v>28</v>
      </c>
      <c r="X3975" t="str">
        <f t="shared" ref="X3975:X4038" si="823">M3975</f>
        <v>N/A</v>
      </c>
      <c r="Y3975" t="str">
        <f t="shared" ref="Y3975:Y4038" si="824">N3975</f>
        <v>N/A</v>
      </c>
      <c r="Z3975">
        <f t="shared" ref="Z3975:Z4038" si="825">O3975</f>
        <v>0.47</v>
      </c>
      <c r="AA3975">
        <f t="shared" ref="AA3975:AA4038" si="826">P3975</f>
        <v>0.48</v>
      </c>
      <c r="AB3975">
        <f t="shared" ref="AB3975:AB4038" si="827">Q3975</f>
        <v>0.38</v>
      </c>
      <c r="AC3975">
        <f t="shared" ref="AC3975:AC4038" si="828">R3975</f>
        <v>0.5</v>
      </c>
      <c r="AD3975" t="str">
        <f t="shared" ref="AD3975:AD4038" si="829">S3975</f>
        <v>N/A</v>
      </c>
      <c r="AE3975" t="str">
        <f t="shared" ref="AE3975:AE4038" si="830">T3975</f>
        <v>N/A</v>
      </c>
      <c r="AF3975" t="str">
        <f t="shared" ref="AF3975:AF4038" si="831">U3975</f>
        <v>N/A</v>
      </c>
      <c r="AG3975" t="str">
        <f t="shared" ref="AG3975:AG4038" si="832">V3975</f>
        <v>N/A</v>
      </c>
    </row>
    <row r="3976" spans="1:33" x14ac:dyDescent="0.35">
      <c r="A3976">
        <v>442523</v>
      </c>
      <c r="B3976" t="s">
        <v>3952</v>
      </c>
      <c r="C3976">
        <v>0</v>
      </c>
      <c r="D3976" t="s">
        <v>28</v>
      </c>
      <c r="E3976" t="s">
        <v>28</v>
      </c>
      <c r="F3976" t="s">
        <v>4803</v>
      </c>
      <c r="G3976" t="s">
        <v>4805</v>
      </c>
      <c r="H3976" t="s">
        <v>28</v>
      </c>
      <c r="I3976" t="s">
        <v>19</v>
      </c>
      <c r="J3976" t="s">
        <v>26</v>
      </c>
      <c r="K3976" t="s">
        <v>4803</v>
      </c>
      <c r="L3976" t="s">
        <v>21</v>
      </c>
      <c r="M3976" t="s">
        <v>28</v>
      </c>
      <c r="N3976" t="s">
        <v>28</v>
      </c>
      <c r="O3976">
        <v>0.2</v>
      </c>
      <c r="P3976">
        <v>1</v>
      </c>
      <c r="Q3976" t="s">
        <v>28</v>
      </c>
      <c r="R3976">
        <v>1</v>
      </c>
      <c r="S3976" t="s">
        <v>28</v>
      </c>
      <c r="T3976" t="s">
        <v>28</v>
      </c>
      <c r="U3976" t="s">
        <v>28</v>
      </c>
      <c r="V3976" t="s">
        <v>28</v>
      </c>
      <c r="X3976" t="str">
        <f t="shared" si="823"/>
        <v>N/A</v>
      </c>
      <c r="Y3976" t="str">
        <f t="shared" si="824"/>
        <v>N/A</v>
      </c>
      <c r="Z3976">
        <f t="shared" si="825"/>
        <v>0.2</v>
      </c>
      <c r="AA3976">
        <f t="shared" si="826"/>
        <v>1</v>
      </c>
      <c r="AB3976" t="str">
        <f t="shared" si="827"/>
        <v>N/A</v>
      </c>
      <c r="AC3976">
        <f t="shared" si="828"/>
        <v>1</v>
      </c>
      <c r="AD3976" t="str">
        <f t="shared" si="829"/>
        <v>N/A</v>
      </c>
      <c r="AE3976" t="str">
        <f t="shared" si="830"/>
        <v>N/A</v>
      </c>
      <c r="AF3976" t="str">
        <f t="shared" si="831"/>
        <v>N/A</v>
      </c>
      <c r="AG3976" t="str">
        <f t="shared" si="832"/>
        <v>N/A</v>
      </c>
    </row>
    <row r="3977" spans="1:33" x14ac:dyDescent="0.35">
      <c r="A3977">
        <v>442569</v>
      </c>
      <c r="B3977" t="s">
        <v>3953</v>
      </c>
      <c r="C3977">
        <v>1</v>
      </c>
      <c r="D3977">
        <v>0.31</v>
      </c>
      <c r="E3977">
        <v>0.3</v>
      </c>
      <c r="F3977" t="s">
        <v>4803</v>
      </c>
      <c r="G3977" t="s">
        <v>4805</v>
      </c>
      <c r="H3977">
        <v>-0.13999999999999999</v>
      </c>
      <c r="I3977" t="s">
        <v>19</v>
      </c>
      <c r="J3977" t="s">
        <v>17</v>
      </c>
      <c r="K3977" t="s">
        <v>4803</v>
      </c>
      <c r="L3977" t="s">
        <v>21</v>
      </c>
      <c r="M3977">
        <v>0.26</v>
      </c>
      <c r="N3977">
        <v>0.16</v>
      </c>
      <c r="O3977">
        <v>0.26</v>
      </c>
      <c r="P3977">
        <v>0.16</v>
      </c>
      <c r="Q3977">
        <v>0.14000000000000001</v>
      </c>
      <c r="R3977">
        <v>0.23</v>
      </c>
      <c r="S3977" t="s">
        <v>28</v>
      </c>
      <c r="T3977" t="s">
        <v>28</v>
      </c>
      <c r="U3977" t="s">
        <v>28</v>
      </c>
      <c r="V3977" t="s">
        <v>28</v>
      </c>
      <c r="X3977">
        <f t="shared" si="823"/>
        <v>0.26</v>
      </c>
      <c r="Y3977">
        <f t="shared" si="824"/>
        <v>0.16</v>
      </c>
      <c r="Z3977">
        <f t="shared" si="825"/>
        <v>0.26</v>
      </c>
      <c r="AA3977">
        <f t="shared" si="826"/>
        <v>0.16</v>
      </c>
      <c r="AB3977">
        <f t="shared" si="827"/>
        <v>0.14000000000000001</v>
      </c>
      <c r="AC3977">
        <f t="shared" si="828"/>
        <v>0.23</v>
      </c>
      <c r="AD3977" t="str">
        <f t="shared" si="829"/>
        <v>N/A</v>
      </c>
      <c r="AE3977" t="str">
        <f t="shared" si="830"/>
        <v>N/A</v>
      </c>
      <c r="AF3977" t="str">
        <f t="shared" si="831"/>
        <v>N/A</v>
      </c>
      <c r="AG3977" t="str">
        <f t="shared" si="832"/>
        <v>N/A</v>
      </c>
    </row>
    <row r="3978" spans="1:33" x14ac:dyDescent="0.35">
      <c r="A3978">
        <v>442602</v>
      </c>
      <c r="B3978" t="s">
        <v>3954</v>
      </c>
      <c r="C3978">
        <v>0</v>
      </c>
      <c r="D3978">
        <v>0.71</v>
      </c>
      <c r="E3978">
        <v>0.71</v>
      </c>
      <c r="F3978" t="s">
        <v>4803</v>
      </c>
      <c r="G3978" t="s">
        <v>4805</v>
      </c>
      <c r="H3978">
        <v>3.0000000000000027E-2</v>
      </c>
      <c r="I3978" t="s">
        <v>19</v>
      </c>
      <c r="J3978" t="s">
        <v>26</v>
      </c>
      <c r="K3978" t="s">
        <v>4803</v>
      </c>
      <c r="L3978" t="s">
        <v>21</v>
      </c>
      <c r="M3978" t="s">
        <v>28</v>
      </c>
      <c r="N3978" t="s">
        <v>28</v>
      </c>
      <c r="O3978">
        <v>0.7</v>
      </c>
      <c r="P3978">
        <v>0.74</v>
      </c>
      <c r="Q3978">
        <v>0.33</v>
      </c>
      <c r="R3978">
        <v>0.75</v>
      </c>
      <c r="S3978" t="s">
        <v>28</v>
      </c>
      <c r="T3978" t="s">
        <v>28</v>
      </c>
      <c r="U3978" t="s">
        <v>28</v>
      </c>
      <c r="V3978" t="s">
        <v>28</v>
      </c>
      <c r="X3978" t="str">
        <f t="shared" si="823"/>
        <v>N/A</v>
      </c>
      <c r="Y3978" t="str">
        <f t="shared" si="824"/>
        <v>N/A</v>
      </c>
      <c r="Z3978">
        <f t="shared" si="825"/>
        <v>0.7</v>
      </c>
      <c r="AA3978">
        <f t="shared" si="826"/>
        <v>0.74</v>
      </c>
      <c r="AB3978">
        <f t="shared" si="827"/>
        <v>0.33</v>
      </c>
      <c r="AC3978">
        <f t="shared" si="828"/>
        <v>0.75</v>
      </c>
      <c r="AD3978" t="str">
        <f t="shared" si="829"/>
        <v>N/A</v>
      </c>
      <c r="AE3978" t="str">
        <f t="shared" si="830"/>
        <v>N/A</v>
      </c>
      <c r="AF3978" t="str">
        <f t="shared" si="831"/>
        <v>N/A</v>
      </c>
      <c r="AG3978" t="str">
        <f t="shared" si="832"/>
        <v>N/A</v>
      </c>
    </row>
    <row r="3979" spans="1:33" x14ac:dyDescent="0.35">
      <c r="A3979">
        <v>442611</v>
      </c>
      <c r="B3979" t="s">
        <v>3955</v>
      </c>
      <c r="C3979">
        <v>0</v>
      </c>
      <c r="D3979">
        <v>0.6</v>
      </c>
      <c r="E3979">
        <v>0.54</v>
      </c>
      <c r="F3979" t="s">
        <v>4803</v>
      </c>
      <c r="G3979" t="s">
        <v>4805</v>
      </c>
      <c r="H3979">
        <v>0</v>
      </c>
      <c r="I3979" t="s">
        <v>19</v>
      </c>
      <c r="J3979" t="s">
        <v>26</v>
      </c>
      <c r="K3979" t="s">
        <v>4803</v>
      </c>
      <c r="L3979" t="s">
        <v>21</v>
      </c>
      <c r="M3979">
        <v>0.59</v>
      </c>
      <c r="N3979">
        <v>0.54</v>
      </c>
      <c r="O3979">
        <v>0.57999999999999996</v>
      </c>
      <c r="P3979">
        <v>0.53</v>
      </c>
      <c r="Q3979">
        <v>0.45</v>
      </c>
      <c r="R3979">
        <v>0.69</v>
      </c>
      <c r="S3979">
        <v>0.02</v>
      </c>
      <c r="T3979">
        <v>0.03</v>
      </c>
      <c r="U3979">
        <v>0.04</v>
      </c>
      <c r="V3979">
        <v>0</v>
      </c>
      <c r="X3979">
        <f t="shared" si="823"/>
        <v>0.59</v>
      </c>
      <c r="Y3979">
        <f t="shared" si="824"/>
        <v>0.54</v>
      </c>
      <c r="Z3979">
        <f t="shared" si="825"/>
        <v>0.57999999999999996</v>
      </c>
      <c r="AA3979">
        <f t="shared" si="826"/>
        <v>0.53</v>
      </c>
      <c r="AB3979">
        <f t="shared" si="827"/>
        <v>0.45</v>
      </c>
      <c r="AC3979">
        <f t="shared" si="828"/>
        <v>0.69</v>
      </c>
      <c r="AD3979">
        <f t="shared" si="829"/>
        <v>0.02</v>
      </c>
      <c r="AE3979">
        <f t="shared" si="830"/>
        <v>0.03</v>
      </c>
      <c r="AF3979">
        <f t="shared" si="831"/>
        <v>0.04</v>
      </c>
      <c r="AG3979">
        <f t="shared" si="832"/>
        <v>0</v>
      </c>
    </row>
    <row r="3980" spans="1:33" x14ac:dyDescent="0.35">
      <c r="A3980">
        <v>442639</v>
      </c>
      <c r="B3980" t="s">
        <v>3956</v>
      </c>
      <c r="C3980">
        <v>0</v>
      </c>
      <c r="D3980">
        <v>1</v>
      </c>
      <c r="E3980">
        <v>1</v>
      </c>
      <c r="F3980" t="s">
        <v>4803</v>
      </c>
      <c r="G3980">
        <v>2017</v>
      </c>
      <c r="H3980">
        <v>-0.4</v>
      </c>
      <c r="I3980" t="s">
        <v>19</v>
      </c>
      <c r="J3980" t="s">
        <v>17</v>
      </c>
      <c r="K3980" t="s">
        <v>4803</v>
      </c>
      <c r="L3980" t="s">
        <v>90</v>
      </c>
      <c r="M3980">
        <v>0.62</v>
      </c>
      <c r="N3980">
        <v>0.6</v>
      </c>
      <c r="O3980">
        <v>0.62</v>
      </c>
      <c r="P3980">
        <v>0.6</v>
      </c>
      <c r="Q3980">
        <v>0.75</v>
      </c>
      <c r="R3980">
        <v>0</v>
      </c>
      <c r="S3980" t="s">
        <v>28</v>
      </c>
      <c r="T3980" t="s">
        <v>28</v>
      </c>
      <c r="U3980" t="s">
        <v>28</v>
      </c>
      <c r="V3980" t="s">
        <v>28</v>
      </c>
      <c r="X3980">
        <f t="shared" si="823"/>
        <v>0.62</v>
      </c>
      <c r="Y3980">
        <f t="shared" si="824"/>
        <v>0.6</v>
      </c>
      <c r="Z3980">
        <f t="shared" si="825"/>
        <v>0.62</v>
      </c>
      <c r="AA3980">
        <f t="shared" si="826"/>
        <v>0.6</v>
      </c>
      <c r="AB3980">
        <f t="shared" si="827"/>
        <v>0.75</v>
      </c>
      <c r="AC3980">
        <f t="shared" si="828"/>
        <v>0</v>
      </c>
      <c r="AD3980" t="str">
        <f t="shared" si="829"/>
        <v>N/A</v>
      </c>
      <c r="AE3980" t="str">
        <f t="shared" si="830"/>
        <v>N/A</v>
      </c>
      <c r="AF3980" t="str">
        <f t="shared" si="831"/>
        <v>N/A</v>
      </c>
      <c r="AG3980" t="str">
        <f t="shared" si="832"/>
        <v>N/A</v>
      </c>
    </row>
    <row r="3981" spans="1:33" x14ac:dyDescent="0.35">
      <c r="A3981">
        <v>442718</v>
      </c>
      <c r="B3981" t="s">
        <v>3957</v>
      </c>
      <c r="C3981">
        <v>0</v>
      </c>
      <c r="D3981" t="s">
        <v>28</v>
      </c>
      <c r="E3981" t="s">
        <v>28</v>
      </c>
      <c r="F3981" t="s">
        <v>4803</v>
      </c>
      <c r="G3981" t="s">
        <v>28</v>
      </c>
      <c r="H3981" t="s">
        <v>28</v>
      </c>
      <c r="I3981" t="s">
        <v>19</v>
      </c>
      <c r="J3981" t="s">
        <v>17</v>
      </c>
      <c r="K3981" t="s">
        <v>4803</v>
      </c>
      <c r="L3981" t="s">
        <v>28</v>
      </c>
      <c r="M3981" t="s">
        <v>28</v>
      </c>
      <c r="N3981" t="s">
        <v>28</v>
      </c>
      <c r="O3981" t="s">
        <v>28</v>
      </c>
      <c r="P3981" t="s">
        <v>28</v>
      </c>
      <c r="Q3981" t="s">
        <v>28</v>
      </c>
      <c r="R3981" t="s">
        <v>28</v>
      </c>
      <c r="S3981" t="s">
        <v>28</v>
      </c>
      <c r="T3981" t="s">
        <v>28</v>
      </c>
      <c r="U3981" t="s">
        <v>28</v>
      </c>
      <c r="V3981" t="s">
        <v>28</v>
      </c>
      <c r="X3981" t="str">
        <f t="shared" si="823"/>
        <v>N/A</v>
      </c>
      <c r="Y3981" t="str">
        <f t="shared" si="824"/>
        <v>N/A</v>
      </c>
      <c r="Z3981" t="str">
        <f t="shared" si="825"/>
        <v>N/A</v>
      </c>
      <c r="AA3981" t="str">
        <f t="shared" si="826"/>
        <v>N/A</v>
      </c>
      <c r="AB3981" t="str">
        <f t="shared" si="827"/>
        <v>N/A</v>
      </c>
      <c r="AC3981" t="str">
        <f t="shared" si="828"/>
        <v>N/A</v>
      </c>
      <c r="AD3981" t="str">
        <f t="shared" si="829"/>
        <v>N/A</v>
      </c>
      <c r="AE3981" t="str">
        <f t="shared" si="830"/>
        <v>N/A</v>
      </c>
      <c r="AF3981" t="str">
        <f t="shared" si="831"/>
        <v>N/A</v>
      </c>
      <c r="AG3981" t="str">
        <f t="shared" si="832"/>
        <v>N/A</v>
      </c>
    </row>
    <row r="3982" spans="1:33" x14ac:dyDescent="0.35">
      <c r="A3982">
        <v>442781</v>
      </c>
      <c r="B3982" t="s">
        <v>3958</v>
      </c>
      <c r="C3982">
        <v>0</v>
      </c>
      <c r="D3982" t="s">
        <v>28</v>
      </c>
      <c r="E3982" t="s">
        <v>28</v>
      </c>
      <c r="F3982" t="s">
        <v>4803</v>
      </c>
      <c r="G3982" t="s">
        <v>4805</v>
      </c>
      <c r="H3982" t="s">
        <v>28</v>
      </c>
      <c r="I3982" t="s">
        <v>19</v>
      </c>
      <c r="J3982" t="s">
        <v>26</v>
      </c>
      <c r="K3982" t="s">
        <v>4803</v>
      </c>
      <c r="L3982" t="s">
        <v>21</v>
      </c>
      <c r="M3982" t="s">
        <v>28</v>
      </c>
      <c r="N3982" t="s">
        <v>28</v>
      </c>
      <c r="O3982">
        <v>0.3</v>
      </c>
      <c r="P3982">
        <v>0.27</v>
      </c>
      <c r="Q3982">
        <v>0.22</v>
      </c>
      <c r="R3982">
        <v>0.5</v>
      </c>
      <c r="S3982" t="s">
        <v>28</v>
      </c>
      <c r="T3982" t="s">
        <v>28</v>
      </c>
      <c r="U3982" t="s">
        <v>28</v>
      </c>
      <c r="V3982" t="s">
        <v>28</v>
      </c>
      <c r="X3982" t="str">
        <f t="shared" si="823"/>
        <v>N/A</v>
      </c>
      <c r="Y3982" t="str">
        <f t="shared" si="824"/>
        <v>N/A</v>
      </c>
      <c r="Z3982">
        <f t="shared" si="825"/>
        <v>0.3</v>
      </c>
      <c r="AA3982">
        <f t="shared" si="826"/>
        <v>0.27</v>
      </c>
      <c r="AB3982">
        <f t="shared" si="827"/>
        <v>0.22</v>
      </c>
      <c r="AC3982">
        <f t="shared" si="828"/>
        <v>0.5</v>
      </c>
      <c r="AD3982" t="str">
        <f t="shared" si="829"/>
        <v>N/A</v>
      </c>
      <c r="AE3982" t="str">
        <f t="shared" si="830"/>
        <v>N/A</v>
      </c>
      <c r="AF3982" t="str">
        <f t="shared" si="831"/>
        <v>N/A</v>
      </c>
      <c r="AG3982" t="str">
        <f t="shared" si="832"/>
        <v>N/A</v>
      </c>
    </row>
    <row r="3983" spans="1:33" x14ac:dyDescent="0.35">
      <c r="A3983">
        <v>442806</v>
      </c>
      <c r="B3983" t="s">
        <v>3959</v>
      </c>
      <c r="C3983">
        <v>0</v>
      </c>
      <c r="D3983" t="s">
        <v>28</v>
      </c>
      <c r="E3983" t="s">
        <v>28</v>
      </c>
      <c r="F3983" t="s">
        <v>4803</v>
      </c>
      <c r="G3983" t="s">
        <v>28</v>
      </c>
      <c r="H3983" t="s">
        <v>28</v>
      </c>
      <c r="I3983" t="s">
        <v>19</v>
      </c>
      <c r="J3983" t="s">
        <v>17</v>
      </c>
      <c r="K3983" t="s">
        <v>4803</v>
      </c>
      <c r="L3983" t="s">
        <v>28</v>
      </c>
      <c r="M3983" t="s">
        <v>28</v>
      </c>
      <c r="N3983" t="s">
        <v>28</v>
      </c>
      <c r="O3983" t="s">
        <v>28</v>
      </c>
      <c r="P3983" t="s">
        <v>28</v>
      </c>
      <c r="Q3983" t="s">
        <v>28</v>
      </c>
      <c r="R3983" t="s">
        <v>28</v>
      </c>
      <c r="S3983" t="s">
        <v>28</v>
      </c>
      <c r="T3983" t="s">
        <v>28</v>
      </c>
      <c r="U3983" t="s">
        <v>28</v>
      </c>
      <c r="V3983" t="s">
        <v>28</v>
      </c>
      <c r="X3983" t="str">
        <f t="shared" si="823"/>
        <v>N/A</v>
      </c>
      <c r="Y3983" t="str">
        <f t="shared" si="824"/>
        <v>N/A</v>
      </c>
      <c r="Z3983" t="str">
        <f t="shared" si="825"/>
        <v>N/A</v>
      </c>
      <c r="AA3983" t="str">
        <f t="shared" si="826"/>
        <v>N/A</v>
      </c>
      <c r="AB3983" t="str">
        <f t="shared" si="827"/>
        <v>N/A</v>
      </c>
      <c r="AC3983" t="str">
        <f t="shared" si="828"/>
        <v>N/A</v>
      </c>
      <c r="AD3983" t="str">
        <f t="shared" si="829"/>
        <v>N/A</v>
      </c>
      <c r="AE3983" t="str">
        <f t="shared" si="830"/>
        <v>N/A</v>
      </c>
      <c r="AF3983" t="str">
        <f t="shared" si="831"/>
        <v>N/A</v>
      </c>
      <c r="AG3983" t="str">
        <f t="shared" si="832"/>
        <v>N/A</v>
      </c>
    </row>
    <row r="3984" spans="1:33" x14ac:dyDescent="0.35">
      <c r="A3984">
        <v>442842</v>
      </c>
      <c r="B3984" t="s">
        <v>3960</v>
      </c>
      <c r="C3984">
        <v>0</v>
      </c>
      <c r="D3984" t="s">
        <v>28</v>
      </c>
      <c r="E3984" t="s">
        <v>28</v>
      </c>
      <c r="F3984" t="s">
        <v>4803</v>
      </c>
      <c r="G3984" t="s">
        <v>28</v>
      </c>
      <c r="H3984" t="s">
        <v>28</v>
      </c>
      <c r="I3984" t="s">
        <v>19</v>
      </c>
      <c r="J3984" t="s">
        <v>17</v>
      </c>
      <c r="K3984" t="s">
        <v>4803</v>
      </c>
      <c r="L3984" t="s">
        <v>28</v>
      </c>
      <c r="M3984" t="s">
        <v>28</v>
      </c>
      <c r="N3984" t="s">
        <v>28</v>
      </c>
      <c r="O3984" t="s">
        <v>28</v>
      </c>
      <c r="P3984" t="s">
        <v>28</v>
      </c>
      <c r="Q3984" t="s">
        <v>28</v>
      </c>
      <c r="R3984" t="s">
        <v>28</v>
      </c>
      <c r="S3984" t="s">
        <v>28</v>
      </c>
      <c r="T3984" t="s">
        <v>28</v>
      </c>
      <c r="U3984" t="s">
        <v>28</v>
      </c>
      <c r="V3984" t="s">
        <v>28</v>
      </c>
      <c r="X3984" t="str">
        <f t="shared" si="823"/>
        <v>N/A</v>
      </c>
      <c r="Y3984" t="str">
        <f t="shared" si="824"/>
        <v>N/A</v>
      </c>
      <c r="Z3984" t="str">
        <f t="shared" si="825"/>
        <v>N/A</v>
      </c>
      <c r="AA3984" t="str">
        <f t="shared" si="826"/>
        <v>N/A</v>
      </c>
      <c r="AB3984" t="str">
        <f t="shared" si="827"/>
        <v>N/A</v>
      </c>
      <c r="AC3984" t="str">
        <f t="shared" si="828"/>
        <v>N/A</v>
      </c>
      <c r="AD3984" t="str">
        <f t="shared" si="829"/>
        <v>N/A</v>
      </c>
      <c r="AE3984" t="str">
        <f t="shared" si="830"/>
        <v>N/A</v>
      </c>
      <c r="AF3984" t="str">
        <f t="shared" si="831"/>
        <v>N/A</v>
      </c>
      <c r="AG3984" t="str">
        <f t="shared" si="832"/>
        <v>N/A</v>
      </c>
    </row>
    <row r="3985" spans="1:33" x14ac:dyDescent="0.35">
      <c r="A3985">
        <v>442879</v>
      </c>
      <c r="B3985" t="s">
        <v>3961</v>
      </c>
      <c r="C3985">
        <v>0</v>
      </c>
      <c r="D3985" t="s">
        <v>28</v>
      </c>
      <c r="E3985" t="s">
        <v>28</v>
      </c>
      <c r="F3985" t="s">
        <v>4803</v>
      </c>
      <c r="G3985" t="s">
        <v>4805</v>
      </c>
      <c r="H3985" t="s">
        <v>28</v>
      </c>
      <c r="I3985" t="s">
        <v>19</v>
      </c>
      <c r="J3985" t="s">
        <v>26</v>
      </c>
      <c r="K3985" t="s">
        <v>4803</v>
      </c>
      <c r="L3985" t="s">
        <v>21</v>
      </c>
      <c r="M3985" t="s">
        <v>28</v>
      </c>
      <c r="N3985" t="s">
        <v>28</v>
      </c>
      <c r="O3985">
        <v>0.47</v>
      </c>
      <c r="P3985">
        <v>0.41</v>
      </c>
      <c r="Q3985">
        <v>0.3</v>
      </c>
      <c r="R3985">
        <v>0.51</v>
      </c>
      <c r="S3985" t="s">
        <v>28</v>
      </c>
      <c r="T3985" t="s">
        <v>28</v>
      </c>
      <c r="U3985" t="s">
        <v>28</v>
      </c>
      <c r="V3985" t="s">
        <v>28</v>
      </c>
      <c r="X3985" t="str">
        <f t="shared" si="823"/>
        <v>N/A</v>
      </c>
      <c r="Y3985" t="str">
        <f t="shared" si="824"/>
        <v>N/A</v>
      </c>
      <c r="Z3985">
        <f t="shared" si="825"/>
        <v>0.47</v>
      </c>
      <c r="AA3985">
        <f t="shared" si="826"/>
        <v>0.41</v>
      </c>
      <c r="AB3985">
        <f t="shared" si="827"/>
        <v>0.3</v>
      </c>
      <c r="AC3985">
        <f t="shared" si="828"/>
        <v>0.51</v>
      </c>
      <c r="AD3985" t="str">
        <f t="shared" si="829"/>
        <v>N/A</v>
      </c>
      <c r="AE3985" t="str">
        <f t="shared" si="830"/>
        <v>N/A</v>
      </c>
      <c r="AF3985" t="str">
        <f t="shared" si="831"/>
        <v>N/A</v>
      </c>
      <c r="AG3985" t="str">
        <f t="shared" si="832"/>
        <v>N/A</v>
      </c>
    </row>
    <row r="3986" spans="1:33" x14ac:dyDescent="0.35">
      <c r="A3986">
        <v>442888</v>
      </c>
      <c r="B3986" t="s">
        <v>3962</v>
      </c>
      <c r="C3986">
        <v>0</v>
      </c>
      <c r="D3986" t="s">
        <v>28</v>
      </c>
      <c r="E3986" t="s">
        <v>28</v>
      </c>
      <c r="F3986" t="s">
        <v>4803</v>
      </c>
      <c r="G3986" t="s">
        <v>4805</v>
      </c>
      <c r="H3986" t="s">
        <v>28</v>
      </c>
      <c r="I3986" t="s">
        <v>19</v>
      </c>
      <c r="J3986" t="s">
        <v>26</v>
      </c>
      <c r="K3986" t="s">
        <v>4803</v>
      </c>
      <c r="L3986" t="s">
        <v>21</v>
      </c>
      <c r="M3986" t="s">
        <v>28</v>
      </c>
      <c r="N3986" t="s">
        <v>28</v>
      </c>
      <c r="O3986">
        <v>0.71</v>
      </c>
      <c r="P3986">
        <v>0.71</v>
      </c>
      <c r="Q3986">
        <v>0.65</v>
      </c>
      <c r="R3986">
        <v>0.74</v>
      </c>
      <c r="S3986" t="s">
        <v>28</v>
      </c>
      <c r="T3986" t="s">
        <v>28</v>
      </c>
      <c r="U3986" t="s">
        <v>28</v>
      </c>
      <c r="V3986" t="s">
        <v>28</v>
      </c>
      <c r="X3986" t="str">
        <f t="shared" si="823"/>
        <v>N/A</v>
      </c>
      <c r="Y3986" t="str">
        <f t="shared" si="824"/>
        <v>N/A</v>
      </c>
      <c r="Z3986">
        <f t="shared" si="825"/>
        <v>0.71</v>
      </c>
      <c r="AA3986">
        <f t="shared" si="826"/>
        <v>0.71</v>
      </c>
      <c r="AB3986">
        <f t="shared" si="827"/>
        <v>0.65</v>
      </c>
      <c r="AC3986">
        <f t="shared" si="828"/>
        <v>0.74</v>
      </c>
      <c r="AD3986" t="str">
        <f t="shared" si="829"/>
        <v>N/A</v>
      </c>
      <c r="AE3986" t="str">
        <f t="shared" si="830"/>
        <v>N/A</v>
      </c>
      <c r="AF3986" t="str">
        <f t="shared" si="831"/>
        <v>N/A</v>
      </c>
      <c r="AG3986" t="str">
        <f t="shared" si="832"/>
        <v>N/A</v>
      </c>
    </row>
    <row r="3987" spans="1:33" x14ac:dyDescent="0.35">
      <c r="A3987">
        <v>442897</v>
      </c>
      <c r="B3987" t="s">
        <v>3963</v>
      </c>
      <c r="C3987">
        <v>0</v>
      </c>
      <c r="D3987" t="s">
        <v>28</v>
      </c>
      <c r="E3987" t="s">
        <v>28</v>
      </c>
      <c r="F3987" t="s">
        <v>4803</v>
      </c>
      <c r="G3987" t="s">
        <v>28</v>
      </c>
      <c r="H3987" t="s">
        <v>28</v>
      </c>
      <c r="I3987" t="s">
        <v>19</v>
      </c>
      <c r="J3987" t="s">
        <v>17</v>
      </c>
      <c r="K3987" t="s">
        <v>4803</v>
      </c>
      <c r="L3987" t="s">
        <v>28</v>
      </c>
      <c r="M3987" t="s">
        <v>28</v>
      </c>
      <c r="N3987" t="s">
        <v>28</v>
      </c>
      <c r="O3987" t="s">
        <v>28</v>
      </c>
      <c r="P3987" t="s">
        <v>28</v>
      </c>
      <c r="Q3987" t="s">
        <v>28</v>
      </c>
      <c r="R3987" t="s">
        <v>28</v>
      </c>
      <c r="S3987" t="s">
        <v>28</v>
      </c>
      <c r="T3987" t="s">
        <v>28</v>
      </c>
      <c r="U3987" t="s">
        <v>28</v>
      </c>
      <c r="V3987" t="s">
        <v>28</v>
      </c>
      <c r="X3987" t="str">
        <f t="shared" si="823"/>
        <v>N/A</v>
      </c>
      <c r="Y3987" t="str">
        <f t="shared" si="824"/>
        <v>N/A</v>
      </c>
      <c r="Z3987" t="str">
        <f t="shared" si="825"/>
        <v>N/A</v>
      </c>
      <c r="AA3987" t="str">
        <f t="shared" si="826"/>
        <v>N/A</v>
      </c>
      <c r="AB3987" t="str">
        <f t="shared" si="827"/>
        <v>N/A</v>
      </c>
      <c r="AC3987" t="str">
        <f t="shared" si="828"/>
        <v>N/A</v>
      </c>
      <c r="AD3987" t="str">
        <f t="shared" si="829"/>
        <v>N/A</v>
      </c>
      <c r="AE3987" t="str">
        <f t="shared" si="830"/>
        <v>N/A</v>
      </c>
      <c r="AF3987" t="str">
        <f t="shared" si="831"/>
        <v>N/A</v>
      </c>
      <c r="AG3987" t="str">
        <f t="shared" si="832"/>
        <v>N/A</v>
      </c>
    </row>
    <row r="3988" spans="1:33" x14ac:dyDescent="0.35">
      <c r="A3988">
        <v>442930</v>
      </c>
      <c r="B3988" t="s">
        <v>3964</v>
      </c>
      <c r="C3988">
        <v>0</v>
      </c>
      <c r="D3988">
        <v>0.48</v>
      </c>
      <c r="E3988">
        <v>0.47</v>
      </c>
      <c r="F3988" t="s">
        <v>4803</v>
      </c>
      <c r="G3988" t="s">
        <v>4804</v>
      </c>
      <c r="H3988">
        <v>1.0000000000000009E-2</v>
      </c>
      <c r="I3988" t="s">
        <v>19</v>
      </c>
      <c r="J3988" t="s">
        <v>17</v>
      </c>
      <c r="K3988" t="s">
        <v>4803</v>
      </c>
      <c r="L3988" t="s">
        <v>21</v>
      </c>
      <c r="M3988">
        <v>0.48</v>
      </c>
      <c r="N3988">
        <v>0.48</v>
      </c>
      <c r="O3988">
        <v>0.48</v>
      </c>
      <c r="P3988">
        <v>0.48</v>
      </c>
      <c r="Q3988">
        <v>0.39</v>
      </c>
      <c r="R3988">
        <v>0.53</v>
      </c>
      <c r="S3988" t="s">
        <v>28</v>
      </c>
      <c r="T3988" t="s">
        <v>28</v>
      </c>
      <c r="U3988" t="s">
        <v>28</v>
      </c>
      <c r="V3988" t="s">
        <v>28</v>
      </c>
      <c r="X3988">
        <f t="shared" si="823"/>
        <v>0.48</v>
      </c>
      <c r="Y3988">
        <f t="shared" si="824"/>
        <v>0.48</v>
      </c>
      <c r="Z3988">
        <f t="shared" si="825"/>
        <v>0.48</v>
      </c>
      <c r="AA3988">
        <f t="shared" si="826"/>
        <v>0.48</v>
      </c>
      <c r="AB3988">
        <f t="shared" si="827"/>
        <v>0.39</v>
      </c>
      <c r="AC3988">
        <f t="shared" si="828"/>
        <v>0.53</v>
      </c>
      <c r="AD3988" t="str">
        <f t="shared" si="829"/>
        <v>N/A</v>
      </c>
      <c r="AE3988" t="str">
        <f t="shared" si="830"/>
        <v>N/A</v>
      </c>
      <c r="AF3988" t="str">
        <f t="shared" si="831"/>
        <v>N/A</v>
      </c>
      <c r="AG3988" t="str">
        <f t="shared" si="832"/>
        <v>N/A</v>
      </c>
    </row>
    <row r="3989" spans="1:33" x14ac:dyDescent="0.35">
      <c r="A3989">
        <v>442949</v>
      </c>
      <c r="B3989" t="s">
        <v>3965</v>
      </c>
      <c r="C3989">
        <v>0</v>
      </c>
      <c r="D3989" t="s">
        <v>28</v>
      </c>
      <c r="E3989" t="s">
        <v>28</v>
      </c>
      <c r="F3989" t="s">
        <v>4803</v>
      </c>
      <c r="G3989" t="s">
        <v>28</v>
      </c>
      <c r="H3989" t="s">
        <v>28</v>
      </c>
      <c r="I3989" t="s">
        <v>19</v>
      </c>
      <c r="J3989" t="s">
        <v>17</v>
      </c>
      <c r="K3989" t="s">
        <v>4803</v>
      </c>
      <c r="L3989" t="s">
        <v>28</v>
      </c>
      <c r="M3989" t="s">
        <v>28</v>
      </c>
      <c r="N3989" t="s">
        <v>28</v>
      </c>
      <c r="O3989" t="s">
        <v>28</v>
      </c>
      <c r="P3989" t="s">
        <v>28</v>
      </c>
      <c r="Q3989" t="s">
        <v>28</v>
      </c>
      <c r="R3989" t="s">
        <v>28</v>
      </c>
      <c r="S3989" t="s">
        <v>28</v>
      </c>
      <c r="T3989" t="s">
        <v>28</v>
      </c>
      <c r="U3989" t="s">
        <v>28</v>
      </c>
      <c r="V3989" t="s">
        <v>28</v>
      </c>
      <c r="X3989" t="str">
        <f t="shared" si="823"/>
        <v>N/A</v>
      </c>
      <c r="Y3989" t="str">
        <f t="shared" si="824"/>
        <v>N/A</v>
      </c>
      <c r="Z3989" t="str">
        <f t="shared" si="825"/>
        <v>N/A</v>
      </c>
      <c r="AA3989" t="str">
        <f t="shared" si="826"/>
        <v>N/A</v>
      </c>
      <c r="AB3989" t="str">
        <f t="shared" si="827"/>
        <v>N/A</v>
      </c>
      <c r="AC3989" t="str">
        <f t="shared" si="828"/>
        <v>N/A</v>
      </c>
      <c r="AD3989" t="str">
        <f t="shared" si="829"/>
        <v>N/A</v>
      </c>
      <c r="AE3989" t="str">
        <f t="shared" si="830"/>
        <v>N/A</v>
      </c>
      <c r="AF3989" t="str">
        <f t="shared" si="831"/>
        <v>N/A</v>
      </c>
      <c r="AG3989" t="str">
        <f t="shared" si="832"/>
        <v>N/A</v>
      </c>
    </row>
    <row r="3990" spans="1:33" x14ac:dyDescent="0.35">
      <c r="A3990">
        <v>442967</v>
      </c>
      <c r="B3990" t="s">
        <v>3966</v>
      </c>
      <c r="C3990">
        <v>0</v>
      </c>
      <c r="D3990" t="s">
        <v>28</v>
      </c>
      <c r="E3990" t="s">
        <v>28</v>
      </c>
      <c r="F3990" t="s">
        <v>4803</v>
      </c>
      <c r="G3990" t="s">
        <v>4805</v>
      </c>
      <c r="H3990" t="s">
        <v>28</v>
      </c>
      <c r="I3990" t="s">
        <v>19</v>
      </c>
      <c r="J3990" t="s">
        <v>26</v>
      </c>
      <c r="K3990" t="s">
        <v>4803</v>
      </c>
      <c r="L3990" t="s">
        <v>21</v>
      </c>
      <c r="M3990" t="s">
        <v>28</v>
      </c>
      <c r="N3990" t="s">
        <v>28</v>
      </c>
      <c r="O3990">
        <v>0.76</v>
      </c>
      <c r="P3990">
        <v>0.75</v>
      </c>
      <c r="Q3990">
        <v>0.5</v>
      </c>
      <c r="R3990">
        <v>0.75</v>
      </c>
      <c r="S3990" t="s">
        <v>28</v>
      </c>
      <c r="T3990" t="s">
        <v>28</v>
      </c>
      <c r="U3990" t="s">
        <v>28</v>
      </c>
      <c r="V3990" t="s">
        <v>28</v>
      </c>
      <c r="X3990" t="str">
        <f t="shared" si="823"/>
        <v>N/A</v>
      </c>
      <c r="Y3990" t="str">
        <f t="shared" si="824"/>
        <v>N/A</v>
      </c>
      <c r="Z3990">
        <f t="shared" si="825"/>
        <v>0.76</v>
      </c>
      <c r="AA3990">
        <f t="shared" si="826"/>
        <v>0.75</v>
      </c>
      <c r="AB3990">
        <f t="shared" si="827"/>
        <v>0.5</v>
      </c>
      <c r="AC3990">
        <f t="shared" si="828"/>
        <v>0.75</v>
      </c>
      <c r="AD3990" t="str">
        <f t="shared" si="829"/>
        <v>N/A</v>
      </c>
      <c r="AE3990" t="str">
        <f t="shared" si="830"/>
        <v>N/A</v>
      </c>
      <c r="AF3990" t="str">
        <f t="shared" si="831"/>
        <v>N/A</v>
      </c>
      <c r="AG3990" t="str">
        <f t="shared" si="832"/>
        <v>N/A</v>
      </c>
    </row>
    <row r="3991" spans="1:33" x14ac:dyDescent="0.35">
      <c r="A3991">
        <v>443030</v>
      </c>
      <c r="B3991" t="s">
        <v>3967</v>
      </c>
      <c r="C3991">
        <v>0</v>
      </c>
      <c r="D3991" t="s">
        <v>28</v>
      </c>
      <c r="E3991" t="s">
        <v>28</v>
      </c>
      <c r="F3991" t="s">
        <v>4803</v>
      </c>
      <c r="G3991" t="s">
        <v>28</v>
      </c>
      <c r="H3991" t="s">
        <v>28</v>
      </c>
      <c r="I3991" t="s">
        <v>19</v>
      </c>
      <c r="J3991" t="s">
        <v>17</v>
      </c>
      <c r="K3991" t="s">
        <v>4803</v>
      </c>
      <c r="L3991" t="s">
        <v>28</v>
      </c>
      <c r="M3991" t="s">
        <v>28</v>
      </c>
      <c r="N3991" t="s">
        <v>28</v>
      </c>
      <c r="O3991" t="s">
        <v>28</v>
      </c>
      <c r="P3991" t="s">
        <v>28</v>
      </c>
      <c r="Q3991" t="s">
        <v>28</v>
      </c>
      <c r="R3991" t="s">
        <v>28</v>
      </c>
      <c r="S3991" t="s">
        <v>28</v>
      </c>
      <c r="T3991" t="s">
        <v>28</v>
      </c>
      <c r="U3991" t="s">
        <v>28</v>
      </c>
      <c r="V3991" t="s">
        <v>28</v>
      </c>
      <c r="X3991" t="str">
        <f t="shared" si="823"/>
        <v>N/A</v>
      </c>
      <c r="Y3991" t="str">
        <f t="shared" si="824"/>
        <v>N/A</v>
      </c>
      <c r="Z3991" t="str">
        <f t="shared" si="825"/>
        <v>N/A</v>
      </c>
      <c r="AA3991" t="str">
        <f t="shared" si="826"/>
        <v>N/A</v>
      </c>
      <c r="AB3991" t="str">
        <f t="shared" si="827"/>
        <v>N/A</v>
      </c>
      <c r="AC3991" t="str">
        <f t="shared" si="828"/>
        <v>N/A</v>
      </c>
      <c r="AD3991" t="str">
        <f t="shared" si="829"/>
        <v>N/A</v>
      </c>
      <c r="AE3991" t="str">
        <f t="shared" si="830"/>
        <v>N/A</v>
      </c>
      <c r="AF3991" t="str">
        <f t="shared" si="831"/>
        <v>N/A</v>
      </c>
      <c r="AG3991" t="str">
        <f t="shared" si="832"/>
        <v>N/A</v>
      </c>
    </row>
    <row r="3992" spans="1:33" x14ac:dyDescent="0.35">
      <c r="A3992">
        <v>443049</v>
      </c>
      <c r="B3992" t="s">
        <v>3968</v>
      </c>
      <c r="C3992">
        <v>0</v>
      </c>
      <c r="D3992">
        <v>0.8</v>
      </c>
      <c r="E3992" t="s">
        <v>28</v>
      </c>
      <c r="F3992" t="s">
        <v>4803</v>
      </c>
      <c r="G3992">
        <v>2016</v>
      </c>
      <c r="H3992" t="s">
        <v>28</v>
      </c>
      <c r="I3992" t="s">
        <v>19</v>
      </c>
      <c r="J3992" t="s">
        <v>17</v>
      </c>
      <c r="K3992" t="s">
        <v>4803</v>
      </c>
      <c r="L3992">
        <v>2018</v>
      </c>
      <c r="M3992">
        <v>0.71</v>
      </c>
      <c r="N3992" t="s">
        <v>28</v>
      </c>
      <c r="O3992">
        <v>0.71</v>
      </c>
      <c r="P3992" t="s">
        <v>28</v>
      </c>
      <c r="Q3992" t="s">
        <v>28</v>
      </c>
      <c r="R3992" t="s">
        <v>28</v>
      </c>
      <c r="S3992" t="s">
        <v>28</v>
      </c>
      <c r="T3992" t="s">
        <v>28</v>
      </c>
      <c r="U3992" t="s">
        <v>28</v>
      </c>
      <c r="V3992" t="s">
        <v>28</v>
      </c>
      <c r="X3992">
        <f t="shared" si="823"/>
        <v>0.71</v>
      </c>
      <c r="Y3992" t="str">
        <f t="shared" si="824"/>
        <v>N/A</v>
      </c>
      <c r="Z3992">
        <f t="shared" si="825"/>
        <v>0.71</v>
      </c>
      <c r="AA3992" t="str">
        <f t="shared" si="826"/>
        <v>N/A</v>
      </c>
      <c r="AB3992" t="str">
        <f t="shared" si="827"/>
        <v>N/A</v>
      </c>
      <c r="AC3992" t="str">
        <f t="shared" si="828"/>
        <v>N/A</v>
      </c>
      <c r="AD3992" t="str">
        <f t="shared" si="829"/>
        <v>N/A</v>
      </c>
      <c r="AE3992" t="str">
        <f t="shared" si="830"/>
        <v>N/A</v>
      </c>
      <c r="AF3992" t="str">
        <f t="shared" si="831"/>
        <v>N/A</v>
      </c>
      <c r="AG3992" t="str">
        <f t="shared" si="832"/>
        <v>N/A</v>
      </c>
    </row>
    <row r="3993" spans="1:33" x14ac:dyDescent="0.35">
      <c r="A3993">
        <v>443058</v>
      </c>
      <c r="B3993" t="s">
        <v>3969</v>
      </c>
      <c r="C3993">
        <v>0</v>
      </c>
      <c r="D3993">
        <v>0.86</v>
      </c>
      <c r="E3993">
        <v>1</v>
      </c>
      <c r="F3993" t="s">
        <v>4803</v>
      </c>
      <c r="G3993" t="s">
        <v>4804</v>
      </c>
      <c r="H3993">
        <v>0</v>
      </c>
      <c r="I3993" t="s">
        <v>19</v>
      </c>
      <c r="J3993" t="s">
        <v>17</v>
      </c>
      <c r="K3993" t="s">
        <v>4803</v>
      </c>
      <c r="L3993">
        <v>2017</v>
      </c>
      <c r="M3993">
        <v>0.67</v>
      </c>
      <c r="N3993">
        <v>1</v>
      </c>
      <c r="O3993">
        <v>0.67</v>
      </c>
      <c r="P3993">
        <v>1</v>
      </c>
      <c r="Q3993">
        <v>1</v>
      </c>
      <c r="R3993" t="s">
        <v>28</v>
      </c>
      <c r="S3993">
        <v>0.33</v>
      </c>
      <c r="T3993">
        <v>0</v>
      </c>
      <c r="U3993">
        <v>0</v>
      </c>
      <c r="V3993" t="s">
        <v>28</v>
      </c>
      <c r="X3993">
        <f t="shared" si="823"/>
        <v>0.67</v>
      </c>
      <c r="Y3993">
        <f t="shared" si="824"/>
        <v>1</v>
      </c>
      <c r="Z3993">
        <f t="shared" si="825"/>
        <v>0.67</v>
      </c>
      <c r="AA3993">
        <f t="shared" si="826"/>
        <v>1</v>
      </c>
      <c r="AB3993">
        <f t="shared" si="827"/>
        <v>1</v>
      </c>
      <c r="AC3993" t="str">
        <f t="shared" si="828"/>
        <v>N/A</v>
      </c>
      <c r="AD3993">
        <f t="shared" si="829"/>
        <v>0.33</v>
      </c>
      <c r="AE3993">
        <f t="shared" si="830"/>
        <v>0</v>
      </c>
      <c r="AF3993">
        <f t="shared" si="831"/>
        <v>0</v>
      </c>
      <c r="AG3993" t="str">
        <f t="shared" si="832"/>
        <v>N/A</v>
      </c>
    </row>
    <row r="3994" spans="1:33" x14ac:dyDescent="0.35">
      <c r="A3994">
        <v>443076</v>
      </c>
      <c r="B3994" t="s">
        <v>3970</v>
      </c>
      <c r="C3994">
        <v>0</v>
      </c>
      <c r="D3994" t="s">
        <v>28</v>
      </c>
      <c r="E3994" t="s">
        <v>28</v>
      </c>
      <c r="F3994" t="s">
        <v>4803</v>
      </c>
      <c r="G3994" t="s">
        <v>28</v>
      </c>
      <c r="H3994" t="s">
        <v>28</v>
      </c>
      <c r="I3994" t="s">
        <v>19</v>
      </c>
      <c r="J3994" t="s">
        <v>17</v>
      </c>
      <c r="K3994" t="s">
        <v>4803</v>
      </c>
      <c r="L3994" t="s">
        <v>28</v>
      </c>
      <c r="M3994" t="s">
        <v>28</v>
      </c>
      <c r="N3994" t="s">
        <v>28</v>
      </c>
      <c r="O3994" t="s">
        <v>28</v>
      </c>
      <c r="P3994" t="s">
        <v>28</v>
      </c>
      <c r="Q3994" t="s">
        <v>28</v>
      </c>
      <c r="R3994" t="s">
        <v>28</v>
      </c>
      <c r="S3994" t="s">
        <v>28</v>
      </c>
      <c r="T3994" t="s">
        <v>28</v>
      </c>
      <c r="U3994" t="s">
        <v>28</v>
      </c>
      <c r="V3994" t="s">
        <v>28</v>
      </c>
      <c r="X3994" t="str">
        <f t="shared" si="823"/>
        <v>N/A</v>
      </c>
      <c r="Y3994" t="str">
        <f t="shared" si="824"/>
        <v>N/A</v>
      </c>
      <c r="Z3994" t="str">
        <f t="shared" si="825"/>
        <v>N/A</v>
      </c>
      <c r="AA3994" t="str">
        <f t="shared" si="826"/>
        <v>N/A</v>
      </c>
      <c r="AB3994" t="str">
        <f t="shared" si="827"/>
        <v>N/A</v>
      </c>
      <c r="AC3994" t="str">
        <f t="shared" si="828"/>
        <v>N/A</v>
      </c>
      <c r="AD3994" t="str">
        <f t="shared" si="829"/>
        <v>N/A</v>
      </c>
      <c r="AE3994" t="str">
        <f t="shared" si="830"/>
        <v>N/A</v>
      </c>
      <c r="AF3994" t="str">
        <f t="shared" si="831"/>
        <v>N/A</v>
      </c>
      <c r="AG3994" t="str">
        <f t="shared" si="832"/>
        <v>N/A</v>
      </c>
    </row>
    <row r="3995" spans="1:33" x14ac:dyDescent="0.35">
      <c r="A3995">
        <v>443128</v>
      </c>
      <c r="B3995" t="s">
        <v>3971</v>
      </c>
      <c r="C3995">
        <v>0</v>
      </c>
      <c r="D3995" t="s">
        <v>28</v>
      </c>
      <c r="E3995" t="s">
        <v>28</v>
      </c>
      <c r="F3995" t="s">
        <v>4803</v>
      </c>
      <c r="G3995" t="s">
        <v>28</v>
      </c>
      <c r="H3995" t="s">
        <v>28</v>
      </c>
      <c r="I3995" t="s">
        <v>19</v>
      </c>
      <c r="J3995" t="s">
        <v>17</v>
      </c>
      <c r="K3995" t="s">
        <v>4803</v>
      </c>
      <c r="L3995" t="s">
        <v>28</v>
      </c>
      <c r="M3995" t="s">
        <v>28</v>
      </c>
      <c r="N3995" t="s">
        <v>28</v>
      </c>
      <c r="O3995" t="s">
        <v>28</v>
      </c>
      <c r="P3995" t="s">
        <v>28</v>
      </c>
      <c r="Q3995" t="s">
        <v>28</v>
      </c>
      <c r="R3995" t="s">
        <v>28</v>
      </c>
      <c r="S3995" t="s">
        <v>28</v>
      </c>
      <c r="T3995" t="s">
        <v>28</v>
      </c>
      <c r="U3995" t="s">
        <v>28</v>
      </c>
      <c r="V3995" t="s">
        <v>28</v>
      </c>
      <c r="X3995" t="str">
        <f t="shared" si="823"/>
        <v>N/A</v>
      </c>
      <c r="Y3995" t="str">
        <f t="shared" si="824"/>
        <v>N/A</v>
      </c>
      <c r="Z3995" t="str">
        <f t="shared" si="825"/>
        <v>N/A</v>
      </c>
      <c r="AA3995" t="str">
        <f t="shared" si="826"/>
        <v>N/A</v>
      </c>
      <c r="AB3995" t="str">
        <f t="shared" si="827"/>
        <v>N/A</v>
      </c>
      <c r="AC3995" t="str">
        <f t="shared" si="828"/>
        <v>N/A</v>
      </c>
      <c r="AD3995" t="str">
        <f t="shared" si="829"/>
        <v>N/A</v>
      </c>
      <c r="AE3995" t="str">
        <f t="shared" si="830"/>
        <v>N/A</v>
      </c>
      <c r="AF3995" t="str">
        <f t="shared" si="831"/>
        <v>N/A</v>
      </c>
      <c r="AG3995" t="str">
        <f t="shared" si="832"/>
        <v>N/A</v>
      </c>
    </row>
    <row r="3996" spans="1:33" x14ac:dyDescent="0.35">
      <c r="A3996">
        <v>443261</v>
      </c>
      <c r="B3996" t="s">
        <v>3972</v>
      </c>
      <c r="C3996">
        <v>0</v>
      </c>
      <c r="D3996" t="s">
        <v>28</v>
      </c>
      <c r="E3996" t="s">
        <v>28</v>
      </c>
      <c r="F3996" t="s">
        <v>28</v>
      </c>
      <c r="G3996" t="s">
        <v>28</v>
      </c>
      <c r="H3996" t="s">
        <v>28</v>
      </c>
      <c r="I3996" t="s">
        <v>19</v>
      </c>
      <c r="J3996" t="s">
        <v>26</v>
      </c>
      <c r="K3996" t="s">
        <v>4803</v>
      </c>
      <c r="L3996">
        <v>2018</v>
      </c>
      <c r="M3996" t="s">
        <v>28</v>
      </c>
      <c r="N3996" t="s">
        <v>28</v>
      </c>
      <c r="O3996">
        <v>0.66</v>
      </c>
      <c r="P3996">
        <v>0.62</v>
      </c>
      <c r="Q3996">
        <v>0.62</v>
      </c>
      <c r="R3996" t="s">
        <v>28</v>
      </c>
      <c r="S3996" t="s">
        <v>28</v>
      </c>
      <c r="T3996" t="s">
        <v>28</v>
      </c>
      <c r="U3996" t="s">
        <v>28</v>
      </c>
      <c r="V3996" t="s">
        <v>28</v>
      </c>
      <c r="X3996" t="str">
        <f t="shared" si="823"/>
        <v>N/A</v>
      </c>
      <c r="Y3996" t="str">
        <f t="shared" si="824"/>
        <v>N/A</v>
      </c>
      <c r="Z3996">
        <f t="shared" si="825"/>
        <v>0.66</v>
      </c>
      <c r="AA3996">
        <f t="shared" si="826"/>
        <v>0.62</v>
      </c>
      <c r="AB3996">
        <f t="shared" si="827"/>
        <v>0.62</v>
      </c>
      <c r="AC3996" t="str">
        <f t="shared" si="828"/>
        <v>N/A</v>
      </c>
      <c r="AD3996" t="str">
        <f t="shared" si="829"/>
        <v>N/A</v>
      </c>
      <c r="AE3996" t="str">
        <f t="shared" si="830"/>
        <v>N/A</v>
      </c>
      <c r="AF3996" t="str">
        <f t="shared" si="831"/>
        <v>N/A</v>
      </c>
      <c r="AG3996" t="str">
        <f t="shared" si="832"/>
        <v>N/A</v>
      </c>
    </row>
    <row r="3997" spans="1:33" x14ac:dyDescent="0.35">
      <c r="A3997">
        <v>443289</v>
      </c>
      <c r="B3997" t="s">
        <v>3973</v>
      </c>
      <c r="C3997">
        <v>0</v>
      </c>
      <c r="D3997" t="s">
        <v>28</v>
      </c>
      <c r="E3997" t="s">
        <v>28</v>
      </c>
      <c r="F3997" t="s">
        <v>4803</v>
      </c>
      <c r="G3997" t="s">
        <v>4805</v>
      </c>
      <c r="H3997" t="s">
        <v>28</v>
      </c>
      <c r="I3997" t="s">
        <v>19</v>
      </c>
      <c r="J3997" t="s">
        <v>26</v>
      </c>
      <c r="K3997" t="s">
        <v>4803</v>
      </c>
      <c r="L3997">
        <v>2018</v>
      </c>
      <c r="M3997" t="s">
        <v>28</v>
      </c>
      <c r="N3997" t="s">
        <v>28</v>
      </c>
      <c r="O3997">
        <v>0.99</v>
      </c>
      <c r="P3997">
        <v>0.98</v>
      </c>
      <c r="Q3997">
        <v>1</v>
      </c>
      <c r="R3997">
        <v>0.97</v>
      </c>
      <c r="S3997" t="s">
        <v>28</v>
      </c>
      <c r="T3997" t="s">
        <v>28</v>
      </c>
      <c r="U3997" t="s">
        <v>28</v>
      </c>
      <c r="V3997" t="s">
        <v>28</v>
      </c>
      <c r="X3997" t="str">
        <f t="shared" si="823"/>
        <v>N/A</v>
      </c>
      <c r="Y3997" t="str">
        <f t="shared" si="824"/>
        <v>N/A</v>
      </c>
      <c r="Z3997">
        <f t="shared" si="825"/>
        <v>0.99</v>
      </c>
      <c r="AA3997">
        <f t="shared" si="826"/>
        <v>0.98</v>
      </c>
      <c r="AB3997">
        <f t="shared" si="827"/>
        <v>1</v>
      </c>
      <c r="AC3997">
        <f t="shared" si="828"/>
        <v>0.97</v>
      </c>
      <c r="AD3997" t="str">
        <f t="shared" si="829"/>
        <v>N/A</v>
      </c>
      <c r="AE3997" t="str">
        <f t="shared" si="830"/>
        <v>N/A</v>
      </c>
      <c r="AF3997" t="str">
        <f t="shared" si="831"/>
        <v>N/A</v>
      </c>
      <c r="AG3997" t="str">
        <f t="shared" si="832"/>
        <v>N/A</v>
      </c>
    </row>
    <row r="3998" spans="1:33" x14ac:dyDescent="0.35">
      <c r="A3998">
        <v>443331</v>
      </c>
      <c r="B3998" t="s">
        <v>3974</v>
      </c>
      <c r="C3998">
        <v>0</v>
      </c>
      <c r="D3998">
        <v>0.46</v>
      </c>
      <c r="E3998">
        <v>0</v>
      </c>
      <c r="F3998" t="s">
        <v>4803</v>
      </c>
      <c r="G3998" t="s">
        <v>4805</v>
      </c>
      <c r="H3998">
        <v>0</v>
      </c>
      <c r="I3998" t="s">
        <v>19</v>
      </c>
      <c r="J3998" t="s">
        <v>17</v>
      </c>
      <c r="K3998" t="s">
        <v>4803</v>
      </c>
      <c r="L3998" t="s">
        <v>21</v>
      </c>
      <c r="M3998">
        <v>0.38</v>
      </c>
      <c r="N3998">
        <v>0</v>
      </c>
      <c r="O3998">
        <v>0.38</v>
      </c>
      <c r="P3998">
        <v>0</v>
      </c>
      <c r="Q3998" t="s">
        <v>28</v>
      </c>
      <c r="R3998">
        <v>0</v>
      </c>
      <c r="S3998" t="s">
        <v>28</v>
      </c>
      <c r="T3998" t="s">
        <v>28</v>
      </c>
      <c r="U3998" t="s">
        <v>28</v>
      </c>
      <c r="V3998" t="s">
        <v>28</v>
      </c>
      <c r="X3998">
        <f t="shared" si="823"/>
        <v>0.38</v>
      </c>
      <c r="Y3998">
        <f t="shared" si="824"/>
        <v>0</v>
      </c>
      <c r="Z3998">
        <f t="shared" si="825"/>
        <v>0.38</v>
      </c>
      <c r="AA3998">
        <f t="shared" si="826"/>
        <v>0</v>
      </c>
      <c r="AB3998" t="str">
        <f t="shared" si="827"/>
        <v>N/A</v>
      </c>
      <c r="AC3998">
        <f t="shared" si="828"/>
        <v>0</v>
      </c>
      <c r="AD3998" t="str">
        <f t="shared" si="829"/>
        <v>N/A</v>
      </c>
      <c r="AE3998" t="str">
        <f t="shared" si="830"/>
        <v>N/A</v>
      </c>
      <c r="AF3998" t="str">
        <f t="shared" si="831"/>
        <v>N/A</v>
      </c>
      <c r="AG3998" t="str">
        <f t="shared" si="832"/>
        <v>N/A</v>
      </c>
    </row>
    <row r="3999" spans="1:33" x14ac:dyDescent="0.35">
      <c r="A3999">
        <v>443340</v>
      </c>
      <c r="B3999" t="s">
        <v>3975</v>
      </c>
      <c r="C3999">
        <v>0</v>
      </c>
      <c r="D3999">
        <v>0.42</v>
      </c>
      <c r="E3999">
        <v>0.5</v>
      </c>
      <c r="F3999" t="s">
        <v>4803</v>
      </c>
      <c r="G3999" t="s">
        <v>4805</v>
      </c>
      <c r="H3999" t="s">
        <v>28</v>
      </c>
      <c r="I3999" t="s">
        <v>19</v>
      </c>
      <c r="J3999" t="s">
        <v>17</v>
      </c>
      <c r="K3999" t="s">
        <v>4803</v>
      </c>
      <c r="L3999">
        <v>2018</v>
      </c>
      <c r="M3999">
        <v>1</v>
      </c>
      <c r="N3999" t="s">
        <v>28</v>
      </c>
      <c r="O3999">
        <v>1</v>
      </c>
      <c r="P3999" t="s">
        <v>28</v>
      </c>
      <c r="Q3999" t="s">
        <v>28</v>
      </c>
      <c r="R3999" t="s">
        <v>28</v>
      </c>
      <c r="S3999" t="s">
        <v>28</v>
      </c>
      <c r="T3999" t="s">
        <v>28</v>
      </c>
      <c r="U3999" t="s">
        <v>28</v>
      </c>
      <c r="V3999" t="s">
        <v>28</v>
      </c>
      <c r="X3999">
        <f t="shared" si="823"/>
        <v>1</v>
      </c>
      <c r="Y3999" t="str">
        <f t="shared" si="824"/>
        <v>N/A</v>
      </c>
      <c r="Z3999">
        <f t="shared" si="825"/>
        <v>1</v>
      </c>
      <c r="AA3999" t="str">
        <f t="shared" si="826"/>
        <v>N/A</v>
      </c>
      <c r="AB3999" t="str">
        <f t="shared" si="827"/>
        <v>N/A</v>
      </c>
      <c r="AC3999" t="str">
        <f t="shared" si="828"/>
        <v>N/A</v>
      </c>
      <c r="AD3999" t="str">
        <f t="shared" si="829"/>
        <v>N/A</v>
      </c>
      <c r="AE3999" t="str">
        <f t="shared" si="830"/>
        <v>N/A</v>
      </c>
      <c r="AF3999" t="str">
        <f t="shared" si="831"/>
        <v>N/A</v>
      </c>
      <c r="AG3999" t="str">
        <f t="shared" si="832"/>
        <v>N/A</v>
      </c>
    </row>
    <row r="4000" spans="1:33" x14ac:dyDescent="0.35">
      <c r="A4000">
        <v>443377</v>
      </c>
      <c r="B4000" t="s">
        <v>3976</v>
      </c>
      <c r="C4000">
        <v>0</v>
      </c>
      <c r="D4000" t="s">
        <v>28</v>
      </c>
      <c r="E4000" t="s">
        <v>28</v>
      </c>
      <c r="F4000" t="s">
        <v>4803</v>
      </c>
      <c r="G4000" t="s">
        <v>4805</v>
      </c>
      <c r="H4000" t="s">
        <v>28</v>
      </c>
      <c r="I4000" t="s">
        <v>19</v>
      </c>
      <c r="J4000" t="s">
        <v>26</v>
      </c>
      <c r="K4000" t="s">
        <v>4803</v>
      </c>
      <c r="L4000" t="s">
        <v>21</v>
      </c>
      <c r="M4000" t="s">
        <v>28</v>
      </c>
      <c r="N4000" t="s">
        <v>28</v>
      </c>
      <c r="O4000">
        <v>0.8</v>
      </c>
      <c r="P4000">
        <v>0.2</v>
      </c>
      <c r="Q4000">
        <v>0</v>
      </c>
      <c r="R4000">
        <v>0.25</v>
      </c>
      <c r="S4000" t="s">
        <v>28</v>
      </c>
      <c r="T4000" t="s">
        <v>28</v>
      </c>
      <c r="U4000" t="s">
        <v>28</v>
      </c>
      <c r="V4000" t="s">
        <v>28</v>
      </c>
      <c r="X4000" t="str">
        <f t="shared" si="823"/>
        <v>N/A</v>
      </c>
      <c r="Y4000" t="str">
        <f t="shared" si="824"/>
        <v>N/A</v>
      </c>
      <c r="Z4000">
        <f t="shared" si="825"/>
        <v>0.8</v>
      </c>
      <c r="AA4000">
        <f t="shared" si="826"/>
        <v>0.2</v>
      </c>
      <c r="AB4000">
        <f t="shared" si="827"/>
        <v>0</v>
      </c>
      <c r="AC4000">
        <f t="shared" si="828"/>
        <v>0.25</v>
      </c>
      <c r="AD4000" t="str">
        <f t="shared" si="829"/>
        <v>N/A</v>
      </c>
      <c r="AE4000" t="str">
        <f t="shared" si="830"/>
        <v>N/A</v>
      </c>
      <c r="AF4000" t="str">
        <f t="shared" si="831"/>
        <v>N/A</v>
      </c>
      <c r="AG4000" t="str">
        <f t="shared" si="832"/>
        <v>N/A</v>
      </c>
    </row>
    <row r="4001" spans="1:33" x14ac:dyDescent="0.35">
      <c r="A4001">
        <v>443395</v>
      </c>
      <c r="B4001" t="s">
        <v>2632</v>
      </c>
      <c r="C4001">
        <v>0</v>
      </c>
      <c r="D4001" t="s">
        <v>28</v>
      </c>
      <c r="E4001" t="s">
        <v>28</v>
      </c>
      <c r="F4001" t="s">
        <v>4803</v>
      </c>
      <c r="G4001" t="s">
        <v>4804</v>
      </c>
      <c r="H4001" t="s">
        <v>28</v>
      </c>
      <c r="I4001" t="s">
        <v>19</v>
      </c>
      <c r="J4001" t="s">
        <v>26</v>
      </c>
      <c r="K4001" t="s">
        <v>4803</v>
      </c>
      <c r="L4001">
        <v>2017</v>
      </c>
      <c r="M4001" t="s">
        <v>28</v>
      </c>
      <c r="N4001" t="s">
        <v>28</v>
      </c>
      <c r="O4001">
        <v>0.36</v>
      </c>
      <c r="P4001">
        <v>0.25</v>
      </c>
      <c r="Q4001">
        <v>0.33</v>
      </c>
      <c r="R4001">
        <v>0</v>
      </c>
      <c r="S4001" t="s">
        <v>28</v>
      </c>
      <c r="T4001" t="s">
        <v>28</v>
      </c>
      <c r="U4001" t="s">
        <v>28</v>
      </c>
      <c r="V4001" t="s">
        <v>28</v>
      </c>
      <c r="X4001" t="str">
        <f t="shared" si="823"/>
        <v>N/A</v>
      </c>
      <c r="Y4001" t="str">
        <f t="shared" si="824"/>
        <v>N/A</v>
      </c>
      <c r="Z4001">
        <f t="shared" si="825"/>
        <v>0.36</v>
      </c>
      <c r="AA4001">
        <f t="shared" si="826"/>
        <v>0.25</v>
      </c>
      <c r="AB4001">
        <f t="shared" si="827"/>
        <v>0.33</v>
      </c>
      <c r="AC4001">
        <f t="shared" si="828"/>
        <v>0</v>
      </c>
      <c r="AD4001" t="str">
        <f t="shared" si="829"/>
        <v>N/A</v>
      </c>
      <c r="AE4001" t="str">
        <f t="shared" si="830"/>
        <v>N/A</v>
      </c>
      <c r="AF4001" t="str">
        <f t="shared" si="831"/>
        <v>N/A</v>
      </c>
      <c r="AG4001" t="str">
        <f t="shared" si="832"/>
        <v>N/A</v>
      </c>
    </row>
    <row r="4002" spans="1:33" x14ac:dyDescent="0.35">
      <c r="A4002">
        <v>443410</v>
      </c>
      <c r="B4002" t="s">
        <v>3977</v>
      </c>
      <c r="C4002">
        <v>0</v>
      </c>
      <c r="D4002">
        <v>0.44</v>
      </c>
      <c r="E4002">
        <v>0.47</v>
      </c>
      <c r="F4002" t="s">
        <v>4803</v>
      </c>
      <c r="G4002" t="s">
        <v>4805</v>
      </c>
      <c r="H4002">
        <v>7.0000000000000062E-2</v>
      </c>
      <c r="I4002" t="s">
        <v>19</v>
      </c>
      <c r="J4002" t="s">
        <v>17</v>
      </c>
      <c r="K4002" t="s">
        <v>4803</v>
      </c>
      <c r="L4002" t="s">
        <v>21</v>
      </c>
      <c r="M4002">
        <v>0.43</v>
      </c>
      <c r="N4002">
        <v>0.54</v>
      </c>
      <c r="O4002">
        <v>0.43</v>
      </c>
      <c r="P4002">
        <v>0.54</v>
      </c>
      <c r="Q4002">
        <v>0.33</v>
      </c>
      <c r="R4002">
        <v>0.56999999999999995</v>
      </c>
      <c r="S4002" t="s">
        <v>28</v>
      </c>
      <c r="T4002" t="s">
        <v>28</v>
      </c>
      <c r="U4002" t="s">
        <v>28</v>
      </c>
      <c r="V4002" t="s">
        <v>28</v>
      </c>
      <c r="X4002">
        <f t="shared" si="823"/>
        <v>0.43</v>
      </c>
      <c r="Y4002">
        <f t="shared" si="824"/>
        <v>0.54</v>
      </c>
      <c r="Z4002">
        <f t="shared" si="825"/>
        <v>0.43</v>
      </c>
      <c r="AA4002">
        <f t="shared" si="826"/>
        <v>0.54</v>
      </c>
      <c r="AB4002">
        <f t="shared" si="827"/>
        <v>0.33</v>
      </c>
      <c r="AC4002">
        <f t="shared" si="828"/>
        <v>0.56999999999999995</v>
      </c>
      <c r="AD4002" t="str">
        <f t="shared" si="829"/>
        <v>N/A</v>
      </c>
      <c r="AE4002" t="str">
        <f t="shared" si="830"/>
        <v>N/A</v>
      </c>
      <c r="AF4002" t="str">
        <f t="shared" si="831"/>
        <v>N/A</v>
      </c>
      <c r="AG4002" t="str">
        <f t="shared" si="832"/>
        <v>N/A</v>
      </c>
    </row>
    <row r="4003" spans="1:33" x14ac:dyDescent="0.35">
      <c r="A4003">
        <v>443492</v>
      </c>
      <c r="B4003" t="s">
        <v>3978</v>
      </c>
      <c r="C4003">
        <v>0</v>
      </c>
      <c r="D4003">
        <v>0.27</v>
      </c>
      <c r="E4003">
        <v>0.18</v>
      </c>
      <c r="F4003" t="s">
        <v>4803</v>
      </c>
      <c r="G4003" t="s">
        <v>4805</v>
      </c>
      <c r="H4003">
        <v>0</v>
      </c>
      <c r="I4003" t="s">
        <v>19</v>
      </c>
      <c r="J4003" t="s">
        <v>26</v>
      </c>
      <c r="K4003" t="s">
        <v>4803</v>
      </c>
      <c r="L4003" t="s">
        <v>21</v>
      </c>
      <c r="M4003">
        <v>0.31</v>
      </c>
      <c r="N4003">
        <v>0.18</v>
      </c>
      <c r="O4003">
        <v>0.21</v>
      </c>
      <c r="P4003">
        <v>0.08</v>
      </c>
      <c r="Q4003">
        <v>0.08</v>
      </c>
      <c r="R4003">
        <v>0.11</v>
      </c>
      <c r="S4003">
        <v>0.19</v>
      </c>
      <c r="T4003">
        <v>0.2</v>
      </c>
      <c r="U4003">
        <v>0.2</v>
      </c>
      <c r="V4003">
        <v>0.19</v>
      </c>
      <c r="X4003">
        <f t="shared" si="823"/>
        <v>0.31</v>
      </c>
      <c r="Y4003">
        <f t="shared" si="824"/>
        <v>0.18</v>
      </c>
      <c r="Z4003">
        <f t="shared" si="825"/>
        <v>0.21</v>
      </c>
      <c r="AA4003">
        <f t="shared" si="826"/>
        <v>0.08</v>
      </c>
      <c r="AB4003">
        <f t="shared" si="827"/>
        <v>0.08</v>
      </c>
      <c r="AC4003">
        <f t="shared" si="828"/>
        <v>0.11</v>
      </c>
      <c r="AD4003">
        <f t="shared" si="829"/>
        <v>0.19</v>
      </c>
      <c r="AE4003">
        <f t="shared" si="830"/>
        <v>0.2</v>
      </c>
      <c r="AF4003">
        <f t="shared" si="831"/>
        <v>0.2</v>
      </c>
      <c r="AG4003">
        <f t="shared" si="832"/>
        <v>0.19</v>
      </c>
    </row>
    <row r="4004" spans="1:33" x14ac:dyDescent="0.35">
      <c r="A4004">
        <v>443544</v>
      </c>
      <c r="B4004" t="s">
        <v>3979</v>
      </c>
      <c r="C4004">
        <v>0</v>
      </c>
      <c r="D4004">
        <v>7.0000000000000007E-2</v>
      </c>
      <c r="E4004">
        <v>0.09</v>
      </c>
      <c r="F4004" t="s">
        <v>4803</v>
      </c>
      <c r="G4004" t="s">
        <v>4805</v>
      </c>
      <c r="H4004">
        <v>1.0000000000000009E-2</v>
      </c>
      <c r="I4004" t="s">
        <v>19</v>
      </c>
      <c r="J4004" t="s">
        <v>17</v>
      </c>
      <c r="K4004" t="s">
        <v>4803</v>
      </c>
      <c r="L4004">
        <v>2017</v>
      </c>
      <c r="M4004">
        <v>0.12</v>
      </c>
      <c r="N4004">
        <v>0.1</v>
      </c>
      <c r="O4004">
        <v>0.12</v>
      </c>
      <c r="P4004">
        <v>0.1</v>
      </c>
      <c r="Q4004">
        <v>0.1</v>
      </c>
      <c r="R4004">
        <v>0.08</v>
      </c>
      <c r="S4004" t="s">
        <v>28</v>
      </c>
      <c r="T4004" t="s">
        <v>28</v>
      </c>
      <c r="U4004" t="s">
        <v>28</v>
      </c>
      <c r="V4004" t="s">
        <v>28</v>
      </c>
      <c r="X4004">
        <f t="shared" si="823"/>
        <v>0.12</v>
      </c>
      <c r="Y4004">
        <f t="shared" si="824"/>
        <v>0.1</v>
      </c>
      <c r="Z4004">
        <f t="shared" si="825"/>
        <v>0.12</v>
      </c>
      <c r="AA4004">
        <f t="shared" si="826"/>
        <v>0.1</v>
      </c>
      <c r="AB4004">
        <f t="shared" si="827"/>
        <v>0.1</v>
      </c>
      <c r="AC4004">
        <f t="shared" si="828"/>
        <v>0.08</v>
      </c>
      <c r="AD4004" t="str">
        <f t="shared" si="829"/>
        <v>N/A</v>
      </c>
      <c r="AE4004" t="str">
        <f t="shared" si="830"/>
        <v>N/A</v>
      </c>
      <c r="AF4004" t="str">
        <f t="shared" si="831"/>
        <v>N/A</v>
      </c>
      <c r="AG4004" t="str">
        <f t="shared" si="832"/>
        <v>N/A</v>
      </c>
    </row>
    <row r="4005" spans="1:33" x14ac:dyDescent="0.35">
      <c r="A4005">
        <v>443562</v>
      </c>
      <c r="B4005" t="s">
        <v>3980</v>
      </c>
      <c r="C4005">
        <v>0</v>
      </c>
      <c r="D4005">
        <v>0.32</v>
      </c>
      <c r="E4005">
        <v>0.32</v>
      </c>
      <c r="F4005" t="s">
        <v>4803</v>
      </c>
      <c r="G4005" t="s">
        <v>4805</v>
      </c>
      <c r="H4005">
        <v>0</v>
      </c>
      <c r="I4005" t="s">
        <v>19</v>
      </c>
      <c r="J4005" t="s">
        <v>17</v>
      </c>
      <c r="K4005" t="s">
        <v>4803</v>
      </c>
      <c r="L4005" t="s">
        <v>21</v>
      </c>
      <c r="M4005">
        <v>0.32</v>
      </c>
      <c r="N4005">
        <v>0.32</v>
      </c>
      <c r="O4005">
        <v>0.32</v>
      </c>
      <c r="P4005">
        <v>0.32</v>
      </c>
      <c r="Q4005" t="s">
        <v>28</v>
      </c>
      <c r="R4005">
        <v>0.32</v>
      </c>
      <c r="S4005" t="s">
        <v>28</v>
      </c>
      <c r="T4005" t="s">
        <v>28</v>
      </c>
      <c r="U4005" t="s">
        <v>28</v>
      </c>
      <c r="V4005" t="s">
        <v>28</v>
      </c>
      <c r="X4005">
        <f t="shared" si="823"/>
        <v>0.32</v>
      </c>
      <c r="Y4005">
        <f t="shared" si="824"/>
        <v>0.32</v>
      </c>
      <c r="Z4005">
        <f t="shared" si="825"/>
        <v>0.32</v>
      </c>
      <c r="AA4005">
        <f t="shared" si="826"/>
        <v>0.32</v>
      </c>
      <c r="AB4005" t="str">
        <f t="shared" si="827"/>
        <v>N/A</v>
      </c>
      <c r="AC4005">
        <f t="shared" si="828"/>
        <v>0.32</v>
      </c>
      <c r="AD4005" t="str">
        <f t="shared" si="829"/>
        <v>N/A</v>
      </c>
      <c r="AE4005" t="str">
        <f t="shared" si="830"/>
        <v>N/A</v>
      </c>
      <c r="AF4005" t="str">
        <f t="shared" si="831"/>
        <v>N/A</v>
      </c>
      <c r="AG4005" t="str">
        <f t="shared" si="832"/>
        <v>N/A</v>
      </c>
    </row>
    <row r="4006" spans="1:33" x14ac:dyDescent="0.35">
      <c r="A4006">
        <v>443571</v>
      </c>
      <c r="B4006" t="s">
        <v>3981</v>
      </c>
      <c r="C4006">
        <v>0</v>
      </c>
      <c r="D4006" t="s">
        <v>28</v>
      </c>
      <c r="E4006" t="s">
        <v>28</v>
      </c>
      <c r="F4006" t="s">
        <v>4803</v>
      </c>
      <c r="G4006" t="s">
        <v>4805</v>
      </c>
      <c r="H4006" t="s">
        <v>28</v>
      </c>
      <c r="I4006" t="s">
        <v>19</v>
      </c>
      <c r="J4006" t="s">
        <v>26</v>
      </c>
      <c r="K4006" t="s">
        <v>4803</v>
      </c>
      <c r="L4006" t="s">
        <v>21</v>
      </c>
      <c r="M4006" t="s">
        <v>28</v>
      </c>
      <c r="N4006" t="s">
        <v>28</v>
      </c>
      <c r="O4006">
        <v>0.74</v>
      </c>
      <c r="P4006">
        <v>0.74</v>
      </c>
      <c r="Q4006">
        <v>0.67</v>
      </c>
      <c r="R4006">
        <v>0.75</v>
      </c>
      <c r="S4006" t="s">
        <v>28</v>
      </c>
      <c r="T4006" t="s">
        <v>28</v>
      </c>
      <c r="U4006" t="s">
        <v>28</v>
      </c>
      <c r="V4006" t="s">
        <v>28</v>
      </c>
      <c r="X4006" t="str">
        <f t="shared" si="823"/>
        <v>N/A</v>
      </c>
      <c r="Y4006" t="str">
        <f t="shared" si="824"/>
        <v>N/A</v>
      </c>
      <c r="Z4006">
        <f t="shared" si="825"/>
        <v>0.74</v>
      </c>
      <c r="AA4006">
        <f t="shared" si="826"/>
        <v>0.74</v>
      </c>
      <c r="AB4006">
        <f t="shared" si="827"/>
        <v>0.67</v>
      </c>
      <c r="AC4006">
        <f t="shared" si="828"/>
        <v>0.75</v>
      </c>
      <c r="AD4006" t="str">
        <f t="shared" si="829"/>
        <v>N/A</v>
      </c>
      <c r="AE4006" t="str">
        <f t="shared" si="830"/>
        <v>N/A</v>
      </c>
      <c r="AF4006" t="str">
        <f t="shared" si="831"/>
        <v>N/A</v>
      </c>
      <c r="AG4006" t="str">
        <f t="shared" si="832"/>
        <v>N/A</v>
      </c>
    </row>
    <row r="4007" spans="1:33" x14ac:dyDescent="0.35">
      <c r="A4007">
        <v>443599</v>
      </c>
      <c r="B4007" t="s">
        <v>3982</v>
      </c>
      <c r="C4007">
        <v>0</v>
      </c>
      <c r="D4007" t="s">
        <v>28</v>
      </c>
      <c r="E4007" t="s">
        <v>28</v>
      </c>
      <c r="F4007" t="s">
        <v>4803</v>
      </c>
      <c r="G4007" t="s">
        <v>28</v>
      </c>
      <c r="H4007" t="s">
        <v>28</v>
      </c>
      <c r="I4007" t="s">
        <v>19</v>
      </c>
      <c r="J4007" t="s">
        <v>17</v>
      </c>
      <c r="K4007" t="s">
        <v>4803</v>
      </c>
      <c r="L4007" t="s">
        <v>28</v>
      </c>
      <c r="M4007" t="s">
        <v>28</v>
      </c>
      <c r="N4007" t="s">
        <v>28</v>
      </c>
      <c r="O4007" t="s">
        <v>28</v>
      </c>
      <c r="P4007" t="s">
        <v>28</v>
      </c>
      <c r="Q4007" t="s">
        <v>28</v>
      </c>
      <c r="R4007" t="s">
        <v>28</v>
      </c>
      <c r="S4007" t="s">
        <v>28</v>
      </c>
      <c r="T4007" t="s">
        <v>28</v>
      </c>
      <c r="U4007" t="s">
        <v>28</v>
      </c>
      <c r="V4007" t="s">
        <v>28</v>
      </c>
      <c r="X4007" t="str">
        <f t="shared" si="823"/>
        <v>N/A</v>
      </c>
      <c r="Y4007" t="str">
        <f t="shared" si="824"/>
        <v>N/A</v>
      </c>
      <c r="Z4007" t="str">
        <f t="shared" si="825"/>
        <v>N/A</v>
      </c>
      <c r="AA4007" t="str">
        <f t="shared" si="826"/>
        <v>N/A</v>
      </c>
      <c r="AB4007" t="str">
        <f t="shared" si="827"/>
        <v>N/A</v>
      </c>
      <c r="AC4007" t="str">
        <f t="shared" si="828"/>
        <v>N/A</v>
      </c>
      <c r="AD4007" t="str">
        <f t="shared" si="829"/>
        <v>N/A</v>
      </c>
      <c r="AE4007" t="str">
        <f t="shared" si="830"/>
        <v>N/A</v>
      </c>
      <c r="AF4007" t="str">
        <f t="shared" si="831"/>
        <v>N/A</v>
      </c>
      <c r="AG4007" t="str">
        <f t="shared" si="832"/>
        <v>N/A</v>
      </c>
    </row>
    <row r="4008" spans="1:33" x14ac:dyDescent="0.35">
      <c r="A4008">
        <v>443650</v>
      </c>
      <c r="B4008" t="s">
        <v>3983</v>
      </c>
      <c r="C4008">
        <v>0</v>
      </c>
      <c r="D4008" t="s">
        <v>28</v>
      </c>
      <c r="E4008" t="s">
        <v>28</v>
      </c>
      <c r="F4008" t="s">
        <v>4803</v>
      </c>
      <c r="G4008" t="s">
        <v>4805</v>
      </c>
      <c r="H4008" t="s">
        <v>28</v>
      </c>
      <c r="I4008" t="s">
        <v>19</v>
      </c>
      <c r="J4008" t="s">
        <v>26</v>
      </c>
      <c r="K4008" t="s">
        <v>4803</v>
      </c>
      <c r="L4008" t="s">
        <v>21</v>
      </c>
      <c r="M4008" t="s">
        <v>28</v>
      </c>
      <c r="N4008" t="s">
        <v>28</v>
      </c>
      <c r="O4008">
        <v>0.56999999999999995</v>
      </c>
      <c r="P4008">
        <v>0.45</v>
      </c>
      <c r="Q4008">
        <v>0.41</v>
      </c>
      <c r="R4008">
        <v>0.69</v>
      </c>
      <c r="S4008" t="s">
        <v>28</v>
      </c>
      <c r="T4008" t="s">
        <v>28</v>
      </c>
      <c r="U4008" t="s">
        <v>28</v>
      </c>
      <c r="V4008" t="s">
        <v>28</v>
      </c>
      <c r="X4008" t="str">
        <f t="shared" si="823"/>
        <v>N/A</v>
      </c>
      <c r="Y4008" t="str">
        <f t="shared" si="824"/>
        <v>N/A</v>
      </c>
      <c r="Z4008">
        <f t="shared" si="825"/>
        <v>0.56999999999999995</v>
      </c>
      <c r="AA4008">
        <f t="shared" si="826"/>
        <v>0.45</v>
      </c>
      <c r="AB4008">
        <f t="shared" si="827"/>
        <v>0.41</v>
      </c>
      <c r="AC4008">
        <f t="shared" si="828"/>
        <v>0.69</v>
      </c>
      <c r="AD4008" t="str">
        <f t="shared" si="829"/>
        <v>N/A</v>
      </c>
      <c r="AE4008" t="str">
        <f t="shared" si="830"/>
        <v>N/A</v>
      </c>
      <c r="AF4008" t="str">
        <f t="shared" si="831"/>
        <v>N/A</v>
      </c>
      <c r="AG4008" t="str">
        <f t="shared" si="832"/>
        <v>N/A</v>
      </c>
    </row>
    <row r="4009" spans="1:33" x14ac:dyDescent="0.35">
      <c r="A4009">
        <v>443696</v>
      </c>
      <c r="B4009" t="s">
        <v>3553</v>
      </c>
      <c r="C4009">
        <v>0</v>
      </c>
      <c r="D4009" t="s">
        <v>28</v>
      </c>
      <c r="E4009" t="s">
        <v>28</v>
      </c>
      <c r="F4009" t="s">
        <v>4803</v>
      </c>
      <c r="G4009" t="s">
        <v>4805</v>
      </c>
      <c r="H4009" t="s">
        <v>28</v>
      </c>
      <c r="I4009" t="s">
        <v>19</v>
      </c>
      <c r="J4009" t="s">
        <v>26</v>
      </c>
      <c r="K4009" t="s">
        <v>4803</v>
      </c>
      <c r="L4009" t="s">
        <v>21</v>
      </c>
      <c r="M4009" t="s">
        <v>28</v>
      </c>
      <c r="N4009" t="s">
        <v>28</v>
      </c>
      <c r="O4009">
        <v>0.23</v>
      </c>
      <c r="P4009">
        <v>0.2</v>
      </c>
      <c r="Q4009">
        <v>0.1</v>
      </c>
      <c r="R4009">
        <v>0.3</v>
      </c>
      <c r="S4009" t="s">
        <v>28</v>
      </c>
      <c r="T4009" t="s">
        <v>28</v>
      </c>
      <c r="U4009" t="s">
        <v>28</v>
      </c>
      <c r="V4009" t="s">
        <v>28</v>
      </c>
      <c r="X4009" t="str">
        <f t="shared" si="823"/>
        <v>N/A</v>
      </c>
      <c r="Y4009" t="str">
        <f t="shared" si="824"/>
        <v>N/A</v>
      </c>
      <c r="Z4009">
        <f t="shared" si="825"/>
        <v>0.23</v>
      </c>
      <c r="AA4009">
        <f t="shared" si="826"/>
        <v>0.2</v>
      </c>
      <c r="AB4009">
        <f t="shared" si="827"/>
        <v>0.1</v>
      </c>
      <c r="AC4009">
        <f t="shared" si="828"/>
        <v>0.3</v>
      </c>
      <c r="AD4009" t="str">
        <f t="shared" si="829"/>
        <v>N/A</v>
      </c>
      <c r="AE4009" t="str">
        <f t="shared" si="830"/>
        <v>N/A</v>
      </c>
      <c r="AF4009" t="str">
        <f t="shared" si="831"/>
        <v>N/A</v>
      </c>
      <c r="AG4009" t="str">
        <f t="shared" si="832"/>
        <v>N/A</v>
      </c>
    </row>
    <row r="4010" spans="1:33" x14ac:dyDescent="0.35">
      <c r="A4010">
        <v>443702</v>
      </c>
      <c r="B4010" t="s">
        <v>3984</v>
      </c>
      <c r="C4010">
        <v>0</v>
      </c>
      <c r="D4010" t="s">
        <v>28</v>
      </c>
      <c r="E4010" t="s">
        <v>28</v>
      </c>
      <c r="F4010" t="s">
        <v>4803</v>
      </c>
      <c r="G4010" t="s">
        <v>28</v>
      </c>
      <c r="H4010" t="s">
        <v>28</v>
      </c>
      <c r="I4010" t="s">
        <v>19</v>
      </c>
      <c r="J4010" t="s">
        <v>17</v>
      </c>
      <c r="K4010" t="s">
        <v>4803</v>
      </c>
      <c r="L4010" t="s">
        <v>28</v>
      </c>
      <c r="M4010" t="s">
        <v>28</v>
      </c>
      <c r="N4010" t="s">
        <v>28</v>
      </c>
      <c r="O4010" t="s">
        <v>28</v>
      </c>
      <c r="P4010" t="s">
        <v>28</v>
      </c>
      <c r="Q4010" t="s">
        <v>28</v>
      </c>
      <c r="R4010" t="s">
        <v>28</v>
      </c>
      <c r="S4010" t="s">
        <v>28</v>
      </c>
      <c r="T4010" t="s">
        <v>28</v>
      </c>
      <c r="U4010" t="s">
        <v>28</v>
      </c>
      <c r="V4010" t="s">
        <v>28</v>
      </c>
      <c r="X4010" t="str">
        <f t="shared" si="823"/>
        <v>N/A</v>
      </c>
      <c r="Y4010" t="str">
        <f t="shared" si="824"/>
        <v>N/A</v>
      </c>
      <c r="Z4010" t="str">
        <f t="shared" si="825"/>
        <v>N/A</v>
      </c>
      <c r="AA4010" t="str">
        <f t="shared" si="826"/>
        <v>N/A</v>
      </c>
      <c r="AB4010" t="str">
        <f t="shared" si="827"/>
        <v>N/A</v>
      </c>
      <c r="AC4010" t="str">
        <f t="shared" si="828"/>
        <v>N/A</v>
      </c>
      <c r="AD4010" t="str">
        <f t="shared" si="829"/>
        <v>N/A</v>
      </c>
      <c r="AE4010" t="str">
        <f t="shared" si="830"/>
        <v>N/A</v>
      </c>
      <c r="AF4010" t="str">
        <f t="shared" si="831"/>
        <v>N/A</v>
      </c>
      <c r="AG4010" t="str">
        <f t="shared" si="832"/>
        <v>N/A</v>
      </c>
    </row>
    <row r="4011" spans="1:33" x14ac:dyDescent="0.35">
      <c r="A4011">
        <v>443748</v>
      </c>
      <c r="B4011" t="s">
        <v>3985</v>
      </c>
      <c r="C4011">
        <v>0</v>
      </c>
      <c r="D4011" t="s">
        <v>28</v>
      </c>
      <c r="E4011" t="s">
        <v>28</v>
      </c>
      <c r="F4011" t="s">
        <v>4803</v>
      </c>
      <c r="G4011" t="s">
        <v>4805</v>
      </c>
      <c r="H4011" t="s">
        <v>28</v>
      </c>
      <c r="I4011" t="s">
        <v>19</v>
      </c>
      <c r="J4011" t="s">
        <v>26</v>
      </c>
      <c r="K4011" t="s">
        <v>4803</v>
      </c>
      <c r="L4011" t="s">
        <v>21</v>
      </c>
      <c r="M4011" t="s">
        <v>28</v>
      </c>
      <c r="N4011" t="s">
        <v>28</v>
      </c>
      <c r="O4011">
        <v>0.64</v>
      </c>
      <c r="P4011">
        <v>0.64</v>
      </c>
      <c r="Q4011">
        <v>0.57999999999999996</v>
      </c>
      <c r="R4011">
        <v>0.81</v>
      </c>
      <c r="S4011" t="s">
        <v>28</v>
      </c>
      <c r="T4011" t="s">
        <v>28</v>
      </c>
      <c r="U4011" t="s">
        <v>28</v>
      </c>
      <c r="V4011" t="s">
        <v>28</v>
      </c>
      <c r="X4011" t="str">
        <f t="shared" si="823"/>
        <v>N/A</v>
      </c>
      <c r="Y4011" t="str">
        <f t="shared" si="824"/>
        <v>N/A</v>
      </c>
      <c r="Z4011">
        <f t="shared" si="825"/>
        <v>0.64</v>
      </c>
      <c r="AA4011">
        <f t="shared" si="826"/>
        <v>0.64</v>
      </c>
      <c r="AB4011">
        <f t="shared" si="827"/>
        <v>0.57999999999999996</v>
      </c>
      <c r="AC4011">
        <f t="shared" si="828"/>
        <v>0.81</v>
      </c>
      <c r="AD4011" t="str">
        <f t="shared" si="829"/>
        <v>N/A</v>
      </c>
      <c r="AE4011" t="str">
        <f t="shared" si="830"/>
        <v>N/A</v>
      </c>
      <c r="AF4011" t="str">
        <f t="shared" si="831"/>
        <v>N/A</v>
      </c>
      <c r="AG4011" t="str">
        <f t="shared" si="832"/>
        <v>N/A</v>
      </c>
    </row>
    <row r="4012" spans="1:33" x14ac:dyDescent="0.35">
      <c r="A4012">
        <v>443766</v>
      </c>
      <c r="B4012" t="s">
        <v>3986</v>
      </c>
      <c r="C4012">
        <v>0</v>
      </c>
      <c r="D4012">
        <v>0.33</v>
      </c>
      <c r="E4012">
        <v>0</v>
      </c>
      <c r="F4012" t="s">
        <v>4803</v>
      </c>
      <c r="G4012">
        <v>2017</v>
      </c>
      <c r="H4012">
        <v>0</v>
      </c>
      <c r="I4012" t="s">
        <v>19</v>
      </c>
      <c r="J4012" t="s">
        <v>17</v>
      </c>
      <c r="K4012" t="s">
        <v>4803</v>
      </c>
      <c r="L4012">
        <v>2017</v>
      </c>
      <c r="M4012">
        <v>0.33</v>
      </c>
      <c r="N4012">
        <v>0</v>
      </c>
      <c r="O4012">
        <v>0.33</v>
      </c>
      <c r="P4012">
        <v>0</v>
      </c>
      <c r="Q4012" t="s">
        <v>28</v>
      </c>
      <c r="R4012">
        <v>0</v>
      </c>
      <c r="S4012" t="s">
        <v>28</v>
      </c>
      <c r="T4012" t="s">
        <v>28</v>
      </c>
      <c r="U4012" t="s">
        <v>28</v>
      </c>
      <c r="V4012" t="s">
        <v>28</v>
      </c>
      <c r="X4012">
        <f t="shared" si="823"/>
        <v>0.33</v>
      </c>
      <c r="Y4012">
        <f t="shared" si="824"/>
        <v>0</v>
      </c>
      <c r="Z4012">
        <f t="shared" si="825"/>
        <v>0.33</v>
      </c>
      <c r="AA4012">
        <f t="shared" si="826"/>
        <v>0</v>
      </c>
      <c r="AB4012" t="str">
        <f t="shared" si="827"/>
        <v>N/A</v>
      </c>
      <c r="AC4012">
        <f t="shared" si="828"/>
        <v>0</v>
      </c>
      <c r="AD4012" t="str">
        <f t="shared" si="829"/>
        <v>N/A</v>
      </c>
      <c r="AE4012" t="str">
        <f t="shared" si="830"/>
        <v>N/A</v>
      </c>
      <c r="AF4012" t="str">
        <f t="shared" si="831"/>
        <v>N/A</v>
      </c>
      <c r="AG4012" t="str">
        <f t="shared" si="832"/>
        <v>N/A</v>
      </c>
    </row>
    <row r="4013" spans="1:33" x14ac:dyDescent="0.35">
      <c r="A4013">
        <v>443784</v>
      </c>
      <c r="B4013" t="s">
        <v>3987</v>
      </c>
      <c r="C4013">
        <v>0</v>
      </c>
      <c r="D4013">
        <v>0.14000000000000001</v>
      </c>
      <c r="E4013">
        <v>0</v>
      </c>
      <c r="F4013" t="s">
        <v>4803</v>
      </c>
      <c r="G4013">
        <v>2015</v>
      </c>
      <c r="H4013" t="s">
        <v>28</v>
      </c>
      <c r="I4013" t="s">
        <v>19</v>
      </c>
      <c r="J4013" t="s">
        <v>17</v>
      </c>
      <c r="K4013" t="s">
        <v>4803</v>
      </c>
      <c r="L4013">
        <v>2018</v>
      </c>
      <c r="M4013">
        <v>0.25</v>
      </c>
      <c r="N4013" t="s">
        <v>28</v>
      </c>
      <c r="O4013">
        <v>0.25</v>
      </c>
      <c r="P4013" t="s">
        <v>28</v>
      </c>
      <c r="Q4013" t="s">
        <v>28</v>
      </c>
      <c r="R4013" t="s">
        <v>28</v>
      </c>
      <c r="S4013" t="s">
        <v>28</v>
      </c>
      <c r="T4013" t="s">
        <v>28</v>
      </c>
      <c r="U4013" t="s">
        <v>28</v>
      </c>
      <c r="V4013" t="s">
        <v>28</v>
      </c>
      <c r="X4013">
        <f t="shared" si="823"/>
        <v>0.25</v>
      </c>
      <c r="Y4013" t="str">
        <f t="shared" si="824"/>
        <v>N/A</v>
      </c>
      <c r="Z4013">
        <f t="shared" si="825"/>
        <v>0.25</v>
      </c>
      <c r="AA4013" t="str">
        <f t="shared" si="826"/>
        <v>N/A</v>
      </c>
      <c r="AB4013" t="str">
        <f t="shared" si="827"/>
        <v>N/A</v>
      </c>
      <c r="AC4013" t="str">
        <f t="shared" si="828"/>
        <v>N/A</v>
      </c>
      <c r="AD4013" t="str">
        <f t="shared" si="829"/>
        <v>N/A</v>
      </c>
      <c r="AE4013" t="str">
        <f t="shared" si="830"/>
        <v>N/A</v>
      </c>
      <c r="AF4013" t="str">
        <f t="shared" si="831"/>
        <v>N/A</v>
      </c>
      <c r="AG4013" t="str">
        <f t="shared" si="832"/>
        <v>N/A</v>
      </c>
    </row>
    <row r="4014" spans="1:33" x14ac:dyDescent="0.35">
      <c r="A4014">
        <v>443827</v>
      </c>
      <c r="B4014" t="s">
        <v>3988</v>
      </c>
      <c r="C4014">
        <v>0</v>
      </c>
      <c r="D4014" t="s">
        <v>28</v>
      </c>
      <c r="E4014" t="s">
        <v>28</v>
      </c>
      <c r="F4014" t="s">
        <v>4803</v>
      </c>
      <c r="G4014" t="s">
        <v>4805</v>
      </c>
      <c r="H4014" t="s">
        <v>28</v>
      </c>
      <c r="I4014" t="s">
        <v>19</v>
      </c>
      <c r="J4014" t="s">
        <v>26</v>
      </c>
      <c r="K4014" t="s">
        <v>4803</v>
      </c>
      <c r="L4014">
        <v>2017</v>
      </c>
      <c r="M4014" t="s">
        <v>28</v>
      </c>
      <c r="N4014" t="s">
        <v>28</v>
      </c>
      <c r="O4014">
        <v>0.75</v>
      </c>
      <c r="P4014">
        <v>0.74</v>
      </c>
      <c r="Q4014">
        <v>1</v>
      </c>
      <c r="R4014">
        <v>0.74</v>
      </c>
      <c r="S4014" t="s">
        <v>28</v>
      </c>
      <c r="T4014" t="s">
        <v>28</v>
      </c>
      <c r="U4014" t="s">
        <v>28</v>
      </c>
      <c r="V4014" t="s">
        <v>28</v>
      </c>
      <c r="X4014" t="str">
        <f t="shared" si="823"/>
        <v>N/A</v>
      </c>
      <c r="Y4014" t="str">
        <f t="shared" si="824"/>
        <v>N/A</v>
      </c>
      <c r="Z4014">
        <f t="shared" si="825"/>
        <v>0.75</v>
      </c>
      <c r="AA4014">
        <f t="shared" si="826"/>
        <v>0.74</v>
      </c>
      <c r="AB4014">
        <f t="shared" si="827"/>
        <v>1</v>
      </c>
      <c r="AC4014">
        <f t="shared" si="828"/>
        <v>0.74</v>
      </c>
      <c r="AD4014" t="str">
        <f t="shared" si="829"/>
        <v>N/A</v>
      </c>
      <c r="AE4014" t="str">
        <f t="shared" si="830"/>
        <v>N/A</v>
      </c>
      <c r="AF4014" t="str">
        <f t="shared" si="831"/>
        <v>N/A</v>
      </c>
      <c r="AG4014" t="str">
        <f t="shared" si="832"/>
        <v>N/A</v>
      </c>
    </row>
    <row r="4015" spans="1:33" x14ac:dyDescent="0.35">
      <c r="A4015">
        <v>443836</v>
      </c>
      <c r="B4015" t="s">
        <v>3989</v>
      </c>
      <c r="C4015">
        <v>0</v>
      </c>
      <c r="D4015" t="s">
        <v>28</v>
      </c>
      <c r="E4015" t="s">
        <v>28</v>
      </c>
      <c r="F4015" t="s">
        <v>4803</v>
      </c>
      <c r="G4015" t="s">
        <v>4805</v>
      </c>
      <c r="H4015" t="s">
        <v>28</v>
      </c>
      <c r="I4015" t="s">
        <v>19</v>
      </c>
      <c r="J4015" t="s">
        <v>26</v>
      </c>
      <c r="K4015" t="s">
        <v>4803</v>
      </c>
      <c r="L4015">
        <v>2017</v>
      </c>
      <c r="M4015" t="s">
        <v>28</v>
      </c>
      <c r="N4015" t="s">
        <v>28</v>
      </c>
      <c r="O4015">
        <v>0.72</v>
      </c>
      <c r="P4015">
        <v>0.71</v>
      </c>
      <c r="Q4015">
        <v>0.61</v>
      </c>
      <c r="R4015">
        <v>0.72</v>
      </c>
      <c r="S4015" t="s">
        <v>28</v>
      </c>
      <c r="T4015" t="s">
        <v>28</v>
      </c>
      <c r="U4015" t="s">
        <v>28</v>
      </c>
      <c r="V4015" t="s">
        <v>28</v>
      </c>
      <c r="X4015" t="str">
        <f t="shared" si="823"/>
        <v>N/A</v>
      </c>
      <c r="Y4015" t="str">
        <f t="shared" si="824"/>
        <v>N/A</v>
      </c>
      <c r="Z4015">
        <f t="shared" si="825"/>
        <v>0.72</v>
      </c>
      <c r="AA4015">
        <f t="shared" si="826"/>
        <v>0.71</v>
      </c>
      <c r="AB4015">
        <f t="shared" si="827"/>
        <v>0.61</v>
      </c>
      <c r="AC4015">
        <f t="shared" si="828"/>
        <v>0.72</v>
      </c>
      <c r="AD4015" t="str">
        <f t="shared" si="829"/>
        <v>N/A</v>
      </c>
      <c r="AE4015" t="str">
        <f t="shared" si="830"/>
        <v>N/A</v>
      </c>
      <c r="AF4015" t="str">
        <f t="shared" si="831"/>
        <v>N/A</v>
      </c>
      <c r="AG4015" t="str">
        <f t="shared" si="832"/>
        <v>N/A</v>
      </c>
    </row>
    <row r="4016" spans="1:33" x14ac:dyDescent="0.35">
      <c r="A4016">
        <v>443854</v>
      </c>
      <c r="B4016" t="s">
        <v>3990</v>
      </c>
      <c r="C4016">
        <v>0</v>
      </c>
      <c r="D4016" t="s">
        <v>28</v>
      </c>
      <c r="E4016" t="s">
        <v>28</v>
      </c>
      <c r="F4016" t="s">
        <v>4803</v>
      </c>
      <c r="G4016" t="s">
        <v>4805</v>
      </c>
      <c r="H4016" t="s">
        <v>28</v>
      </c>
      <c r="I4016" t="s">
        <v>19</v>
      </c>
      <c r="J4016" t="s">
        <v>26</v>
      </c>
      <c r="K4016" t="s">
        <v>4803</v>
      </c>
      <c r="L4016">
        <v>2017</v>
      </c>
      <c r="M4016" t="s">
        <v>28</v>
      </c>
      <c r="N4016" t="s">
        <v>28</v>
      </c>
      <c r="O4016">
        <v>0.57999999999999996</v>
      </c>
      <c r="P4016">
        <v>0.59</v>
      </c>
      <c r="Q4016">
        <v>0.56000000000000005</v>
      </c>
      <c r="R4016">
        <v>0.64</v>
      </c>
      <c r="S4016" t="s">
        <v>28</v>
      </c>
      <c r="T4016" t="s">
        <v>28</v>
      </c>
      <c r="U4016" t="s">
        <v>28</v>
      </c>
      <c r="V4016" t="s">
        <v>28</v>
      </c>
      <c r="X4016" t="str">
        <f t="shared" si="823"/>
        <v>N/A</v>
      </c>
      <c r="Y4016" t="str">
        <f t="shared" si="824"/>
        <v>N/A</v>
      </c>
      <c r="Z4016">
        <f t="shared" si="825"/>
        <v>0.57999999999999996</v>
      </c>
      <c r="AA4016">
        <f t="shared" si="826"/>
        <v>0.59</v>
      </c>
      <c r="AB4016">
        <f t="shared" si="827"/>
        <v>0.56000000000000005</v>
      </c>
      <c r="AC4016">
        <f t="shared" si="828"/>
        <v>0.64</v>
      </c>
      <c r="AD4016" t="str">
        <f t="shared" si="829"/>
        <v>N/A</v>
      </c>
      <c r="AE4016" t="str">
        <f t="shared" si="830"/>
        <v>N/A</v>
      </c>
      <c r="AF4016" t="str">
        <f t="shared" si="831"/>
        <v>N/A</v>
      </c>
      <c r="AG4016" t="str">
        <f t="shared" si="832"/>
        <v>N/A</v>
      </c>
    </row>
    <row r="4017" spans="1:33" x14ac:dyDescent="0.35">
      <c r="A4017">
        <v>444024</v>
      </c>
      <c r="B4017" t="s">
        <v>3991</v>
      </c>
      <c r="C4017">
        <v>0</v>
      </c>
      <c r="D4017" t="s">
        <v>28</v>
      </c>
      <c r="E4017" t="s">
        <v>28</v>
      </c>
      <c r="F4017" t="s">
        <v>4803</v>
      </c>
      <c r="G4017" t="s">
        <v>4805</v>
      </c>
      <c r="H4017" t="s">
        <v>28</v>
      </c>
      <c r="I4017" t="s">
        <v>19</v>
      </c>
      <c r="J4017" t="s">
        <v>26</v>
      </c>
      <c r="K4017" t="s">
        <v>4803</v>
      </c>
      <c r="L4017">
        <v>2017</v>
      </c>
      <c r="M4017" t="s">
        <v>28</v>
      </c>
      <c r="N4017" t="s">
        <v>28</v>
      </c>
      <c r="O4017">
        <v>0.92</v>
      </c>
      <c r="P4017">
        <v>0.56000000000000005</v>
      </c>
      <c r="Q4017">
        <v>0.25</v>
      </c>
      <c r="R4017">
        <v>0.8</v>
      </c>
      <c r="S4017" t="s">
        <v>28</v>
      </c>
      <c r="T4017" t="s">
        <v>28</v>
      </c>
      <c r="U4017" t="s">
        <v>28</v>
      </c>
      <c r="V4017" t="s">
        <v>28</v>
      </c>
      <c r="X4017" t="str">
        <f t="shared" si="823"/>
        <v>N/A</v>
      </c>
      <c r="Y4017" t="str">
        <f t="shared" si="824"/>
        <v>N/A</v>
      </c>
      <c r="Z4017">
        <f t="shared" si="825"/>
        <v>0.92</v>
      </c>
      <c r="AA4017">
        <f t="shared" si="826"/>
        <v>0.56000000000000005</v>
      </c>
      <c r="AB4017">
        <f t="shared" si="827"/>
        <v>0.25</v>
      </c>
      <c r="AC4017">
        <f t="shared" si="828"/>
        <v>0.8</v>
      </c>
      <c r="AD4017" t="str">
        <f t="shared" si="829"/>
        <v>N/A</v>
      </c>
      <c r="AE4017" t="str">
        <f t="shared" si="830"/>
        <v>N/A</v>
      </c>
      <c r="AF4017" t="str">
        <f t="shared" si="831"/>
        <v>N/A</v>
      </c>
      <c r="AG4017" t="str">
        <f t="shared" si="832"/>
        <v>N/A</v>
      </c>
    </row>
    <row r="4018" spans="1:33" x14ac:dyDescent="0.35">
      <c r="A4018">
        <v>444051</v>
      </c>
      <c r="B4018" t="s">
        <v>3992</v>
      </c>
      <c r="C4018">
        <v>0</v>
      </c>
      <c r="D4018" t="s">
        <v>28</v>
      </c>
      <c r="E4018" t="s">
        <v>28</v>
      </c>
      <c r="F4018" t="s">
        <v>4803</v>
      </c>
      <c r="G4018" t="s">
        <v>4805</v>
      </c>
      <c r="H4018" t="s">
        <v>28</v>
      </c>
      <c r="I4018" t="s">
        <v>19</v>
      </c>
      <c r="J4018" t="s">
        <v>26</v>
      </c>
      <c r="K4018" t="s">
        <v>4803</v>
      </c>
      <c r="L4018" t="s">
        <v>21</v>
      </c>
      <c r="M4018" t="s">
        <v>28</v>
      </c>
      <c r="N4018" t="s">
        <v>28</v>
      </c>
      <c r="O4018">
        <v>0.79</v>
      </c>
      <c r="P4018">
        <v>0.52</v>
      </c>
      <c r="Q4018">
        <v>0.52</v>
      </c>
      <c r="R4018" t="s">
        <v>28</v>
      </c>
      <c r="S4018" t="s">
        <v>28</v>
      </c>
      <c r="T4018" t="s">
        <v>28</v>
      </c>
      <c r="U4018" t="s">
        <v>28</v>
      </c>
      <c r="V4018" t="s">
        <v>28</v>
      </c>
      <c r="X4018" t="str">
        <f t="shared" si="823"/>
        <v>N/A</v>
      </c>
      <c r="Y4018" t="str">
        <f t="shared" si="824"/>
        <v>N/A</v>
      </c>
      <c r="Z4018">
        <f t="shared" si="825"/>
        <v>0.79</v>
      </c>
      <c r="AA4018">
        <f t="shared" si="826"/>
        <v>0.52</v>
      </c>
      <c r="AB4018">
        <f t="shared" si="827"/>
        <v>0.52</v>
      </c>
      <c r="AC4018" t="str">
        <f t="shared" si="828"/>
        <v>N/A</v>
      </c>
      <c r="AD4018" t="str">
        <f t="shared" si="829"/>
        <v>N/A</v>
      </c>
      <c r="AE4018" t="str">
        <f t="shared" si="830"/>
        <v>N/A</v>
      </c>
      <c r="AF4018" t="str">
        <f t="shared" si="831"/>
        <v>N/A</v>
      </c>
      <c r="AG4018" t="str">
        <f t="shared" si="832"/>
        <v>N/A</v>
      </c>
    </row>
    <row r="4019" spans="1:33" x14ac:dyDescent="0.35">
      <c r="A4019">
        <v>444088</v>
      </c>
      <c r="B4019" t="s">
        <v>3993</v>
      </c>
      <c r="C4019">
        <v>0</v>
      </c>
      <c r="D4019">
        <v>0.46</v>
      </c>
      <c r="E4019">
        <v>0.41</v>
      </c>
      <c r="F4019" t="s">
        <v>4803</v>
      </c>
      <c r="G4019" t="s">
        <v>4804</v>
      </c>
      <c r="H4019">
        <v>3.0000000000000027E-2</v>
      </c>
      <c r="I4019" t="s">
        <v>19</v>
      </c>
      <c r="J4019" t="s">
        <v>17</v>
      </c>
      <c r="K4019" t="s">
        <v>4803</v>
      </c>
      <c r="L4019" t="s">
        <v>21</v>
      </c>
      <c r="M4019">
        <v>0.48</v>
      </c>
      <c r="N4019">
        <v>0.44</v>
      </c>
      <c r="O4019">
        <v>0.48</v>
      </c>
      <c r="P4019">
        <v>0.44</v>
      </c>
      <c r="Q4019">
        <v>0.33</v>
      </c>
      <c r="R4019">
        <v>0.46</v>
      </c>
      <c r="S4019" t="s">
        <v>28</v>
      </c>
      <c r="T4019" t="s">
        <v>28</v>
      </c>
      <c r="U4019" t="s">
        <v>28</v>
      </c>
      <c r="V4019" t="s">
        <v>28</v>
      </c>
      <c r="X4019">
        <f t="shared" si="823"/>
        <v>0.48</v>
      </c>
      <c r="Y4019">
        <f t="shared" si="824"/>
        <v>0.44</v>
      </c>
      <c r="Z4019">
        <f t="shared" si="825"/>
        <v>0.48</v>
      </c>
      <c r="AA4019">
        <f t="shared" si="826"/>
        <v>0.44</v>
      </c>
      <c r="AB4019">
        <f t="shared" si="827"/>
        <v>0.33</v>
      </c>
      <c r="AC4019">
        <f t="shared" si="828"/>
        <v>0.46</v>
      </c>
      <c r="AD4019" t="str">
        <f t="shared" si="829"/>
        <v>N/A</v>
      </c>
      <c r="AE4019" t="str">
        <f t="shared" si="830"/>
        <v>N/A</v>
      </c>
      <c r="AF4019" t="str">
        <f t="shared" si="831"/>
        <v>N/A</v>
      </c>
      <c r="AG4019" t="str">
        <f t="shared" si="832"/>
        <v>N/A</v>
      </c>
    </row>
    <row r="4020" spans="1:33" x14ac:dyDescent="0.35">
      <c r="A4020">
        <v>444103</v>
      </c>
      <c r="B4020" t="s">
        <v>3994</v>
      </c>
      <c r="C4020">
        <v>0</v>
      </c>
      <c r="D4020" t="s">
        <v>28</v>
      </c>
      <c r="E4020" t="s">
        <v>28</v>
      </c>
      <c r="F4020" t="s">
        <v>4803</v>
      </c>
      <c r="G4020" t="s">
        <v>28</v>
      </c>
      <c r="H4020" t="s">
        <v>28</v>
      </c>
      <c r="I4020" t="s">
        <v>19</v>
      </c>
      <c r="J4020" t="s">
        <v>17</v>
      </c>
      <c r="K4020" t="s">
        <v>4803</v>
      </c>
      <c r="L4020" t="s">
        <v>28</v>
      </c>
      <c r="M4020" t="s">
        <v>28</v>
      </c>
      <c r="N4020" t="s">
        <v>28</v>
      </c>
      <c r="O4020" t="s">
        <v>28</v>
      </c>
      <c r="P4020" t="s">
        <v>28</v>
      </c>
      <c r="Q4020" t="s">
        <v>28</v>
      </c>
      <c r="R4020" t="s">
        <v>28</v>
      </c>
      <c r="S4020" t="s">
        <v>28</v>
      </c>
      <c r="T4020" t="s">
        <v>28</v>
      </c>
      <c r="U4020" t="s">
        <v>28</v>
      </c>
      <c r="V4020" t="s">
        <v>28</v>
      </c>
      <c r="X4020" t="str">
        <f t="shared" si="823"/>
        <v>N/A</v>
      </c>
      <c r="Y4020" t="str">
        <f t="shared" si="824"/>
        <v>N/A</v>
      </c>
      <c r="Z4020" t="str">
        <f t="shared" si="825"/>
        <v>N/A</v>
      </c>
      <c r="AA4020" t="str">
        <f t="shared" si="826"/>
        <v>N/A</v>
      </c>
      <c r="AB4020" t="str">
        <f t="shared" si="827"/>
        <v>N/A</v>
      </c>
      <c r="AC4020" t="str">
        <f t="shared" si="828"/>
        <v>N/A</v>
      </c>
      <c r="AD4020" t="str">
        <f t="shared" si="829"/>
        <v>N/A</v>
      </c>
      <c r="AE4020" t="str">
        <f t="shared" si="830"/>
        <v>N/A</v>
      </c>
      <c r="AF4020" t="str">
        <f t="shared" si="831"/>
        <v>N/A</v>
      </c>
      <c r="AG4020" t="str">
        <f t="shared" si="832"/>
        <v>N/A</v>
      </c>
    </row>
    <row r="4021" spans="1:33" x14ac:dyDescent="0.35">
      <c r="A4021">
        <v>444130</v>
      </c>
      <c r="B4021" t="s">
        <v>3995</v>
      </c>
      <c r="C4021">
        <v>0</v>
      </c>
      <c r="D4021" t="s">
        <v>28</v>
      </c>
      <c r="E4021" t="s">
        <v>28</v>
      </c>
      <c r="F4021" t="s">
        <v>4803</v>
      </c>
      <c r="G4021" t="s">
        <v>28</v>
      </c>
      <c r="H4021" t="s">
        <v>28</v>
      </c>
      <c r="I4021" t="s">
        <v>19</v>
      </c>
      <c r="J4021" t="s">
        <v>17</v>
      </c>
      <c r="K4021" t="s">
        <v>4803</v>
      </c>
      <c r="L4021" t="s">
        <v>28</v>
      </c>
      <c r="M4021" t="s">
        <v>28</v>
      </c>
      <c r="N4021" t="s">
        <v>28</v>
      </c>
      <c r="O4021" t="s">
        <v>28</v>
      </c>
      <c r="P4021" t="s">
        <v>28</v>
      </c>
      <c r="Q4021" t="s">
        <v>28</v>
      </c>
      <c r="R4021" t="s">
        <v>28</v>
      </c>
      <c r="S4021" t="s">
        <v>28</v>
      </c>
      <c r="T4021" t="s">
        <v>28</v>
      </c>
      <c r="U4021" t="s">
        <v>28</v>
      </c>
      <c r="V4021" t="s">
        <v>28</v>
      </c>
      <c r="X4021" t="str">
        <f t="shared" si="823"/>
        <v>N/A</v>
      </c>
      <c r="Y4021" t="str">
        <f t="shared" si="824"/>
        <v>N/A</v>
      </c>
      <c r="Z4021" t="str">
        <f t="shared" si="825"/>
        <v>N/A</v>
      </c>
      <c r="AA4021" t="str">
        <f t="shared" si="826"/>
        <v>N/A</v>
      </c>
      <c r="AB4021" t="str">
        <f t="shared" si="827"/>
        <v>N/A</v>
      </c>
      <c r="AC4021" t="str">
        <f t="shared" si="828"/>
        <v>N/A</v>
      </c>
      <c r="AD4021" t="str">
        <f t="shared" si="829"/>
        <v>N/A</v>
      </c>
      <c r="AE4021" t="str">
        <f t="shared" si="830"/>
        <v>N/A</v>
      </c>
      <c r="AF4021" t="str">
        <f t="shared" si="831"/>
        <v>N/A</v>
      </c>
      <c r="AG4021" t="str">
        <f t="shared" si="832"/>
        <v>N/A</v>
      </c>
    </row>
    <row r="4022" spans="1:33" x14ac:dyDescent="0.35">
      <c r="A4022">
        <v>444219</v>
      </c>
      <c r="B4022" t="s">
        <v>3996</v>
      </c>
      <c r="C4022">
        <v>0</v>
      </c>
      <c r="D4022">
        <v>0.36</v>
      </c>
      <c r="E4022">
        <v>0.27</v>
      </c>
      <c r="F4022" t="s">
        <v>4803</v>
      </c>
      <c r="G4022" t="s">
        <v>4805</v>
      </c>
      <c r="H4022">
        <v>3.999999999999998E-2</v>
      </c>
      <c r="I4022" t="s">
        <v>19</v>
      </c>
      <c r="J4022" t="s">
        <v>26</v>
      </c>
      <c r="K4022" t="s">
        <v>4803</v>
      </c>
      <c r="L4022" t="s">
        <v>21</v>
      </c>
      <c r="M4022">
        <v>0.39</v>
      </c>
      <c r="N4022">
        <v>0.31</v>
      </c>
      <c r="O4022">
        <v>0.33</v>
      </c>
      <c r="P4022">
        <v>0.25</v>
      </c>
      <c r="Q4022">
        <v>0.25</v>
      </c>
      <c r="R4022">
        <v>0.25</v>
      </c>
      <c r="S4022">
        <v>0.12</v>
      </c>
      <c r="T4022">
        <v>0.12</v>
      </c>
      <c r="U4022">
        <v>0.04</v>
      </c>
      <c r="V4022">
        <v>0.13</v>
      </c>
      <c r="X4022">
        <f t="shared" si="823"/>
        <v>0.39</v>
      </c>
      <c r="Y4022">
        <f t="shared" si="824"/>
        <v>0.31</v>
      </c>
      <c r="Z4022">
        <f t="shared" si="825"/>
        <v>0.33</v>
      </c>
      <c r="AA4022">
        <f t="shared" si="826"/>
        <v>0.25</v>
      </c>
      <c r="AB4022">
        <f t="shared" si="827"/>
        <v>0.25</v>
      </c>
      <c r="AC4022">
        <f t="shared" si="828"/>
        <v>0.25</v>
      </c>
      <c r="AD4022">
        <f t="shared" si="829"/>
        <v>0.12</v>
      </c>
      <c r="AE4022">
        <f t="shared" si="830"/>
        <v>0.12</v>
      </c>
      <c r="AF4022">
        <f t="shared" si="831"/>
        <v>0.04</v>
      </c>
      <c r="AG4022">
        <f t="shared" si="832"/>
        <v>0.13</v>
      </c>
    </row>
    <row r="4023" spans="1:33" x14ac:dyDescent="0.35">
      <c r="A4023">
        <v>444255</v>
      </c>
      <c r="B4023" t="s">
        <v>3997</v>
      </c>
      <c r="C4023">
        <v>0</v>
      </c>
      <c r="D4023">
        <v>0.33</v>
      </c>
      <c r="E4023" t="s">
        <v>28</v>
      </c>
      <c r="F4023" t="s">
        <v>4803</v>
      </c>
      <c r="G4023">
        <v>2016</v>
      </c>
      <c r="H4023" t="s">
        <v>28</v>
      </c>
      <c r="I4023" t="s">
        <v>19</v>
      </c>
      <c r="J4023" t="s">
        <v>17</v>
      </c>
      <c r="K4023" t="s">
        <v>4803</v>
      </c>
      <c r="L4023">
        <v>2018</v>
      </c>
      <c r="M4023">
        <v>0.57999999999999996</v>
      </c>
      <c r="N4023">
        <v>0.5</v>
      </c>
      <c r="O4023">
        <v>0.57999999999999996</v>
      </c>
      <c r="P4023">
        <v>0.5</v>
      </c>
      <c r="Q4023">
        <v>0.33</v>
      </c>
      <c r="R4023">
        <v>1</v>
      </c>
      <c r="S4023" t="s">
        <v>28</v>
      </c>
      <c r="T4023" t="s">
        <v>28</v>
      </c>
      <c r="U4023" t="s">
        <v>28</v>
      </c>
      <c r="V4023" t="s">
        <v>28</v>
      </c>
      <c r="X4023">
        <f t="shared" si="823"/>
        <v>0.57999999999999996</v>
      </c>
      <c r="Y4023">
        <f t="shared" si="824"/>
        <v>0.5</v>
      </c>
      <c r="Z4023">
        <f t="shared" si="825"/>
        <v>0.57999999999999996</v>
      </c>
      <c r="AA4023">
        <f t="shared" si="826"/>
        <v>0.5</v>
      </c>
      <c r="AB4023">
        <f t="shared" si="827"/>
        <v>0.33</v>
      </c>
      <c r="AC4023">
        <f t="shared" si="828"/>
        <v>1</v>
      </c>
      <c r="AD4023" t="str">
        <f t="shared" si="829"/>
        <v>N/A</v>
      </c>
      <c r="AE4023" t="str">
        <f t="shared" si="830"/>
        <v>N/A</v>
      </c>
      <c r="AF4023" t="str">
        <f t="shared" si="831"/>
        <v>N/A</v>
      </c>
      <c r="AG4023" t="str">
        <f t="shared" si="832"/>
        <v>N/A</v>
      </c>
    </row>
    <row r="4024" spans="1:33" x14ac:dyDescent="0.35">
      <c r="A4024">
        <v>444316</v>
      </c>
      <c r="B4024" t="s">
        <v>3998</v>
      </c>
      <c r="C4024">
        <v>0</v>
      </c>
      <c r="D4024" t="s">
        <v>28</v>
      </c>
      <c r="E4024" t="s">
        <v>28</v>
      </c>
      <c r="F4024" t="s">
        <v>4803</v>
      </c>
      <c r="G4024" t="s">
        <v>4805</v>
      </c>
      <c r="H4024" t="s">
        <v>28</v>
      </c>
      <c r="I4024" t="s">
        <v>19</v>
      </c>
      <c r="J4024" t="s">
        <v>26</v>
      </c>
      <c r="K4024" t="s">
        <v>4803</v>
      </c>
      <c r="L4024" t="s">
        <v>21</v>
      </c>
      <c r="M4024" t="s">
        <v>28</v>
      </c>
      <c r="N4024" t="s">
        <v>28</v>
      </c>
      <c r="O4024">
        <v>0.76</v>
      </c>
      <c r="P4024">
        <v>0.71</v>
      </c>
      <c r="Q4024">
        <v>0.75</v>
      </c>
      <c r="R4024">
        <v>0.7</v>
      </c>
      <c r="S4024" t="s">
        <v>28</v>
      </c>
      <c r="T4024" t="s">
        <v>28</v>
      </c>
      <c r="U4024" t="s">
        <v>28</v>
      </c>
      <c r="V4024" t="s">
        <v>28</v>
      </c>
      <c r="X4024" t="str">
        <f t="shared" si="823"/>
        <v>N/A</v>
      </c>
      <c r="Y4024" t="str">
        <f t="shared" si="824"/>
        <v>N/A</v>
      </c>
      <c r="Z4024">
        <f t="shared" si="825"/>
        <v>0.76</v>
      </c>
      <c r="AA4024">
        <f t="shared" si="826"/>
        <v>0.71</v>
      </c>
      <c r="AB4024">
        <f t="shared" si="827"/>
        <v>0.75</v>
      </c>
      <c r="AC4024">
        <f t="shared" si="828"/>
        <v>0.7</v>
      </c>
      <c r="AD4024" t="str">
        <f t="shared" si="829"/>
        <v>N/A</v>
      </c>
      <c r="AE4024" t="str">
        <f t="shared" si="830"/>
        <v>N/A</v>
      </c>
      <c r="AF4024" t="str">
        <f t="shared" si="831"/>
        <v>N/A</v>
      </c>
      <c r="AG4024" t="str">
        <f t="shared" si="832"/>
        <v>N/A</v>
      </c>
    </row>
    <row r="4025" spans="1:33" x14ac:dyDescent="0.35">
      <c r="A4025">
        <v>444325</v>
      </c>
      <c r="B4025" t="s">
        <v>3999</v>
      </c>
      <c r="C4025">
        <v>0</v>
      </c>
      <c r="D4025" t="s">
        <v>28</v>
      </c>
      <c r="E4025" t="s">
        <v>28</v>
      </c>
      <c r="F4025" t="s">
        <v>4803</v>
      </c>
      <c r="G4025" t="s">
        <v>4804</v>
      </c>
      <c r="H4025" t="s">
        <v>28</v>
      </c>
      <c r="I4025" t="s">
        <v>19</v>
      </c>
      <c r="J4025" t="s">
        <v>26</v>
      </c>
      <c r="K4025" t="s">
        <v>4803</v>
      </c>
      <c r="L4025">
        <v>2018</v>
      </c>
      <c r="M4025" t="s">
        <v>28</v>
      </c>
      <c r="N4025" t="s">
        <v>28</v>
      </c>
      <c r="O4025">
        <v>1</v>
      </c>
      <c r="P4025">
        <v>1</v>
      </c>
      <c r="Q4025">
        <v>1</v>
      </c>
      <c r="R4025">
        <v>1</v>
      </c>
      <c r="S4025" t="s">
        <v>28</v>
      </c>
      <c r="T4025" t="s">
        <v>28</v>
      </c>
      <c r="U4025" t="s">
        <v>28</v>
      </c>
      <c r="V4025" t="s">
        <v>28</v>
      </c>
      <c r="X4025" t="str">
        <f t="shared" si="823"/>
        <v>N/A</v>
      </c>
      <c r="Y4025" t="str">
        <f t="shared" si="824"/>
        <v>N/A</v>
      </c>
      <c r="Z4025">
        <f t="shared" si="825"/>
        <v>1</v>
      </c>
      <c r="AA4025">
        <f t="shared" si="826"/>
        <v>1</v>
      </c>
      <c r="AB4025">
        <f t="shared" si="827"/>
        <v>1</v>
      </c>
      <c r="AC4025">
        <f t="shared" si="828"/>
        <v>1</v>
      </c>
      <c r="AD4025" t="str">
        <f t="shared" si="829"/>
        <v>N/A</v>
      </c>
      <c r="AE4025" t="str">
        <f t="shared" si="830"/>
        <v>N/A</v>
      </c>
      <c r="AF4025" t="str">
        <f t="shared" si="831"/>
        <v>N/A</v>
      </c>
      <c r="AG4025" t="str">
        <f t="shared" si="832"/>
        <v>N/A</v>
      </c>
    </row>
    <row r="4026" spans="1:33" x14ac:dyDescent="0.35">
      <c r="A4026">
        <v>444334</v>
      </c>
      <c r="B4026" t="s">
        <v>4000</v>
      </c>
      <c r="C4026">
        <v>0</v>
      </c>
      <c r="D4026" t="s">
        <v>28</v>
      </c>
      <c r="E4026" t="s">
        <v>28</v>
      </c>
      <c r="F4026" t="s">
        <v>4803</v>
      </c>
      <c r="G4026" t="s">
        <v>4805</v>
      </c>
      <c r="H4026" t="s">
        <v>28</v>
      </c>
      <c r="I4026" t="s">
        <v>19</v>
      </c>
      <c r="J4026" t="s">
        <v>26</v>
      </c>
      <c r="K4026" t="s">
        <v>4803</v>
      </c>
      <c r="L4026" t="s">
        <v>21</v>
      </c>
      <c r="M4026" t="s">
        <v>28</v>
      </c>
      <c r="N4026" t="s">
        <v>28</v>
      </c>
      <c r="O4026">
        <v>0.57999999999999996</v>
      </c>
      <c r="P4026">
        <v>0.57999999999999996</v>
      </c>
      <c r="Q4026" t="s">
        <v>28</v>
      </c>
      <c r="R4026">
        <v>0.57999999999999996</v>
      </c>
      <c r="S4026" t="s">
        <v>28</v>
      </c>
      <c r="T4026" t="s">
        <v>28</v>
      </c>
      <c r="U4026" t="s">
        <v>28</v>
      </c>
      <c r="V4026" t="s">
        <v>28</v>
      </c>
      <c r="X4026" t="str">
        <f t="shared" si="823"/>
        <v>N/A</v>
      </c>
      <c r="Y4026" t="str">
        <f t="shared" si="824"/>
        <v>N/A</v>
      </c>
      <c r="Z4026">
        <f t="shared" si="825"/>
        <v>0.57999999999999996</v>
      </c>
      <c r="AA4026">
        <f t="shared" si="826"/>
        <v>0.57999999999999996</v>
      </c>
      <c r="AB4026" t="str">
        <f t="shared" si="827"/>
        <v>N/A</v>
      </c>
      <c r="AC4026">
        <f t="shared" si="828"/>
        <v>0.57999999999999996</v>
      </c>
      <c r="AD4026" t="str">
        <f t="shared" si="829"/>
        <v>N/A</v>
      </c>
      <c r="AE4026" t="str">
        <f t="shared" si="830"/>
        <v>N/A</v>
      </c>
      <c r="AF4026" t="str">
        <f t="shared" si="831"/>
        <v>N/A</v>
      </c>
      <c r="AG4026" t="str">
        <f t="shared" si="832"/>
        <v>N/A</v>
      </c>
    </row>
    <row r="4027" spans="1:33" x14ac:dyDescent="0.35">
      <c r="A4027">
        <v>444343</v>
      </c>
      <c r="B4027" t="s">
        <v>4001</v>
      </c>
      <c r="C4027">
        <v>0</v>
      </c>
      <c r="D4027" t="s">
        <v>28</v>
      </c>
      <c r="E4027" t="s">
        <v>28</v>
      </c>
      <c r="F4027" t="s">
        <v>4803</v>
      </c>
      <c r="G4027" t="s">
        <v>4805</v>
      </c>
      <c r="H4027" t="s">
        <v>28</v>
      </c>
      <c r="I4027" t="s">
        <v>19</v>
      </c>
      <c r="J4027" t="s">
        <v>26</v>
      </c>
      <c r="K4027" t="s">
        <v>4803</v>
      </c>
      <c r="L4027" t="s">
        <v>21</v>
      </c>
      <c r="M4027" t="s">
        <v>28</v>
      </c>
      <c r="N4027" t="s">
        <v>28</v>
      </c>
      <c r="O4027">
        <v>0.67</v>
      </c>
      <c r="P4027">
        <v>0.69</v>
      </c>
      <c r="Q4027">
        <v>0.65</v>
      </c>
      <c r="R4027">
        <v>0.71</v>
      </c>
      <c r="S4027" t="s">
        <v>28</v>
      </c>
      <c r="T4027" t="s">
        <v>28</v>
      </c>
      <c r="U4027" t="s">
        <v>28</v>
      </c>
      <c r="V4027" t="s">
        <v>28</v>
      </c>
      <c r="X4027" t="str">
        <f t="shared" si="823"/>
        <v>N/A</v>
      </c>
      <c r="Y4027" t="str">
        <f t="shared" si="824"/>
        <v>N/A</v>
      </c>
      <c r="Z4027">
        <f t="shared" si="825"/>
        <v>0.67</v>
      </c>
      <c r="AA4027">
        <f t="shared" si="826"/>
        <v>0.69</v>
      </c>
      <c r="AB4027">
        <f t="shared" si="827"/>
        <v>0.65</v>
      </c>
      <c r="AC4027">
        <f t="shared" si="828"/>
        <v>0.71</v>
      </c>
      <c r="AD4027" t="str">
        <f t="shared" si="829"/>
        <v>N/A</v>
      </c>
      <c r="AE4027" t="str">
        <f t="shared" si="830"/>
        <v>N/A</v>
      </c>
      <c r="AF4027" t="str">
        <f t="shared" si="831"/>
        <v>N/A</v>
      </c>
      <c r="AG4027" t="str">
        <f t="shared" si="832"/>
        <v>N/A</v>
      </c>
    </row>
    <row r="4028" spans="1:33" x14ac:dyDescent="0.35">
      <c r="A4028">
        <v>444361</v>
      </c>
      <c r="B4028" t="s">
        <v>4002</v>
      </c>
      <c r="C4028">
        <v>0</v>
      </c>
      <c r="D4028" t="s">
        <v>28</v>
      </c>
      <c r="E4028" t="s">
        <v>28</v>
      </c>
      <c r="F4028" t="s">
        <v>4803</v>
      </c>
      <c r="G4028" t="s">
        <v>4805</v>
      </c>
      <c r="H4028" t="s">
        <v>28</v>
      </c>
      <c r="I4028" t="s">
        <v>19</v>
      </c>
      <c r="J4028" t="s">
        <v>26</v>
      </c>
      <c r="K4028" t="s">
        <v>4803</v>
      </c>
      <c r="L4028" t="s">
        <v>21</v>
      </c>
      <c r="M4028" t="s">
        <v>28</v>
      </c>
      <c r="N4028" t="s">
        <v>28</v>
      </c>
      <c r="O4028">
        <v>0.9</v>
      </c>
      <c r="P4028">
        <v>0.88</v>
      </c>
      <c r="Q4028">
        <v>0.83</v>
      </c>
      <c r="R4028">
        <v>0.93</v>
      </c>
      <c r="S4028" t="s">
        <v>28</v>
      </c>
      <c r="T4028" t="s">
        <v>28</v>
      </c>
      <c r="U4028" t="s">
        <v>28</v>
      </c>
      <c r="V4028" t="s">
        <v>28</v>
      </c>
      <c r="X4028" t="str">
        <f t="shared" si="823"/>
        <v>N/A</v>
      </c>
      <c r="Y4028" t="str">
        <f t="shared" si="824"/>
        <v>N/A</v>
      </c>
      <c r="Z4028">
        <f t="shared" si="825"/>
        <v>0.9</v>
      </c>
      <c r="AA4028">
        <f t="shared" si="826"/>
        <v>0.88</v>
      </c>
      <c r="AB4028">
        <f t="shared" si="827"/>
        <v>0.83</v>
      </c>
      <c r="AC4028">
        <f t="shared" si="828"/>
        <v>0.93</v>
      </c>
      <c r="AD4028" t="str">
        <f t="shared" si="829"/>
        <v>N/A</v>
      </c>
      <c r="AE4028" t="str">
        <f t="shared" si="830"/>
        <v>N/A</v>
      </c>
      <c r="AF4028" t="str">
        <f t="shared" si="831"/>
        <v>N/A</v>
      </c>
      <c r="AG4028" t="str">
        <f t="shared" si="832"/>
        <v>N/A</v>
      </c>
    </row>
    <row r="4029" spans="1:33" x14ac:dyDescent="0.35">
      <c r="A4029">
        <v>444398</v>
      </c>
      <c r="B4029" t="s">
        <v>4003</v>
      </c>
      <c r="C4029">
        <v>0</v>
      </c>
      <c r="D4029">
        <v>0.25</v>
      </c>
      <c r="E4029">
        <v>0.26</v>
      </c>
      <c r="F4029" t="s">
        <v>4803</v>
      </c>
      <c r="G4029" t="s">
        <v>4805</v>
      </c>
      <c r="H4029">
        <v>-1.0000000000000009E-2</v>
      </c>
      <c r="I4029" t="s">
        <v>19</v>
      </c>
      <c r="J4029" t="s">
        <v>17</v>
      </c>
      <c r="K4029" t="s">
        <v>4803</v>
      </c>
      <c r="L4029" t="s">
        <v>21</v>
      </c>
      <c r="M4029">
        <v>0.26</v>
      </c>
      <c r="N4029">
        <v>0.25</v>
      </c>
      <c r="O4029">
        <v>0.26</v>
      </c>
      <c r="P4029">
        <v>0.25</v>
      </c>
      <c r="Q4029" t="s">
        <v>28</v>
      </c>
      <c r="R4029">
        <v>0.25</v>
      </c>
      <c r="S4029" t="s">
        <v>28</v>
      </c>
      <c r="T4029" t="s">
        <v>28</v>
      </c>
      <c r="U4029" t="s">
        <v>28</v>
      </c>
      <c r="V4029" t="s">
        <v>28</v>
      </c>
      <c r="X4029">
        <f t="shared" si="823"/>
        <v>0.26</v>
      </c>
      <c r="Y4029">
        <f t="shared" si="824"/>
        <v>0.25</v>
      </c>
      <c r="Z4029">
        <f t="shared" si="825"/>
        <v>0.26</v>
      </c>
      <c r="AA4029">
        <f t="shared" si="826"/>
        <v>0.25</v>
      </c>
      <c r="AB4029" t="str">
        <f t="shared" si="827"/>
        <v>N/A</v>
      </c>
      <c r="AC4029">
        <f t="shared" si="828"/>
        <v>0.25</v>
      </c>
      <c r="AD4029" t="str">
        <f t="shared" si="829"/>
        <v>N/A</v>
      </c>
      <c r="AE4029" t="str">
        <f t="shared" si="830"/>
        <v>N/A</v>
      </c>
      <c r="AF4029" t="str">
        <f t="shared" si="831"/>
        <v>N/A</v>
      </c>
      <c r="AG4029" t="str">
        <f t="shared" si="832"/>
        <v>N/A</v>
      </c>
    </row>
    <row r="4030" spans="1:33" x14ac:dyDescent="0.35">
      <c r="A4030">
        <v>444413</v>
      </c>
      <c r="B4030" t="s">
        <v>4004</v>
      </c>
      <c r="C4030">
        <v>0</v>
      </c>
      <c r="D4030">
        <v>0.13</v>
      </c>
      <c r="E4030" t="s">
        <v>28</v>
      </c>
      <c r="F4030" t="s">
        <v>4803</v>
      </c>
      <c r="G4030" t="s">
        <v>4805</v>
      </c>
      <c r="H4030" t="s">
        <v>28</v>
      </c>
      <c r="I4030" t="s">
        <v>19</v>
      </c>
      <c r="J4030" t="s">
        <v>17</v>
      </c>
      <c r="K4030" t="s">
        <v>4803</v>
      </c>
      <c r="L4030" t="s">
        <v>21</v>
      </c>
      <c r="M4030">
        <v>0.16</v>
      </c>
      <c r="N4030" t="s">
        <v>28</v>
      </c>
      <c r="O4030">
        <v>0.16</v>
      </c>
      <c r="P4030" t="s">
        <v>28</v>
      </c>
      <c r="Q4030" t="s">
        <v>28</v>
      </c>
      <c r="R4030" t="s">
        <v>28</v>
      </c>
      <c r="S4030">
        <v>0.55000000000000004</v>
      </c>
      <c r="T4030" t="s">
        <v>28</v>
      </c>
      <c r="U4030" t="s">
        <v>28</v>
      </c>
      <c r="V4030" t="s">
        <v>28</v>
      </c>
      <c r="X4030">
        <f t="shared" si="823"/>
        <v>0.16</v>
      </c>
      <c r="Y4030" t="str">
        <f t="shared" si="824"/>
        <v>N/A</v>
      </c>
      <c r="Z4030">
        <f t="shared" si="825"/>
        <v>0.16</v>
      </c>
      <c r="AA4030" t="str">
        <f t="shared" si="826"/>
        <v>N/A</v>
      </c>
      <c r="AB4030" t="str">
        <f t="shared" si="827"/>
        <v>N/A</v>
      </c>
      <c r="AC4030" t="str">
        <f t="shared" si="828"/>
        <v>N/A</v>
      </c>
      <c r="AD4030">
        <f t="shared" si="829"/>
        <v>0.55000000000000004</v>
      </c>
      <c r="AE4030" t="str">
        <f t="shared" si="830"/>
        <v>N/A</v>
      </c>
      <c r="AF4030" t="str">
        <f t="shared" si="831"/>
        <v>N/A</v>
      </c>
      <c r="AG4030" t="str">
        <f t="shared" si="832"/>
        <v>N/A</v>
      </c>
    </row>
    <row r="4031" spans="1:33" x14ac:dyDescent="0.35">
      <c r="A4031">
        <v>444547</v>
      </c>
      <c r="B4031" t="s">
        <v>4005</v>
      </c>
      <c r="C4031">
        <v>0</v>
      </c>
      <c r="D4031" t="s">
        <v>28</v>
      </c>
      <c r="E4031" t="s">
        <v>28</v>
      </c>
      <c r="F4031" t="s">
        <v>4803</v>
      </c>
      <c r="G4031" t="s">
        <v>28</v>
      </c>
      <c r="H4031" t="s">
        <v>28</v>
      </c>
      <c r="I4031" t="s">
        <v>19</v>
      </c>
      <c r="J4031" t="s">
        <v>26</v>
      </c>
      <c r="K4031" t="s">
        <v>4803</v>
      </c>
      <c r="L4031" t="s">
        <v>28</v>
      </c>
      <c r="M4031" t="s">
        <v>28</v>
      </c>
      <c r="N4031" t="s">
        <v>28</v>
      </c>
      <c r="O4031" t="s">
        <v>28</v>
      </c>
      <c r="P4031" t="s">
        <v>28</v>
      </c>
      <c r="Q4031" t="s">
        <v>28</v>
      </c>
      <c r="R4031" t="s">
        <v>28</v>
      </c>
      <c r="S4031" t="s">
        <v>28</v>
      </c>
      <c r="T4031" t="s">
        <v>28</v>
      </c>
      <c r="U4031" t="s">
        <v>28</v>
      </c>
      <c r="V4031" t="s">
        <v>28</v>
      </c>
      <c r="X4031" t="str">
        <f t="shared" si="823"/>
        <v>N/A</v>
      </c>
      <c r="Y4031" t="str">
        <f t="shared" si="824"/>
        <v>N/A</v>
      </c>
      <c r="Z4031" t="str">
        <f t="shared" si="825"/>
        <v>N/A</v>
      </c>
      <c r="AA4031" t="str">
        <f t="shared" si="826"/>
        <v>N/A</v>
      </c>
      <c r="AB4031" t="str">
        <f t="shared" si="827"/>
        <v>N/A</v>
      </c>
      <c r="AC4031" t="str">
        <f t="shared" si="828"/>
        <v>N/A</v>
      </c>
      <c r="AD4031" t="str">
        <f t="shared" si="829"/>
        <v>N/A</v>
      </c>
      <c r="AE4031" t="str">
        <f t="shared" si="830"/>
        <v>N/A</v>
      </c>
      <c r="AF4031" t="str">
        <f t="shared" si="831"/>
        <v>N/A</v>
      </c>
      <c r="AG4031" t="str">
        <f t="shared" si="832"/>
        <v>N/A</v>
      </c>
    </row>
    <row r="4032" spans="1:33" x14ac:dyDescent="0.35">
      <c r="A4032">
        <v>444556</v>
      </c>
      <c r="B4032" t="s">
        <v>4006</v>
      </c>
      <c r="C4032">
        <v>0</v>
      </c>
      <c r="D4032" t="s">
        <v>28</v>
      </c>
      <c r="E4032" t="s">
        <v>28</v>
      </c>
      <c r="F4032" t="s">
        <v>4803</v>
      </c>
      <c r="G4032" t="s">
        <v>4804</v>
      </c>
      <c r="H4032" t="s">
        <v>28</v>
      </c>
      <c r="I4032" t="s">
        <v>19</v>
      </c>
      <c r="J4032" t="s">
        <v>26</v>
      </c>
      <c r="K4032" t="s">
        <v>4803</v>
      </c>
      <c r="L4032" t="s">
        <v>21</v>
      </c>
      <c r="M4032" t="s">
        <v>28</v>
      </c>
      <c r="N4032" t="s">
        <v>28</v>
      </c>
      <c r="O4032">
        <v>0.63</v>
      </c>
      <c r="P4032">
        <v>0.6</v>
      </c>
      <c r="Q4032">
        <v>0.56000000000000005</v>
      </c>
      <c r="R4032">
        <v>0.62</v>
      </c>
      <c r="S4032" t="s">
        <v>28</v>
      </c>
      <c r="T4032" t="s">
        <v>28</v>
      </c>
      <c r="U4032" t="s">
        <v>28</v>
      </c>
      <c r="V4032" t="s">
        <v>28</v>
      </c>
      <c r="X4032" t="str">
        <f t="shared" si="823"/>
        <v>N/A</v>
      </c>
      <c r="Y4032" t="str">
        <f t="shared" si="824"/>
        <v>N/A</v>
      </c>
      <c r="Z4032">
        <f t="shared" si="825"/>
        <v>0.63</v>
      </c>
      <c r="AA4032">
        <f t="shared" si="826"/>
        <v>0.6</v>
      </c>
      <c r="AB4032">
        <f t="shared" si="827"/>
        <v>0.56000000000000005</v>
      </c>
      <c r="AC4032">
        <f t="shared" si="828"/>
        <v>0.62</v>
      </c>
      <c r="AD4032" t="str">
        <f t="shared" si="829"/>
        <v>N/A</v>
      </c>
      <c r="AE4032" t="str">
        <f t="shared" si="830"/>
        <v>N/A</v>
      </c>
      <c r="AF4032" t="str">
        <f t="shared" si="831"/>
        <v>N/A</v>
      </c>
      <c r="AG4032" t="str">
        <f t="shared" si="832"/>
        <v>N/A</v>
      </c>
    </row>
    <row r="4033" spans="1:33" x14ac:dyDescent="0.35">
      <c r="A4033">
        <v>444565</v>
      </c>
      <c r="B4033" t="s">
        <v>4007</v>
      </c>
      <c r="C4033">
        <v>0</v>
      </c>
      <c r="D4033" t="s">
        <v>28</v>
      </c>
      <c r="E4033" t="s">
        <v>28</v>
      </c>
      <c r="F4033" t="s">
        <v>4803</v>
      </c>
      <c r="G4033" t="s">
        <v>4805</v>
      </c>
      <c r="H4033" t="s">
        <v>28</v>
      </c>
      <c r="I4033" t="s">
        <v>19</v>
      </c>
      <c r="J4033" t="s">
        <v>26</v>
      </c>
      <c r="K4033" t="s">
        <v>4803</v>
      </c>
      <c r="L4033" t="s">
        <v>21</v>
      </c>
      <c r="M4033" t="s">
        <v>28</v>
      </c>
      <c r="N4033" t="s">
        <v>28</v>
      </c>
      <c r="O4033">
        <v>0.55000000000000004</v>
      </c>
      <c r="P4033">
        <v>0.52</v>
      </c>
      <c r="Q4033">
        <v>0.5</v>
      </c>
      <c r="R4033">
        <v>0.55000000000000004</v>
      </c>
      <c r="S4033" t="s">
        <v>28</v>
      </c>
      <c r="T4033" t="s">
        <v>28</v>
      </c>
      <c r="U4033" t="s">
        <v>28</v>
      </c>
      <c r="V4033" t="s">
        <v>28</v>
      </c>
      <c r="X4033" t="str">
        <f t="shared" si="823"/>
        <v>N/A</v>
      </c>
      <c r="Y4033" t="str">
        <f t="shared" si="824"/>
        <v>N/A</v>
      </c>
      <c r="Z4033">
        <f t="shared" si="825"/>
        <v>0.55000000000000004</v>
      </c>
      <c r="AA4033">
        <f t="shared" si="826"/>
        <v>0.52</v>
      </c>
      <c r="AB4033">
        <f t="shared" si="827"/>
        <v>0.5</v>
      </c>
      <c r="AC4033">
        <f t="shared" si="828"/>
        <v>0.55000000000000004</v>
      </c>
      <c r="AD4033" t="str">
        <f t="shared" si="829"/>
        <v>N/A</v>
      </c>
      <c r="AE4033" t="str">
        <f t="shared" si="830"/>
        <v>N/A</v>
      </c>
      <c r="AF4033" t="str">
        <f t="shared" si="831"/>
        <v>N/A</v>
      </c>
      <c r="AG4033" t="str">
        <f t="shared" si="832"/>
        <v>N/A</v>
      </c>
    </row>
    <row r="4034" spans="1:33" x14ac:dyDescent="0.35">
      <c r="A4034">
        <v>444699</v>
      </c>
      <c r="B4034" t="s">
        <v>4008</v>
      </c>
      <c r="C4034">
        <v>0</v>
      </c>
      <c r="D4034" t="s">
        <v>28</v>
      </c>
      <c r="E4034" t="s">
        <v>28</v>
      </c>
      <c r="F4034" t="s">
        <v>4803</v>
      </c>
      <c r="G4034" t="s">
        <v>28</v>
      </c>
      <c r="H4034" t="s">
        <v>28</v>
      </c>
      <c r="I4034" t="s">
        <v>19</v>
      </c>
      <c r="J4034" t="s">
        <v>17</v>
      </c>
      <c r="K4034" t="s">
        <v>4803</v>
      </c>
      <c r="L4034" t="s">
        <v>28</v>
      </c>
      <c r="M4034" t="s">
        <v>28</v>
      </c>
      <c r="N4034" t="s">
        <v>28</v>
      </c>
      <c r="O4034" t="s">
        <v>28</v>
      </c>
      <c r="P4034" t="s">
        <v>28</v>
      </c>
      <c r="Q4034" t="s">
        <v>28</v>
      </c>
      <c r="R4034" t="s">
        <v>28</v>
      </c>
      <c r="S4034" t="s">
        <v>28</v>
      </c>
      <c r="T4034" t="s">
        <v>28</v>
      </c>
      <c r="U4034" t="s">
        <v>28</v>
      </c>
      <c r="V4034" t="s">
        <v>28</v>
      </c>
      <c r="X4034" t="str">
        <f t="shared" si="823"/>
        <v>N/A</v>
      </c>
      <c r="Y4034" t="str">
        <f t="shared" si="824"/>
        <v>N/A</v>
      </c>
      <c r="Z4034" t="str">
        <f t="shared" si="825"/>
        <v>N/A</v>
      </c>
      <c r="AA4034" t="str">
        <f t="shared" si="826"/>
        <v>N/A</v>
      </c>
      <c r="AB4034" t="str">
        <f t="shared" si="827"/>
        <v>N/A</v>
      </c>
      <c r="AC4034" t="str">
        <f t="shared" si="828"/>
        <v>N/A</v>
      </c>
      <c r="AD4034" t="str">
        <f t="shared" si="829"/>
        <v>N/A</v>
      </c>
      <c r="AE4034" t="str">
        <f t="shared" si="830"/>
        <v>N/A</v>
      </c>
      <c r="AF4034" t="str">
        <f t="shared" si="831"/>
        <v>N/A</v>
      </c>
      <c r="AG4034" t="str">
        <f t="shared" si="832"/>
        <v>N/A</v>
      </c>
    </row>
    <row r="4035" spans="1:33" x14ac:dyDescent="0.35">
      <c r="A4035">
        <v>444714</v>
      </c>
      <c r="B4035" t="s">
        <v>4009</v>
      </c>
      <c r="C4035">
        <v>0</v>
      </c>
      <c r="D4035" t="s">
        <v>28</v>
      </c>
      <c r="E4035" t="s">
        <v>28</v>
      </c>
      <c r="F4035" t="s">
        <v>4803</v>
      </c>
      <c r="G4035" t="s">
        <v>4805</v>
      </c>
      <c r="H4035" t="s">
        <v>28</v>
      </c>
      <c r="I4035" t="s">
        <v>19</v>
      </c>
      <c r="J4035" t="s">
        <v>26</v>
      </c>
      <c r="K4035" t="s">
        <v>4803</v>
      </c>
      <c r="L4035" t="s">
        <v>21</v>
      </c>
      <c r="M4035" t="s">
        <v>28</v>
      </c>
      <c r="N4035" t="s">
        <v>28</v>
      </c>
      <c r="O4035">
        <v>0.59</v>
      </c>
      <c r="P4035">
        <v>0.57999999999999996</v>
      </c>
      <c r="Q4035">
        <v>0.56999999999999995</v>
      </c>
      <c r="R4035">
        <v>0.69</v>
      </c>
      <c r="S4035" t="s">
        <v>28</v>
      </c>
      <c r="T4035" t="s">
        <v>28</v>
      </c>
      <c r="U4035" t="s">
        <v>28</v>
      </c>
      <c r="V4035" t="s">
        <v>28</v>
      </c>
      <c r="X4035" t="str">
        <f t="shared" si="823"/>
        <v>N/A</v>
      </c>
      <c r="Y4035" t="str">
        <f t="shared" si="824"/>
        <v>N/A</v>
      </c>
      <c r="Z4035">
        <f t="shared" si="825"/>
        <v>0.59</v>
      </c>
      <c r="AA4035">
        <f t="shared" si="826"/>
        <v>0.57999999999999996</v>
      </c>
      <c r="AB4035">
        <f t="shared" si="827"/>
        <v>0.56999999999999995</v>
      </c>
      <c r="AC4035">
        <f t="shared" si="828"/>
        <v>0.69</v>
      </c>
      <c r="AD4035" t="str">
        <f t="shared" si="829"/>
        <v>N/A</v>
      </c>
      <c r="AE4035" t="str">
        <f t="shared" si="830"/>
        <v>N/A</v>
      </c>
      <c r="AF4035" t="str">
        <f t="shared" si="831"/>
        <v>N/A</v>
      </c>
      <c r="AG4035" t="str">
        <f t="shared" si="832"/>
        <v>N/A</v>
      </c>
    </row>
    <row r="4036" spans="1:33" x14ac:dyDescent="0.35">
      <c r="A4036">
        <v>444778</v>
      </c>
      <c r="B4036" t="s">
        <v>4010</v>
      </c>
      <c r="C4036">
        <v>0</v>
      </c>
      <c r="D4036">
        <v>0.14000000000000001</v>
      </c>
      <c r="E4036">
        <v>0.11</v>
      </c>
      <c r="F4036" t="s">
        <v>4803</v>
      </c>
      <c r="G4036" t="s">
        <v>4805</v>
      </c>
      <c r="H4036">
        <v>-0.11</v>
      </c>
      <c r="I4036" t="s">
        <v>19</v>
      </c>
      <c r="J4036" t="s">
        <v>17</v>
      </c>
      <c r="K4036" t="s">
        <v>4803</v>
      </c>
      <c r="L4036">
        <v>2017</v>
      </c>
      <c r="M4036">
        <v>0.11</v>
      </c>
      <c r="N4036">
        <v>0</v>
      </c>
      <c r="O4036">
        <v>0.11</v>
      </c>
      <c r="P4036">
        <v>0</v>
      </c>
      <c r="Q4036">
        <v>0</v>
      </c>
      <c r="R4036" t="s">
        <v>28</v>
      </c>
      <c r="S4036" t="s">
        <v>28</v>
      </c>
      <c r="T4036" t="s">
        <v>28</v>
      </c>
      <c r="U4036" t="s">
        <v>28</v>
      </c>
      <c r="V4036" t="s">
        <v>28</v>
      </c>
      <c r="X4036">
        <f t="shared" si="823"/>
        <v>0.11</v>
      </c>
      <c r="Y4036">
        <f t="shared" si="824"/>
        <v>0</v>
      </c>
      <c r="Z4036">
        <f t="shared" si="825"/>
        <v>0.11</v>
      </c>
      <c r="AA4036">
        <f t="shared" si="826"/>
        <v>0</v>
      </c>
      <c r="AB4036">
        <f t="shared" si="827"/>
        <v>0</v>
      </c>
      <c r="AC4036" t="str">
        <f t="shared" si="828"/>
        <v>N/A</v>
      </c>
      <c r="AD4036" t="str">
        <f t="shared" si="829"/>
        <v>N/A</v>
      </c>
      <c r="AE4036" t="str">
        <f t="shared" si="830"/>
        <v>N/A</v>
      </c>
      <c r="AF4036" t="str">
        <f t="shared" si="831"/>
        <v>N/A</v>
      </c>
      <c r="AG4036" t="str">
        <f t="shared" si="832"/>
        <v>N/A</v>
      </c>
    </row>
    <row r="4037" spans="1:33" x14ac:dyDescent="0.35">
      <c r="A4037">
        <v>444787</v>
      </c>
      <c r="B4037" t="s">
        <v>4011</v>
      </c>
      <c r="C4037">
        <v>0</v>
      </c>
      <c r="D4037" t="s">
        <v>28</v>
      </c>
      <c r="E4037" t="s">
        <v>28</v>
      </c>
      <c r="F4037" t="s">
        <v>4803</v>
      </c>
      <c r="G4037" t="s">
        <v>28</v>
      </c>
      <c r="H4037" t="s">
        <v>28</v>
      </c>
      <c r="I4037" t="s">
        <v>19</v>
      </c>
      <c r="J4037" t="s">
        <v>17</v>
      </c>
      <c r="K4037" t="s">
        <v>4803</v>
      </c>
      <c r="L4037" t="s">
        <v>28</v>
      </c>
      <c r="M4037" t="s">
        <v>28</v>
      </c>
      <c r="N4037" t="s">
        <v>28</v>
      </c>
      <c r="O4037" t="s">
        <v>28</v>
      </c>
      <c r="P4037" t="s">
        <v>28</v>
      </c>
      <c r="Q4037" t="s">
        <v>28</v>
      </c>
      <c r="R4037" t="s">
        <v>28</v>
      </c>
      <c r="S4037" t="s">
        <v>28</v>
      </c>
      <c r="T4037" t="s">
        <v>28</v>
      </c>
      <c r="U4037" t="s">
        <v>28</v>
      </c>
      <c r="V4037" t="s">
        <v>28</v>
      </c>
      <c r="X4037" t="str">
        <f t="shared" si="823"/>
        <v>N/A</v>
      </c>
      <c r="Y4037" t="str">
        <f t="shared" si="824"/>
        <v>N/A</v>
      </c>
      <c r="Z4037" t="str">
        <f t="shared" si="825"/>
        <v>N/A</v>
      </c>
      <c r="AA4037" t="str">
        <f t="shared" si="826"/>
        <v>N/A</v>
      </c>
      <c r="AB4037" t="str">
        <f t="shared" si="827"/>
        <v>N/A</v>
      </c>
      <c r="AC4037" t="str">
        <f t="shared" si="828"/>
        <v>N/A</v>
      </c>
      <c r="AD4037" t="str">
        <f t="shared" si="829"/>
        <v>N/A</v>
      </c>
      <c r="AE4037" t="str">
        <f t="shared" si="830"/>
        <v>N/A</v>
      </c>
      <c r="AF4037" t="str">
        <f t="shared" si="831"/>
        <v>N/A</v>
      </c>
      <c r="AG4037" t="str">
        <f t="shared" si="832"/>
        <v>N/A</v>
      </c>
    </row>
    <row r="4038" spans="1:33" x14ac:dyDescent="0.35">
      <c r="A4038">
        <v>444866</v>
      </c>
      <c r="B4038" t="s">
        <v>4012</v>
      </c>
      <c r="C4038">
        <v>0</v>
      </c>
      <c r="D4038" t="s">
        <v>28</v>
      </c>
      <c r="E4038" t="s">
        <v>28</v>
      </c>
      <c r="F4038" t="s">
        <v>28</v>
      </c>
      <c r="G4038" t="s">
        <v>28</v>
      </c>
      <c r="H4038" t="s">
        <v>28</v>
      </c>
      <c r="I4038" t="s">
        <v>19</v>
      </c>
      <c r="J4038" t="s">
        <v>26</v>
      </c>
      <c r="K4038" t="s">
        <v>4803</v>
      </c>
      <c r="L4038">
        <v>2018</v>
      </c>
      <c r="M4038" t="s">
        <v>28</v>
      </c>
      <c r="N4038" t="s">
        <v>28</v>
      </c>
      <c r="O4038">
        <v>0.56000000000000005</v>
      </c>
      <c r="P4038">
        <v>0.48</v>
      </c>
      <c r="Q4038">
        <v>0.45</v>
      </c>
      <c r="R4038">
        <v>1</v>
      </c>
      <c r="S4038" t="s">
        <v>28</v>
      </c>
      <c r="T4038" t="s">
        <v>28</v>
      </c>
      <c r="U4038" t="s">
        <v>28</v>
      </c>
      <c r="V4038" t="s">
        <v>28</v>
      </c>
      <c r="X4038" t="str">
        <f t="shared" si="823"/>
        <v>N/A</v>
      </c>
      <c r="Y4038" t="str">
        <f t="shared" si="824"/>
        <v>N/A</v>
      </c>
      <c r="Z4038">
        <f t="shared" si="825"/>
        <v>0.56000000000000005</v>
      </c>
      <c r="AA4038">
        <f t="shared" si="826"/>
        <v>0.48</v>
      </c>
      <c r="AB4038">
        <f t="shared" si="827"/>
        <v>0.45</v>
      </c>
      <c r="AC4038">
        <f t="shared" si="828"/>
        <v>1</v>
      </c>
      <c r="AD4038" t="str">
        <f t="shared" si="829"/>
        <v>N/A</v>
      </c>
      <c r="AE4038" t="str">
        <f t="shared" si="830"/>
        <v>N/A</v>
      </c>
      <c r="AF4038" t="str">
        <f t="shared" si="831"/>
        <v>N/A</v>
      </c>
      <c r="AG4038" t="str">
        <f t="shared" si="832"/>
        <v>N/A</v>
      </c>
    </row>
    <row r="4039" spans="1:33" x14ac:dyDescent="0.35">
      <c r="A4039">
        <v>444954</v>
      </c>
      <c r="B4039" t="s">
        <v>4013</v>
      </c>
      <c r="C4039">
        <v>0</v>
      </c>
      <c r="D4039">
        <v>0.21</v>
      </c>
      <c r="E4039">
        <v>0.12</v>
      </c>
      <c r="F4039" t="s">
        <v>4803</v>
      </c>
      <c r="G4039" t="s">
        <v>4805</v>
      </c>
      <c r="H4039">
        <v>0.11000000000000001</v>
      </c>
      <c r="I4039" t="s">
        <v>19</v>
      </c>
      <c r="J4039" t="s">
        <v>26</v>
      </c>
      <c r="K4039" t="s">
        <v>4803</v>
      </c>
      <c r="L4039" t="s">
        <v>21</v>
      </c>
      <c r="M4039">
        <v>0.26</v>
      </c>
      <c r="N4039">
        <v>0.23</v>
      </c>
      <c r="O4039">
        <v>0.19</v>
      </c>
      <c r="P4039">
        <v>0.18</v>
      </c>
      <c r="Q4039">
        <v>0.17</v>
      </c>
      <c r="R4039">
        <v>0.5</v>
      </c>
      <c r="S4039">
        <v>0.13</v>
      </c>
      <c r="T4039">
        <v>0.1</v>
      </c>
      <c r="U4039">
        <v>0.1</v>
      </c>
      <c r="V4039">
        <v>0</v>
      </c>
      <c r="X4039">
        <f t="shared" ref="X4039:X4102" si="833">M4039</f>
        <v>0.26</v>
      </c>
      <c r="Y4039">
        <f t="shared" ref="Y4039:Y4102" si="834">N4039</f>
        <v>0.23</v>
      </c>
      <c r="Z4039">
        <f t="shared" ref="Z4039:Z4102" si="835">O4039</f>
        <v>0.19</v>
      </c>
      <c r="AA4039">
        <f t="shared" ref="AA4039:AA4102" si="836">P4039</f>
        <v>0.18</v>
      </c>
      <c r="AB4039">
        <f t="shared" ref="AB4039:AB4102" si="837">Q4039</f>
        <v>0.17</v>
      </c>
      <c r="AC4039">
        <f t="shared" ref="AC4039:AC4102" si="838">R4039</f>
        <v>0.5</v>
      </c>
      <c r="AD4039">
        <f t="shared" ref="AD4039:AD4102" si="839">S4039</f>
        <v>0.13</v>
      </c>
      <c r="AE4039">
        <f t="shared" ref="AE4039:AE4102" si="840">T4039</f>
        <v>0.1</v>
      </c>
      <c r="AF4039">
        <f t="shared" ref="AF4039:AF4102" si="841">U4039</f>
        <v>0.1</v>
      </c>
      <c r="AG4039">
        <f t="shared" ref="AG4039:AG4102" si="842">V4039</f>
        <v>0</v>
      </c>
    </row>
    <row r="4040" spans="1:33" x14ac:dyDescent="0.35">
      <c r="A4040">
        <v>444972</v>
      </c>
      <c r="B4040" t="s">
        <v>4014</v>
      </c>
      <c r="C4040">
        <v>0</v>
      </c>
      <c r="D4040" t="s">
        <v>28</v>
      </c>
      <c r="E4040" t="s">
        <v>28</v>
      </c>
      <c r="F4040" t="s">
        <v>4803</v>
      </c>
      <c r="G4040">
        <v>2017</v>
      </c>
      <c r="H4040" t="s">
        <v>28</v>
      </c>
      <c r="I4040" t="s">
        <v>19</v>
      </c>
      <c r="J4040" t="s">
        <v>26</v>
      </c>
      <c r="K4040" t="s">
        <v>4803</v>
      </c>
      <c r="L4040" t="s">
        <v>90</v>
      </c>
      <c r="M4040" t="s">
        <v>28</v>
      </c>
      <c r="N4040" t="s">
        <v>28</v>
      </c>
      <c r="O4040">
        <v>0.95</v>
      </c>
      <c r="P4040">
        <v>0.97</v>
      </c>
      <c r="Q4040">
        <v>0.97</v>
      </c>
      <c r="R4040">
        <v>1</v>
      </c>
      <c r="S4040" t="s">
        <v>28</v>
      </c>
      <c r="T4040" t="s">
        <v>28</v>
      </c>
      <c r="U4040" t="s">
        <v>28</v>
      </c>
      <c r="V4040" t="s">
        <v>28</v>
      </c>
      <c r="X4040" t="str">
        <f t="shared" si="833"/>
        <v>N/A</v>
      </c>
      <c r="Y4040" t="str">
        <f t="shared" si="834"/>
        <v>N/A</v>
      </c>
      <c r="Z4040">
        <f t="shared" si="835"/>
        <v>0.95</v>
      </c>
      <c r="AA4040">
        <f t="shared" si="836"/>
        <v>0.97</v>
      </c>
      <c r="AB4040">
        <f t="shared" si="837"/>
        <v>0.97</v>
      </c>
      <c r="AC4040">
        <f t="shared" si="838"/>
        <v>1</v>
      </c>
      <c r="AD4040" t="str">
        <f t="shared" si="839"/>
        <v>N/A</v>
      </c>
      <c r="AE4040" t="str">
        <f t="shared" si="840"/>
        <v>N/A</v>
      </c>
      <c r="AF4040" t="str">
        <f t="shared" si="841"/>
        <v>N/A</v>
      </c>
      <c r="AG4040" t="str">
        <f t="shared" si="842"/>
        <v>N/A</v>
      </c>
    </row>
    <row r="4041" spans="1:33" x14ac:dyDescent="0.35">
      <c r="A4041">
        <v>444990</v>
      </c>
      <c r="B4041" t="s">
        <v>4015</v>
      </c>
      <c r="C4041">
        <v>0</v>
      </c>
      <c r="D4041" t="s">
        <v>28</v>
      </c>
      <c r="E4041" t="s">
        <v>28</v>
      </c>
      <c r="F4041" t="s">
        <v>4803</v>
      </c>
      <c r="G4041" t="s">
        <v>28</v>
      </c>
      <c r="H4041" t="s">
        <v>28</v>
      </c>
      <c r="I4041" t="s">
        <v>19</v>
      </c>
      <c r="J4041" t="s">
        <v>17</v>
      </c>
      <c r="K4041" t="s">
        <v>4803</v>
      </c>
      <c r="L4041" t="s">
        <v>28</v>
      </c>
      <c r="M4041" t="s">
        <v>28</v>
      </c>
      <c r="N4041" t="s">
        <v>28</v>
      </c>
      <c r="O4041" t="s">
        <v>28</v>
      </c>
      <c r="P4041" t="s">
        <v>28</v>
      </c>
      <c r="Q4041" t="s">
        <v>28</v>
      </c>
      <c r="R4041" t="s">
        <v>28</v>
      </c>
      <c r="S4041" t="s">
        <v>28</v>
      </c>
      <c r="T4041" t="s">
        <v>28</v>
      </c>
      <c r="U4041" t="s">
        <v>28</v>
      </c>
      <c r="V4041" t="s">
        <v>28</v>
      </c>
      <c r="X4041" t="str">
        <f t="shared" si="833"/>
        <v>N/A</v>
      </c>
      <c r="Y4041" t="str">
        <f t="shared" si="834"/>
        <v>N/A</v>
      </c>
      <c r="Z4041" t="str">
        <f t="shared" si="835"/>
        <v>N/A</v>
      </c>
      <c r="AA4041" t="str">
        <f t="shared" si="836"/>
        <v>N/A</v>
      </c>
      <c r="AB4041" t="str">
        <f t="shared" si="837"/>
        <v>N/A</v>
      </c>
      <c r="AC4041" t="str">
        <f t="shared" si="838"/>
        <v>N/A</v>
      </c>
      <c r="AD4041" t="str">
        <f t="shared" si="839"/>
        <v>N/A</v>
      </c>
      <c r="AE4041" t="str">
        <f t="shared" si="840"/>
        <v>N/A</v>
      </c>
      <c r="AF4041" t="str">
        <f t="shared" si="841"/>
        <v>N/A</v>
      </c>
      <c r="AG4041" t="str">
        <f t="shared" si="842"/>
        <v>N/A</v>
      </c>
    </row>
    <row r="4042" spans="1:33" x14ac:dyDescent="0.35">
      <c r="A4042">
        <v>445027</v>
      </c>
      <c r="B4042" t="s">
        <v>4016</v>
      </c>
      <c r="C4042">
        <v>3</v>
      </c>
      <c r="D4042">
        <v>0.2</v>
      </c>
      <c r="E4042">
        <v>0.13</v>
      </c>
      <c r="F4042" t="s">
        <v>4803</v>
      </c>
      <c r="G4042">
        <v>2017</v>
      </c>
      <c r="H4042">
        <v>0</v>
      </c>
      <c r="I4042" t="s">
        <v>19</v>
      </c>
      <c r="J4042" t="s">
        <v>17</v>
      </c>
      <c r="K4042" t="s">
        <v>4803</v>
      </c>
      <c r="L4042" t="s">
        <v>90</v>
      </c>
      <c r="M4042">
        <v>0.16</v>
      </c>
      <c r="N4042">
        <v>0.13</v>
      </c>
      <c r="O4042">
        <v>0.16</v>
      </c>
      <c r="P4042">
        <v>0.13</v>
      </c>
      <c r="Q4042">
        <v>0.12</v>
      </c>
      <c r="R4042">
        <v>0.17</v>
      </c>
      <c r="S4042" t="s">
        <v>28</v>
      </c>
      <c r="T4042" t="s">
        <v>28</v>
      </c>
      <c r="U4042" t="s">
        <v>28</v>
      </c>
      <c r="V4042" t="s">
        <v>28</v>
      </c>
      <c r="X4042">
        <f t="shared" si="833"/>
        <v>0.16</v>
      </c>
      <c r="Y4042">
        <f t="shared" si="834"/>
        <v>0.13</v>
      </c>
      <c r="Z4042">
        <f t="shared" si="835"/>
        <v>0.16</v>
      </c>
      <c r="AA4042">
        <f t="shared" si="836"/>
        <v>0.13</v>
      </c>
      <c r="AB4042">
        <f t="shared" si="837"/>
        <v>0.12</v>
      </c>
      <c r="AC4042">
        <f t="shared" si="838"/>
        <v>0.17</v>
      </c>
      <c r="AD4042" t="str">
        <f t="shared" si="839"/>
        <v>N/A</v>
      </c>
      <c r="AE4042" t="str">
        <f t="shared" si="840"/>
        <v>N/A</v>
      </c>
      <c r="AF4042" t="str">
        <f t="shared" si="841"/>
        <v>N/A</v>
      </c>
      <c r="AG4042" t="str">
        <f t="shared" si="842"/>
        <v>N/A</v>
      </c>
    </row>
    <row r="4043" spans="1:33" x14ac:dyDescent="0.35">
      <c r="A4043">
        <v>445054</v>
      </c>
      <c r="B4043" t="s">
        <v>4017</v>
      </c>
      <c r="C4043">
        <v>0</v>
      </c>
      <c r="D4043" t="s">
        <v>28</v>
      </c>
      <c r="E4043" t="s">
        <v>28</v>
      </c>
      <c r="F4043" t="s">
        <v>4803</v>
      </c>
      <c r="G4043" t="s">
        <v>28</v>
      </c>
      <c r="H4043" t="s">
        <v>28</v>
      </c>
      <c r="I4043" t="s">
        <v>19</v>
      </c>
      <c r="J4043" t="s">
        <v>17</v>
      </c>
      <c r="K4043" t="s">
        <v>4803</v>
      </c>
      <c r="L4043" t="s">
        <v>28</v>
      </c>
      <c r="M4043" t="s">
        <v>28</v>
      </c>
      <c r="N4043" t="s">
        <v>28</v>
      </c>
      <c r="O4043" t="s">
        <v>28</v>
      </c>
      <c r="P4043" t="s">
        <v>28</v>
      </c>
      <c r="Q4043" t="s">
        <v>28</v>
      </c>
      <c r="R4043" t="s">
        <v>28</v>
      </c>
      <c r="S4043" t="s">
        <v>28</v>
      </c>
      <c r="T4043" t="s">
        <v>28</v>
      </c>
      <c r="U4043" t="s">
        <v>28</v>
      </c>
      <c r="V4043" t="s">
        <v>28</v>
      </c>
      <c r="X4043" t="str">
        <f t="shared" si="833"/>
        <v>N/A</v>
      </c>
      <c r="Y4043" t="str">
        <f t="shared" si="834"/>
        <v>N/A</v>
      </c>
      <c r="Z4043" t="str">
        <f t="shared" si="835"/>
        <v>N/A</v>
      </c>
      <c r="AA4043" t="str">
        <f t="shared" si="836"/>
        <v>N/A</v>
      </c>
      <c r="AB4043" t="str">
        <f t="shared" si="837"/>
        <v>N/A</v>
      </c>
      <c r="AC4043" t="str">
        <f t="shared" si="838"/>
        <v>N/A</v>
      </c>
      <c r="AD4043" t="str">
        <f t="shared" si="839"/>
        <v>N/A</v>
      </c>
      <c r="AE4043" t="str">
        <f t="shared" si="840"/>
        <v>N/A</v>
      </c>
      <c r="AF4043" t="str">
        <f t="shared" si="841"/>
        <v>N/A</v>
      </c>
      <c r="AG4043" t="str">
        <f t="shared" si="842"/>
        <v>N/A</v>
      </c>
    </row>
    <row r="4044" spans="1:33" x14ac:dyDescent="0.35">
      <c r="A4044">
        <v>445090</v>
      </c>
      <c r="B4044" t="s">
        <v>4018</v>
      </c>
      <c r="C4044">
        <v>0</v>
      </c>
      <c r="D4044" t="s">
        <v>28</v>
      </c>
      <c r="E4044" t="s">
        <v>28</v>
      </c>
      <c r="F4044" t="s">
        <v>4803</v>
      </c>
      <c r="G4044" t="s">
        <v>4805</v>
      </c>
      <c r="H4044" t="s">
        <v>28</v>
      </c>
      <c r="I4044" t="s">
        <v>19</v>
      </c>
      <c r="J4044" t="s">
        <v>26</v>
      </c>
      <c r="K4044" t="s">
        <v>4803</v>
      </c>
      <c r="L4044">
        <v>2017</v>
      </c>
      <c r="M4044">
        <v>0.44</v>
      </c>
      <c r="N4044">
        <v>0.41</v>
      </c>
      <c r="O4044">
        <v>0.43</v>
      </c>
      <c r="P4044">
        <v>0.41</v>
      </c>
      <c r="Q4044">
        <v>0.41</v>
      </c>
      <c r="R4044">
        <v>0.67</v>
      </c>
      <c r="S4044">
        <v>0.01</v>
      </c>
      <c r="T4044">
        <v>0</v>
      </c>
      <c r="U4044">
        <v>0</v>
      </c>
      <c r="V4044">
        <v>0</v>
      </c>
      <c r="X4044">
        <f t="shared" si="833"/>
        <v>0.44</v>
      </c>
      <c r="Y4044">
        <f t="shared" si="834"/>
        <v>0.41</v>
      </c>
      <c r="Z4044">
        <f t="shared" si="835"/>
        <v>0.43</v>
      </c>
      <c r="AA4044">
        <f t="shared" si="836"/>
        <v>0.41</v>
      </c>
      <c r="AB4044">
        <f t="shared" si="837"/>
        <v>0.41</v>
      </c>
      <c r="AC4044">
        <f t="shared" si="838"/>
        <v>0.67</v>
      </c>
      <c r="AD4044">
        <f t="shared" si="839"/>
        <v>0.01</v>
      </c>
      <c r="AE4044">
        <f t="shared" si="840"/>
        <v>0</v>
      </c>
      <c r="AF4044">
        <f t="shared" si="841"/>
        <v>0</v>
      </c>
      <c r="AG4044">
        <f t="shared" si="842"/>
        <v>0</v>
      </c>
    </row>
    <row r="4045" spans="1:33" x14ac:dyDescent="0.35">
      <c r="A4045">
        <v>445133</v>
      </c>
      <c r="B4045" t="s">
        <v>4019</v>
      </c>
      <c r="C4045">
        <v>0</v>
      </c>
      <c r="D4045">
        <v>0.34</v>
      </c>
      <c r="E4045">
        <v>0.27</v>
      </c>
      <c r="F4045" t="s">
        <v>4803</v>
      </c>
      <c r="G4045" t="s">
        <v>4805</v>
      </c>
      <c r="H4045">
        <v>4.9999999999999989E-2</v>
      </c>
      <c r="I4045" t="s">
        <v>19</v>
      </c>
      <c r="J4045" t="s">
        <v>17</v>
      </c>
      <c r="K4045" t="s">
        <v>4803</v>
      </c>
      <c r="L4045" t="s">
        <v>21</v>
      </c>
      <c r="M4045">
        <v>0.33</v>
      </c>
      <c r="N4045">
        <v>0.32</v>
      </c>
      <c r="O4045">
        <v>0.33</v>
      </c>
      <c r="P4045">
        <v>0.32</v>
      </c>
      <c r="Q4045">
        <v>0.36</v>
      </c>
      <c r="R4045">
        <v>0.25</v>
      </c>
      <c r="S4045" t="s">
        <v>28</v>
      </c>
      <c r="T4045" t="s">
        <v>28</v>
      </c>
      <c r="U4045" t="s">
        <v>28</v>
      </c>
      <c r="V4045" t="s">
        <v>28</v>
      </c>
      <c r="X4045">
        <f t="shared" si="833"/>
        <v>0.33</v>
      </c>
      <c r="Y4045">
        <f t="shared" si="834"/>
        <v>0.32</v>
      </c>
      <c r="Z4045">
        <f t="shared" si="835"/>
        <v>0.33</v>
      </c>
      <c r="AA4045">
        <f t="shared" si="836"/>
        <v>0.32</v>
      </c>
      <c r="AB4045">
        <f t="shared" si="837"/>
        <v>0.36</v>
      </c>
      <c r="AC4045">
        <f t="shared" si="838"/>
        <v>0.25</v>
      </c>
      <c r="AD4045" t="str">
        <f t="shared" si="839"/>
        <v>N/A</v>
      </c>
      <c r="AE4045" t="str">
        <f t="shared" si="840"/>
        <v>N/A</v>
      </c>
      <c r="AF4045" t="str">
        <f t="shared" si="841"/>
        <v>N/A</v>
      </c>
      <c r="AG4045" t="str">
        <f t="shared" si="842"/>
        <v>N/A</v>
      </c>
    </row>
    <row r="4046" spans="1:33" x14ac:dyDescent="0.35">
      <c r="A4046">
        <v>445188</v>
      </c>
      <c r="B4046" t="s">
        <v>4020</v>
      </c>
      <c r="C4046">
        <v>0</v>
      </c>
      <c r="D4046">
        <v>0.64</v>
      </c>
      <c r="E4046">
        <v>0.57999999999999996</v>
      </c>
      <c r="F4046" t="s">
        <v>4803</v>
      </c>
      <c r="G4046">
        <v>2017</v>
      </c>
      <c r="H4046">
        <v>6.0000000000000053E-2</v>
      </c>
      <c r="I4046" t="s">
        <v>19</v>
      </c>
      <c r="J4046" t="s">
        <v>17</v>
      </c>
      <c r="K4046" t="s">
        <v>4803</v>
      </c>
      <c r="L4046">
        <v>2018</v>
      </c>
      <c r="M4046">
        <v>0.66</v>
      </c>
      <c r="N4046">
        <v>0.64</v>
      </c>
      <c r="O4046">
        <v>0.66</v>
      </c>
      <c r="P4046">
        <v>0.64</v>
      </c>
      <c r="Q4046">
        <v>0.67</v>
      </c>
      <c r="R4046">
        <v>0.63</v>
      </c>
      <c r="S4046" t="s">
        <v>28</v>
      </c>
      <c r="T4046" t="s">
        <v>28</v>
      </c>
      <c r="U4046" t="s">
        <v>28</v>
      </c>
      <c r="V4046" t="s">
        <v>28</v>
      </c>
      <c r="X4046">
        <f t="shared" si="833"/>
        <v>0.66</v>
      </c>
      <c r="Y4046">
        <f t="shared" si="834"/>
        <v>0.64</v>
      </c>
      <c r="Z4046">
        <f t="shared" si="835"/>
        <v>0.66</v>
      </c>
      <c r="AA4046">
        <f t="shared" si="836"/>
        <v>0.64</v>
      </c>
      <c r="AB4046">
        <f t="shared" si="837"/>
        <v>0.67</v>
      </c>
      <c r="AC4046">
        <f t="shared" si="838"/>
        <v>0.63</v>
      </c>
      <c r="AD4046" t="str">
        <f t="shared" si="839"/>
        <v>N/A</v>
      </c>
      <c r="AE4046" t="str">
        <f t="shared" si="840"/>
        <v>N/A</v>
      </c>
      <c r="AF4046" t="str">
        <f t="shared" si="841"/>
        <v>N/A</v>
      </c>
      <c r="AG4046" t="str">
        <f t="shared" si="842"/>
        <v>N/A</v>
      </c>
    </row>
    <row r="4047" spans="1:33" x14ac:dyDescent="0.35">
      <c r="A4047">
        <v>445203</v>
      </c>
      <c r="B4047" t="s">
        <v>4021</v>
      </c>
      <c r="C4047">
        <v>0</v>
      </c>
      <c r="D4047">
        <v>0.63</v>
      </c>
      <c r="E4047">
        <v>0.64</v>
      </c>
      <c r="F4047" t="s">
        <v>4803</v>
      </c>
      <c r="G4047">
        <v>2015</v>
      </c>
      <c r="H4047" t="s">
        <v>28</v>
      </c>
      <c r="I4047" t="s">
        <v>19</v>
      </c>
      <c r="J4047" t="s">
        <v>17</v>
      </c>
      <c r="K4047" t="s">
        <v>4803</v>
      </c>
      <c r="L4047" t="s">
        <v>28</v>
      </c>
      <c r="M4047" t="s">
        <v>28</v>
      </c>
      <c r="N4047" t="s">
        <v>28</v>
      </c>
      <c r="O4047" t="s">
        <v>28</v>
      </c>
      <c r="P4047" t="s">
        <v>28</v>
      </c>
      <c r="Q4047" t="s">
        <v>28</v>
      </c>
      <c r="R4047" t="s">
        <v>28</v>
      </c>
      <c r="S4047" t="s">
        <v>28</v>
      </c>
      <c r="T4047" t="s">
        <v>28</v>
      </c>
      <c r="U4047" t="s">
        <v>28</v>
      </c>
      <c r="V4047" t="s">
        <v>28</v>
      </c>
      <c r="X4047" t="str">
        <f t="shared" si="833"/>
        <v>N/A</v>
      </c>
      <c r="Y4047" t="str">
        <f t="shared" si="834"/>
        <v>N/A</v>
      </c>
      <c r="Z4047" t="str">
        <f t="shared" si="835"/>
        <v>N/A</v>
      </c>
      <c r="AA4047" t="str">
        <f t="shared" si="836"/>
        <v>N/A</v>
      </c>
      <c r="AB4047" t="str">
        <f t="shared" si="837"/>
        <v>N/A</v>
      </c>
      <c r="AC4047" t="str">
        <f t="shared" si="838"/>
        <v>N/A</v>
      </c>
      <c r="AD4047" t="str">
        <f t="shared" si="839"/>
        <v>N/A</v>
      </c>
      <c r="AE4047" t="str">
        <f t="shared" si="840"/>
        <v>N/A</v>
      </c>
      <c r="AF4047" t="str">
        <f t="shared" si="841"/>
        <v>N/A</v>
      </c>
      <c r="AG4047" t="str">
        <f t="shared" si="842"/>
        <v>N/A</v>
      </c>
    </row>
    <row r="4048" spans="1:33" x14ac:dyDescent="0.35">
      <c r="A4048">
        <v>445230</v>
      </c>
      <c r="B4048" t="s">
        <v>4022</v>
      </c>
      <c r="C4048">
        <v>0</v>
      </c>
      <c r="D4048">
        <v>0.6</v>
      </c>
      <c r="E4048">
        <v>0.56999999999999995</v>
      </c>
      <c r="F4048" t="s">
        <v>4803</v>
      </c>
      <c r="G4048" t="s">
        <v>4805</v>
      </c>
      <c r="H4048">
        <v>-9.9999999999998979E-3</v>
      </c>
      <c r="I4048" t="s">
        <v>19</v>
      </c>
      <c r="J4048" t="s">
        <v>26</v>
      </c>
      <c r="K4048" t="s">
        <v>4803</v>
      </c>
      <c r="L4048" t="s">
        <v>21</v>
      </c>
      <c r="M4048" t="s">
        <v>28</v>
      </c>
      <c r="N4048" t="s">
        <v>28</v>
      </c>
      <c r="O4048">
        <v>0.59</v>
      </c>
      <c r="P4048">
        <v>0.56000000000000005</v>
      </c>
      <c r="Q4048">
        <v>0.34</v>
      </c>
      <c r="R4048">
        <v>0.63</v>
      </c>
      <c r="S4048" t="s">
        <v>28</v>
      </c>
      <c r="T4048" t="s">
        <v>28</v>
      </c>
      <c r="U4048" t="s">
        <v>28</v>
      </c>
      <c r="V4048" t="s">
        <v>28</v>
      </c>
      <c r="X4048" t="str">
        <f t="shared" si="833"/>
        <v>N/A</v>
      </c>
      <c r="Y4048" t="str">
        <f t="shared" si="834"/>
        <v>N/A</v>
      </c>
      <c r="Z4048">
        <f t="shared" si="835"/>
        <v>0.59</v>
      </c>
      <c r="AA4048">
        <f t="shared" si="836"/>
        <v>0.56000000000000005</v>
      </c>
      <c r="AB4048">
        <f t="shared" si="837"/>
        <v>0.34</v>
      </c>
      <c r="AC4048">
        <f t="shared" si="838"/>
        <v>0.63</v>
      </c>
      <c r="AD4048" t="str">
        <f t="shared" si="839"/>
        <v>N/A</v>
      </c>
      <c r="AE4048" t="str">
        <f t="shared" si="840"/>
        <v>N/A</v>
      </c>
      <c r="AF4048" t="str">
        <f t="shared" si="841"/>
        <v>N/A</v>
      </c>
      <c r="AG4048" t="str">
        <f t="shared" si="842"/>
        <v>N/A</v>
      </c>
    </row>
    <row r="4049" spans="1:33" x14ac:dyDescent="0.35">
      <c r="A4049">
        <v>445249</v>
      </c>
      <c r="B4049" t="s">
        <v>4023</v>
      </c>
      <c r="C4049">
        <v>0</v>
      </c>
      <c r="D4049" t="s">
        <v>28</v>
      </c>
      <c r="E4049" t="s">
        <v>28</v>
      </c>
      <c r="F4049" t="s">
        <v>4803</v>
      </c>
      <c r="G4049" t="s">
        <v>4805</v>
      </c>
      <c r="H4049" t="s">
        <v>28</v>
      </c>
      <c r="I4049" t="s">
        <v>19</v>
      </c>
      <c r="J4049" t="s">
        <v>26</v>
      </c>
      <c r="K4049" t="s">
        <v>4803</v>
      </c>
      <c r="L4049" t="s">
        <v>21</v>
      </c>
      <c r="M4049" t="s">
        <v>28</v>
      </c>
      <c r="N4049" t="s">
        <v>28</v>
      </c>
      <c r="O4049">
        <v>0.49</v>
      </c>
      <c r="P4049">
        <v>0.43</v>
      </c>
      <c r="Q4049">
        <v>0.39</v>
      </c>
      <c r="R4049">
        <v>0.66</v>
      </c>
      <c r="S4049" t="s">
        <v>28</v>
      </c>
      <c r="T4049" t="s">
        <v>28</v>
      </c>
      <c r="U4049" t="s">
        <v>28</v>
      </c>
      <c r="V4049" t="s">
        <v>28</v>
      </c>
      <c r="X4049" t="str">
        <f t="shared" si="833"/>
        <v>N/A</v>
      </c>
      <c r="Y4049" t="str">
        <f t="shared" si="834"/>
        <v>N/A</v>
      </c>
      <c r="Z4049">
        <f t="shared" si="835"/>
        <v>0.49</v>
      </c>
      <c r="AA4049">
        <f t="shared" si="836"/>
        <v>0.43</v>
      </c>
      <c r="AB4049">
        <f t="shared" si="837"/>
        <v>0.39</v>
      </c>
      <c r="AC4049">
        <f t="shared" si="838"/>
        <v>0.66</v>
      </c>
      <c r="AD4049" t="str">
        <f t="shared" si="839"/>
        <v>N/A</v>
      </c>
      <c r="AE4049" t="str">
        <f t="shared" si="840"/>
        <v>N/A</v>
      </c>
      <c r="AF4049" t="str">
        <f t="shared" si="841"/>
        <v>N/A</v>
      </c>
      <c r="AG4049" t="str">
        <f t="shared" si="842"/>
        <v>N/A</v>
      </c>
    </row>
    <row r="4050" spans="1:33" x14ac:dyDescent="0.35">
      <c r="A4050">
        <v>445267</v>
      </c>
      <c r="B4050" t="s">
        <v>4024</v>
      </c>
      <c r="C4050">
        <v>0</v>
      </c>
      <c r="D4050" t="s">
        <v>28</v>
      </c>
      <c r="E4050" t="s">
        <v>28</v>
      </c>
      <c r="F4050" t="s">
        <v>4803</v>
      </c>
      <c r="G4050" t="s">
        <v>28</v>
      </c>
      <c r="H4050" t="s">
        <v>28</v>
      </c>
      <c r="I4050" t="s">
        <v>19</v>
      </c>
      <c r="J4050" t="s">
        <v>17</v>
      </c>
      <c r="K4050" t="s">
        <v>4803</v>
      </c>
      <c r="L4050" t="s">
        <v>28</v>
      </c>
      <c r="M4050" t="s">
        <v>28</v>
      </c>
      <c r="N4050" t="s">
        <v>28</v>
      </c>
      <c r="O4050" t="s">
        <v>28</v>
      </c>
      <c r="P4050" t="s">
        <v>28</v>
      </c>
      <c r="Q4050" t="s">
        <v>28</v>
      </c>
      <c r="R4050" t="s">
        <v>28</v>
      </c>
      <c r="S4050" t="s">
        <v>28</v>
      </c>
      <c r="T4050" t="s">
        <v>28</v>
      </c>
      <c r="U4050" t="s">
        <v>28</v>
      </c>
      <c r="V4050" t="s">
        <v>28</v>
      </c>
      <c r="X4050" t="str">
        <f t="shared" si="833"/>
        <v>N/A</v>
      </c>
      <c r="Y4050" t="str">
        <f t="shared" si="834"/>
        <v>N/A</v>
      </c>
      <c r="Z4050" t="str">
        <f t="shared" si="835"/>
        <v>N/A</v>
      </c>
      <c r="AA4050" t="str">
        <f t="shared" si="836"/>
        <v>N/A</v>
      </c>
      <c r="AB4050" t="str">
        <f t="shared" si="837"/>
        <v>N/A</v>
      </c>
      <c r="AC4050" t="str">
        <f t="shared" si="838"/>
        <v>N/A</v>
      </c>
      <c r="AD4050" t="str">
        <f t="shared" si="839"/>
        <v>N/A</v>
      </c>
      <c r="AE4050" t="str">
        <f t="shared" si="840"/>
        <v>N/A</v>
      </c>
      <c r="AF4050" t="str">
        <f t="shared" si="841"/>
        <v>N/A</v>
      </c>
      <c r="AG4050" t="str">
        <f t="shared" si="842"/>
        <v>N/A</v>
      </c>
    </row>
    <row r="4051" spans="1:33" x14ac:dyDescent="0.35">
      <c r="A4051">
        <v>445300</v>
      </c>
      <c r="B4051" t="s">
        <v>4025</v>
      </c>
      <c r="C4051">
        <v>0</v>
      </c>
      <c r="D4051">
        <v>0.1</v>
      </c>
      <c r="E4051">
        <v>0.13</v>
      </c>
      <c r="F4051" t="s">
        <v>4803</v>
      </c>
      <c r="G4051" t="s">
        <v>4805</v>
      </c>
      <c r="H4051">
        <v>0</v>
      </c>
      <c r="I4051" t="s">
        <v>19</v>
      </c>
      <c r="J4051" t="s">
        <v>17</v>
      </c>
      <c r="K4051" t="s">
        <v>4803</v>
      </c>
      <c r="L4051" t="s">
        <v>21</v>
      </c>
      <c r="M4051">
        <v>0.12</v>
      </c>
      <c r="N4051">
        <v>0.13</v>
      </c>
      <c r="O4051">
        <v>0.12</v>
      </c>
      <c r="P4051">
        <v>0.13</v>
      </c>
      <c r="Q4051">
        <v>0.14000000000000001</v>
      </c>
      <c r="R4051">
        <v>0.13</v>
      </c>
      <c r="S4051" t="s">
        <v>28</v>
      </c>
      <c r="T4051" t="s">
        <v>28</v>
      </c>
      <c r="U4051" t="s">
        <v>28</v>
      </c>
      <c r="V4051" t="s">
        <v>28</v>
      </c>
      <c r="X4051">
        <f t="shared" si="833"/>
        <v>0.12</v>
      </c>
      <c r="Y4051">
        <f t="shared" si="834"/>
        <v>0.13</v>
      </c>
      <c r="Z4051">
        <f t="shared" si="835"/>
        <v>0.12</v>
      </c>
      <c r="AA4051">
        <f t="shared" si="836"/>
        <v>0.13</v>
      </c>
      <c r="AB4051">
        <f t="shared" si="837"/>
        <v>0.14000000000000001</v>
      </c>
      <c r="AC4051">
        <f t="shared" si="838"/>
        <v>0.13</v>
      </c>
      <c r="AD4051" t="str">
        <f t="shared" si="839"/>
        <v>N/A</v>
      </c>
      <c r="AE4051" t="str">
        <f t="shared" si="840"/>
        <v>N/A</v>
      </c>
      <c r="AF4051" t="str">
        <f t="shared" si="841"/>
        <v>N/A</v>
      </c>
      <c r="AG4051" t="str">
        <f t="shared" si="842"/>
        <v>N/A</v>
      </c>
    </row>
    <row r="4052" spans="1:33" x14ac:dyDescent="0.35">
      <c r="A4052">
        <v>445328</v>
      </c>
      <c r="B4052" t="s">
        <v>4026</v>
      </c>
      <c r="C4052">
        <v>0</v>
      </c>
      <c r="D4052" t="s">
        <v>28</v>
      </c>
      <c r="E4052" t="s">
        <v>28</v>
      </c>
      <c r="F4052" t="s">
        <v>4803</v>
      </c>
      <c r="G4052" t="s">
        <v>4805</v>
      </c>
      <c r="H4052" t="s">
        <v>28</v>
      </c>
      <c r="I4052" t="s">
        <v>19</v>
      </c>
      <c r="J4052" t="s">
        <v>26</v>
      </c>
      <c r="K4052" t="s">
        <v>4803</v>
      </c>
      <c r="L4052">
        <v>2017</v>
      </c>
      <c r="M4052">
        <v>0.67</v>
      </c>
      <c r="N4052">
        <v>0.69</v>
      </c>
      <c r="O4052">
        <v>0.67</v>
      </c>
      <c r="P4052">
        <v>0.69</v>
      </c>
      <c r="Q4052">
        <v>0.5</v>
      </c>
      <c r="R4052">
        <v>0.77</v>
      </c>
      <c r="S4052">
        <v>0</v>
      </c>
      <c r="T4052">
        <v>0.01</v>
      </c>
      <c r="U4052">
        <v>0</v>
      </c>
      <c r="V4052">
        <v>0.01</v>
      </c>
      <c r="X4052">
        <f t="shared" si="833"/>
        <v>0.67</v>
      </c>
      <c r="Y4052">
        <f t="shared" si="834"/>
        <v>0.69</v>
      </c>
      <c r="Z4052">
        <f t="shared" si="835"/>
        <v>0.67</v>
      </c>
      <c r="AA4052">
        <f t="shared" si="836"/>
        <v>0.69</v>
      </c>
      <c r="AB4052">
        <f t="shared" si="837"/>
        <v>0.5</v>
      </c>
      <c r="AC4052">
        <f t="shared" si="838"/>
        <v>0.77</v>
      </c>
      <c r="AD4052">
        <f t="shared" si="839"/>
        <v>0</v>
      </c>
      <c r="AE4052">
        <f t="shared" si="840"/>
        <v>0.01</v>
      </c>
      <c r="AF4052">
        <f t="shared" si="841"/>
        <v>0</v>
      </c>
      <c r="AG4052">
        <f t="shared" si="842"/>
        <v>0.01</v>
      </c>
    </row>
    <row r="4053" spans="1:33" x14ac:dyDescent="0.35">
      <c r="A4053">
        <v>445364</v>
      </c>
      <c r="B4053" t="s">
        <v>4027</v>
      </c>
      <c r="C4053">
        <v>0</v>
      </c>
      <c r="D4053" t="s">
        <v>28</v>
      </c>
      <c r="E4053" t="s">
        <v>28</v>
      </c>
      <c r="F4053" t="s">
        <v>4803</v>
      </c>
      <c r="G4053" t="s">
        <v>4804</v>
      </c>
      <c r="H4053" t="s">
        <v>28</v>
      </c>
      <c r="I4053" t="s">
        <v>19</v>
      </c>
      <c r="J4053" t="s">
        <v>26</v>
      </c>
      <c r="K4053" t="s">
        <v>4803</v>
      </c>
      <c r="L4053" t="s">
        <v>21</v>
      </c>
      <c r="M4053" t="s">
        <v>28</v>
      </c>
      <c r="N4053" t="s">
        <v>28</v>
      </c>
      <c r="O4053">
        <v>0.66</v>
      </c>
      <c r="P4053">
        <v>0.66</v>
      </c>
      <c r="Q4053">
        <v>0.55000000000000004</v>
      </c>
      <c r="R4053">
        <v>0.67</v>
      </c>
      <c r="S4053" t="s">
        <v>28</v>
      </c>
      <c r="T4053" t="s">
        <v>28</v>
      </c>
      <c r="U4053" t="s">
        <v>28</v>
      </c>
      <c r="V4053" t="s">
        <v>28</v>
      </c>
      <c r="X4053" t="str">
        <f t="shared" si="833"/>
        <v>N/A</v>
      </c>
      <c r="Y4053" t="str">
        <f t="shared" si="834"/>
        <v>N/A</v>
      </c>
      <c r="Z4053">
        <f t="shared" si="835"/>
        <v>0.66</v>
      </c>
      <c r="AA4053">
        <f t="shared" si="836"/>
        <v>0.66</v>
      </c>
      <c r="AB4053">
        <f t="shared" si="837"/>
        <v>0.55000000000000004</v>
      </c>
      <c r="AC4053">
        <f t="shared" si="838"/>
        <v>0.67</v>
      </c>
      <c r="AD4053" t="str">
        <f t="shared" si="839"/>
        <v>N/A</v>
      </c>
      <c r="AE4053" t="str">
        <f t="shared" si="840"/>
        <v>N/A</v>
      </c>
      <c r="AF4053" t="str">
        <f t="shared" si="841"/>
        <v>N/A</v>
      </c>
      <c r="AG4053" t="str">
        <f t="shared" si="842"/>
        <v>N/A</v>
      </c>
    </row>
    <row r="4054" spans="1:33" x14ac:dyDescent="0.35">
      <c r="A4054">
        <v>445391</v>
      </c>
      <c r="B4054" t="s">
        <v>4028</v>
      </c>
      <c r="C4054">
        <v>0</v>
      </c>
      <c r="D4054">
        <v>0.12</v>
      </c>
      <c r="E4054">
        <v>0.14000000000000001</v>
      </c>
      <c r="F4054" t="s">
        <v>4803</v>
      </c>
      <c r="G4054" t="s">
        <v>4805</v>
      </c>
      <c r="H4054">
        <v>6.9999999999999979E-2</v>
      </c>
      <c r="I4054" t="s">
        <v>19</v>
      </c>
      <c r="J4054" t="s">
        <v>17</v>
      </c>
      <c r="K4054" t="s">
        <v>4803</v>
      </c>
      <c r="L4054" t="s">
        <v>21</v>
      </c>
      <c r="M4054">
        <v>0.18</v>
      </c>
      <c r="N4054">
        <v>0.21</v>
      </c>
      <c r="O4054">
        <v>0.18</v>
      </c>
      <c r="P4054">
        <v>0.21</v>
      </c>
      <c r="Q4054">
        <v>0.24</v>
      </c>
      <c r="R4054">
        <v>0</v>
      </c>
      <c r="S4054" t="s">
        <v>28</v>
      </c>
      <c r="T4054" t="s">
        <v>28</v>
      </c>
      <c r="U4054" t="s">
        <v>28</v>
      </c>
      <c r="V4054" t="s">
        <v>28</v>
      </c>
      <c r="X4054">
        <f t="shared" si="833"/>
        <v>0.18</v>
      </c>
      <c r="Y4054">
        <f t="shared" si="834"/>
        <v>0.21</v>
      </c>
      <c r="Z4054">
        <f t="shared" si="835"/>
        <v>0.18</v>
      </c>
      <c r="AA4054">
        <f t="shared" si="836"/>
        <v>0.21</v>
      </c>
      <c r="AB4054">
        <f t="shared" si="837"/>
        <v>0.24</v>
      </c>
      <c r="AC4054">
        <f t="shared" si="838"/>
        <v>0</v>
      </c>
      <c r="AD4054" t="str">
        <f t="shared" si="839"/>
        <v>N/A</v>
      </c>
      <c r="AE4054" t="str">
        <f t="shared" si="840"/>
        <v>N/A</v>
      </c>
      <c r="AF4054" t="str">
        <f t="shared" si="841"/>
        <v>N/A</v>
      </c>
      <c r="AG4054" t="str">
        <f t="shared" si="842"/>
        <v>N/A</v>
      </c>
    </row>
    <row r="4055" spans="1:33" x14ac:dyDescent="0.35">
      <c r="A4055">
        <v>445434</v>
      </c>
      <c r="B4055" t="s">
        <v>4029</v>
      </c>
      <c r="C4055">
        <v>0</v>
      </c>
      <c r="D4055">
        <v>0.28999999999999998</v>
      </c>
      <c r="E4055">
        <v>0.67</v>
      </c>
      <c r="F4055" t="s">
        <v>4803</v>
      </c>
      <c r="G4055">
        <v>2017</v>
      </c>
      <c r="H4055">
        <v>0</v>
      </c>
      <c r="I4055" t="s">
        <v>19</v>
      </c>
      <c r="J4055" t="s">
        <v>17</v>
      </c>
      <c r="K4055" t="s">
        <v>4803</v>
      </c>
      <c r="L4055">
        <v>2017</v>
      </c>
      <c r="M4055">
        <v>0.28999999999999998</v>
      </c>
      <c r="N4055">
        <v>0.67</v>
      </c>
      <c r="O4055">
        <v>0.28999999999999998</v>
      </c>
      <c r="P4055">
        <v>0.67</v>
      </c>
      <c r="Q4055">
        <v>0.67</v>
      </c>
      <c r="R4055" t="s">
        <v>28</v>
      </c>
      <c r="S4055" t="s">
        <v>28</v>
      </c>
      <c r="T4055" t="s">
        <v>28</v>
      </c>
      <c r="U4055" t="s">
        <v>28</v>
      </c>
      <c r="V4055" t="s">
        <v>28</v>
      </c>
      <c r="X4055">
        <f t="shared" si="833"/>
        <v>0.28999999999999998</v>
      </c>
      <c r="Y4055">
        <f t="shared" si="834"/>
        <v>0.67</v>
      </c>
      <c r="Z4055">
        <f t="shared" si="835"/>
        <v>0.28999999999999998</v>
      </c>
      <c r="AA4055">
        <f t="shared" si="836"/>
        <v>0.67</v>
      </c>
      <c r="AB4055">
        <f t="shared" si="837"/>
        <v>0.67</v>
      </c>
      <c r="AC4055" t="str">
        <f t="shared" si="838"/>
        <v>N/A</v>
      </c>
      <c r="AD4055" t="str">
        <f t="shared" si="839"/>
        <v>N/A</v>
      </c>
      <c r="AE4055" t="str">
        <f t="shared" si="840"/>
        <v>N/A</v>
      </c>
      <c r="AF4055" t="str">
        <f t="shared" si="841"/>
        <v>N/A</v>
      </c>
      <c r="AG4055" t="str">
        <f t="shared" si="842"/>
        <v>N/A</v>
      </c>
    </row>
    <row r="4056" spans="1:33" x14ac:dyDescent="0.35">
      <c r="A4056">
        <v>445461</v>
      </c>
      <c r="B4056" t="s">
        <v>4030</v>
      </c>
      <c r="C4056">
        <v>0</v>
      </c>
      <c r="D4056" t="s">
        <v>28</v>
      </c>
      <c r="E4056" t="s">
        <v>28</v>
      </c>
      <c r="F4056" t="s">
        <v>4803</v>
      </c>
      <c r="G4056">
        <v>2017</v>
      </c>
      <c r="H4056" t="s">
        <v>28</v>
      </c>
      <c r="I4056" t="s">
        <v>19</v>
      </c>
      <c r="J4056" t="s">
        <v>26</v>
      </c>
      <c r="K4056" t="s">
        <v>4803</v>
      </c>
      <c r="L4056" t="s">
        <v>90</v>
      </c>
      <c r="M4056" t="s">
        <v>28</v>
      </c>
      <c r="N4056" t="s">
        <v>28</v>
      </c>
      <c r="O4056">
        <v>0.73</v>
      </c>
      <c r="P4056">
        <v>0.74</v>
      </c>
      <c r="Q4056">
        <v>0.64</v>
      </c>
      <c r="R4056">
        <v>0.8</v>
      </c>
      <c r="S4056" t="s">
        <v>28</v>
      </c>
      <c r="T4056" t="s">
        <v>28</v>
      </c>
      <c r="U4056" t="s">
        <v>28</v>
      </c>
      <c r="V4056" t="s">
        <v>28</v>
      </c>
      <c r="X4056" t="str">
        <f t="shared" si="833"/>
        <v>N/A</v>
      </c>
      <c r="Y4056" t="str">
        <f t="shared" si="834"/>
        <v>N/A</v>
      </c>
      <c r="Z4056">
        <f t="shared" si="835"/>
        <v>0.73</v>
      </c>
      <c r="AA4056">
        <f t="shared" si="836"/>
        <v>0.74</v>
      </c>
      <c r="AB4056">
        <f t="shared" si="837"/>
        <v>0.64</v>
      </c>
      <c r="AC4056">
        <f t="shared" si="838"/>
        <v>0.8</v>
      </c>
      <c r="AD4056" t="str">
        <f t="shared" si="839"/>
        <v>N/A</v>
      </c>
      <c r="AE4056" t="str">
        <f t="shared" si="840"/>
        <v>N/A</v>
      </c>
      <c r="AF4056" t="str">
        <f t="shared" si="841"/>
        <v>N/A</v>
      </c>
      <c r="AG4056" t="str">
        <f t="shared" si="842"/>
        <v>N/A</v>
      </c>
    </row>
    <row r="4057" spans="1:33" x14ac:dyDescent="0.35">
      <c r="A4057">
        <v>445559</v>
      </c>
      <c r="B4057" t="s">
        <v>4031</v>
      </c>
      <c r="C4057">
        <v>0</v>
      </c>
      <c r="D4057" t="s">
        <v>28</v>
      </c>
      <c r="E4057" t="s">
        <v>28</v>
      </c>
      <c r="F4057" t="s">
        <v>4803</v>
      </c>
      <c r="G4057" t="s">
        <v>4805</v>
      </c>
      <c r="H4057" t="s">
        <v>28</v>
      </c>
      <c r="I4057" t="s">
        <v>19</v>
      </c>
      <c r="J4057" t="s">
        <v>26</v>
      </c>
      <c r="K4057" t="s">
        <v>4803</v>
      </c>
      <c r="L4057">
        <v>2017</v>
      </c>
      <c r="M4057">
        <v>0.65</v>
      </c>
      <c r="N4057">
        <v>0.47</v>
      </c>
      <c r="O4057">
        <v>0.65</v>
      </c>
      <c r="P4057">
        <v>0.46</v>
      </c>
      <c r="Q4057">
        <v>0.47</v>
      </c>
      <c r="R4057">
        <v>0.33</v>
      </c>
      <c r="S4057">
        <v>0.02</v>
      </c>
      <c r="T4057">
        <v>0.03</v>
      </c>
      <c r="U4057">
        <v>0</v>
      </c>
      <c r="V4057">
        <v>0.33</v>
      </c>
      <c r="X4057">
        <f t="shared" si="833"/>
        <v>0.65</v>
      </c>
      <c r="Y4057">
        <f t="shared" si="834"/>
        <v>0.47</v>
      </c>
      <c r="Z4057">
        <f t="shared" si="835"/>
        <v>0.65</v>
      </c>
      <c r="AA4057">
        <f t="shared" si="836"/>
        <v>0.46</v>
      </c>
      <c r="AB4057">
        <f t="shared" si="837"/>
        <v>0.47</v>
      </c>
      <c r="AC4057">
        <f t="shared" si="838"/>
        <v>0.33</v>
      </c>
      <c r="AD4057">
        <f t="shared" si="839"/>
        <v>0.02</v>
      </c>
      <c r="AE4057">
        <f t="shared" si="840"/>
        <v>0.03</v>
      </c>
      <c r="AF4057">
        <f t="shared" si="841"/>
        <v>0</v>
      </c>
      <c r="AG4057">
        <f t="shared" si="842"/>
        <v>0.33</v>
      </c>
    </row>
    <row r="4058" spans="1:33" x14ac:dyDescent="0.35">
      <c r="A4058">
        <v>445692</v>
      </c>
      <c r="B4058" t="s">
        <v>4032</v>
      </c>
      <c r="C4058">
        <v>0</v>
      </c>
      <c r="D4058">
        <v>0.56000000000000005</v>
      </c>
      <c r="E4058">
        <v>0.46</v>
      </c>
      <c r="F4058" t="s">
        <v>4803</v>
      </c>
      <c r="G4058" t="s">
        <v>4805</v>
      </c>
      <c r="H4058">
        <v>8.0000000000000016E-2</v>
      </c>
      <c r="I4058" t="s">
        <v>19</v>
      </c>
      <c r="J4058" t="s">
        <v>17</v>
      </c>
      <c r="K4058" t="s">
        <v>4803</v>
      </c>
      <c r="L4058" t="s">
        <v>21</v>
      </c>
      <c r="M4058">
        <v>0.57999999999999996</v>
      </c>
      <c r="N4058">
        <v>0.54</v>
      </c>
      <c r="O4058">
        <v>0.57999999999999996</v>
      </c>
      <c r="P4058">
        <v>0.54</v>
      </c>
      <c r="Q4058">
        <v>0.62</v>
      </c>
      <c r="R4058">
        <v>0.5</v>
      </c>
      <c r="S4058" t="s">
        <v>28</v>
      </c>
      <c r="T4058" t="s">
        <v>28</v>
      </c>
      <c r="U4058" t="s">
        <v>28</v>
      </c>
      <c r="V4058" t="s">
        <v>28</v>
      </c>
      <c r="X4058">
        <f t="shared" si="833"/>
        <v>0.57999999999999996</v>
      </c>
      <c r="Y4058">
        <f t="shared" si="834"/>
        <v>0.54</v>
      </c>
      <c r="Z4058">
        <f t="shared" si="835"/>
        <v>0.57999999999999996</v>
      </c>
      <c r="AA4058">
        <f t="shared" si="836"/>
        <v>0.54</v>
      </c>
      <c r="AB4058">
        <f t="shared" si="837"/>
        <v>0.62</v>
      </c>
      <c r="AC4058">
        <f t="shared" si="838"/>
        <v>0.5</v>
      </c>
      <c r="AD4058" t="str">
        <f t="shared" si="839"/>
        <v>N/A</v>
      </c>
      <c r="AE4058" t="str">
        <f t="shared" si="840"/>
        <v>N/A</v>
      </c>
      <c r="AF4058" t="str">
        <f t="shared" si="841"/>
        <v>N/A</v>
      </c>
      <c r="AG4058" t="str">
        <f t="shared" si="842"/>
        <v>N/A</v>
      </c>
    </row>
    <row r="4059" spans="1:33" x14ac:dyDescent="0.35">
      <c r="A4059">
        <v>445708</v>
      </c>
      <c r="B4059" t="s">
        <v>4033</v>
      </c>
      <c r="C4059">
        <v>0</v>
      </c>
      <c r="D4059">
        <v>0.47</v>
      </c>
      <c r="E4059">
        <v>0.42</v>
      </c>
      <c r="F4059" t="s">
        <v>4803</v>
      </c>
      <c r="G4059" t="s">
        <v>4805</v>
      </c>
      <c r="H4059">
        <v>1.0000000000000009E-2</v>
      </c>
      <c r="I4059" t="s">
        <v>19</v>
      </c>
      <c r="J4059" t="s">
        <v>17</v>
      </c>
      <c r="K4059" t="s">
        <v>4803</v>
      </c>
      <c r="L4059" t="s">
        <v>21</v>
      </c>
      <c r="M4059">
        <v>0.47</v>
      </c>
      <c r="N4059">
        <v>0.43</v>
      </c>
      <c r="O4059">
        <v>0.47</v>
      </c>
      <c r="P4059">
        <v>0.43</v>
      </c>
      <c r="Q4059">
        <v>0.43</v>
      </c>
      <c r="R4059">
        <v>0.46</v>
      </c>
      <c r="S4059" t="s">
        <v>28</v>
      </c>
      <c r="T4059" t="s">
        <v>28</v>
      </c>
      <c r="U4059" t="s">
        <v>28</v>
      </c>
      <c r="V4059" t="s">
        <v>28</v>
      </c>
      <c r="X4059">
        <f t="shared" si="833"/>
        <v>0.47</v>
      </c>
      <c r="Y4059">
        <f t="shared" si="834"/>
        <v>0.43</v>
      </c>
      <c r="Z4059">
        <f t="shared" si="835"/>
        <v>0.47</v>
      </c>
      <c r="AA4059">
        <f t="shared" si="836"/>
        <v>0.43</v>
      </c>
      <c r="AB4059">
        <f t="shared" si="837"/>
        <v>0.43</v>
      </c>
      <c r="AC4059">
        <f t="shared" si="838"/>
        <v>0.46</v>
      </c>
      <c r="AD4059" t="str">
        <f t="shared" si="839"/>
        <v>N/A</v>
      </c>
      <c r="AE4059" t="str">
        <f t="shared" si="840"/>
        <v>N/A</v>
      </c>
      <c r="AF4059" t="str">
        <f t="shared" si="841"/>
        <v>N/A</v>
      </c>
      <c r="AG4059" t="str">
        <f t="shared" si="842"/>
        <v>N/A</v>
      </c>
    </row>
    <row r="4060" spans="1:33" x14ac:dyDescent="0.35">
      <c r="A4060">
        <v>445726</v>
      </c>
      <c r="B4060" t="s">
        <v>4034</v>
      </c>
      <c r="C4060">
        <v>0</v>
      </c>
      <c r="D4060" t="s">
        <v>28</v>
      </c>
      <c r="E4060" t="s">
        <v>28</v>
      </c>
      <c r="F4060" t="s">
        <v>4803</v>
      </c>
      <c r="G4060" t="s">
        <v>4805</v>
      </c>
      <c r="H4060" t="s">
        <v>28</v>
      </c>
      <c r="I4060" t="s">
        <v>19</v>
      </c>
      <c r="J4060" t="s">
        <v>26</v>
      </c>
      <c r="K4060" t="s">
        <v>4803</v>
      </c>
      <c r="L4060">
        <v>2017</v>
      </c>
      <c r="M4060">
        <v>0.64</v>
      </c>
      <c r="N4060">
        <v>0.56999999999999995</v>
      </c>
      <c r="O4060">
        <v>0.62</v>
      </c>
      <c r="P4060">
        <v>0.54</v>
      </c>
      <c r="Q4060">
        <v>0.53</v>
      </c>
      <c r="R4060">
        <v>1</v>
      </c>
      <c r="S4060">
        <v>0.04</v>
      </c>
      <c r="T4060">
        <v>0.05</v>
      </c>
      <c r="U4060">
        <v>0.05</v>
      </c>
      <c r="V4060">
        <v>0</v>
      </c>
      <c r="X4060">
        <f t="shared" si="833"/>
        <v>0.64</v>
      </c>
      <c r="Y4060">
        <f t="shared" si="834"/>
        <v>0.56999999999999995</v>
      </c>
      <c r="Z4060">
        <f t="shared" si="835"/>
        <v>0.62</v>
      </c>
      <c r="AA4060">
        <f t="shared" si="836"/>
        <v>0.54</v>
      </c>
      <c r="AB4060">
        <f t="shared" si="837"/>
        <v>0.53</v>
      </c>
      <c r="AC4060">
        <f t="shared" si="838"/>
        <v>1</v>
      </c>
      <c r="AD4060">
        <f t="shared" si="839"/>
        <v>0.04</v>
      </c>
      <c r="AE4060">
        <f t="shared" si="840"/>
        <v>0.05</v>
      </c>
      <c r="AF4060">
        <f t="shared" si="841"/>
        <v>0.05</v>
      </c>
      <c r="AG4060">
        <f t="shared" si="842"/>
        <v>0</v>
      </c>
    </row>
    <row r="4061" spans="1:33" x14ac:dyDescent="0.35">
      <c r="A4061">
        <v>445735</v>
      </c>
      <c r="B4061" t="s">
        <v>4035</v>
      </c>
      <c r="C4061">
        <v>0</v>
      </c>
      <c r="D4061" t="s">
        <v>28</v>
      </c>
      <c r="E4061" t="s">
        <v>28</v>
      </c>
      <c r="F4061" t="s">
        <v>4803</v>
      </c>
      <c r="G4061" t="s">
        <v>28</v>
      </c>
      <c r="H4061" t="s">
        <v>28</v>
      </c>
      <c r="I4061" t="s">
        <v>19</v>
      </c>
      <c r="J4061" t="s">
        <v>17</v>
      </c>
      <c r="K4061" t="s">
        <v>4803</v>
      </c>
      <c r="L4061" t="s">
        <v>28</v>
      </c>
      <c r="M4061" t="s">
        <v>28</v>
      </c>
      <c r="N4061" t="s">
        <v>28</v>
      </c>
      <c r="O4061" t="s">
        <v>28</v>
      </c>
      <c r="P4061" t="s">
        <v>28</v>
      </c>
      <c r="Q4061" t="s">
        <v>28</v>
      </c>
      <c r="R4061" t="s">
        <v>28</v>
      </c>
      <c r="S4061" t="s">
        <v>28</v>
      </c>
      <c r="T4061" t="s">
        <v>28</v>
      </c>
      <c r="U4061" t="s">
        <v>28</v>
      </c>
      <c r="V4061" t="s">
        <v>28</v>
      </c>
      <c r="X4061" t="str">
        <f t="shared" si="833"/>
        <v>N/A</v>
      </c>
      <c r="Y4061" t="str">
        <f t="shared" si="834"/>
        <v>N/A</v>
      </c>
      <c r="Z4061" t="str">
        <f t="shared" si="835"/>
        <v>N/A</v>
      </c>
      <c r="AA4061" t="str">
        <f t="shared" si="836"/>
        <v>N/A</v>
      </c>
      <c r="AB4061" t="str">
        <f t="shared" si="837"/>
        <v>N/A</v>
      </c>
      <c r="AC4061" t="str">
        <f t="shared" si="838"/>
        <v>N/A</v>
      </c>
      <c r="AD4061" t="str">
        <f t="shared" si="839"/>
        <v>N/A</v>
      </c>
      <c r="AE4061" t="str">
        <f t="shared" si="840"/>
        <v>N/A</v>
      </c>
      <c r="AF4061" t="str">
        <f t="shared" si="841"/>
        <v>N/A</v>
      </c>
      <c r="AG4061" t="str">
        <f t="shared" si="842"/>
        <v>N/A</v>
      </c>
    </row>
    <row r="4062" spans="1:33" x14ac:dyDescent="0.35">
      <c r="A4062">
        <v>445744</v>
      </c>
      <c r="B4062" t="s">
        <v>4036</v>
      </c>
      <c r="C4062">
        <v>0</v>
      </c>
      <c r="D4062" t="s">
        <v>28</v>
      </c>
      <c r="E4062" t="s">
        <v>28</v>
      </c>
      <c r="F4062" t="s">
        <v>4803</v>
      </c>
      <c r="G4062" t="s">
        <v>4805</v>
      </c>
      <c r="H4062" t="s">
        <v>28</v>
      </c>
      <c r="I4062" t="s">
        <v>19</v>
      </c>
      <c r="J4062" t="s">
        <v>26</v>
      </c>
      <c r="K4062" t="s">
        <v>4803</v>
      </c>
      <c r="L4062" t="s">
        <v>21</v>
      </c>
      <c r="M4062" t="s">
        <v>28</v>
      </c>
      <c r="N4062" t="s">
        <v>28</v>
      </c>
      <c r="O4062">
        <v>0.54</v>
      </c>
      <c r="P4062">
        <v>0.52</v>
      </c>
      <c r="Q4062">
        <v>0.48</v>
      </c>
      <c r="R4062">
        <v>0.59</v>
      </c>
      <c r="S4062" t="s">
        <v>28</v>
      </c>
      <c r="T4062" t="s">
        <v>28</v>
      </c>
      <c r="U4062" t="s">
        <v>28</v>
      </c>
      <c r="V4062" t="s">
        <v>28</v>
      </c>
      <c r="X4062" t="str">
        <f t="shared" si="833"/>
        <v>N/A</v>
      </c>
      <c r="Y4062" t="str">
        <f t="shared" si="834"/>
        <v>N/A</v>
      </c>
      <c r="Z4062">
        <f t="shared" si="835"/>
        <v>0.54</v>
      </c>
      <c r="AA4062">
        <f t="shared" si="836"/>
        <v>0.52</v>
      </c>
      <c r="AB4062">
        <f t="shared" si="837"/>
        <v>0.48</v>
      </c>
      <c r="AC4062">
        <f t="shared" si="838"/>
        <v>0.59</v>
      </c>
      <c r="AD4062" t="str">
        <f t="shared" si="839"/>
        <v>N/A</v>
      </c>
      <c r="AE4062" t="str">
        <f t="shared" si="840"/>
        <v>N/A</v>
      </c>
      <c r="AF4062" t="str">
        <f t="shared" si="841"/>
        <v>N/A</v>
      </c>
      <c r="AG4062" t="str">
        <f t="shared" si="842"/>
        <v>N/A</v>
      </c>
    </row>
    <row r="4063" spans="1:33" x14ac:dyDescent="0.35">
      <c r="A4063">
        <v>445762</v>
      </c>
      <c r="B4063" t="s">
        <v>4037</v>
      </c>
      <c r="C4063">
        <v>0</v>
      </c>
      <c r="D4063" t="s">
        <v>28</v>
      </c>
      <c r="E4063" t="s">
        <v>28</v>
      </c>
      <c r="F4063" t="s">
        <v>4803</v>
      </c>
      <c r="G4063">
        <v>2017</v>
      </c>
      <c r="H4063" t="s">
        <v>28</v>
      </c>
      <c r="I4063" t="s">
        <v>19</v>
      </c>
      <c r="J4063" t="s">
        <v>26</v>
      </c>
      <c r="K4063" t="s">
        <v>4803</v>
      </c>
      <c r="L4063" t="s">
        <v>90</v>
      </c>
      <c r="M4063" t="s">
        <v>28</v>
      </c>
      <c r="N4063" t="s">
        <v>28</v>
      </c>
      <c r="O4063">
        <v>0.67</v>
      </c>
      <c r="P4063">
        <v>0.68</v>
      </c>
      <c r="Q4063">
        <v>0.57999999999999996</v>
      </c>
      <c r="R4063">
        <v>0.89</v>
      </c>
      <c r="S4063" t="s">
        <v>28</v>
      </c>
      <c r="T4063" t="s">
        <v>28</v>
      </c>
      <c r="U4063" t="s">
        <v>28</v>
      </c>
      <c r="V4063" t="s">
        <v>28</v>
      </c>
      <c r="X4063" t="str">
        <f t="shared" si="833"/>
        <v>N/A</v>
      </c>
      <c r="Y4063" t="str">
        <f t="shared" si="834"/>
        <v>N/A</v>
      </c>
      <c r="Z4063">
        <f t="shared" si="835"/>
        <v>0.67</v>
      </c>
      <c r="AA4063">
        <f t="shared" si="836"/>
        <v>0.68</v>
      </c>
      <c r="AB4063">
        <f t="shared" si="837"/>
        <v>0.57999999999999996</v>
      </c>
      <c r="AC4063">
        <f t="shared" si="838"/>
        <v>0.89</v>
      </c>
      <c r="AD4063" t="str">
        <f t="shared" si="839"/>
        <v>N/A</v>
      </c>
      <c r="AE4063" t="str">
        <f t="shared" si="840"/>
        <v>N/A</v>
      </c>
      <c r="AF4063" t="str">
        <f t="shared" si="841"/>
        <v>N/A</v>
      </c>
      <c r="AG4063" t="str">
        <f t="shared" si="842"/>
        <v>N/A</v>
      </c>
    </row>
    <row r="4064" spans="1:33" x14ac:dyDescent="0.35">
      <c r="A4064">
        <v>445780</v>
      </c>
      <c r="B4064" t="s">
        <v>4038</v>
      </c>
      <c r="C4064">
        <v>0</v>
      </c>
      <c r="D4064" t="s">
        <v>28</v>
      </c>
      <c r="E4064" t="s">
        <v>28</v>
      </c>
      <c r="F4064" t="s">
        <v>4803</v>
      </c>
      <c r="G4064" t="s">
        <v>4805</v>
      </c>
      <c r="H4064" t="s">
        <v>28</v>
      </c>
      <c r="I4064" t="s">
        <v>19</v>
      </c>
      <c r="J4064" t="s">
        <v>26</v>
      </c>
      <c r="K4064" t="s">
        <v>4803</v>
      </c>
      <c r="L4064" t="s">
        <v>21</v>
      </c>
      <c r="M4064" t="s">
        <v>28</v>
      </c>
      <c r="N4064" t="s">
        <v>28</v>
      </c>
      <c r="O4064">
        <v>0.57999999999999996</v>
      </c>
      <c r="P4064">
        <v>0.85</v>
      </c>
      <c r="Q4064" t="s">
        <v>28</v>
      </c>
      <c r="R4064">
        <v>0.85</v>
      </c>
      <c r="S4064" t="s">
        <v>28</v>
      </c>
      <c r="T4064" t="s">
        <v>28</v>
      </c>
      <c r="U4064" t="s">
        <v>28</v>
      </c>
      <c r="V4064" t="s">
        <v>28</v>
      </c>
      <c r="X4064" t="str">
        <f t="shared" si="833"/>
        <v>N/A</v>
      </c>
      <c r="Y4064" t="str">
        <f t="shared" si="834"/>
        <v>N/A</v>
      </c>
      <c r="Z4064">
        <f t="shared" si="835"/>
        <v>0.57999999999999996</v>
      </c>
      <c r="AA4064">
        <f t="shared" si="836"/>
        <v>0.85</v>
      </c>
      <c r="AB4064" t="str">
        <f t="shared" si="837"/>
        <v>N/A</v>
      </c>
      <c r="AC4064">
        <f t="shared" si="838"/>
        <v>0.85</v>
      </c>
      <c r="AD4064" t="str">
        <f t="shared" si="839"/>
        <v>N/A</v>
      </c>
      <c r="AE4064" t="str">
        <f t="shared" si="840"/>
        <v>N/A</v>
      </c>
      <c r="AF4064" t="str">
        <f t="shared" si="841"/>
        <v>N/A</v>
      </c>
      <c r="AG4064" t="str">
        <f t="shared" si="842"/>
        <v>N/A</v>
      </c>
    </row>
    <row r="4065" spans="1:33" x14ac:dyDescent="0.35">
      <c r="A4065">
        <v>445799</v>
      </c>
      <c r="B4065" t="s">
        <v>4039</v>
      </c>
      <c r="C4065">
        <v>0</v>
      </c>
      <c r="D4065">
        <v>0.62</v>
      </c>
      <c r="E4065">
        <v>0.5</v>
      </c>
      <c r="F4065" t="s">
        <v>4803</v>
      </c>
      <c r="G4065" t="s">
        <v>4805</v>
      </c>
      <c r="H4065">
        <v>4.0000000000000036E-2</v>
      </c>
      <c r="I4065" t="s">
        <v>19</v>
      </c>
      <c r="J4065" t="s">
        <v>26</v>
      </c>
      <c r="K4065" t="s">
        <v>4803</v>
      </c>
      <c r="L4065" t="s">
        <v>21</v>
      </c>
      <c r="M4065">
        <v>0.63</v>
      </c>
      <c r="N4065">
        <v>0.54</v>
      </c>
      <c r="O4065">
        <v>0.63</v>
      </c>
      <c r="P4065">
        <v>0.54</v>
      </c>
      <c r="Q4065">
        <v>0.45</v>
      </c>
      <c r="R4065">
        <v>0.59</v>
      </c>
      <c r="S4065">
        <v>0</v>
      </c>
      <c r="T4065">
        <v>0.01</v>
      </c>
      <c r="U4065">
        <v>0.01</v>
      </c>
      <c r="V4065">
        <v>0.01</v>
      </c>
      <c r="X4065">
        <f t="shared" si="833"/>
        <v>0.63</v>
      </c>
      <c r="Y4065">
        <f t="shared" si="834"/>
        <v>0.54</v>
      </c>
      <c r="Z4065">
        <f t="shared" si="835"/>
        <v>0.63</v>
      </c>
      <c r="AA4065">
        <f t="shared" si="836"/>
        <v>0.54</v>
      </c>
      <c r="AB4065">
        <f t="shared" si="837"/>
        <v>0.45</v>
      </c>
      <c r="AC4065">
        <f t="shared" si="838"/>
        <v>0.59</v>
      </c>
      <c r="AD4065">
        <f t="shared" si="839"/>
        <v>0</v>
      </c>
      <c r="AE4065">
        <f t="shared" si="840"/>
        <v>0.01</v>
      </c>
      <c r="AF4065">
        <f t="shared" si="841"/>
        <v>0.01</v>
      </c>
      <c r="AG4065">
        <f t="shared" si="842"/>
        <v>0.01</v>
      </c>
    </row>
    <row r="4066" spans="1:33" x14ac:dyDescent="0.35">
      <c r="A4066">
        <v>445869</v>
      </c>
      <c r="B4066" t="s">
        <v>4040</v>
      </c>
      <c r="C4066">
        <v>0</v>
      </c>
      <c r="D4066" t="s">
        <v>28</v>
      </c>
      <c r="E4066" t="s">
        <v>28</v>
      </c>
      <c r="F4066" t="s">
        <v>4803</v>
      </c>
      <c r="G4066" t="s">
        <v>28</v>
      </c>
      <c r="H4066" t="s">
        <v>28</v>
      </c>
      <c r="I4066" t="s">
        <v>19</v>
      </c>
      <c r="J4066" t="s">
        <v>17</v>
      </c>
      <c r="K4066" t="s">
        <v>4803</v>
      </c>
      <c r="L4066" t="s">
        <v>28</v>
      </c>
      <c r="M4066" t="s">
        <v>28</v>
      </c>
      <c r="N4066" t="s">
        <v>28</v>
      </c>
      <c r="O4066" t="s">
        <v>28</v>
      </c>
      <c r="P4066" t="s">
        <v>28</v>
      </c>
      <c r="Q4066" t="s">
        <v>28</v>
      </c>
      <c r="R4066" t="s">
        <v>28</v>
      </c>
      <c r="S4066" t="s">
        <v>28</v>
      </c>
      <c r="T4066" t="s">
        <v>28</v>
      </c>
      <c r="U4066" t="s">
        <v>28</v>
      </c>
      <c r="V4066" t="s">
        <v>28</v>
      </c>
      <c r="X4066" t="str">
        <f t="shared" si="833"/>
        <v>N/A</v>
      </c>
      <c r="Y4066" t="str">
        <f t="shared" si="834"/>
        <v>N/A</v>
      </c>
      <c r="Z4066" t="str">
        <f t="shared" si="835"/>
        <v>N/A</v>
      </c>
      <c r="AA4066" t="str">
        <f t="shared" si="836"/>
        <v>N/A</v>
      </c>
      <c r="AB4066" t="str">
        <f t="shared" si="837"/>
        <v>N/A</v>
      </c>
      <c r="AC4066" t="str">
        <f t="shared" si="838"/>
        <v>N/A</v>
      </c>
      <c r="AD4066" t="str">
        <f t="shared" si="839"/>
        <v>N/A</v>
      </c>
      <c r="AE4066" t="str">
        <f t="shared" si="840"/>
        <v>N/A</v>
      </c>
      <c r="AF4066" t="str">
        <f t="shared" si="841"/>
        <v>N/A</v>
      </c>
      <c r="AG4066" t="str">
        <f t="shared" si="842"/>
        <v>N/A</v>
      </c>
    </row>
    <row r="4067" spans="1:33" x14ac:dyDescent="0.35">
      <c r="A4067">
        <v>445948</v>
      </c>
      <c r="B4067" t="s">
        <v>4041</v>
      </c>
      <c r="C4067">
        <v>0</v>
      </c>
      <c r="D4067" t="s">
        <v>28</v>
      </c>
      <c r="E4067" t="s">
        <v>28</v>
      </c>
      <c r="F4067" t="s">
        <v>4803</v>
      </c>
      <c r="G4067" t="s">
        <v>4805</v>
      </c>
      <c r="H4067" t="s">
        <v>28</v>
      </c>
      <c r="I4067" t="s">
        <v>19</v>
      </c>
      <c r="J4067" t="s">
        <v>26</v>
      </c>
      <c r="K4067" t="s">
        <v>4803</v>
      </c>
      <c r="L4067" t="s">
        <v>21</v>
      </c>
      <c r="M4067" t="s">
        <v>28</v>
      </c>
      <c r="N4067" t="s">
        <v>28</v>
      </c>
      <c r="O4067">
        <v>0.72</v>
      </c>
      <c r="P4067">
        <v>0.68</v>
      </c>
      <c r="Q4067">
        <v>0.6</v>
      </c>
      <c r="R4067">
        <v>0.74</v>
      </c>
      <c r="S4067" t="s">
        <v>28</v>
      </c>
      <c r="T4067" t="s">
        <v>28</v>
      </c>
      <c r="U4067" t="s">
        <v>28</v>
      </c>
      <c r="V4067" t="s">
        <v>28</v>
      </c>
      <c r="X4067" t="str">
        <f t="shared" si="833"/>
        <v>N/A</v>
      </c>
      <c r="Y4067" t="str">
        <f t="shared" si="834"/>
        <v>N/A</v>
      </c>
      <c r="Z4067">
        <f t="shared" si="835"/>
        <v>0.72</v>
      </c>
      <c r="AA4067">
        <f t="shared" si="836"/>
        <v>0.68</v>
      </c>
      <c r="AB4067">
        <f t="shared" si="837"/>
        <v>0.6</v>
      </c>
      <c r="AC4067">
        <f t="shared" si="838"/>
        <v>0.74</v>
      </c>
      <c r="AD4067" t="str">
        <f t="shared" si="839"/>
        <v>N/A</v>
      </c>
      <c r="AE4067" t="str">
        <f t="shared" si="840"/>
        <v>N/A</v>
      </c>
      <c r="AF4067" t="str">
        <f t="shared" si="841"/>
        <v>N/A</v>
      </c>
      <c r="AG4067" t="str">
        <f t="shared" si="842"/>
        <v>N/A</v>
      </c>
    </row>
    <row r="4068" spans="1:33" x14ac:dyDescent="0.35">
      <c r="A4068">
        <v>446002</v>
      </c>
      <c r="B4068" t="s">
        <v>4042</v>
      </c>
      <c r="C4068">
        <v>0</v>
      </c>
      <c r="D4068" t="s">
        <v>28</v>
      </c>
      <c r="E4068" t="s">
        <v>28</v>
      </c>
      <c r="F4068" t="s">
        <v>4803</v>
      </c>
      <c r="G4068" t="s">
        <v>28</v>
      </c>
      <c r="H4068" t="s">
        <v>28</v>
      </c>
      <c r="I4068" t="s">
        <v>19</v>
      </c>
      <c r="J4068" t="s">
        <v>17</v>
      </c>
      <c r="K4068" t="s">
        <v>4803</v>
      </c>
      <c r="L4068" t="s">
        <v>28</v>
      </c>
      <c r="M4068" t="s">
        <v>28</v>
      </c>
      <c r="N4068" t="s">
        <v>28</v>
      </c>
      <c r="O4068" t="s">
        <v>28</v>
      </c>
      <c r="P4068" t="s">
        <v>28</v>
      </c>
      <c r="Q4068" t="s">
        <v>28</v>
      </c>
      <c r="R4068" t="s">
        <v>28</v>
      </c>
      <c r="S4068" t="s">
        <v>28</v>
      </c>
      <c r="T4068" t="s">
        <v>28</v>
      </c>
      <c r="U4068" t="s">
        <v>28</v>
      </c>
      <c r="V4068" t="s">
        <v>28</v>
      </c>
      <c r="X4068" t="str">
        <f t="shared" si="833"/>
        <v>N/A</v>
      </c>
      <c r="Y4068" t="str">
        <f t="shared" si="834"/>
        <v>N/A</v>
      </c>
      <c r="Z4068" t="str">
        <f t="shared" si="835"/>
        <v>N/A</v>
      </c>
      <c r="AA4068" t="str">
        <f t="shared" si="836"/>
        <v>N/A</v>
      </c>
      <c r="AB4068" t="str">
        <f t="shared" si="837"/>
        <v>N/A</v>
      </c>
      <c r="AC4068" t="str">
        <f t="shared" si="838"/>
        <v>N/A</v>
      </c>
      <c r="AD4068" t="str">
        <f t="shared" si="839"/>
        <v>N/A</v>
      </c>
      <c r="AE4068" t="str">
        <f t="shared" si="840"/>
        <v>N/A</v>
      </c>
      <c r="AF4068" t="str">
        <f t="shared" si="841"/>
        <v>N/A</v>
      </c>
      <c r="AG4068" t="str">
        <f t="shared" si="842"/>
        <v>N/A</v>
      </c>
    </row>
    <row r="4069" spans="1:33" x14ac:dyDescent="0.35">
      <c r="A4069">
        <v>446039</v>
      </c>
      <c r="B4069" t="s">
        <v>4043</v>
      </c>
      <c r="C4069">
        <v>0</v>
      </c>
      <c r="D4069" t="s">
        <v>28</v>
      </c>
      <c r="E4069" t="s">
        <v>28</v>
      </c>
      <c r="F4069" t="s">
        <v>4803</v>
      </c>
      <c r="G4069" t="s">
        <v>28</v>
      </c>
      <c r="H4069" t="s">
        <v>28</v>
      </c>
      <c r="I4069" t="s">
        <v>19</v>
      </c>
      <c r="J4069" t="s">
        <v>17</v>
      </c>
      <c r="K4069" t="s">
        <v>4803</v>
      </c>
      <c r="L4069" t="s">
        <v>28</v>
      </c>
      <c r="M4069" t="s">
        <v>28</v>
      </c>
      <c r="N4069" t="s">
        <v>28</v>
      </c>
      <c r="O4069" t="s">
        <v>28</v>
      </c>
      <c r="P4069" t="s">
        <v>28</v>
      </c>
      <c r="Q4069" t="s">
        <v>28</v>
      </c>
      <c r="R4069" t="s">
        <v>28</v>
      </c>
      <c r="S4069" t="s">
        <v>28</v>
      </c>
      <c r="T4069" t="s">
        <v>28</v>
      </c>
      <c r="U4069" t="s">
        <v>28</v>
      </c>
      <c r="V4069" t="s">
        <v>28</v>
      </c>
      <c r="X4069" t="str">
        <f t="shared" si="833"/>
        <v>N/A</v>
      </c>
      <c r="Y4069" t="str">
        <f t="shared" si="834"/>
        <v>N/A</v>
      </c>
      <c r="Z4069" t="str">
        <f t="shared" si="835"/>
        <v>N/A</v>
      </c>
      <c r="AA4069" t="str">
        <f t="shared" si="836"/>
        <v>N/A</v>
      </c>
      <c r="AB4069" t="str">
        <f t="shared" si="837"/>
        <v>N/A</v>
      </c>
      <c r="AC4069" t="str">
        <f t="shared" si="838"/>
        <v>N/A</v>
      </c>
      <c r="AD4069" t="str">
        <f t="shared" si="839"/>
        <v>N/A</v>
      </c>
      <c r="AE4069" t="str">
        <f t="shared" si="840"/>
        <v>N/A</v>
      </c>
      <c r="AF4069" t="str">
        <f t="shared" si="841"/>
        <v>N/A</v>
      </c>
      <c r="AG4069" t="str">
        <f t="shared" si="842"/>
        <v>N/A</v>
      </c>
    </row>
    <row r="4070" spans="1:33" x14ac:dyDescent="0.35">
      <c r="A4070">
        <v>446048</v>
      </c>
      <c r="B4070" t="s">
        <v>4044</v>
      </c>
      <c r="C4070">
        <v>1</v>
      </c>
      <c r="D4070">
        <v>0.55000000000000004</v>
      </c>
      <c r="E4070">
        <v>0.49</v>
      </c>
      <c r="F4070" t="s">
        <v>4803</v>
      </c>
      <c r="G4070" t="s">
        <v>4805</v>
      </c>
      <c r="H4070">
        <v>4.0000000000000036E-2</v>
      </c>
      <c r="I4070" t="s">
        <v>19</v>
      </c>
      <c r="J4070" t="s">
        <v>17</v>
      </c>
      <c r="K4070" t="s">
        <v>4803</v>
      </c>
      <c r="L4070" t="s">
        <v>21</v>
      </c>
      <c r="M4070">
        <v>0.57999999999999996</v>
      </c>
      <c r="N4070">
        <v>0.53</v>
      </c>
      <c r="O4070">
        <v>0.57999999999999996</v>
      </c>
      <c r="P4070">
        <v>0.53</v>
      </c>
      <c r="Q4070">
        <v>0.36</v>
      </c>
      <c r="R4070">
        <v>0.56999999999999995</v>
      </c>
      <c r="S4070" t="s">
        <v>28</v>
      </c>
      <c r="T4070" t="s">
        <v>28</v>
      </c>
      <c r="U4070" t="s">
        <v>28</v>
      </c>
      <c r="V4070" t="s">
        <v>28</v>
      </c>
      <c r="X4070">
        <f t="shared" si="833"/>
        <v>0.57999999999999996</v>
      </c>
      <c r="Y4070">
        <f t="shared" si="834"/>
        <v>0.53</v>
      </c>
      <c r="Z4070">
        <f t="shared" si="835"/>
        <v>0.57999999999999996</v>
      </c>
      <c r="AA4070">
        <f t="shared" si="836"/>
        <v>0.53</v>
      </c>
      <c r="AB4070">
        <f t="shared" si="837"/>
        <v>0.36</v>
      </c>
      <c r="AC4070">
        <f t="shared" si="838"/>
        <v>0.56999999999999995</v>
      </c>
      <c r="AD4070" t="str">
        <f t="shared" si="839"/>
        <v>N/A</v>
      </c>
      <c r="AE4070" t="str">
        <f t="shared" si="840"/>
        <v>N/A</v>
      </c>
      <c r="AF4070" t="str">
        <f t="shared" si="841"/>
        <v>N/A</v>
      </c>
      <c r="AG4070" t="str">
        <f t="shared" si="842"/>
        <v>N/A</v>
      </c>
    </row>
    <row r="4071" spans="1:33" x14ac:dyDescent="0.35">
      <c r="A4071">
        <v>446109</v>
      </c>
      <c r="B4071" t="s">
        <v>4045</v>
      </c>
      <c r="C4071">
        <v>0</v>
      </c>
      <c r="D4071" t="s">
        <v>28</v>
      </c>
      <c r="E4071" t="s">
        <v>28</v>
      </c>
      <c r="F4071" t="s">
        <v>4803</v>
      </c>
      <c r="G4071" t="s">
        <v>4805</v>
      </c>
      <c r="H4071" t="s">
        <v>28</v>
      </c>
      <c r="I4071" t="s">
        <v>19</v>
      </c>
      <c r="J4071" t="s">
        <v>26</v>
      </c>
      <c r="K4071" t="s">
        <v>4803</v>
      </c>
      <c r="L4071" t="s">
        <v>21</v>
      </c>
      <c r="M4071" t="s">
        <v>28</v>
      </c>
      <c r="N4071" t="s">
        <v>28</v>
      </c>
      <c r="O4071">
        <v>0.72</v>
      </c>
      <c r="P4071">
        <v>0.72</v>
      </c>
      <c r="Q4071">
        <v>0.72</v>
      </c>
      <c r="R4071">
        <v>0.73</v>
      </c>
      <c r="S4071" t="s">
        <v>28</v>
      </c>
      <c r="T4071" t="s">
        <v>28</v>
      </c>
      <c r="U4071" t="s">
        <v>28</v>
      </c>
      <c r="V4071" t="s">
        <v>28</v>
      </c>
      <c r="X4071" t="str">
        <f t="shared" si="833"/>
        <v>N/A</v>
      </c>
      <c r="Y4071" t="str">
        <f t="shared" si="834"/>
        <v>N/A</v>
      </c>
      <c r="Z4071">
        <f t="shared" si="835"/>
        <v>0.72</v>
      </c>
      <c r="AA4071">
        <f t="shared" si="836"/>
        <v>0.72</v>
      </c>
      <c r="AB4071">
        <f t="shared" si="837"/>
        <v>0.72</v>
      </c>
      <c r="AC4071">
        <f t="shared" si="838"/>
        <v>0.73</v>
      </c>
      <c r="AD4071" t="str">
        <f t="shared" si="839"/>
        <v>N/A</v>
      </c>
      <c r="AE4071" t="str">
        <f t="shared" si="840"/>
        <v>N/A</v>
      </c>
      <c r="AF4071" t="str">
        <f t="shared" si="841"/>
        <v>N/A</v>
      </c>
      <c r="AG4071" t="str">
        <f t="shared" si="842"/>
        <v>N/A</v>
      </c>
    </row>
    <row r="4072" spans="1:33" x14ac:dyDescent="0.35">
      <c r="A4072">
        <v>446118</v>
      </c>
      <c r="B4072" t="s">
        <v>4046</v>
      </c>
      <c r="C4072">
        <v>0</v>
      </c>
      <c r="D4072" t="s">
        <v>28</v>
      </c>
      <c r="E4072" t="s">
        <v>28</v>
      </c>
      <c r="F4072" t="s">
        <v>28</v>
      </c>
      <c r="G4072" t="s">
        <v>28</v>
      </c>
      <c r="H4072" t="s">
        <v>28</v>
      </c>
      <c r="I4072" t="s">
        <v>19</v>
      </c>
      <c r="J4072" t="s">
        <v>26</v>
      </c>
      <c r="K4072" t="s">
        <v>4803</v>
      </c>
      <c r="L4072">
        <v>2018</v>
      </c>
      <c r="M4072">
        <v>0.64</v>
      </c>
      <c r="N4072">
        <v>0.64</v>
      </c>
      <c r="O4072">
        <v>0.61</v>
      </c>
      <c r="P4072">
        <v>0.61</v>
      </c>
      <c r="Q4072">
        <v>0.47</v>
      </c>
      <c r="R4072">
        <v>0.66</v>
      </c>
      <c r="S4072">
        <v>0.06</v>
      </c>
      <c r="T4072">
        <v>0.05</v>
      </c>
      <c r="U4072">
        <v>7.0000000000000007E-2</v>
      </c>
      <c r="V4072">
        <v>0.04</v>
      </c>
      <c r="X4072">
        <f t="shared" si="833"/>
        <v>0.64</v>
      </c>
      <c r="Y4072">
        <f t="shared" si="834"/>
        <v>0.64</v>
      </c>
      <c r="Z4072">
        <f t="shared" si="835"/>
        <v>0.61</v>
      </c>
      <c r="AA4072">
        <f t="shared" si="836"/>
        <v>0.61</v>
      </c>
      <c r="AB4072">
        <f t="shared" si="837"/>
        <v>0.47</v>
      </c>
      <c r="AC4072">
        <f t="shared" si="838"/>
        <v>0.66</v>
      </c>
      <c r="AD4072">
        <f t="shared" si="839"/>
        <v>0.06</v>
      </c>
      <c r="AE4072">
        <f t="shared" si="840"/>
        <v>0.05</v>
      </c>
      <c r="AF4072">
        <f t="shared" si="841"/>
        <v>7.0000000000000007E-2</v>
      </c>
      <c r="AG4072">
        <f t="shared" si="842"/>
        <v>0.04</v>
      </c>
    </row>
    <row r="4073" spans="1:33" x14ac:dyDescent="0.35">
      <c r="A4073">
        <v>446127</v>
      </c>
      <c r="B4073" t="s">
        <v>4047</v>
      </c>
      <c r="C4073">
        <v>0</v>
      </c>
      <c r="D4073" t="s">
        <v>28</v>
      </c>
      <c r="E4073" t="s">
        <v>28</v>
      </c>
      <c r="F4073" t="s">
        <v>4803</v>
      </c>
      <c r="G4073" t="s">
        <v>4805</v>
      </c>
      <c r="H4073" t="s">
        <v>28</v>
      </c>
      <c r="I4073" t="s">
        <v>19</v>
      </c>
      <c r="J4073" t="s">
        <v>26</v>
      </c>
      <c r="K4073" t="s">
        <v>4803</v>
      </c>
      <c r="L4073" t="s">
        <v>21</v>
      </c>
      <c r="M4073" t="s">
        <v>28</v>
      </c>
      <c r="N4073" t="s">
        <v>28</v>
      </c>
      <c r="O4073">
        <v>0.56999999999999995</v>
      </c>
      <c r="P4073">
        <v>0.61</v>
      </c>
      <c r="Q4073">
        <v>0.43</v>
      </c>
      <c r="R4073">
        <v>0.73</v>
      </c>
      <c r="S4073" t="s">
        <v>28</v>
      </c>
      <c r="T4073" t="s">
        <v>28</v>
      </c>
      <c r="U4073" t="s">
        <v>28</v>
      </c>
      <c r="V4073" t="s">
        <v>28</v>
      </c>
      <c r="X4073" t="str">
        <f t="shared" si="833"/>
        <v>N/A</v>
      </c>
      <c r="Y4073" t="str">
        <f t="shared" si="834"/>
        <v>N/A</v>
      </c>
      <c r="Z4073">
        <f t="shared" si="835"/>
        <v>0.56999999999999995</v>
      </c>
      <c r="AA4073">
        <f t="shared" si="836"/>
        <v>0.61</v>
      </c>
      <c r="AB4073">
        <f t="shared" si="837"/>
        <v>0.43</v>
      </c>
      <c r="AC4073">
        <f t="shared" si="838"/>
        <v>0.73</v>
      </c>
      <c r="AD4073" t="str">
        <f t="shared" si="839"/>
        <v>N/A</v>
      </c>
      <c r="AE4073" t="str">
        <f t="shared" si="840"/>
        <v>N/A</v>
      </c>
      <c r="AF4073" t="str">
        <f t="shared" si="841"/>
        <v>N/A</v>
      </c>
      <c r="AG4073" t="str">
        <f t="shared" si="842"/>
        <v>N/A</v>
      </c>
    </row>
    <row r="4074" spans="1:33" x14ac:dyDescent="0.35">
      <c r="A4074">
        <v>446136</v>
      </c>
      <c r="B4074" t="s">
        <v>4048</v>
      </c>
      <c r="C4074">
        <v>0</v>
      </c>
      <c r="D4074" t="s">
        <v>28</v>
      </c>
      <c r="E4074" t="s">
        <v>28</v>
      </c>
      <c r="F4074" t="s">
        <v>4803</v>
      </c>
      <c r="G4074" t="s">
        <v>4805</v>
      </c>
      <c r="H4074" t="s">
        <v>28</v>
      </c>
      <c r="I4074" t="s">
        <v>19</v>
      </c>
      <c r="J4074" t="s">
        <v>26</v>
      </c>
      <c r="K4074" t="s">
        <v>4803</v>
      </c>
      <c r="L4074" t="s">
        <v>21</v>
      </c>
      <c r="M4074" t="s">
        <v>28</v>
      </c>
      <c r="N4074" t="s">
        <v>28</v>
      </c>
      <c r="O4074">
        <v>0.59</v>
      </c>
      <c r="P4074">
        <v>0.5</v>
      </c>
      <c r="Q4074">
        <v>0.44</v>
      </c>
      <c r="R4074">
        <v>0.69</v>
      </c>
      <c r="S4074" t="s">
        <v>28</v>
      </c>
      <c r="T4074" t="s">
        <v>28</v>
      </c>
      <c r="U4074" t="s">
        <v>28</v>
      </c>
      <c r="V4074" t="s">
        <v>28</v>
      </c>
      <c r="X4074" t="str">
        <f t="shared" si="833"/>
        <v>N/A</v>
      </c>
      <c r="Y4074" t="str">
        <f t="shared" si="834"/>
        <v>N/A</v>
      </c>
      <c r="Z4074">
        <f t="shared" si="835"/>
        <v>0.59</v>
      </c>
      <c r="AA4074">
        <f t="shared" si="836"/>
        <v>0.5</v>
      </c>
      <c r="AB4074">
        <f t="shared" si="837"/>
        <v>0.44</v>
      </c>
      <c r="AC4074">
        <f t="shared" si="838"/>
        <v>0.69</v>
      </c>
      <c r="AD4074" t="str">
        <f t="shared" si="839"/>
        <v>N/A</v>
      </c>
      <c r="AE4074" t="str">
        <f t="shared" si="840"/>
        <v>N/A</v>
      </c>
      <c r="AF4074" t="str">
        <f t="shared" si="841"/>
        <v>N/A</v>
      </c>
      <c r="AG4074" t="str">
        <f t="shared" si="842"/>
        <v>N/A</v>
      </c>
    </row>
    <row r="4075" spans="1:33" x14ac:dyDescent="0.35">
      <c r="A4075">
        <v>446163</v>
      </c>
      <c r="B4075" t="s">
        <v>4049</v>
      </c>
      <c r="C4075">
        <v>0</v>
      </c>
      <c r="D4075" t="s">
        <v>28</v>
      </c>
      <c r="E4075" t="s">
        <v>28</v>
      </c>
      <c r="F4075" t="s">
        <v>4803</v>
      </c>
      <c r="G4075" t="s">
        <v>4805</v>
      </c>
      <c r="H4075" t="s">
        <v>28</v>
      </c>
      <c r="I4075" t="s">
        <v>19</v>
      </c>
      <c r="J4075" t="s">
        <v>26</v>
      </c>
      <c r="K4075" t="s">
        <v>4803</v>
      </c>
      <c r="L4075" t="s">
        <v>21</v>
      </c>
      <c r="M4075" t="s">
        <v>28</v>
      </c>
      <c r="N4075" t="s">
        <v>28</v>
      </c>
      <c r="O4075">
        <v>0.28999999999999998</v>
      </c>
      <c r="P4075">
        <v>0.38</v>
      </c>
      <c r="Q4075">
        <v>0.5</v>
      </c>
      <c r="R4075">
        <v>0.36</v>
      </c>
      <c r="S4075" t="s">
        <v>28</v>
      </c>
      <c r="T4075" t="s">
        <v>28</v>
      </c>
      <c r="U4075" t="s">
        <v>28</v>
      </c>
      <c r="V4075" t="s">
        <v>28</v>
      </c>
      <c r="X4075" t="str">
        <f t="shared" si="833"/>
        <v>N/A</v>
      </c>
      <c r="Y4075" t="str">
        <f t="shared" si="834"/>
        <v>N/A</v>
      </c>
      <c r="Z4075">
        <f t="shared" si="835"/>
        <v>0.28999999999999998</v>
      </c>
      <c r="AA4075">
        <f t="shared" si="836"/>
        <v>0.38</v>
      </c>
      <c r="AB4075">
        <f t="shared" si="837"/>
        <v>0.5</v>
      </c>
      <c r="AC4075">
        <f t="shared" si="838"/>
        <v>0.36</v>
      </c>
      <c r="AD4075" t="str">
        <f t="shared" si="839"/>
        <v>N/A</v>
      </c>
      <c r="AE4075" t="str">
        <f t="shared" si="840"/>
        <v>N/A</v>
      </c>
      <c r="AF4075" t="str">
        <f t="shared" si="841"/>
        <v>N/A</v>
      </c>
      <c r="AG4075" t="str">
        <f t="shared" si="842"/>
        <v>N/A</v>
      </c>
    </row>
    <row r="4076" spans="1:33" x14ac:dyDescent="0.35">
      <c r="A4076">
        <v>446224</v>
      </c>
      <c r="B4076" t="s">
        <v>4050</v>
      </c>
      <c r="C4076">
        <v>0</v>
      </c>
      <c r="D4076" t="s">
        <v>28</v>
      </c>
      <c r="E4076" t="s">
        <v>28</v>
      </c>
      <c r="F4076" t="s">
        <v>4803</v>
      </c>
      <c r="G4076" t="s">
        <v>28</v>
      </c>
      <c r="H4076" t="s">
        <v>28</v>
      </c>
      <c r="I4076" t="s">
        <v>19</v>
      </c>
      <c r="J4076" t="s">
        <v>17</v>
      </c>
      <c r="K4076" t="s">
        <v>4803</v>
      </c>
      <c r="L4076" t="s">
        <v>28</v>
      </c>
      <c r="M4076" t="s">
        <v>28</v>
      </c>
      <c r="N4076" t="s">
        <v>28</v>
      </c>
      <c r="O4076" t="s">
        <v>28</v>
      </c>
      <c r="P4076" t="s">
        <v>28</v>
      </c>
      <c r="Q4076" t="s">
        <v>28</v>
      </c>
      <c r="R4076" t="s">
        <v>28</v>
      </c>
      <c r="S4076" t="s">
        <v>28</v>
      </c>
      <c r="T4076" t="s">
        <v>28</v>
      </c>
      <c r="U4076" t="s">
        <v>28</v>
      </c>
      <c r="V4076" t="s">
        <v>28</v>
      </c>
      <c r="X4076" t="str">
        <f t="shared" si="833"/>
        <v>N/A</v>
      </c>
      <c r="Y4076" t="str">
        <f t="shared" si="834"/>
        <v>N/A</v>
      </c>
      <c r="Z4076" t="str">
        <f t="shared" si="835"/>
        <v>N/A</v>
      </c>
      <c r="AA4076" t="str">
        <f t="shared" si="836"/>
        <v>N/A</v>
      </c>
      <c r="AB4076" t="str">
        <f t="shared" si="837"/>
        <v>N/A</v>
      </c>
      <c r="AC4076" t="str">
        <f t="shared" si="838"/>
        <v>N/A</v>
      </c>
      <c r="AD4076" t="str">
        <f t="shared" si="839"/>
        <v>N/A</v>
      </c>
      <c r="AE4076" t="str">
        <f t="shared" si="840"/>
        <v>N/A</v>
      </c>
      <c r="AF4076" t="str">
        <f t="shared" si="841"/>
        <v>N/A</v>
      </c>
      <c r="AG4076" t="str">
        <f t="shared" si="842"/>
        <v>N/A</v>
      </c>
    </row>
    <row r="4077" spans="1:33" x14ac:dyDescent="0.35">
      <c r="A4077">
        <v>446233</v>
      </c>
      <c r="B4077" t="s">
        <v>4051</v>
      </c>
      <c r="C4077">
        <v>0</v>
      </c>
      <c r="D4077">
        <v>0.13</v>
      </c>
      <c r="E4077">
        <v>0</v>
      </c>
      <c r="F4077" t="s">
        <v>4803</v>
      </c>
      <c r="G4077" t="s">
        <v>4805</v>
      </c>
      <c r="H4077">
        <v>0.09</v>
      </c>
      <c r="I4077" t="s">
        <v>19</v>
      </c>
      <c r="J4077" t="s">
        <v>17</v>
      </c>
      <c r="K4077" t="s">
        <v>4803</v>
      </c>
      <c r="L4077" t="s">
        <v>21</v>
      </c>
      <c r="M4077">
        <v>0.15</v>
      </c>
      <c r="N4077">
        <v>0.09</v>
      </c>
      <c r="O4077">
        <v>0.15</v>
      </c>
      <c r="P4077">
        <v>0.09</v>
      </c>
      <c r="Q4077">
        <v>0</v>
      </c>
      <c r="R4077">
        <v>0.5</v>
      </c>
      <c r="S4077">
        <v>0.63</v>
      </c>
      <c r="T4077">
        <v>0.64</v>
      </c>
      <c r="U4077">
        <v>0.78</v>
      </c>
      <c r="V4077">
        <v>0</v>
      </c>
      <c r="X4077">
        <f t="shared" si="833"/>
        <v>0.15</v>
      </c>
      <c r="Y4077">
        <f t="shared" si="834"/>
        <v>0.09</v>
      </c>
      <c r="Z4077">
        <f t="shared" si="835"/>
        <v>0.15</v>
      </c>
      <c r="AA4077">
        <f t="shared" si="836"/>
        <v>0.09</v>
      </c>
      <c r="AB4077">
        <f t="shared" si="837"/>
        <v>0</v>
      </c>
      <c r="AC4077">
        <f t="shared" si="838"/>
        <v>0.5</v>
      </c>
      <c r="AD4077">
        <f t="shared" si="839"/>
        <v>0.63</v>
      </c>
      <c r="AE4077">
        <f t="shared" si="840"/>
        <v>0.64</v>
      </c>
      <c r="AF4077">
        <f t="shared" si="841"/>
        <v>0.78</v>
      </c>
      <c r="AG4077">
        <f t="shared" si="842"/>
        <v>0</v>
      </c>
    </row>
    <row r="4078" spans="1:33" x14ac:dyDescent="0.35">
      <c r="A4078">
        <v>446303</v>
      </c>
      <c r="B4078" t="s">
        <v>4052</v>
      </c>
      <c r="C4078">
        <v>0</v>
      </c>
      <c r="D4078" t="s">
        <v>28</v>
      </c>
      <c r="E4078" t="s">
        <v>28</v>
      </c>
      <c r="F4078" t="s">
        <v>4803</v>
      </c>
      <c r="G4078" t="s">
        <v>4805</v>
      </c>
      <c r="H4078" t="s">
        <v>28</v>
      </c>
      <c r="I4078" t="s">
        <v>19</v>
      </c>
      <c r="J4078" t="s">
        <v>26</v>
      </c>
      <c r="K4078" t="s">
        <v>4803</v>
      </c>
      <c r="L4078" t="s">
        <v>21</v>
      </c>
      <c r="M4078" t="s">
        <v>28</v>
      </c>
      <c r="N4078" t="s">
        <v>28</v>
      </c>
      <c r="O4078">
        <v>0.86</v>
      </c>
      <c r="P4078">
        <v>0.85</v>
      </c>
      <c r="Q4078">
        <v>0.86</v>
      </c>
      <c r="R4078">
        <v>0.84</v>
      </c>
      <c r="S4078" t="s">
        <v>28</v>
      </c>
      <c r="T4078" t="s">
        <v>28</v>
      </c>
      <c r="U4078" t="s">
        <v>28</v>
      </c>
      <c r="V4078" t="s">
        <v>28</v>
      </c>
      <c r="X4078" t="str">
        <f t="shared" si="833"/>
        <v>N/A</v>
      </c>
      <c r="Y4078" t="str">
        <f t="shared" si="834"/>
        <v>N/A</v>
      </c>
      <c r="Z4078">
        <f t="shared" si="835"/>
        <v>0.86</v>
      </c>
      <c r="AA4078">
        <f t="shared" si="836"/>
        <v>0.85</v>
      </c>
      <c r="AB4078">
        <f t="shared" si="837"/>
        <v>0.86</v>
      </c>
      <c r="AC4078">
        <f t="shared" si="838"/>
        <v>0.84</v>
      </c>
      <c r="AD4078" t="str">
        <f t="shared" si="839"/>
        <v>N/A</v>
      </c>
      <c r="AE4078" t="str">
        <f t="shared" si="840"/>
        <v>N/A</v>
      </c>
      <c r="AF4078" t="str">
        <f t="shared" si="841"/>
        <v>N/A</v>
      </c>
      <c r="AG4078" t="str">
        <f t="shared" si="842"/>
        <v>N/A</v>
      </c>
    </row>
    <row r="4079" spans="1:33" x14ac:dyDescent="0.35">
      <c r="A4079">
        <v>446385</v>
      </c>
      <c r="B4079" t="s">
        <v>4053</v>
      </c>
      <c r="C4079">
        <v>0</v>
      </c>
      <c r="D4079" t="s">
        <v>28</v>
      </c>
      <c r="E4079" t="s">
        <v>28</v>
      </c>
      <c r="F4079" t="s">
        <v>4803</v>
      </c>
      <c r="G4079" t="s">
        <v>28</v>
      </c>
      <c r="H4079" t="s">
        <v>28</v>
      </c>
      <c r="I4079" t="s">
        <v>19</v>
      </c>
      <c r="J4079" t="s">
        <v>17</v>
      </c>
      <c r="K4079" t="s">
        <v>4803</v>
      </c>
      <c r="L4079" t="s">
        <v>28</v>
      </c>
      <c r="M4079" t="s">
        <v>28</v>
      </c>
      <c r="N4079" t="s">
        <v>28</v>
      </c>
      <c r="O4079" t="s">
        <v>28</v>
      </c>
      <c r="P4079" t="s">
        <v>28</v>
      </c>
      <c r="Q4079" t="s">
        <v>28</v>
      </c>
      <c r="R4079" t="s">
        <v>28</v>
      </c>
      <c r="S4079" t="s">
        <v>28</v>
      </c>
      <c r="T4079" t="s">
        <v>28</v>
      </c>
      <c r="U4079" t="s">
        <v>28</v>
      </c>
      <c r="V4079" t="s">
        <v>28</v>
      </c>
      <c r="X4079" t="str">
        <f t="shared" si="833"/>
        <v>N/A</v>
      </c>
      <c r="Y4079" t="str">
        <f t="shared" si="834"/>
        <v>N/A</v>
      </c>
      <c r="Z4079" t="str">
        <f t="shared" si="835"/>
        <v>N/A</v>
      </c>
      <c r="AA4079" t="str">
        <f t="shared" si="836"/>
        <v>N/A</v>
      </c>
      <c r="AB4079" t="str">
        <f t="shared" si="837"/>
        <v>N/A</v>
      </c>
      <c r="AC4079" t="str">
        <f t="shared" si="838"/>
        <v>N/A</v>
      </c>
      <c r="AD4079" t="str">
        <f t="shared" si="839"/>
        <v>N/A</v>
      </c>
      <c r="AE4079" t="str">
        <f t="shared" si="840"/>
        <v>N/A</v>
      </c>
      <c r="AF4079" t="str">
        <f t="shared" si="841"/>
        <v>N/A</v>
      </c>
      <c r="AG4079" t="str">
        <f t="shared" si="842"/>
        <v>N/A</v>
      </c>
    </row>
    <row r="4080" spans="1:33" x14ac:dyDescent="0.35">
      <c r="A4080">
        <v>446394</v>
      </c>
      <c r="B4080" t="s">
        <v>4054</v>
      </c>
      <c r="C4080">
        <v>0</v>
      </c>
      <c r="D4080">
        <v>0.5</v>
      </c>
      <c r="E4080">
        <v>0.5</v>
      </c>
      <c r="F4080" t="s">
        <v>4803</v>
      </c>
      <c r="G4080">
        <v>2015</v>
      </c>
      <c r="H4080" t="s">
        <v>28</v>
      </c>
      <c r="I4080" t="s">
        <v>19</v>
      </c>
      <c r="J4080" t="s">
        <v>17</v>
      </c>
      <c r="K4080" t="s">
        <v>4803</v>
      </c>
      <c r="L4080" t="s">
        <v>28</v>
      </c>
      <c r="M4080" t="s">
        <v>28</v>
      </c>
      <c r="N4080" t="s">
        <v>28</v>
      </c>
      <c r="O4080" t="s">
        <v>28</v>
      </c>
      <c r="P4080" t="s">
        <v>28</v>
      </c>
      <c r="Q4080" t="s">
        <v>28</v>
      </c>
      <c r="R4080" t="s">
        <v>28</v>
      </c>
      <c r="S4080" t="s">
        <v>28</v>
      </c>
      <c r="T4080" t="s">
        <v>28</v>
      </c>
      <c r="U4080" t="s">
        <v>28</v>
      </c>
      <c r="V4080" t="s">
        <v>28</v>
      </c>
      <c r="X4080" t="str">
        <f t="shared" si="833"/>
        <v>N/A</v>
      </c>
      <c r="Y4080" t="str">
        <f t="shared" si="834"/>
        <v>N/A</v>
      </c>
      <c r="Z4080" t="str">
        <f t="shared" si="835"/>
        <v>N/A</v>
      </c>
      <c r="AA4080" t="str">
        <f t="shared" si="836"/>
        <v>N/A</v>
      </c>
      <c r="AB4080" t="str">
        <f t="shared" si="837"/>
        <v>N/A</v>
      </c>
      <c r="AC4080" t="str">
        <f t="shared" si="838"/>
        <v>N/A</v>
      </c>
      <c r="AD4080" t="str">
        <f t="shared" si="839"/>
        <v>N/A</v>
      </c>
      <c r="AE4080" t="str">
        <f t="shared" si="840"/>
        <v>N/A</v>
      </c>
      <c r="AF4080" t="str">
        <f t="shared" si="841"/>
        <v>N/A</v>
      </c>
      <c r="AG4080" t="str">
        <f t="shared" si="842"/>
        <v>N/A</v>
      </c>
    </row>
    <row r="4081" spans="1:33" x14ac:dyDescent="0.35">
      <c r="A4081">
        <v>446525</v>
      </c>
      <c r="B4081" t="s">
        <v>4055</v>
      </c>
      <c r="C4081">
        <v>0</v>
      </c>
      <c r="D4081" t="s">
        <v>28</v>
      </c>
      <c r="E4081" t="s">
        <v>28</v>
      </c>
      <c r="F4081" t="s">
        <v>4803</v>
      </c>
      <c r="G4081" t="s">
        <v>4805</v>
      </c>
      <c r="H4081" t="s">
        <v>28</v>
      </c>
      <c r="I4081" t="s">
        <v>19</v>
      </c>
      <c r="J4081" t="s">
        <v>17</v>
      </c>
      <c r="K4081" t="s">
        <v>4803</v>
      </c>
      <c r="L4081">
        <v>2017</v>
      </c>
      <c r="M4081">
        <v>0.68</v>
      </c>
      <c r="N4081">
        <v>0.69</v>
      </c>
      <c r="O4081">
        <v>0.68</v>
      </c>
      <c r="P4081">
        <v>0.69</v>
      </c>
      <c r="Q4081">
        <v>0.65</v>
      </c>
      <c r="R4081">
        <v>1</v>
      </c>
      <c r="S4081">
        <v>0.02</v>
      </c>
      <c r="T4081">
        <v>0</v>
      </c>
      <c r="U4081">
        <v>0</v>
      </c>
      <c r="V4081">
        <v>0</v>
      </c>
      <c r="X4081">
        <f t="shared" si="833"/>
        <v>0.68</v>
      </c>
      <c r="Y4081">
        <f t="shared" si="834"/>
        <v>0.69</v>
      </c>
      <c r="Z4081">
        <f t="shared" si="835"/>
        <v>0.68</v>
      </c>
      <c r="AA4081">
        <f t="shared" si="836"/>
        <v>0.69</v>
      </c>
      <c r="AB4081">
        <f t="shared" si="837"/>
        <v>0.65</v>
      </c>
      <c r="AC4081">
        <f t="shared" si="838"/>
        <v>1</v>
      </c>
      <c r="AD4081">
        <f t="shared" si="839"/>
        <v>0.02</v>
      </c>
      <c r="AE4081">
        <f t="shared" si="840"/>
        <v>0</v>
      </c>
      <c r="AF4081">
        <f t="shared" si="841"/>
        <v>0</v>
      </c>
      <c r="AG4081">
        <f t="shared" si="842"/>
        <v>0</v>
      </c>
    </row>
    <row r="4082" spans="1:33" x14ac:dyDescent="0.35">
      <c r="A4082">
        <v>446552</v>
      </c>
      <c r="B4082" t="s">
        <v>3542</v>
      </c>
      <c r="C4082">
        <v>0</v>
      </c>
      <c r="D4082" t="s">
        <v>28</v>
      </c>
      <c r="E4082" t="s">
        <v>28</v>
      </c>
      <c r="F4082" t="s">
        <v>4803</v>
      </c>
      <c r="G4082">
        <v>2017</v>
      </c>
      <c r="H4082" t="s">
        <v>28</v>
      </c>
      <c r="I4082" t="s">
        <v>19</v>
      </c>
      <c r="J4082" t="s">
        <v>26</v>
      </c>
      <c r="K4082" t="s">
        <v>4803</v>
      </c>
      <c r="L4082">
        <v>2018</v>
      </c>
      <c r="M4082" t="s">
        <v>28</v>
      </c>
      <c r="N4082" t="s">
        <v>28</v>
      </c>
      <c r="O4082">
        <v>0.37</v>
      </c>
      <c r="P4082">
        <v>0.37</v>
      </c>
      <c r="Q4082">
        <v>0.32</v>
      </c>
      <c r="R4082">
        <v>0.42</v>
      </c>
      <c r="S4082" t="s">
        <v>28</v>
      </c>
      <c r="T4082" t="s">
        <v>28</v>
      </c>
      <c r="U4082" t="s">
        <v>28</v>
      </c>
      <c r="V4082" t="s">
        <v>28</v>
      </c>
      <c r="X4082" t="str">
        <f t="shared" si="833"/>
        <v>N/A</v>
      </c>
      <c r="Y4082" t="str">
        <f t="shared" si="834"/>
        <v>N/A</v>
      </c>
      <c r="Z4082">
        <f t="shared" si="835"/>
        <v>0.37</v>
      </c>
      <c r="AA4082">
        <f t="shared" si="836"/>
        <v>0.37</v>
      </c>
      <c r="AB4082">
        <f t="shared" si="837"/>
        <v>0.32</v>
      </c>
      <c r="AC4082">
        <f t="shared" si="838"/>
        <v>0.42</v>
      </c>
      <c r="AD4082" t="str">
        <f t="shared" si="839"/>
        <v>N/A</v>
      </c>
      <c r="AE4082" t="str">
        <f t="shared" si="840"/>
        <v>N/A</v>
      </c>
      <c r="AF4082" t="str">
        <f t="shared" si="841"/>
        <v>N/A</v>
      </c>
      <c r="AG4082" t="str">
        <f t="shared" si="842"/>
        <v>N/A</v>
      </c>
    </row>
    <row r="4083" spans="1:33" x14ac:dyDescent="0.35">
      <c r="A4083">
        <v>446561</v>
      </c>
      <c r="B4083" t="s">
        <v>4056</v>
      </c>
      <c r="C4083">
        <v>0</v>
      </c>
      <c r="D4083">
        <v>0.8</v>
      </c>
      <c r="E4083">
        <v>1</v>
      </c>
      <c r="F4083" t="s">
        <v>4803</v>
      </c>
      <c r="G4083">
        <v>2017</v>
      </c>
      <c r="H4083">
        <v>0</v>
      </c>
      <c r="I4083" t="s">
        <v>19</v>
      </c>
      <c r="J4083" t="s">
        <v>17</v>
      </c>
      <c r="K4083" t="s">
        <v>4803</v>
      </c>
      <c r="L4083">
        <v>2017</v>
      </c>
      <c r="M4083">
        <v>0.8</v>
      </c>
      <c r="N4083">
        <v>1</v>
      </c>
      <c r="O4083">
        <v>0.8</v>
      </c>
      <c r="P4083">
        <v>1</v>
      </c>
      <c r="Q4083">
        <v>1</v>
      </c>
      <c r="R4083">
        <v>1</v>
      </c>
      <c r="S4083" t="s">
        <v>28</v>
      </c>
      <c r="T4083" t="s">
        <v>28</v>
      </c>
      <c r="U4083" t="s">
        <v>28</v>
      </c>
      <c r="V4083" t="s">
        <v>28</v>
      </c>
      <c r="X4083">
        <f t="shared" si="833"/>
        <v>0.8</v>
      </c>
      <c r="Y4083">
        <f t="shared" si="834"/>
        <v>1</v>
      </c>
      <c r="Z4083">
        <f t="shared" si="835"/>
        <v>0.8</v>
      </c>
      <c r="AA4083">
        <f t="shared" si="836"/>
        <v>1</v>
      </c>
      <c r="AB4083">
        <f t="shared" si="837"/>
        <v>1</v>
      </c>
      <c r="AC4083">
        <f t="shared" si="838"/>
        <v>1</v>
      </c>
      <c r="AD4083" t="str">
        <f t="shared" si="839"/>
        <v>N/A</v>
      </c>
      <c r="AE4083" t="str">
        <f t="shared" si="840"/>
        <v>N/A</v>
      </c>
      <c r="AF4083" t="str">
        <f t="shared" si="841"/>
        <v>N/A</v>
      </c>
      <c r="AG4083" t="str">
        <f t="shared" si="842"/>
        <v>N/A</v>
      </c>
    </row>
    <row r="4084" spans="1:33" x14ac:dyDescent="0.35">
      <c r="A4084">
        <v>446589</v>
      </c>
      <c r="B4084" t="s">
        <v>4057</v>
      </c>
      <c r="C4084">
        <v>0</v>
      </c>
      <c r="D4084" t="s">
        <v>28</v>
      </c>
      <c r="E4084" t="s">
        <v>28</v>
      </c>
      <c r="F4084" t="s">
        <v>4803</v>
      </c>
      <c r="G4084">
        <v>2017</v>
      </c>
      <c r="H4084" t="s">
        <v>28</v>
      </c>
      <c r="I4084" t="s">
        <v>19</v>
      </c>
      <c r="J4084" t="s">
        <v>26</v>
      </c>
      <c r="K4084" t="s">
        <v>4803</v>
      </c>
      <c r="L4084">
        <v>2018</v>
      </c>
      <c r="M4084" t="s">
        <v>28</v>
      </c>
      <c r="N4084" t="s">
        <v>28</v>
      </c>
      <c r="O4084">
        <v>1</v>
      </c>
      <c r="P4084">
        <v>1</v>
      </c>
      <c r="Q4084" t="s">
        <v>28</v>
      </c>
      <c r="R4084">
        <v>1</v>
      </c>
      <c r="S4084" t="s">
        <v>28</v>
      </c>
      <c r="T4084" t="s">
        <v>28</v>
      </c>
      <c r="U4084" t="s">
        <v>28</v>
      </c>
      <c r="V4084" t="s">
        <v>28</v>
      </c>
      <c r="X4084" t="str">
        <f t="shared" si="833"/>
        <v>N/A</v>
      </c>
      <c r="Y4084" t="str">
        <f t="shared" si="834"/>
        <v>N/A</v>
      </c>
      <c r="Z4084">
        <f t="shared" si="835"/>
        <v>1</v>
      </c>
      <c r="AA4084">
        <f t="shared" si="836"/>
        <v>1</v>
      </c>
      <c r="AB4084" t="str">
        <f t="shared" si="837"/>
        <v>N/A</v>
      </c>
      <c r="AC4084">
        <f t="shared" si="838"/>
        <v>1</v>
      </c>
      <c r="AD4084" t="str">
        <f t="shared" si="839"/>
        <v>N/A</v>
      </c>
      <c r="AE4084" t="str">
        <f t="shared" si="840"/>
        <v>N/A</v>
      </c>
      <c r="AF4084" t="str">
        <f t="shared" si="841"/>
        <v>N/A</v>
      </c>
      <c r="AG4084" t="str">
        <f t="shared" si="842"/>
        <v>N/A</v>
      </c>
    </row>
    <row r="4085" spans="1:33" x14ac:dyDescent="0.35">
      <c r="A4085">
        <v>446598</v>
      </c>
      <c r="B4085" t="s">
        <v>4058</v>
      </c>
      <c r="C4085">
        <v>0</v>
      </c>
      <c r="D4085" t="s">
        <v>28</v>
      </c>
      <c r="E4085" t="s">
        <v>28</v>
      </c>
      <c r="F4085" t="s">
        <v>4803</v>
      </c>
      <c r="G4085">
        <v>2017</v>
      </c>
      <c r="H4085" t="s">
        <v>28</v>
      </c>
      <c r="I4085" t="s">
        <v>19</v>
      </c>
      <c r="J4085" t="s">
        <v>26</v>
      </c>
      <c r="K4085" t="s">
        <v>4803</v>
      </c>
      <c r="L4085">
        <v>2018</v>
      </c>
      <c r="M4085" t="s">
        <v>28</v>
      </c>
      <c r="N4085" t="s">
        <v>28</v>
      </c>
      <c r="O4085">
        <v>1</v>
      </c>
      <c r="P4085">
        <v>1</v>
      </c>
      <c r="Q4085">
        <v>1</v>
      </c>
      <c r="R4085" t="s">
        <v>28</v>
      </c>
      <c r="S4085" t="s">
        <v>28</v>
      </c>
      <c r="T4085" t="s">
        <v>28</v>
      </c>
      <c r="U4085" t="s">
        <v>28</v>
      </c>
      <c r="V4085" t="s">
        <v>28</v>
      </c>
      <c r="X4085" t="str">
        <f t="shared" si="833"/>
        <v>N/A</v>
      </c>
      <c r="Y4085" t="str">
        <f t="shared" si="834"/>
        <v>N/A</v>
      </c>
      <c r="Z4085">
        <f t="shared" si="835"/>
        <v>1</v>
      </c>
      <c r="AA4085">
        <f t="shared" si="836"/>
        <v>1</v>
      </c>
      <c r="AB4085">
        <f t="shared" si="837"/>
        <v>1</v>
      </c>
      <c r="AC4085" t="str">
        <f t="shared" si="838"/>
        <v>N/A</v>
      </c>
      <c r="AD4085" t="str">
        <f t="shared" si="839"/>
        <v>N/A</v>
      </c>
      <c r="AE4085" t="str">
        <f t="shared" si="840"/>
        <v>N/A</v>
      </c>
      <c r="AF4085" t="str">
        <f t="shared" si="841"/>
        <v>N/A</v>
      </c>
      <c r="AG4085" t="str">
        <f t="shared" si="842"/>
        <v>N/A</v>
      </c>
    </row>
    <row r="4086" spans="1:33" x14ac:dyDescent="0.35">
      <c r="A4086">
        <v>446604</v>
      </c>
      <c r="B4086" t="s">
        <v>4059</v>
      </c>
      <c r="C4086">
        <v>0</v>
      </c>
      <c r="D4086">
        <v>0.71</v>
      </c>
      <c r="E4086">
        <v>0.25</v>
      </c>
      <c r="F4086" t="s">
        <v>4803</v>
      </c>
      <c r="G4086" t="s">
        <v>4805</v>
      </c>
      <c r="H4086" t="s">
        <v>28</v>
      </c>
      <c r="I4086" t="s">
        <v>19</v>
      </c>
      <c r="J4086" t="s">
        <v>17</v>
      </c>
      <c r="K4086" t="s">
        <v>4803</v>
      </c>
      <c r="L4086" t="s">
        <v>21</v>
      </c>
      <c r="M4086">
        <v>0.78</v>
      </c>
      <c r="N4086" t="s">
        <v>28</v>
      </c>
      <c r="O4086">
        <v>0.78</v>
      </c>
      <c r="P4086" t="s">
        <v>28</v>
      </c>
      <c r="Q4086" t="s">
        <v>28</v>
      </c>
      <c r="R4086" t="s">
        <v>28</v>
      </c>
      <c r="S4086">
        <v>0.14000000000000001</v>
      </c>
      <c r="T4086" t="s">
        <v>28</v>
      </c>
      <c r="U4086" t="s">
        <v>28</v>
      </c>
      <c r="V4086" t="s">
        <v>28</v>
      </c>
      <c r="X4086">
        <f t="shared" si="833"/>
        <v>0.78</v>
      </c>
      <c r="Y4086" t="str">
        <f t="shared" si="834"/>
        <v>N/A</v>
      </c>
      <c r="Z4086">
        <f t="shared" si="835"/>
        <v>0.78</v>
      </c>
      <c r="AA4086" t="str">
        <f t="shared" si="836"/>
        <v>N/A</v>
      </c>
      <c r="AB4086" t="str">
        <f t="shared" si="837"/>
        <v>N/A</v>
      </c>
      <c r="AC4086" t="str">
        <f t="shared" si="838"/>
        <v>N/A</v>
      </c>
      <c r="AD4086">
        <f t="shared" si="839"/>
        <v>0.14000000000000001</v>
      </c>
      <c r="AE4086" t="str">
        <f t="shared" si="840"/>
        <v>N/A</v>
      </c>
      <c r="AF4086" t="str">
        <f t="shared" si="841"/>
        <v>N/A</v>
      </c>
      <c r="AG4086" t="str">
        <f t="shared" si="842"/>
        <v>N/A</v>
      </c>
    </row>
    <row r="4087" spans="1:33" x14ac:dyDescent="0.35">
      <c r="A4087">
        <v>446613</v>
      </c>
      <c r="B4087" t="s">
        <v>4060</v>
      </c>
      <c r="C4087">
        <v>0</v>
      </c>
      <c r="D4087">
        <v>0.28999999999999998</v>
      </c>
      <c r="E4087">
        <v>0.28999999999999998</v>
      </c>
      <c r="F4087" t="s">
        <v>4803</v>
      </c>
      <c r="G4087" t="s">
        <v>4804</v>
      </c>
      <c r="H4087">
        <v>-8.9999999999999969E-2</v>
      </c>
      <c r="I4087" t="s">
        <v>19</v>
      </c>
      <c r="J4087" t="s">
        <v>17</v>
      </c>
      <c r="K4087" t="s">
        <v>4803</v>
      </c>
      <c r="L4087">
        <v>2017</v>
      </c>
      <c r="M4087">
        <v>0.2</v>
      </c>
      <c r="N4087">
        <v>0.2</v>
      </c>
      <c r="O4087">
        <v>0.2</v>
      </c>
      <c r="P4087">
        <v>0.2</v>
      </c>
      <c r="Q4087">
        <v>0.2</v>
      </c>
      <c r="R4087" t="s">
        <v>28</v>
      </c>
      <c r="S4087" t="s">
        <v>28</v>
      </c>
      <c r="T4087" t="s">
        <v>28</v>
      </c>
      <c r="U4087" t="s">
        <v>28</v>
      </c>
      <c r="V4087" t="s">
        <v>28</v>
      </c>
      <c r="X4087">
        <f t="shared" si="833"/>
        <v>0.2</v>
      </c>
      <c r="Y4087">
        <f t="shared" si="834"/>
        <v>0.2</v>
      </c>
      <c r="Z4087">
        <f t="shared" si="835"/>
        <v>0.2</v>
      </c>
      <c r="AA4087">
        <f t="shared" si="836"/>
        <v>0.2</v>
      </c>
      <c r="AB4087">
        <f t="shared" si="837"/>
        <v>0.2</v>
      </c>
      <c r="AC4087" t="str">
        <f t="shared" si="838"/>
        <v>N/A</v>
      </c>
      <c r="AD4087" t="str">
        <f t="shared" si="839"/>
        <v>N/A</v>
      </c>
      <c r="AE4087" t="str">
        <f t="shared" si="840"/>
        <v>N/A</v>
      </c>
      <c r="AF4087" t="str">
        <f t="shared" si="841"/>
        <v>N/A</v>
      </c>
      <c r="AG4087" t="str">
        <f t="shared" si="842"/>
        <v>N/A</v>
      </c>
    </row>
    <row r="4088" spans="1:33" x14ac:dyDescent="0.35">
      <c r="A4088">
        <v>446640</v>
      </c>
      <c r="B4088" t="s">
        <v>4061</v>
      </c>
      <c r="C4088">
        <v>0</v>
      </c>
      <c r="D4088">
        <v>0.23</v>
      </c>
      <c r="E4088">
        <v>0.2</v>
      </c>
      <c r="F4088" t="s">
        <v>4803</v>
      </c>
      <c r="G4088" t="s">
        <v>4805</v>
      </c>
      <c r="H4088">
        <v>0.06</v>
      </c>
      <c r="I4088" t="s">
        <v>19</v>
      </c>
      <c r="J4088" t="s">
        <v>17</v>
      </c>
      <c r="K4088" t="s">
        <v>4803</v>
      </c>
      <c r="L4088" t="s">
        <v>21</v>
      </c>
      <c r="M4088">
        <v>0.34</v>
      </c>
      <c r="N4088">
        <v>0.26</v>
      </c>
      <c r="O4088">
        <v>0.34</v>
      </c>
      <c r="P4088">
        <v>0.26</v>
      </c>
      <c r="Q4088">
        <v>0.26</v>
      </c>
      <c r="R4088">
        <v>0.25</v>
      </c>
      <c r="S4088">
        <v>0.04</v>
      </c>
      <c r="T4088">
        <v>0.02</v>
      </c>
      <c r="U4088">
        <v>0.02</v>
      </c>
      <c r="V4088">
        <v>0</v>
      </c>
      <c r="X4088">
        <f t="shared" si="833"/>
        <v>0.34</v>
      </c>
      <c r="Y4088">
        <f t="shared" si="834"/>
        <v>0.26</v>
      </c>
      <c r="Z4088">
        <f t="shared" si="835"/>
        <v>0.34</v>
      </c>
      <c r="AA4088">
        <f t="shared" si="836"/>
        <v>0.26</v>
      </c>
      <c r="AB4088">
        <f t="shared" si="837"/>
        <v>0.26</v>
      </c>
      <c r="AC4088">
        <f t="shared" si="838"/>
        <v>0.25</v>
      </c>
      <c r="AD4088">
        <f t="shared" si="839"/>
        <v>0.04</v>
      </c>
      <c r="AE4088">
        <f t="shared" si="840"/>
        <v>0.02</v>
      </c>
      <c r="AF4088">
        <f t="shared" si="841"/>
        <v>0.02</v>
      </c>
      <c r="AG4088">
        <f t="shared" si="842"/>
        <v>0</v>
      </c>
    </row>
    <row r="4089" spans="1:33" x14ac:dyDescent="0.35">
      <c r="A4089">
        <v>446668</v>
      </c>
      <c r="B4089" t="s">
        <v>4062</v>
      </c>
      <c r="C4089">
        <v>0</v>
      </c>
      <c r="D4089">
        <v>0.23</v>
      </c>
      <c r="E4089">
        <v>0.06</v>
      </c>
      <c r="F4089" t="s">
        <v>4803</v>
      </c>
      <c r="G4089">
        <v>2016</v>
      </c>
      <c r="H4089">
        <v>0</v>
      </c>
      <c r="I4089" t="s">
        <v>19</v>
      </c>
      <c r="J4089" t="s">
        <v>17</v>
      </c>
      <c r="K4089" t="s">
        <v>4803</v>
      </c>
      <c r="L4089">
        <v>2016</v>
      </c>
      <c r="M4089">
        <v>0.23</v>
      </c>
      <c r="N4089">
        <v>0.06</v>
      </c>
      <c r="O4089">
        <v>0.23</v>
      </c>
      <c r="P4089">
        <v>0.06</v>
      </c>
      <c r="Q4089">
        <v>7.0000000000000007E-2</v>
      </c>
      <c r="R4089">
        <v>0</v>
      </c>
      <c r="S4089">
        <v>0.02</v>
      </c>
      <c r="T4089">
        <v>0</v>
      </c>
      <c r="U4089">
        <v>0</v>
      </c>
      <c r="V4089">
        <v>0</v>
      </c>
      <c r="X4089">
        <f t="shared" si="833"/>
        <v>0.23</v>
      </c>
      <c r="Y4089">
        <f t="shared" si="834"/>
        <v>0.06</v>
      </c>
      <c r="Z4089">
        <f t="shared" si="835"/>
        <v>0.23</v>
      </c>
      <c r="AA4089">
        <f t="shared" si="836"/>
        <v>0.06</v>
      </c>
      <c r="AB4089">
        <f t="shared" si="837"/>
        <v>7.0000000000000007E-2</v>
      </c>
      <c r="AC4089">
        <f t="shared" si="838"/>
        <v>0</v>
      </c>
      <c r="AD4089">
        <f t="shared" si="839"/>
        <v>0.02</v>
      </c>
      <c r="AE4089">
        <f t="shared" si="840"/>
        <v>0</v>
      </c>
      <c r="AF4089">
        <f t="shared" si="841"/>
        <v>0</v>
      </c>
      <c r="AG4089">
        <f t="shared" si="842"/>
        <v>0</v>
      </c>
    </row>
    <row r="4090" spans="1:33" x14ac:dyDescent="0.35">
      <c r="A4090">
        <v>446677</v>
      </c>
      <c r="B4090" t="s">
        <v>3107</v>
      </c>
      <c r="C4090">
        <v>0</v>
      </c>
      <c r="D4090">
        <v>0.21</v>
      </c>
      <c r="E4090">
        <v>0.08</v>
      </c>
      <c r="F4090" t="s">
        <v>4803</v>
      </c>
      <c r="G4090" t="s">
        <v>4805</v>
      </c>
      <c r="H4090">
        <v>9.9999999999999992E-2</v>
      </c>
      <c r="I4090" t="s">
        <v>19</v>
      </c>
      <c r="J4090" t="s">
        <v>17</v>
      </c>
      <c r="K4090" t="s">
        <v>4803</v>
      </c>
      <c r="L4090" t="s">
        <v>21</v>
      </c>
      <c r="M4090">
        <v>0.22</v>
      </c>
      <c r="N4090">
        <v>0.18</v>
      </c>
      <c r="O4090">
        <v>0.22</v>
      </c>
      <c r="P4090">
        <v>0.18</v>
      </c>
      <c r="Q4090">
        <v>0</v>
      </c>
      <c r="R4090">
        <v>0.2</v>
      </c>
      <c r="S4090" t="s">
        <v>28</v>
      </c>
      <c r="T4090" t="s">
        <v>28</v>
      </c>
      <c r="U4090" t="s">
        <v>28</v>
      </c>
      <c r="V4090" t="s">
        <v>28</v>
      </c>
      <c r="X4090">
        <f t="shared" si="833"/>
        <v>0.22</v>
      </c>
      <c r="Y4090">
        <f t="shared" si="834"/>
        <v>0.18</v>
      </c>
      <c r="Z4090">
        <f t="shared" si="835"/>
        <v>0.22</v>
      </c>
      <c r="AA4090">
        <f t="shared" si="836"/>
        <v>0.18</v>
      </c>
      <c r="AB4090">
        <f t="shared" si="837"/>
        <v>0</v>
      </c>
      <c r="AC4090">
        <f t="shared" si="838"/>
        <v>0.2</v>
      </c>
      <c r="AD4090" t="str">
        <f t="shared" si="839"/>
        <v>N/A</v>
      </c>
      <c r="AE4090" t="str">
        <f t="shared" si="840"/>
        <v>N/A</v>
      </c>
      <c r="AF4090" t="str">
        <f t="shared" si="841"/>
        <v>N/A</v>
      </c>
      <c r="AG4090" t="str">
        <f t="shared" si="842"/>
        <v>N/A</v>
      </c>
    </row>
    <row r="4091" spans="1:33" x14ac:dyDescent="0.35">
      <c r="A4091">
        <v>446774</v>
      </c>
      <c r="B4091" t="s">
        <v>4063</v>
      </c>
      <c r="C4091">
        <v>0</v>
      </c>
      <c r="D4091">
        <v>0.3</v>
      </c>
      <c r="E4091">
        <v>0.2</v>
      </c>
      <c r="F4091" t="s">
        <v>4803</v>
      </c>
      <c r="G4091" t="s">
        <v>4805</v>
      </c>
      <c r="H4091">
        <v>-2.0000000000000018E-2</v>
      </c>
      <c r="I4091" t="s">
        <v>19</v>
      </c>
      <c r="J4091" t="s">
        <v>26</v>
      </c>
      <c r="K4091" t="s">
        <v>4803</v>
      </c>
      <c r="L4091" t="s">
        <v>21</v>
      </c>
      <c r="M4091">
        <v>0.35</v>
      </c>
      <c r="N4091">
        <v>0.18</v>
      </c>
      <c r="O4091">
        <v>0.3</v>
      </c>
      <c r="P4091">
        <v>0.15</v>
      </c>
      <c r="Q4091">
        <v>0.18</v>
      </c>
      <c r="R4091">
        <v>0.12</v>
      </c>
      <c r="S4091">
        <v>0.09</v>
      </c>
      <c r="T4091">
        <v>0.05</v>
      </c>
      <c r="U4091">
        <v>0.06</v>
      </c>
      <c r="V4091">
        <v>0.05</v>
      </c>
      <c r="X4091">
        <f t="shared" si="833"/>
        <v>0.35</v>
      </c>
      <c r="Y4091">
        <f t="shared" si="834"/>
        <v>0.18</v>
      </c>
      <c r="Z4091">
        <f t="shared" si="835"/>
        <v>0.3</v>
      </c>
      <c r="AA4091">
        <f t="shared" si="836"/>
        <v>0.15</v>
      </c>
      <c r="AB4091">
        <f t="shared" si="837"/>
        <v>0.18</v>
      </c>
      <c r="AC4091">
        <f t="shared" si="838"/>
        <v>0.12</v>
      </c>
      <c r="AD4091">
        <f t="shared" si="839"/>
        <v>0.09</v>
      </c>
      <c r="AE4091">
        <f t="shared" si="840"/>
        <v>0.05</v>
      </c>
      <c r="AF4091">
        <f t="shared" si="841"/>
        <v>0.06</v>
      </c>
      <c r="AG4091">
        <f t="shared" si="842"/>
        <v>0.05</v>
      </c>
    </row>
    <row r="4092" spans="1:33" x14ac:dyDescent="0.35">
      <c r="A4092">
        <v>446880</v>
      </c>
      <c r="B4092" t="s">
        <v>4064</v>
      </c>
      <c r="C4092">
        <v>0</v>
      </c>
      <c r="D4092" t="s">
        <v>28</v>
      </c>
      <c r="E4092" t="s">
        <v>28</v>
      </c>
      <c r="F4092" t="s">
        <v>4803</v>
      </c>
      <c r="G4092" t="s">
        <v>4805</v>
      </c>
      <c r="H4092" t="s">
        <v>28</v>
      </c>
      <c r="I4092" t="s">
        <v>19</v>
      </c>
      <c r="J4092" t="s">
        <v>26</v>
      </c>
      <c r="K4092" t="s">
        <v>4803</v>
      </c>
      <c r="L4092">
        <v>2017</v>
      </c>
      <c r="M4092" t="s">
        <v>28</v>
      </c>
      <c r="N4092" t="s">
        <v>28</v>
      </c>
      <c r="O4092">
        <v>0.44</v>
      </c>
      <c r="P4092">
        <v>0.41</v>
      </c>
      <c r="Q4092">
        <v>0.38</v>
      </c>
      <c r="R4092">
        <v>1</v>
      </c>
      <c r="S4092" t="s">
        <v>28</v>
      </c>
      <c r="T4092" t="s">
        <v>28</v>
      </c>
      <c r="U4092" t="s">
        <v>28</v>
      </c>
      <c r="V4092" t="s">
        <v>28</v>
      </c>
      <c r="X4092" t="str">
        <f t="shared" si="833"/>
        <v>N/A</v>
      </c>
      <c r="Y4092" t="str">
        <f t="shared" si="834"/>
        <v>N/A</v>
      </c>
      <c r="Z4092">
        <f t="shared" si="835"/>
        <v>0.44</v>
      </c>
      <c r="AA4092">
        <f t="shared" si="836"/>
        <v>0.41</v>
      </c>
      <c r="AB4092">
        <f t="shared" si="837"/>
        <v>0.38</v>
      </c>
      <c r="AC4092">
        <f t="shared" si="838"/>
        <v>1</v>
      </c>
      <c r="AD4092" t="str">
        <f t="shared" si="839"/>
        <v>N/A</v>
      </c>
      <c r="AE4092" t="str">
        <f t="shared" si="840"/>
        <v>N/A</v>
      </c>
      <c r="AF4092" t="str">
        <f t="shared" si="841"/>
        <v>N/A</v>
      </c>
      <c r="AG4092" t="str">
        <f t="shared" si="842"/>
        <v>N/A</v>
      </c>
    </row>
    <row r="4093" spans="1:33" x14ac:dyDescent="0.35">
      <c r="A4093">
        <v>447014</v>
      </c>
      <c r="B4093" t="s">
        <v>4065</v>
      </c>
      <c r="C4093">
        <v>0</v>
      </c>
      <c r="D4093" t="s">
        <v>28</v>
      </c>
      <c r="E4093" t="s">
        <v>28</v>
      </c>
      <c r="F4093" t="s">
        <v>4803</v>
      </c>
      <c r="G4093" t="s">
        <v>4805</v>
      </c>
      <c r="H4093" t="s">
        <v>28</v>
      </c>
      <c r="I4093" t="s">
        <v>19</v>
      </c>
      <c r="J4093" t="s">
        <v>17</v>
      </c>
      <c r="K4093" t="s">
        <v>4803</v>
      </c>
      <c r="L4093">
        <v>2017</v>
      </c>
      <c r="M4093">
        <v>0.6</v>
      </c>
      <c r="N4093">
        <v>0.5</v>
      </c>
      <c r="O4093">
        <v>0.6</v>
      </c>
      <c r="P4093">
        <v>0.5</v>
      </c>
      <c r="Q4093">
        <v>0.33</v>
      </c>
      <c r="R4093">
        <v>0.75</v>
      </c>
      <c r="S4093" t="s">
        <v>28</v>
      </c>
      <c r="T4093" t="s">
        <v>28</v>
      </c>
      <c r="U4093" t="s">
        <v>28</v>
      </c>
      <c r="V4093" t="s">
        <v>28</v>
      </c>
      <c r="X4093">
        <f t="shared" si="833"/>
        <v>0.6</v>
      </c>
      <c r="Y4093">
        <f t="shared" si="834"/>
        <v>0.5</v>
      </c>
      <c r="Z4093">
        <f t="shared" si="835"/>
        <v>0.6</v>
      </c>
      <c r="AA4093">
        <f t="shared" si="836"/>
        <v>0.5</v>
      </c>
      <c r="AB4093">
        <f t="shared" si="837"/>
        <v>0.33</v>
      </c>
      <c r="AC4093">
        <f t="shared" si="838"/>
        <v>0.75</v>
      </c>
      <c r="AD4093" t="str">
        <f t="shared" si="839"/>
        <v>N/A</v>
      </c>
      <c r="AE4093" t="str">
        <f t="shared" si="840"/>
        <v>N/A</v>
      </c>
      <c r="AF4093" t="str">
        <f t="shared" si="841"/>
        <v>N/A</v>
      </c>
      <c r="AG4093" t="str">
        <f t="shared" si="842"/>
        <v>N/A</v>
      </c>
    </row>
    <row r="4094" spans="1:33" x14ac:dyDescent="0.35">
      <c r="A4094">
        <v>447050</v>
      </c>
      <c r="B4094" t="s">
        <v>4066</v>
      </c>
      <c r="C4094">
        <v>0</v>
      </c>
      <c r="D4094" t="s">
        <v>28</v>
      </c>
      <c r="E4094" t="s">
        <v>28</v>
      </c>
      <c r="F4094" t="s">
        <v>4803</v>
      </c>
      <c r="G4094" t="s">
        <v>28</v>
      </c>
      <c r="H4094" t="s">
        <v>28</v>
      </c>
      <c r="I4094" t="s">
        <v>19</v>
      </c>
      <c r="J4094" t="s">
        <v>17</v>
      </c>
      <c r="K4094" t="s">
        <v>4803</v>
      </c>
      <c r="L4094" t="s">
        <v>28</v>
      </c>
      <c r="M4094" t="s">
        <v>28</v>
      </c>
      <c r="N4094" t="s">
        <v>28</v>
      </c>
      <c r="O4094" t="s">
        <v>28</v>
      </c>
      <c r="P4094" t="s">
        <v>28</v>
      </c>
      <c r="Q4094" t="s">
        <v>28</v>
      </c>
      <c r="R4094" t="s">
        <v>28</v>
      </c>
      <c r="S4094" t="s">
        <v>28</v>
      </c>
      <c r="T4094" t="s">
        <v>28</v>
      </c>
      <c r="U4094" t="s">
        <v>28</v>
      </c>
      <c r="V4094" t="s">
        <v>28</v>
      </c>
      <c r="X4094" t="str">
        <f t="shared" si="833"/>
        <v>N/A</v>
      </c>
      <c r="Y4094" t="str">
        <f t="shared" si="834"/>
        <v>N/A</v>
      </c>
      <c r="Z4094" t="str">
        <f t="shared" si="835"/>
        <v>N/A</v>
      </c>
      <c r="AA4094" t="str">
        <f t="shared" si="836"/>
        <v>N/A</v>
      </c>
      <c r="AB4094" t="str">
        <f t="shared" si="837"/>
        <v>N/A</v>
      </c>
      <c r="AC4094" t="str">
        <f t="shared" si="838"/>
        <v>N/A</v>
      </c>
      <c r="AD4094" t="str">
        <f t="shared" si="839"/>
        <v>N/A</v>
      </c>
      <c r="AE4094" t="str">
        <f t="shared" si="840"/>
        <v>N/A</v>
      </c>
      <c r="AF4094" t="str">
        <f t="shared" si="841"/>
        <v>N/A</v>
      </c>
      <c r="AG4094" t="str">
        <f t="shared" si="842"/>
        <v>N/A</v>
      </c>
    </row>
    <row r="4095" spans="1:33" x14ac:dyDescent="0.35">
      <c r="A4095">
        <v>447102</v>
      </c>
      <c r="B4095" t="s">
        <v>4067</v>
      </c>
      <c r="C4095">
        <v>0</v>
      </c>
      <c r="D4095" t="s">
        <v>28</v>
      </c>
      <c r="E4095" t="s">
        <v>28</v>
      </c>
      <c r="F4095" t="s">
        <v>4803</v>
      </c>
      <c r="G4095" t="s">
        <v>4805</v>
      </c>
      <c r="H4095" t="s">
        <v>28</v>
      </c>
      <c r="I4095" t="s">
        <v>19</v>
      </c>
      <c r="J4095" t="s">
        <v>26</v>
      </c>
      <c r="K4095" t="s">
        <v>4803</v>
      </c>
      <c r="L4095">
        <v>2017</v>
      </c>
      <c r="M4095" t="s">
        <v>28</v>
      </c>
      <c r="N4095" t="s">
        <v>28</v>
      </c>
      <c r="O4095">
        <v>0.75</v>
      </c>
      <c r="P4095">
        <v>0.73</v>
      </c>
      <c r="Q4095">
        <v>0.5</v>
      </c>
      <c r="R4095">
        <v>0.74</v>
      </c>
      <c r="S4095" t="s">
        <v>28</v>
      </c>
      <c r="T4095" t="s">
        <v>28</v>
      </c>
      <c r="U4095" t="s">
        <v>28</v>
      </c>
      <c r="V4095" t="s">
        <v>28</v>
      </c>
      <c r="X4095" t="str">
        <f t="shared" si="833"/>
        <v>N/A</v>
      </c>
      <c r="Y4095" t="str">
        <f t="shared" si="834"/>
        <v>N/A</v>
      </c>
      <c r="Z4095">
        <f t="shared" si="835"/>
        <v>0.75</v>
      </c>
      <c r="AA4095">
        <f t="shared" si="836"/>
        <v>0.73</v>
      </c>
      <c r="AB4095">
        <f t="shared" si="837"/>
        <v>0.5</v>
      </c>
      <c r="AC4095">
        <f t="shared" si="838"/>
        <v>0.74</v>
      </c>
      <c r="AD4095" t="str">
        <f t="shared" si="839"/>
        <v>N/A</v>
      </c>
      <c r="AE4095" t="str">
        <f t="shared" si="840"/>
        <v>N/A</v>
      </c>
      <c r="AF4095" t="str">
        <f t="shared" si="841"/>
        <v>N/A</v>
      </c>
      <c r="AG4095" t="str">
        <f t="shared" si="842"/>
        <v>N/A</v>
      </c>
    </row>
    <row r="4096" spans="1:33" x14ac:dyDescent="0.35">
      <c r="A4096">
        <v>447120</v>
      </c>
      <c r="B4096" t="s">
        <v>4068</v>
      </c>
      <c r="C4096">
        <v>0</v>
      </c>
      <c r="D4096" t="s">
        <v>28</v>
      </c>
      <c r="E4096" t="s">
        <v>28</v>
      </c>
      <c r="F4096" t="s">
        <v>4803</v>
      </c>
      <c r="G4096" t="s">
        <v>4805</v>
      </c>
      <c r="H4096" t="s">
        <v>28</v>
      </c>
      <c r="I4096" t="s">
        <v>19</v>
      </c>
      <c r="J4096" t="s">
        <v>26</v>
      </c>
      <c r="K4096" t="s">
        <v>4803</v>
      </c>
      <c r="L4096">
        <v>2017</v>
      </c>
      <c r="M4096">
        <v>0.66</v>
      </c>
      <c r="N4096">
        <v>0.66</v>
      </c>
      <c r="O4096">
        <v>0.66</v>
      </c>
      <c r="P4096">
        <v>0.66</v>
      </c>
      <c r="Q4096">
        <v>0.33</v>
      </c>
      <c r="R4096">
        <v>0.67</v>
      </c>
      <c r="S4096">
        <v>0.01</v>
      </c>
      <c r="T4096">
        <v>0</v>
      </c>
      <c r="U4096">
        <v>0</v>
      </c>
      <c r="V4096">
        <v>0</v>
      </c>
      <c r="X4096">
        <f t="shared" si="833"/>
        <v>0.66</v>
      </c>
      <c r="Y4096">
        <f t="shared" si="834"/>
        <v>0.66</v>
      </c>
      <c r="Z4096">
        <f t="shared" si="835"/>
        <v>0.66</v>
      </c>
      <c r="AA4096">
        <f t="shared" si="836"/>
        <v>0.66</v>
      </c>
      <c r="AB4096">
        <f t="shared" si="837"/>
        <v>0.33</v>
      </c>
      <c r="AC4096">
        <f t="shared" si="838"/>
        <v>0.67</v>
      </c>
      <c r="AD4096">
        <f t="shared" si="839"/>
        <v>0.01</v>
      </c>
      <c r="AE4096">
        <f t="shared" si="840"/>
        <v>0</v>
      </c>
      <c r="AF4096">
        <f t="shared" si="841"/>
        <v>0</v>
      </c>
      <c r="AG4096">
        <f t="shared" si="842"/>
        <v>0</v>
      </c>
    </row>
    <row r="4097" spans="1:33" x14ac:dyDescent="0.35">
      <c r="A4097">
        <v>447209</v>
      </c>
      <c r="B4097" t="s">
        <v>4069</v>
      </c>
      <c r="C4097">
        <v>0</v>
      </c>
      <c r="D4097">
        <v>0.95</v>
      </c>
      <c r="E4097">
        <v>0.95</v>
      </c>
      <c r="F4097" t="s">
        <v>4803</v>
      </c>
      <c r="G4097">
        <v>2017</v>
      </c>
      <c r="H4097">
        <v>0</v>
      </c>
      <c r="I4097" t="s">
        <v>19</v>
      </c>
      <c r="J4097" t="s">
        <v>26</v>
      </c>
      <c r="K4097" t="s">
        <v>4803</v>
      </c>
      <c r="L4097">
        <v>2017</v>
      </c>
      <c r="M4097">
        <v>0.95</v>
      </c>
      <c r="N4097">
        <v>0.95</v>
      </c>
      <c r="O4097">
        <v>0.9</v>
      </c>
      <c r="P4097">
        <v>0.9</v>
      </c>
      <c r="Q4097" t="s">
        <v>28</v>
      </c>
      <c r="R4097">
        <v>0.9</v>
      </c>
      <c r="S4097">
        <v>0.1</v>
      </c>
      <c r="T4097">
        <v>0.1</v>
      </c>
      <c r="U4097" t="s">
        <v>28</v>
      </c>
      <c r="V4097">
        <v>0.1</v>
      </c>
      <c r="X4097">
        <f t="shared" si="833"/>
        <v>0.95</v>
      </c>
      <c r="Y4097">
        <f t="shared" si="834"/>
        <v>0.95</v>
      </c>
      <c r="Z4097">
        <f t="shared" si="835"/>
        <v>0.9</v>
      </c>
      <c r="AA4097">
        <f t="shared" si="836"/>
        <v>0.9</v>
      </c>
      <c r="AB4097" t="str">
        <f t="shared" si="837"/>
        <v>N/A</v>
      </c>
      <c r="AC4097">
        <f t="shared" si="838"/>
        <v>0.9</v>
      </c>
      <c r="AD4097">
        <f t="shared" si="839"/>
        <v>0.1</v>
      </c>
      <c r="AE4097">
        <f t="shared" si="840"/>
        <v>0.1</v>
      </c>
      <c r="AF4097" t="str">
        <f t="shared" si="841"/>
        <v>N/A</v>
      </c>
      <c r="AG4097">
        <f t="shared" si="842"/>
        <v>0.1</v>
      </c>
    </row>
    <row r="4098" spans="1:33" x14ac:dyDescent="0.35">
      <c r="A4098">
        <v>447263</v>
      </c>
      <c r="B4098" t="s">
        <v>4070</v>
      </c>
      <c r="C4098">
        <v>0</v>
      </c>
      <c r="D4098" t="s">
        <v>28</v>
      </c>
      <c r="E4098" t="s">
        <v>28</v>
      </c>
      <c r="F4098" t="s">
        <v>4803</v>
      </c>
      <c r="G4098" t="s">
        <v>28</v>
      </c>
      <c r="H4098" t="s">
        <v>28</v>
      </c>
      <c r="I4098" t="s">
        <v>19</v>
      </c>
      <c r="J4098" t="s">
        <v>17</v>
      </c>
      <c r="K4098" t="s">
        <v>4803</v>
      </c>
      <c r="L4098" t="s">
        <v>28</v>
      </c>
      <c r="M4098" t="s">
        <v>28</v>
      </c>
      <c r="N4098" t="s">
        <v>28</v>
      </c>
      <c r="O4098" t="s">
        <v>28</v>
      </c>
      <c r="P4098" t="s">
        <v>28</v>
      </c>
      <c r="Q4098" t="s">
        <v>28</v>
      </c>
      <c r="R4098" t="s">
        <v>28</v>
      </c>
      <c r="S4098" t="s">
        <v>28</v>
      </c>
      <c r="T4098" t="s">
        <v>28</v>
      </c>
      <c r="U4098" t="s">
        <v>28</v>
      </c>
      <c r="V4098" t="s">
        <v>28</v>
      </c>
      <c r="X4098" t="str">
        <f t="shared" si="833"/>
        <v>N/A</v>
      </c>
      <c r="Y4098" t="str">
        <f t="shared" si="834"/>
        <v>N/A</v>
      </c>
      <c r="Z4098" t="str">
        <f t="shared" si="835"/>
        <v>N/A</v>
      </c>
      <c r="AA4098" t="str">
        <f t="shared" si="836"/>
        <v>N/A</v>
      </c>
      <c r="AB4098" t="str">
        <f t="shared" si="837"/>
        <v>N/A</v>
      </c>
      <c r="AC4098" t="str">
        <f t="shared" si="838"/>
        <v>N/A</v>
      </c>
      <c r="AD4098" t="str">
        <f t="shared" si="839"/>
        <v>N/A</v>
      </c>
      <c r="AE4098" t="str">
        <f t="shared" si="840"/>
        <v>N/A</v>
      </c>
      <c r="AF4098" t="str">
        <f t="shared" si="841"/>
        <v>N/A</v>
      </c>
      <c r="AG4098" t="str">
        <f t="shared" si="842"/>
        <v>N/A</v>
      </c>
    </row>
    <row r="4099" spans="1:33" x14ac:dyDescent="0.35">
      <c r="A4099">
        <v>447272</v>
      </c>
      <c r="B4099" t="s">
        <v>4071</v>
      </c>
      <c r="C4099">
        <v>0</v>
      </c>
      <c r="D4099">
        <v>0.33</v>
      </c>
      <c r="E4099">
        <v>0.42</v>
      </c>
      <c r="F4099" t="s">
        <v>4803</v>
      </c>
      <c r="G4099" t="s">
        <v>4805</v>
      </c>
      <c r="H4099">
        <v>-1.9999999999999962E-2</v>
      </c>
      <c r="I4099" t="s">
        <v>19</v>
      </c>
      <c r="J4099" t="s">
        <v>17</v>
      </c>
      <c r="K4099" t="s">
        <v>4803</v>
      </c>
      <c r="L4099" t="s">
        <v>21</v>
      </c>
      <c r="M4099">
        <v>0.33</v>
      </c>
      <c r="N4099">
        <v>0.4</v>
      </c>
      <c r="O4099">
        <v>0.33</v>
      </c>
      <c r="P4099">
        <v>0.4</v>
      </c>
      <c r="Q4099">
        <v>0.33</v>
      </c>
      <c r="R4099">
        <v>0.46</v>
      </c>
      <c r="S4099" t="s">
        <v>28</v>
      </c>
      <c r="T4099" t="s">
        <v>28</v>
      </c>
      <c r="U4099" t="s">
        <v>28</v>
      </c>
      <c r="V4099" t="s">
        <v>28</v>
      </c>
      <c r="X4099">
        <f t="shared" si="833"/>
        <v>0.33</v>
      </c>
      <c r="Y4099">
        <f t="shared" si="834"/>
        <v>0.4</v>
      </c>
      <c r="Z4099">
        <f t="shared" si="835"/>
        <v>0.33</v>
      </c>
      <c r="AA4099">
        <f t="shared" si="836"/>
        <v>0.4</v>
      </c>
      <c r="AB4099">
        <f t="shared" si="837"/>
        <v>0.33</v>
      </c>
      <c r="AC4099">
        <f t="shared" si="838"/>
        <v>0.46</v>
      </c>
      <c r="AD4099" t="str">
        <f t="shared" si="839"/>
        <v>N/A</v>
      </c>
      <c r="AE4099" t="str">
        <f t="shared" si="840"/>
        <v>N/A</v>
      </c>
      <c r="AF4099" t="str">
        <f t="shared" si="841"/>
        <v>N/A</v>
      </c>
      <c r="AG4099" t="str">
        <f t="shared" si="842"/>
        <v>N/A</v>
      </c>
    </row>
    <row r="4100" spans="1:33" x14ac:dyDescent="0.35">
      <c r="A4100">
        <v>447379</v>
      </c>
      <c r="B4100" t="s">
        <v>4072</v>
      </c>
      <c r="C4100">
        <v>0</v>
      </c>
      <c r="D4100" t="s">
        <v>28</v>
      </c>
      <c r="E4100" t="s">
        <v>28</v>
      </c>
      <c r="F4100" t="s">
        <v>4803</v>
      </c>
      <c r="G4100" t="s">
        <v>4805</v>
      </c>
      <c r="H4100" t="s">
        <v>28</v>
      </c>
      <c r="I4100" t="s">
        <v>19</v>
      </c>
      <c r="J4100" t="s">
        <v>26</v>
      </c>
      <c r="K4100" t="s">
        <v>4803</v>
      </c>
      <c r="L4100" t="s">
        <v>21</v>
      </c>
      <c r="M4100" t="s">
        <v>28</v>
      </c>
      <c r="N4100" t="s">
        <v>28</v>
      </c>
      <c r="O4100">
        <v>0.68</v>
      </c>
      <c r="P4100">
        <v>0.71</v>
      </c>
      <c r="Q4100">
        <v>0.73</v>
      </c>
      <c r="R4100">
        <v>0.69</v>
      </c>
      <c r="S4100" t="s">
        <v>28</v>
      </c>
      <c r="T4100" t="s">
        <v>28</v>
      </c>
      <c r="U4100" t="s">
        <v>28</v>
      </c>
      <c r="V4100" t="s">
        <v>28</v>
      </c>
      <c r="X4100" t="str">
        <f t="shared" si="833"/>
        <v>N/A</v>
      </c>
      <c r="Y4100" t="str">
        <f t="shared" si="834"/>
        <v>N/A</v>
      </c>
      <c r="Z4100">
        <f t="shared" si="835"/>
        <v>0.68</v>
      </c>
      <c r="AA4100">
        <f t="shared" si="836"/>
        <v>0.71</v>
      </c>
      <c r="AB4100">
        <f t="shared" si="837"/>
        <v>0.73</v>
      </c>
      <c r="AC4100">
        <f t="shared" si="838"/>
        <v>0.69</v>
      </c>
      <c r="AD4100" t="str">
        <f t="shared" si="839"/>
        <v>N/A</v>
      </c>
      <c r="AE4100" t="str">
        <f t="shared" si="840"/>
        <v>N/A</v>
      </c>
      <c r="AF4100" t="str">
        <f t="shared" si="841"/>
        <v>N/A</v>
      </c>
      <c r="AG4100" t="str">
        <f t="shared" si="842"/>
        <v>N/A</v>
      </c>
    </row>
    <row r="4101" spans="1:33" x14ac:dyDescent="0.35">
      <c r="A4101">
        <v>447403</v>
      </c>
      <c r="B4101" t="s">
        <v>4073</v>
      </c>
      <c r="C4101">
        <v>0</v>
      </c>
      <c r="D4101">
        <v>0.59</v>
      </c>
      <c r="E4101">
        <v>0.42</v>
      </c>
      <c r="F4101" t="s">
        <v>4803</v>
      </c>
      <c r="G4101" t="s">
        <v>4805</v>
      </c>
      <c r="H4101">
        <v>-1.9999999999999962E-2</v>
      </c>
      <c r="I4101" t="s">
        <v>19</v>
      </c>
      <c r="J4101" t="s">
        <v>26</v>
      </c>
      <c r="K4101" t="s">
        <v>4803</v>
      </c>
      <c r="L4101" t="s">
        <v>21</v>
      </c>
      <c r="M4101">
        <v>0.57999999999999996</v>
      </c>
      <c r="N4101">
        <v>0.4</v>
      </c>
      <c r="O4101">
        <v>0.56999999999999995</v>
      </c>
      <c r="P4101">
        <v>0.39</v>
      </c>
      <c r="Q4101">
        <v>0.32</v>
      </c>
      <c r="R4101">
        <v>0.43</v>
      </c>
      <c r="S4101">
        <v>0.02</v>
      </c>
      <c r="T4101">
        <v>0.02</v>
      </c>
      <c r="U4101">
        <v>0.02</v>
      </c>
      <c r="V4101">
        <v>0.02</v>
      </c>
      <c r="X4101">
        <f t="shared" si="833"/>
        <v>0.57999999999999996</v>
      </c>
      <c r="Y4101">
        <f t="shared" si="834"/>
        <v>0.4</v>
      </c>
      <c r="Z4101">
        <f t="shared" si="835"/>
        <v>0.56999999999999995</v>
      </c>
      <c r="AA4101">
        <f t="shared" si="836"/>
        <v>0.39</v>
      </c>
      <c r="AB4101">
        <f t="shared" si="837"/>
        <v>0.32</v>
      </c>
      <c r="AC4101">
        <f t="shared" si="838"/>
        <v>0.43</v>
      </c>
      <c r="AD4101">
        <f t="shared" si="839"/>
        <v>0.02</v>
      </c>
      <c r="AE4101">
        <f t="shared" si="840"/>
        <v>0.02</v>
      </c>
      <c r="AF4101">
        <f t="shared" si="841"/>
        <v>0.02</v>
      </c>
      <c r="AG4101">
        <f t="shared" si="842"/>
        <v>0.02</v>
      </c>
    </row>
    <row r="4102" spans="1:33" x14ac:dyDescent="0.35">
      <c r="A4102">
        <v>447421</v>
      </c>
      <c r="B4102" t="s">
        <v>4074</v>
      </c>
      <c r="C4102">
        <v>0</v>
      </c>
      <c r="D4102">
        <v>1</v>
      </c>
      <c r="E4102">
        <v>1</v>
      </c>
      <c r="F4102" t="s">
        <v>4803</v>
      </c>
      <c r="G4102">
        <v>2017</v>
      </c>
      <c r="H4102">
        <v>0</v>
      </c>
      <c r="I4102" t="s">
        <v>19</v>
      </c>
      <c r="J4102" t="s">
        <v>17</v>
      </c>
      <c r="K4102" t="s">
        <v>4803</v>
      </c>
      <c r="L4102">
        <v>2018</v>
      </c>
      <c r="M4102">
        <v>1</v>
      </c>
      <c r="N4102">
        <v>1</v>
      </c>
      <c r="O4102">
        <v>1</v>
      </c>
      <c r="P4102">
        <v>1</v>
      </c>
      <c r="Q4102" t="s">
        <v>28</v>
      </c>
      <c r="R4102">
        <v>1</v>
      </c>
      <c r="S4102" t="s">
        <v>28</v>
      </c>
      <c r="T4102" t="s">
        <v>28</v>
      </c>
      <c r="U4102" t="s">
        <v>28</v>
      </c>
      <c r="V4102" t="s">
        <v>28</v>
      </c>
      <c r="X4102">
        <f t="shared" si="833"/>
        <v>1</v>
      </c>
      <c r="Y4102">
        <f t="shared" si="834"/>
        <v>1</v>
      </c>
      <c r="Z4102">
        <f t="shared" si="835"/>
        <v>1</v>
      </c>
      <c r="AA4102">
        <f t="shared" si="836"/>
        <v>1</v>
      </c>
      <c r="AB4102" t="str">
        <f t="shared" si="837"/>
        <v>N/A</v>
      </c>
      <c r="AC4102">
        <f t="shared" si="838"/>
        <v>1</v>
      </c>
      <c r="AD4102" t="str">
        <f t="shared" si="839"/>
        <v>N/A</v>
      </c>
      <c r="AE4102" t="str">
        <f t="shared" si="840"/>
        <v>N/A</v>
      </c>
      <c r="AF4102" t="str">
        <f t="shared" si="841"/>
        <v>N/A</v>
      </c>
      <c r="AG4102" t="str">
        <f t="shared" si="842"/>
        <v>N/A</v>
      </c>
    </row>
    <row r="4103" spans="1:33" x14ac:dyDescent="0.35">
      <c r="A4103">
        <v>447458</v>
      </c>
      <c r="B4103" t="s">
        <v>4075</v>
      </c>
      <c r="C4103">
        <v>0</v>
      </c>
      <c r="D4103">
        <v>0.44</v>
      </c>
      <c r="E4103">
        <v>0.33</v>
      </c>
      <c r="F4103" t="s">
        <v>4803</v>
      </c>
      <c r="G4103" t="s">
        <v>4805</v>
      </c>
      <c r="H4103">
        <v>4.9999999999999989E-2</v>
      </c>
      <c r="I4103" t="s">
        <v>19</v>
      </c>
      <c r="J4103" t="s">
        <v>17</v>
      </c>
      <c r="K4103" t="s">
        <v>4803</v>
      </c>
      <c r="L4103" t="s">
        <v>21</v>
      </c>
      <c r="M4103">
        <v>0.45</v>
      </c>
      <c r="N4103">
        <v>0.38</v>
      </c>
      <c r="O4103">
        <v>0.45</v>
      </c>
      <c r="P4103">
        <v>0.38</v>
      </c>
      <c r="Q4103">
        <v>0.2</v>
      </c>
      <c r="R4103">
        <v>0.53</v>
      </c>
      <c r="S4103" t="s">
        <v>28</v>
      </c>
      <c r="T4103" t="s">
        <v>28</v>
      </c>
      <c r="U4103" t="s">
        <v>28</v>
      </c>
      <c r="V4103" t="s">
        <v>28</v>
      </c>
      <c r="X4103">
        <f t="shared" ref="X4103:X4166" si="843">M4103</f>
        <v>0.45</v>
      </c>
      <c r="Y4103">
        <f t="shared" ref="Y4103:Y4166" si="844">N4103</f>
        <v>0.38</v>
      </c>
      <c r="Z4103">
        <f t="shared" ref="Z4103:Z4166" si="845">O4103</f>
        <v>0.45</v>
      </c>
      <c r="AA4103">
        <f t="shared" ref="AA4103:AA4166" si="846">P4103</f>
        <v>0.38</v>
      </c>
      <c r="AB4103">
        <f t="shared" ref="AB4103:AB4166" si="847">Q4103</f>
        <v>0.2</v>
      </c>
      <c r="AC4103">
        <f t="shared" ref="AC4103:AC4166" si="848">R4103</f>
        <v>0.53</v>
      </c>
      <c r="AD4103" t="str">
        <f t="shared" ref="AD4103:AD4166" si="849">S4103</f>
        <v>N/A</v>
      </c>
      <c r="AE4103" t="str">
        <f t="shared" ref="AE4103:AE4166" si="850">T4103</f>
        <v>N/A</v>
      </c>
      <c r="AF4103" t="str">
        <f t="shared" ref="AF4103:AF4166" si="851">U4103</f>
        <v>N/A</v>
      </c>
      <c r="AG4103" t="str">
        <f t="shared" ref="AG4103:AG4166" si="852">V4103</f>
        <v>N/A</v>
      </c>
    </row>
    <row r="4104" spans="1:33" x14ac:dyDescent="0.35">
      <c r="A4104">
        <v>447582</v>
      </c>
      <c r="B4104" t="s">
        <v>4076</v>
      </c>
      <c r="C4104">
        <v>0</v>
      </c>
      <c r="D4104">
        <v>0.2</v>
      </c>
      <c r="E4104">
        <v>0.27</v>
      </c>
      <c r="F4104" t="s">
        <v>4803</v>
      </c>
      <c r="G4104" t="s">
        <v>4805</v>
      </c>
      <c r="H4104">
        <v>-0.14000000000000001</v>
      </c>
      <c r="I4104" t="s">
        <v>19</v>
      </c>
      <c r="J4104" t="s">
        <v>26</v>
      </c>
      <c r="K4104" t="s">
        <v>4803</v>
      </c>
      <c r="L4104" t="s">
        <v>21</v>
      </c>
      <c r="M4104">
        <v>0.23</v>
      </c>
      <c r="N4104">
        <v>0.13</v>
      </c>
      <c r="O4104">
        <v>0.18</v>
      </c>
      <c r="P4104">
        <v>0.05</v>
      </c>
      <c r="Q4104">
        <v>0.05</v>
      </c>
      <c r="R4104">
        <v>0</v>
      </c>
      <c r="S4104">
        <v>0.11</v>
      </c>
      <c r="T4104">
        <v>0.17</v>
      </c>
      <c r="U4104">
        <v>0.19</v>
      </c>
      <c r="V4104">
        <v>0</v>
      </c>
      <c r="X4104">
        <f t="shared" si="843"/>
        <v>0.23</v>
      </c>
      <c r="Y4104">
        <f t="shared" si="844"/>
        <v>0.13</v>
      </c>
      <c r="Z4104">
        <f t="shared" si="845"/>
        <v>0.18</v>
      </c>
      <c r="AA4104">
        <f t="shared" si="846"/>
        <v>0.05</v>
      </c>
      <c r="AB4104">
        <f t="shared" si="847"/>
        <v>0.05</v>
      </c>
      <c r="AC4104">
        <f t="shared" si="848"/>
        <v>0</v>
      </c>
      <c r="AD4104">
        <f t="shared" si="849"/>
        <v>0.11</v>
      </c>
      <c r="AE4104">
        <f t="shared" si="850"/>
        <v>0.17</v>
      </c>
      <c r="AF4104">
        <f t="shared" si="851"/>
        <v>0.19</v>
      </c>
      <c r="AG4104">
        <f t="shared" si="852"/>
        <v>0</v>
      </c>
    </row>
    <row r="4105" spans="1:33" x14ac:dyDescent="0.35">
      <c r="A4105">
        <v>447591</v>
      </c>
      <c r="B4105" t="s">
        <v>4077</v>
      </c>
      <c r="C4105">
        <v>0</v>
      </c>
      <c r="D4105" t="s">
        <v>28</v>
      </c>
      <c r="E4105" t="s">
        <v>28</v>
      </c>
      <c r="F4105" t="s">
        <v>4803</v>
      </c>
      <c r="G4105">
        <v>2017</v>
      </c>
      <c r="H4105" t="s">
        <v>28</v>
      </c>
      <c r="I4105" t="s">
        <v>19</v>
      </c>
      <c r="J4105" t="s">
        <v>26</v>
      </c>
      <c r="K4105" t="s">
        <v>4803</v>
      </c>
      <c r="L4105" t="s">
        <v>90</v>
      </c>
      <c r="M4105" t="s">
        <v>28</v>
      </c>
      <c r="N4105" t="s">
        <v>28</v>
      </c>
      <c r="O4105">
        <v>0.69</v>
      </c>
      <c r="P4105">
        <v>0.68</v>
      </c>
      <c r="Q4105">
        <v>0.55000000000000004</v>
      </c>
      <c r="R4105">
        <v>0.79</v>
      </c>
      <c r="S4105" t="s">
        <v>28</v>
      </c>
      <c r="T4105" t="s">
        <v>28</v>
      </c>
      <c r="U4105" t="s">
        <v>28</v>
      </c>
      <c r="V4105" t="s">
        <v>28</v>
      </c>
      <c r="X4105" t="str">
        <f t="shared" si="843"/>
        <v>N/A</v>
      </c>
      <c r="Y4105" t="str">
        <f t="shared" si="844"/>
        <v>N/A</v>
      </c>
      <c r="Z4105">
        <f t="shared" si="845"/>
        <v>0.69</v>
      </c>
      <c r="AA4105">
        <f t="shared" si="846"/>
        <v>0.68</v>
      </c>
      <c r="AB4105">
        <f t="shared" si="847"/>
        <v>0.55000000000000004</v>
      </c>
      <c r="AC4105">
        <f t="shared" si="848"/>
        <v>0.79</v>
      </c>
      <c r="AD4105" t="str">
        <f t="shared" si="849"/>
        <v>N/A</v>
      </c>
      <c r="AE4105" t="str">
        <f t="shared" si="850"/>
        <v>N/A</v>
      </c>
      <c r="AF4105" t="str">
        <f t="shared" si="851"/>
        <v>N/A</v>
      </c>
      <c r="AG4105" t="str">
        <f t="shared" si="852"/>
        <v>N/A</v>
      </c>
    </row>
    <row r="4106" spans="1:33" x14ac:dyDescent="0.35">
      <c r="A4106">
        <v>447634</v>
      </c>
      <c r="B4106" t="s">
        <v>4078</v>
      </c>
      <c r="C4106">
        <v>0</v>
      </c>
      <c r="D4106" t="s">
        <v>28</v>
      </c>
      <c r="E4106" t="s">
        <v>28</v>
      </c>
      <c r="F4106" t="s">
        <v>4803</v>
      </c>
      <c r="G4106" t="s">
        <v>4805</v>
      </c>
      <c r="H4106" t="s">
        <v>28</v>
      </c>
      <c r="I4106" t="s">
        <v>19</v>
      </c>
      <c r="J4106" t="s">
        <v>26</v>
      </c>
      <c r="K4106" t="s">
        <v>4803</v>
      </c>
      <c r="L4106">
        <v>2017</v>
      </c>
      <c r="M4106" t="s">
        <v>28</v>
      </c>
      <c r="N4106" t="s">
        <v>28</v>
      </c>
      <c r="O4106">
        <v>0.83</v>
      </c>
      <c r="P4106">
        <v>0.86</v>
      </c>
      <c r="Q4106">
        <v>1</v>
      </c>
      <c r="R4106">
        <v>0.86</v>
      </c>
      <c r="S4106" t="s">
        <v>28</v>
      </c>
      <c r="T4106" t="s">
        <v>28</v>
      </c>
      <c r="U4106" t="s">
        <v>28</v>
      </c>
      <c r="V4106" t="s">
        <v>28</v>
      </c>
      <c r="X4106" t="str">
        <f t="shared" si="843"/>
        <v>N/A</v>
      </c>
      <c r="Y4106" t="str">
        <f t="shared" si="844"/>
        <v>N/A</v>
      </c>
      <c r="Z4106">
        <f t="shared" si="845"/>
        <v>0.83</v>
      </c>
      <c r="AA4106">
        <f t="shared" si="846"/>
        <v>0.86</v>
      </c>
      <c r="AB4106">
        <f t="shared" si="847"/>
        <v>1</v>
      </c>
      <c r="AC4106">
        <f t="shared" si="848"/>
        <v>0.86</v>
      </c>
      <c r="AD4106" t="str">
        <f t="shared" si="849"/>
        <v>N/A</v>
      </c>
      <c r="AE4106" t="str">
        <f t="shared" si="850"/>
        <v>N/A</v>
      </c>
      <c r="AF4106" t="str">
        <f t="shared" si="851"/>
        <v>N/A</v>
      </c>
      <c r="AG4106" t="str">
        <f t="shared" si="852"/>
        <v>N/A</v>
      </c>
    </row>
    <row r="4107" spans="1:33" x14ac:dyDescent="0.35">
      <c r="A4107">
        <v>447689</v>
      </c>
      <c r="B4107" t="s">
        <v>4079</v>
      </c>
      <c r="C4107">
        <v>0</v>
      </c>
      <c r="D4107">
        <v>0.15</v>
      </c>
      <c r="E4107">
        <v>0.11</v>
      </c>
      <c r="F4107" t="s">
        <v>4803</v>
      </c>
      <c r="G4107">
        <v>2017</v>
      </c>
      <c r="H4107">
        <v>3.0000000000000013E-2</v>
      </c>
      <c r="I4107" t="s">
        <v>19</v>
      </c>
      <c r="J4107" t="s">
        <v>17</v>
      </c>
      <c r="K4107" t="s">
        <v>4803</v>
      </c>
      <c r="L4107">
        <v>2018</v>
      </c>
      <c r="M4107">
        <v>0.17</v>
      </c>
      <c r="N4107">
        <v>0.14000000000000001</v>
      </c>
      <c r="O4107">
        <v>0.17</v>
      </c>
      <c r="P4107">
        <v>0.14000000000000001</v>
      </c>
      <c r="Q4107">
        <v>0.1</v>
      </c>
      <c r="R4107">
        <v>0.22</v>
      </c>
      <c r="S4107">
        <v>0.48</v>
      </c>
      <c r="T4107">
        <v>0.48</v>
      </c>
      <c r="U4107">
        <v>0.52</v>
      </c>
      <c r="V4107">
        <v>0.38</v>
      </c>
      <c r="X4107">
        <f t="shared" si="843"/>
        <v>0.17</v>
      </c>
      <c r="Y4107">
        <f t="shared" si="844"/>
        <v>0.14000000000000001</v>
      </c>
      <c r="Z4107">
        <f t="shared" si="845"/>
        <v>0.17</v>
      </c>
      <c r="AA4107">
        <f t="shared" si="846"/>
        <v>0.14000000000000001</v>
      </c>
      <c r="AB4107">
        <f t="shared" si="847"/>
        <v>0.1</v>
      </c>
      <c r="AC4107">
        <f t="shared" si="848"/>
        <v>0.22</v>
      </c>
      <c r="AD4107">
        <f t="shared" si="849"/>
        <v>0.48</v>
      </c>
      <c r="AE4107">
        <f t="shared" si="850"/>
        <v>0.48</v>
      </c>
      <c r="AF4107">
        <f t="shared" si="851"/>
        <v>0.52</v>
      </c>
      <c r="AG4107">
        <f t="shared" si="852"/>
        <v>0.38</v>
      </c>
    </row>
    <row r="4108" spans="1:33" x14ac:dyDescent="0.35">
      <c r="A4108">
        <v>447698</v>
      </c>
      <c r="B4108" t="s">
        <v>4080</v>
      </c>
      <c r="C4108">
        <v>0</v>
      </c>
      <c r="D4108" t="s">
        <v>28</v>
      </c>
      <c r="E4108" t="s">
        <v>28</v>
      </c>
      <c r="F4108" t="s">
        <v>4803</v>
      </c>
      <c r="G4108" t="s">
        <v>28</v>
      </c>
      <c r="H4108" t="s">
        <v>28</v>
      </c>
      <c r="I4108" t="s">
        <v>19</v>
      </c>
      <c r="J4108" t="s">
        <v>17</v>
      </c>
      <c r="K4108" t="s">
        <v>4803</v>
      </c>
      <c r="L4108" t="s">
        <v>28</v>
      </c>
      <c r="M4108" t="s">
        <v>28</v>
      </c>
      <c r="N4108" t="s">
        <v>28</v>
      </c>
      <c r="O4108" t="s">
        <v>28</v>
      </c>
      <c r="P4108" t="s">
        <v>28</v>
      </c>
      <c r="Q4108" t="s">
        <v>28</v>
      </c>
      <c r="R4108" t="s">
        <v>28</v>
      </c>
      <c r="S4108" t="s">
        <v>28</v>
      </c>
      <c r="T4108" t="s">
        <v>28</v>
      </c>
      <c r="U4108" t="s">
        <v>28</v>
      </c>
      <c r="V4108" t="s">
        <v>28</v>
      </c>
      <c r="X4108" t="str">
        <f t="shared" si="843"/>
        <v>N/A</v>
      </c>
      <c r="Y4108" t="str">
        <f t="shared" si="844"/>
        <v>N/A</v>
      </c>
      <c r="Z4108" t="str">
        <f t="shared" si="845"/>
        <v>N/A</v>
      </c>
      <c r="AA4108" t="str">
        <f t="shared" si="846"/>
        <v>N/A</v>
      </c>
      <c r="AB4108" t="str">
        <f t="shared" si="847"/>
        <v>N/A</v>
      </c>
      <c r="AC4108" t="str">
        <f t="shared" si="848"/>
        <v>N/A</v>
      </c>
      <c r="AD4108" t="str">
        <f t="shared" si="849"/>
        <v>N/A</v>
      </c>
      <c r="AE4108" t="str">
        <f t="shared" si="850"/>
        <v>N/A</v>
      </c>
      <c r="AF4108" t="str">
        <f t="shared" si="851"/>
        <v>N/A</v>
      </c>
      <c r="AG4108" t="str">
        <f t="shared" si="852"/>
        <v>N/A</v>
      </c>
    </row>
    <row r="4109" spans="1:33" x14ac:dyDescent="0.35">
      <c r="A4109">
        <v>447713</v>
      </c>
      <c r="B4109" t="s">
        <v>4081</v>
      </c>
      <c r="C4109">
        <v>0</v>
      </c>
      <c r="D4109" t="s">
        <v>28</v>
      </c>
      <c r="E4109" t="s">
        <v>28</v>
      </c>
      <c r="F4109" t="s">
        <v>4803</v>
      </c>
      <c r="G4109" t="s">
        <v>28</v>
      </c>
      <c r="H4109" t="s">
        <v>28</v>
      </c>
      <c r="I4109" t="s">
        <v>19</v>
      </c>
      <c r="J4109" t="s">
        <v>26</v>
      </c>
      <c r="K4109" t="s">
        <v>4803</v>
      </c>
      <c r="L4109" t="s">
        <v>28</v>
      </c>
      <c r="M4109" t="s">
        <v>28</v>
      </c>
      <c r="N4109" t="s">
        <v>28</v>
      </c>
      <c r="O4109" t="s">
        <v>28</v>
      </c>
      <c r="P4109" t="s">
        <v>28</v>
      </c>
      <c r="Q4109" t="s">
        <v>28</v>
      </c>
      <c r="R4109" t="s">
        <v>28</v>
      </c>
      <c r="S4109" t="s">
        <v>28</v>
      </c>
      <c r="T4109" t="s">
        <v>28</v>
      </c>
      <c r="U4109" t="s">
        <v>28</v>
      </c>
      <c r="V4109" t="s">
        <v>28</v>
      </c>
      <c r="X4109" t="str">
        <f t="shared" si="843"/>
        <v>N/A</v>
      </c>
      <c r="Y4109" t="str">
        <f t="shared" si="844"/>
        <v>N/A</v>
      </c>
      <c r="Z4109" t="str">
        <f t="shared" si="845"/>
        <v>N/A</v>
      </c>
      <c r="AA4109" t="str">
        <f t="shared" si="846"/>
        <v>N/A</v>
      </c>
      <c r="AB4109" t="str">
        <f t="shared" si="847"/>
        <v>N/A</v>
      </c>
      <c r="AC4109" t="str">
        <f t="shared" si="848"/>
        <v>N/A</v>
      </c>
      <c r="AD4109" t="str">
        <f t="shared" si="849"/>
        <v>N/A</v>
      </c>
      <c r="AE4109" t="str">
        <f t="shared" si="850"/>
        <v>N/A</v>
      </c>
      <c r="AF4109" t="str">
        <f t="shared" si="851"/>
        <v>N/A</v>
      </c>
      <c r="AG4109" t="str">
        <f t="shared" si="852"/>
        <v>N/A</v>
      </c>
    </row>
    <row r="4110" spans="1:33" x14ac:dyDescent="0.35">
      <c r="A4110">
        <v>447759</v>
      </c>
      <c r="B4110" t="s">
        <v>4082</v>
      </c>
      <c r="C4110">
        <v>0</v>
      </c>
      <c r="D4110" t="s">
        <v>28</v>
      </c>
      <c r="E4110" t="s">
        <v>28</v>
      </c>
      <c r="F4110" t="s">
        <v>4803</v>
      </c>
      <c r="G4110" t="s">
        <v>4805</v>
      </c>
      <c r="H4110" t="s">
        <v>28</v>
      </c>
      <c r="I4110" t="s">
        <v>19</v>
      </c>
      <c r="J4110" t="s">
        <v>26</v>
      </c>
      <c r="K4110" t="s">
        <v>4803</v>
      </c>
      <c r="L4110" t="s">
        <v>21</v>
      </c>
      <c r="M4110" t="s">
        <v>28</v>
      </c>
      <c r="N4110" t="s">
        <v>28</v>
      </c>
      <c r="O4110">
        <v>0.46</v>
      </c>
      <c r="P4110">
        <v>0.48</v>
      </c>
      <c r="Q4110">
        <v>0.31</v>
      </c>
      <c r="R4110">
        <v>0.49</v>
      </c>
      <c r="S4110" t="s">
        <v>28</v>
      </c>
      <c r="T4110" t="s">
        <v>28</v>
      </c>
      <c r="U4110" t="s">
        <v>28</v>
      </c>
      <c r="V4110" t="s">
        <v>28</v>
      </c>
      <c r="X4110" t="str">
        <f t="shared" si="843"/>
        <v>N/A</v>
      </c>
      <c r="Y4110" t="str">
        <f t="shared" si="844"/>
        <v>N/A</v>
      </c>
      <c r="Z4110">
        <f t="shared" si="845"/>
        <v>0.46</v>
      </c>
      <c r="AA4110">
        <f t="shared" si="846"/>
        <v>0.48</v>
      </c>
      <c r="AB4110">
        <f t="shared" si="847"/>
        <v>0.31</v>
      </c>
      <c r="AC4110">
        <f t="shared" si="848"/>
        <v>0.49</v>
      </c>
      <c r="AD4110" t="str">
        <f t="shared" si="849"/>
        <v>N/A</v>
      </c>
      <c r="AE4110" t="str">
        <f t="shared" si="850"/>
        <v>N/A</v>
      </c>
      <c r="AF4110" t="str">
        <f t="shared" si="851"/>
        <v>N/A</v>
      </c>
      <c r="AG4110" t="str">
        <f t="shared" si="852"/>
        <v>N/A</v>
      </c>
    </row>
    <row r="4111" spans="1:33" x14ac:dyDescent="0.35">
      <c r="A4111">
        <v>447768</v>
      </c>
      <c r="B4111" t="s">
        <v>4083</v>
      </c>
      <c r="C4111">
        <v>0</v>
      </c>
      <c r="D4111" t="s">
        <v>28</v>
      </c>
      <c r="E4111" t="s">
        <v>28</v>
      </c>
      <c r="F4111" t="s">
        <v>4803</v>
      </c>
      <c r="G4111" t="s">
        <v>4805</v>
      </c>
      <c r="H4111" t="s">
        <v>28</v>
      </c>
      <c r="I4111" t="s">
        <v>19</v>
      </c>
      <c r="J4111" t="s">
        <v>26</v>
      </c>
      <c r="K4111" t="s">
        <v>4803</v>
      </c>
      <c r="L4111" t="s">
        <v>21</v>
      </c>
      <c r="M4111" t="s">
        <v>28</v>
      </c>
      <c r="N4111" t="s">
        <v>28</v>
      </c>
      <c r="O4111">
        <v>0.71</v>
      </c>
      <c r="P4111">
        <v>0.71</v>
      </c>
      <c r="Q4111">
        <v>0.55000000000000004</v>
      </c>
      <c r="R4111">
        <v>0.72</v>
      </c>
      <c r="S4111" t="s">
        <v>28</v>
      </c>
      <c r="T4111" t="s">
        <v>28</v>
      </c>
      <c r="U4111" t="s">
        <v>28</v>
      </c>
      <c r="V4111" t="s">
        <v>28</v>
      </c>
      <c r="X4111" t="str">
        <f t="shared" si="843"/>
        <v>N/A</v>
      </c>
      <c r="Y4111" t="str">
        <f t="shared" si="844"/>
        <v>N/A</v>
      </c>
      <c r="Z4111">
        <f t="shared" si="845"/>
        <v>0.71</v>
      </c>
      <c r="AA4111">
        <f t="shared" si="846"/>
        <v>0.71</v>
      </c>
      <c r="AB4111">
        <f t="shared" si="847"/>
        <v>0.55000000000000004</v>
      </c>
      <c r="AC4111">
        <f t="shared" si="848"/>
        <v>0.72</v>
      </c>
      <c r="AD4111" t="str">
        <f t="shared" si="849"/>
        <v>N/A</v>
      </c>
      <c r="AE4111" t="str">
        <f t="shared" si="850"/>
        <v>N/A</v>
      </c>
      <c r="AF4111" t="str">
        <f t="shared" si="851"/>
        <v>N/A</v>
      </c>
      <c r="AG4111" t="str">
        <f t="shared" si="852"/>
        <v>N/A</v>
      </c>
    </row>
    <row r="4112" spans="1:33" x14ac:dyDescent="0.35">
      <c r="A4112">
        <v>447777</v>
      </c>
      <c r="B4112" t="s">
        <v>4084</v>
      </c>
      <c r="C4112">
        <v>0</v>
      </c>
      <c r="D4112" t="s">
        <v>28</v>
      </c>
      <c r="E4112" t="s">
        <v>28</v>
      </c>
      <c r="F4112" t="s">
        <v>4803</v>
      </c>
      <c r="G4112" t="s">
        <v>4804</v>
      </c>
      <c r="H4112" t="s">
        <v>28</v>
      </c>
      <c r="I4112" t="s">
        <v>19</v>
      </c>
      <c r="J4112" t="s">
        <v>26</v>
      </c>
      <c r="K4112" t="s">
        <v>4803</v>
      </c>
      <c r="L4112" t="s">
        <v>21</v>
      </c>
      <c r="M4112" t="s">
        <v>28</v>
      </c>
      <c r="N4112" t="s">
        <v>28</v>
      </c>
      <c r="O4112">
        <v>0.67</v>
      </c>
      <c r="P4112">
        <v>0.75</v>
      </c>
      <c r="Q4112">
        <v>0.62</v>
      </c>
      <c r="R4112">
        <v>0.88</v>
      </c>
      <c r="S4112" t="s">
        <v>28</v>
      </c>
      <c r="T4112" t="s">
        <v>28</v>
      </c>
      <c r="U4112" t="s">
        <v>28</v>
      </c>
      <c r="V4112" t="s">
        <v>28</v>
      </c>
      <c r="X4112" t="str">
        <f t="shared" si="843"/>
        <v>N/A</v>
      </c>
      <c r="Y4112" t="str">
        <f t="shared" si="844"/>
        <v>N/A</v>
      </c>
      <c r="Z4112">
        <f t="shared" si="845"/>
        <v>0.67</v>
      </c>
      <c r="AA4112">
        <f t="shared" si="846"/>
        <v>0.75</v>
      </c>
      <c r="AB4112">
        <f t="shared" si="847"/>
        <v>0.62</v>
      </c>
      <c r="AC4112">
        <f t="shared" si="848"/>
        <v>0.88</v>
      </c>
      <c r="AD4112" t="str">
        <f t="shared" si="849"/>
        <v>N/A</v>
      </c>
      <c r="AE4112" t="str">
        <f t="shared" si="850"/>
        <v>N/A</v>
      </c>
      <c r="AF4112" t="str">
        <f t="shared" si="851"/>
        <v>N/A</v>
      </c>
      <c r="AG4112" t="str">
        <f t="shared" si="852"/>
        <v>N/A</v>
      </c>
    </row>
    <row r="4113" spans="1:33" x14ac:dyDescent="0.35">
      <c r="A4113">
        <v>447801</v>
      </c>
      <c r="B4113" t="s">
        <v>4085</v>
      </c>
      <c r="C4113">
        <v>0</v>
      </c>
      <c r="D4113" t="s">
        <v>28</v>
      </c>
      <c r="E4113" t="s">
        <v>28</v>
      </c>
      <c r="F4113" t="s">
        <v>4803</v>
      </c>
      <c r="G4113" t="s">
        <v>28</v>
      </c>
      <c r="H4113" t="s">
        <v>28</v>
      </c>
      <c r="I4113" t="s">
        <v>19</v>
      </c>
      <c r="J4113" t="s">
        <v>17</v>
      </c>
      <c r="K4113" t="s">
        <v>4803</v>
      </c>
      <c r="L4113" t="s">
        <v>28</v>
      </c>
      <c r="M4113" t="s">
        <v>28</v>
      </c>
      <c r="N4113" t="s">
        <v>28</v>
      </c>
      <c r="O4113" t="s">
        <v>28</v>
      </c>
      <c r="P4113" t="s">
        <v>28</v>
      </c>
      <c r="Q4113" t="s">
        <v>28</v>
      </c>
      <c r="R4113" t="s">
        <v>28</v>
      </c>
      <c r="S4113" t="s">
        <v>28</v>
      </c>
      <c r="T4113" t="s">
        <v>28</v>
      </c>
      <c r="U4113" t="s">
        <v>28</v>
      </c>
      <c r="V4113" t="s">
        <v>28</v>
      </c>
      <c r="X4113" t="str">
        <f t="shared" si="843"/>
        <v>N/A</v>
      </c>
      <c r="Y4113" t="str">
        <f t="shared" si="844"/>
        <v>N/A</v>
      </c>
      <c r="Z4113" t="str">
        <f t="shared" si="845"/>
        <v>N/A</v>
      </c>
      <c r="AA4113" t="str">
        <f t="shared" si="846"/>
        <v>N/A</v>
      </c>
      <c r="AB4113" t="str">
        <f t="shared" si="847"/>
        <v>N/A</v>
      </c>
      <c r="AC4113" t="str">
        <f t="shared" si="848"/>
        <v>N/A</v>
      </c>
      <c r="AD4113" t="str">
        <f t="shared" si="849"/>
        <v>N/A</v>
      </c>
      <c r="AE4113" t="str">
        <f t="shared" si="850"/>
        <v>N/A</v>
      </c>
      <c r="AF4113" t="str">
        <f t="shared" si="851"/>
        <v>N/A</v>
      </c>
      <c r="AG4113" t="str">
        <f t="shared" si="852"/>
        <v>N/A</v>
      </c>
    </row>
    <row r="4114" spans="1:33" x14ac:dyDescent="0.35">
      <c r="A4114">
        <v>447847</v>
      </c>
      <c r="B4114" t="s">
        <v>4086</v>
      </c>
      <c r="C4114">
        <v>0</v>
      </c>
      <c r="D4114" t="s">
        <v>28</v>
      </c>
      <c r="E4114" t="s">
        <v>28</v>
      </c>
      <c r="F4114" t="s">
        <v>4803</v>
      </c>
      <c r="G4114" t="s">
        <v>4805</v>
      </c>
      <c r="H4114" t="s">
        <v>28</v>
      </c>
      <c r="I4114" t="s">
        <v>19</v>
      </c>
      <c r="J4114" t="s">
        <v>26</v>
      </c>
      <c r="K4114" t="s">
        <v>4803</v>
      </c>
      <c r="L4114" t="s">
        <v>21</v>
      </c>
      <c r="M4114" t="s">
        <v>28</v>
      </c>
      <c r="N4114" t="s">
        <v>28</v>
      </c>
      <c r="O4114">
        <v>0.39</v>
      </c>
      <c r="P4114">
        <v>7.0000000000000007E-2</v>
      </c>
      <c r="Q4114">
        <v>0</v>
      </c>
      <c r="R4114">
        <v>0.09</v>
      </c>
      <c r="S4114" t="s">
        <v>28</v>
      </c>
      <c r="T4114" t="s">
        <v>28</v>
      </c>
      <c r="U4114" t="s">
        <v>28</v>
      </c>
      <c r="V4114" t="s">
        <v>28</v>
      </c>
      <c r="X4114" t="str">
        <f t="shared" si="843"/>
        <v>N/A</v>
      </c>
      <c r="Y4114" t="str">
        <f t="shared" si="844"/>
        <v>N/A</v>
      </c>
      <c r="Z4114">
        <f t="shared" si="845"/>
        <v>0.39</v>
      </c>
      <c r="AA4114">
        <f t="shared" si="846"/>
        <v>7.0000000000000007E-2</v>
      </c>
      <c r="AB4114">
        <f t="shared" si="847"/>
        <v>0</v>
      </c>
      <c r="AC4114">
        <f t="shared" si="848"/>
        <v>0.09</v>
      </c>
      <c r="AD4114" t="str">
        <f t="shared" si="849"/>
        <v>N/A</v>
      </c>
      <c r="AE4114" t="str">
        <f t="shared" si="850"/>
        <v>N/A</v>
      </c>
      <c r="AF4114" t="str">
        <f t="shared" si="851"/>
        <v>N/A</v>
      </c>
      <c r="AG4114" t="str">
        <f t="shared" si="852"/>
        <v>N/A</v>
      </c>
    </row>
    <row r="4115" spans="1:33" x14ac:dyDescent="0.35">
      <c r="A4115">
        <v>447935</v>
      </c>
      <c r="B4115" t="s">
        <v>4087</v>
      </c>
      <c r="C4115">
        <v>0</v>
      </c>
      <c r="D4115" t="s">
        <v>28</v>
      </c>
      <c r="E4115" t="s">
        <v>28</v>
      </c>
      <c r="F4115" t="s">
        <v>4803</v>
      </c>
      <c r="G4115" t="s">
        <v>4805</v>
      </c>
      <c r="H4115" t="s">
        <v>28</v>
      </c>
      <c r="I4115" t="s">
        <v>19</v>
      </c>
      <c r="J4115" t="s">
        <v>26</v>
      </c>
      <c r="K4115" t="s">
        <v>4803</v>
      </c>
      <c r="L4115" t="s">
        <v>21</v>
      </c>
      <c r="M4115" t="s">
        <v>28</v>
      </c>
      <c r="N4115" t="s">
        <v>28</v>
      </c>
      <c r="O4115">
        <v>0.51</v>
      </c>
      <c r="P4115">
        <v>0.5</v>
      </c>
      <c r="Q4115">
        <v>0.41</v>
      </c>
      <c r="R4115">
        <v>1</v>
      </c>
      <c r="S4115" t="s">
        <v>28</v>
      </c>
      <c r="T4115" t="s">
        <v>28</v>
      </c>
      <c r="U4115" t="s">
        <v>28</v>
      </c>
      <c r="V4115" t="s">
        <v>28</v>
      </c>
      <c r="X4115" t="str">
        <f t="shared" si="843"/>
        <v>N/A</v>
      </c>
      <c r="Y4115" t="str">
        <f t="shared" si="844"/>
        <v>N/A</v>
      </c>
      <c r="Z4115">
        <f t="shared" si="845"/>
        <v>0.51</v>
      </c>
      <c r="AA4115">
        <f t="shared" si="846"/>
        <v>0.5</v>
      </c>
      <c r="AB4115">
        <f t="shared" si="847"/>
        <v>0.41</v>
      </c>
      <c r="AC4115">
        <f t="shared" si="848"/>
        <v>1</v>
      </c>
      <c r="AD4115" t="str">
        <f t="shared" si="849"/>
        <v>N/A</v>
      </c>
      <c r="AE4115" t="str">
        <f t="shared" si="850"/>
        <v>N/A</v>
      </c>
      <c r="AF4115" t="str">
        <f t="shared" si="851"/>
        <v>N/A</v>
      </c>
      <c r="AG4115" t="str">
        <f t="shared" si="852"/>
        <v>N/A</v>
      </c>
    </row>
    <row r="4116" spans="1:33" x14ac:dyDescent="0.35">
      <c r="A4116">
        <v>447953</v>
      </c>
      <c r="B4116" t="s">
        <v>4088</v>
      </c>
      <c r="C4116">
        <v>0</v>
      </c>
      <c r="D4116">
        <v>0.35</v>
      </c>
      <c r="E4116">
        <v>0.28999999999999998</v>
      </c>
      <c r="F4116" t="s">
        <v>4803</v>
      </c>
      <c r="G4116" t="s">
        <v>4805</v>
      </c>
      <c r="H4116">
        <v>9.0000000000000024E-2</v>
      </c>
      <c r="I4116" t="s">
        <v>19</v>
      </c>
      <c r="J4116" t="s">
        <v>17</v>
      </c>
      <c r="K4116" t="s">
        <v>4803</v>
      </c>
      <c r="L4116" t="s">
        <v>21</v>
      </c>
      <c r="M4116">
        <v>0.42</v>
      </c>
      <c r="N4116">
        <v>0.38</v>
      </c>
      <c r="O4116">
        <v>0.42</v>
      </c>
      <c r="P4116">
        <v>0.38</v>
      </c>
      <c r="Q4116">
        <v>0.27</v>
      </c>
      <c r="R4116">
        <v>0.53</v>
      </c>
      <c r="S4116" t="s">
        <v>28</v>
      </c>
      <c r="T4116" t="s">
        <v>28</v>
      </c>
      <c r="U4116" t="s">
        <v>28</v>
      </c>
      <c r="V4116" t="s">
        <v>28</v>
      </c>
      <c r="X4116">
        <f t="shared" si="843"/>
        <v>0.42</v>
      </c>
      <c r="Y4116">
        <f t="shared" si="844"/>
        <v>0.38</v>
      </c>
      <c r="Z4116">
        <f t="shared" si="845"/>
        <v>0.42</v>
      </c>
      <c r="AA4116">
        <f t="shared" si="846"/>
        <v>0.38</v>
      </c>
      <c r="AB4116">
        <f t="shared" si="847"/>
        <v>0.27</v>
      </c>
      <c r="AC4116">
        <f t="shared" si="848"/>
        <v>0.53</v>
      </c>
      <c r="AD4116" t="str">
        <f t="shared" si="849"/>
        <v>N/A</v>
      </c>
      <c r="AE4116" t="str">
        <f t="shared" si="850"/>
        <v>N/A</v>
      </c>
      <c r="AF4116" t="str">
        <f t="shared" si="851"/>
        <v>N/A</v>
      </c>
      <c r="AG4116" t="str">
        <f t="shared" si="852"/>
        <v>N/A</v>
      </c>
    </row>
    <row r="4117" spans="1:33" x14ac:dyDescent="0.35">
      <c r="A4117">
        <v>447999</v>
      </c>
      <c r="B4117" t="s">
        <v>4089</v>
      </c>
      <c r="C4117">
        <v>0</v>
      </c>
      <c r="D4117" t="s">
        <v>28</v>
      </c>
      <c r="E4117" t="s">
        <v>28</v>
      </c>
      <c r="F4117" t="s">
        <v>4803</v>
      </c>
      <c r="G4117" t="s">
        <v>4805</v>
      </c>
      <c r="H4117" t="s">
        <v>28</v>
      </c>
      <c r="I4117" t="s">
        <v>19</v>
      </c>
      <c r="J4117" t="s">
        <v>26</v>
      </c>
      <c r="K4117" t="s">
        <v>4803</v>
      </c>
      <c r="L4117" t="s">
        <v>21</v>
      </c>
      <c r="M4117" t="s">
        <v>28</v>
      </c>
      <c r="N4117" t="s">
        <v>28</v>
      </c>
      <c r="O4117">
        <v>0.78</v>
      </c>
      <c r="P4117">
        <v>0.68</v>
      </c>
      <c r="Q4117">
        <v>0.66</v>
      </c>
      <c r="R4117">
        <v>0.73</v>
      </c>
      <c r="S4117" t="s">
        <v>28</v>
      </c>
      <c r="T4117" t="s">
        <v>28</v>
      </c>
      <c r="U4117" t="s">
        <v>28</v>
      </c>
      <c r="V4117" t="s">
        <v>28</v>
      </c>
      <c r="X4117" t="str">
        <f t="shared" si="843"/>
        <v>N/A</v>
      </c>
      <c r="Y4117" t="str">
        <f t="shared" si="844"/>
        <v>N/A</v>
      </c>
      <c r="Z4117">
        <f t="shared" si="845"/>
        <v>0.78</v>
      </c>
      <c r="AA4117">
        <f t="shared" si="846"/>
        <v>0.68</v>
      </c>
      <c r="AB4117">
        <f t="shared" si="847"/>
        <v>0.66</v>
      </c>
      <c r="AC4117">
        <f t="shared" si="848"/>
        <v>0.73</v>
      </c>
      <c r="AD4117" t="str">
        <f t="shared" si="849"/>
        <v>N/A</v>
      </c>
      <c r="AE4117" t="str">
        <f t="shared" si="850"/>
        <v>N/A</v>
      </c>
      <c r="AF4117" t="str">
        <f t="shared" si="851"/>
        <v>N/A</v>
      </c>
      <c r="AG4117" t="str">
        <f t="shared" si="852"/>
        <v>N/A</v>
      </c>
    </row>
    <row r="4118" spans="1:33" x14ac:dyDescent="0.35">
      <c r="A4118">
        <v>448026</v>
      </c>
      <c r="B4118" t="s">
        <v>4090</v>
      </c>
      <c r="C4118">
        <v>0</v>
      </c>
      <c r="D4118" t="s">
        <v>28</v>
      </c>
      <c r="E4118" t="s">
        <v>28</v>
      </c>
      <c r="F4118" t="s">
        <v>4803</v>
      </c>
      <c r="G4118" t="s">
        <v>4805</v>
      </c>
      <c r="H4118" t="s">
        <v>28</v>
      </c>
      <c r="I4118" t="s">
        <v>19</v>
      </c>
      <c r="J4118" t="s">
        <v>26</v>
      </c>
      <c r="K4118" t="s">
        <v>4803</v>
      </c>
      <c r="L4118" t="s">
        <v>21</v>
      </c>
      <c r="M4118" t="s">
        <v>28</v>
      </c>
      <c r="N4118" t="s">
        <v>28</v>
      </c>
      <c r="O4118">
        <v>0.76</v>
      </c>
      <c r="P4118">
        <v>0.2</v>
      </c>
      <c r="Q4118">
        <v>0</v>
      </c>
      <c r="R4118">
        <v>0.33</v>
      </c>
      <c r="S4118" t="s">
        <v>28</v>
      </c>
      <c r="T4118" t="s">
        <v>28</v>
      </c>
      <c r="U4118" t="s">
        <v>28</v>
      </c>
      <c r="V4118" t="s">
        <v>28</v>
      </c>
      <c r="X4118" t="str">
        <f t="shared" si="843"/>
        <v>N/A</v>
      </c>
      <c r="Y4118" t="str">
        <f t="shared" si="844"/>
        <v>N/A</v>
      </c>
      <c r="Z4118">
        <f t="shared" si="845"/>
        <v>0.76</v>
      </c>
      <c r="AA4118">
        <f t="shared" si="846"/>
        <v>0.2</v>
      </c>
      <c r="AB4118">
        <f t="shared" si="847"/>
        <v>0</v>
      </c>
      <c r="AC4118">
        <f t="shared" si="848"/>
        <v>0.33</v>
      </c>
      <c r="AD4118" t="str">
        <f t="shared" si="849"/>
        <v>N/A</v>
      </c>
      <c r="AE4118" t="str">
        <f t="shared" si="850"/>
        <v>N/A</v>
      </c>
      <c r="AF4118" t="str">
        <f t="shared" si="851"/>
        <v>N/A</v>
      </c>
      <c r="AG4118" t="str">
        <f t="shared" si="852"/>
        <v>N/A</v>
      </c>
    </row>
    <row r="4119" spans="1:33" x14ac:dyDescent="0.35">
      <c r="A4119">
        <v>448220</v>
      </c>
      <c r="B4119" t="s">
        <v>4091</v>
      </c>
      <c r="C4119">
        <v>0</v>
      </c>
      <c r="D4119" t="s">
        <v>28</v>
      </c>
      <c r="E4119" t="s">
        <v>28</v>
      </c>
      <c r="F4119" t="s">
        <v>4803</v>
      </c>
      <c r="G4119" t="s">
        <v>4805</v>
      </c>
      <c r="H4119" t="s">
        <v>28</v>
      </c>
      <c r="I4119" t="s">
        <v>19</v>
      </c>
      <c r="J4119" t="s">
        <v>26</v>
      </c>
      <c r="K4119" t="s">
        <v>4803</v>
      </c>
      <c r="L4119" t="s">
        <v>21</v>
      </c>
      <c r="M4119" t="s">
        <v>28</v>
      </c>
      <c r="N4119" t="s">
        <v>28</v>
      </c>
      <c r="O4119">
        <v>0.84</v>
      </c>
      <c r="P4119">
        <v>1</v>
      </c>
      <c r="Q4119" t="s">
        <v>28</v>
      </c>
      <c r="R4119">
        <v>1</v>
      </c>
      <c r="S4119" t="s">
        <v>28</v>
      </c>
      <c r="T4119" t="s">
        <v>28</v>
      </c>
      <c r="U4119" t="s">
        <v>28</v>
      </c>
      <c r="V4119" t="s">
        <v>28</v>
      </c>
      <c r="X4119" t="str">
        <f t="shared" si="843"/>
        <v>N/A</v>
      </c>
      <c r="Y4119" t="str">
        <f t="shared" si="844"/>
        <v>N/A</v>
      </c>
      <c r="Z4119">
        <f t="shared" si="845"/>
        <v>0.84</v>
      </c>
      <c r="AA4119">
        <f t="shared" si="846"/>
        <v>1</v>
      </c>
      <c r="AB4119" t="str">
        <f t="shared" si="847"/>
        <v>N/A</v>
      </c>
      <c r="AC4119">
        <f t="shared" si="848"/>
        <v>1</v>
      </c>
      <c r="AD4119" t="str">
        <f t="shared" si="849"/>
        <v>N/A</v>
      </c>
      <c r="AE4119" t="str">
        <f t="shared" si="850"/>
        <v>N/A</v>
      </c>
      <c r="AF4119" t="str">
        <f t="shared" si="851"/>
        <v>N/A</v>
      </c>
      <c r="AG4119" t="str">
        <f t="shared" si="852"/>
        <v>N/A</v>
      </c>
    </row>
    <row r="4120" spans="1:33" x14ac:dyDescent="0.35">
      <c r="A4120">
        <v>448239</v>
      </c>
      <c r="B4120" t="s">
        <v>4092</v>
      </c>
      <c r="C4120">
        <v>0</v>
      </c>
      <c r="D4120" t="s">
        <v>28</v>
      </c>
      <c r="E4120" t="s">
        <v>28</v>
      </c>
      <c r="F4120" t="s">
        <v>4803</v>
      </c>
      <c r="G4120" t="s">
        <v>28</v>
      </c>
      <c r="H4120" t="s">
        <v>28</v>
      </c>
      <c r="I4120" t="s">
        <v>19</v>
      </c>
      <c r="J4120" t="s">
        <v>17</v>
      </c>
      <c r="K4120" t="s">
        <v>4803</v>
      </c>
      <c r="L4120" t="s">
        <v>28</v>
      </c>
      <c r="M4120" t="s">
        <v>28</v>
      </c>
      <c r="N4120" t="s">
        <v>28</v>
      </c>
      <c r="O4120" t="s">
        <v>28</v>
      </c>
      <c r="P4120" t="s">
        <v>28</v>
      </c>
      <c r="Q4120" t="s">
        <v>28</v>
      </c>
      <c r="R4120" t="s">
        <v>28</v>
      </c>
      <c r="S4120" t="s">
        <v>28</v>
      </c>
      <c r="T4120" t="s">
        <v>28</v>
      </c>
      <c r="U4120" t="s">
        <v>28</v>
      </c>
      <c r="V4120" t="s">
        <v>28</v>
      </c>
      <c r="X4120" t="str">
        <f t="shared" si="843"/>
        <v>N/A</v>
      </c>
      <c r="Y4120" t="str">
        <f t="shared" si="844"/>
        <v>N/A</v>
      </c>
      <c r="Z4120" t="str">
        <f t="shared" si="845"/>
        <v>N/A</v>
      </c>
      <c r="AA4120" t="str">
        <f t="shared" si="846"/>
        <v>N/A</v>
      </c>
      <c r="AB4120" t="str">
        <f t="shared" si="847"/>
        <v>N/A</v>
      </c>
      <c r="AC4120" t="str">
        <f t="shared" si="848"/>
        <v>N/A</v>
      </c>
      <c r="AD4120" t="str">
        <f t="shared" si="849"/>
        <v>N/A</v>
      </c>
      <c r="AE4120" t="str">
        <f t="shared" si="850"/>
        <v>N/A</v>
      </c>
      <c r="AF4120" t="str">
        <f t="shared" si="851"/>
        <v>N/A</v>
      </c>
      <c r="AG4120" t="str">
        <f t="shared" si="852"/>
        <v>N/A</v>
      </c>
    </row>
    <row r="4121" spans="1:33" x14ac:dyDescent="0.35">
      <c r="A4121">
        <v>448248</v>
      </c>
      <c r="B4121" t="s">
        <v>4093</v>
      </c>
      <c r="C4121">
        <v>0</v>
      </c>
      <c r="D4121" t="s">
        <v>28</v>
      </c>
      <c r="E4121" t="s">
        <v>28</v>
      </c>
      <c r="F4121" t="s">
        <v>4803</v>
      </c>
      <c r="G4121" t="s">
        <v>4805</v>
      </c>
      <c r="H4121" t="s">
        <v>28</v>
      </c>
      <c r="I4121" t="s">
        <v>19</v>
      </c>
      <c r="J4121" t="s">
        <v>26</v>
      </c>
      <c r="K4121" t="s">
        <v>4803</v>
      </c>
      <c r="L4121" t="s">
        <v>21</v>
      </c>
      <c r="M4121" t="s">
        <v>28</v>
      </c>
      <c r="N4121" t="s">
        <v>28</v>
      </c>
      <c r="O4121">
        <v>0.81</v>
      </c>
      <c r="P4121">
        <v>0.82</v>
      </c>
      <c r="Q4121">
        <v>0.67</v>
      </c>
      <c r="R4121">
        <v>0.83</v>
      </c>
      <c r="S4121" t="s">
        <v>28</v>
      </c>
      <c r="T4121" t="s">
        <v>28</v>
      </c>
      <c r="U4121" t="s">
        <v>28</v>
      </c>
      <c r="V4121" t="s">
        <v>28</v>
      </c>
      <c r="X4121" t="str">
        <f t="shared" si="843"/>
        <v>N/A</v>
      </c>
      <c r="Y4121" t="str">
        <f t="shared" si="844"/>
        <v>N/A</v>
      </c>
      <c r="Z4121">
        <f t="shared" si="845"/>
        <v>0.81</v>
      </c>
      <c r="AA4121">
        <f t="shared" si="846"/>
        <v>0.82</v>
      </c>
      <c r="AB4121">
        <f t="shared" si="847"/>
        <v>0.67</v>
      </c>
      <c r="AC4121">
        <f t="shared" si="848"/>
        <v>0.83</v>
      </c>
      <c r="AD4121" t="str">
        <f t="shared" si="849"/>
        <v>N/A</v>
      </c>
      <c r="AE4121" t="str">
        <f t="shared" si="850"/>
        <v>N/A</v>
      </c>
      <c r="AF4121" t="str">
        <f t="shared" si="851"/>
        <v>N/A</v>
      </c>
      <c r="AG4121" t="str">
        <f t="shared" si="852"/>
        <v>N/A</v>
      </c>
    </row>
    <row r="4122" spans="1:33" x14ac:dyDescent="0.35">
      <c r="A4122">
        <v>448284</v>
      </c>
      <c r="B4122" t="s">
        <v>4094</v>
      </c>
      <c r="C4122">
        <v>0</v>
      </c>
      <c r="D4122" t="s">
        <v>28</v>
      </c>
      <c r="E4122" t="s">
        <v>28</v>
      </c>
      <c r="F4122" t="s">
        <v>4803</v>
      </c>
      <c r="G4122" t="s">
        <v>28</v>
      </c>
      <c r="H4122" t="s">
        <v>28</v>
      </c>
      <c r="I4122" t="s">
        <v>19</v>
      </c>
      <c r="J4122" t="s">
        <v>17</v>
      </c>
      <c r="K4122" t="s">
        <v>4803</v>
      </c>
      <c r="L4122" t="s">
        <v>28</v>
      </c>
      <c r="M4122" t="s">
        <v>28</v>
      </c>
      <c r="N4122" t="s">
        <v>28</v>
      </c>
      <c r="O4122" t="s">
        <v>28</v>
      </c>
      <c r="P4122" t="s">
        <v>28</v>
      </c>
      <c r="Q4122" t="s">
        <v>28</v>
      </c>
      <c r="R4122" t="s">
        <v>28</v>
      </c>
      <c r="S4122" t="s">
        <v>28</v>
      </c>
      <c r="T4122" t="s">
        <v>28</v>
      </c>
      <c r="U4122" t="s">
        <v>28</v>
      </c>
      <c r="V4122" t="s">
        <v>28</v>
      </c>
      <c r="X4122" t="str">
        <f t="shared" si="843"/>
        <v>N/A</v>
      </c>
      <c r="Y4122" t="str">
        <f t="shared" si="844"/>
        <v>N/A</v>
      </c>
      <c r="Z4122" t="str">
        <f t="shared" si="845"/>
        <v>N/A</v>
      </c>
      <c r="AA4122" t="str">
        <f t="shared" si="846"/>
        <v>N/A</v>
      </c>
      <c r="AB4122" t="str">
        <f t="shared" si="847"/>
        <v>N/A</v>
      </c>
      <c r="AC4122" t="str">
        <f t="shared" si="848"/>
        <v>N/A</v>
      </c>
      <c r="AD4122" t="str">
        <f t="shared" si="849"/>
        <v>N/A</v>
      </c>
      <c r="AE4122" t="str">
        <f t="shared" si="850"/>
        <v>N/A</v>
      </c>
      <c r="AF4122" t="str">
        <f t="shared" si="851"/>
        <v>N/A</v>
      </c>
      <c r="AG4122" t="str">
        <f t="shared" si="852"/>
        <v>N/A</v>
      </c>
    </row>
    <row r="4123" spans="1:33" x14ac:dyDescent="0.35">
      <c r="A4123">
        <v>448309</v>
      </c>
      <c r="B4123" t="s">
        <v>4095</v>
      </c>
      <c r="C4123">
        <v>0</v>
      </c>
      <c r="D4123">
        <v>0.3</v>
      </c>
      <c r="E4123">
        <v>0.33</v>
      </c>
      <c r="F4123" t="s">
        <v>4803</v>
      </c>
      <c r="G4123" t="s">
        <v>4805</v>
      </c>
      <c r="H4123">
        <v>-2.0000000000000018E-2</v>
      </c>
      <c r="I4123" t="s">
        <v>19</v>
      </c>
      <c r="J4123" t="s">
        <v>17</v>
      </c>
      <c r="K4123" t="s">
        <v>4803</v>
      </c>
      <c r="L4123">
        <v>2017</v>
      </c>
      <c r="M4123">
        <v>0.22</v>
      </c>
      <c r="N4123">
        <v>0.31</v>
      </c>
      <c r="O4123">
        <v>0.22</v>
      </c>
      <c r="P4123">
        <v>0.31</v>
      </c>
      <c r="Q4123">
        <v>0.25</v>
      </c>
      <c r="R4123">
        <v>1</v>
      </c>
      <c r="S4123" t="s">
        <v>28</v>
      </c>
      <c r="T4123" t="s">
        <v>28</v>
      </c>
      <c r="U4123" t="s">
        <v>28</v>
      </c>
      <c r="V4123" t="s">
        <v>28</v>
      </c>
      <c r="X4123">
        <f t="shared" si="843"/>
        <v>0.22</v>
      </c>
      <c r="Y4123">
        <f t="shared" si="844"/>
        <v>0.31</v>
      </c>
      <c r="Z4123">
        <f t="shared" si="845"/>
        <v>0.22</v>
      </c>
      <c r="AA4123">
        <f t="shared" si="846"/>
        <v>0.31</v>
      </c>
      <c r="AB4123">
        <f t="shared" si="847"/>
        <v>0.25</v>
      </c>
      <c r="AC4123">
        <f t="shared" si="848"/>
        <v>1</v>
      </c>
      <c r="AD4123" t="str">
        <f t="shared" si="849"/>
        <v>N/A</v>
      </c>
      <c r="AE4123" t="str">
        <f t="shared" si="850"/>
        <v>N/A</v>
      </c>
      <c r="AF4123" t="str">
        <f t="shared" si="851"/>
        <v>N/A</v>
      </c>
      <c r="AG4123" t="str">
        <f t="shared" si="852"/>
        <v>N/A</v>
      </c>
    </row>
    <row r="4124" spans="1:33" x14ac:dyDescent="0.35">
      <c r="A4124">
        <v>448345</v>
      </c>
      <c r="B4124" t="s">
        <v>4096</v>
      </c>
      <c r="C4124">
        <v>0</v>
      </c>
      <c r="D4124">
        <v>0.3</v>
      </c>
      <c r="E4124">
        <v>0.31</v>
      </c>
      <c r="F4124" t="s">
        <v>4803</v>
      </c>
      <c r="G4124" t="s">
        <v>4805</v>
      </c>
      <c r="H4124">
        <v>-1.0000000000000009E-2</v>
      </c>
      <c r="I4124" t="s">
        <v>19</v>
      </c>
      <c r="J4124" t="s">
        <v>17</v>
      </c>
      <c r="K4124" t="s">
        <v>4803</v>
      </c>
      <c r="L4124">
        <v>2017</v>
      </c>
      <c r="M4124">
        <v>0.31</v>
      </c>
      <c r="N4124">
        <v>0.3</v>
      </c>
      <c r="O4124">
        <v>0.31</v>
      </c>
      <c r="P4124">
        <v>0.3</v>
      </c>
      <c r="Q4124">
        <v>0.28999999999999998</v>
      </c>
      <c r="R4124">
        <v>0.33</v>
      </c>
      <c r="S4124" t="s">
        <v>28</v>
      </c>
      <c r="T4124" t="s">
        <v>28</v>
      </c>
      <c r="U4124" t="s">
        <v>28</v>
      </c>
      <c r="V4124" t="s">
        <v>28</v>
      </c>
      <c r="X4124">
        <f t="shared" si="843"/>
        <v>0.31</v>
      </c>
      <c r="Y4124">
        <f t="shared" si="844"/>
        <v>0.3</v>
      </c>
      <c r="Z4124">
        <f t="shared" si="845"/>
        <v>0.31</v>
      </c>
      <c r="AA4124">
        <f t="shared" si="846"/>
        <v>0.3</v>
      </c>
      <c r="AB4124">
        <f t="shared" si="847"/>
        <v>0.28999999999999998</v>
      </c>
      <c r="AC4124">
        <f t="shared" si="848"/>
        <v>0.33</v>
      </c>
      <c r="AD4124" t="str">
        <f t="shared" si="849"/>
        <v>N/A</v>
      </c>
      <c r="AE4124" t="str">
        <f t="shared" si="850"/>
        <v>N/A</v>
      </c>
      <c r="AF4124" t="str">
        <f t="shared" si="851"/>
        <v>N/A</v>
      </c>
      <c r="AG4124" t="str">
        <f t="shared" si="852"/>
        <v>N/A</v>
      </c>
    </row>
    <row r="4125" spans="1:33" x14ac:dyDescent="0.35">
      <c r="A4125">
        <v>448354</v>
      </c>
      <c r="B4125" t="s">
        <v>4097</v>
      </c>
      <c r="C4125">
        <v>0</v>
      </c>
      <c r="D4125" t="s">
        <v>28</v>
      </c>
      <c r="E4125" t="s">
        <v>28</v>
      </c>
      <c r="F4125" t="s">
        <v>4803</v>
      </c>
      <c r="G4125" t="s">
        <v>28</v>
      </c>
      <c r="H4125" t="s">
        <v>28</v>
      </c>
      <c r="I4125" t="s">
        <v>19</v>
      </c>
      <c r="J4125" t="s">
        <v>17</v>
      </c>
      <c r="K4125" t="s">
        <v>4803</v>
      </c>
      <c r="L4125" t="s">
        <v>28</v>
      </c>
      <c r="M4125" t="s">
        <v>28</v>
      </c>
      <c r="N4125" t="s">
        <v>28</v>
      </c>
      <c r="O4125" t="s">
        <v>28</v>
      </c>
      <c r="P4125" t="s">
        <v>28</v>
      </c>
      <c r="Q4125" t="s">
        <v>28</v>
      </c>
      <c r="R4125" t="s">
        <v>28</v>
      </c>
      <c r="S4125" t="s">
        <v>28</v>
      </c>
      <c r="T4125" t="s">
        <v>28</v>
      </c>
      <c r="U4125" t="s">
        <v>28</v>
      </c>
      <c r="V4125" t="s">
        <v>28</v>
      </c>
      <c r="X4125" t="str">
        <f t="shared" si="843"/>
        <v>N/A</v>
      </c>
      <c r="Y4125" t="str">
        <f t="shared" si="844"/>
        <v>N/A</v>
      </c>
      <c r="Z4125" t="str">
        <f t="shared" si="845"/>
        <v>N/A</v>
      </c>
      <c r="AA4125" t="str">
        <f t="shared" si="846"/>
        <v>N/A</v>
      </c>
      <c r="AB4125" t="str">
        <f t="shared" si="847"/>
        <v>N/A</v>
      </c>
      <c r="AC4125" t="str">
        <f t="shared" si="848"/>
        <v>N/A</v>
      </c>
      <c r="AD4125" t="str">
        <f t="shared" si="849"/>
        <v>N/A</v>
      </c>
      <c r="AE4125" t="str">
        <f t="shared" si="850"/>
        <v>N/A</v>
      </c>
      <c r="AF4125" t="str">
        <f t="shared" si="851"/>
        <v>N/A</v>
      </c>
      <c r="AG4125" t="str">
        <f t="shared" si="852"/>
        <v>N/A</v>
      </c>
    </row>
    <row r="4126" spans="1:33" x14ac:dyDescent="0.35">
      <c r="A4126">
        <v>448433</v>
      </c>
      <c r="B4126" t="s">
        <v>4098</v>
      </c>
      <c r="C4126">
        <v>0</v>
      </c>
      <c r="D4126">
        <v>0.65</v>
      </c>
      <c r="E4126">
        <v>0.68</v>
      </c>
      <c r="F4126" t="s">
        <v>4803</v>
      </c>
      <c r="G4126" t="s">
        <v>4805</v>
      </c>
      <c r="H4126">
        <v>-1.0000000000000009E-2</v>
      </c>
      <c r="I4126" t="s">
        <v>19</v>
      </c>
      <c r="J4126" t="s">
        <v>26</v>
      </c>
      <c r="K4126" t="s">
        <v>4803</v>
      </c>
      <c r="L4126" t="s">
        <v>21</v>
      </c>
      <c r="M4126">
        <v>0.65</v>
      </c>
      <c r="N4126">
        <v>0.67</v>
      </c>
      <c r="O4126">
        <v>0.65</v>
      </c>
      <c r="P4126">
        <v>0.66</v>
      </c>
      <c r="Q4126">
        <v>0.59</v>
      </c>
      <c r="R4126">
        <v>0.67</v>
      </c>
      <c r="S4126">
        <v>0.01</v>
      </c>
      <c r="T4126">
        <v>0.01</v>
      </c>
      <c r="U4126">
        <v>0</v>
      </c>
      <c r="V4126">
        <v>0.01</v>
      </c>
      <c r="X4126">
        <f t="shared" si="843"/>
        <v>0.65</v>
      </c>
      <c r="Y4126">
        <f t="shared" si="844"/>
        <v>0.67</v>
      </c>
      <c r="Z4126">
        <f t="shared" si="845"/>
        <v>0.65</v>
      </c>
      <c r="AA4126">
        <f t="shared" si="846"/>
        <v>0.66</v>
      </c>
      <c r="AB4126">
        <f t="shared" si="847"/>
        <v>0.59</v>
      </c>
      <c r="AC4126">
        <f t="shared" si="848"/>
        <v>0.67</v>
      </c>
      <c r="AD4126">
        <f t="shared" si="849"/>
        <v>0.01</v>
      </c>
      <c r="AE4126">
        <f t="shared" si="850"/>
        <v>0.01</v>
      </c>
      <c r="AF4126">
        <f t="shared" si="851"/>
        <v>0</v>
      </c>
      <c r="AG4126">
        <f t="shared" si="852"/>
        <v>0.01</v>
      </c>
    </row>
    <row r="4127" spans="1:33" x14ac:dyDescent="0.35">
      <c r="A4127">
        <v>448567</v>
      </c>
      <c r="B4127" t="s">
        <v>4099</v>
      </c>
      <c r="C4127">
        <v>0</v>
      </c>
      <c r="D4127">
        <v>0.11</v>
      </c>
      <c r="E4127">
        <v>0.12</v>
      </c>
      <c r="F4127" t="s">
        <v>4803</v>
      </c>
      <c r="G4127" t="s">
        <v>4805</v>
      </c>
      <c r="H4127">
        <v>0</v>
      </c>
      <c r="I4127" t="s">
        <v>19</v>
      </c>
      <c r="J4127" t="s">
        <v>17</v>
      </c>
      <c r="K4127" t="s">
        <v>4803</v>
      </c>
      <c r="L4127" t="s">
        <v>21</v>
      </c>
      <c r="M4127">
        <v>0.11</v>
      </c>
      <c r="N4127">
        <v>0.12</v>
      </c>
      <c r="O4127">
        <v>0.11</v>
      </c>
      <c r="P4127">
        <v>0.12</v>
      </c>
      <c r="Q4127">
        <v>0.11</v>
      </c>
      <c r="R4127">
        <v>0.17</v>
      </c>
      <c r="S4127" t="s">
        <v>28</v>
      </c>
      <c r="T4127" t="s">
        <v>28</v>
      </c>
      <c r="U4127" t="s">
        <v>28</v>
      </c>
      <c r="V4127" t="s">
        <v>28</v>
      </c>
      <c r="X4127">
        <f t="shared" si="843"/>
        <v>0.11</v>
      </c>
      <c r="Y4127">
        <f t="shared" si="844"/>
        <v>0.12</v>
      </c>
      <c r="Z4127">
        <f t="shared" si="845"/>
        <v>0.11</v>
      </c>
      <c r="AA4127">
        <f t="shared" si="846"/>
        <v>0.12</v>
      </c>
      <c r="AB4127">
        <f t="shared" si="847"/>
        <v>0.11</v>
      </c>
      <c r="AC4127">
        <f t="shared" si="848"/>
        <v>0.17</v>
      </c>
      <c r="AD4127" t="str">
        <f t="shared" si="849"/>
        <v>N/A</v>
      </c>
      <c r="AE4127" t="str">
        <f t="shared" si="850"/>
        <v>N/A</v>
      </c>
      <c r="AF4127" t="str">
        <f t="shared" si="851"/>
        <v>N/A</v>
      </c>
      <c r="AG4127" t="str">
        <f t="shared" si="852"/>
        <v>N/A</v>
      </c>
    </row>
    <row r="4128" spans="1:33" x14ac:dyDescent="0.35">
      <c r="A4128">
        <v>448576</v>
      </c>
      <c r="B4128" t="s">
        <v>4100</v>
      </c>
      <c r="C4128">
        <v>0</v>
      </c>
      <c r="D4128">
        <v>0.28999999999999998</v>
      </c>
      <c r="E4128">
        <v>0.31</v>
      </c>
      <c r="F4128" t="s">
        <v>4803</v>
      </c>
      <c r="G4128" t="s">
        <v>4805</v>
      </c>
      <c r="H4128">
        <v>2.0000000000000018E-2</v>
      </c>
      <c r="I4128" t="s">
        <v>19</v>
      </c>
      <c r="J4128" t="s">
        <v>17</v>
      </c>
      <c r="K4128" t="s">
        <v>4803</v>
      </c>
      <c r="L4128">
        <v>2017</v>
      </c>
      <c r="M4128">
        <v>0.32</v>
      </c>
      <c r="N4128">
        <v>0.33</v>
      </c>
      <c r="O4128">
        <v>0.32</v>
      </c>
      <c r="P4128">
        <v>0.33</v>
      </c>
      <c r="Q4128">
        <v>0.17</v>
      </c>
      <c r="R4128">
        <v>0.37</v>
      </c>
      <c r="S4128">
        <v>0.03</v>
      </c>
      <c r="T4128">
        <v>0.03</v>
      </c>
      <c r="U4128">
        <v>0</v>
      </c>
      <c r="V4128">
        <v>0.04</v>
      </c>
      <c r="X4128">
        <f t="shared" si="843"/>
        <v>0.32</v>
      </c>
      <c r="Y4128">
        <f t="shared" si="844"/>
        <v>0.33</v>
      </c>
      <c r="Z4128">
        <f t="shared" si="845"/>
        <v>0.32</v>
      </c>
      <c r="AA4128">
        <f t="shared" si="846"/>
        <v>0.33</v>
      </c>
      <c r="AB4128">
        <f t="shared" si="847"/>
        <v>0.17</v>
      </c>
      <c r="AC4128">
        <f t="shared" si="848"/>
        <v>0.37</v>
      </c>
      <c r="AD4128">
        <f t="shared" si="849"/>
        <v>0.03</v>
      </c>
      <c r="AE4128">
        <f t="shared" si="850"/>
        <v>0.03</v>
      </c>
      <c r="AF4128">
        <f t="shared" si="851"/>
        <v>0</v>
      </c>
      <c r="AG4128">
        <f t="shared" si="852"/>
        <v>0.04</v>
      </c>
    </row>
    <row r="4129" spans="1:33" x14ac:dyDescent="0.35">
      <c r="A4129">
        <v>448585</v>
      </c>
      <c r="B4129" t="s">
        <v>4101</v>
      </c>
      <c r="C4129">
        <v>0</v>
      </c>
      <c r="D4129" t="s">
        <v>28</v>
      </c>
      <c r="E4129" t="s">
        <v>28</v>
      </c>
      <c r="F4129" t="s">
        <v>4803</v>
      </c>
      <c r="G4129" t="s">
        <v>28</v>
      </c>
      <c r="H4129" t="s">
        <v>28</v>
      </c>
      <c r="I4129" t="s">
        <v>19</v>
      </c>
      <c r="J4129" t="s">
        <v>17</v>
      </c>
      <c r="K4129" t="s">
        <v>4803</v>
      </c>
      <c r="L4129" t="s">
        <v>28</v>
      </c>
      <c r="M4129" t="s">
        <v>28</v>
      </c>
      <c r="N4129" t="s">
        <v>28</v>
      </c>
      <c r="O4129" t="s">
        <v>28</v>
      </c>
      <c r="P4129" t="s">
        <v>28</v>
      </c>
      <c r="Q4129" t="s">
        <v>28</v>
      </c>
      <c r="R4129" t="s">
        <v>28</v>
      </c>
      <c r="S4129" t="s">
        <v>28</v>
      </c>
      <c r="T4129" t="s">
        <v>28</v>
      </c>
      <c r="U4129" t="s">
        <v>28</v>
      </c>
      <c r="V4129" t="s">
        <v>28</v>
      </c>
      <c r="X4129" t="str">
        <f t="shared" si="843"/>
        <v>N/A</v>
      </c>
      <c r="Y4129" t="str">
        <f t="shared" si="844"/>
        <v>N/A</v>
      </c>
      <c r="Z4129" t="str">
        <f t="shared" si="845"/>
        <v>N/A</v>
      </c>
      <c r="AA4129" t="str">
        <f t="shared" si="846"/>
        <v>N/A</v>
      </c>
      <c r="AB4129" t="str">
        <f t="shared" si="847"/>
        <v>N/A</v>
      </c>
      <c r="AC4129" t="str">
        <f t="shared" si="848"/>
        <v>N/A</v>
      </c>
      <c r="AD4129" t="str">
        <f t="shared" si="849"/>
        <v>N/A</v>
      </c>
      <c r="AE4129" t="str">
        <f t="shared" si="850"/>
        <v>N/A</v>
      </c>
      <c r="AF4129" t="str">
        <f t="shared" si="851"/>
        <v>N/A</v>
      </c>
      <c r="AG4129" t="str">
        <f t="shared" si="852"/>
        <v>N/A</v>
      </c>
    </row>
    <row r="4130" spans="1:33" x14ac:dyDescent="0.35">
      <c r="A4130">
        <v>448594</v>
      </c>
      <c r="B4130" t="s">
        <v>4102</v>
      </c>
      <c r="C4130">
        <v>0</v>
      </c>
      <c r="D4130">
        <v>0.37</v>
      </c>
      <c r="E4130">
        <v>0.32</v>
      </c>
      <c r="F4130" t="s">
        <v>4803</v>
      </c>
      <c r="G4130" t="s">
        <v>4805</v>
      </c>
      <c r="H4130">
        <v>3.999999999999998E-2</v>
      </c>
      <c r="I4130" t="s">
        <v>19</v>
      </c>
      <c r="J4130" t="s">
        <v>26</v>
      </c>
      <c r="K4130" t="s">
        <v>4803</v>
      </c>
      <c r="L4130" t="s">
        <v>21</v>
      </c>
      <c r="M4130">
        <v>0.39</v>
      </c>
      <c r="N4130">
        <v>0.36</v>
      </c>
      <c r="O4130">
        <v>0.35</v>
      </c>
      <c r="P4130">
        <v>0.33</v>
      </c>
      <c r="Q4130">
        <v>0.3</v>
      </c>
      <c r="R4130">
        <v>0.33</v>
      </c>
      <c r="S4130">
        <v>7.0000000000000007E-2</v>
      </c>
      <c r="T4130">
        <v>0.06</v>
      </c>
      <c r="U4130">
        <v>0.05</v>
      </c>
      <c r="V4130">
        <v>0.06</v>
      </c>
      <c r="X4130">
        <f t="shared" si="843"/>
        <v>0.39</v>
      </c>
      <c r="Y4130">
        <f t="shared" si="844"/>
        <v>0.36</v>
      </c>
      <c r="Z4130">
        <f t="shared" si="845"/>
        <v>0.35</v>
      </c>
      <c r="AA4130">
        <f t="shared" si="846"/>
        <v>0.33</v>
      </c>
      <c r="AB4130">
        <f t="shared" si="847"/>
        <v>0.3</v>
      </c>
      <c r="AC4130">
        <f t="shared" si="848"/>
        <v>0.33</v>
      </c>
      <c r="AD4130">
        <f t="shared" si="849"/>
        <v>7.0000000000000007E-2</v>
      </c>
      <c r="AE4130">
        <f t="shared" si="850"/>
        <v>0.06</v>
      </c>
      <c r="AF4130">
        <f t="shared" si="851"/>
        <v>0.05</v>
      </c>
      <c r="AG4130">
        <f t="shared" si="852"/>
        <v>0.06</v>
      </c>
    </row>
    <row r="4131" spans="1:33" x14ac:dyDescent="0.35">
      <c r="A4131">
        <v>448600</v>
      </c>
      <c r="B4131" t="s">
        <v>4103</v>
      </c>
      <c r="C4131">
        <v>0</v>
      </c>
      <c r="D4131" t="s">
        <v>28</v>
      </c>
      <c r="E4131" t="s">
        <v>28</v>
      </c>
      <c r="F4131" t="s">
        <v>4803</v>
      </c>
      <c r="G4131" t="s">
        <v>4805</v>
      </c>
      <c r="H4131" t="s">
        <v>28</v>
      </c>
      <c r="I4131" t="s">
        <v>19</v>
      </c>
      <c r="J4131" t="s">
        <v>26</v>
      </c>
      <c r="K4131" t="s">
        <v>4803</v>
      </c>
      <c r="L4131" t="s">
        <v>21</v>
      </c>
      <c r="M4131" t="s">
        <v>28</v>
      </c>
      <c r="N4131" t="s">
        <v>28</v>
      </c>
      <c r="O4131">
        <v>0.32</v>
      </c>
      <c r="P4131">
        <v>0</v>
      </c>
      <c r="Q4131">
        <v>0</v>
      </c>
      <c r="R4131">
        <v>0</v>
      </c>
      <c r="S4131" t="s">
        <v>28</v>
      </c>
      <c r="T4131" t="s">
        <v>28</v>
      </c>
      <c r="U4131" t="s">
        <v>28</v>
      </c>
      <c r="V4131" t="s">
        <v>28</v>
      </c>
      <c r="X4131" t="str">
        <f t="shared" si="843"/>
        <v>N/A</v>
      </c>
      <c r="Y4131" t="str">
        <f t="shared" si="844"/>
        <v>N/A</v>
      </c>
      <c r="Z4131">
        <f t="shared" si="845"/>
        <v>0.32</v>
      </c>
      <c r="AA4131">
        <f t="shared" si="846"/>
        <v>0</v>
      </c>
      <c r="AB4131">
        <f t="shared" si="847"/>
        <v>0</v>
      </c>
      <c r="AC4131">
        <f t="shared" si="848"/>
        <v>0</v>
      </c>
      <c r="AD4131" t="str">
        <f t="shared" si="849"/>
        <v>N/A</v>
      </c>
      <c r="AE4131" t="str">
        <f t="shared" si="850"/>
        <v>N/A</v>
      </c>
      <c r="AF4131" t="str">
        <f t="shared" si="851"/>
        <v>N/A</v>
      </c>
      <c r="AG4131" t="str">
        <f t="shared" si="852"/>
        <v>N/A</v>
      </c>
    </row>
    <row r="4132" spans="1:33" x14ac:dyDescent="0.35">
      <c r="A4132">
        <v>448619</v>
      </c>
      <c r="B4132" t="s">
        <v>4104</v>
      </c>
      <c r="C4132">
        <v>0</v>
      </c>
      <c r="D4132" t="s">
        <v>28</v>
      </c>
      <c r="E4132" t="s">
        <v>28</v>
      </c>
      <c r="F4132" t="s">
        <v>4803</v>
      </c>
      <c r="G4132">
        <v>2017</v>
      </c>
      <c r="H4132" t="s">
        <v>28</v>
      </c>
      <c r="I4132" t="s">
        <v>19</v>
      </c>
      <c r="J4132" t="s">
        <v>26</v>
      </c>
      <c r="K4132" t="s">
        <v>4803</v>
      </c>
      <c r="L4132" t="s">
        <v>90</v>
      </c>
      <c r="M4132" t="s">
        <v>28</v>
      </c>
      <c r="N4132" t="s">
        <v>28</v>
      </c>
      <c r="O4132">
        <v>0.55000000000000004</v>
      </c>
      <c r="P4132">
        <v>0.55000000000000004</v>
      </c>
      <c r="Q4132">
        <v>0.57999999999999996</v>
      </c>
      <c r="R4132">
        <v>0.51</v>
      </c>
      <c r="S4132" t="s">
        <v>28</v>
      </c>
      <c r="T4132" t="s">
        <v>28</v>
      </c>
      <c r="U4132" t="s">
        <v>28</v>
      </c>
      <c r="V4132" t="s">
        <v>28</v>
      </c>
      <c r="X4132" t="str">
        <f t="shared" si="843"/>
        <v>N/A</v>
      </c>
      <c r="Y4132" t="str">
        <f t="shared" si="844"/>
        <v>N/A</v>
      </c>
      <c r="Z4132">
        <f t="shared" si="845"/>
        <v>0.55000000000000004</v>
      </c>
      <c r="AA4132">
        <f t="shared" si="846"/>
        <v>0.55000000000000004</v>
      </c>
      <c r="AB4132">
        <f t="shared" si="847"/>
        <v>0.57999999999999996</v>
      </c>
      <c r="AC4132">
        <f t="shared" si="848"/>
        <v>0.51</v>
      </c>
      <c r="AD4132" t="str">
        <f t="shared" si="849"/>
        <v>N/A</v>
      </c>
      <c r="AE4132" t="str">
        <f t="shared" si="850"/>
        <v>N/A</v>
      </c>
      <c r="AF4132" t="str">
        <f t="shared" si="851"/>
        <v>N/A</v>
      </c>
      <c r="AG4132" t="str">
        <f t="shared" si="852"/>
        <v>N/A</v>
      </c>
    </row>
    <row r="4133" spans="1:33" x14ac:dyDescent="0.35">
      <c r="A4133">
        <v>448664</v>
      </c>
      <c r="B4133" t="s">
        <v>4105</v>
      </c>
      <c r="C4133">
        <v>0</v>
      </c>
      <c r="D4133" t="s">
        <v>28</v>
      </c>
      <c r="E4133" t="s">
        <v>28</v>
      </c>
      <c r="F4133" t="s">
        <v>4803</v>
      </c>
      <c r="G4133" t="s">
        <v>4805</v>
      </c>
      <c r="H4133" t="s">
        <v>28</v>
      </c>
      <c r="I4133" t="s">
        <v>19</v>
      </c>
      <c r="J4133" t="s">
        <v>26</v>
      </c>
      <c r="K4133" t="s">
        <v>4803</v>
      </c>
      <c r="L4133">
        <v>2017</v>
      </c>
      <c r="M4133" t="s">
        <v>28</v>
      </c>
      <c r="N4133" t="s">
        <v>28</v>
      </c>
      <c r="O4133">
        <v>0.56000000000000005</v>
      </c>
      <c r="P4133">
        <v>0.47</v>
      </c>
      <c r="Q4133">
        <v>0.42</v>
      </c>
      <c r="R4133">
        <v>0.8</v>
      </c>
      <c r="S4133" t="s">
        <v>28</v>
      </c>
      <c r="T4133" t="s">
        <v>28</v>
      </c>
      <c r="U4133" t="s">
        <v>28</v>
      </c>
      <c r="V4133" t="s">
        <v>28</v>
      </c>
      <c r="X4133" t="str">
        <f t="shared" si="843"/>
        <v>N/A</v>
      </c>
      <c r="Y4133" t="str">
        <f t="shared" si="844"/>
        <v>N/A</v>
      </c>
      <c r="Z4133">
        <f t="shared" si="845"/>
        <v>0.56000000000000005</v>
      </c>
      <c r="AA4133">
        <f t="shared" si="846"/>
        <v>0.47</v>
      </c>
      <c r="AB4133">
        <f t="shared" si="847"/>
        <v>0.42</v>
      </c>
      <c r="AC4133">
        <f t="shared" si="848"/>
        <v>0.8</v>
      </c>
      <c r="AD4133" t="str">
        <f t="shared" si="849"/>
        <v>N/A</v>
      </c>
      <c r="AE4133" t="str">
        <f t="shared" si="850"/>
        <v>N/A</v>
      </c>
      <c r="AF4133" t="str">
        <f t="shared" si="851"/>
        <v>N/A</v>
      </c>
      <c r="AG4133" t="str">
        <f t="shared" si="852"/>
        <v>N/A</v>
      </c>
    </row>
    <row r="4134" spans="1:33" x14ac:dyDescent="0.35">
      <c r="A4134">
        <v>448673</v>
      </c>
      <c r="B4134" t="s">
        <v>4106</v>
      </c>
      <c r="C4134">
        <v>0</v>
      </c>
      <c r="D4134" t="s">
        <v>28</v>
      </c>
      <c r="E4134" t="s">
        <v>28</v>
      </c>
      <c r="F4134" t="s">
        <v>4803</v>
      </c>
      <c r="G4134" t="s">
        <v>28</v>
      </c>
      <c r="H4134" t="s">
        <v>28</v>
      </c>
      <c r="I4134" t="s">
        <v>19</v>
      </c>
      <c r="J4134" t="s">
        <v>17</v>
      </c>
      <c r="K4134" t="s">
        <v>4803</v>
      </c>
      <c r="L4134" t="s">
        <v>28</v>
      </c>
      <c r="M4134" t="s">
        <v>28</v>
      </c>
      <c r="N4134" t="s">
        <v>28</v>
      </c>
      <c r="O4134" t="s">
        <v>28</v>
      </c>
      <c r="P4134" t="s">
        <v>28</v>
      </c>
      <c r="Q4134" t="s">
        <v>28</v>
      </c>
      <c r="R4134" t="s">
        <v>28</v>
      </c>
      <c r="S4134" t="s">
        <v>28</v>
      </c>
      <c r="T4134" t="s">
        <v>28</v>
      </c>
      <c r="U4134" t="s">
        <v>28</v>
      </c>
      <c r="V4134" t="s">
        <v>28</v>
      </c>
      <c r="X4134" t="str">
        <f t="shared" si="843"/>
        <v>N/A</v>
      </c>
      <c r="Y4134" t="str">
        <f t="shared" si="844"/>
        <v>N/A</v>
      </c>
      <c r="Z4134" t="str">
        <f t="shared" si="845"/>
        <v>N/A</v>
      </c>
      <c r="AA4134" t="str">
        <f t="shared" si="846"/>
        <v>N/A</v>
      </c>
      <c r="AB4134" t="str">
        <f t="shared" si="847"/>
        <v>N/A</v>
      </c>
      <c r="AC4134" t="str">
        <f t="shared" si="848"/>
        <v>N/A</v>
      </c>
      <c r="AD4134" t="str">
        <f t="shared" si="849"/>
        <v>N/A</v>
      </c>
      <c r="AE4134" t="str">
        <f t="shared" si="850"/>
        <v>N/A</v>
      </c>
      <c r="AF4134" t="str">
        <f t="shared" si="851"/>
        <v>N/A</v>
      </c>
      <c r="AG4134" t="str">
        <f t="shared" si="852"/>
        <v>N/A</v>
      </c>
    </row>
    <row r="4135" spans="1:33" x14ac:dyDescent="0.35">
      <c r="A4135">
        <v>448691</v>
      </c>
      <c r="B4135" t="s">
        <v>4107</v>
      </c>
      <c r="C4135">
        <v>0</v>
      </c>
      <c r="D4135" t="s">
        <v>28</v>
      </c>
      <c r="E4135" t="s">
        <v>28</v>
      </c>
      <c r="F4135" t="s">
        <v>4803</v>
      </c>
      <c r="G4135" t="s">
        <v>28</v>
      </c>
      <c r="H4135" t="s">
        <v>28</v>
      </c>
      <c r="I4135" t="s">
        <v>19</v>
      </c>
      <c r="J4135" t="s">
        <v>17</v>
      </c>
      <c r="K4135" t="s">
        <v>4803</v>
      </c>
      <c r="L4135" t="s">
        <v>28</v>
      </c>
      <c r="M4135" t="s">
        <v>28</v>
      </c>
      <c r="N4135" t="s">
        <v>28</v>
      </c>
      <c r="O4135" t="s">
        <v>28</v>
      </c>
      <c r="P4135" t="s">
        <v>28</v>
      </c>
      <c r="Q4135" t="s">
        <v>28</v>
      </c>
      <c r="R4135" t="s">
        <v>28</v>
      </c>
      <c r="S4135" t="s">
        <v>28</v>
      </c>
      <c r="T4135" t="s">
        <v>28</v>
      </c>
      <c r="U4135" t="s">
        <v>28</v>
      </c>
      <c r="V4135" t="s">
        <v>28</v>
      </c>
      <c r="X4135" t="str">
        <f t="shared" si="843"/>
        <v>N/A</v>
      </c>
      <c r="Y4135" t="str">
        <f t="shared" si="844"/>
        <v>N/A</v>
      </c>
      <c r="Z4135" t="str">
        <f t="shared" si="845"/>
        <v>N/A</v>
      </c>
      <c r="AA4135" t="str">
        <f t="shared" si="846"/>
        <v>N/A</v>
      </c>
      <c r="AB4135" t="str">
        <f t="shared" si="847"/>
        <v>N/A</v>
      </c>
      <c r="AC4135" t="str">
        <f t="shared" si="848"/>
        <v>N/A</v>
      </c>
      <c r="AD4135" t="str">
        <f t="shared" si="849"/>
        <v>N/A</v>
      </c>
      <c r="AE4135" t="str">
        <f t="shared" si="850"/>
        <v>N/A</v>
      </c>
      <c r="AF4135" t="str">
        <f t="shared" si="851"/>
        <v>N/A</v>
      </c>
      <c r="AG4135" t="str">
        <f t="shared" si="852"/>
        <v>N/A</v>
      </c>
    </row>
    <row r="4136" spans="1:33" x14ac:dyDescent="0.35">
      <c r="A4136">
        <v>448734</v>
      </c>
      <c r="B4136" t="s">
        <v>4108</v>
      </c>
      <c r="C4136">
        <v>0</v>
      </c>
      <c r="D4136">
        <v>0.28999999999999998</v>
      </c>
      <c r="E4136">
        <v>0.25</v>
      </c>
      <c r="F4136" t="s">
        <v>4803</v>
      </c>
      <c r="G4136">
        <v>2016</v>
      </c>
      <c r="H4136">
        <v>0</v>
      </c>
      <c r="I4136" t="s">
        <v>19</v>
      </c>
      <c r="J4136" t="s">
        <v>17</v>
      </c>
      <c r="K4136" t="s">
        <v>4803</v>
      </c>
      <c r="L4136">
        <v>2016</v>
      </c>
      <c r="M4136">
        <v>0.28999999999999998</v>
      </c>
      <c r="N4136">
        <v>0.25</v>
      </c>
      <c r="O4136">
        <v>0.28999999999999998</v>
      </c>
      <c r="P4136">
        <v>0.25</v>
      </c>
      <c r="Q4136">
        <v>0</v>
      </c>
      <c r="R4136">
        <v>0.5</v>
      </c>
      <c r="S4136" t="s">
        <v>28</v>
      </c>
      <c r="T4136" t="s">
        <v>28</v>
      </c>
      <c r="U4136" t="s">
        <v>28</v>
      </c>
      <c r="V4136" t="s">
        <v>28</v>
      </c>
      <c r="X4136">
        <f t="shared" si="843"/>
        <v>0.28999999999999998</v>
      </c>
      <c r="Y4136">
        <f t="shared" si="844"/>
        <v>0.25</v>
      </c>
      <c r="Z4136">
        <f t="shared" si="845"/>
        <v>0.28999999999999998</v>
      </c>
      <c r="AA4136">
        <f t="shared" si="846"/>
        <v>0.25</v>
      </c>
      <c r="AB4136">
        <f t="shared" si="847"/>
        <v>0</v>
      </c>
      <c r="AC4136">
        <f t="shared" si="848"/>
        <v>0.5</v>
      </c>
      <c r="AD4136" t="str">
        <f t="shared" si="849"/>
        <v>N/A</v>
      </c>
      <c r="AE4136" t="str">
        <f t="shared" si="850"/>
        <v>N/A</v>
      </c>
      <c r="AF4136" t="str">
        <f t="shared" si="851"/>
        <v>N/A</v>
      </c>
      <c r="AG4136" t="str">
        <f t="shared" si="852"/>
        <v>N/A</v>
      </c>
    </row>
    <row r="4137" spans="1:33" x14ac:dyDescent="0.35">
      <c r="A4137">
        <v>448752</v>
      </c>
      <c r="B4137" t="s">
        <v>4109</v>
      </c>
      <c r="C4137">
        <v>0</v>
      </c>
      <c r="D4137">
        <v>0.24</v>
      </c>
      <c r="E4137">
        <v>0.27</v>
      </c>
      <c r="F4137" t="s">
        <v>4803</v>
      </c>
      <c r="G4137" t="s">
        <v>4805</v>
      </c>
      <c r="H4137">
        <v>1.9999999999999962E-2</v>
      </c>
      <c r="I4137" t="s">
        <v>19</v>
      </c>
      <c r="J4137" t="s">
        <v>17</v>
      </c>
      <c r="K4137" t="s">
        <v>4803</v>
      </c>
      <c r="L4137" t="s">
        <v>21</v>
      </c>
      <c r="M4137">
        <v>0.3</v>
      </c>
      <c r="N4137">
        <v>0.28999999999999998</v>
      </c>
      <c r="O4137">
        <v>0.3</v>
      </c>
      <c r="P4137">
        <v>0.28999999999999998</v>
      </c>
      <c r="Q4137">
        <v>0.3</v>
      </c>
      <c r="R4137">
        <v>0.28999999999999998</v>
      </c>
      <c r="S4137" t="s">
        <v>28</v>
      </c>
      <c r="T4137" t="s">
        <v>28</v>
      </c>
      <c r="U4137" t="s">
        <v>28</v>
      </c>
      <c r="V4137" t="s">
        <v>28</v>
      </c>
      <c r="X4137">
        <f t="shared" si="843"/>
        <v>0.3</v>
      </c>
      <c r="Y4137">
        <f t="shared" si="844"/>
        <v>0.28999999999999998</v>
      </c>
      <c r="Z4137">
        <f t="shared" si="845"/>
        <v>0.3</v>
      </c>
      <c r="AA4137">
        <f t="shared" si="846"/>
        <v>0.28999999999999998</v>
      </c>
      <c r="AB4137">
        <f t="shared" si="847"/>
        <v>0.3</v>
      </c>
      <c r="AC4137">
        <f t="shared" si="848"/>
        <v>0.28999999999999998</v>
      </c>
      <c r="AD4137" t="str">
        <f t="shared" si="849"/>
        <v>N/A</v>
      </c>
      <c r="AE4137" t="str">
        <f t="shared" si="850"/>
        <v>N/A</v>
      </c>
      <c r="AF4137" t="str">
        <f t="shared" si="851"/>
        <v>N/A</v>
      </c>
      <c r="AG4137" t="str">
        <f t="shared" si="852"/>
        <v>N/A</v>
      </c>
    </row>
    <row r="4138" spans="1:33" x14ac:dyDescent="0.35">
      <c r="A4138">
        <v>448761</v>
      </c>
      <c r="B4138" t="s">
        <v>4110</v>
      </c>
      <c r="C4138">
        <v>0</v>
      </c>
      <c r="D4138">
        <v>0.28999999999999998</v>
      </c>
      <c r="E4138">
        <v>0.27</v>
      </c>
      <c r="F4138" t="s">
        <v>4803</v>
      </c>
      <c r="G4138" t="s">
        <v>4805</v>
      </c>
      <c r="H4138">
        <v>7.999999999999996E-2</v>
      </c>
      <c r="I4138" t="s">
        <v>19</v>
      </c>
      <c r="J4138" t="s">
        <v>17</v>
      </c>
      <c r="K4138" t="s">
        <v>4803</v>
      </c>
      <c r="L4138" t="s">
        <v>21</v>
      </c>
      <c r="M4138">
        <v>0.27</v>
      </c>
      <c r="N4138">
        <v>0.35</v>
      </c>
      <c r="O4138">
        <v>0.27</v>
      </c>
      <c r="P4138">
        <v>0.35</v>
      </c>
      <c r="Q4138">
        <v>0</v>
      </c>
      <c r="R4138">
        <v>0.37</v>
      </c>
      <c r="S4138" t="s">
        <v>28</v>
      </c>
      <c r="T4138" t="s">
        <v>28</v>
      </c>
      <c r="U4138" t="s">
        <v>28</v>
      </c>
      <c r="V4138" t="s">
        <v>28</v>
      </c>
      <c r="X4138">
        <f t="shared" si="843"/>
        <v>0.27</v>
      </c>
      <c r="Y4138">
        <f t="shared" si="844"/>
        <v>0.35</v>
      </c>
      <c r="Z4138">
        <f t="shared" si="845"/>
        <v>0.27</v>
      </c>
      <c r="AA4138">
        <f t="shared" si="846"/>
        <v>0.35</v>
      </c>
      <c r="AB4138">
        <f t="shared" si="847"/>
        <v>0</v>
      </c>
      <c r="AC4138">
        <f t="shared" si="848"/>
        <v>0.37</v>
      </c>
      <c r="AD4138" t="str">
        <f t="shared" si="849"/>
        <v>N/A</v>
      </c>
      <c r="AE4138" t="str">
        <f t="shared" si="850"/>
        <v>N/A</v>
      </c>
      <c r="AF4138" t="str">
        <f t="shared" si="851"/>
        <v>N/A</v>
      </c>
      <c r="AG4138" t="str">
        <f t="shared" si="852"/>
        <v>N/A</v>
      </c>
    </row>
    <row r="4139" spans="1:33" x14ac:dyDescent="0.35">
      <c r="A4139">
        <v>448770</v>
      </c>
      <c r="B4139" t="s">
        <v>4111</v>
      </c>
      <c r="C4139">
        <v>0</v>
      </c>
      <c r="D4139" t="s">
        <v>28</v>
      </c>
      <c r="E4139" t="s">
        <v>28</v>
      </c>
      <c r="F4139" t="s">
        <v>4803</v>
      </c>
      <c r="G4139" t="s">
        <v>4805</v>
      </c>
      <c r="H4139" t="s">
        <v>28</v>
      </c>
      <c r="I4139" t="s">
        <v>19</v>
      </c>
      <c r="J4139" t="s">
        <v>26</v>
      </c>
      <c r="K4139" t="s">
        <v>4803</v>
      </c>
      <c r="L4139" t="s">
        <v>21</v>
      </c>
      <c r="M4139" t="s">
        <v>28</v>
      </c>
      <c r="N4139" t="s">
        <v>28</v>
      </c>
      <c r="O4139">
        <v>0.63</v>
      </c>
      <c r="P4139">
        <v>0.55000000000000004</v>
      </c>
      <c r="Q4139">
        <v>0.48</v>
      </c>
      <c r="R4139">
        <v>0.57999999999999996</v>
      </c>
      <c r="S4139" t="s">
        <v>28</v>
      </c>
      <c r="T4139" t="s">
        <v>28</v>
      </c>
      <c r="U4139" t="s">
        <v>28</v>
      </c>
      <c r="V4139" t="s">
        <v>28</v>
      </c>
      <c r="X4139" t="str">
        <f t="shared" si="843"/>
        <v>N/A</v>
      </c>
      <c r="Y4139" t="str">
        <f t="shared" si="844"/>
        <v>N/A</v>
      </c>
      <c r="Z4139">
        <f t="shared" si="845"/>
        <v>0.63</v>
      </c>
      <c r="AA4139">
        <f t="shared" si="846"/>
        <v>0.55000000000000004</v>
      </c>
      <c r="AB4139">
        <f t="shared" si="847"/>
        <v>0.48</v>
      </c>
      <c r="AC4139">
        <f t="shared" si="848"/>
        <v>0.57999999999999996</v>
      </c>
      <c r="AD4139" t="str">
        <f t="shared" si="849"/>
        <v>N/A</v>
      </c>
      <c r="AE4139" t="str">
        <f t="shared" si="850"/>
        <v>N/A</v>
      </c>
      <c r="AF4139" t="str">
        <f t="shared" si="851"/>
        <v>N/A</v>
      </c>
      <c r="AG4139" t="str">
        <f t="shared" si="852"/>
        <v>N/A</v>
      </c>
    </row>
    <row r="4140" spans="1:33" x14ac:dyDescent="0.35">
      <c r="A4140">
        <v>448840</v>
      </c>
      <c r="B4140" t="s">
        <v>4112</v>
      </c>
      <c r="C4140">
        <v>0</v>
      </c>
      <c r="D4140">
        <v>0.37</v>
      </c>
      <c r="E4140">
        <v>0.3</v>
      </c>
      <c r="F4140" t="s">
        <v>4803</v>
      </c>
      <c r="G4140" t="s">
        <v>4805</v>
      </c>
      <c r="H4140">
        <v>-1.0000000000000009E-2</v>
      </c>
      <c r="I4140" t="s">
        <v>19</v>
      </c>
      <c r="J4140" t="s">
        <v>17</v>
      </c>
      <c r="K4140" t="s">
        <v>4803</v>
      </c>
      <c r="L4140" t="s">
        <v>21</v>
      </c>
      <c r="M4140">
        <v>0.35</v>
      </c>
      <c r="N4140">
        <v>0.28999999999999998</v>
      </c>
      <c r="O4140">
        <v>0.35</v>
      </c>
      <c r="P4140">
        <v>0.28999999999999998</v>
      </c>
      <c r="Q4140">
        <v>0.28000000000000003</v>
      </c>
      <c r="R4140">
        <v>0.28999999999999998</v>
      </c>
      <c r="S4140">
        <v>0.21</v>
      </c>
      <c r="T4140">
        <v>0.28000000000000003</v>
      </c>
      <c r="U4140">
        <v>0.33</v>
      </c>
      <c r="V4140">
        <v>0.25</v>
      </c>
      <c r="X4140">
        <f t="shared" si="843"/>
        <v>0.35</v>
      </c>
      <c r="Y4140">
        <f t="shared" si="844"/>
        <v>0.28999999999999998</v>
      </c>
      <c r="Z4140">
        <f t="shared" si="845"/>
        <v>0.35</v>
      </c>
      <c r="AA4140">
        <f t="shared" si="846"/>
        <v>0.28999999999999998</v>
      </c>
      <c r="AB4140">
        <f t="shared" si="847"/>
        <v>0.28000000000000003</v>
      </c>
      <c r="AC4140">
        <f t="shared" si="848"/>
        <v>0.28999999999999998</v>
      </c>
      <c r="AD4140">
        <f t="shared" si="849"/>
        <v>0.21</v>
      </c>
      <c r="AE4140">
        <f t="shared" si="850"/>
        <v>0.28000000000000003</v>
      </c>
      <c r="AF4140">
        <f t="shared" si="851"/>
        <v>0.33</v>
      </c>
      <c r="AG4140">
        <f t="shared" si="852"/>
        <v>0.25</v>
      </c>
    </row>
    <row r="4141" spans="1:33" x14ac:dyDescent="0.35">
      <c r="A4141">
        <v>448859</v>
      </c>
      <c r="B4141" t="s">
        <v>4113</v>
      </c>
      <c r="C4141">
        <v>0</v>
      </c>
      <c r="D4141" t="s">
        <v>28</v>
      </c>
      <c r="E4141" t="s">
        <v>28</v>
      </c>
      <c r="F4141" t="s">
        <v>4803</v>
      </c>
      <c r="G4141" t="s">
        <v>4805</v>
      </c>
      <c r="H4141" t="s">
        <v>28</v>
      </c>
      <c r="I4141" t="s">
        <v>19</v>
      </c>
      <c r="J4141" t="s">
        <v>26</v>
      </c>
      <c r="K4141" t="s">
        <v>4803</v>
      </c>
      <c r="L4141" t="s">
        <v>21</v>
      </c>
      <c r="M4141" t="s">
        <v>28</v>
      </c>
      <c r="N4141" t="s">
        <v>28</v>
      </c>
      <c r="O4141">
        <v>0.7</v>
      </c>
      <c r="P4141">
        <v>0.51</v>
      </c>
      <c r="Q4141">
        <v>0.43</v>
      </c>
      <c r="R4141">
        <v>0.55000000000000004</v>
      </c>
      <c r="S4141" t="s">
        <v>28</v>
      </c>
      <c r="T4141" t="s">
        <v>28</v>
      </c>
      <c r="U4141" t="s">
        <v>28</v>
      </c>
      <c r="V4141" t="s">
        <v>28</v>
      </c>
      <c r="X4141" t="str">
        <f t="shared" si="843"/>
        <v>N/A</v>
      </c>
      <c r="Y4141" t="str">
        <f t="shared" si="844"/>
        <v>N/A</v>
      </c>
      <c r="Z4141">
        <f t="shared" si="845"/>
        <v>0.7</v>
      </c>
      <c r="AA4141">
        <f t="shared" si="846"/>
        <v>0.51</v>
      </c>
      <c r="AB4141">
        <f t="shared" si="847"/>
        <v>0.43</v>
      </c>
      <c r="AC4141">
        <f t="shared" si="848"/>
        <v>0.55000000000000004</v>
      </c>
      <c r="AD4141" t="str">
        <f t="shared" si="849"/>
        <v>N/A</v>
      </c>
      <c r="AE4141" t="str">
        <f t="shared" si="850"/>
        <v>N/A</v>
      </c>
      <c r="AF4141" t="str">
        <f t="shared" si="851"/>
        <v>N/A</v>
      </c>
      <c r="AG4141" t="str">
        <f t="shared" si="852"/>
        <v>N/A</v>
      </c>
    </row>
    <row r="4142" spans="1:33" x14ac:dyDescent="0.35">
      <c r="A4142">
        <v>448886</v>
      </c>
      <c r="B4142" t="s">
        <v>4114</v>
      </c>
      <c r="C4142">
        <v>0</v>
      </c>
      <c r="D4142">
        <v>0.66</v>
      </c>
      <c r="E4142">
        <v>0.57999999999999996</v>
      </c>
      <c r="F4142" t="s">
        <v>4803</v>
      </c>
      <c r="G4142">
        <v>2017</v>
      </c>
      <c r="H4142">
        <v>1.0000000000000009E-2</v>
      </c>
      <c r="I4142" t="s">
        <v>19</v>
      </c>
      <c r="J4142" t="s">
        <v>17</v>
      </c>
      <c r="K4142" t="s">
        <v>4803</v>
      </c>
      <c r="L4142" t="s">
        <v>21</v>
      </c>
      <c r="M4142">
        <v>0.67</v>
      </c>
      <c r="N4142">
        <v>0.59</v>
      </c>
      <c r="O4142">
        <v>0.67</v>
      </c>
      <c r="P4142">
        <v>0.59</v>
      </c>
      <c r="Q4142">
        <v>0.56000000000000005</v>
      </c>
      <c r="R4142">
        <v>0.59</v>
      </c>
      <c r="S4142" t="s">
        <v>28</v>
      </c>
      <c r="T4142" t="s">
        <v>28</v>
      </c>
      <c r="U4142" t="s">
        <v>28</v>
      </c>
      <c r="V4142" t="s">
        <v>28</v>
      </c>
      <c r="X4142">
        <f t="shared" si="843"/>
        <v>0.67</v>
      </c>
      <c r="Y4142">
        <f t="shared" si="844"/>
        <v>0.59</v>
      </c>
      <c r="Z4142">
        <f t="shared" si="845"/>
        <v>0.67</v>
      </c>
      <c r="AA4142">
        <f t="shared" si="846"/>
        <v>0.59</v>
      </c>
      <c r="AB4142">
        <f t="shared" si="847"/>
        <v>0.56000000000000005</v>
      </c>
      <c r="AC4142">
        <f t="shared" si="848"/>
        <v>0.59</v>
      </c>
      <c r="AD4142" t="str">
        <f t="shared" si="849"/>
        <v>N/A</v>
      </c>
      <c r="AE4142" t="str">
        <f t="shared" si="850"/>
        <v>N/A</v>
      </c>
      <c r="AF4142" t="str">
        <f t="shared" si="851"/>
        <v>N/A</v>
      </c>
      <c r="AG4142" t="str">
        <f t="shared" si="852"/>
        <v>N/A</v>
      </c>
    </row>
    <row r="4143" spans="1:33" x14ac:dyDescent="0.35">
      <c r="A4143">
        <v>449010</v>
      </c>
      <c r="B4143" t="s">
        <v>4115</v>
      </c>
      <c r="C4143">
        <v>0</v>
      </c>
      <c r="D4143">
        <v>0.32</v>
      </c>
      <c r="E4143">
        <v>0.28000000000000003</v>
      </c>
      <c r="F4143" t="s">
        <v>4803</v>
      </c>
      <c r="G4143" t="s">
        <v>4805</v>
      </c>
      <c r="H4143">
        <v>-6.0000000000000026E-2</v>
      </c>
      <c r="I4143" t="s">
        <v>19</v>
      </c>
      <c r="J4143" t="s">
        <v>17</v>
      </c>
      <c r="K4143" t="s">
        <v>4803</v>
      </c>
      <c r="L4143">
        <v>2017</v>
      </c>
      <c r="M4143">
        <v>0.27</v>
      </c>
      <c r="N4143">
        <v>0.22</v>
      </c>
      <c r="O4143">
        <v>0.27</v>
      </c>
      <c r="P4143">
        <v>0.22</v>
      </c>
      <c r="Q4143">
        <v>0.24</v>
      </c>
      <c r="R4143">
        <v>0.13</v>
      </c>
      <c r="S4143">
        <v>0.02</v>
      </c>
      <c r="T4143">
        <v>0.05</v>
      </c>
      <c r="U4143">
        <v>0.04</v>
      </c>
      <c r="V4143">
        <v>7.0000000000000007E-2</v>
      </c>
      <c r="X4143">
        <f t="shared" si="843"/>
        <v>0.27</v>
      </c>
      <c r="Y4143">
        <f t="shared" si="844"/>
        <v>0.22</v>
      </c>
      <c r="Z4143">
        <f t="shared" si="845"/>
        <v>0.27</v>
      </c>
      <c r="AA4143">
        <f t="shared" si="846"/>
        <v>0.22</v>
      </c>
      <c r="AB4143">
        <f t="shared" si="847"/>
        <v>0.24</v>
      </c>
      <c r="AC4143">
        <f t="shared" si="848"/>
        <v>0.13</v>
      </c>
      <c r="AD4143">
        <f t="shared" si="849"/>
        <v>0.02</v>
      </c>
      <c r="AE4143">
        <f t="shared" si="850"/>
        <v>0.05</v>
      </c>
      <c r="AF4143">
        <f t="shared" si="851"/>
        <v>0.04</v>
      </c>
      <c r="AG4143">
        <f t="shared" si="852"/>
        <v>7.0000000000000007E-2</v>
      </c>
    </row>
    <row r="4144" spans="1:33" x14ac:dyDescent="0.35">
      <c r="A4144">
        <v>449038</v>
      </c>
      <c r="B4144" t="s">
        <v>4116</v>
      </c>
      <c r="C4144">
        <v>0</v>
      </c>
      <c r="D4144">
        <v>0.28999999999999998</v>
      </c>
      <c r="E4144">
        <v>0.5</v>
      </c>
      <c r="F4144" t="s">
        <v>4803</v>
      </c>
      <c r="G4144">
        <v>2016</v>
      </c>
      <c r="H4144">
        <v>0</v>
      </c>
      <c r="I4144" t="s">
        <v>19</v>
      </c>
      <c r="J4144" t="s">
        <v>17</v>
      </c>
      <c r="K4144" t="s">
        <v>4803</v>
      </c>
      <c r="L4144">
        <v>2016</v>
      </c>
      <c r="M4144">
        <v>0.28999999999999998</v>
      </c>
      <c r="N4144">
        <v>0.5</v>
      </c>
      <c r="O4144">
        <v>0.28999999999999998</v>
      </c>
      <c r="P4144">
        <v>0.5</v>
      </c>
      <c r="Q4144" t="s">
        <v>28</v>
      </c>
      <c r="R4144">
        <v>0.5</v>
      </c>
      <c r="S4144" t="s">
        <v>28</v>
      </c>
      <c r="T4144" t="s">
        <v>28</v>
      </c>
      <c r="U4144" t="s">
        <v>28</v>
      </c>
      <c r="V4144" t="s">
        <v>28</v>
      </c>
      <c r="X4144">
        <f t="shared" si="843"/>
        <v>0.28999999999999998</v>
      </c>
      <c r="Y4144">
        <f t="shared" si="844"/>
        <v>0.5</v>
      </c>
      <c r="Z4144">
        <f t="shared" si="845"/>
        <v>0.28999999999999998</v>
      </c>
      <c r="AA4144">
        <f t="shared" si="846"/>
        <v>0.5</v>
      </c>
      <c r="AB4144" t="str">
        <f t="shared" si="847"/>
        <v>N/A</v>
      </c>
      <c r="AC4144">
        <f t="shared" si="848"/>
        <v>0.5</v>
      </c>
      <c r="AD4144" t="str">
        <f t="shared" si="849"/>
        <v>N/A</v>
      </c>
      <c r="AE4144" t="str">
        <f t="shared" si="850"/>
        <v>N/A</v>
      </c>
      <c r="AF4144" t="str">
        <f t="shared" si="851"/>
        <v>N/A</v>
      </c>
      <c r="AG4144" t="str">
        <f t="shared" si="852"/>
        <v>N/A</v>
      </c>
    </row>
    <row r="4145" spans="1:33" x14ac:dyDescent="0.35">
      <c r="A4145">
        <v>449074</v>
      </c>
      <c r="B4145" t="s">
        <v>4117</v>
      </c>
      <c r="C4145">
        <v>0</v>
      </c>
      <c r="D4145">
        <v>0.78</v>
      </c>
      <c r="E4145">
        <v>0.74</v>
      </c>
      <c r="F4145" t="s">
        <v>4803</v>
      </c>
      <c r="G4145">
        <v>2017</v>
      </c>
      <c r="H4145">
        <v>-3.0000000000000027E-2</v>
      </c>
      <c r="I4145" t="s">
        <v>19</v>
      </c>
      <c r="J4145" t="s">
        <v>26</v>
      </c>
      <c r="K4145" t="s">
        <v>4803</v>
      </c>
      <c r="L4145" t="s">
        <v>21</v>
      </c>
      <c r="M4145" t="s">
        <v>28</v>
      </c>
      <c r="N4145" t="s">
        <v>28</v>
      </c>
      <c r="O4145">
        <v>0.75</v>
      </c>
      <c r="P4145">
        <v>0.71</v>
      </c>
      <c r="Q4145">
        <v>0.56000000000000005</v>
      </c>
      <c r="R4145">
        <v>0.81</v>
      </c>
      <c r="S4145" t="s">
        <v>28</v>
      </c>
      <c r="T4145" t="s">
        <v>28</v>
      </c>
      <c r="U4145" t="s">
        <v>28</v>
      </c>
      <c r="V4145" t="s">
        <v>28</v>
      </c>
      <c r="X4145" t="str">
        <f t="shared" si="843"/>
        <v>N/A</v>
      </c>
      <c r="Y4145" t="str">
        <f t="shared" si="844"/>
        <v>N/A</v>
      </c>
      <c r="Z4145">
        <f t="shared" si="845"/>
        <v>0.75</v>
      </c>
      <c r="AA4145">
        <f t="shared" si="846"/>
        <v>0.71</v>
      </c>
      <c r="AB4145">
        <f t="shared" si="847"/>
        <v>0.56000000000000005</v>
      </c>
      <c r="AC4145">
        <f t="shared" si="848"/>
        <v>0.81</v>
      </c>
      <c r="AD4145" t="str">
        <f t="shared" si="849"/>
        <v>N/A</v>
      </c>
      <c r="AE4145" t="str">
        <f t="shared" si="850"/>
        <v>N/A</v>
      </c>
      <c r="AF4145" t="str">
        <f t="shared" si="851"/>
        <v>N/A</v>
      </c>
      <c r="AG4145" t="str">
        <f t="shared" si="852"/>
        <v>N/A</v>
      </c>
    </row>
    <row r="4146" spans="1:33" x14ac:dyDescent="0.35">
      <c r="A4146">
        <v>449083</v>
      </c>
      <c r="B4146" t="s">
        <v>4118</v>
      </c>
      <c r="C4146">
        <v>0</v>
      </c>
      <c r="D4146" t="s">
        <v>28</v>
      </c>
      <c r="E4146" t="s">
        <v>28</v>
      </c>
      <c r="F4146" t="s">
        <v>4803</v>
      </c>
      <c r="G4146" t="s">
        <v>4805</v>
      </c>
      <c r="H4146" t="s">
        <v>28</v>
      </c>
      <c r="I4146" t="s">
        <v>19</v>
      </c>
      <c r="J4146" t="s">
        <v>26</v>
      </c>
      <c r="K4146" t="s">
        <v>4803</v>
      </c>
      <c r="L4146" t="s">
        <v>21</v>
      </c>
      <c r="M4146" t="s">
        <v>28</v>
      </c>
      <c r="N4146" t="s">
        <v>28</v>
      </c>
      <c r="O4146">
        <v>0.85</v>
      </c>
      <c r="P4146">
        <v>0.86</v>
      </c>
      <c r="Q4146">
        <v>1</v>
      </c>
      <c r="R4146">
        <v>0.86</v>
      </c>
      <c r="S4146" t="s">
        <v>28</v>
      </c>
      <c r="T4146" t="s">
        <v>28</v>
      </c>
      <c r="U4146" t="s">
        <v>28</v>
      </c>
      <c r="V4146" t="s">
        <v>28</v>
      </c>
      <c r="X4146" t="str">
        <f t="shared" si="843"/>
        <v>N/A</v>
      </c>
      <c r="Y4146" t="str">
        <f t="shared" si="844"/>
        <v>N/A</v>
      </c>
      <c r="Z4146">
        <f t="shared" si="845"/>
        <v>0.85</v>
      </c>
      <c r="AA4146">
        <f t="shared" si="846"/>
        <v>0.86</v>
      </c>
      <c r="AB4146">
        <f t="shared" si="847"/>
        <v>1</v>
      </c>
      <c r="AC4146">
        <f t="shared" si="848"/>
        <v>0.86</v>
      </c>
      <c r="AD4146" t="str">
        <f t="shared" si="849"/>
        <v>N/A</v>
      </c>
      <c r="AE4146" t="str">
        <f t="shared" si="850"/>
        <v>N/A</v>
      </c>
      <c r="AF4146" t="str">
        <f t="shared" si="851"/>
        <v>N/A</v>
      </c>
      <c r="AG4146" t="str">
        <f t="shared" si="852"/>
        <v>N/A</v>
      </c>
    </row>
    <row r="4147" spans="1:33" x14ac:dyDescent="0.35">
      <c r="A4147">
        <v>449092</v>
      </c>
      <c r="B4147" t="s">
        <v>4119</v>
      </c>
      <c r="C4147">
        <v>0</v>
      </c>
      <c r="D4147">
        <v>0.85</v>
      </c>
      <c r="E4147">
        <v>0.86</v>
      </c>
      <c r="F4147" t="s">
        <v>4803</v>
      </c>
      <c r="G4147" t="s">
        <v>4805</v>
      </c>
      <c r="H4147">
        <v>0</v>
      </c>
      <c r="I4147" t="s">
        <v>19</v>
      </c>
      <c r="J4147" t="s">
        <v>26</v>
      </c>
      <c r="K4147" t="s">
        <v>4803</v>
      </c>
      <c r="L4147" t="s">
        <v>21</v>
      </c>
      <c r="M4147">
        <v>0.85</v>
      </c>
      <c r="N4147">
        <v>0.86</v>
      </c>
      <c r="O4147">
        <v>0.84</v>
      </c>
      <c r="P4147">
        <v>0.85</v>
      </c>
      <c r="Q4147">
        <v>0.83</v>
      </c>
      <c r="R4147">
        <v>0.85</v>
      </c>
      <c r="S4147">
        <v>0.01</v>
      </c>
      <c r="T4147">
        <v>0.01</v>
      </c>
      <c r="U4147">
        <v>0</v>
      </c>
      <c r="V4147">
        <v>0.01</v>
      </c>
      <c r="X4147">
        <f t="shared" si="843"/>
        <v>0.85</v>
      </c>
      <c r="Y4147">
        <f t="shared" si="844"/>
        <v>0.86</v>
      </c>
      <c r="Z4147">
        <f t="shared" si="845"/>
        <v>0.84</v>
      </c>
      <c r="AA4147">
        <f t="shared" si="846"/>
        <v>0.85</v>
      </c>
      <c r="AB4147">
        <f t="shared" si="847"/>
        <v>0.83</v>
      </c>
      <c r="AC4147">
        <f t="shared" si="848"/>
        <v>0.85</v>
      </c>
      <c r="AD4147">
        <f t="shared" si="849"/>
        <v>0.01</v>
      </c>
      <c r="AE4147">
        <f t="shared" si="850"/>
        <v>0.01</v>
      </c>
      <c r="AF4147">
        <f t="shared" si="851"/>
        <v>0</v>
      </c>
      <c r="AG4147">
        <f t="shared" si="852"/>
        <v>0.01</v>
      </c>
    </row>
    <row r="4148" spans="1:33" x14ac:dyDescent="0.35">
      <c r="A4148">
        <v>449117</v>
      </c>
      <c r="B4148" t="s">
        <v>4120</v>
      </c>
      <c r="C4148">
        <v>0</v>
      </c>
      <c r="D4148" t="s">
        <v>28</v>
      </c>
      <c r="E4148" t="s">
        <v>28</v>
      </c>
      <c r="F4148" t="s">
        <v>4803</v>
      </c>
      <c r="G4148" t="s">
        <v>4805</v>
      </c>
      <c r="H4148" t="s">
        <v>28</v>
      </c>
      <c r="I4148" t="s">
        <v>19</v>
      </c>
      <c r="J4148" t="s">
        <v>26</v>
      </c>
      <c r="K4148" t="s">
        <v>4803</v>
      </c>
      <c r="L4148" t="s">
        <v>21</v>
      </c>
      <c r="M4148" t="s">
        <v>28</v>
      </c>
      <c r="N4148" t="s">
        <v>28</v>
      </c>
      <c r="O4148">
        <v>0.52</v>
      </c>
      <c r="P4148">
        <v>0.4</v>
      </c>
      <c r="Q4148">
        <v>0.38</v>
      </c>
      <c r="R4148">
        <v>0.53</v>
      </c>
      <c r="S4148" t="s">
        <v>28</v>
      </c>
      <c r="T4148" t="s">
        <v>28</v>
      </c>
      <c r="U4148" t="s">
        <v>28</v>
      </c>
      <c r="V4148" t="s">
        <v>28</v>
      </c>
      <c r="X4148" t="str">
        <f t="shared" si="843"/>
        <v>N/A</v>
      </c>
      <c r="Y4148" t="str">
        <f t="shared" si="844"/>
        <v>N/A</v>
      </c>
      <c r="Z4148">
        <f t="shared" si="845"/>
        <v>0.52</v>
      </c>
      <c r="AA4148">
        <f t="shared" si="846"/>
        <v>0.4</v>
      </c>
      <c r="AB4148">
        <f t="shared" si="847"/>
        <v>0.38</v>
      </c>
      <c r="AC4148">
        <f t="shared" si="848"/>
        <v>0.53</v>
      </c>
      <c r="AD4148" t="str">
        <f t="shared" si="849"/>
        <v>N/A</v>
      </c>
      <c r="AE4148" t="str">
        <f t="shared" si="850"/>
        <v>N/A</v>
      </c>
      <c r="AF4148" t="str">
        <f t="shared" si="851"/>
        <v>N/A</v>
      </c>
      <c r="AG4148" t="str">
        <f t="shared" si="852"/>
        <v>N/A</v>
      </c>
    </row>
    <row r="4149" spans="1:33" x14ac:dyDescent="0.35">
      <c r="A4149">
        <v>449135</v>
      </c>
      <c r="B4149" t="s">
        <v>4121</v>
      </c>
      <c r="C4149">
        <v>0</v>
      </c>
      <c r="D4149">
        <v>0.16</v>
      </c>
      <c r="E4149">
        <v>0.16</v>
      </c>
      <c r="F4149" t="s">
        <v>4803</v>
      </c>
      <c r="G4149">
        <v>2016</v>
      </c>
      <c r="H4149">
        <v>-1.0000000000000009E-2</v>
      </c>
      <c r="I4149" t="s">
        <v>19</v>
      </c>
      <c r="J4149" t="s">
        <v>17</v>
      </c>
      <c r="K4149" t="s">
        <v>4803</v>
      </c>
      <c r="L4149">
        <v>2018</v>
      </c>
      <c r="M4149">
        <v>0.15</v>
      </c>
      <c r="N4149">
        <v>0.15</v>
      </c>
      <c r="O4149">
        <v>0.15</v>
      </c>
      <c r="P4149">
        <v>0.15</v>
      </c>
      <c r="Q4149" t="s">
        <v>28</v>
      </c>
      <c r="R4149">
        <v>0.15</v>
      </c>
      <c r="S4149">
        <v>0.02</v>
      </c>
      <c r="T4149">
        <v>0.02</v>
      </c>
      <c r="U4149" t="s">
        <v>28</v>
      </c>
      <c r="V4149">
        <v>0.02</v>
      </c>
      <c r="X4149">
        <f t="shared" si="843"/>
        <v>0.15</v>
      </c>
      <c r="Y4149">
        <f t="shared" si="844"/>
        <v>0.15</v>
      </c>
      <c r="Z4149">
        <f t="shared" si="845"/>
        <v>0.15</v>
      </c>
      <c r="AA4149">
        <f t="shared" si="846"/>
        <v>0.15</v>
      </c>
      <c r="AB4149" t="str">
        <f t="shared" si="847"/>
        <v>N/A</v>
      </c>
      <c r="AC4149">
        <f t="shared" si="848"/>
        <v>0.15</v>
      </c>
      <c r="AD4149">
        <f t="shared" si="849"/>
        <v>0.02</v>
      </c>
      <c r="AE4149">
        <f t="shared" si="850"/>
        <v>0.02</v>
      </c>
      <c r="AF4149" t="str">
        <f t="shared" si="851"/>
        <v>N/A</v>
      </c>
      <c r="AG4149">
        <f t="shared" si="852"/>
        <v>0.02</v>
      </c>
    </row>
    <row r="4150" spans="1:33" x14ac:dyDescent="0.35">
      <c r="A4150">
        <v>449144</v>
      </c>
      <c r="B4150" t="s">
        <v>4122</v>
      </c>
      <c r="C4150">
        <v>0</v>
      </c>
      <c r="D4150" t="s">
        <v>28</v>
      </c>
      <c r="E4150" t="s">
        <v>28</v>
      </c>
      <c r="F4150" t="s">
        <v>4803</v>
      </c>
      <c r="G4150" t="s">
        <v>4805</v>
      </c>
      <c r="H4150" t="s">
        <v>28</v>
      </c>
      <c r="I4150" t="s">
        <v>19</v>
      </c>
      <c r="J4150" t="s">
        <v>26</v>
      </c>
      <c r="K4150" t="s">
        <v>4803</v>
      </c>
      <c r="L4150">
        <v>2017</v>
      </c>
      <c r="M4150" t="s">
        <v>28</v>
      </c>
      <c r="N4150" t="s">
        <v>28</v>
      </c>
      <c r="O4150">
        <v>0.66</v>
      </c>
      <c r="P4150">
        <v>0.66</v>
      </c>
      <c r="Q4150" t="s">
        <v>28</v>
      </c>
      <c r="R4150">
        <v>0.66</v>
      </c>
      <c r="S4150" t="s">
        <v>28</v>
      </c>
      <c r="T4150" t="s">
        <v>28</v>
      </c>
      <c r="U4150" t="s">
        <v>28</v>
      </c>
      <c r="V4150" t="s">
        <v>28</v>
      </c>
      <c r="X4150" t="str">
        <f t="shared" si="843"/>
        <v>N/A</v>
      </c>
      <c r="Y4150" t="str">
        <f t="shared" si="844"/>
        <v>N/A</v>
      </c>
      <c r="Z4150">
        <f t="shared" si="845"/>
        <v>0.66</v>
      </c>
      <c r="AA4150">
        <f t="shared" si="846"/>
        <v>0.66</v>
      </c>
      <c r="AB4150" t="str">
        <f t="shared" si="847"/>
        <v>N/A</v>
      </c>
      <c r="AC4150">
        <f t="shared" si="848"/>
        <v>0.66</v>
      </c>
      <c r="AD4150" t="str">
        <f t="shared" si="849"/>
        <v>N/A</v>
      </c>
      <c r="AE4150" t="str">
        <f t="shared" si="850"/>
        <v>N/A</v>
      </c>
      <c r="AF4150" t="str">
        <f t="shared" si="851"/>
        <v>N/A</v>
      </c>
      <c r="AG4150" t="str">
        <f t="shared" si="852"/>
        <v>N/A</v>
      </c>
    </row>
    <row r="4151" spans="1:33" x14ac:dyDescent="0.35">
      <c r="A4151">
        <v>449250</v>
      </c>
      <c r="B4151" t="s">
        <v>4123</v>
      </c>
      <c r="C4151">
        <v>0</v>
      </c>
      <c r="D4151" t="s">
        <v>28</v>
      </c>
      <c r="E4151" t="s">
        <v>28</v>
      </c>
      <c r="F4151" t="s">
        <v>4803</v>
      </c>
      <c r="G4151" t="s">
        <v>4805</v>
      </c>
      <c r="H4151" t="s">
        <v>28</v>
      </c>
      <c r="I4151" t="s">
        <v>19</v>
      </c>
      <c r="J4151" t="s">
        <v>26</v>
      </c>
      <c r="K4151" t="s">
        <v>4803</v>
      </c>
      <c r="L4151" t="s">
        <v>21</v>
      </c>
      <c r="M4151" t="s">
        <v>28</v>
      </c>
      <c r="N4151" t="s">
        <v>28</v>
      </c>
      <c r="O4151">
        <v>0.71</v>
      </c>
      <c r="P4151">
        <v>0.69</v>
      </c>
      <c r="Q4151">
        <v>0.57999999999999996</v>
      </c>
      <c r="R4151">
        <v>0.71</v>
      </c>
      <c r="S4151" t="s">
        <v>28</v>
      </c>
      <c r="T4151" t="s">
        <v>28</v>
      </c>
      <c r="U4151" t="s">
        <v>28</v>
      </c>
      <c r="V4151" t="s">
        <v>28</v>
      </c>
      <c r="X4151" t="str">
        <f t="shared" si="843"/>
        <v>N/A</v>
      </c>
      <c r="Y4151" t="str">
        <f t="shared" si="844"/>
        <v>N/A</v>
      </c>
      <c r="Z4151">
        <f t="shared" si="845"/>
        <v>0.71</v>
      </c>
      <c r="AA4151">
        <f t="shared" si="846"/>
        <v>0.69</v>
      </c>
      <c r="AB4151">
        <f t="shared" si="847"/>
        <v>0.57999999999999996</v>
      </c>
      <c r="AC4151">
        <f t="shared" si="848"/>
        <v>0.71</v>
      </c>
      <c r="AD4151" t="str">
        <f t="shared" si="849"/>
        <v>N/A</v>
      </c>
      <c r="AE4151" t="str">
        <f t="shared" si="850"/>
        <v>N/A</v>
      </c>
      <c r="AF4151" t="str">
        <f t="shared" si="851"/>
        <v>N/A</v>
      </c>
      <c r="AG4151" t="str">
        <f t="shared" si="852"/>
        <v>N/A</v>
      </c>
    </row>
    <row r="4152" spans="1:33" x14ac:dyDescent="0.35">
      <c r="A4152">
        <v>449339</v>
      </c>
      <c r="B4152" t="s">
        <v>4124</v>
      </c>
      <c r="C4152">
        <v>3</v>
      </c>
      <c r="D4152">
        <v>0.32</v>
      </c>
      <c r="E4152">
        <v>0.26</v>
      </c>
      <c r="F4152" t="s">
        <v>4803</v>
      </c>
      <c r="G4152" t="s">
        <v>4805</v>
      </c>
      <c r="H4152">
        <v>2.9999999999999971E-2</v>
      </c>
      <c r="I4152" t="s">
        <v>19</v>
      </c>
      <c r="J4152" t="s">
        <v>17</v>
      </c>
      <c r="K4152" t="s">
        <v>4803</v>
      </c>
      <c r="L4152" t="s">
        <v>21</v>
      </c>
      <c r="M4152">
        <v>0.33</v>
      </c>
      <c r="N4152">
        <v>0.28999999999999998</v>
      </c>
      <c r="O4152">
        <v>0.33</v>
      </c>
      <c r="P4152">
        <v>0.28999999999999998</v>
      </c>
      <c r="Q4152">
        <v>0.25</v>
      </c>
      <c r="R4152">
        <v>0.37</v>
      </c>
      <c r="S4152" t="s">
        <v>28</v>
      </c>
      <c r="T4152" t="s">
        <v>28</v>
      </c>
      <c r="U4152" t="s">
        <v>28</v>
      </c>
      <c r="V4152" t="s">
        <v>28</v>
      </c>
      <c r="X4152">
        <f t="shared" si="843"/>
        <v>0.33</v>
      </c>
      <c r="Y4152">
        <f t="shared" si="844"/>
        <v>0.28999999999999998</v>
      </c>
      <c r="Z4152">
        <f t="shared" si="845"/>
        <v>0.33</v>
      </c>
      <c r="AA4152">
        <f t="shared" si="846"/>
        <v>0.28999999999999998</v>
      </c>
      <c r="AB4152">
        <f t="shared" si="847"/>
        <v>0.25</v>
      </c>
      <c r="AC4152">
        <f t="shared" si="848"/>
        <v>0.37</v>
      </c>
      <c r="AD4152" t="str">
        <f t="shared" si="849"/>
        <v>N/A</v>
      </c>
      <c r="AE4152" t="str">
        <f t="shared" si="850"/>
        <v>N/A</v>
      </c>
      <c r="AF4152" t="str">
        <f t="shared" si="851"/>
        <v>N/A</v>
      </c>
      <c r="AG4152" t="str">
        <f t="shared" si="852"/>
        <v>N/A</v>
      </c>
    </row>
    <row r="4153" spans="1:33" x14ac:dyDescent="0.35">
      <c r="A4153">
        <v>449348</v>
      </c>
      <c r="B4153" t="s">
        <v>4125</v>
      </c>
      <c r="C4153">
        <v>0</v>
      </c>
      <c r="D4153">
        <v>1</v>
      </c>
      <c r="E4153">
        <v>1</v>
      </c>
      <c r="F4153" t="s">
        <v>4803</v>
      </c>
      <c r="G4153">
        <v>2017</v>
      </c>
      <c r="H4153">
        <v>0</v>
      </c>
      <c r="I4153" t="s">
        <v>19</v>
      </c>
      <c r="J4153" t="s">
        <v>17</v>
      </c>
      <c r="K4153" t="s">
        <v>4803</v>
      </c>
      <c r="L4153">
        <v>2018</v>
      </c>
      <c r="M4153">
        <v>1</v>
      </c>
      <c r="N4153">
        <v>1</v>
      </c>
      <c r="O4153">
        <v>1</v>
      </c>
      <c r="P4153">
        <v>1</v>
      </c>
      <c r="Q4153">
        <v>1</v>
      </c>
      <c r="R4153" t="s">
        <v>28</v>
      </c>
      <c r="S4153" t="s">
        <v>28</v>
      </c>
      <c r="T4153" t="s">
        <v>28</v>
      </c>
      <c r="U4153" t="s">
        <v>28</v>
      </c>
      <c r="V4153" t="s">
        <v>28</v>
      </c>
      <c r="X4153">
        <f t="shared" si="843"/>
        <v>1</v>
      </c>
      <c r="Y4153">
        <f t="shared" si="844"/>
        <v>1</v>
      </c>
      <c r="Z4153">
        <f t="shared" si="845"/>
        <v>1</v>
      </c>
      <c r="AA4153">
        <f t="shared" si="846"/>
        <v>1</v>
      </c>
      <c r="AB4153">
        <f t="shared" si="847"/>
        <v>1</v>
      </c>
      <c r="AC4153" t="str">
        <f t="shared" si="848"/>
        <v>N/A</v>
      </c>
      <c r="AD4153" t="str">
        <f t="shared" si="849"/>
        <v>N/A</v>
      </c>
      <c r="AE4153" t="str">
        <f t="shared" si="850"/>
        <v>N/A</v>
      </c>
      <c r="AF4153" t="str">
        <f t="shared" si="851"/>
        <v>N/A</v>
      </c>
      <c r="AG4153" t="str">
        <f t="shared" si="852"/>
        <v>N/A</v>
      </c>
    </row>
    <row r="4154" spans="1:33" x14ac:dyDescent="0.35">
      <c r="A4154">
        <v>449384</v>
      </c>
      <c r="B4154" t="s">
        <v>4126</v>
      </c>
      <c r="C4154">
        <v>0</v>
      </c>
      <c r="D4154">
        <v>0.4</v>
      </c>
      <c r="E4154" t="s">
        <v>28</v>
      </c>
      <c r="F4154" t="s">
        <v>4803</v>
      </c>
      <c r="G4154">
        <v>2016</v>
      </c>
      <c r="H4154" t="s">
        <v>28</v>
      </c>
      <c r="I4154" t="s">
        <v>19</v>
      </c>
      <c r="J4154" t="s">
        <v>17</v>
      </c>
      <c r="K4154" t="s">
        <v>4803</v>
      </c>
      <c r="L4154">
        <v>2016</v>
      </c>
      <c r="M4154">
        <v>0.4</v>
      </c>
      <c r="N4154" t="s">
        <v>28</v>
      </c>
      <c r="O4154">
        <v>0.4</v>
      </c>
      <c r="P4154" t="s">
        <v>28</v>
      </c>
      <c r="Q4154" t="s">
        <v>28</v>
      </c>
      <c r="R4154" t="s">
        <v>28</v>
      </c>
      <c r="S4154" t="s">
        <v>28</v>
      </c>
      <c r="T4154" t="s">
        <v>28</v>
      </c>
      <c r="U4154" t="s">
        <v>28</v>
      </c>
      <c r="V4154" t="s">
        <v>28</v>
      </c>
      <c r="X4154">
        <f t="shared" si="843"/>
        <v>0.4</v>
      </c>
      <c r="Y4154" t="str">
        <f t="shared" si="844"/>
        <v>N/A</v>
      </c>
      <c r="Z4154">
        <f t="shared" si="845"/>
        <v>0.4</v>
      </c>
      <c r="AA4154" t="str">
        <f t="shared" si="846"/>
        <v>N/A</v>
      </c>
      <c r="AB4154" t="str">
        <f t="shared" si="847"/>
        <v>N/A</v>
      </c>
      <c r="AC4154" t="str">
        <f t="shared" si="848"/>
        <v>N/A</v>
      </c>
      <c r="AD4154" t="str">
        <f t="shared" si="849"/>
        <v>N/A</v>
      </c>
      <c r="AE4154" t="str">
        <f t="shared" si="850"/>
        <v>N/A</v>
      </c>
      <c r="AF4154" t="str">
        <f t="shared" si="851"/>
        <v>N/A</v>
      </c>
      <c r="AG4154" t="str">
        <f t="shared" si="852"/>
        <v>N/A</v>
      </c>
    </row>
    <row r="4155" spans="1:33" x14ac:dyDescent="0.35">
      <c r="A4155">
        <v>449445</v>
      </c>
      <c r="B4155" t="s">
        <v>4127</v>
      </c>
      <c r="C4155">
        <v>0</v>
      </c>
      <c r="D4155" t="s">
        <v>28</v>
      </c>
      <c r="E4155" t="s">
        <v>28</v>
      </c>
      <c r="F4155" t="s">
        <v>4803</v>
      </c>
      <c r="G4155" t="s">
        <v>4805</v>
      </c>
      <c r="H4155" t="s">
        <v>28</v>
      </c>
      <c r="I4155" t="s">
        <v>19</v>
      </c>
      <c r="J4155" t="s">
        <v>26</v>
      </c>
      <c r="K4155" t="s">
        <v>4803</v>
      </c>
      <c r="L4155" t="s">
        <v>21</v>
      </c>
      <c r="M4155" t="s">
        <v>28</v>
      </c>
      <c r="N4155" t="s">
        <v>28</v>
      </c>
      <c r="O4155">
        <v>0.69</v>
      </c>
      <c r="P4155">
        <v>0.7</v>
      </c>
      <c r="Q4155">
        <v>0.67</v>
      </c>
      <c r="R4155">
        <v>0.7</v>
      </c>
      <c r="S4155" t="s">
        <v>28</v>
      </c>
      <c r="T4155" t="s">
        <v>28</v>
      </c>
      <c r="U4155" t="s">
        <v>28</v>
      </c>
      <c r="V4155" t="s">
        <v>28</v>
      </c>
      <c r="X4155" t="str">
        <f t="shared" si="843"/>
        <v>N/A</v>
      </c>
      <c r="Y4155" t="str">
        <f t="shared" si="844"/>
        <v>N/A</v>
      </c>
      <c r="Z4155">
        <f t="shared" si="845"/>
        <v>0.69</v>
      </c>
      <c r="AA4155">
        <f t="shared" si="846"/>
        <v>0.7</v>
      </c>
      <c r="AB4155">
        <f t="shared" si="847"/>
        <v>0.67</v>
      </c>
      <c r="AC4155">
        <f t="shared" si="848"/>
        <v>0.7</v>
      </c>
      <c r="AD4155" t="str">
        <f t="shared" si="849"/>
        <v>N/A</v>
      </c>
      <c r="AE4155" t="str">
        <f t="shared" si="850"/>
        <v>N/A</v>
      </c>
      <c r="AF4155" t="str">
        <f t="shared" si="851"/>
        <v>N/A</v>
      </c>
      <c r="AG4155" t="str">
        <f t="shared" si="852"/>
        <v>N/A</v>
      </c>
    </row>
    <row r="4156" spans="1:33" x14ac:dyDescent="0.35">
      <c r="A4156">
        <v>449454</v>
      </c>
      <c r="B4156" t="s">
        <v>4128</v>
      </c>
      <c r="C4156">
        <v>0</v>
      </c>
      <c r="D4156" t="s">
        <v>28</v>
      </c>
      <c r="E4156" t="s">
        <v>28</v>
      </c>
      <c r="F4156" t="s">
        <v>4803</v>
      </c>
      <c r="G4156" t="s">
        <v>4805</v>
      </c>
      <c r="H4156" t="s">
        <v>28</v>
      </c>
      <c r="I4156" t="s">
        <v>19</v>
      </c>
      <c r="J4156" t="s">
        <v>26</v>
      </c>
      <c r="K4156" t="s">
        <v>4803</v>
      </c>
      <c r="L4156" t="s">
        <v>21</v>
      </c>
      <c r="M4156" t="s">
        <v>28</v>
      </c>
      <c r="N4156" t="s">
        <v>28</v>
      </c>
      <c r="O4156">
        <v>0.68</v>
      </c>
      <c r="P4156">
        <v>0.33</v>
      </c>
      <c r="Q4156" t="s">
        <v>28</v>
      </c>
      <c r="R4156">
        <v>0.33</v>
      </c>
      <c r="S4156" t="s">
        <v>28</v>
      </c>
      <c r="T4156" t="s">
        <v>28</v>
      </c>
      <c r="U4156" t="s">
        <v>28</v>
      </c>
      <c r="V4156" t="s">
        <v>28</v>
      </c>
      <c r="X4156" t="str">
        <f t="shared" si="843"/>
        <v>N/A</v>
      </c>
      <c r="Y4156" t="str">
        <f t="shared" si="844"/>
        <v>N/A</v>
      </c>
      <c r="Z4156">
        <f t="shared" si="845"/>
        <v>0.68</v>
      </c>
      <c r="AA4156">
        <f t="shared" si="846"/>
        <v>0.33</v>
      </c>
      <c r="AB4156" t="str">
        <f t="shared" si="847"/>
        <v>N/A</v>
      </c>
      <c r="AC4156">
        <f t="shared" si="848"/>
        <v>0.33</v>
      </c>
      <c r="AD4156" t="str">
        <f t="shared" si="849"/>
        <v>N/A</v>
      </c>
      <c r="AE4156" t="str">
        <f t="shared" si="850"/>
        <v>N/A</v>
      </c>
      <c r="AF4156" t="str">
        <f t="shared" si="851"/>
        <v>N/A</v>
      </c>
      <c r="AG4156" t="str">
        <f t="shared" si="852"/>
        <v>N/A</v>
      </c>
    </row>
    <row r="4157" spans="1:33" x14ac:dyDescent="0.35">
      <c r="A4157">
        <v>449481</v>
      </c>
      <c r="B4157" t="s">
        <v>4129</v>
      </c>
      <c r="C4157">
        <v>0</v>
      </c>
      <c r="D4157" t="s">
        <v>28</v>
      </c>
      <c r="E4157" t="s">
        <v>28</v>
      </c>
      <c r="F4157" t="s">
        <v>4803</v>
      </c>
      <c r="G4157" t="s">
        <v>28</v>
      </c>
      <c r="H4157" t="s">
        <v>28</v>
      </c>
      <c r="I4157" t="s">
        <v>19</v>
      </c>
      <c r="J4157" t="s">
        <v>17</v>
      </c>
      <c r="K4157" t="s">
        <v>4803</v>
      </c>
      <c r="L4157" t="s">
        <v>28</v>
      </c>
      <c r="M4157" t="s">
        <v>28</v>
      </c>
      <c r="N4157" t="s">
        <v>28</v>
      </c>
      <c r="O4157" t="s">
        <v>28</v>
      </c>
      <c r="P4157" t="s">
        <v>28</v>
      </c>
      <c r="Q4157" t="s">
        <v>28</v>
      </c>
      <c r="R4157" t="s">
        <v>28</v>
      </c>
      <c r="S4157" t="s">
        <v>28</v>
      </c>
      <c r="T4157" t="s">
        <v>28</v>
      </c>
      <c r="U4157" t="s">
        <v>28</v>
      </c>
      <c r="V4157" t="s">
        <v>28</v>
      </c>
      <c r="X4157" t="str">
        <f t="shared" si="843"/>
        <v>N/A</v>
      </c>
      <c r="Y4157" t="str">
        <f t="shared" si="844"/>
        <v>N/A</v>
      </c>
      <c r="Z4157" t="str">
        <f t="shared" si="845"/>
        <v>N/A</v>
      </c>
      <c r="AA4157" t="str">
        <f t="shared" si="846"/>
        <v>N/A</v>
      </c>
      <c r="AB4157" t="str">
        <f t="shared" si="847"/>
        <v>N/A</v>
      </c>
      <c r="AC4157" t="str">
        <f t="shared" si="848"/>
        <v>N/A</v>
      </c>
      <c r="AD4157" t="str">
        <f t="shared" si="849"/>
        <v>N/A</v>
      </c>
      <c r="AE4157" t="str">
        <f t="shared" si="850"/>
        <v>N/A</v>
      </c>
      <c r="AF4157" t="str">
        <f t="shared" si="851"/>
        <v>N/A</v>
      </c>
      <c r="AG4157" t="str">
        <f t="shared" si="852"/>
        <v>N/A</v>
      </c>
    </row>
    <row r="4158" spans="1:33" x14ac:dyDescent="0.35">
      <c r="A4158">
        <v>449506</v>
      </c>
      <c r="B4158" t="s">
        <v>4130</v>
      </c>
      <c r="C4158">
        <v>0</v>
      </c>
      <c r="D4158" t="s">
        <v>28</v>
      </c>
      <c r="E4158" t="s">
        <v>28</v>
      </c>
      <c r="F4158" t="s">
        <v>4803</v>
      </c>
      <c r="G4158" t="s">
        <v>4805</v>
      </c>
      <c r="H4158" t="s">
        <v>28</v>
      </c>
      <c r="I4158" t="s">
        <v>19</v>
      </c>
      <c r="J4158" t="s">
        <v>26</v>
      </c>
      <c r="K4158" t="s">
        <v>4803</v>
      </c>
      <c r="L4158">
        <v>2018</v>
      </c>
      <c r="M4158" t="s">
        <v>28</v>
      </c>
      <c r="N4158" t="s">
        <v>28</v>
      </c>
      <c r="O4158">
        <v>0.96</v>
      </c>
      <c r="P4158">
        <v>0.97</v>
      </c>
      <c r="Q4158">
        <v>0.7</v>
      </c>
      <c r="R4158">
        <v>0.98</v>
      </c>
      <c r="S4158" t="s">
        <v>28</v>
      </c>
      <c r="T4158" t="s">
        <v>28</v>
      </c>
      <c r="U4158" t="s">
        <v>28</v>
      </c>
      <c r="V4158" t="s">
        <v>28</v>
      </c>
      <c r="X4158" t="str">
        <f t="shared" si="843"/>
        <v>N/A</v>
      </c>
      <c r="Y4158" t="str">
        <f t="shared" si="844"/>
        <v>N/A</v>
      </c>
      <c r="Z4158">
        <f t="shared" si="845"/>
        <v>0.96</v>
      </c>
      <c r="AA4158">
        <f t="shared" si="846"/>
        <v>0.97</v>
      </c>
      <c r="AB4158">
        <f t="shared" si="847"/>
        <v>0.7</v>
      </c>
      <c r="AC4158">
        <f t="shared" si="848"/>
        <v>0.98</v>
      </c>
      <c r="AD4158" t="str">
        <f t="shared" si="849"/>
        <v>N/A</v>
      </c>
      <c r="AE4158" t="str">
        <f t="shared" si="850"/>
        <v>N/A</v>
      </c>
      <c r="AF4158" t="str">
        <f t="shared" si="851"/>
        <v>N/A</v>
      </c>
      <c r="AG4158" t="str">
        <f t="shared" si="852"/>
        <v>N/A</v>
      </c>
    </row>
    <row r="4159" spans="1:33" x14ac:dyDescent="0.35">
      <c r="A4159">
        <v>449524</v>
      </c>
      <c r="B4159" t="s">
        <v>4131</v>
      </c>
      <c r="C4159">
        <v>0</v>
      </c>
      <c r="D4159" t="s">
        <v>28</v>
      </c>
      <c r="E4159" t="s">
        <v>28</v>
      </c>
      <c r="F4159" t="s">
        <v>4803</v>
      </c>
      <c r="G4159" t="s">
        <v>4805</v>
      </c>
      <c r="H4159" t="s">
        <v>28</v>
      </c>
      <c r="I4159" t="s">
        <v>19</v>
      </c>
      <c r="J4159" t="s">
        <v>26</v>
      </c>
      <c r="K4159" t="s">
        <v>4803</v>
      </c>
      <c r="L4159" t="s">
        <v>21</v>
      </c>
      <c r="M4159" t="s">
        <v>28</v>
      </c>
      <c r="N4159" t="s">
        <v>28</v>
      </c>
      <c r="O4159">
        <v>0.79</v>
      </c>
      <c r="P4159">
        <v>0.69</v>
      </c>
      <c r="Q4159">
        <v>0.6</v>
      </c>
      <c r="R4159">
        <v>0.83</v>
      </c>
      <c r="S4159" t="s">
        <v>28</v>
      </c>
      <c r="T4159" t="s">
        <v>28</v>
      </c>
      <c r="U4159" t="s">
        <v>28</v>
      </c>
      <c r="V4159" t="s">
        <v>28</v>
      </c>
      <c r="X4159" t="str">
        <f t="shared" si="843"/>
        <v>N/A</v>
      </c>
      <c r="Y4159" t="str">
        <f t="shared" si="844"/>
        <v>N/A</v>
      </c>
      <c r="Z4159">
        <f t="shared" si="845"/>
        <v>0.79</v>
      </c>
      <c r="AA4159">
        <f t="shared" si="846"/>
        <v>0.69</v>
      </c>
      <c r="AB4159">
        <f t="shared" si="847"/>
        <v>0.6</v>
      </c>
      <c r="AC4159">
        <f t="shared" si="848"/>
        <v>0.83</v>
      </c>
      <c r="AD4159" t="str">
        <f t="shared" si="849"/>
        <v>N/A</v>
      </c>
      <c r="AE4159" t="str">
        <f t="shared" si="850"/>
        <v>N/A</v>
      </c>
      <c r="AF4159" t="str">
        <f t="shared" si="851"/>
        <v>N/A</v>
      </c>
      <c r="AG4159" t="str">
        <f t="shared" si="852"/>
        <v>N/A</v>
      </c>
    </row>
    <row r="4160" spans="1:33" x14ac:dyDescent="0.35">
      <c r="A4160">
        <v>449612</v>
      </c>
      <c r="B4160" t="s">
        <v>4132</v>
      </c>
      <c r="C4160">
        <v>0</v>
      </c>
      <c r="D4160" t="s">
        <v>28</v>
      </c>
      <c r="E4160" t="s">
        <v>28</v>
      </c>
      <c r="F4160" t="s">
        <v>4803</v>
      </c>
      <c r="G4160">
        <v>2017</v>
      </c>
      <c r="H4160" t="s">
        <v>28</v>
      </c>
      <c r="I4160" t="s">
        <v>19</v>
      </c>
      <c r="J4160" t="s">
        <v>26</v>
      </c>
      <c r="K4160" t="s">
        <v>4803</v>
      </c>
      <c r="L4160" t="s">
        <v>90</v>
      </c>
      <c r="M4160" t="s">
        <v>28</v>
      </c>
      <c r="N4160" t="s">
        <v>28</v>
      </c>
      <c r="O4160">
        <v>0.43</v>
      </c>
      <c r="P4160">
        <v>0.25</v>
      </c>
      <c r="Q4160">
        <v>0.25</v>
      </c>
      <c r="R4160" t="s">
        <v>28</v>
      </c>
      <c r="S4160" t="s">
        <v>28</v>
      </c>
      <c r="T4160" t="s">
        <v>28</v>
      </c>
      <c r="U4160" t="s">
        <v>28</v>
      </c>
      <c r="V4160" t="s">
        <v>28</v>
      </c>
      <c r="X4160" t="str">
        <f t="shared" si="843"/>
        <v>N/A</v>
      </c>
      <c r="Y4160" t="str">
        <f t="shared" si="844"/>
        <v>N/A</v>
      </c>
      <c r="Z4160">
        <f t="shared" si="845"/>
        <v>0.43</v>
      </c>
      <c r="AA4160">
        <f t="shared" si="846"/>
        <v>0.25</v>
      </c>
      <c r="AB4160">
        <f t="shared" si="847"/>
        <v>0.25</v>
      </c>
      <c r="AC4160" t="str">
        <f t="shared" si="848"/>
        <v>N/A</v>
      </c>
      <c r="AD4160" t="str">
        <f t="shared" si="849"/>
        <v>N/A</v>
      </c>
      <c r="AE4160" t="str">
        <f t="shared" si="850"/>
        <v>N/A</v>
      </c>
      <c r="AF4160" t="str">
        <f t="shared" si="851"/>
        <v>N/A</v>
      </c>
      <c r="AG4160" t="str">
        <f t="shared" si="852"/>
        <v>N/A</v>
      </c>
    </row>
    <row r="4161" spans="1:33" x14ac:dyDescent="0.35">
      <c r="A4161">
        <v>449658</v>
      </c>
      <c r="B4161" t="s">
        <v>4133</v>
      </c>
      <c r="C4161">
        <v>0</v>
      </c>
      <c r="D4161">
        <v>0.1</v>
      </c>
      <c r="E4161" t="s">
        <v>28</v>
      </c>
      <c r="F4161" t="s">
        <v>4803</v>
      </c>
      <c r="G4161" t="s">
        <v>4805</v>
      </c>
      <c r="H4161" t="s">
        <v>28</v>
      </c>
      <c r="I4161" t="s">
        <v>19</v>
      </c>
      <c r="J4161" t="s">
        <v>17</v>
      </c>
      <c r="K4161" t="s">
        <v>4803</v>
      </c>
      <c r="L4161" t="s">
        <v>21</v>
      </c>
      <c r="M4161">
        <v>0.16</v>
      </c>
      <c r="N4161" t="s">
        <v>28</v>
      </c>
      <c r="O4161">
        <v>0.16</v>
      </c>
      <c r="P4161" t="s">
        <v>28</v>
      </c>
      <c r="Q4161" t="s">
        <v>28</v>
      </c>
      <c r="R4161" t="s">
        <v>28</v>
      </c>
      <c r="S4161">
        <v>0.39</v>
      </c>
      <c r="T4161" t="s">
        <v>28</v>
      </c>
      <c r="U4161" t="s">
        <v>28</v>
      </c>
      <c r="V4161" t="s">
        <v>28</v>
      </c>
      <c r="X4161">
        <f t="shared" si="843"/>
        <v>0.16</v>
      </c>
      <c r="Y4161" t="str">
        <f t="shared" si="844"/>
        <v>N/A</v>
      </c>
      <c r="Z4161">
        <f t="shared" si="845"/>
        <v>0.16</v>
      </c>
      <c r="AA4161" t="str">
        <f t="shared" si="846"/>
        <v>N/A</v>
      </c>
      <c r="AB4161" t="str">
        <f t="shared" si="847"/>
        <v>N/A</v>
      </c>
      <c r="AC4161" t="str">
        <f t="shared" si="848"/>
        <v>N/A</v>
      </c>
      <c r="AD4161">
        <f t="shared" si="849"/>
        <v>0.39</v>
      </c>
      <c r="AE4161" t="str">
        <f t="shared" si="850"/>
        <v>N/A</v>
      </c>
      <c r="AF4161" t="str">
        <f t="shared" si="851"/>
        <v>N/A</v>
      </c>
      <c r="AG4161" t="str">
        <f t="shared" si="852"/>
        <v>N/A</v>
      </c>
    </row>
    <row r="4162" spans="1:33" x14ac:dyDescent="0.35">
      <c r="A4162">
        <v>449728</v>
      </c>
      <c r="B4162" t="s">
        <v>4134</v>
      </c>
      <c r="C4162">
        <v>0</v>
      </c>
      <c r="D4162" t="s">
        <v>28</v>
      </c>
      <c r="E4162" t="s">
        <v>28</v>
      </c>
      <c r="F4162" t="s">
        <v>4803</v>
      </c>
      <c r="G4162">
        <v>2017</v>
      </c>
      <c r="H4162" t="s">
        <v>28</v>
      </c>
      <c r="I4162" t="s">
        <v>19</v>
      </c>
      <c r="J4162" t="s">
        <v>26</v>
      </c>
      <c r="K4162" t="s">
        <v>4803</v>
      </c>
      <c r="L4162" t="s">
        <v>90</v>
      </c>
      <c r="M4162" t="s">
        <v>28</v>
      </c>
      <c r="N4162" t="s">
        <v>28</v>
      </c>
      <c r="O4162">
        <v>0.68</v>
      </c>
      <c r="P4162">
        <v>0.88</v>
      </c>
      <c r="Q4162">
        <v>1</v>
      </c>
      <c r="R4162">
        <v>0.75</v>
      </c>
      <c r="S4162" t="s">
        <v>28</v>
      </c>
      <c r="T4162" t="s">
        <v>28</v>
      </c>
      <c r="U4162" t="s">
        <v>28</v>
      </c>
      <c r="V4162" t="s">
        <v>28</v>
      </c>
      <c r="X4162" t="str">
        <f t="shared" si="843"/>
        <v>N/A</v>
      </c>
      <c r="Y4162" t="str">
        <f t="shared" si="844"/>
        <v>N/A</v>
      </c>
      <c r="Z4162">
        <f t="shared" si="845"/>
        <v>0.68</v>
      </c>
      <c r="AA4162">
        <f t="shared" si="846"/>
        <v>0.88</v>
      </c>
      <c r="AB4162">
        <f t="shared" si="847"/>
        <v>1</v>
      </c>
      <c r="AC4162">
        <f t="shared" si="848"/>
        <v>0.75</v>
      </c>
      <c r="AD4162" t="str">
        <f t="shared" si="849"/>
        <v>N/A</v>
      </c>
      <c r="AE4162" t="str">
        <f t="shared" si="850"/>
        <v>N/A</v>
      </c>
      <c r="AF4162" t="str">
        <f t="shared" si="851"/>
        <v>N/A</v>
      </c>
      <c r="AG4162" t="str">
        <f t="shared" si="852"/>
        <v>N/A</v>
      </c>
    </row>
    <row r="4163" spans="1:33" x14ac:dyDescent="0.35">
      <c r="A4163">
        <v>449764</v>
      </c>
      <c r="B4163" t="s">
        <v>4135</v>
      </c>
      <c r="C4163">
        <v>0</v>
      </c>
      <c r="D4163">
        <v>0.37</v>
      </c>
      <c r="E4163">
        <v>0.08</v>
      </c>
      <c r="F4163" t="s">
        <v>4803</v>
      </c>
      <c r="G4163" t="s">
        <v>4805</v>
      </c>
      <c r="H4163">
        <v>-9.999999999999995E-3</v>
      </c>
      <c r="I4163" t="s">
        <v>19</v>
      </c>
      <c r="J4163" t="s">
        <v>17</v>
      </c>
      <c r="K4163" t="s">
        <v>4803</v>
      </c>
      <c r="L4163" t="s">
        <v>21</v>
      </c>
      <c r="M4163">
        <v>0.36</v>
      </c>
      <c r="N4163">
        <v>7.0000000000000007E-2</v>
      </c>
      <c r="O4163">
        <v>0.36</v>
      </c>
      <c r="P4163">
        <v>7.0000000000000007E-2</v>
      </c>
      <c r="Q4163">
        <v>0</v>
      </c>
      <c r="R4163">
        <v>0.33</v>
      </c>
      <c r="S4163" t="s">
        <v>28</v>
      </c>
      <c r="T4163" t="s">
        <v>28</v>
      </c>
      <c r="U4163" t="s">
        <v>28</v>
      </c>
      <c r="V4163" t="s">
        <v>28</v>
      </c>
      <c r="X4163">
        <f t="shared" si="843"/>
        <v>0.36</v>
      </c>
      <c r="Y4163">
        <f t="shared" si="844"/>
        <v>7.0000000000000007E-2</v>
      </c>
      <c r="Z4163">
        <f t="shared" si="845"/>
        <v>0.36</v>
      </c>
      <c r="AA4163">
        <f t="shared" si="846"/>
        <v>7.0000000000000007E-2</v>
      </c>
      <c r="AB4163">
        <f t="shared" si="847"/>
        <v>0</v>
      </c>
      <c r="AC4163">
        <f t="shared" si="848"/>
        <v>0.33</v>
      </c>
      <c r="AD4163" t="str">
        <f t="shared" si="849"/>
        <v>N/A</v>
      </c>
      <c r="AE4163" t="str">
        <f t="shared" si="850"/>
        <v>N/A</v>
      </c>
      <c r="AF4163" t="str">
        <f t="shared" si="851"/>
        <v>N/A</v>
      </c>
      <c r="AG4163" t="str">
        <f t="shared" si="852"/>
        <v>N/A</v>
      </c>
    </row>
    <row r="4164" spans="1:33" x14ac:dyDescent="0.35">
      <c r="A4164">
        <v>449834</v>
      </c>
      <c r="B4164" t="s">
        <v>4136</v>
      </c>
      <c r="C4164">
        <v>0</v>
      </c>
      <c r="D4164" t="s">
        <v>28</v>
      </c>
      <c r="E4164" t="s">
        <v>28</v>
      </c>
      <c r="F4164" t="s">
        <v>4803</v>
      </c>
      <c r="G4164" t="s">
        <v>28</v>
      </c>
      <c r="H4164" t="s">
        <v>28</v>
      </c>
      <c r="I4164" t="s">
        <v>19</v>
      </c>
      <c r="J4164" t="s">
        <v>17</v>
      </c>
      <c r="K4164" t="s">
        <v>4803</v>
      </c>
      <c r="L4164" t="s">
        <v>28</v>
      </c>
      <c r="M4164" t="s">
        <v>28</v>
      </c>
      <c r="N4164" t="s">
        <v>28</v>
      </c>
      <c r="O4164" t="s">
        <v>28</v>
      </c>
      <c r="P4164" t="s">
        <v>28</v>
      </c>
      <c r="Q4164" t="s">
        <v>28</v>
      </c>
      <c r="R4164" t="s">
        <v>28</v>
      </c>
      <c r="S4164" t="s">
        <v>28</v>
      </c>
      <c r="T4164" t="s">
        <v>28</v>
      </c>
      <c r="U4164" t="s">
        <v>28</v>
      </c>
      <c r="V4164" t="s">
        <v>28</v>
      </c>
      <c r="X4164" t="str">
        <f t="shared" si="843"/>
        <v>N/A</v>
      </c>
      <c r="Y4164" t="str">
        <f t="shared" si="844"/>
        <v>N/A</v>
      </c>
      <c r="Z4164" t="str">
        <f t="shared" si="845"/>
        <v>N/A</v>
      </c>
      <c r="AA4164" t="str">
        <f t="shared" si="846"/>
        <v>N/A</v>
      </c>
      <c r="AB4164" t="str">
        <f t="shared" si="847"/>
        <v>N/A</v>
      </c>
      <c r="AC4164" t="str">
        <f t="shared" si="848"/>
        <v>N/A</v>
      </c>
      <c r="AD4164" t="str">
        <f t="shared" si="849"/>
        <v>N/A</v>
      </c>
      <c r="AE4164" t="str">
        <f t="shared" si="850"/>
        <v>N/A</v>
      </c>
      <c r="AF4164" t="str">
        <f t="shared" si="851"/>
        <v>N/A</v>
      </c>
      <c r="AG4164" t="str">
        <f t="shared" si="852"/>
        <v>N/A</v>
      </c>
    </row>
    <row r="4165" spans="1:33" x14ac:dyDescent="0.35">
      <c r="A4165">
        <v>449852</v>
      </c>
      <c r="B4165" t="s">
        <v>4137</v>
      </c>
      <c r="C4165">
        <v>0</v>
      </c>
      <c r="D4165" t="s">
        <v>28</v>
      </c>
      <c r="E4165" t="s">
        <v>28</v>
      </c>
      <c r="F4165" t="s">
        <v>4803</v>
      </c>
      <c r="G4165" t="s">
        <v>4805</v>
      </c>
      <c r="H4165" t="s">
        <v>28</v>
      </c>
      <c r="I4165" t="s">
        <v>19</v>
      </c>
      <c r="J4165" t="s">
        <v>26</v>
      </c>
      <c r="K4165" t="s">
        <v>4803</v>
      </c>
      <c r="L4165">
        <v>2017</v>
      </c>
      <c r="M4165" t="s">
        <v>28</v>
      </c>
      <c r="N4165" t="s">
        <v>28</v>
      </c>
      <c r="O4165">
        <v>0.52</v>
      </c>
      <c r="P4165">
        <v>0.5</v>
      </c>
      <c r="Q4165">
        <v>0.33</v>
      </c>
      <c r="R4165">
        <v>0.67</v>
      </c>
      <c r="S4165" t="s">
        <v>28</v>
      </c>
      <c r="T4165" t="s">
        <v>28</v>
      </c>
      <c r="U4165" t="s">
        <v>28</v>
      </c>
      <c r="V4165" t="s">
        <v>28</v>
      </c>
      <c r="X4165" t="str">
        <f t="shared" si="843"/>
        <v>N/A</v>
      </c>
      <c r="Y4165" t="str">
        <f t="shared" si="844"/>
        <v>N/A</v>
      </c>
      <c r="Z4165">
        <f t="shared" si="845"/>
        <v>0.52</v>
      </c>
      <c r="AA4165">
        <f t="shared" si="846"/>
        <v>0.5</v>
      </c>
      <c r="AB4165">
        <f t="shared" si="847"/>
        <v>0.33</v>
      </c>
      <c r="AC4165">
        <f t="shared" si="848"/>
        <v>0.67</v>
      </c>
      <c r="AD4165" t="str">
        <f t="shared" si="849"/>
        <v>N/A</v>
      </c>
      <c r="AE4165" t="str">
        <f t="shared" si="850"/>
        <v>N/A</v>
      </c>
      <c r="AF4165" t="str">
        <f t="shared" si="851"/>
        <v>N/A</v>
      </c>
      <c r="AG4165" t="str">
        <f t="shared" si="852"/>
        <v>N/A</v>
      </c>
    </row>
    <row r="4166" spans="1:33" x14ac:dyDescent="0.35">
      <c r="A4166">
        <v>449861</v>
      </c>
      <c r="B4166" t="s">
        <v>4138</v>
      </c>
      <c r="C4166">
        <v>0</v>
      </c>
      <c r="D4166" t="s">
        <v>28</v>
      </c>
      <c r="E4166" t="s">
        <v>28</v>
      </c>
      <c r="F4166" t="s">
        <v>4803</v>
      </c>
      <c r="G4166" t="s">
        <v>4805</v>
      </c>
      <c r="H4166" t="s">
        <v>28</v>
      </c>
      <c r="I4166" t="s">
        <v>19</v>
      </c>
      <c r="J4166" t="s">
        <v>26</v>
      </c>
      <c r="K4166" t="s">
        <v>4803</v>
      </c>
      <c r="L4166" t="s">
        <v>21</v>
      </c>
      <c r="M4166" t="s">
        <v>28</v>
      </c>
      <c r="N4166" t="s">
        <v>28</v>
      </c>
      <c r="O4166">
        <v>0.6</v>
      </c>
      <c r="P4166">
        <v>0.48</v>
      </c>
      <c r="Q4166">
        <v>0.39</v>
      </c>
      <c r="R4166">
        <v>0.67</v>
      </c>
      <c r="S4166" t="s">
        <v>28</v>
      </c>
      <c r="T4166" t="s">
        <v>28</v>
      </c>
      <c r="U4166" t="s">
        <v>28</v>
      </c>
      <c r="V4166" t="s">
        <v>28</v>
      </c>
      <c r="X4166" t="str">
        <f t="shared" si="843"/>
        <v>N/A</v>
      </c>
      <c r="Y4166" t="str">
        <f t="shared" si="844"/>
        <v>N/A</v>
      </c>
      <c r="Z4166">
        <f t="shared" si="845"/>
        <v>0.6</v>
      </c>
      <c r="AA4166">
        <f t="shared" si="846"/>
        <v>0.48</v>
      </c>
      <c r="AB4166">
        <f t="shared" si="847"/>
        <v>0.39</v>
      </c>
      <c r="AC4166">
        <f t="shared" si="848"/>
        <v>0.67</v>
      </c>
      <c r="AD4166" t="str">
        <f t="shared" si="849"/>
        <v>N/A</v>
      </c>
      <c r="AE4166" t="str">
        <f t="shared" si="850"/>
        <v>N/A</v>
      </c>
      <c r="AF4166" t="str">
        <f t="shared" si="851"/>
        <v>N/A</v>
      </c>
      <c r="AG4166" t="str">
        <f t="shared" si="852"/>
        <v>N/A</v>
      </c>
    </row>
    <row r="4167" spans="1:33" x14ac:dyDescent="0.35">
      <c r="A4167">
        <v>449870</v>
      </c>
      <c r="B4167" t="s">
        <v>4139</v>
      </c>
      <c r="C4167">
        <v>0</v>
      </c>
      <c r="D4167">
        <v>0.5</v>
      </c>
      <c r="E4167" t="s">
        <v>28</v>
      </c>
      <c r="F4167" t="s">
        <v>4803</v>
      </c>
      <c r="G4167" t="s">
        <v>4805</v>
      </c>
      <c r="H4167" t="s">
        <v>28</v>
      </c>
      <c r="I4167" t="s">
        <v>19</v>
      </c>
      <c r="J4167" t="s">
        <v>17</v>
      </c>
      <c r="K4167" t="s">
        <v>4803</v>
      </c>
      <c r="L4167" t="s">
        <v>21</v>
      </c>
      <c r="M4167">
        <v>0.48</v>
      </c>
      <c r="N4167">
        <v>0.64</v>
      </c>
      <c r="O4167">
        <v>0.48</v>
      </c>
      <c r="P4167">
        <v>0.64</v>
      </c>
      <c r="Q4167" t="s">
        <v>28</v>
      </c>
      <c r="R4167">
        <v>0.64</v>
      </c>
      <c r="S4167" t="s">
        <v>28</v>
      </c>
      <c r="T4167" t="s">
        <v>28</v>
      </c>
      <c r="U4167" t="s">
        <v>28</v>
      </c>
      <c r="V4167" t="s">
        <v>28</v>
      </c>
      <c r="X4167">
        <f t="shared" ref="X4167:X4230" si="853">M4167</f>
        <v>0.48</v>
      </c>
      <c r="Y4167">
        <f t="shared" ref="Y4167:Y4230" si="854">N4167</f>
        <v>0.64</v>
      </c>
      <c r="Z4167">
        <f t="shared" ref="Z4167:Z4230" si="855">O4167</f>
        <v>0.48</v>
      </c>
      <c r="AA4167">
        <f t="shared" ref="AA4167:AA4230" si="856">P4167</f>
        <v>0.64</v>
      </c>
      <c r="AB4167" t="str">
        <f t="shared" ref="AB4167:AB4230" si="857">Q4167</f>
        <v>N/A</v>
      </c>
      <c r="AC4167">
        <f t="shared" ref="AC4167:AC4230" si="858">R4167</f>
        <v>0.64</v>
      </c>
      <c r="AD4167" t="str">
        <f t="shared" ref="AD4167:AD4230" si="859">S4167</f>
        <v>N/A</v>
      </c>
      <c r="AE4167" t="str">
        <f t="shared" ref="AE4167:AE4230" si="860">T4167</f>
        <v>N/A</v>
      </c>
      <c r="AF4167" t="str">
        <f t="shared" ref="AF4167:AF4230" si="861">U4167</f>
        <v>N/A</v>
      </c>
      <c r="AG4167" t="str">
        <f t="shared" ref="AG4167:AG4230" si="862">V4167</f>
        <v>N/A</v>
      </c>
    </row>
    <row r="4168" spans="1:33" x14ac:dyDescent="0.35">
      <c r="A4168">
        <v>449889</v>
      </c>
      <c r="B4168" t="s">
        <v>4140</v>
      </c>
      <c r="C4168">
        <v>0</v>
      </c>
      <c r="D4168" t="s">
        <v>28</v>
      </c>
      <c r="E4168" t="s">
        <v>28</v>
      </c>
      <c r="F4168" t="s">
        <v>4803</v>
      </c>
      <c r="G4168" t="s">
        <v>28</v>
      </c>
      <c r="H4168" t="s">
        <v>28</v>
      </c>
      <c r="I4168" t="s">
        <v>19</v>
      </c>
      <c r="J4168" t="s">
        <v>17</v>
      </c>
      <c r="K4168" t="s">
        <v>4803</v>
      </c>
      <c r="L4168" t="s">
        <v>28</v>
      </c>
      <c r="M4168" t="s">
        <v>28</v>
      </c>
      <c r="N4168" t="s">
        <v>28</v>
      </c>
      <c r="O4168" t="s">
        <v>28</v>
      </c>
      <c r="P4168" t="s">
        <v>28</v>
      </c>
      <c r="Q4168" t="s">
        <v>28</v>
      </c>
      <c r="R4168" t="s">
        <v>28</v>
      </c>
      <c r="S4168" t="s">
        <v>28</v>
      </c>
      <c r="T4168" t="s">
        <v>28</v>
      </c>
      <c r="U4168" t="s">
        <v>28</v>
      </c>
      <c r="V4168" t="s">
        <v>28</v>
      </c>
      <c r="X4168" t="str">
        <f t="shared" si="853"/>
        <v>N/A</v>
      </c>
      <c r="Y4168" t="str">
        <f t="shared" si="854"/>
        <v>N/A</v>
      </c>
      <c r="Z4168" t="str">
        <f t="shared" si="855"/>
        <v>N/A</v>
      </c>
      <c r="AA4168" t="str">
        <f t="shared" si="856"/>
        <v>N/A</v>
      </c>
      <c r="AB4168" t="str">
        <f t="shared" si="857"/>
        <v>N/A</v>
      </c>
      <c r="AC4168" t="str">
        <f t="shared" si="858"/>
        <v>N/A</v>
      </c>
      <c r="AD4168" t="str">
        <f t="shared" si="859"/>
        <v>N/A</v>
      </c>
      <c r="AE4168" t="str">
        <f t="shared" si="860"/>
        <v>N/A</v>
      </c>
      <c r="AF4168" t="str">
        <f t="shared" si="861"/>
        <v>N/A</v>
      </c>
      <c r="AG4168" t="str">
        <f t="shared" si="862"/>
        <v>N/A</v>
      </c>
    </row>
    <row r="4169" spans="1:33" x14ac:dyDescent="0.35">
      <c r="A4169">
        <v>449898</v>
      </c>
      <c r="B4169" t="s">
        <v>4141</v>
      </c>
      <c r="C4169">
        <v>0</v>
      </c>
      <c r="D4169">
        <v>0.12</v>
      </c>
      <c r="E4169">
        <v>0.11</v>
      </c>
      <c r="F4169" t="s">
        <v>4803</v>
      </c>
      <c r="G4169" t="s">
        <v>4805</v>
      </c>
      <c r="H4169">
        <v>-3.9999999999999994E-2</v>
      </c>
      <c r="I4169" t="s">
        <v>19</v>
      </c>
      <c r="J4169" t="s">
        <v>17</v>
      </c>
      <c r="K4169" t="s">
        <v>4803</v>
      </c>
      <c r="L4169" t="s">
        <v>21</v>
      </c>
      <c r="M4169">
        <v>0.12</v>
      </c>
      <c r="N4169">
        <v>7.0000000000000007E-2</v>
      </c>
      <c r="O4169">
        <v>0.12</v>
      </c>
      <c r="P4169">
        <v>7.0000000000000007E-2</v>
      </c>
      <c r="Q4169">
        <v>0</v>
      </c>
      <c r="R4169">
        <v>0.12</v>
      </c>
      <c r="S4169" t="s">
        <v>28</v>
      </c>
      <c r="T4169" t="s">
        <v>28</v>
      </c>
      <c r="U4169" t="s">
        <v>28</v>
      </c>
      <c r="V4169" t="s">
        <v>28</v>
      </c>
      <c r="X4169">
        <f t="shared" si="853"/>
        <v>0.12</v>
      </c>
      <c r="Y4169">
        <f t="shared" si="854"/>
        <v>7.0000000000000007E-2</v>
      </c>
      <c r="Z4169">
        <f t="shared" si="855"/>
        <v>0.12</v>
      </c>
      <c r="AA4169">
        <f t="shared" si="856"/>
        <v>7.0000000000000007E-2</v>
      </c>
      <c r="AB4169">
        <f t="shared" si="857"/>
        <v>0</v>
      </c>
      <c r="AC4169">
        <f t="shared" si="858"/>
        <v>0.12</v>
      </c>
      <c r="AD4169" t="str">
        <f t="shared" si="859"/>
        <v>N/A</v>
      </c>
      <c r="AE4169" t="str">
        <f t="shared" si="860"/>
        <v>N/A</v>
      </c>
      <c r="AF4169" t="str">
        <f t="shared" si="861"/>
        <v>N/A</v>
      </c>
      <c r="AG4169" t="str">
        <f t="shared" si="862"/>
        <v>N/A</v>
      </c>
    </row>
    <row r="4170" spans="1:33" x14ac:dyDescent="0.35">
      <c r="A4170">
        <v>449922</v>
      </c>
      <c r="B4170" t="s">
        <v>4142</v>
      </c>
      <c r="C4170">
        <v>0</v>
      </c>
      <c r="D4170" t="s">
        <v>28</v>
      </c>
      <c r="E4170" t="s">
        <v>28</v>
      </c>
      <c r="F4170" t="s">
        <v>4803</v>
      </c>
      <c r="G4170" t="s">
        <v>28</v>
      </c>
      <c r="H4170" t="s">
        <v>28</v>
      </c>
      <c r="I4170" t="s">
        <v>19</v>
      </c>
      <c r="J4170" t="s">
        <v>17</v>
      </c>
      <c r="K4170" t="s">
        <v>4803</v>
      </c>
      <c r="L4170" t="s">
        <v>28</v>
      </c>
      <c r="M4170" t="s">
        <v>28</v>
      </c>
      <c r="N4170" t="s">
        <v>28</v>
      </c>
      <c r="O4170" t="s">
        <v>28</v>
      </c>
      <c r="P4170" t="s">
        <v>28</v>
      </c>
      <c r="Q4170" t="s">
        <v>28</v>
      </c>
      <c r="R4170" t="s">
        <v>28</v>
      </c>
      <c r="S4170" t="s">
        <v>28</v>
      </c>
      <c r="T4170" t="s">
        <v>28</v>
      </c>
      <c r="U4170" t="s">
        <v>28</v>
      </c>
      <c r="V4170" t="s">
        <v>28</v>
      </c>
      <c r="X4170" t="str">
        <f t="shared" si="853"/>
        <v>N/A</v>
      </c>
      <c r="Y4170" t="str">
        <f t="shared" si="854"/>
        <v>N/A</v>
      </c>
      <c r="Z4170" t="str">
        <f t="shared" si="855"/>
        <v>N/A</v>
      </c>
      <c r="AA4170" t="str">
        <f t="shared" si="856"/>
        <v>N/A</v>
      </c>
      <c r="AB4170" t="str">
        <f t="shared" si="857"/>
        <v>N/A</v>
      </c>
      <c r="AC4170" t="str">
        <f t="shared" si="858"/>
        <v>N/A</v>
      </c>
      <c r="AD4170" t="str">
        <f t="shared" si="859"/>
        <v>N/A</v>
      </c>
      <c r="AE4170" t="str">
        <f t="shared" si="860"/>
        <v>N/A</v>
      </c>
      <c r="AF4170" t="str">
        <f t="shared" si="861"/>
        <v>N/A</v>
      </c>
      <c r="AG4170" t="str">
        <f t="shared" si="862"/>
        <v>N/A</v>
      </c>
    </row>
    <row r="4171" spans="1:33" x14ac:dyDescent="0.35">
      <c r="A4171">
        <v>449931</v>
      </c>
      <c r="B4171" t="s">
        <v>4143</v>
      </c>
      <c r="C4171">
        <v>0</v>
      </c>
      <c r="D4171">
        <v>1</v>
      </c>
      <c r="E4171" t="s">
        <v>28</v>
      </c>
      <c r="F4171" t="s">
        <v>4803</v>
      </c>
      <c r="G4171">
        <v>2015</v>
      </c>
      <c r="H4171" t="s">
        <v>28</v>
      </c>
      <c r="I4171" t="s">
        <v>19</v>
      </c>
      <c r="J4171" t="s">
        <v>17</v>
      </c>
      <c r="K4171" t="s">
        <v>4803</v>
      </c>
      <c r="L4171" t="s">
        <v>28</v>
      </c>
      <c r="M4171" t="s">
        <v>28</v>
      </c>
      <c r="N4171" t="s">
        <v>28</v>
      </c>
      <c r="O4171" t="s">
        <v>28</v>
      </c>
      <c r="P4171" t="s">
        <v>28</v>
      </c>
      <c r="Q4171" t="s">
        <v>28</v>
      </c>
      <c r="R4171" t="s">
        <v>28</v>
      </c>
      <c r="S4171" t="s">
        <v>28</v>
      </c>
      <c r="T4171" t="s">
        <v>28</v>
      </c>
      <c r="U4171" t="s">
        <v>28</v>
      </c>
      <c r="V4171" t="s">
        <v>28</v>
      </c>
      <c r="X4171" t="str">
        <f t="shared" si="853"/>
        <v>N/A</v>
      </c>
      <c r="Y4171" t="str">
        <f t="shared" si="854"/>
        <v>N/A</v>
      </c>
      <c r="Z4171" t="str">
        <f t="shared" si="855"/>
        <v>N/A</v>
      </c>
      <c r="AA4171" t="str">
        <f t="shared" si="856"/>
        <v>N/A</v>
      </c>
      <c r="AB4171" t="str">
        <f t="shared" si="857"/>
        <v>N/A</v>
      </c>
      <c r="AC4171" t="str">
        <f t="shared" si="858"/>
        <v>N/A</v>
      </c>
      <c r="AD4171" t="str">
        <f t="shared" si="859"/>
        <v>N/A</v>
      </c>
      <c r="AE4171" t="str">
        <f t="shared" si="860"/>
        <v>N/A</v>
      </c>
      <c r="AF4171" t="str">
        <f t="shared" si="861"/>
        <v>N/A</v>
      </c>
      <c r="AG4171" t="str">
        <f t="shared" si="862"/>
        <v>N/A</v>
      </c>
    </row>
    <row r="4172" spans="1:33" x14ac:dyDescent="0.35">
      <c r="A4172">
        <v>449968</v>
      </c>
      <c r="B4172" t="s">
        <v>4144</v>
      </c>
      <c r="C4172">
        <v>0</v>
      </c>
      <c r="D4172" t="s">
        <v>28</v>
      </c>
      <c r="E4172" t="s">
        <v>28</v>
      </c>
      <c r="F4172" t="s">
        <v>28</v>
      </c>
      <c r="G4172" t="s">
        <v>28</v>
      </c>
      <c r="H4172" t="s">
        <v>28</v>
      </c>
      <c r="I4172" t="s">
        <v>19</v>
      </c>
      <c r="J4172" t="s">
        <v>26</v>
      </c>
      <c r="K4172" t="s">
        <v>4803</v>
      </c>
      <c r="L4172">
        <v>2018</v>
      </c>
      <c r="M4172" t="s">
        <v>28</v>
      </c>
      <c r="N4172" t="s">
        <v>28</v>
      </c>
      <c r="O4172">
        <v>0.67</v>
      </c>
      <c r="P4172">
        <v>0.66</v>
      </c>
      <c r="Q4172">
        <v>0.4</v>
      </c>
      <c r="R4172">
        <v>0.71</v>
      </c>
      <c r="S4172" t="s">
        <v>28</v>
      </c>
      <c r="T4172" t="s">
        <v>28</v>
      </c>
      <c r="U4172" t="s">
        <v>28</v>
      </c>
      <c r="V4172" t="s">
        <v>28</v>
      </c>
      <c r="X4172" t="str">
        <f t="shared" si="853"/>
        <v>N/A</v>
      </c>
      <c r="Y4172" t="str">
        <f t="shared" si="854"/>
        <v>N/A</v>
      </c>
      <c r="Z4172">
        <f t="shared" si="855"/>
        <v>0.67</v>
      </c>
      <c r="AA4172">
        <f t="shared" si="856"/>
        <v>0.66</v>
      </c>
      <c r="AB4172">
        <f t="shared" si="857"/>
        <v>0.4</v>
      </c>
      <c r="AC4172">
        <f t="shared" si="858"/>
        <v>0.71</v>
      </c>
      <c r="AD4172" t="str">
        <f t="shared" si="859"/>
        <v>N/A</v>
      </c>
      <c r="AE4172" t="str">
        <f t="shared" si="860"/>
        <v>N/A</v>
      </c>
      <c r="AF4172" t="str">
        <f t="shared" si="861"/>
        <v>N/A</v>
      </c>
      <c r="AG4172" t="str">
        <f t="shared" si="862"/>
        <v>N/A</v>
      </c>
    </row>
    <row r="4173" spans="1:33" x14ac:dyDescent="0.35">
      <c r="A4173">
        <v>450003</v>
      </c>
      <c r="B4173" t="s">
        <v>4145</v>
      </c>
      <c r="C4173">
        <v>0</v>
      </c>
      <c r="D4173" t="s">
        <v>28</v>
      </c>
      <c r="E4173" t="s">
        <v>28</v>
      </c>
      <c r="F4173" t="s">
        <v>4803</v>
      </c>
      <c r="G4173" t="s">
        <v>4805</v>
      </c>
      <c r="H4173" t="s">
        <v>28</v>
      </c>
      <c r="I4173" t="s">
        <v>19</v>
      </c>
      <c r="J4173" t="s">
        <v>26</v>
      </c>
      <c r="K4173" t="s">
        <v>4803</v>
      </c>
      <c r="L4173">
        <v>2017</v>
      </c>
      <c r="M4173" t="s">
        <v>28</v>
      </c>
      <c r="N4173" t="s">
        <v>28</v>
      </c>
      <c r="O4173">
        <v>0.51</v>
      </c>
      <c r="P4173">
        <v>0</v>
      </c>
      <c r="Q4173">
        <v>0</v>
      </c>
      <c r="R4173">
        <v>0</v>
      </c>
      <c r="S4173" t="s">
        <v>28</v>
      </c>
      <c r="T4173" t="s">
        <v>28</v>
      </c>
      <c r="U4173" t="s">
        <v>28</v>
      </c>
      <c r="V4173" t="s">
        <v>28</v>
      </c>
      <c r="X4173" t="str">
        <f t="shared" si="853"/>
        <v>N/A</v>
      </c>
      <c r="Y4173" t="str">
        <f t="shared" si="854"/>
        <v>N/A</v>
      </c>
      <c r="Z4173">
        <f t="shared" si="855"/>
        <v>0.51</v>
      </c>
      <c r="AA4173">
        <f t="shared" si="856"/>
        <v>0</v>
      </c>
      <c r="AB4173">
        <f t="shared" si="857"/>
        <v>0</v>
      </c>
      <c r="AC4173">
        <f t="shared" si="858"/>
        <v>0</v>
      </c>
      <c r="AD4173" t="str">
        <f t="shared" si="859"/>
        <v>N/A</v>
      </c>
      <c r="AE4173" t="str">
        <f t="shared" si="860"/>
        <v>N/A</v>
      </c>
      <c r="AF4173" t="str">
        <f t="shared" si="861"/>
        <v>N/A</v>
      </c>
      <c r="AG4173" t="str">
        <f t="shared" si="862"/>
        <v>N/A</v>
      </c>
    </row>
    <row r="4174" spans="1:33" x14ac:dyDescent="0.35">
      <c r="A4174">
        <v>450021</v>
      </c>
      <c r="B4174" t="s">
        <v>4146</v>
      </c>
      <c r="C4174">
        <v>0</v>
      </c>
      <c r="D4174" t="s">
        <v>28</v>
      </c>
      <c r="E4174" t="s">
        <v>28</v>
      </c>
      <c r="F4174" t="s">
        <v>4803</v>
      </c>
      <c r="G4174">
        <v>2017</v>
      </c>
      <c r="H4174" t="s">
        <v>28</v>
      </c>
      <c r="I4174" t="s">
        <v>19</v>
      </c>
      <c r="J4174" t="s">
        <v>26</v>
      </c>
      <c r="K4174" t="s">
        <v>4803</v>
      </c>
      <c r="L4174" t="s">
        <v>90</v>
      </c>
      <c r="M4174" t="s">
        <v>28</v>
      </c>
      <c r="N4174" t="s">
        <v>28</v>
      </c>
      <c r="O4174">
        <v>0.53</v>
      </c>
      <c r="P4174">
        <v>0.53</v>
      </c>
      <c r="Q4174">
        <v>0.54</v>
      </c>
      <c r="R4174">
        <v>0</v>
      </c>
      <c r="S4174" t="s">
        <v>28</v>
      </c>
      <c r="T4174" t="s">
        <v>28</v>
      </c>
      <c r="U4174" t="s">
        <v>28</v>
      </c>
      <c r="V4174" t="s">
        <v>28</v>
      </c>
      <c r="X4174" t="str">
        <f t="shared" si="853"/>
        <v>N/A</v>
      </c>
      <c r="Y4174" t="str">
        <f t="shared" si="854"/>
        <v>N/A</v>
      </c>
      <c r="Z4174">
        <f t="shared" si="855"/>
        <v>0.53</v>
      </c>
      <c r="AA4174">
        <f t="shared" si="856"/>
        <v>0.53</v>
      </c>
      <c r="AB4174">
        <f t="shared" si="857"/>
        <v>0.54</v>
      </c>
      <c r="AC4174">
        <f t="shared" si="858"/>
        <v>0</v>
      </c>
      <c r="AD4174" t="str">
        <f t="shared" si="859"/>
        <v>N/A</v>
      </c>
      <c r="AE4174" t="str">
        <f t="shared" si="860"/>
        <v>N/A</v>
      </c>
      <c r="AF4174" t="str">
        <f t="shared" si="861"/>
        <v>N/A</v>
      </c>
      <c r="AG4174" t="str">
        <f t="shared" si="862"/>
        <v>N/A</v>
      </c>
    </row>
    <row r="4175" spans="1:33" x14ac:dyDescent="0.35">
      <c r="A4175">
        <v>450058</v>
      </c>
      <c r="B4175" t="s">
        <v>4147</v>
      </c>
      <c r="C4175">
        <v>0</v>
      </c>
      <c r="D4175" t="s">
        <v>28</v>
      </c>
      <c r="E4175" t="s">
        <v>28</v>
      </c>
      <c r="F4175" t="s">
        <v>4803</v>
      </c>
      <c r="G4175" t="s">
        <v>4805</v>
      </c>
      <c r="H4175" t="s">
        <v>28</v>
      </c>
      <c r="I4175" t="s">
        <v>19</v>
      </c>
      <c r="J4175" t="s">
        <v>26</v>
      </c>
      <c r="K4175" t="s">
        <v>4803</v>
      </c>
      <c r="L4175" t="s">
        <v>21</v>
      </c>
      <c r="M4175" t="s">
        <v>28</v>
      </c>
      <c r="N4175" t="s">
        <v>28</v>
      </c>
      <c r="O4175">
        <v>0.42</v>
      </c>
      <c r="P4175">
        <v>0.37</v>
      </c>
      <c r="Q4175">
        <v>0.37</v>
      </c>
      <c r="R4175">
        <v>0.5</v>
      </c>
      <c r="S4175" t="s">
        <v>28</v>
      </c>
      <c r="T4175" t="s">
        <v>28</v>
      </c>
      <c r="U4175" t="s">
        <v>28</v>
      </c>
      <c r="V4175" t="s">
        <v>28</v>
      </c>
      <c r="X4175" t="str">
        <f t="shared" si="853"/>
        <v>N/A</v>
      </c>
      <c r="Y4175" t="str">
        <f t="shared" si="854"/>
        <v>N/A</v>
      </c>
      <c r="Z4175">
        <f t="shared" si="855"/>
        <v>0.42</v>
      </c>
      <c r="AA4175">
        <f t="shared" si="856"/>
        <v>0.37</v>
      </c>
      <c r="AB4175">
        <f t="shared" si="857"/>
        <v>0.37</v>
      </c>
      <c r="AC4175">
        <f t="shared" si="858"/>
        <v>0.5</v>
      </c>
      <c r="AD4175" t="str">
        <f t="shared" si="859"/>
        <v>N/A</v>
      </c>
      <c r="AE4175" t="str">
        <f t="shared" si="860"/>
        <v>N/A</v>
      </c>
      <c r="AF4175" t="str">
        <f t="shared" si="861"/>
        <v>N/A</v>
      </c>
      <c r="AG4175" t="str">
        <f t="shared" si="862"/>
        <v>N/A</v>
      </c>
    </row>
    <row r="4176" spans="1:33" x14ac:dyDescent="0.35">
      <c r="A4176">
        <v>450067</v>
      </c>
      <c r="B4176" t="s">
        <v>4148</v>
      </c>
      <c r="C4176">
        <v>0</v>
      </c>
      <c r="D4176" t="s">
        <v>28</v>
      </c>
      <c r="E4176" t="s">
        <v>28</v>
      </c>
      <c r="F4176" t="s">
        <v>4803</v>
      </c>
      <c r="G4176" t="s">
        <v>4805</v>
      </c>
      <c r="H4176" t="s">
        <v>28</v>
      </c>
      <c r="I4176" t="s">
        <v>19</v>
      </c>
      <c r="J4176" t="s">
        <v>26</v>
      </c>
      <c r="K4176" t="s">
        <v>4803</v>
      </c>
      <c r="L4176" t="s">
        <v>21</v>
      </c>
      <c r="M4176" t="s">
        <v>28</v>
      </c>
      <c r="N4176" t="s">
        <v>28</v>
      </c>
      <c r="O4176">
        <v>0.48</v>
      </c>
      <c r="P4176">
        <v>0.39</v>
      </c>
      <c r="Q4176">
        <v>0.38</v>
      </c>
      <c r="R4176">
        <v>0.6</v>
      </c>
      <c r="S4176" t="s">
        <v>28</v>
      </c>
      <c r="T4176" t="s">
        <v>28</v>
      </c>
      <c r="U4176" t="s">
        <v>28</v>
      </c>
      <c r="V4176" t="s">
        <v>28</v>
      </c>
      <c r="X4176" t="str">
        <f t="shared" si="853"/>
        <v>N/A</v>
      </c>
      <c r="Y4176" t="str">
        <f t="shared" si="854"/>
        <v>N/A</v>
      </c>
      <c r="Z4176">
        <f t="shared" si="855"/>
        <v>0.48</v>
      </c>
      <c r="AA4176">
        <f t="shared" si="856"/>
        <v>0.39</v>
      </c>
      <c r="AB4176">
        <f t="shared" si="857"/>
        <v>0.38</v>
      </c>
      <c r="AC4176">
        <f t="shared" si="858"/>
        <v>0.6</v>
      </c>
      <c r="AD4176" t="str">
        <f t="shared" si="859"/>
        <v>N/A</v>
      </c>
      <c r="AE4176" t="str">
        <f t="shared" si="860"/>
        <v>N/A</v>
      </c>
      <c r="AF4176" t="str">
        <f t="shared" si="861"/>
        <v>N/A</v>
      </c>
      <c r="AG4176" t="str">
        <f t="shared" si="862"/>
        <v>N/A</v>
      </c>
    </row>
    <row r="4177" spans="1:33" x14ac:dyDescent="0.35">
      <c r="A4177">
        <v>450076</v>
      </c>
      <c r="B4177" t="s">
        <v>4149</v>
      </c>
      <c r="C4177">
        <v>0</v>
      </c>
      <c r="D4177" t="s">
        <v>28</v>
      </c>
      <c r="E4177" t="s">
        <v>28</v>
      </c>
      <c r="F4177" t="s">
        <v>4803</v>
      </c>
      <c r="G4177" t="s">
        <v>4805</v>
      </c>
      <c r="H4177" t="s">
        <v>28</v>
      </c>
      <c r="I4177" t="s">
        <v>19</v>
      </c>
      <c r="J4177" t="s">
        <v>26</v>
      </c>
      <c r="K4177" t="s">
        <v>4803</v>
      </c>
      <c r="L4177" t="s">
        <v>21</v>
      </c>
      <c r="M4177" t="s">
        <v>28</v>
      </c>
      <c r="N4177" t="s">
        <v>28</v>
      </c>
      <c r="O4177">
        <v>0.44</v>
      </c>
      <c r="P4177">
        <v>0.43</v>
      </c>
      <c r="Q4177">
        <v>0.43</v>
      </c>
      <c r="R4177">
        <v>0.45</v>
      </c>
      <c r="S4177" t="s">
        <v>28</v>
      </c>
      <c r="T4177" t="s">
        <v>28</v>
      </c>
      <c r="U4177" t="s">
        <v>28</v>
      </c>
      <c r="V4177" t="s">
        <v>28</v>
      </c>
      <c r="X4177" t="str">
        <f t="shared" si="853"/>
        <v>N/A</v>
      </c>
      <c r="Y4177" t="str">
        <f t="shared" si="854"/>
        <v>N/A</v>
      </c>
      <c r="Z4177">
        <f t="shared" si="855"/>
        <v>0.44</v>
      </c>
      <c r="AA4177">
        <f t="shared" si="856"/>
        <v>0.43</v>
      </c>
      <c r="AB4177">
        <f t="shared" si="857"/>
        <v>0.43</v>
      </c>
      <c r="AC4177">
        <f t="shared" si="858"/>
        <v>0.45</v>
      </c>
      <c r="AD4177" t="str">
        <f t="shared" si="859"/>
        <v>N/A</v>
      </c>
      <c r="AE4177" t="str">
        <f t="shared" si="860"/>
        <v>N/A</v>
      </c>
      <c r="AF4177" t="str">
        <f t="shared" si="861"/>
        <v>N/A</v>
      </c>
      <c r="AG4177" t="str">
        <f t="shared" si="862"/>
        <v>N/A</v>
      </c>
    </row>
    <row r="4178" spans="1:33" x14ac:dyDescent="0.35">
      <c r="A4178">
        <v>450085</v>
      </c>
      <c r="B4178" t="s">
        <v>4150</v>
      </c>
      <c r="C4178">
        <v>0</v>
      </c>
      <c r="D4178">
        <v>0.24</v>
      </c>
      <c r="E4178">
        <v>0.35</v>
      </c>
      <c r="F4178" t="s">
        <v>4803</v>
      </c>
      <c r="G4178" t="s">
        <v>4805</v>
      </c>
      <c r="H4178">
        <v>0.56000000000000005</v>
      </c>
      <c r="I4178" t="s">
        <v>19</v>
      </c>
      <c r="J4178" t="s">
        <v>17</v>
      </c>
      <c r="K4178" t="s">
        <v>4803</v>
      </c>
      <c r="L4178">
        <v>2017</v>
      </c>
      <c r="M4178">
        <v>0.24</v>
      </c>
      <c r="N4178">
        <v>0.91</v>
      </c>
      <c r="O4178">
        <v>0.24</v>
      </c>
      <c r="P4178">
        <v>0.91</v>
      </c>
      <c r="Q4178">
        <v>0.91</v>
      </c>
      <c r="R4178" t="s">
        <v>28</v>
      </c>
      <c r="S4178">
        <v>0.01</v>
      </c>
      <c r="T4178">
        <v>0</v>
      </c>
      <c r="U4178">
        <v>0</v>
      </c>
      <c r="V4178" t="s">
        <v>28</v>
      </c>
      <c r="X4178">
        <f t="shared" si="853"/>
        <v>0.24</v>
      </c>
      <c r="Y4178">
        <f t="shared" si="854"/>
        <v>0.91</v>
      </c>
      <c r="Z4178">
        <f t="shared" si="855"/>
        <v>0.24</v>
      </c>
      <c r="AA4178">
        <f t="shared" si="856"/>
        <v>0.91</v>
      </c>
      <c r="AB4178">
        <f t="shared" si="857"/>
        <v>0.91</v>
      </c>
      <c r="AC4178" t="str">
        <f t="shared" si="858"/>
        <v>N/A</v>
      </c>
      <c r="AD4178">
        <f t="shared" si="859"/>
        <v>0.01</v>
      </c>
      <c r="AE4178">
        <f t="shared" si="860"/>
        <v>0</v>
      </c>
      <c r="AF4178">
        <f t="shared" si="861"/>
        <v>0</v>
      </c>
      <c r="AG4178" t="str">
        <f t="shared" si="862"/>
        <v>N/A</v>
      </c>
    </row>
    <row r="4179" spans="1:33" x14ac:dyDescent="0.35">
      <c r="A4179">
        <v>450094</v>
      </c>
      <c r="B4179" t="s">
        <v>4151</v>
      </c>
      <c r="C4179">
        <v>0</v>
      </c>
      <c r="D4179">
        <v>0.31</v>
      </c>
      <c r="E4179">
        <v>0.25</v>
      </c>
      <c r="F4179" t="s">
        <v>4803</v>
      </c>
      <c r="G4179" t="s">
        <v>4805</v>
      </c>
      <c r="H4179">
        <v>-1.0000000000000009E-2</v>
      </c>
      <c r="I4179" t="s">
        <v>19</v>
      </c>
      <c r="J4179" t="s">
        <v>17</v>
      </c>
      <c r="K4179" t="s">
        <v>4803</v>
      </c>
      <c r="L4179">
        <v>2017</v>
      </c>
      <c r="M4179">
        <v>0.28999999999999998</v>
      </c>
      <c r="N4179">
        <v>0.24</v>
      </c>
      <c r="O4179">
        <v>0.28999999999999998</v>
      </c>
      <c r="P4179">
        <v>0.24</v>
      </c>
      <c r="Q4179">
        <v>0.25</v>
      </c>
      <c r="R4179">
        <v>0.24</v>
      </c>
      <c r="S4179">
        <v>0.02</v>
      </c>
      <c r="T4179">
        <v>0.04</v>
      </c>
      <c r="U4179">
        <v>0</v>
      </c>
      <c r="V4179">
        <v>0.06</v>
      </c>
      <c r="X4179">
        <f t="shared" si="853"/>
        <v>0.28999999999999998</v>
      </c>
      <c r="Y4179">
        <f t="shared" si="854"/>
        <v>0.24</v>
      </c>
      <c r="Z4179">
        <f t="shared" si="855"/>
        <v>0.28999999999999998</v>
      </c>
      <c r="AA4179">
        <f t="shared" si="856"/>
        <v>0.24</v>
      </c>
      <c r="AB4179">
        <f t="shared" si="857"/>
        <v>0.25</v>
      </c>
      <c r="AC4179">
        <f t="shared" si="858"/>
        <v>0.24</v>
      </c>
      <c r="AD4179">
        <f t="shared" si="859"/>
        <v>0.02</v>
      </c>
      <c r="AE4179">
        <f t="shared" si="860"/>
        <v>0.04</v>
      </c>
      <c r="AF4179">
        <f t="shared" si="861"/>
        <v>0</v>
      </c>
      <c r="AG4179">
        <f t="shared" si="862"/>
        <v>0.06</v>
      </c>
    </row>
    <row r="4180" spans="1:33" x14ac:dyDescent="0.35">
      <c r="A4180">
        <v>450128</v>
      </c>
      <c r="B4180" t="s">
        <v>4152</v>
      </c>
      <c r="C4180">
        <v>0</v>
      </c>
      <c r="D4180" t="s">
        <v>28</v>
      </c>
      <c r="E4180" t="s">
        <v>28</v>
      </c>
      <c r="F4180" t="s">
        <v>4803</v>
      </c>
      <c r="G4180" t="s">
        <v>4805</v>
      </c>
      <c r="H4180" t="s">
        <v>28</v>
      </c>
      <c r="I4180" t="s">
        <v>19</v>
      </c>
      <c r="J4180" t="s">
        <v>26</v>
      </c>
      <c r="K4180" t="s">
        <v>4803</v>
      </c>
      <c r="L4180" t="s">
        <v>21</v>
      </c>
      <c r="M4180" t="s">
        <v>28</v>
      </c>
      <c r="N4180" t="s">
        <v>28</v>
      </c>
      <c r="O4180">
        <v>0.43</v>
      </c>
      <c r="P4180">
        <v>0.39</v>
      </c>
      <c r="Q4180">
        <v>0.39</v>
      </c>
      <c r="R4180">
        <v>0.4</v>
      </c>
      <c r="S4180" t="s">
        <v>28</v>
      </c>
      <c r="T4180" t="s">
        <v>28</v>
      </c>
      <c r="U4180" t="s">
        <v>28</v>
      </c>
      <c r="V4180" t="s">
        <v>28</v>
      </c>
      <c r="X4180" t="str">
        <f t="shared" si="853"/>
        <v>N/A</v>
      </c>
      <c r="Y4180" t="str">
        <f t="shared" si="854"/>
        <v>N/A</v>
      </c>
      <c r="Z4180">
        <f t="shared" si="855"/>
        <v>0.43</v>
      </c>
      <c r="AA4180">
        <f t="shared" si="856"/>
        <v>0.39</v>
      </c>
      <c r="AB4180">
        <f t="shared" si="857"/>
        <v>0.39</v>
      </c>
      <c r="AC4180">
        <f t="shared" si="858"/>
        <v>0.4</v>
      </c>
      <c r="AD4180" t="str">
        <f t="shared" si="859"/>
        <v>N/A</v>
      </c>
      <c r="AE4180" t="str">
        <f t="shared" si="860"/>
        <v>N/A</v>
      </c>
      <c r="AF4180" t="str">
        <f t="shared" si="861"/>
        <v>N/A</v>
      </c>
      <c r="AG4180" t="str">
        <f t="shared" si="862"/>
        <v>N/A</v>
      </c>
    </row>
    <row r="4181" spans="1:33" x14ac:dyDescent="0.35">
      <c r="A4181">
        <v>450191</v>
      </c>
      <c r="B4181" t="s">
        <v>4153</v>
      </c>
      <c r="C4181">
        <v>0</v>
      </c>
      <c r="D4181" t="s">
        <v>28</v>
      </c>
      <c r="E4181" t="s">
        <v>28</v>
      </c>
      <c r="F4181" t="s">
        <v>4803</v>
      </c>
      <c r="G4181" t="s">
        <v>4805</v>
      </c>
      <c r="H4181" t="s">
        <v>28</v>
      </c>
      <c r="I4181" t="s">
        <v>19</v>
      </c>
      <c r="J4181" t="s">
        <v>26</v>
      </c>
      <c r="K4181" t="s">
        <v>4803</v>
      </c>
      <c r="L4181">
        <v>2017</v>
      </c>
      <c r="M4181">
        <v>0.4</v>
      </c>
      <c r="N4181">
        <v>0.38</v>
      </c>
      <c r="O4181">
        <v>0.39</v>
      </c>
      <c r="P4181">
        <v>0.36</v>
      </c>
      <c r="Q4181">
        <v>0.36</v>
      </c>
      <c r="R4181">
        <v>0.45</v>
      </c>
      <c r="S4181">
        <v>0.01</v>
      </c>
      <c r="T4181">
        <v>0.02</v>
      </c>
      <c r="U4181">
        <v>0.02</v>
      </c>
      <c r="V4181">
        <v>0</v>
      </c>
      <c r="X4181">
        <f t="shared" si="853"/>
        <v>0.4</v>
      </c>
      <c r="Y4181">
        <f t="shared" si="854"/>
        <v>0.38</v>
      </c>
      <c r="Z4181">
        <f t="shared" si="855"/>
        <v>0.39</v>
      </c>
      <c r="AA4181">
        <f t="shared" si="856"/>
        <v>0.36</v>
      </c>
      <c r="AB4181">
        <f t="shared" si="857"/>
        <v>0.36</v>
      </c>
      <c r="AC4181">
        <f t="shared" si="858"/>
        <v>0.45</v>
      </c>
      <c r="AD4181">
        <f t="shared" si="859"/>
        <v>0.01</v>
      </c>
      <c r="AE4181">
        <f t="shared" si="860"/>
        <v>0.02</v>
      </c>
      <c r="AF4181">
        <f t="shared" si="861"/>
        <v>0.02</v>
      </c>
      <c r="AG4181">
        <f t="shared" si="862"/>
        <v>0</v>
      </c>
    </row>
    <row r="4182" spans="1:33" x14ac:dyDescent="0.35">
      <c r="A4182">
        <v>450289</v>
      </c>
      <c r="B4182" t="s">
        <v>4154</v>
      </c>
      <c r="C4182">
        <v>0</v>
      </c>
      <c r="D4182" t="s">
        <v>28</v>
      </c>
      <c r="E4182" t="s">
        <v>28</v>
      </c>
      <c r="F4182" t="s">
        <v>4803</v>
      </c>
      <c r="G4182" t="s">
        <v>4805</v>
      </c>
      <c r="H4182" t="s">
        <v>28</v>
      </c>
      <c r="I4182" t="s">
        <v>19</v>
      </c>
      <c r="J4182" t="s">
        <v>26</v>
      </c>
      <c r="K4182" t="s">
        <v>4803</v>
      </c>
      <c r="L4182">
        <v>2017</v>
      </c>
      <c r="M4182">
        <v>0.49</v>
      </c>
      <c r="N4182">
        <v>0.45</v>
      </c>
      <c r="O4182">
        <v>0.49</v>
      </c>
      <c r="P4182">
        <v>0.44</v>
      </c>
      <c r="Q4182">
        <v>0.44</v>
      </c>
      <c r="R4182">
        <v>0.44</v>
      </c>
      <c r="S4182">
        <v>0.02</v>
      </c>
      <c r="T4182">
        <v>0.01</v>
      </c>
      <c r="U4182">
        <v>0</v>
      </c>
      <c r="V4182">
        <v>0.11</v>
      </c>
      <c r="X4182">
        <f t="shared" si="853"/>
        <v>0.49</v>
      </c>
      <c r="Y4182">
        <f t="shared" si="854"/>
        <v>0.45</v>
      </c>
      <c r="Z4182">
        <f t="shared" si="855"/>
        <v>0.49</v>
      </c>
      <c r="AA4182">
        <f t="shared" si="856"/>
        <v>0.44</v>
      </c>
      <c r="AB4182">
        <f t="shared" si="857"/>
        <v>0.44</v>
      </c>
      <c r="AC4182">
        <f t="shared" si="858"/>
        <v>0.44</v>
      </c>
      <c r="AD4182">
        <f t="shared" si="859"/>
        <v>0.02</v>
      </c>
      <c r="AE4182">
        <f t="shared" si="860"/>
        <v>0.01</v>
      </c>
      <c r="AF4182">
        <f t="shared" si="861"/>
        <v>0</v>
      </c>
      <c r="AG4182">
        <f t="shared" si="862"/>
        <v>0.11</v>
      </c>
    </row>
    <row r="4183" spans="1:33" x14ac:dyDescent="0.35">
      <c r="A4183">
        <v>450298</v>
      </c>
      <c r="B4183" t="s">
        <v>4155</v>
      </c>
      <c r="C4183">
        <v>0</v>
      </c>
      <c r="D4183" t="s">
        <v>28</v>
      </c>
      <c r="E4183" t="s">
        <v>28</v>
      </c>
      <c r="F4183" t="s">
        <v>4803</v>
      </c>
      <c r="G4183" t="s">
        <v>28</v>
      </c>
      <c r="H4183" t="s">
        <v>28</v>
      </c>
      <c r="I4183" t="s">
        <v>19</v>
      </c>
      <c r="J4183" t="s">
        <v>17</v>
      </c>
      <c r="K4183" t="s">
        <v>4803</v>
      </c>
      <c r="L4183" t="s">
        <v>28</v>
      </c>
      <c r="M4183" t="s">
        <v>28</v>
      </c>
      <c r="N4183" t="s">
        <v>28</v>
      </c>
      <c r="O4183" t="s">
        <v>28</v>
      </c>
      <c r="P4183" t="s">
        <v>28</v>
      </c>
      <c r="Q4183" t="s">
        <v>28</v>
      </c>
      <c r="R4183" t="s">
        <v>28</v>
      </c>
      <c r="S4183" t="s">
        <v>28</v>
      </c>
      <c r="T4183" t="s">
        <v>28</v>
      </c>
      <c r="U4183" t="s">
        <v>28</v>
      </c>
      <c r="V4183" t="s">
        <v>28</v>
      </c>
      <c r="X4183" t="str">
        <f t="shared" si="853"/>
        <v>N/A</v>
      </c>
      <c r="Y4183" t="str">
        <f t="shared" si="854"/>
        <v>N/A</v>
      </c>
      <c r="Z4183" t="str">
        <f t="shared" si="855"/>
        <v>N/A</v>
      </c>
      <c r="AA4183" t="str">
        <f t="shared" si="856"/>
        <v>N/A</v>
      </c>
      <c r="AB4183" t="str">
        <f t="shared" si="857"/>
        <v>N/A</v>
      </c>
      <c r="AC4183" t="str">
        <f t="shared" si="858"/>
        <v>N/A</v>
      </c>
      <c r="AD4183" t="str">
        <f t="shared" si="859"/>
        <v>N/A</v>
      </c>
      <c r="AE4183" t="str">
        <f t="shared" si="860"/>
        <v>N/A</v>
      </c>
      <c r="AF4183" t="str">
        <f t="shared" si="861"/>
        <v>N/A</v>
      </c>
      <c r="AG4183" t="str">
        <f t="shared" si="862"/>
        <v>N/A</v>
      </c>
    </row>
    <row r="4184" spans="1:33" x14ac:dyDescent="0.35">
      <c r="A4184">
        <v>450304</v>
      </c>
      <c r="B4184" t="s">
        <v>4156</v>
      </c>
      <c r="C4184">
        <v>0</v>
      </c>
      <c r="D4184" t="s">
        <v>28</v>
      </c>
      <c r="E4184" t="s">
        <v>28</v>
      </c>
      <c r="F4184" t="s">
        <v>4803</v>
      </c>
      <c r="G4184" t="s">
        <v>28</v>
      </c>
      <c r="H4184" t="s">
        <v>28</v>
      </c>
      <c r="I4184" t="s">
        <v>19</v>
      </c>
      <c r="J4184" t="s">
        <v>17</v>
      </c>
      <c r="K4184" t="s">
        <v>4803</v>
      </c>
      <c r="L4184" t="s">
        <v>28</v>
      </c>
      <c r="M4184" t="s">
        <v>28</v>
      </c>
      <c r="N4184" t="s">
        <v>28</v>
      </c>
      <c r="O4184" t="s">
        <v>28</v>
      </c>
      <c r="P4184" t="s">
        <v>28</v>
      </c>
      <c r="Q4184" t="s">
        <v>28</v>
      </c>
      <c r="R4184" t="s">
        <v>28</v>
      </c>
      <c r="S4184" t="s">
        <v>28</v>
      </c>
      <c r="T4184" t="s">
        <v>28</v>
      </c>
      <c r="U4184" t="s">
        <v>28</v>
      </c>
      <c r="V4184" t="s">
        <v>28</v>
      </c>
      <c r="X4184" t="str">
        <f t="shared" si="853"/>
        <v>N/A</v>
      </c>
      <c r="Y4184" t="str">
        <f t="shared" si="854"/>
        <v>N/A</v>
      </c>
      <c r="Z4184" t="str">
        <f t="shared" si="855"/>
        <v>N/A</v>
      </c>
      <c r="AA4184" t="str">
        <f t="shared" si="856"/>
        <v>N/A</v>
      </c>
      <c r="AB4184" t="str">
        <f t="shared" si="857"/>
        <v>N/A</v>
      </c>
      <c r="AC4184" t="str">
        <f t="shared" si="858"/>
        <v>N/A</v>
      </c>
      <c r="AD4184" t="str">
        <f t="shared" si="859"/>
        <v>N/A</v>
      </c>
      <c r="AE4184" t="str">
        <f t="shared" si="860"/>
        <v>N/A</v>
      </c>
      <c r="AF4184" t="str">
        <f t="shared" si="861"/>
        <v>N/A</v>
      </c>
      <c r="AG4184" t="str">
        <f t="shared" si="862"/>
        <v>N/A</v>
      </c>
    </row>
    <row r="4185" spans="1:33" x14ac:dyDescent="0.35">
      <c r="A4185">
        <v>450377</v>
      </c>
      <c r="B4185" t="s">
        <v>4157</v>
      </c>
      <c r="C4185">
        <v>0</v>
      </c>
      <c r="D4185" t="s">
        <v>28</v>
      </c>
      <c r="E4185" t="s">
        <v>28</v>
      </c>
      <c r="F4185" t="s">
        <v>4803</v>
      </c>
      <c r="G4185" t="s">
        <v>28</v>
      </c>
      <c r="H4185" t="s">
        <v>28</v>
      </c>
      <c r="I4185" t="s">
        <v>19</v>
      </c>
      <c r="J4185" t="s">
        <v>17</v>
      </c>
      <c r="K4185" t="s">
        <v>4803</v>
      </c>
      <c r="L4185" t="s">
        <v>28</v>
      </c>
      <c r="M4185" t="s">
        <v>28</v>
      </c>
      <c r="N4185" t="s">
        <v>28</v>
      </c>
      <c r="O4185" t="s">
        <v>28</v>
      </c>
      <c r="P4185" t="s">
        <v>28</v>
      </c>
      <c r="Q4185" t="s">
        <v>28</v>
      </c>
      <c r="R4185" t="s">
        <v>28</v>
      </c>
      <c r="S4185" t="s">
        <v>28</v>
      </c>
      <c r="T4185" t="s">
        <v>28</v>
      </c>
      <c r="U4185" t="s">
        <v>28</v>
      </c>
      <c r="V4185" t="s">
        <v>28</v>
      </c>
      <c r="X4185" t="str">
        <f t="shared" si="853"/>
        <v>N/A</v>
      </c>
      <c r="Y4185" t="str">
        <f t="shared" si="854"/>
        <v>N/A</v>
      </c>
      <c r="Z4185" t="str">
        <f t="shared" si="855"/>
        <v>N/A</v>
      </c>
      <c r="AA4185" t="str">
        <f t="shared" si="856"/>
        <v>N/A</v>
      </c>
      <c r="AB4185" t="str">
        <f t="shared" si="857"/>
        <v>N/A</v>
      </c>
      <c r="AC4185" t="str">
        <f t="shared" si="858"/>
        <v>N/A</v>
      </c>
      <c r="AD4185" t="str">
        <f t="shared" si="859"/>
        <v>N/A</v>
      </c>
      <c r="AE4185" t="str">
        <f t="shared" si="860"/>
        <v>N/A</v>
      </c>
      <c r="AF4185" t="str">
        <f t="shared" si="861"/>
        <v>N/A</v>
      </c>
      <c r="AG4185" t="str">
        <f t="shared" si="862"/>
        <v>N/A</v>
      </c>
    </row>
    <row r="4186" spans="1:33" x14ac:dyDescent="0.35">
      <c r="A4186">
        <v>450395</v>
      </c>
      <c r="B4186" t="s">
        <v>4158</v>
      </c>
      <c r="C4186">
        <v>0</v>
      </c>
      <c r="D4186" t="s">
        <v>28</v>
      </c>
      <c r="E4186" t="s">
        <v>28</v>
      </c>
      <c r="F4186" t="s">
        <v>4803</v>
      </c>
      <c r="G4186" t="s">
        <v>4805</v>
      </c>
      <c r="H4186" t="s">
        <v>28</v>
      </c>
      <c r="I4186" t="s">
        <v>19</v>
      </c>
      <c r="J4186" t="s">
        <v>26</v>
      </c>
      <c r="K4186" t="s">
        <v>4803</v>
      </c>
      <c r="L4186" t="s">
        <v>21</v>
      </c>
      <c r="M4186" t="s">
        <v>28</v>
      </c>
      <c r="N4186" t="s">
        <v>28</v>
      </c>
      <c r="O4186">
        <v>0.77</v>
      </c>
      <c r="P4186">
        <v>0.69</v>
      </c>
      <c r="Q4186">
        <v>0.61</v>
      </c>
      <c r="R4186">
        <v>0.82</v>
      </c>
      <c r="S4186" t="s">
        <v>28</v>
      </c>
      <c r="T4186" t="s">
        <v>28</v>
      </c>
      <c r="U4186" t="s">
        <v>28</v>
      </c>
      <c r="V4186" t="s">
        <v>28</v>
      </c>
      <c r="X4186" t="str">
        <f t="shared" si="853"/>
        <v>N/A</v>
      </c>
      <c r="Y4186" t="str">
        <f t="shared" si="854"/>
        <v>N/A</v>
      </c>
      <c r="Z4186">
        <f t="shared" si="855"/>
        <v>0.77</v>
      </c>
      <c r="AA4186">
        <f t="shared" si="856"/>
        <v>0.69</v>
      </c>
      <c r="AB4186">
        <f t="shared" si="857"/>
        <v>0.61</v>
      </c>
      <c r="AC4186">
        <f t="shared" si="858"/>
        <v>0.82</v>
      </c>
      <c r="AD4186" t="str">
        <f t="shared" si="859"/>
        <v>N/A</v>
      </c>
      <c r="AE4186" t="str">
        <f t="shared" si="860"/>
        <v>N/A</v>
      </c>
      <c r="AF4186" t="str">
        <f t="shared" si="861"/>
        <v>N/A</v>
      </c>
      <c r="AG4186" t="str">
        <f t="shared" si="862"/>
        <v>N/A</v>
      </c>
    </row>
    <row r="4187" spans="1:33" x14ac:dyDescent="0.35">
      <c r="A4187">
        <v>450456</v>
      </c>
      <c r="B4187" t="s">
        <v>4159</v>
      </c>
      <c r="C4187">
        <v>0</v>
      </c>
      <c r="D4187">
        <v>0.09</v>
      </c>
      <c r="E4187">
        <v>0.09</v>
      </c>
      <c r="F4187" t="s">
        <v>4803</v>
      </c>
      <c r="G4187" t="s">
        <v>4805</v>
      </c>
      <c r="H4187">
        <v>-9.999999999999995E-3</v>
      </c>
      <c r="I4187" t="s">
        <v>19</v>
      </c>
      <c r="J4187" t="s">
        <v>17</v>
      </c>
      <c r="K4187" t="s">
        <v>4803</v>
      </c>
      <c r="L4187">
        <v>2017</v>
      </c>
      <c r="M4187">
        <v>7.0000000000000007E-2</v>
      </c>
      <c r="N4187">
        <v>0.08</v>
      </c>
      <c r="O4187">
        <v>7.0000000000000007E-2</v>
      </c>
      <c r="P4187">
        <v>0.08</v>
      </c>
      <c r="Q4187">
        <v>0.08</v>
      </c>
      <c r="R4187">
        <v>0</v>
      </c>
      <c r="S4187" t="s">
        <v>28</v>
      </c>
      <c r="T4187" t="s">
        <v>28</v>
      </c>
      <c r="U4187" t="s">
        <v>28</v>
      </c>
      <c r="V4187" t="s">
        <v>28</v>
      </c>
      <c r="X4187">
        <f t="shared" si="853"/>
        <v>7.0000000000000007E-2</v>
      </c>
      <c r="Y4187">
        <f t="shared" si="854"/>
        <v>0.08</v>
      </c>
      <c r="Z4187">
        <f t="shared" si="855"/>
        <v>7.0000000000000007E-2</v>
      </c>
      <c r="AA4187">
        <f t="shared" si="856"/>
        <v>0.08</v>
      </c>
      <c r="AB4187">
        <f t="shared" si="857"/>
        <v>0.08</v>
      </c>
      <c r="AC4187">
        <f t="shared" si="858"/>
        <v>0</v>
      </c>
      <c r="AD4187" t="str">
        <f t="shared" si="859"/>
        <v>N/A</v>
      </c>
      <c r="AE4187" t="str">
        <f t="shared" si="860"/>
        <v>N/A</v>
      </c>
      <c r="AF4187" t="str">
        <f t="shared" si="861"/>
        <v>N/A</v>
      </c>
      <c r="AG4187" t="str">
        <f t="shared" si="862"/>
        <v>N/A</v>
      </c>
    </row>
    <row r="4188" spans="1:33" x14ac:dyDescent="0.35">
      <c r="A4188">
        <v>450483</v>
      </c>
      <c r="B4188" t="s">
        <v>4160</v>
      </c>
      <c r="C4188">
        <v>0</v>
      </c>
      <c r="D4188">
        <v>0.09</v>
      </c>
      <c r="E4188">
        <v>0.14000000000000001</v>
      </c>
      <c r="F4188" t="s">
        <v>4803</v>
      </c>
      <c r="G4188" t="s">
        <v>4805</v>
      </c>
      <c r="H4188">
        <v>9.9999999999999811E-3</v>
      </c>
      <c r="I4188" t="s">
        <v>19</v>
      </c>
      <c r="J4188" t="s">
        <v>17</v>
      </c>
      <c r="K4188" t="s">
        <v>4803</v>
      </c>
      <c r="L4188" t="s">
        <v>21</v>
      </c>
      <c r="M4188">
        <v>0.1</v>
      </c>
      <c r="N4188">
        <v>0.15</v>
      </c>
      <c r="O4188">
        <v>0.1</v>
      </c>
      <c r="P4188">
        <v>0.15</v>
      </c>
      <c r="Q4188">
        <v>0.14000000000000001</v>
      </c>
      <c r="R4188">
        <v>0.2</v>
      </c>
      <c r="S4188" t="s">
        <v>28</v>
      </c>
      <c r="T4188" t="s">
        <v>28</v>
      </c>
      <c r="U4188" t="s">
        <v>28</v>
      </c>
      <c r="V4188" t="s">
        <v>28</v>
      </c>
      <c r="X4188">
        <f t="shared" si="853"/>
        <v>0.1</v>
      </c>
      <c r="Y4188">
        <f t="shared" si="854"/>
        <v>0.15</v>
      </c>
      <c r="Z4188">
        <f t="shared" si="855"/>
        <v>0.1</v>
      </c>
      <c r="AA4188">
        <f t="shared" si="856"/>
        <v>0.15</v>
      </c>
      <c r="AB4188">
        <f t="shared" si="857"/>
        <v>0.14000000000000001</v>
      </c>
      <c r="AC4188">
        <f t="shared" si="858"/>
        <v>0.2</v>
      </c>
      <c r="AD4188" t="str">
        <f t="shared" si="859"/>
        <v>N/A</v>
      </c>
      <c r="AE4188" t="str">
        <f t="shared" si="860"/>
        <v>N/A</v>
      </c>
      <c r="AF4188" t="str">
        <f t="shared" si="861"/>
        <v>N/A</v>
      </c>
      <c r="AG4188" t="str">
        <f t="shared" si="862"/>
        <v>N/A</v>
      </c>
    </row>
    <row r="4189" spans="1:33" x14ac:dyDescent="0.35">
      <c r="A4189">
        <v>450526</v>
      </c>
      <c r="B4189" t="s">
        <v>4161</v>
      </c>
      <c r="C4189">
        <v>0</v>
      </c>
      <c r="D4189">
        <v>0.38</v>
      </c>
      <c r="E4189">
        <v>0.25</v>
      </c>
      <c r="F4189" t="s">
        <v>4803</v>
      </c>
      <c r="G4189">
        <v>2017</v>
      </c>
      <c r="H4189">
        <v>0</v>
      </c>
      <c r="I4189" t="s">
        <v>19</v>
      </c>
      <c r="J4189" t="s">
        <v>17</v>
      </c>
      <c r="K4189" t="s">
        <v>4803</v>
      </c>
      <c r="L4189">
        <v>2017</v>
      </c>
      <c r="M4189">
        <v>0.38</v>
      </c>
      <c r="N4189">
        <v>0.25</v>
      </c>
      <c r="O4189">
        <v>0.38</v>
      </c>
      <c r="P4189">
        <v>0.25</v>
      </c>
      <c r="Q4189" t="s">
        <v>28</v>
      </c>
      <c r="R4189">
        <v>0.25</v>
      </c>
      <c r="S4189" t="s">
        <v>28</v>
      </c>
      <c r="T4189" t="s">
        <v>28</v>
      </c>
      <c r="U4189" t="s">
        <v>28</v>
      </c>
      <c r="V4189" t="s">
        <v>28</v>
      </c>
      <c r="X4189">
        <f t="shared" si="853"/>
        <v>0.38</v>
      </c>
      <c r="Y4189">
        <f t="shared" si="854"/>
        <v>0.25</v>
      </c>
      <c r="Z4189">
        <f t="shared" si="855"/>
        <v>0.38</v>
      </c>
      <c r="AA4189">
        <f t="shared" si="856"/>
        <v>0.25</v>
      </c>
      <c r="AB4189" t="str">
        <f t="shared" si="857"/>
        <v>N/A</v>
      </c>
      <c r="AC4189">
        <f t="shared" si="858"/>
        <v>0.25</v>
      </c>
      <c r="AD4189" t="str">
        <f t="shared" si="859"/>
        <v>N/A</v>
      </c>
      <c r="AE4189" t="str">
        <f t="shared" si="860"/>
        <v>N/A</v>
      </c>
      <c r="AF4189" t="str">
        <f t="shared" si="861"/>
        <v>N/A</v>
      </c>
      <c r="AG4189" t="str">
        <f t="shared" si="862"/>
        <v>N/A</v>
      </c>
    </row>
    <row r="4190" spans="1:33" x14ac:dyDescent="0.35">
      <c r="A4190">
        <v>450535</v>
      </c>
      <c r="B4190" t="s">
        <v>4162</v>
      </c>
      <c r="C4190">
        <v>0</v>
      </c>
      <c r="D4190">
        <v>0.13</v>
      </c>
      <c r="E4190">
        <v>0.17</v>
      </c>
      <c r="F4190" t="s">
        <v>4803</v>
      </c>
      <c r="G4190" t="s">
        <v>4804</v>
      </c>
      <c r="H4190">
        <v>-0.17</v>
      </c>
      <c r="I4190" t="s">
        <v>19</v>
      </c>
      <c r="J4190" t="s">
        <v>17</v>
      </c>
      <c r="K4190" t="s">
        <v>4803</v>
      </c>
      <c r="L4190">
        <v>2017</v>
      </c>
      <c r="M4190">
        <v>0.11</v>
      </c>
      <c r="N4190">
        <v>0</v>
      </c>
      <c r="O4190">
        <v>0.11</v>
      </c>
      <c r="P4190">
        <v>0</v>
      </c>
      <c r="Q4190">
        <v>0</v>
      </c>
      <c r="R4190" t="s">
        <v>28</v>
      </c>
      <c r="S4190" t="s">
        <v>28</v>
      </c>
      <c r="T4190" t="s">
        <v>28</v>
      </c>
      <c r="U4190" t="s">
        <v>28</v>
      </c>
      <c r="V4190" t="s">
        <v>28</v>
      </c>
      <c r="X4190">
        <f t="shared" si="853"/>
        <v>0.11</v>
      </c>
      <c r="Y4190">
        <f t="shared" si="854"/>
        <v>0</v>
      </c>
      <c r="Z4190">
        <f t="shared" si="855"/>
        <v>0.11</v>
      </c>
      <c r="AA4190">
        <f t="shared" si="856"/>
        <v>0</v>
      </c>
      <c r="AB4190">
        <f t="shared" si="857"/>
        <v>0</v>
      </c>
      <c r="AC4190" t="str">
        <f t="shared" si="858"/>
        <v>N/A</v>
      </c>
      <c r="AD4190" t="str">
        <f t="shared" si="859"/>
        <v>N/A</v>
      </c>
      <c r="AE4190" t="str">
        <f t="shared" si="860"/>
        <v>N/A</v>
      </c>
      <c r="AF4190" t="str">
        <f t="shared" si="861"/>
        <v>N/A</v>
      </c>
      <c r="AG4190" t="str">
        <f t="shared" si="862"/>
        <v>N/A</v>
      </c>
    </row>
    <row r="4191" spans="1:33" x14ac:dyDescent="0.35">
      <c r="A4191">
        <v>450544</v>
      </c>
      <c r="B4191" t="s">
        <v>4163</v>
      </c>
      <c r="C4191">
        <v>0</v>
      </c>
      <c r="D4191">
        <v>0.26</v>
      </c>
      <c r="E4191">
        <v>0.12</v>
      </c>
      <c r="F4191" t="s">
        <v>4803</v>
      </c>
      <c r="G4191" t="s">
        <v>4804</v>
      </c>
      <c r="H4191">
        <v>0.38</v>
      </c>
      <c r="I4191" t="s">
        <v>19</v>
      </c>
      <c r="J4191" t="s">
        <v>17</v>
      </c>
      <c r="K4191" t="s">
        <v>4803</v>
      </c>
      <c r="L4191">
        <v>2017</v>
      </c>
      <c r="M4191">
        <v>0.5</v>
      </c>
      <c r="N4191">
        <v>0.5</v>
      </c>
      <c r="O4191">
        <v>0.5</v>
      </c>
      <c r="P4191">
        <v>0.5</v>
      </c>
      <c r="Q4191">
        <v>0</v>
      </c>
      <c r="R4191">
        <v>1</v>
      </c>
      <c r="S4191">
        <v>0.12</v>
      </c>
      <c r="T4191">
        <v>0</v>
      </c>
      <c r="U4191">
        <v>0</v>
      </c>
      <c r="V4191">
        <v>0</v>
      </c>
      <c r="X4191">
        <f t="shared" si="853"/>
        <v>0.5</v>
      </c>
      <c r="Y4191">
        <f t="shared" si="854"/>
        <v>0.5</v>
      </c>
      <c r="Z4191">
        <f t="shared" si="855"/>
        <v>0.5</v>
      </c>
      <c r="AA4191">
        <f t="shared" si="856"/>
        <v>0.5</v>
      </c>
      <c r="AB4191">
        <f t="shared" si="857"/>
        <v>0</v>
      </c>
      <c r="AC4191">
        <f t="shared" si="858"/>
        <v>1</v>
      </c>
      <c r="AD4191">
        <f t="shared" si="859"/>
        <v>0.12</v>
      </c>
      <c r="AE4191">
        <f t="shared" si="860"/>
        <v>0</v>
      </c>
      <c r="AF4191">
        <f t="shared" si="861"/>
        <v>0</v>
      </c>
      <c r="AG4191">
        <f t="shared" si="862"/>
        <v>0</v>
      </c>
    </row>
    <row r="4192" spans="1:33" x14ac:dyDescent="0.35">
      <c r="A4192">
        <v>450571</v>
      </c>
      <c r="B4192" t="s">
        <v>4164</v>
      </c>
      <c r="C4192">
        <v>0</v>
      </c>
      <c r="D4192">
        <v>0.09</v>
      </c>
      <c r="E4192">
        <v>0</v>
      </c>
      <c r="F4192" t="s">
        <v>4803</v>
      </c>
      <c r="G4192" t="s">
        <v>4804</v>
      </c>
      <c r="H4192">
        <v>0</v>
      </c>
      <c r="I4192" t="s">
        <v>19</v>
      </c>
      <c r="J4192" t="s">
        <v>17</v>
      </c>
      <c r="K4192" t="s">
        <v>4803</v>
      </c>
      <c r="L4192" t="s">
        <v>21</v>
      </c>
      <c r="M4192">
        <v>0.1</v>
      </c>
      <c r="N4192">
        <v>0</v>
      </c>
      <c r="O4192">
        <v>0.1</v>
      </c>
      <c r="P4192">
        <v>0</v>
      </c>
      <c r="Q4192">
        <v>0</v>
      </c>
      <c r="R4192" t="s">
        <v>28</v>
      </c>
      <c r="S4192" t="s">
        <v>28</v>
      </c>
      <c r="T4192" t="s">
        <v>28</v>
      </c>
      <c r="U4192" t="s">
        <v>28</v>
      </c>
      <c r="V4192" t="s">
        <v>28</v>
      </c>
      <c r="X4192">
        <f t="shared" si="853"/>
        <v>0.1</v>
      </c>
      <c r="Y4192">
        <f t="shared" si="854"/>
        <v>0</v>
      </c>
      <c r="Z4192">
        <f t="shared" si="855"/>
        <v>0.1</v>
      </c>
      <c r="AA4192">
        <f t="shared" si="856"/>
        <v>0</v>
      </c>
      <c r="AB4192">
        <f t="shared" si="857"/>
        <v>0</v>
      </c>
      <c r="AC4192" t="str">
        <f t="shared" si="858"/>
        <v>N/A</v>
      </c>
      <c r="AD4192" t="str">
        <f t="shared" si="859"/>
        <v>N/A</v>
      </c>
      <c r="AE4192" t="str">
        <f t="shared" si="860"/>
        <v>N/A</v>
      </c>
      <c r="AF4192" t="str">
        <f t="shared" si="861"/>
        <v>N/A</v>
      </c>
      <c r="AG4192" t="str">
        <f t="shared" si="862"/>
        <v>N/A</v>
      </c>
    </row>
    <row r="4193" spans="1:33" x14ac:dyDescent="0.35">
      <c r="A4193">
        <v>450696</v>
      </c>
      <c r="B4193" t="s">
        <v>4165</v>
      </c>
      <c r="C4193">
        <v>0</v>
      </c>
      <c r="D4193">
        <v>0.73</v>
      </c>
      <c r="E4193">
        <v>0.73</v>
      </c>
      <c r="F4193" t="s">
        <v>4803</v>
      </c>
      <c r="G4193" t="s">
        <v>4805</v>
      </c>
      <c r="H4193">
        <v>-2.0000000000000018E-2</v>
      </c>
      <c r="I4193" t="s">
        <v>19</v>
      </c>
      <c r="J4193" t="s">
        <v>26</v>
      </c>
      <c r="K4193" t="s">
        <v>4803</v>
      </c>
      <c r="L4193" t="s">
        <v>21</v>
      </c>
      <c r="M4193" t="s">
        <v>28</v>
      </c>
      <c r="N4193" t="s">
        <v>28</v>
      </c>
      <c r="O4193">
        <v>0.7</v>
      </c>
      <c r="P4193">
        <v>0.71</v>
      </c>
      <c r="Q4193">
        <v>0.53</v>
      </c>
      <c r="R4193">
        <v>0.73</v>
      </c>
      <c r="S4193" t="s">
        <v>28</v>
      </c>
      <c r="T4193" t="s">
        <v>28</v>
      </c>
      <c r="U4193" t="s">
        <v>28</v>
      </c>
      <c r="V4193" t="s">
        <v>28</v>
      </c>
      <c r="X4193" t="str">
        <f t="shared" si="853"/>
        <v>N/A</v>
      </c>
      <c r="Y4193" t="str">
        <f t="shared" si="854"/>
        <v>N/A</v>
      </c>
      <c r="Z4193">
        <f t="shared" si="855"/>
        <v>0.7</v>
      </c>
      <c r="AA4193">
        <f t="shared" si="856"/>
        <v>0.71</v>
      </c>
      <c r="AB4193">
        <f t="shared" si="857"/>
        <v>0.53</v>
      </c>
      <c r="AC4193">
        <f t="shared" si="858"/>
        <v>0.73</v>
      </c>
      <c r="AD4193" t="str">
        <f t="shared" si="859"/>
        <v>N/A</v>
      </c>
      <c r="AE4193" t="str">
        <f t="shared" si="860"/>
        <v>N/A</v>
      </c>
      <c r="AF4193" t="str">
        <f t="shared" si="861"/>
        <v>N/A</v>
      </c>
      <c r="AG4193" t="str">
        <f t="shared" si="862"/>
        <v>N/A</v>
      </c>
    </row>
    <row r="4194" spans="1:33" x14ac:dyDescent="0.35">
      <c r="A4194">
        <v>450702</v>
      </c>
      <c r="B4194" t="s">
        <v>4166</v>
      </c>
      <c r="C4194">
        <v>0</v>
      </c>
      <c r="D4194">
        <v>0.63</v>
      </c>
      <c r="E4194">
        <v>0.61</v>
      </c>
      <c r="F4194" t="s">
        <v>4803</v>
      </c>
      <c r="G4194" t="s">
        <v>4805</v>
      </c>
      <c r="H4194">
        <v>-3.0000000000000027E-2</v>
      </c>
      <c r="I4194" t="s">
        <v>19</v>
      </c>
      <c r="J4194" t="s">
        <v>26</v>
      </c>
      <c r="K4194" t="s">
        <v>4803</v>
      </c>
      <c r="L4194" t="s">
        <v>21</v>
      </c>
      <c r="M4194" t="s">
        <v>28</v>
      </c>
      <c r="N4194" t="s">
        <v>28</v>
      </c>
      <c r="O4194">
        <v>0.65</v>
      </c>
      <c r="P4194">
        <v>0.57999999999999996</v>
      </c>
      <c r="Q4194">
        <v>0.43</v>
      </c>
      <c r="R4194">
        <v>0.64</v>
      </c>
      <c r="S4194" t="s">
        <v>28</v>
      </c>
      <c r="T4194" t="s">
        <v>28</v>
      </c>
      <c r="U4194" t="s">
        <v>28</v>
      </c>
      <c r="V4194" t="s">
        <v>28</v>
      </c>
      <c r="X4194" t="str">
        <f t="shared" si="853"/>
        <v>N/A</v>
      </c>
      <c r="Y4194" t="str">
        <f t="shared" si="854"/>
        <v>N/A</v>
      </c>
      <c r="Z4194">
        <f t="shared" si="855"/>
        <v>0.65</v>
      </c>
      <c r="AA4194">
        <f t="shared" si="856"/>
        <v>0.57999999999999996</v>
      </c>
      <c r="AB4194">
        <f t="shared" si="857"/>
        <v>0.43</v>
      </c>
      <c r="AC4194">
        <f t="shared" si="858"/>
        <v>0.64</v>
      </c>
      <c r="AD4194" t="str">
        <f t="shared" si="859"/>
        <v>N/A</v>
      </c>
      <c r="AE4194" t="str">
        <f t="shared" si="860"/>
        <v>N/A</v>
      </c>
      <c r="AF4194" t="str">
        <f t="shared" si="861"/>
        <v>N/A</v>
      </c>
      <c r="AG4194" t="str">
        <f t="shared" si="862"/>
        <v>N/A</v>
      </c>
    </row>
    <row r="4195" spans="1:33" x14ac:dyDescent="0.35">
      <c r="A4195">
        <v>450720</v>
      </c>
      <c r="B4195" t="s">
        <v>4167</v>
      </c>
      <c r="C4195">
        <v>0</v>
      </c>
      <c r="D4195" t="s">
        <v>28</v>
      </c>
      <c r="E4195" t="s">
        <v>28</v>
      </c>
      <c r="F4195" t="s">
        <v>4803</v>
      </c>
      <c r="G4195" t="s">
        <v>4805</v>
      </c>
      <c r="H4195" t="s">
        <v>28</v>
      </c>
      <c r="I4195" t="s">
        <v>19</v>
      </c>
      <c r="J4195" t="s">
        <v>26</v>
      </c>
      <c r="K4195" t="s">
        <v>4803</v>
      </c>
      <c r="L4195" t="s">
        <v>21</v>
      </c>
      <c r="M4195" t="s">
        <v>28</v>
      </c>
      <c r="N4195" t="s">
        <v>28</v>
      </c>
      <c r="O4195">
        <v>0.67</v>
      </c>
      <c r="P4195">
        <v>0.63</v>
      </c>
      <c r="Q4195">
        <v>0.5</v>
      </c>
      <c r="R4195">
        <v>0.72</v>
      </c>
      <c r="S4195" t="s">
        <v>28</v>
      </c>
      <c r="T4195" t="s">
        <v>28</v>
      </c>
      <c r="U4195" t="s">
        <v>28</v>
      </c>
      <c r="V4195" t="s">
        <v>28</v>
      </c>
      <c r="X4195" t="str">
        <f t="shared" si="853"/>
        <v>N/A</v>
      </c>
      <c r="Y4195" t="str">
        <f t="shared" si="854"/>
        <v>N/A</v>
      </c>
      <c r="Z4195">
        <f t="shared" si="855"/>
        <v>0.67</v>
      </c>
      <c r="AA4195">
        <f t="shared" si="856"/>
        <v>0.63</v>
      </c>
      <c r="AB4195">
        <f t="shared" si="857"/>
        <v>0.5</v>
      </c>
      <c r="AC4195">
        <f t="shared" si="858"/>
        <v>0.72</v>
      </c>
      <c r="AD4195" t="str">
        <f t="shared" si="859"/>
        <v>N/A</v>
      </c>
      <c r="AE4195" t="str">
        <f t="shared" si="860"/>
        <v>N/A</v>
      </c>
      <c r="AF4195" t="str">
        <f t="shared" si="861"/>
        <v>N/A</v>
      </c>
      <c r="AG4195" t="str">
        <f t="shared" si="862"/>
        <v>N/A</v>
      </c>
    </row>
    <row r="4196" spans="1:33" x14ac:dyDescent="0.35">
      <c r="A4196">
        <v>450766</v>
      </c>
      <c r="B4196" t="s">
        <v>4168</v>
      </c>
      <c r="C4196">
        <v>0</v>
      </c>
      <c r="D4196" t="s">
        <v>28</v>
      </c>
      <c r="E4196" t="s">
        <v>28</v>
      </c>
      <c r="F4196" t="s">
        <v>4803</v>
      </c>
      <c r="G4196" t="s">
        <v>28</v>
      </c>
      <c r="H4196" t="s">
        <v>28</v>
      </c>
      <c r="I4196" t="s">
        <v>19</v>
      </c>
      <c r="J4196" t="s">
        <v>17</v>
      </c>
      <c r="K4196" t="s">
        <v>4803</v>
      </c>
      <c r="L4196" t="s">
        <v>28</v>
      </c>
      <c r="M4196" t="s">
        <v>28</v>
      </c>
      <c r="N4196" t="s">
        <v>28</v>
      </c>
      <c r="O4196" t="s">
        <v>28</v>
      </c>
      <c r="P4196" t="s">
        <v>28</v>
      </c>
      <c r="Q4196" t="s">
        <v>28</v>
      </c>
      <c r="R4196" t="s">
        <v>28</v>
      </c>
      <c r="S4196" t="s">
        <v>28</v>
      </c>
      <c r="T4196" t="s">
        <v>28</v>
      </c>
      <c r="U4196" t="s">
        <v>28</v>
      </c>
      <c r="V4196" t="s">
        <v>28</v>
      </c>
      <c r="X4196" t="str">
        <f t="shared" si="853"/>
        <v>N/A</v>
      </c>
      <c r="Y4196" t="str">
        <f t="shared" si="854"/>
        <v>N/A</v>
      </c>
      <c r="Z4196" t="str">
        <f t="shared" si="855"/>
        <v>N/A</v>
      </c>
      <c r="AA4196" t="str">
        <f t="shared" si="856"/>
        <v>N/A</v>
      </c>
      <c r="AB4196" t="str">
        <f t="shared" si="857"/>
        <v>N/A</v>
      </c>
      <c r="AC4196" t="str">
        <f t="shared" si="858"/>
        <v>N/A</v>
      </c>
      <c r="AD4196" t="str">
        <f t="shared" si="859"/>
        <v>N/A</v>
      </c>
      <c r="AE4196" t="str">
        <f t="shared" si="860"/>
        <v>N/A</v>
      </c>
      <c r="AF4196" t="str">
        <f t="shared" si="861"/>
        <v>N/A</v>
      </c>
      <c r="AG4196" t="str">
        <f t="shared" si="862"/>
        <v>N/A</v>
      </c>
    </row>
    <row r="4197" spans="1:33" x14ac:dyDescent="0.35">
      <c r="A4197">
        <v>450933</v>
      </c>
      <c r="B4197" t="s">
        <v>4169</v>
      </c>
      <c r="C4197">
        <v>0</v>
      </c>
      <c r="D4197">
        <v>0.26</v>
      </c>
      <c r="E4197">
        <v>0.24</v>
      </c>
      <c r="F4197" t="s">
        <v>4803</v>
      </c>
      <c r="G4197" t="s">
        <v>4805</v>
      </c>
      <c r="H4197">
        <v>-0.12</v>
      </c>
      <c r="I4197" t="s">
        <v>19</v>
      </c>
      <c r="J4197" t="s">
        <v>17</v>
      </c>
      <c r="K4197" t="s">
        <v>4803</v>
      </c>
      <c r="L4197">
        <v>2018</v>
      </c>
      <c r="M4197">
        <v>0.18</v>
      </c>
      <c r="N4197">
        <v>0.12</v>
      </c>
      <c r="O4197">
        <v>0.18</v>
      </c>
      <c r="P4197">
        <v>0.12</v>
      </c>
      <c r="Q4197">
        <v>0.11</v>
      </c>
      <c r="R4197">
        <v>0.21</v>
      </c>
      <c r="S4197" t="s">
        <v>28</v>
      </c>
      <c r="T4197" t="s">
        <v>28</v>
      </c>
      <c r="U4197" t="s">
        <v>28</v>
      </c>
      <c r="V4197" t="s">
        <v>28</v>
      </c>
      <c r="X4197">
        <f t="shared" si="853"/>
        <v>0.18</v>
      </c>
      <c r="Y4197">
        <f t="shared" si="854"/>
        <v>0.12</v>
      </c>
      <c r="Z4197">
        <f t="shared" si="855"/>
        <v>0.18</v>
      </c>
      <c r="AA4197">
        <f t="shared" si="856"/>
        <v>0.12</v>
      </c>
      <c r="AB4197">
        <f t="shared" si="857"/>
        <v>0.11</v>
      </c>
      <c r="AC4197">
        <f t="shared" si="858"/>
        <v>0.21</v>
      </c>
      <c r="AD4197" t="str">
        <f t="shared" si="859"/>
        <v>N/A</v>
      </c>
      <c r="AE4197" t="str">
        <f t="shared" si="860"/>
        <v>N/A</v>
      </c>
      <c r="AF4197" t="str">
        <f t="shared" si="861"/>
        <v>N/A</v>
      </c>
      <c r="AG4197" t="str">
        <f t="shared" si="862"/>
        <v>N/A</v>
      </c>
    </row>
    <row r="4198" spans="1:33" x14ac:dyDescent="0.35">
      <c r="A4198">
        <v>450942</v>
      </c>
      <c r="B4198" t="s">
        <v>4170</v>
      </c>
      <c r="C4198">
        <v>0</v>
      </c>
      <c r="D4198" t="s">
        <v>28</v>
      </c>
      <c r="E4198" t="s">
        <v>28</v>
      </c>
      <c r="F4198" t="s">
        <v>4803</v>
      </c>
      <c r="G4198" t="s">
        <v>28</v>
      </c>
      <c r="H4198" t="s">
        <v>28</v>
      </c>
      <c r="I4198" t="s">
        <v>19</v>
      </c>
      <c r="J4198" t="s">
        <v>17</v>
      </c>
      <c r="K4198" t="s">
        <v>4803</v>
      </c>
      <c r="L4198" t="s">
        <v>28</v>
      </c>
      <c r="M4198" t="s">
        <v>28</v>
      </c>
      <c r="N4198" t="s">
        <v>28</v>
      </c>
      <c r="O4198" t="s">
        <v>28</v>
      </c>
      <c r="P4198" t="s">
        <v>28</v>
      </c>
      <c r="Q4198" t="s">
        <v>28</v>
      </c>
      <c r="R4198" t="s">
        <v>28</v>
      </c>
      <c r="S4198" t="s">
        <v>28</v>
      </c>
      <c r="T4198" t="s">
        <v>28</v>
      </c>
      <c r="U4198" t="s">
        <v>28</v>
      </c>
      <c r="V4198" t="s">
        <v>28</v>
      </c>
      <c r="X4198" t="str">
        <f t="shared" si="853"/>
        <v>N/A</v>
      </c>
      <c r="Y4198" t="str">
        <f t="shared" si="854"/>
        <v>N/A</v>
      </c>
      <c r="Z4198" t="str">
        <f t="shared" si="855"/>
        <v>N/A</v>
      </c>
      <c r="AA4198" t="str">
        <f t="shared" si="856"/>
        <v>N/A</v>
      </c>
      <c r="AB4198" t="str">
        <f t="shared" si="857"/>
        <v>N/A</v>
      </c>
      <c r="AC4198" t="str">
        <f t="shared" si="858"/>
        <v>N/A</v>
      </c>
      <c r="AD4198" t="str">
        <f t="shared" si="859"/>
        <v>N/A</v>
      </c>
      <c r="AE4198" t="str">
        <f t="shared" si="860"/>
        <v>N/A</v>
      </c>
      <c r="AF4198" t="str">
        <f t="shared" si="861"/>
        <v>N/A</v>
      </c>
      <c r="AG4198" t="str">
        <f t="shared" si="862"/>
        <v>N/A</v>
      </c>
    </row>
    <row r="4199" spans="1:33" x14ac:dyDescent="0.35">
      <c r="A4199">
        <v>450960</v>
      </c>
      <c r="B4199" t="s">
        <v>4171</v>
      </c>
      <c r="C4199">
        <v>0</v>
      </c>
      <c r="D4199" t="s">
        <v>28</v>
      </c>
      <c r="E4199" t="s">
        <v>28</v>
      </c>
      <c r="F4199" t="s">
        <v>4803</v>
      </c>
      <c r="G4199" t="s">
        <v>4805</v>
      </c>
      <c r="H4199" t="s">
        <v>28</v>
      </c>
      <c r="I4199" t="s">
        <v>19</v>
      </c>
      <c r="J4199" t="s">
        <v>26</v>
      </c>
      <c r="K4199" t="s">
        <v>4803</v>
      </c>
      <c r="L4199" t="s">
        <v>21</v>
      </c>
      <c r="M4199" t="s">
        <v>28</v>
      </c>
      <c r="N4199" t="s">
        <v>28</v>
      </c>
      <c r="O4199">
        <v>0.75</v>
      </c>
      <c r="P4199">
        <v>0.75</v>
      </c>
      <c r="Q4199">
        <v>0.7</v>
      </c>
      <c r="R4199">
        <v>0.78</v>
      </c>
      <c r="S4199" t="s">
        <v>28</v>
      </c>
      <c r="T4199" t="s">
        <v>28</v>
      </c>
      <c r="U4199" t="s">
        <v>28</v>
      </c>
      <c r="V4199" t="s">
        <v>28</v>
      </c>
      <c r="X4199" t="str">
        <f t="shared" si="853"/>
        <v>N/A</v>
      </c>
      <c r="Y4199" t="str">
        <f t="shared" si="854"/>
        <v>N/A</v>
      </c>
      <c r="Z4199">
        <f t="shared" si="855"/>
        <v>0.75</v>
      </c>
      <c r="AA4199">
        <f t="shared" si="856"/>
        <v>0.75</v>
      </c>
      <c r="AB4199">
        <f t="shared" si="857"/>
        <v>0.7</v>
      </c>
      <c r="AC4199">
        <f t="shared" si="858"/>
        <v>0.78</v>
      </c>
      <c r="AD4199" t="str">
        <f t="shared" si="859"/>
        <v>N/A</v>
      </c>
      <c r="AE4199" t="str">
        <f t="shared" si="860"/>
        <v>N/A</v>
      </c>
      <c r="AF4199" t="str">
        <f t="shared" si="861"/>
        <v>N/A</v>
      </c>
      <c r="AG4199" t="str">
        <f t="shared" si="862"/>
        <v>N/A</v>
      </c>
    </row>
    <row r="4200" spans="1:33" x14ac:dyDescent="0.35">
      <c r="A4200">
        <v>450979</v>
      </c>
      <c r="B4200" t="s">
        <v>4172</v>
      </c>
      <c r="C4200">
        <v>0</v>
      </c>
      <c r="D4200">
        <v>0.34</v>
      </c>
      <c r="E4200">
        <v>0.38</v>
      </c>
      <c r="F4200" t="s">
        <v>4803</v>
      </c>
      <c r="G4200" t="s">
        <v>4805</v>
      </c>
      <c r="H4200">
        <v>-0.14000000000000001</v>
      </c>
      <c r="I4200" t="s">
        <v>19</v>
      </c>
      <c r="J4200" t="s">
        <v>17</v>
      </c>
      <c r="K4200" t="s">
        <v>4803</v>
      </c>
      <c r="L4200" t="s">
        <v>21</v>
      </c>
      <c r="M4200">
        <v>0.26</v>
      </c>
      <c r="N4200">
        <v>0.24</v>
      </c>
      <c r="O4200">
        <v>0.26</v>
      </c>
      <c r="P4200">
        <v>0.24</v>
      </c>
      <c r="Q4200">
        <v>0.18</v>
      </c>
      <c r="R4200">
        <v>0.35</v>
      </c>
      <c r="S4200" t="s">
        <v>28</v>
      </c>
      <c r="T4200" t="s">
        <v>28</v>
      </c>
      <c r="U4200" t="s">
        <v>28</v>
      </c>
      <c r="V4200" t="s">
        <v>28</v>
      </c>
      <c r="X4200">
        <f t="shared" si="853"/>
        <v>0.26</v>
      </c>
      <c r="Y4200">
        <f t="shared" si="854"/>
        <v>0.24</v>
      </c>
      <c r="Z4200">
        <f t="shared" si="855"/>
        <v>0.26</v>
      </c>
      <c r="AA4200">
        <f t="shared" si="856"/>
        <v>0.24</v>
      </c>
      <c r="AB4200">
        <f t="shared" si="857"/>
        <v>0.18</v>
      </c>
      <c r="AC4200">
        <f t="shared" si="858"/>
        <v>0.35</v>
      </c>
      <c r="AD4200" t="str">
        <f t="shared" si="859"/>
        <v>N/A</v>
      </c>
      <c r="AE4200" t="str">
        <f t="shared" si="860"/>
        <v>N/A</v>
      </c>
      <c r="AF4200" t="str">
        <f t="shared" si="861"/>
        <v>N/A</v>
      </c>
      <c r="AG4200" t="str">
        <f t="shared" si="862"/>
        <v>N/A</v>
      </c>
    </row>
    <row r="4201" spans="1:33" x14ac:dyDescent="0.35">
      <c r="A4201">
        <v>451006</v>
      </c>
      <c r="B4201" t="s">
        <v>4173</v>
      </c>
      <c r="C4201">
        <v>0</v>
      </c>
      <c r="D4201" t="s">
        <v>28</v>
      </c>
      <c r="E4201" t="s">
        <v>28</v>
      </c>
      <c r="F4201" t="s">
        <v>4803</v>
      </c>
      <c r="G4201" t="s">
        <v>4804</v>
      </c>
      <c r="H4201" t="s">
        <v>28</v>
      </c>
      <c r="I4201" t="s">
        <v>19</v>
      </c>
      <c r="J4201" t="s">
        <v>26</v>
      </c>
      <c r="K4201" t="s">
        <v>4803</v>
      </c>
      <c r="L4201" t="s">
        <v>21</v>
      </c>
      <c r="M4201" t="s">
        <v>28</v>
      </c>
      <c r="N4201" t="s">
        <v>28</v>
      </c>
      <c r="O4201">
        <v>0.69</v>
      </c>
      <c r="P4201">
        <v>0.77</v>
      </c>
      <c r="Q4201">
        <v>0.64</v>
      </c>
      <c r="R4201">
        <v>0.8</v>
      </c>
      <c r="S4201" t="s">
        <v>28</v>
      </c>
      <c r="T4201" t="s">
        <v>28</v>
      </c>
      <c r="U4201" t="s">
        <v>28</v>
      </c>
      <c r="V4201" t="s">
        <v>28</v>
      </c>
      <c r="X4201" t="str">
        <f t="shared" si="853"/>
        <v>N/A</v>
      </c>
      <c r="Y4201" t="str">
        <f t="shared" si="854"/>
        <v>N/A</v>
      </c>
      <c r="Z4201">
        <f t="shared" si="855"/>
        <v>0.69</v>
      </c>
      <c r="AA4201">
        <f t="shared" si="856"/>
        <v>0.77</v>
      </c>
      <c r="AB4201">
        <f t="shared" si="857"/>
        <v>0.64</v>
      </c>
      <c r="AC4201">
        <f t="shared" si="858"/>
        <v>0.8</v>
      </c>
      <c r="AD4201" t="str">
        <f t="shared" si="859"/>
        <v>N/A</v>
      </c>
      <c r="AE4201" t="str">
        <f t="shared" si="860"/>
        <v>N/A</v>
      </c>
      <c r="AF4201" t="str">
        <f t="shared" si="861"/>
        <v>N/A</v>
      </c>
      <c r="AG4201" t="str">
        <f t="shared" si="862"/>
        <v>N/A</v>
      </c>
    </row>
    <row r="4202" spans="1:33" x14ac:dyDescent="0.35">
      <c r="A4202">
        <v>451079</v>
      </c>
      <c r="B4202" t="s">
        <v>4174</v>
      </c>
      <c r="C4202">
        <v>0</v>
      </c>
      <c r="D4202" t="s">
        <v>28</v>
      </c>
      <c r="E4202" t="s">
        <v>28</v>
      </c>
      <c r="F4202" t="s">
        <v>4803</v>
      </c>
      <c r="G4202" t="s">
        <v>28</v>
      </c>
      <c r="H4202" t="s">
        <v>28</v>
      </c>
      <c r="I4202" t="s">
        <v>19</v>
      </c>
      <c r="J4202" t="s">
        <v>17</v>
      </c>
      <c r="K4202" t="s">
        <v>4803</v>
      </c>
      <c r="L4202" t="s">
        <v>28</v>
      </c>
      <c r="M4202" t="s">
        <v>28</v>
      </c>
      <c r="N4202" t="s">
        <v>28</v>
      </c>
      <c r="O4202" t="s">
        <v>28</v>
      </c>
      <c r="P4202" t="s">
        <v>28</v>
      </c>
      <c r="Q4202" t="s">
        <v>28</v>
      </c>
      <c r="R4202" t="s">
        <v>28</v>
      </c>
      <c r="S4202" t="s">
        <v>28</v>
      </c>
      <c r="T4202" t="s">
        <v>28</v>
      </c>
      <c r="U4202" t="s">
        <v>28</v>
      </c>
      <c r="V4202" t="s">
        <v>28</v>
      </c>
      <c r="X4202" t="str">
        <f t="shared" si="853"/>
        <v>N/A</v>
      </c>
      <c r="Y4202" t="str">
        <f t="shared" si="854"/>
        <v>N/A</v>
      </c>
      <c r="Z4202" t="str">
        <f t="shared" si="855"/>
        <v>N/A</v>
      </c>
      <c r="AA4202" t="str">
        <f t="shared" si="856"/>
        <v>N/A</v>
      </c>
      <c r="AB4202" t="str">
        <f t="shared" si="857"/>
        <v>N/A</v>
      </c>
      <c r="AC4202" t="str">
        <f t="shared" si="858"/>
        <v>N/A</v>
      </c>
      <c r="AD4202" t="str">
        <f t="shared" si="859"/>
        <v>N/A</v>
      </c>
      <c r="AE4202" t="str">
        <f t="shared" si="860"/>
        <v>N/A</v>
      </c>
      <c r="AF4202" t="str">
        <f t="shared" si="861"/>
        <v>N/A</v>
      </c>
      <c r="AG4202" t="str">
        <f t="shared" si="862"/>
        <v>N/A</v>
      </c>
    </row>
    <row r="4203" spans="1:33" x14ac:dyDescent="0.35">
      <c r="A4203">
        <v>451103</v>
      </c>
      <c r="B4203" t="s">
        <v>4175</v>
      </c>
      <c r="C4203">
        <v>0</v>
      </c>
      <c r="D4203" t="s">
        <v>28</v>
      </c>
      <c r="E4203" t="s">
        <v>28</v>
      </c>
      <c r="F4203" t="s">
        <v>4803</v>
      </c>
      <c r="G4203" t="s">
        <v>28</v>
      </c>
      <c r="H4203" t="s">
        <v>28</v>
      </c>
      <c r="I4203" t="s">
        <v>19</v>
      </c>
      <c r="J4203" t="s">
        <v>17</v>
      </c>
      <c r="K4203" t="s">
        <v>4803</v>
      </c>
      <c r="L4203" t="s">
        <v>28</v>
      </c>
      <c r="M4203" t="s">
        <v>28</v>
      </c>
      <c r="N4203" t="s">
        <v>28</v>
      </c>
      <c r="O4203" t="s">
        <v>28</v>
      </c>
      <c r="P4203" t="s">
        <v>28</v>
      </c>
      <c r="Q4203" t="s">
        <v>28</v>
      </c>
      <c r="R4203" t="s">
        <v>28</v>
      </c>
      <c r="S4203" t="s">
        <v>28</v>
      </c>
      <c r="T4203" t="s">
        <v>28</v>
      </c>
      <c r="U4203" t="s">
        <v>28</v>
      </c>
      <c r="V4203" t="s">
        <v>28</v>
      </c>
      <c r="X4203" t="str">
        <f t="shared" si="853"/>
        <v>N/A</v>
      </c>
      <c r="Y4203" t="str">
        <f t="shared" si="854"/>
        <v>N/A</v>
      </c>
      <c r="Z4203" t="str">
        <f t="shared" si="855"/>
        <v>N/A</v>
      </c>
      <c r="AA4203" t="str">
        <f t="shared" si="856"/>
        <v>N/A</v>
      </c>
      <c r="AB4203" t="str">
        <f t="shared" si="857"/>
        <v>N/A</v>
      </c>
      <c r="AC4203" t="str">
        <f t="shared" si="858"/>
        <v>N/A</v>
      </c>
      <c r="AD4203" t="str">
        <f t="shared" si="859"/>
        <v>N/A</v>
      </c>
      <c r="AE4203" t="str">
        <f t="shared" si="860"/>
        <v>N/A</v>
      </c>
      <c r="AF4203" t="str">
        <f t="shared" si="861"/>
        <v>N/A</v>
      </c>
      <c r="AG4203" t="str">
        <f t="shared" si="862"/>
        <v>N/A</v>
      </c>
    </row>
    <row r="4204" spans="1:33" x14ac:dyDescent="0.35">
      <c r="A4204">
        <v>451343</v>
      </c>
      <c r="B4204" t="s">
        <v>4176</v>
      </c>
      <c r="C4204">
        <v>0</v>
      </c>
      <c r="D4204" t="s">
        <v>28</v>
      </c>
      <c r="E4204" t="s">
        <v>28</v>
      </c>
      <c r="F4204" t="s">
        <v>4803</v>
      </c>
      <c r="G4204" t="s">
        <v>4805</v>
      </c>
      <c r="H4204" t="s">
        <v>28</v>
      </c>
      <c r="I4204" t="s">
        <v>19</v>
      </c>
      <c r="J4204" t="s">
        <v>26</v>
      </c>
      <c r="K4204" t="s">
        <v>4803</v>
      </c>
      <c r="L4204">
        <v>2018</v>
      </c>
      <c r="M4204" t="s">
        <v>28</v>
      </c>
      <c r="N4204" t="s">
        <v>28</v>
      </c>
      <c r="O4204">
        <v>1</v>
      </c>
      <c r="P4204">
        <v>1</v>
      </c>
      <c r="Q4204">
        <v>1</v>
      </c>
      <c r="R4204" t="s">
        <v>28</v>
      </c>
      <c r="S4204" t="s">
        <v>28</v>
      </c>
      <c r="T4204" t="s">
        <v>28</v>
      </c>
      <c r="U4204" t="s">
        <v>28</v>
      </c>
      <c r="V4204" t="s">
        <v>28</v>
      </c>
      <c r="X4204" t="str">
        <f t="shared" si="853"/>
        <v>N/A</v>
      </c>
      <c r="Y4204" t="str">
        <f t="shared" si="854"/>
        <v>N/A</v>
      </c>
      <c r="Z4204">
        <f t="shared" si="855"/>
        <v>1</v>
      </c>
      <c r="AA4204">
        <f t="shared" si="856"/>
        <v>1</v>
      </c>
      <c r="AB4204">
        <f t="shared" si="857"/>
        <v>1</v>
      </c>
      <c r="AC4204" t="str">
        <f t="shared" si="858"/>
        <v>N/A</v>
      </c>
      <c r="AD4204" t="str">
        <f t="shared" si="859"/>
        <v>N/A</v>
      </c>
      <c r="AE4204" t="str">
        <f t="shared" si="860"/>
        <v>N/A</v>
      </c>
      <c r="AF4204" t="str">
        <f t="shared" si="861"/>
        <v>N/A</v>
      </c>
      <c r="AG4204" t="str">
        <f t="shared" si="862"/>
        <v>N/A</v>
      </c>
    </row>
    <row r="4205" spans="1:33" x14ac:dyDescent="0.35">
      <c r="A4205">
        <v>451370</v>
      </c>
      <c r="B4205" t="s">
        <v>4177</v>
      </c>
      <c r="C4205">
        <v>0</v>
      </c>
      <c r="D4205" t="s">
        <v>28</v>
      </c>
      <c r="E4205" t="s">
        <v>28</v>
      </c>
      <c r="F4205" t="s">
        <v>4803</v>
      </c>
      <c r="G4205" t="s">
        <v>28</v>
      </c>
      <c r="H4205" t="s">
        <v>28</v>
      </c>
      <c r="I4205" t="s">
        <v>19</v>
      </c>
      <c r="J4205" t="s">
        <v>17</v>
      </c>
      <c r="K4205" t="s">
        <v>4803</v>
      </c>
      <c r="L4205">
        <v>2018</v>
      </c>
      <c r="M4205">
        <v>0.33</v>
      </c>
      <c r="N4205" t="s">
        <v>28</v>
      </c>
      <c r="O4205">
        <v>0.33</v>
      </c>
      <c r="P4205" t="s">
        <v>28</v>
      </c>
      <c r="Q4205" t="s">
        <v>28</v>
      </c>
      <c r="R4205" t="s">
        <v>28</v>
      </c>
      <c r="S4205">
        <v>0.67</v>
      </c>
      <c r="T4205" t="s">
        <v>28</v>
      </c>
      <c r="U4205" t="s">
        <v>28</v>
      </c>
      <c r="V4205" t="s">
        <v>28</v>
      </c>
      <c r="X4205">
        <f t="shared" si="853"/>
        <v>0.33</v>
      </c>
      <c r="Y4205" t="str">
        <f t="shared" si="854"/>
        <v>N/A</v>
      </c>
      <c r="Z4205">
        <f t="shared" si="855"/>
        <v>0.33</v>
      </c>
      <c r="AA4205" t="str">
        <f t="shared" si="856"/>
        <v>N/A</v>
      </c>
      <c r="AB4205" t="str">
        <f t="shared" si="857"/>
        <v>N/A</v>
      </c>
      <c r="AC4205" t="str">
        <f t="shared" si="858"/>
        <v>N/A</v>
      </c>
      <c r="AD4205">
        <f t="shared" si="859"/>
        <v>0.67</v>
      </c>
      <c r="AE4205" t="str">
        <f t="shared" si="860"/>
        <v>N/A</v>
      </c>
      <c r="AF4205" t="str">
        <f t="shared" si="861"/>
        <v>N/A</v>
      </c>
      <c r="AG4205" t="str">
        <f t="shared" si="862"/>
        <v>N/A</v>
      </c>
    </row>
    <row r="4206" spans="1:33" x14ac:dyDescent="0.35">
      <c r="A4206">
        <v>451398</v>
      </c>
      <c r="B4206" t="s">
        <v>4178</v>
      </c>
      <c r="C4206">
        <v>0</v>
      </c>
      <c r="D4206">
        <v>0.04</v>
      </c>
      <c r="E4206" t="s">
        <v>28</v>
      </c>
      <c r="F4206" t="s">
        <v>4803</v>
      </c>
      <c r="G4206" t="s">
        <v>4805</v>
      </c>
      <c r="H4206" t="s">
        <v>28</v>
      </c>
      <c r="I4206" t="s">
        <v>19</v>
      </c>
      <c r="J4206" t="s">
        <v>17</v>
      </c>
      <c r="K4206" t="s">
        <v>4803</v>
      </c>
      <c r="L4206" t="s">
        <v>21</v>
      </c>
      <c r="M4206">
        <v>0.1</v>
      </c>
      <c r="N4206" t="s">
        <v>28</v>
      </c>
      <c r="O4206">
        <v>0.1</v>
      </c>
      <c r="P4206" t="s">
        <v>28</v>
      </c>
      <c r="Q4206" t="s">
        <v>28</v>
      </c>
      <c r="R4206" t="s">
        <v>28</v>
      </c>
      <c r="S4206">
        <v>0.65</v>
      </c>
      <c r="T4206" t="s">
        <v>28</v>
      </c>
      <c r="U4206" t="s">
        <v>28</v>
      </c>
      <c r="V4206" t="s">
        <v>28</v>
      </c>
      <c r="X4206">
        <f t="shared" si="853"/>
        <v>0.1</v>
      </c>
      <c r="Y4206" t="str">
        <f t="shared" si="854"/>
        <v>N/A</v>
      </c>
      <c r="Z4206">
        <f t="shared" si="855"/>
        <v>0.1</v>
      </c>
      <c r="AA4206" t="str">
        <f t="shared" si="856"/>
        <v>N/A</v>
      </c>
      <c r="AB4206" t="str">
        <f t="shared" si="857"/>
        <v>N/A</v>
      </c>
      <c r="AC4206" t="str">
        <f t="shared" si="858"/>
        <v>N/A</v>
      </c>
      <c r="AD4206">
        <f t="shared" si="859"/>
        <v>0.65</v>
      </c>
      <c r="AE4206" t="str">
        <f t="shared" si="860"/>
        <v>N/A</v>
      </c>
      <c r="AF4206" t="str">
        <f t="shared" si="861"/>
        <v>N/A</v>
      </c>
      <c r="AG4206" t="str">
        <f t="shared" si="862"/>
        <v>N/A</v>
      </c>
    </row>
    <row r="4207" spans="1:33" x14ac:dyDescent="0.35">
      <c r="A4207">
        <v>451404</v>
      </c>
      <c r="B4207" t="s">
        <v>4179</v>
      </c>
      <c r="C4207">
        <v>0</v>
      </c>
      <c r="D4207">
        <v>0.39</v>
      </c>
      <c r="E4207" t="s">
        <v>28</v>
      </c>
      <c r="F4207" t="s">
        <v>4803</v>
      </c>
      <c r="G4207" t="s">
        <v>4805</v>
      </c>
      <c r="H4207" t="s">
        <v>28</v>
      </c>
      <c r="I4207" t="s">
        <v>19</v>
      </c>
      <c r="J4207" t="s">
        <v>17</v>
      </c>
      <c r="K4207" t="s">
        <v>4803</v>
      </c>
      <c r="L4207" t="s">
        <v>21</v>
      </c>
      <c r="M4207">
        <v>0.42</v>
      </c>
      <c r="N4207" t="s">
        <v>28</v>
      </c>
      <c r="O4207">
        <v>0.42</v>
      </c>
      <c r="P4207" t="s">
        <v>28</v>
      </c>
      <c r="Q4207" t="s">
        <v>28</v>
      </c>
      <c r="R4207" t="s">
        <v>28</v>
      </c>
      <c r="S4207">
        <v>0.42</v>
      </c>
      <c r="T4207" t="s">
        <v>28</v>
      </c>
      <c r="U4207" t="s">
        <v>28</v>
      </c>
      <c r="V4207" t="s">
        <v>28</v>
      </c>
      <c r="X4207">
        <f t="shared" si="853"/>
        <v>0.42</v>
      </c>
      <c r="Y4207" t="str">
        <f t="shared" si="854"/>
        <v>N/A</v>
      </c>
      <c r="Z4207">
        <f t="shared" si="855"/>
        <v>0.42</v>
      </c>
      <c r="AA4207" t="str">
        <f t="shared" si="856"/>
        <v>N/A</v>
      </c>
      <c r="AB4207" t="str">
        <f t="shared" si="857"/>
        <v>N/A</v>
      </c>
      <c r="AC4207" t="str">
        <f t="shared" si="858"/>
        <v>N/A</v>
      </c>
      <c r="AD4207">
        <f t="shared" si="859"/>
        <v>0.42</v>
      </c>
      <c r="AE4207" t="str">
        <f t="shared" si="860"/>
        <v>N/A</v>
      </c>
      <c r="AF4207" t="str">
        <f t="shared" si="861"/>
        <v>N/A</v>
      </c>
      <c r="AG4207" t="str">
        <f t="shared" si="862"/>
        <v>N/A</v>
      </c>
    </row>
    <row r="4208" spans="1:33" x14ac:dyDescent="0.35">
      <c r="A4208">
        <v>451413</v>
      </c>
      <c r="B4208" t="s">
        <v>4180</v>
      </c>
      <c r="C4208">
        <v>0</v>
      </c>
      <c r="D4208" t="s">
        <v>28</v>
      </c>
      <c r="E4208" t="s">
        <v>28</v>
      </c>
      <c r="F4208" t="s">
        <v>4803</v>
      </c>
      <c r="G4208" t="s">
        <v>4805</v>
      </c>
      <c r="H4208" t="s">
        <v>28</v>
      </c>
      <c r="I4208" t="s">
        <v>19</v>
      </c>
      <c r="J4208" t="s">
        <v>26</v>
      </c>
      <c r="K4208" t="s">
        <v>4803</v>
      </c>
      <c r="L4208">
        <v>2018</v>
      </c>
      <c r="M4208" t="s">
        <v>28</v>
      </c>
      <c r="N4208" t="s">
        <v>28</v>
      </c>
      <c r="O4208">
        <v>1</v>
      </c>
      <c r="P4208">
        <v>1</v>
      </c>
      <c r="Q4208">
        <v>1</v>
      </c>
      <c r="R4208">
        <v>1</v>
      </c>
      <c r="S4208" t="s">
        <v>28</v>
      </c>
      <c r="T4208" t="s">
        <v>28</v>
      </c>
      <c r="U4208" t="s">
        <v>28</v>
      </c>
      <c r="V4208" t="s">
        <v>28</v>
      </c>
      <c r="X4208" t="str">
        <f t="shared" si="853"/>
        <v>N/A</v>
      </c>
      <c r="Y4208" t="str">
        <f t="shared" si="854"/>
        <v>N/A</v>
      </c>
      <c r="Z4208">
        <f t="shared" si="855"/>
        <v>1</v>
      </c>
      <c r="AA4208">
        <f t="shared" si="856"/>
        <v>1</v>
      </c>
      <c r="AB4208">
        <f t="shared" si="857"/>
        <v>1</v>
      </c>
      <c r="AC4208">
        <f t="shared" si="858"/>
        <v>1</v>
      </c>
      <c r="AD4208" t="str">
        <f t="shared" si="859"/>
        <v>N/A</v>
      </c>
      <c r="AE4208" t="str">
        <f t="shared" si="860"/>
        <v>N/A</v>
      </c>
      <c r="AF4208" t="str">
        <f t="shared" si="861"/>
        <v>N/A</v>
      </c>
      <c r="AG4208" t="str">
        <f t="shared" si="862"/>
        <v>N/A</v>
      </c>
    </row>
    <row r="4209" spans="1:33" x14ac:dyDescent="0.35">
      <c r="A4209">
        <v>451477</v>
      </c>
      <c r="B4209" t="s">
        <v>4181</v>
      </c>
      <c r="C4209">
        <v>0</v>
      </c>
      <c r="D4209" t="s">
        <v>28</v>
      </c>
      <c r="E4209" t="s">
        <v>28</v>
      </c>
      <c r="F4209" t="s">
        <v>4803</v>
      </c>
      <c r="G4209" t="s">
        <v>4804</v>
      </c>
      <c r="H4209" t="s">
        <v>28</v>
      </c>
      <c r="I4209" t="s">
        <v>19</v>
      </c>
      <c r="J4209" t="s">
        <v>26</v>
      </c>
      <c r="K4209" t="s">
        <v>4803</v>
      </c>
      <c r="L4209" t="s">
        <v>21</v>
      </c>
      <c r="M4209" t="s">
        <v>28</v>
      </c>
      <c r="N4209" t="s">
        <v>28</v>
      </c>
      <c r="O4209">
        <v>0.64</v>
      </c>
      <c r="P4209">
        <v>0.66</v>
      </c>
      <c r="Q4209">
        <v>0.67</v>
      </c>
      <c r="R4209">
        <v>0.56999999999999995</v>
      </c>
      <c r="S4209" t="s">
        <v>28</v>
      </c>
      <c r="T4209" t="s">
        <v>28</v>
      </c>
      <c r="U4209" t="s">
        <v>28</v>
      </c>
      <c r="V4209" t="s">
        <v>28</v>
      </c>
      <c r="X4209" t="str">
        <f t="shared" si="853"/>
        <v>N/A</v>
      </c>
      <c r="Y4209" t="str">
        <f t="shared" si="854"/>
        <v>N/A</v>
      </c>
      <c r="Z4209">
        <f t="shared" si="855"/>
        <v>0.64</v>
      </c>
      <c r="AA4209">
        <f t="shared" si="856"/>
        <v>0.66</v>
      </c>
      <c r="AB4209">
        <f t="shared" si="857"/>
        <v>0.67</v>
      </c>
      <c r="AC4209">
        <f t="shared" si="858"/>
        <v>0.56999999999999995</v>
      </c>
      <c r="AD4209" t="str">
        <f t="shared" si="859"/>
        <v>N/A</v>
      </c>
      <c r="AE4209" t="str">
        <f t="shared" si="860"/>
        <v>N/A</v>
      </c>
      <c r="AF4209" t="str">
        <f t="shared" si="861"/>
        <v>N/A</v>
      </c>
      <c r="AG4209" t="str">
        <f t="shared" si="862"/>
        <v>N/A</v>
      </c>
    </row>
    <row r="4210" spans="1:33" x14ac:dyDescent="0.35">
      <c r="A4210">
        <v>451510</v>
      </c>
      <c r="B4210" t="s">
        <v>4182</v>
      </c>
      <c r="C4210">
        <v>0</v>
      </c>
      <c r="D4210" t="s">
        <v>28</v>
      </c>
      <c r="E4210" t="s">
        <v>28</v>
      </c>
      <c r="F4210" t="s">
        <v>4803</v>
      </c>
      <c r="G4210" t="s">
        <v>28</v>
      </c>
      <c r="H4210" t="s">
        <v>28</v>
      </c>
      <c r="I4210" t="s">
        <v>19</v>
      </c>
      <c r="J4210" t="s">
        <v>17</v>
      </c>
      <c r="K4210" t="s">
        <v>4803</v>
      </c>
      <c r="L4210" t="s">
        <v>28</v>
      </c>
      <c r="M4210" t="s">
        <v>28</v>
      </c>
      <c r="N4210" t="s">
        <v>28</v>
      </c>
      <c r="O4210" t="s">
        <v>28</v>
      </c>
      <c r="P4210" t="s">
        <v>28</v>
      </c>
      <c r="Q4210" t="s">
        <v>28</v>
      </c>
      <c r="R4210" t="s">
        <v>28</v>
      </c>
      <c r="S4210" t="s">
        <v>28</v>
      </c>
      <c r="T4210" t="s">
        <v>28</v>
      </c>
      <c r="U4210" t="s">
        <v>28</v>
      </c>
      <c r="V4210" t="s">
        <v>28</v>
      </c>
      <c r="X4210" t="str">
        <f t="shared" si="853"/>
        <v>N/A</v>
      </c>
      <c r="Y4210" t="str">
        <f t="shared" si="854"/>
        <v>N/A</v>
      </c>
      <c r="Z4210" t="str">
        <f t="shared" si="855"/>
        <v>N/A</v>
      </c>
      <c r="AA4210" t="str">
        <f t="shared" si="856"/>
        <v>N/A</v>
      </c>
      <c r="AB4210" t="str">
        <f t="shared" si="857"/>
        <v>N/A</v>
      </c>
      <c r="AC4210" t="str">
        <f t="shared" si="858"/>
        <v>N/A</v>
      </c>
      <c r="AD4210" t="str">
        <f t="shared" si="859"/>
        <v>N/A</v>
      </c>
      <c r="AE4210" t="str">
        <f t="shared" si="860"/>
        <v>N/A</v>
      </c>
      <c r="AF4210" t="str">
        <f t="shared" si="861"/>
        <v>N/A</v>
      </c>
      <c r="AG4210" t="str">
        <f t="shared" si="862"/>
        <v>N/A</v>
      </c>
    </row>
    <row r="4211" spans="1:33" x14ac:dyDescent="0.35">
      <c r="A4211">
        <v>451556</v>
      </c>
      <c r="B4211" t="s">
        <v>4183</v>
      </c>
      <c r="C4211">
        <v>0</v>
      </c>
      <c r="D4211" t="s">
        <v>28</v>
      </c>
      <c r="E4211" t="s">
        <v>28</v>
      </c>
      <c r="F4211" t="s">
        <v>4803</v>
      </c>
      <c r="G4211" t="s">
        <v>28</v>
      </c>
      <c r="H4211" t="s">
        <v>28</v>
      </c>
      <c r="I4211" t="s">
        <v>19</v>
      </c>
      <c r="J4211" t="s">
        <v>17</v>
      </c>
      <c r="K4211" t="s">
        <v>4803</v>
      </c>
      <c r="L4211">
        <v>2018</v>
      </c>
      <c r="M4211">
        <v>0.35</v>
      </c>
      <c r="N4211">
        <v>0.35</v>
      </c>
      <c r="O4211">
        <v>0.35</v>
      </c>
      <c r="P4211">
        <v>0.35</v>
      </c>
      <c r="Q4211">
        <v>0.5</v>
      </c>
      <c r="R4211">
        <v>0.34</v>
      </c>
      <c r="S4211" t="s">
        <v>28</v>
      </c>
      <c r="T4211" t="s">
        <v>28</v>
      </c>
      <c r="U4211" t="s">
        <v>28</v>
      </c>
      <c r="V4211" t="s">
        <v>28</v>
      </c>
      <c r="X4211">
        <f t="shared" si="853"/>
        <v>0.35</v>
      </c>
      <c r="Y4211">
        <f t="shared" si="854"/>
        <v>0.35</v>
      </c>
      <c r="Z4211">
        <f t="shared" si="855"/>
        <v>0.35</v>
      </c>
      <c r="AA4211">
        <f t="shared" si="856"/>
        <v>0.35</v>
      </c>
      <c r="AB4211">
        <f t="shared" si="857"/>
        <v>0.5</v>
      </c>
      <c r="AC4211">
        <f t="shared" si="858"/>
        <v>0.34</v>
      </c>
      <c r="AD4211" t="str">
        <f t="shared" si="859"/>
        <v>N/A</v>
      </c>
      <c r="AE4211" t="str">
        <f t="shared" si="860"/>
        <v>N/A</v>
      </c>
      <c r="AF4211" t="str">
        <f t="shared" si="861"/>
        <v>N/A</v>
      </c>
      <c r="AG4211" t="str">
        <f t="shared" si="862"/>
        <v>N/A</v>
      </c>
    </row>
    <row r="4212" spans="1:33" x14ac:dyDescent="0.35">
      <c r="A4212">
        <v>451662</v>
      </c>
      <c r="B4212" t="s">
        <v>4184</v>
      </c>
      <c r="C4212">
        <v>0</v>
      </c>
      <c r="D4212">
        <v>7.0000000000000007E-2</v>
      </c>
      <c r="E4212">
        <v>7.0000000000000007E-2</v>
      </c>
      <c r="F4212" t="s">
        <v>4803</v>
      </c>
      <c r="G4212" t="s">
        <v>4805</v>
      </c>
      <c r="H4212">
        <v>-1.0000000000000009E-2</v>
      </c>
      <c r="I4212" t="s">
        <v>19</v>
      </c>
      <c r="J4212" t="s">
        <v>17</v>
      </c>
      <c r="K4212" t="s">
        <v>4803</v>
      </c>
      <c r="L4212" t="s">
        <v>21</v>
      </c>
      <c r="M4212">
        <v>0.09</v>
      </c>
      <c r="N4212">
        <v>0.06</v>
      </c>
      <c r="O4212">
        <v>0.09</v>
      </c>
      <c r="P4212">
        <v>0.06</v>
      </c>
      <c r="Q4212">
        <v>0.04</v>
      </c>
      <c r="R4212">
        <v>0.09</v>
      </c>
      <c r="S4212" t="s">
        <v>28</v>
      </c>
      <c r="T4212" t="s">
        <v>28</v>
      </c>
      <c r="U4212" t="s">
        <v>28</v>
      </c>
      <c r="V4212" t="s">
        <v>28</v>
      </c>
      <c r="X4212">
        <f t="shared" si="853"/>
        <v>0.09</v>
      </c>
      <c r="Y4212">
        <f t="shared" si="854"/>
        <v>0.06</v>
      </c>
      <c r="Z4212">
        <f t="shared" si="855"/>
        <v>0.09</v>
      </c>
      <c r="AA4212">
        <f t="shared" si="856"/>
        <v>0.06</v>
      </c>
      <c r="AB4212">
        <f t="shared" si="857"/>
        <v>0.04</v>
      </c>
      <c r="AC4212">
        <f t="shared" si="858"/>
        <v>0.09</v>
      </c>
      <c r="AD4212" t="str">
        <f t="shared" si="859"/>
        <v>N/A</v>
      </c>
      <c r="AE4212" t="str">
        <f t="shared" si="860"/>
        <v>N/A</v>
      </c>
      <c r="AF4212" t="str">
        <f t="shared" si="861"/>
        <v>N/A</v>
      </c>
      <c r="AG4212" t="str">
        <f t="shared" si="862"/>
        <v>N/A</v>
      </c>
    </row>
    <row r="4213" spans="1:33" x14ac:dyDescent="0.35">
      <c r="A4213">
        <v>451671</v>
      </c>
      <c r="B4213" t="s">
        <v>4185</v>
      </c>
      <c r="C4213">
        <v>0</v>
      </c>
      <c r="D4213" t="s">
        <v>28</v>
      </c>
      <c r="E4213" t="s">
        <v>28</v>
      </c>
      <c r="F4213" t="s">
        <v>4803</v>
      </c>
      <c r="G4213" t="s">
        <v>28</v>
      </c>
      <c r="H4213" t="s">
        <v>28</v>
      </c>
      <c r="I4213" t="s">
        <v>19</v>
      </c>
      <c r="J4213" t="s">
        <v>17</v>
      </c>
      <c r="K4213" t="s">
        <v>4803</v>
      </c>
      <c r="L4213" t="s">
        <v>28</v>
      </c>
      <c r="M4213" t="s">
        <v>28</v>
      </c>
      <c r="N4213" t="s">
        <v>28</v>
      </c>
      <c r="O4213" t="s">
        <v>28</v>
      </c>
      <c r="P4213" t="s">
        <v>28</v>
      </c>
      <c r="Q4213" t="s">
        <v>28</v>
      </c>
      <c r="R4213" t="s">
        <v>28</v>
      </c>
      <c r="S4213" t="s">
        <v>28</v>
      </c>
      <c r="T4213" t="s">
        <v>28</v>
      </c>
      <c r="U4213" t="s">
        <v>28</v>
      </c>
      <c r="V4213" t="s">
        <v>28</v>
      </c>
      <c r="X4213" t="str">
        <f t="shared" si="853"/>
        <v>N/A</v>
      </c>
      <c r="Y4213" t="str">
        <f t="shared" si="854"/>
        <v>N/A</v>
      </c>
      <c r="Z4213" t="str">
        <f t="shared" si="855"/>
        <v>N/A</v>
      </c>
      <c r="AA4213" t="str">
        <f t="shared" si="856"/>
        <v>N/A</v>
      </c>
      <c r="AB4213" t="str">
        <f t="shared" si="857"/>
        <v>N/A</v>
      </c>
      <c r="AC4213" t="str">
        <f t="shared" si="858"/>
        <v>N/A</v>
      </c>
      <c r="AD4213" t="str">
        <f t="shared" si="859"/>
        <v>N/A</v>
      </c>
      <c r="AE4213" t="str">
        <f t="shared" si="860"/>
        <v>N/A</v>
      </c>
      <c r="AF4213" t="str">
        <f t="shared" si="861"/>
        <v>N/A</v>
      </c>
      <c r="AG4213" t="str">
        <f t="shared" si="862"/>
        <v>N/A</v>
      </c>
    </row>
    <row r="4214" spans="1:33" x14ac:dyDescent="0.35">
      <c r="A4214">
        <v>451741</v>
      </c>
      <c r="B4214" t="s">
        <v>4186</v>
      </c>
      <c r="C4214">
        <v>0</v>
      </c>
      <c r="D4214">
        <v>0.5</v>
      </c>
      <c r="E4214">
        <v>0.5</v>
      </c>
      <c r="F4214" t="s">
        <v>4803</v>
      </c>
      <c r="G4214">
        <v>2017</v>
      </c>
      <c r="H4214">
        <v>2.0000000000000018E-2</v>
      </c>
      <c r="I4214" t="s">
        <v>19</v>
      </c>
      <c r="J4214" t="s">
        <v>17</v>
      </c>
      <c r="K4214" t="s">
        <v>4803</v>
      </c>
      <c r="L4214" t="s">
        <v>90</v>
      </c>
      <c r="M4214">
        <v>0.52</v>
      </c>
      <c r="N4214">
        <v>0.52</v>
      </c>
      <c r="O4214">
        <v>0.52</v>
      </c>
      <c r="P4214">
        <v>0.52</v>
      </c>
      <c r="Q4214" t="s">
        <v>28</v>
      </c>
      <c r="R4214">
        <v>0.52</v>
      </c>
      <c r="S4214" t="s">
        <v>28</v>
      </c>
      <c r="T4214" t="s">
        <v>28</v>
      </c>
      <c r="U4214" t="s">
        <v>28</v>
      </c>
      <c r="V4214" t="s">
        <v>28</v>
      </c>
      <c r="X4214">
        <f t="shared" si="853"/>
        <v>0.52</v>
      </c>
      <c r="Y4214">
        <f t="shared" si="854"/>
        <v>0.52</v>
      </c>
      <c r="Z4214">
        <f t="shared" si="855"/>
        <v>0.52</v>
      </c>
      <c r="AA4214">
        <f t="shared" si="856"/>
        <v>0.52</v>
      </c>
      <c r="AB4214" t="str">
        <f t="shared" si="857"/>
        <v>N/A</v>
      </c>
      <c r="AC4214">
        <f t="shared" si="858"/>
        <v>0.52</v>
      </c>
      <c r="AD4214" t="str">
        <f t="shared" si="859"/>
        <v>N/A</v>
      </c>
      <c r="AE4214" t="str">
        <f t="shared" si="860"/>
        <v>N/A</v>
      </c>
      <c r="AF4214" t="str">
        <f t="shared" si="861"/>
        <v>N/A</v>
      </c>
      <c r="AG4214" t="str">
        <f t="shared" si="862"/>
        <v>N/A</v>
      </c>
    </row>
    <row r="4215" spans="1:33" x14ac:dyDescent="0.35">
      <c r="A4215">
        <v>451750</v>
      </c>
      <c r="B4215" t="s">
        <v>4187</v>
      </c>
      <c r="C4215">
        <v>0</v>
      </c>
      <c r="D4215" t="s">
        <v>28</v>
      </c>
      <c r="E4215" t="s">
        <v>28</v>
      </c>
      <c r="F4215" t="s">
        <v>4803</v>
      </c>
      <c r="G4215" t="s">
        <v>28</v>
      </c>
      <c r="H4215" t="s">
        <v>28</v>
      </c>
      <c r="I4215" t="s">
        <v>19</v>
      </c>
      <c r="J4215" t="s">
        <v>17</v>
      </c>
      <c r="K4215" t="s">
        <v>4803</v>
      </c>
      <c r="L4215" t="s">
        <v>28</v>
      </c>
      <c r="M4215" t="s">
        <v>28</v>
      </c>
      <c r="N4215" t="s">
        <v>28</v>
      </c>
      <c r="O4215" t="s">
        <v>28</v>
      </c>
      <c r="P4215" t="s">
        <v>28</v>
      </c>
      <c r="Q4215" t="s">
        <v>28</v>
      </c>
      <c r="R4215" t="s">
        <v>28</v>
      </c>
      <c r="S4215" t="s">
        <v>28</v>
      </c>
      <c r="T4215" t="s">
        <v>28</v>
      </c>
      <c r="U4215" t="s">
        <v>28</v>
      </c>
      <c r="V4215" t="s">
        <v>28</v>
      </c>
      <c r="X4215" t="str">
        <f t="shared" si="853"/>
        <v>N/A</v>
      </c>
      <c r="Y4215" t="str">
        <f t="shared" si="854"/>
        <v>N/A</v>
      </c>
      <c r="Z4215" t="str">
        <f t="shared" si="855"/>
        <v>N/A</v>
      </c>
      <c r="AA4215" t="str">
        <f t="shared" si="856"/>
        <v>N/A</v>
      </c>
      <c r="AB4215" t="str">
        <f t="shared" si="857"/>
        <v>N/A</v>
      </c>
      <c r="AC4215" t="str">
        <f t="shared" si="858"/>
        <v>N/A</v>
      </c>
      <c r="AD4215" t="str">
        <f t="shared" si="859"/>
        <v>N/A</v>
      </c>
      <c r="AE4215" t="str">
        <f t="shared" si="860"/>
        <v>N/A</v>
      </c>
      <c r="AF4215" t="str">
        <f t="shared" si="861"/>
        <v>N/A</v>
      </c>
      <c r="AG4215" t="str">
        <f t="shared" si="862"/>
        <v>N/A</v>
      </c>
    </row>
    <row r="4216" spans="1:33" x14ac:dyDescent="0.35">
      <c r="A4216">
        <v>451796</v>
      </c>
      <c r="B4216" t="s">
        <v>4188</v>
      </c>
      <c r="C4216">
        <v>0</v>
      </c>
      <c r="D4216">
        <v>0.23</v>
      </c>
      <c r="E4216">
        <v>0.2</v>
      </c>
      <c r="F4216" t="s">
        <v>4803</v>
      </c>
      <c r="G4216" t="s">
        <v>4805</v>
      </c>
      <c r="H4216">
        <v>-5.0000000000000017E-2</v>
      </c>
      <c r="I4216" t="s">
        <v>19</v>
      </c>
      <c r="J4216" t="s">
        <v>17</v>
      </c>
      <c r="K4216" t="s">
        <v>4803</v>
      </c>
      <c r="L4216">
        <v>2017</v>
      </c>
      <c r="M4216">
        <v>0.2</v>
      </c>
      <c r="N4216">
        <v>0.15</v>
      </c>
      <c r="O4216">
        <v>0.2</v>
      </c>
      <c r="P4216">
        <v>0.15</v>
      </c>
      <c r="Q4216">
        <v>0.11</v>
      </c>
      <c r="R4216">
        <v>0.33</v>
      </c>
      <c r="S4216">
        <v>0.03</v>
      </c>
      <c r="T4216">
        <v>0.06</v>
      </c>
      <c r="U4216">
        <v>7.0000000000000007E-2</v>
      </c>
      <c r="V4216">
        <v>0</v>
      </c>
      <c r="X4216">
        <f t="shared" si="853"/>
        <v>0.2</v>
      </c>
      <c r="Y4216">
        <f t="shared" si="854"/>
        <v>0.15</v>
      </c>
      <c r="Z4216">
        <f t="shared" si="855"/>
        <v>0.2</v>
      </c>
      <c r="AA4216">
        <f t="shared" si="856"/>
        <v>0.15</v>
      </c>
      <c r="AB4216">
        <f t="shared" si="857"/>
        <v>0.11</v>
      </c>
      <c r="AC4216">
        <f t="shared" si="858"/>
        <v>0.33</v>
      </c>
      <c r="AD4216">
        <f t="shared" si="859"/>
        <v>0.03</v>
      </c>
      <c r="AE4216">
        <f t="shared" si="860"/>
        <v>0.06</v>
      </c>
      <c r="AF4216">
        <f t="shared" si="861"/>
        <v>7.0000000000000007E-2</v>
      </c>
      <c r="AG4216">
        <f t="shared" si="862"/>
        <v>0</v>
      </c>
    </row>
    <row r="4217" spans="1:33" x14ac:dyDescent="0.35">
      <c r="A4217">
        <v>451820</v>
      </c>
      <c r="B4217" t="s">
        <v>4189</v>
      </c>
      <c r="C4217">
        <v>0</v>
      </c>
      <c r="D4217">
        <v>0.24</v>
      </c>
      <c r="E4217">
        <v>0.25</v>
      </c>
      <c r="F4217" t="s">
        <v>4803</v>
      </c>
      <c r="G4217" t="s">
        <v>4805</v>
      </c>
      <c r="H4217">
        <v>-4.0000000000000008E-2</v>
      </c>
      <c r="I4217" t="s">
        <v>19</v>
      </c>
      <c r="J4217" t="s">
        <v>17</v>
      </c>
      <c r="K4217" t="s">
        <v>4803</v>
      </c>
      <c r="L4217" t="s">
        <v>21</v>
      </c>
      <c r="M4217">
        <v>0.21</v>
      </c>
      <c r="N4217">
        <v>0.21</v>
      </c>
      <c r="O4217">
        <v>0.21</v>
      </c>
      <c r="P4217">
        <v>0.21</v>
      </c>
      <c r="Q4217">
        <v>0.24</v>
      </c>
      <c r="R4217">
        <v>0.19</v>
      </c>
      <c r="S4217" t="s">
        <v>28</v>
      </c>
      <c r="T4217" t="s">
        <v>28</v>
      </c>
      <c r="U4217" t="s">
        <v>28</v>
      </c>
      <c r="V4217" t="s">
        <v>28</v>
      </c>
      <c r="X4217">
        <f t="shared" si="853"/>
        <v>0.21</v>
      </c>
      <c r="Y4217">
        <f t="shared" si="854"/>
        <v>0.21</v>
      </c>
      <c r="Z4217">
        <f t="shared" si="855"/>
        <v>0.21</v>
      </c>
      <c r="AA4217">
        <f t="shared" si="856"/>
        <v>0.21</v>
      </c>
      <c r="AB4217">
        <f t="shared" si="857"/>
        <v>0.24</v>
      </c>
      <c r="AC4217">
        <f t="shared" si="858"/>
        <v>0.19</v>
      </c>
      <c r="AD4217" t="str">
        <f t="shared" si="859"/>
        <v>N/A</v>
      </c>
      <c r="AE4217" t="str">
        <f t="shared" si="860"/>
        <v>N/A</v>
      </c>
      <c r="AF4217" t="str">
        <f t="shared" si="861"/>
        <v>N/A</v>
      </c>
      <c r="AG4217" t="str">
        <f t="shared" si="862"/>
        <v>N/A</v>
      </c>
    </row>
    <row r="4218" spans="1:33" x14ac:dyDescent="0.35">
      <c r="A4218">
        <v>451857</v>
      </c>
      <c r="B4218" t="s">
        <v>4190</v>
      </c>
      <c r="C4218">
        <v>0</v>
      </c>
      <c r="D4218" t="s">
        <v>28</v>
      </c>
      <c r="E4218" t="s">
        <v>28</v>
      </c>
      <c r="F4218" t="s">
        <v>4803</v>
      </c>
      <c r="G4218" t="s">
        <v>4805</v>
      </c>
      <c r="H4218" t="s">
        <v>28</v>
      </c>
      <c r="I4218" t="s">
        <v>19</v>
      </c>
      <c r="J4218" t="s">
        <v>26</v>
      </c>
      <c r="K4218" t="s">
        <v>4803</v>
      </c>
      <c r="L4218" t="s">
        <v>21</v>
      </c>
      <c r="M4218" t="s">
        <v>28</v>
      </c>
      <c r="N4218" t="s">
        <v>28</v>
      </c>
      <c r="O4218">
        <v>0.53</v>
      </c>
      <c r="P4218">
        <v>0.52</v>
      </c>
      <c r="Q4218">
        <v>0.43</v>
      </c>
      <c r="R4218">
        <v>0.59</v>
      </c>
      <c r="S4218" t="s">
        <v>28</v>
      </c>
      <c r="T4218" t="s">
        <v>28</v>
      </c>
      <c r="U4218" t="s">
        <v>28</v>
      </c>
      <c r="V4218" t="s">
        <v>28</v>
      </c>
      <c r="X4218" t="str">
        <f t="shared" si="853"/>
        <v>N/A</v>
      </c>
      <c r="Y4218" t="str">
        <f t="shared" si="854"/>
        <v>N/A</v>
      </c>
      <c r="Z4218">
        <f t="shared" si="855"/>
        <v>0.53</v>
      </c>
      <c r="AA4218">
        <f t="shared" si="856"/>
        <v>0.52</v>
      </c>
      <c r="AB4218">
        <f t="shared" si="857"/>
        <v>0.43</v>
      </c>
      <c r="AC4218">
        <f t="shared" si="858"/>
        <v>0.59</v>
      </c>
      <c r="AD4218" t="str">
        <f t="shared" si="859"/>
        <v>N/A</v>
      </c>
      <c r="AE4218" t="str">
        <f t="shared" si="860"/>
        <v>N/A</v>
      </c>
      <c r="AF4218" t="str">
        <f t="shared" si="861"/>
        <v>N/A</v>
      </c>
      <c r="AG4218" t="str">
        <f t="shared" si="862"/>
        <v>N/A</v>
      </c>
    </row>
    <row r="4219" spans="1:33" x14ac:dyDescent="0.35">
      <c r="A4219">
        <v>451866</v>
      </c>
      <c r="B4219" t="s">
        <v>4191</v>
      </c>
      <c r="C4219">
        <v>0</v>
      </c>
      <c r="D4219" t="s">
        <v>28</v>
      </c>
      <c r="E4219" t="s">
        <v>28</v>
      </c>
      <c r="F4219" t="s">
        <v>4803</v>
      </c>
      <c r="G4219" t="s">
        <v>28</v>
      </c>
      <c r="H4219" t="s">
        <v>28</v>
      </c>
      <c r="I4219" t="s">
        <v>19</v>
      </c>
      <c r="J4219" t="s">
        <v>17</v>
      </c>
      <c r="K4219" t="s">
        <v>4803</v>
      </c>
      <c r="L4219" t="s">
        <v>28</v>
      </c>
      <c r="M4219" t="s">
        <v>28</v>
      </c>
      <c r="N4219" t="s">
        <v>28</v>
      </c>
      <c r="O4219" t="s">
        <v>28</v>
      </c>
      <c r="P4219" t="s">
        <v>28</v>
      </c>
      <c r="Q4219" t="s">
        <v>28</v>
      </c>
      <c r="R4219" t="s">
        <v>28</v>
      </c>
      <c r="S4219" t="s">
        <v>28</v>
      </c>
      <c r="T4219" t="s">
        <v>28</v>
      </c>
      <c r="U4219" t="s">
        <v>28</v>
      </c>
      <c r="V4219" t="s">
        <v>28</v>
      </c>
      <c r="X4219" t="str">
        <f t="shared" si="853"/>
        <v>N/A</v>
      </c>
      <c r="Y4219" t="str">
        <f t="shared" si="854"/>
        <v>N/A</v>
      </c>
      <c r="Z4219" t="str">
        <f t="shared" si="855"/>
        <v>N/A</v>
      </c>
      <c r="AA4219" t="str">
        <f t="shared" si="856"/>
        <v>N/A</v>
      </c>
      <c r="AB4219" t="str">
        <f t="shared" si="857"/>
        <v>N/A</v>
      </c>
      <c r="AC4219" t="str">
        <f t="shared" si="858"/>
        <v>N/A</v>
      </c>
      <c r="AD4219" t="str">
        <f t="shared" si="859"/>
        <v>N/A</v>
      </c>
      <c r="AE4219" t="str">
        <f t="shared" si="860"/>
        <v>N/A</v>
      </c>
      <c r="AF4219" t="str">
        <f t="shared" si="861"/>
        <v>N/A</v>
      </c>
      <c r="AG4219" t="str">
        <f t="shared" si="862"/>
        <v>N/A</v>
      </c>
    </row>
    <row r="4220" spans="1:33" x14ac:dyDescent="0.35">
      <c r="A4220">
        <v>451875</v>
      </c>
      <c r="B4220" t="s">
        <v>4192</v>
      </c>
      <c r="C4220">
        <v>0</v>
      </c>
      <c r="D4220" t="s">
        <v>28</v>
      </c>
      <c r="E4220" t="s">
        <v>28</v>
      </c>
      <c r="F4220" t="s">
        <v>4803</v>
      </c>
      <c r="G4220" t="s">
        <v>28</v>
      </c>
      <c r="H4220" t="s">
        <v>28</v>
      </c>
      <c r="I4220" t="s">
        <v>19</v>
      </c>
      <c r="J4220" t="s">
        <v>17</v>
      </c>
      <c r="K4220" t="s">
        <v>4803</v>
      </c>
      <c r="L4220" t="s">
        <v>28</v>
      </c>
      <c r="M4220" t="s">
        <v>28</v>
      </c>
      <c r="N4220" t="s">
        <v>28</v>
      </c>
      <c r="O4220" t="s">
        <v>28</v>
      </c>
      <c r="P4220" t="s">
        <v>28</v>
      </c>
      <c r="Q4220" t="s">
        <v>28</v>
      </c>
      <c r="R4220" t="s">
        <v>28</v>
      </c>
      <c r="S4220" t="s">
        <v>28</v>
      </c>
      <c r="T4220" t="s">
        <v>28</v>
      </c>
      <c r="U4220" t="s">
        <v>28</v>
      </c>
      <c r="V4220" t="s">
        <v>28</v>
      </c>
      <c r="X4220" t="str">
        <f t="shared" si="853"/>
        <v>N/A</v>
      </c>
      <c r="Y4220" t="str">
        <f t="shared" si="854"/>
        <v>N/A</v>
      </c>
      <c r="Z4220" t="str">
        <f t="shared" si="855"/>
        <v>N/A</v>
      </c>
      <c r="AA4220" t="str">
        <f t="shared" si="856"/>
        <v>N/A</v>
      </c>
      <c r="AB4220" t="str">
        <f t="shared" si="857"/>
        <v>N/A</v>
      </c>
      <c r="AC4220" t="str">
        <f t="shared" si="858"/>
        <v>N/A</v>
      </c>
      <c r="AD4220" t="str">
        <f t="shared" si="859"/>
        <v>N/A</v>
      </c>
      <c r="AE4220" t="str">
        <f t="shared" si="860"/>
        <v>N/A</v>
      </c>
      <c r="AF4220" t="str">
        <f t="shared" si="861"/>
        <v>N/A</v>
      </c>
      <c r="AG4220" t="str">
        <f t="shared" si="862"/>
        <v>N/A</v>
      </c>
    </row>
    <row r="4221" spans="1:33" x14ac:dyDescent="0.35">
      <c r="A4221">
        <v>451884</v>
      </c>
      <c r="B4221" t="s">
        <v>4193</v>
      </c>
      <c r="C4221">
        <v>0</v>
      </c>
      <c r="D4221" t="s">
        <v>28</v>
      </c>
      <c r="E4221" t="s">
        <v>28</v>
      </c>
      <c r="F4221" t="s">
        <v>4803</v>
      </c>
      <c r="G4221" t="s">
        <v>28</v>
      </c>
      <c r="H4221" t="s">
        <v>28</v>
      </c>
      <c r="I4221" t="s">
        <v>19</v>
      </c>
      <c r="J4221" t="s">
        <v>17</v>
      </c>
      <c r="K4221" t="s">
        <v>4803</v>
      </c>
      <c r="L4221" t="s">
        <v>28</v>
      </c>
      <c r="M4221" t="s">
        <v>28</v>
      </c>
      <c r="N4221" t="s">
        <v>28</v>
      </c>
      <c r="O4221" t="s">
        <v>28</v>
      </c>
      <c r="P4221" t="s">
        <v>28</v>
      </c>
      <c r="Q4221" t="s">
        <v>28</v>
      </c>
      <c r="R4221" t="s">
        <v>28</v>
      </c>
      <c r="S4221" t="s">
        <v>28</v>
      </c>
      <c r="T4221" t="s">
        <v>28</v>
      </c>
      <c r="U4221" t="s">
        <v>28</v>
      </c>
      <c r="V4221" t="s">
        <v>28</v>
      </c>
      <c r="X4221" t="str">
        <f t="shared" si="853"/>
        <v>N/A</v>
      </c>
      <c r="Y4221" t="str">
        <f t="shared" si="854"/>
        <v>N/A</v>
      </c>
      <c r="Z4221" t="str">
        <f t="shared" si="855"/>
        <v>N/A</v>
      </c>
      <c r="AA4221" t="str">
        <f t="shared" si="856"/>
        <v>N/A</v>
      </c>
      <c r="AB4221" t="str">
        <f t="shared" si="857"/>
        <v>N/A</v>
      </c>
      <c r="AC4221" t="str">
        <f t="shared" si="858"/>
        <v>N/A</v>
      </c>
      <c r="AD4221" t="str">
        <f t="shared" si="859"/>
        <v>N/A</v>
      </c>
      <c r="AE4221" t="str">
        <f t="shared" si="860"/>
        <v>N/A</v>
      </c>
      <c r="AF4221" t="str">
        <f t="shared" si="861"/>
        <v>N/A</v>
      </c>
      <c r="AG4221" t="str">
        <f t="shared" si="862"/>
        <v>N/A</v>
      </c>
    </row>
    <row r="4222" spans="1:33" x14ac:dyDescent="0.35">
      <c r="A4222">
        <v>451909</v>
      </c>
      <c r="B4222" t="s">
        <v>4194</v>
      </c>
      <c r="C4222">
        <v>0</v>
      </c>
      <c r="D4222" t="s">
        <v>28</v>
      </c>
      <c r="E4222" t="s">
        <v>28</v>
      </c>
      <c r="F4222" t="s">
        <v>4803</v>
      </c>
      <c r="G4222" t="s">
        <v>4805</v>
      </c>
      <c r="H4222" t="s">
        <v>28</v>
      </c>
      <c r="I4222" t="s">
        <v>19</v>
      </c>
      <c r="J4222" t="s">
        <v>26</v>
      </c>
      <c r="K4222" t="s">
        <v>4803</v>
      </c>
      <c r="L4222" t="s">
        <v>21</v>
      </c>
      <c r="M4222" t="s">
        <v>28</v>
      </c>
      <c r="N4222" t="s">
        <v>28</v>
      </c>
      <c r="O4222">
        <v>0.67</v>
      </c>
      <c r="P4222">
        <v>0.67</v>
      </c>
      <c r="Q4222">
        <v>0.64</v>
      </c>
      <c r="R4222">
        <v>0.85</v>
      </c>
      <c r="S4222" t="s">
        <v>28</v>
      </c>
      <c r="T4222" t="s">
        <v>28</v>
      </c>
      <c r="U4222" t="s">
        <v>28</v>
      </c>
      <c r="V4222" t="s">
        <v>28</v>
      </c>
      <c r="X4222" t="str">
        <f t="shared" si="853"/>
        <v>N/A</v>
      </c>
      <c r="Y4222" t="str">
        <f t="shared" si="854"/>
        <v>N/A</v>
      </c>
      <c r="Z4222">
        <f t="shared" si="855"/>
        <v>0.67</v>
      </c>
      <c r="AA4222">
        <f t="shared" si="856"/>
        <v>0.67</v>
      </c>
      <c r="AB4222">
        <f t="shared" si="857"/>
        <v>0.64</v>
      </c>
      <c r="AC4222">
        <f t="shared" si="858"/>
        <v>0.85</v>
      </c>
      <c r="AD4222" t="str">
        <f t="shared" si="859"/>
        <v>N/A</v>
      </c>
      <c r="AE4222" t="str">
        <f t="shared" si="860"/>
        <v>N/A</v>
      </c>
      <c r="AF4222" t="str">
        <f t="shared" si="861"/>
        <v>N/A</v>
      </c>
      <c r="AG4222" t="str">
        <f t="shared" si="862"/>
        <v>N/A</v>
      </c>
    </row>
    <row r="4223" spans="1:33" x14ac:dyDescent="0.35">
      <c r="A4223">
        <v>452009</v>
      </c>
      <c r="B4223" t="s">
        <v>4195</v>
      </c>
      <c r="C4223">
        <v>0</v>
      </c>
      <c r="D4223" t="s">
        <v>28</v>
      </c>
      <c r="E4223" t="s">
        <v>28</v>
      </c>
      <c r="F4223" t="s">
        <v>4803</v>
      </c>
      <c r="G4223" t="s">
        <v>4805</v>
      </c>
      <c r="H4223" t="s">
        <v>28</v>
      </c>
      <c r="I4223" t="s">
        <v>19</v>
      </c>
      <c r="J4223" t="s">
        <v>26</v>
      </c>
      <c r="K4223" t="s">
        <v>4803</v>
      </c>
      <c r="L4223" t="s">
        <v>21</v>
      </c>
      <c r="M4223" t="s">
        <v>28</v>
      </c>
      <c r="N4223" t="s">
        <v>28</v>
      </c>
      <c r="O4223">
        <v>0.77</v>
      </c>
      <c r="P4223">
        <v>1</v>
      </c>
      <c r="Q4223" t="s">
        <v>28</v>
      </c>
      <c r="R4223">
        <v>1</v>
      </c>
      <c r="S4223" t="s">
        <v>28</v>
      </c>
      <c r="T4223" t="s">
        <v>28</v>
      </c>
      <c r="U4223" t="s">
        <v>28</v>
      </c>
      <c r="V4223" t="s">
        <v>28</v>
      </c>
      <c r="X4223" t="str">
        <f t="shared" si="853"/>
        <v>N/A</v>
      </c>
      <c r="Y4223" t="str">
        <f t="shared" si="854"/>
        <v>N/A</v>
      </c>
      <c r="Z4223">
        <f t="shared" si="855"/>
        <v>0.77</v>
      </c>
      <c r="AA4223">
        <f t="shared" si="856"/>
        <v>1</v>
      </c>
      <c r="AB4223" t="str">
        <f t="shared" si="857"/>
        <v>N/A</v>
      </c>
      <c r="AC4223">
        <f t="shared" si="858"/>
        <v>1</v>
      </c>
      <c r="AD4223" t="str">
        <f t="shared" si="859"/>
        <v>N/A</v>
      </c>
      <c r="AE4223" t="str">
        <f t="shared" si="860"/>
        <v>N/A</v>
      </c>
      <c r="AF4223" t="str">
        <f t="shared" si="861"/>
        <v>N/A</v>
      </c>
      <c r="AG4223" t="str">
        <f t="shared" si="862"/>
        <v>N/A</v>
      </c>
    </row>
    <row r="4224" spans="1:33" x14ac:dyDescent="0.35">
      <c r="A4224">
        <v>452027</v>
      </c>
      <c r="B4224" t="s">
        <v>4196</v>
      </c>
      <c r="C4224">
        <v>0</v>
      </c>
      <c r="D4224">
        <v>0.22</v>
      </c>
      <c r="E4224">
        <v>0.18</v>
      </c>
      <c r="F4224" t="s">
        <v>4803</v>
      </c>
      <c r="G4224" t="s">
        <v>4805</v>
      </c>
      <c r="H4224">
        <v>0.15000000000000002</v>
      </c>
      <c r="I4224" t="s">
        <v>19</v>
      </c>
      <c r="J4224" t="s">
        <v>17</v>
      </c>
      <c r="K4224" t="s">
        <v>4803</v>
      </c>
      <c r="L4224">
        <v>2017</v>
      </c>
      <c r="M4224">
        <v>0.26</v>
      </c>
      <c r="N4224">
        <v>0.33</v>
      </c>
      <c r="O4224">
        <v>0.26</v>
      </c>
      <c r="P4224">
        <v>0.33</v>
      </c>
      <c r="Q4224">
        <v>0.31</v>
      </c>
      <c r="R4224">
        <v>1</v>
      </c>
      <c r="S4224" t="s">
        <v>28</v>
      </c>
      <c r="T4224" t="s">
        <v>28</v>
      </c>
      <c r="U4224" t="s">
        <v>28</v>
      </c>
      <c r="V4224" t="s">
        <v>28</v>
      </c>
      <c r="X4224">
        <f t="shared" si="853"/>
        <v>0.26</v>
      </c>
      <c r="Y4224">
        <f t="shared" si="854"/>
        <v>0.33</v>
      </c>
      <c r="Z4224">
        <f t="shared" si="855"/>
        <v>0.26</v>
      </c>
      <c r="AA4224">
        <f t="shared" si="856"/>
        <v>0.33</v>
      </c>
      <c r="AB4224">
        <f t="shared" si="857"/>
        <v>0.31</v>
      </c>
      <c r="AC4224">
        <f t="shared" si="858"/>
        <v>1</v>
      </c>
      <c r="AD4224" t="str">
        <f t="shared" si="859"/>
        <v>N/A</v>
      </c>
      <c r="AE4224" t="str">
        <f t="shared" si="860"/>
        <v>N/A</v>
      </c>
      <c r="AF4224" t="str">
        <f t="shared" si="861"/>
        <v>N/A</v>
      </c>
      <c r="AG4224" t="str">
        <f t="shared" si="862"/>
        <v>N/A</v>
      </c>
    </row>
    <row r="4225" spans="1:33" x14ac:dyDescent="0.35">
      <c r="A4225">
        <v>452081</v>
      </c>
      <c r="B4225" t="s">
        <v>4197</v>
      </c>
      <c r="C4225">
        <v>0</v>
      </c>
      <c r="D4225" t="s">
        <v>28</v>
      </c>
      <c r="E4225" t="s">
        <v>28</v>
      </c>
      <c r="F4225" t="s">
        <v>4803</v>
      </c>
      <c r="G4225" t="s">
        <v>4805</v>
      </c>
      <c r="H4225" t="s">
        <v>28</v>
      </c>
      <c r="I4225" t="s">
        <v>19</v>
      </c>
      <c r="J4225" t="s">
        <v>26</v>
      </c>
      <c r="K4225" t="s">
        <v>4803</v>
      </c>
      <c r="L4225" t="s">
        <v>21</v>
      </c>
      <c r="M4225" t="s">
        <v>28</v>
      </c>
      <c r="N4225" t="s">
        <v>28</v>
      </c>
      <c r="O4225">
        <v>0.65</v>
      </c>
      <c r="P4225">
        <v>0.65</v>
      </c>
      <c r="Q4225">
        <v>0.54</v>
      </c>
      <c r="R4225">
        <v>0.86</v>
      </c>
      <c r="S4225" t="s">
        <v>28</v>
      </c>
      <c r="T4225" t="s">
        <v>28</v>
      </c>
      <c r="U4225" t="s">
        <v>28</v>
      </c>
      <c r="V4225" t="s">
        <v>28</v>
      </c>
      <c r="X4225" t="str">
        <f t="shared" si="853"/>
        <v>N/A</v>
      </c>
      <c r="Y4225" t="str">
        <f t="shared" si="854"/>
        <v>N/A</v>
      </c>
      <c r="Z4225">
        <f t="shared" si="855"/>
        <v>0.65</v>
      </c>
      <c r="AA4225">
        <f t="shared" si="856"/>
        <v>0.65</v>
      </c>
      <c r="AB4225">
        <f t="shared" si="857"/>
        <v>0.54</v>
      </c>
      <c r="AC4225">
        <f t="shared" si="858"/>
        <v>0.86</v>
      </c>
      <c r="AD4225" t="str">
        <f t="shared" si="859"/>
        <v>N/A</v>
      </c>
      <c r="AE4225" t="str">
        <f t="shared" si="860"/>
        <v>N/A</v>
      </c>
      <c r="AF4225" t="str">
        <f t="shared" si="861"/>
        <v>N/A</v>
      </c>
      <c r="AG4225" t="str">
        <f t="shared" si="862"/>
        <v>N/A</v>
      </c>
    </row>
    <row r="4226" spans="1:33" x14ac:dyDescent="0.35">
      <c r="A4226">
        <v>452090</v>
      </c>
      <c r="B4226" t="s">
        <v>4198</v>
      </c>
      <c r="C4226">
        <v>0</v>
      </c>
      <c r="D4226">
        <v>0.27</v>
      </c>
      <c r="E4226">
        <v>0</v>
      </c>
      <c r="F4226" t="s">
        <v>4803</v>
      </c>
      <c r="G4226" t="s">
        <v>4804</v>
      </c>
      <c r="H4226">
        <v>0</v>
      </c>
      <c r="I4226" t="s">
        <v>19</v>
      </c>
      <c r="J4226" t="s">
        <v>17</v>
      </c>
      <c r="K4226" t="s">
        <v>4803</v>
      </c>
      <c r="L4226" t="s">
        <v>21</v>
      </c>
      <c r="M4226">
        <v>0.31</v>
      </c>
      <c r="N4226">
        <v>0</v>
      </c>
      <c r="O4226">
        <v>0.31</v>
      </c>
      <c r="P4226">
        <v>0</v>
      </c>
      <c r="Q4226">
        <v>0</v>
      </c>
      <c r="R4226">
        <v>0</v>
      </c>
      <c r="S4226" t="s">
        <v>28</v>
      </c>
      <c r="T4226" t="s">
        <v>28</v>
      </c>
      <c r="U4226" t="s">
        <v>28</v>
      </c>
      <c r="V4226" t="s">
        <v>28</v>
      </c>
      <c r="X4226">
        <f t="shared" si="853"/>
        <v>0.31</v>
      </c>
      <c r="Y4226">
        <f t="shared" si="854"/>
        <v>0</v>
      </c>
      <c r="Z4226">
        <f t="shared" si="855"/>
        <v>0.31</v>
      </c>
      <c r="AA4226">
        <f t="shared" si="856"/>
        <v>0</v>
      </c>
      <c r="AB4226">
        <f t="shared" si="857"/>
        <v>0</v>
      </c>
      <c r="AC4226">
        <f t="shared" si="858"/>
        <v>0</v>
      </c>
      <c r="AD4226" t="str">
        <f t="shared" si="859"/>
        <v>N/A</v>
      </c>
      <c r="AE4226" t="str">
        <f t="shared" si="860"/>
        <v>N/A</v>
      </c>
      <c r="AF4226" t="str">
        <f t="shared" si="861"/>
        <v>N/A</v>
      </c>
      <c r="AG4226" t="str">
        <f t="shared" si="862"/>
        <v>N/A</v>
      </c>
    </row>
    <row r="4227" spans="1:33" x14ac:dyDescent="0.35">
      <c r="A4227">
        <v>452106</v>
      </c>
      <c r="B4227" t="s">
        <v>4199</v>
      </c>
      <c r="C4227">
        <v>0</v>
      </c>
      <c r="D4227" t="s">
        <v>28</v>
      </c>
      <c r="E4227" t="s">
        <v>28</v>
      </c>
      <c r="F4227" t="s">
        <v>4803</v>
      </c>
      <c r="G4227" t="s">
        <v>4805</v>
      </c>
      <c r="H4227" t="s">
        <v>28</v>
      </c>
      <c r="I4227" t="s">
        <v>19</v>
      </c>
      <c r="J4227" t="s">
        <v>26</v>
      </c>
      <c r="K4227" t="s">
        <v>4803</v>
      </c>
      <c r="L4227" t="s">
        <v>21</v>
      </c>
      <c r="M4227" t="s">
        <v>28</v>
      </c>
      <c r="N4227" t="s">
        <v>28</v>
      </c>
      <c r="O4227">
        <v>0.76</v>
      </c>
      <c r="P4227">
        <v>0.76</v>
      </c>
      <c r="Q4227" t="s">
        <v>28</v>
      </c>
      <c r="R4227">
        <v>0.76</v>
      </c>
      <c r="S4227" t="s">
        <v>28</v>
      </c>
      <c r="T4227" t="s">
        <v>28</v>
      </c>
      <c r="U4227" t="s">
        <v>28</v>
      </c>
      <c r="V4227" t="s">
        <v>28</v>
      </c>
      <c r="X4227" t="str">
        <f t="shared" si="853"/>
        <v>N/A</v>
      </c>
      <c r="Y4227" t="str">
        <f t="shared" si="854"/>
        <v>N/A</v>
      </c>
      <c r="Z4227">
        <f t="shared" si="855"/>
        <v>0.76</v>
      </c>
      <c r="AA4227">
        <f t="shared" si="856"/>
        <v>0.76</v>
      </c>
      <c r="AB4227" t="str">
        <f t="shared" si="857"/>
        <v>N/A</v>
      </c>
      <c r="AC4227">
        <f t="shared" si="858"/>
        <v>0.76</v>
      </c>
      <c r="AD4227" t="str">
        <f t="shared" si="859"/>
        <v>N/A</v>
      </c>
      <c r="AE4227" t="str">
        <f t="shared" si="860"/>
        <v>N/A</v>
      </c>
      <c r="AF4227" t="str">
        <f t="shared" si="861"/>
        <v>N/A</v>
      </c>
      <c r="AG4227" t="str">
        <f t="shared" si="862"/>
        <v>N/A</v>
      </c>
    </row>
    <row r="4228" spans="1:33" x14ac:dyDescent="0.35">
      <c r="A4228">
        <v>452115</v>
      </c>
      <c r="B4228" t="s">
        <v>4200</v>
      </c>
      <c r="C4228">
        <v>0</v>
      </c>
      <c r="D4228" t="s">
        <v>28</v>
      </c>
      <c r="E4228" t="s">
        <v>28</v>
      </c>
      <c r="F4228" t="s">
        <v>4803</v>
      </c>
      <c r="G4228" t="s">
        <v>4805</v>
      </c>
      <c r="H4228" t="s">
        <v>28</v>
      </c>
      <c r="I4228" t="s">
        <v>19</v>
      </c>
      <c r="J4228" t="s">
        <v>26</v>
      </c>
      <c r="K4228" t="s">
        <v>4803</v>
      </c>
      <c r="L4228">
        <v>2017</v>
      </c>
      <c r="M4228">
        <v>0.39</v>
      </c>
      <c r="N4228">
        <v>0.37</v>
      </c>
      <c r="O4228">
        <v>0.38</v>
      </c>
      <c r="P4228">
        <v>0.36</v>
      </c>
      <c r="Q4228">
        <v>0.36</v>
      </c>
      <c r="R4228">
        <v>0.36</v>
      </c>
      <c r="S4228">
        <v>0.02</v>
      </c>
      <c r="T4228">
        <v>0.01</v>
      </c>
      <c r="U4228">
        <v>0.01</v>
      </c>
      <c r="V4228">
        <v>0</v>
      </c>
      <c r="X4228">
        <f t="shared" si="853"/>
        <v>0.39</v>
      </c>
      <c r="Y4228">
        <f t="shared" si="854"/>
        <v>0.37</v>
      </c>
      <c r="Z4228">
        <f t="shared" si="855"/>
        <v>0.38</v>
      </c>
      <c r="AA4228">
        <f t="shared" si="856"/>
        <v>0.36</v>
      </c>
      <c r="AB4228">
        <f t="shared" si="857"/>
        <v>0.36</v>
      </c>
      <c r="AC4228">
        <f t="shared" si="858"/>
        <v>0.36</v>
      </c>
      <c r="AD4228">
        <f t="shared" si="859"/>
        <v>0.02</v>
      </c>
      <c r="AE4228">
        <f t="shared" si="860"/>
        <v>0.01</v>
      </c>
      <c r="AF4228">
        <f t="shared" si="861"/>
        <v>0.01</v>
      </c>
      <c r="AG4228">
        <f t="shared" si="862"/>
        <v>0</v>
      </c>
    </row>
    <row r="4229" spans="1:33" x14ac:dyDescent="0.35">
      <c r="A4229">
        <v>452124</v>
      </c>
      <c r="B4229" t="s">
        <v>4201</v>
      </c>
      <c r="C4229">
        <v>0</v>
      </c>
      <c r="D4229" t="s">
        <v>28</v>
      </c>
      <c r="E4229" t="s">
        <v>28</v>
      </c>
      <c r="F4229" t="s">
        <v>4803</v>
      </c>
      <c r="G4229" t="s">
        <v>4805</v>
      </c>
      <c r="H4229" t="s">
        <v>28</v>
      </c>
      <c r="I4229" t="s">
        <v>19</v>
      </c>
      <c r="J4229" t="s">
        <v>26</v>
      </c>
      <c r="K4229" t="s">
        <v>4803</v>
      </c>
      <c r="L4229" t="s">
        <v>21</v>
      </c>
      <c r="M4229" t="s">
        <v>28</v>
      </c>
      <c r="N4229" t="s">
        <v>28</v>
      </c>
      <c r="O4229">
        <v>0.51</v>
      </c>
      <c r="P4229">
        <v>0.5</v>
      </c>
      <c r="Q4229">
        <v>0.43</v>
      </c>
      <c r="R4229">
        <v>0.77</v>
      </c>
      <c r="S4229" t="s">
        <v>28</v>
      </c>
      <c r="T4229" t="s">
        <v>28</v>
      </c>
      <c r="U4229" t="s">
        <v>28</v>
      </c>
      <c r="V4229" t="s">
        <v>28</v>
      </c>
      <c r="X4229" t="str">
        <f t="shared" si="853"/>
        <v>N/A</v>
      </c>
      <c r="Y4229" t="str">
        <f t="shared" si="854"/>
        <v>N/A</v>
      </c>
      <c r="Z4229">
        <f t="shared" si="855"/>
        <v>0.51</v>
      </c>
      <c r="AA4229">
        <f t="shared" si="856"/>
        <v>0.5</v>
      </c>
      <c r="AB4229">
        <f t="shared" si="857"/>
        <v>0.43</v>
      </c>
      <c r="AC4229">
        <f t="shared" si="858"/>
        <v>0.77</v>
      </c>
      <c r="AD4229" t="str">
        <f t="shared" si="859"/>
        <v>N/A</v>
      </c>
      <c r="AE4229" t="str">
        <f t="shared" si="860"/>
        <v>N/A</v>
      </c>
      <c r="AF4229" t="str">
        <f t="shared" si="861"/>
        <v>N/A</v>
      </c>
      <c r="AG4229" t="str">
        <f t="shared" si="862"/>
        <v>N/A</v>
      </c>
    </row>
    <row r="4230" spans="1:33" x14ac:dyDescent="0.35">
      <c r="A4230">
        <v>452373</v>
      </c>
      <c r="B4230" t="s">
        <v>4202</v>
      </c>
      <c r="C4230">
        <v>0</v>
      </c>
      <c r="D4230" t="s">
        <v>28</v>
      </c>
      <c r="E4230" t="s">
        <v>28</v>
      </c>
      <c r="F4230" t="s">
        <v>4803</v>
      </c>
      <c r="G4230" t="s">
        <v>4805</v>
      </c>
      <c r="H4230" t="s">
        <v>28</v>
      </c>
      <c r="I4230" t="s">
        <v>19</v>
      </c>
      <c r="J4230" t="s">
        <v>26</v>
      </c>
      <c r="K4230" t="s">
        <v>4803</v>
      </c>
      <c r="L4230" t="s">
        <v>21</v>
      </c>
      <c r="M4230" t="s">
        <v>28</v>
      </c>
      <c r="N4230" t="s">
        <v>28</v>
      </c>
      <c r="O4230">
        <v>0.62</v>
      </c>
      <c r="P4230">
        <v>0.5</v>
      </c>
      <c r="Q4230">
        <v>0.5</v>
      </c>
      <c r="R4230">
        <v>0.5</v>
      </c>
      <c r="S4230" t="s">
        <v>28</v>
      </c>
      <c r="T4230" t="s">
        <v>28</v>
      </c>
      <c r="U4230" t="s">
        <v>28</v>
      </c>
      <c r="V4230" t="s">
        <v>28</v>
      </c>
      <c r="X4230" t="str">
        <f t="shared" si="853"/>
        <v>N/A</v>
      </c>
      <c r="Y4230" t="str">
        <f t="shared" si="854"/>
        <v>N/A</v>
      </c>
      <c r="Z4230">
        <f t="shared" si="855"/>
        <v>0.62</v>
      </c>
      <c r="AA4230">
        <f t="shared" si="856"/>
        <v>0.5</v>
      </c>
      <c r="AB4230">
        <f t="shared" si="857"/>
        <v>0.5</v>
      </c>
      <c r="AC4230">
        <f t="shared" si="858"/>
        <v>0.5</v>
      </c>
      <c r="AD4230" t="str">
        <f t="shared" si="859"/>
        <v>N/A</v>
      </c>
      <c r="AE4230" t="str">
        <f t="shared" si="860"/>
        <v>N/A</v>
      </c>
      <c r="AF4230" t="str">
        <f t="shared" si="861"/>
        <v>N/A</v>
      </c>
      <c r="AG4230" t="str">
        <f t="shared" si="862"/>
        <v>N/A</v>
      </c>
    </row>
    <row r="4231" spans="1:33" x14ac:dyDescent="0.35">
      <c r="A4231">
        <v>452948</v>
      </c>
      <c r="B4231" t="s">
        <v>4203</v>
      </c>
      <c r="C4231">
        <v>0</v>
      </c>
      <c r="D4231" t="s">
        <v>28</v>
      </c>
      <c r="E4231" t="s">
        <v>28</v>
      </c>
      <c r="F4231" t="s">
        <v>4803</v>
      </c>
      <c r="G4231" t="s">
        <v>4805</v>
      </c>
      <c r="H4231" t="s">
        <v>28</v>
      </c>
      <c r="I4231" t="s">
        <v>19</v>
      </c>
      <c r="J4231" t="s">
        <v>26</v>
      </c>
      <c r="K4231" t="s">
        <v>4803</v>
      </c>
      <c r="L4231" t="s">
        <v>21</v>
      </c>
      <c r="M4231" t="s">
        <v>28</v>
      </c>
      <c r="N4231" t="s">
        <v>28</v>
      </c>
      <c r="O4231">
        <v>0.31</v>
      </c>
      <c r="P4231">
        <v>0</v>
      </c>
      <c r="Q4231">
        <v>0</v>
      </c>
      <c r="R4231" t="s">
        <v>28</v>
      </c>
      <c r="S4231" t="s">
        <v>28</v>
      </c>
      <c r="T4231" t="s">
        <v>28</v>
      </c>
      <c r="U4231" t="s">
        <v>28</v>
      </c>
      <c r="V4231" t="s">
        <v>28</v>
      </c>
      <c r="X4231" t="str">
        <f t="shared" ref="X4231:X4294" si="863">M4231</f>
        <v>N/A</v>
      </c>
      <c r="Y4231" t="str">
        <f t="shared" ref="Y4231:Y4294" si="864">N4231</f>
        <v>N/A</v>
      </c>
      <c r="Z4231">
        <f t="shared" ref="Z4231:Z4294" si="865">O4231</f>
        <v>0.31</v>
      </c>
      <c r="AA4231">
        <f t="shared" ref="AA4231:AA4294" si="866">P4231</f>
        <v>0</v>
      </c>
      <c r="AB4231">
        <f t="shared" ref="AB4231:AB4294" si="867">Q4231</f>
        <v>0</v>
      </c>
      <c r="AC4231" t="str">
        <f t="shared" ref="AC4231:AC4294" si="868">R4231</f>
        <v>N/A</v>
      </c>
      <c r="AD4231" t="str">
        <f t="shared" ref="AD4231:AD4294" si="869">S4231</f>
        <v>N/A</v>
      </c>
      <c r="AE4231" t="str">
        <f t="shared" ref="AE4231:AE4294" si="870">T4231</f>
        <v>N/A</v>
      </c>
      <c r="AF4231" t="str">
        <f t="shared" ref="AF4231:AF4294" si="871">U4231</f>
        <v>N/A</v>
      </c>
      <c r="AG4231" t="str">
        <f t="shared" ref="AG4231:AG4294" si="872">V4231</f>
        <v>N/A</v>
      </c>
    </row>
    <row r="4232" spans="1:33" x14ac:dyDescent="0.35">
      <c r="A4232">
        <v>453109</v>
      </c>
      <c r="B4232" t="s">
        <v>4204</v>
      </c>
      <c r="C4232">
        <v>0</v>
      </c>
      <c r="D4232" t="s">
        <v>28</v>
      </c>
      <c r="E4232" t="s">
        <v>28</v>
      </c>
      <c r="F4232" t="s">
        <v>4803</v>
      </c>
      <c r="G4232" t="s">
        <v>4805</v>
      </c>
      <c r="H4232" t="s">
        <v>28</v>
      </c>
      <c r="I4232" t="s">
        <v>19</v>
      </c>
      <c r="J4232" t="s">
        <v>26</v>
      </c>
      <c r="K4232" t="s">
        <v>4803</v>
      </c>
      <c r="L4232" t="s">
        <v>21</v>
      </c>
      <c r="M4232" t="s">
        <v>28</v>
      </c>
      <c r="N4232" t="s">
        <v>28</v>
      </c>
      <c r="O4232">
        <v>0.57999999999999996</v>
      </c>
      <c r="P4232">
        <v>0.51</v>
      </c>
      <c r="Q4232">
        <v>0.47</v>
      </c>
      <c r="R4232">
        <v>0.59</v>
      </c>
      <c r="S4232" t="s">
        <v>28</v>
      </c>
      <c r="T4232" t="s">
        <v>28</v>
      </c>
      <c r="U4232" t="s">
        <v>28</v>
      </c>
      <c r="V4232" t="s">
        <v>28</v>
      </c>
      <c r="X4232" t="str">
        <f t="shared" si="863"/>
        <v>N/A</v>
      </c>
      <c r="Y4232" t="str">
        <f t="shared" si="864"/>
        <v>N/A</v>
      </c>
      <c r="Z4232">
        <f t="shared" si="865"/>
        <v>0.57999999999999996</v>
      </c>
      <c r="AA4232">
        <f t="shared" si="866"/>
        <v>0.51</v>
      </c>
      <c r="AB4232">
        <f t="shared" si="867"/>
        <v>0.47</v>
      </c>
      <c r="AC4232">
        <f t="shared" si="868"/>
        <v>0.59</v>
      </c>
      <c r="AD4232" t="str">
        <f t="shared" si="869"/>
        <v>N/A</v>
      </c>
      <c r="AE4232" t="str">
        <f t="shared" si="870"/>
        <v>N/A</v>
      </c>
      <c r="AF4232" t="str">
        <f t="shared" si="871"/>
        <v>N/A</v>
      </c>
      <c r="AG4232" t="str">
        <f t="shared" si="872"/>
        <v>N/A</v>
      </c>
    </row>
    <row r="4233" spans="1:33" x14ac:dyDescent="0.35">
      <c r="A4233">
        <v>453163</v>
      </c>
      <c r="B4233" t="s">
        <v>4205</v>
      </c>
      <c r="C4233">
        <v>0</v>
      </c>
      <c r="D4233">
        <v>0.33</v>
      </c>
      <c r="E4233">
        <v>0.5</v>
      </c>
      <c r="F4233" t="s">
        <v>4803</v>
      </c>
      <c r="G4233">
        <v>2017</v>
      </c>
      <c r="H4233">
        <v>0</v>
      </c>
      <c r="I4233" t="s">
        <v>19</v>
      </c>
      <c r="J4233" t="s">
        <v>17</v>
      </c>
      <c r="K4233" t="s">
        <v>4803</v>
      </c>
      <c r="L4233" t="s">
        <v>90</v>
      </c>
      <c r="M4233">
        <v>0.28999999999999998</v>
      </c>
      <c r="N4233">
        <v>0.5</v>
      </c>
      <c r="O4233">
        <v>0.28999999999999998</v>
      </c>
      <c r="P4233">
        <v>0.5</v>
      </c>
      <c r="Q4233">
        <v>0.33</v>
      </c>
      <c r="R4233">
        <v>1</v>
      </c>
      <c r="S4233" t="s">
        <v>28</v>
      </c>
      <c r="T4233" t="s">
        <v>28</v>
      </c>
      <c r="U4233" t="s">
        <v>28</v>
      </c>
      <c r="V4233" t="s">
        <v>28</v>
      </c>
      <c r="X4233">
        <f t="shared" si="863"/>
        <v>0.28999999999999998</v>
      </c>
      <c r="Y4233">
        <f t="shared" si="864"/>
        <v>0.5</v>
      </c>
      <c r="Z4233">
        <f t="shared" si="865"/>
        <v>0.28999999999999998</v>
      </c>
      <c r="AA4233">
        <f t="shared" si="866"/>
        <v>0.5</v>
      </c>
      <c r="AB4233">
        <f t="shared" si="867"/>
        <v>0.33</v>
      </c>
      <c r="AC4233">
        <f t="shared" si="868"/>
        <v>1</v>
      </c>
      <c r="AD4233" t="str">
        <f t="shared" si="869"/>
        <v>N/A</v>
      </c>
      <c r="AE4233" t="str">
        <f t="shared" si="870"/>
        <v>N/A</v>
      </c>
      <c r="AF4233" t="str">
        <f t="shared" si="871"/>
        <v>N/A</v>
      </c>
      <c r="AG4233" t="str">
        <f t="shared" si="872"/>
        <v>N/A</v>
      </c>
    </row>
    <row r="4234" spans="1:33" x14ac:dyDescent="0.35">
      <c r="A4234">
        <v>453215</v>
      </c>
      <c r="B4234" t="s">
        <v>4206</v>
      </c>
      <c r="C4234">
        <v>0</v>
      </c>
      <c r="D4234" t="s">
        <v>28</v>
      </c>
      <c r="E4234" t="s">
        <v>28</v>
      </c>
      <c r="F4234" t="s">
        <v>4803</v>
      </c>
      <c r="G4234" t="s">
        <v>28</v>
      </c>
      <c r="H4234" t="s">
        <v>28</v>
      </c>
      <c r="I4234" t="s">
        <v>19</v>
      </c>
      <c r="J4234" t="s">
        <v>17</v>
      </c>
      <c r="K4234" t="s">
        <v>4803</v>
      </c>
      <c r="L4234" t="s">
        <v>28</v>
      </c>
      <c r="M4234" t="s">
        <v>28</v>
      </c>
      <c r="N4234" t="s">
        <v>28</v>
      </c>
      <c r="O4234" t="s">
        <v>28</v>
      </c>
      <c r="P4234" t="s">
        <v>28</v>
      </c>
      <c r="Q4234" t="s">
        <v>28</v>
      </c>
      <c r="R4234" t="s">
        <v>28</v>
      </c>
      <c r="S4234" t="s">
        <v>28</v>
      </c>
      <c r="T4234" t="s">
        <v>28</v>
      </c>
      <c r="U4234" t="s">
        <v>28</v>
      </c>
      <c r="V4234" t="s">
        <v>28</v>
      </c>
      <c r="X4234" t="str">
        <f t="shared" si="863"/>
        <v>N/A</v>
      </c>
      <c r="Y4234" t="str">
        <f t="shared" si="864"/>
        <v>N/A</v>
      </c>
      <c r="Z4234" t="str">
        <f t="shared" si="865"/>
        <v>N/A</v>
      </c>
      <c r="AA4234" t="str">
        <f t="shared" si="866"/>
        <v>N/A</v>
      </c>
      <c r="AB4234" t="str">
        <f t="shared" si="867"/>
        <v>N/A</v>
      </c>
      <c r="AC4234" t="str">
        <f t="shared" si="868"/>
        <v>N/A</v>
      </c>
      <c r="AD4234" t="str">
        <f t="shared" si="869"/>
        <v>N/A</v>
      </c>
      <c r="AE4234" t="str">
        <f t="shared" si="870"/>
        <v>N/A</v>
      </c>
      <c r="AF4234" t="str">
        <f t="shared" si="871"/>
        <v>N/A</v>
      </c>
      <c r="AG4234" t="str">
        <f t="shared" si="872"/>
        <v>N/A</v>
      </c>
    </row>
    <row r="4235" spans="1:33" x14ac:dyDescent="0.35">
      <c r="A4235">
        <v>453455</v>
      </c>
      <c r="B4235" t="s">
        <v>4207</v>
      </c>
      <c r="C4235">
        <v>0</v>
      </c>
      <c r="D4235" t="s">
        <v>28</v>
      </c>
      <c r="E4235" t="s">
        <v>28</v>
      </c>
      <c r="F4235" t="s">
        <v>4803</v>
      </c>
      <c r="G4235" t="s">
        <v>4805</v>
      </c>
      <c r="H4235" t="s">
        <v>28</v>
      </c>
      <c r="I4235" t="s">
        <v>19</v>
      </c>
      <c r="J4235" t="s">
        <v>26</v>
      </c>
      <c r="K4235" t="s">
        <v>4803</v>
      </c>
      <c r="L4235" t="s">
        <v>21</v>
      </c>
      <c r="M4235" t="s">
        <v>28</v>
      </c>
      <c r="N4235" t="s">
        <v>28</v>
      </c>
      <c r="O4235">
        <v>0.33</v>
      </c>
      <c r="P4235">
        <v>0</v>
      </c>
      <c r="Q4235">
        <v>0</v>
      </c>
      <c r="R4235" t="s">
        <v>28</v>
      </c>
      <c r="S4235" t="s">
        <v>28</v>
      </c>
      <c r="T4235" t="s">
        <v>28</v>
      </c>
      <c r="U4235" t="s">
        <v>28</v>
      </c>
      <c r="V4235" t="s">
        <v>28</v>
      </c>
      <c r="X4235" t="str">
        <f t="shared" si="863"/>
        <v>N/A</v>
      </c>
      <c r="Y4235" t="str">
        <f t="shared" si="864"/>
        <v>N/A</v>
      </c>
      <c r="Z4235">
        <f t="shared" si="865"/>
        <v>0.33</v>
      </c>
      <c r="AA4235">
        <f t="shared" si="866"/>
        <v>0</v>
      </c>
      <c r="AB4235">
        <f t="shared" si="867"/>
        <v>0</v>
      </c>
      <c r="AC4235" t="str">
        <f t="shared" si="868"/>
        <v>N/A</v>
      </c>
      <c r="AD4235" t="str">
        <f t="shared" si="869"/>
        <v>N/A</v>
      </c>
      <c r="AE4235" t="str">
        <f t="shared" si="870"/>
        <v>N/A</v>
      </c>
      <c r="AF4235" t="str">
        <f t="shared" si="871"/>
        <v>N/A</v>
      </c>
      <c r="AG4235" t="str">
        <f t="shared" si="872"/>
        <v>N/A</v>
      </c>
    </row>
    <row r="4236" spans="1:33" x14ac:dyDescent="0.35">
      <c r="A4236">
        <v>453464</v>
      </c>
      <c r="B4236" t="s">
        <v>4208</v>
      </c>
      <c r="C4236">
        <v>0</v>
      </c>
      <c r="D4236" t="s">
        <v>28</v>
      </c>
      <c r="E4236" t="s">
        <v>28</v>
      </c>
      <c r="F4236" t="s">
        <v>4803</v>
      </c>
      <c r="G4236" t="s">
        <v>4805</v>
      </c>
      <c r="H4236" t="s">
        <v>28</v>
      </c>
      <c r="I4236" t="s">
        <v>19</v>
      </c>
      <c r="J4236" t="s">
        <v>26</v>
      </c>
      <c r="K4236" t="s">
        <v>4803</v>
      </c>
      <c r="L4236" t="s">
        <v>21</v>
      </c>
      <c r="M4236" t="s">
        <v>28</v>
      </c>
      <c r="N4236" t="s">
        <v>28</v>
      </c>
      <c r="O4236">
        <v>0.25</v>
      </c>
      <c r="P4236">
        <v>0.4</v>
      </c>
      <c r="Q4236">
        <v>0.5</v>
      </c>
      <c r="R4236">
        <v>0</v>
      </c>
      <c r="S4236" t="s">
        <v>28</v>
      </c>
      <c r="T4236" t="s">
        <v>28</v>
      </c>
      <c r="U4236" t="s">
        <v>28</v>
      </c>
      <c r="V4236" t="s">
        <v>28</v>
      </c>
      <c r="X4236" t="str">
        <f t="shared" si="863"/>
        <v>N/A</v>
      </c>
      <c r="Y4236" t="str">
        <f t="shared" si="864"/>
        <v>N/A</v>
      </c>
      <c r="Z4236">
        <f t="shared" si="865"/>
        <v>0.25</v>
      </c>
      <c r="AA4236">
        <f t="shared" si="866"/>
        <v>0.4</v>
      </c>
      <c r="AB4236">
        <f t="shared" si="867"/>
        <v>0.5</v>
      </c>
      <c r="AC4236">
        <f t="shared" si="868"/>
        <v>0</v>
      </c>
      <c r="AD4236" t="str">
        <f t="shared" si="869"/>
        <v>N/A</v>
      </c>
      <c r="AE4236" t="str">
        <f t="shared" si="870"/>
        <v>N/A</v>
      </c>
      <c r="AF4236" t="str">
        <f t="shared" si="871"/>
        <v>N/A</v>
      </c>
      <c r="AG4236" t="str">
        <f t="shared" si="872"/>
        <v>N/A</v>
      </c>
    </row>
    <row r="4237" spans="1:33" x14ac:dyDescent="0.35">
      <c r="A4237">
        <v>453792</v>
      </c>
      <c r="B4237" t="s">
        <v>4209</v>
      </c>
      <c r="C4237">
        <v>0</v>
      </c>
      <c r="D4237">
        <v>0.89</v>
      </c>
      <c r="E4237">
        <v>0.89</v>
      </c>
      <c r="F4237" t="s">
        <v>4803</v>
      </c>
      <c r="G4237">
        <v>2017</v>
      </c>
      <c r="H4237">
        <v>-8.9999999999999969E-2</v>
      </c>
      <c r="I4237" t="s">
        <v>19</v>
      </c>
      <c r="J4237" t="s">
        <v>26</v>
      </c>
      <c r="K4237" t="s">
        <v>4803</v>
      </c>
      <c r="L4237" t="s">
        <v>90</v>
      </c>
      <c r="M4237" t="s">
        <v>28</v>
      </c>
      <c r="N4237" t="s">
        <v>28</v>
      </c>
      <c r="O4237">
        <v>0.81</v>
      </c>
      <c r="P4237">
        <v>0.8</v>
      </c>
      <c r="Q4237">
        <v>0.81</v>
      </c>
      <c r="R4237">
        <v>0</v>
      </c>
      <c r="S4237" t="s">
        <v>28</v>
      </c>
      <c r="T4237" t="s">
        <v>28</v>
      </c>
      <c r="U4237" t="s">
        <v>28</v>
      </c>
      <c r="V4237" t="s">
        <v>28</v>
      </c>
      <c r="X4237" t="str">
        <f t="shared" si="863"/>
        <v>N/A</v>
      </c>
      <c r="Y4237" t="str">
        <f t="shared" si="864"/>
        <v>N/A</v>
      </c>
      <c r="Z4237">
        <f t="shared" si="865"/>
        <v>0.81</v>
      </c>
      <c r="AA4237">
        <f t="shared" si="866"/>
        <v>0.8</v>
      </c>
      <c r="AB4237">
        <f t="shared" si="867"/>
        <v>0.81</v>
      </c>
      <c r="AC4237">
        <f t="shared" si="868"/>
        <v>0</v>
      </c>
      <c r="AD4237" t="str">
        <f t="shared" si="869"/>
        <v>N/A</v>
      </c>
      <c r="AE4237" t="str">
        <f t="shared" si="870"/>
        <v>N/A</v>
      </c>
      <c r="AF4237" t="str">
        <f t="shared" si="871"/>
        <v>N/A</v>
      </c>
      <c r="AG4237" t="str">
        <f t="shared" si="872"/>
        <v>N/A</v>
      </c>
    </row>
    <row r="4238" spans="1:33" x14ac:dyDescent="0.35">
      <c r="A4238">
        <v>453817</v>
      </c>
      <c r="B4238" t="s">
        <v>4210</v>
      </c>
      <c r="C4238">
        <v>0</v>
      </c>
      <c r="D4238" t="s">
        <v>28</v>
      </c>
      <c r="E4238" t="s">
        <v>28</v>
      </c>
      <c r="F4238" t="s">
        <v>4803</v>
      </c>
      <c r="G4238" t="s">
        <v>4805</v>
      </c>
      <c r="H4238" t="s">
        <v>28</v>
      </c>
      <c r="I4238" t="s">
        <v>19</v>
      </c>
      <c r="J4238" t="s">
        <v>26</v>
      </c>
      <c r="K4238" t="s">
        <v>4803</v>
      </c>
      <c r="L4238">
        <v>2017</v>
      </c>
      <c r="M4238">
        <v>0.73</v>
      </c>
      <c r="N4238">
        <v>0.82</v>
      </c>
      <c r="O4238">
        <v>0.72</v>
      </c>
      <c r="P4238">
        <v>0.82</v>
      </c>
      <c r="Q4238">
        <v>0.77</v>
      </c>
      <c r="R4238">
        <v>1</v>
      </c>
      <c r="S4238">
        <v>0.02</v>
      </c>
      <c r="T4238">
        <v>0</v>
      </c>
      <c r="U4238">
        <v>0</v>
      </c>
      <c r="V4238">
        <v>0</v>
      </c>
      <c r="X4238">
        <f t="shared" si="863"/>
        <v>0.73</v>
      </c>
      <c r="Y4238">
        <f t="shared" si="864"/>
        <v>0.82</v>
      </c>
      <c r="Z4238">
        <f t="shared" si="865"/>
        <v>0.72</v>
      </c>
      <c r="AA4238">
        <f t="shared" si="866"/>
        <v>0.82</v>
      </c>
      <c r="AB4238">
        <f t="shared" si="867"/>
        <v>0.77</v>
      </c>
      <c r="AC4238">
        <f t="shared" si="868"/>
        <v>1</v>
      </c>
      <c r="AD4238">
        <f t="shared" si="869"/>
        <v>0.02</v>
      </c>
      <c r="AE4238">
        <f t="shared" si="870"/>
        <v>0</v>
      </c>
      <c r="AF4238">
        <f t="shared" si="871"/>
        <v>0</v>
      </c>
      <c r="AG4238">
        <f t="shared" si="872"/>
        <v>0</v>
      </c>
    </row>
    <row r="4239" spans="1:33" x14ac:dyDescent="0.35">
      <c r="A4239">
        <v>454184</v>
      </c>
      <c r="B4239" t="s">
        <v>4211</v>
      </c>
      <c r="C4239">
        <v>0</v>
      </c>
      <c r="D4239">
        <v>0.5</v>
      </c>
      <c r="E4239">
        <v>0.34</v>
      </c>
      <c r="F4239" t="s">
        <v>4803</v>
      </c>
      <c r="G4239" t="s">
        <v>4805</v>
      </c>
      <c r="H4239">
        <v>4.9999999999999989E-2</v>
      </c>
      <c r="I4239" t="s">
        <v>19</v>
      </c>
      <c r="J4239" t="s">
        <v>17</v>
      </c>
      <c r="K4239" t="s">
        <v>4803</v>
      </c>
      <c r="L4239" t="s">
        <v>21</v>
      </c>
      <c r="M4239">
        <v>0.52</v>
      </c>
      <c r="N4239">
        <v>0.39</v>
      </c>
      <c r="O4239">
        <v>0.52</v>
      </c>
      <c r="P4239">
        <v>0.39</v>
      </c>
      <c r="Q4239">
        <v>0.33</v>
      </c>
      <c r="R4239">
        <v>0.42</v>
      </c>
      <c r="S4239" t="s">
        <v>28</v>
      </c>
      <c r="T4239" t="s">
        <v>28</v>
      </c>
      <c r="U4239" t="s">
        <v>28</v>
      </c>
      <c r="V4239" t="s">
        <v>28</v>
      </c>
      <c r="X4239">
        <f t="shared" si="863"/>
        <v>0.52</v>
      </c>
      <c r="Y4239">
        <f t="shared" si="864"/>
        <v>0.39</v>
      </c>
      <c r="Z4239">
        <f t="shared" si="865"/>
        <v>0.52</v>
      </c>
      <c r="AA4239">
        <f t="shared" si="866"/>
        <v>0.39</v>
      </c>
      <c r="AB4239">
        <f t="shared" si="867"/>
        <v>0.33</v>
      </c>
      <c r="AC4239">
        <f t="shared" si="868"/>
        <v>0.42</v>
      </c>
      <c r="AD4239" t="str">
        <f t="shared" si="869"/>
        <v>N/A</v>
      </c>
      <c r="AE4239" t="str">
        <f t="shared" si="870"/>
        <v>N/A</v>
      </c>
      <c r="AF4239" t="str">
        <f t="shared" si="871"/>
        <v>N/A</v>
      </c>
      <c r="AG4239" t="str">
        <f t="shared" si="872"/>
        <v>N/A</v>
      </c>
    </row>
    <row r="4240" spans="1:33" x14ac:dyDescent="0.35">
      <c r="A4240">
        <v>454227</v>
      </c>
      <c r="B4240" t="s">
        <v>4212</v>
      </c>
      <c r="C4240">
        <v>10</v>
      </c>
      <c r="D4240">
        <v>0.56000000000000005</v>
      </c>
      <c r="E4240">
        <v>0.38</v>
      </c>
      <c r="F4240" t="s">
        <v>4803</v>
      </c>
      <c r="G4240" t="s">
        <v>4805</v>
      </c>
      <c r="H4240">
        <v>-0.13</v>
      </c>
      <c r="I4240" t="s">
        <v>19</v>
      </c>
      <c r="J4240" t="s">
        <v>17</v>
      </c>
      <c r="K4240" t="s">
        <v>4803</v>
      </c>
      <c r="L4240" t="s">
        <v>21</v>
      </c>
      <c r="M4240">
        <v>0.48</v>
      </c>
      <c r="N4240">
        <v>0.25</v>
      </c>
      <c r="O4240">
        <v>0.48</v>
      </c>
      <c r="P4240">
        <v>0.25</v>
      </c>
      <c r="Q4240">
        <v>0</v>
      </c>
      <c r="R4240">
        <v>0.27</v>
      </c>
      <c r="S4240">
        <v>0.28999999999999998</v>
      </c>
      <c r="T4240">
        <v>0.38</v>
      </c>
      <c r="U4240">
        <v>1</v>
      </c>
      <c r="V4240">
        <v>0.33</v>
      </c>
      <c r="X4240">
        <f t="shared" si="863"/>
        <v>0.48</v>
      </c>
      <c r="Y4240">
        <f t="shared" si="864"/>
        <v>0.25</v>
      </c>
      <c r="Z4240">
        <f t="shared" si="865"/>
        <v>0.48</v>
      </c>
      <c r="AA4240">
        <f t="shared" si="866"/>
        <v>0.25</v>
      </c>
      <c r="AB4240">
        <f t="shared" si="867"/>
        <v>0</v>
      </c>
      <c r="AC4240">
        <f t="shared" si="868"/>
        <v>0.27</v>
      </c>
      <c r="AD4240">
        <f t="shared" si="869"/>
        <v>0.28999999999999998</v>
      </c>
      <c r="AE4240">
        <f t="shared" si="870"/>
        <v>0.38</v>
      </c>
      <c r="AF4240">
        <f t="shared" si="871"/>
        <v>1</v>
      </c>
      <c r="AG4240">
        <f t="shared" si="872"/>
        <v>0.33</v>
      </c>
    </row>
    <row r="4241" spans="1:33" x14ac:dyDescent="0.35">
      <c r="A4241">
        <v>454236</v>
      </c>
      <c r="B4241" t="s">
        <v>4213</v>
      </c>
      <c r="C4241">
        <v>0</v>
      </c>
      <c r="D4241">
        <v>0.32</v>
      </c>
      <c r="E4241">
        <v>0.2</v>
      </c>
      <c r="F4241" t="s">
        <v>4803</v>
      </c>
      <c r="G4241" t="s">
        <v>4805</v>
      </c>
      <c r="H4241" t="s">
        <v>28</v>
      </c>
      <c r="I4241" t="s">
        <v>19</v>
      </c>
      <c r="J4241" t="s">
        <v>17</v>
      </c>
      <c r="K4241" t="s">
        <v>4803</v>
      </c>
      <c r="L4241">
        <v>2017</v>
      </c>
      <c r="M4241">
        <v>0.2</v>
      </c>
      <c r="N4241" t="s">
        <v>28</v>
      </c>
      <c r="O4241">
        <v>0.2</v>
      </c>
      <c r="P4241" t="s">
        <v>28</v>
      </c>
      <c r="Q4241" t="s">
        <v>28</v>
      </c>
      <c r="R4241" t="s">
        <v>28</v>
      </c>
      <c r="S4241">
        <v>0.4</v>
      </c>
      <c r="T4241" t="s">
        <v>28</v>
      </c>
      <c r="U4241" t="s">
        <v>28</v>
      </c>
      <c r="V4241" t="s">
        <v>28</v>
      </c>
      <c r="X4241">
        <f t="shared" si="863"/>
        <v>0.2</v>
      </c>
      <c r="Y4241" t="str">
        <f t="shared" si="864"/>
        <v>N/A</v>
      </c>
      <c r="Z4241">
        <f t="shared" si="865"/>
        <v>0.2</v>
      </c>
      <c r="AA4241" t="str">
        <f t="shared" si="866"/>
        <v>N/A</v>
      </c>
      <c r="AB4241" t="str">
        <f t="shared" si="867"/>
        <v>N/A</v>
      </c>
      <c r="AC4241" t="str">
        <f t="shared" si="868"/>
        <v>N/A</v>
      </c>
      <c r="AD4241">
        <f t="shared" si="869"/>
        <v>0.4</v>
      </c>
      <c r="AE4241" t="str">
        <f t="shared" si="870"/>
        <v>N/A</v>
      </c>
      <c r="AF4241" t="str">
        <f t="shared" si="871"/>
        <v>N/A</v>
      </c>
      <c r="AG4241" t="str">
        <f t="shared" si="872"/>
        <v>N/A</v>
      </c>
    </row>
    <row r="4242" spans="1:33" x14ac:dyDescent="0.35">
      <c r="A4242">
        <v>454245</v>
      </c>
      <c r="B4242" t="s">
        <v>4214</v>
      </c>
      <c r="C4242">
        <v>0</v>
      </c>
      <c r="D4242">
        <v>0.8</v>
      </c>
      <c r="E4242" t="s">
        <v>28</v>
      </c>
      <c r="F4242" t="s">
        <v>4803</v>
      </c>
      <c r="G4242" t="s">
        <v>4804</v>
      </c>
      <c r="H4242" t="s">
        <v>28</v>
      </c>
      <c r="I4242" t="s">
        <v>19</v>
      </c>
      <c r="J4242" t="s">
        <v>17</v>
      </c>
      <c r="K4242" t="s">
        <v>4803</v>
      </c>
      <c r="L4242" t="s">
        <v>21</v>
      </c>
      <c r="M4242">
        <v>0.73</v>
      </c>
      <c r="N4242">
        <v>0</v>
      </c>
      <c r="O4242">
        <v>0.73</v>
      </c>
      <c r="P4242">
        <v>0</v>
      </c>
      <c r="Q4242" t="s">
        <v>28</v>
      </c>
      <c r="R4242">
        <v>0</v>
      </c>
      <c r="S4242" t="s">
        <v>28</v>
      </c>
      <c r="T4242" t="s">
        <v>28</v>
      </c>
      <c r="U4242" t="s">
        <v>28</v>
      </c>
      <c r="V4242" t="s">
        <v>28</v>
      </c>
      <c r="X4242">
        <f t="shared" si="863"/>
        <v>0.73</v>
      </c>
      <c r="Y4242">
        <f t="shared" si="864"/>
        <v>0</v>
      </c>
      <c r="Z4242">
        <f t="shared" si="865"/>
        <v>0.73</v>
      </c>
      <c r="AA4242">
        <f t="shared" si="866"/>
        <v>0</v>
      </c>
      <c r="AB4242" t="str">
        <f t="shared" si="867"/>
        <v>N/A</v>
      </c>
      <c r="AC4242">
        <f t="shared" si="868"/>
        <v>0</v>
      </c>
      <c r="AD4242" t="str">
        <f t="shared" si="869"/>
        <v>N/A</v>
      </c>
      <c r="AE4242" t="str">
        <f t="shared" si="870"/>
        <v>N/A</v>
      </c>
      <c r="AF4242" t="str">
        <f t="shared" si="871"/>
        <v>N/A</v>
      </c>
      <c r="AG4242" t="str">
        <f t="shared" si="872"/>
        <v>N/A</v>
      </c>
    </row>
    <row r="4243" spans="1:33" x14ac:dyDescent="0.35">
      <c r="A4243">
        <v>454306</v>
      </c>
      <c r="B4243" t="s">
        <v>4215</v>
      </c>
      <c r="C4243">
        <v>0</v>
      </c>
      <c r="D4243" t="s">
        <v>28</v>
      </c>
      <c r="E4243" t="s">
        <v>28</v>
      </c>
      <c r="F4243" t="s">
        <v>4803</v>
      </c>
      <c r="G4243" t="s">
        <v>4805</v>
      </c>
      <c r="H4243" t="s">
        <v>28</v>
      </c>
      <c r="I4243" t="s">
        <v>19</v>
      </c>
      <c r="J4243" t="s">
        <v>26</v>
      </c>
      <c r="K4243" t="s">
        <v>4803</v>
      </c>
      <c r="L4243" t="s">
        <v>21</v>
      </c>
      <c r="M4243" t="s">
        <v>28</v>
      </c>
      <c r="N4243" t="s">
        <v>28</v>
      </c>
      <c r="O4243">
        <v>0.62</v>
      </c>
      <c r="P4243">
        <v>0.51</v>
      </c>
      <c r="Q4243">
        <v>0.47</v>
      </c>
      <c r="R4243">
        <v>0.67</v>
      </c>
      <c r="S4243" t="s">
        <v>28</v>
      </c>
      <c r="T4243" t="s">
        <v>28</v>
      </c>
      <c r="U4243" t="s">
        <v>28</v>
      </c>
      <c r="V4243" t="s">
        <v>28</v>
      </c>
      <c r="X4243" t="str">
        <f t="shared" si="863"/>
        <v>N/A</v>
      </c>
      <c r="Y4243" t="str">
        <f t="shared" si="864"/>
        <v>N/A</v>
      </c>
      <c r="Z4243">
        <f t="shared" si="865"/>
        <v>0.62</v>
      </c>
      <c r="AA4243">
        <f t="shared" si="866"/>
        <v>0.51</v>
      </c>
      <c r="AB4243">
        <f t="shared" si="867"/>
        <v>0.47</v>
      </c>
      <c r="AC4243">
        <f t="shared" si="868"/>
        <v>0.67</v>
      </c>
      <c r="AD4243" t="str">
        <f t="shared" si="869"/>
        <v>N/A</v>
      </c>
      <c r="AE4243" t="str">
        <f t="shared" si="870"/>
        <v>N/A</v>
      </c>
      <c r="AF4243" t="str">
        <f t="shared" si="871"/>
        <v>N/A</v>
      </c>
      <c r="AG4243" t="str">
        <f t="shared" si="872"/>
        <v>N/A</v>
      </c>
    </row>
    <row r="4244" spans="1:33" x14ac:dyDescent="0.35">
      <c r="A4244">
        <v>454458</v>
      </c>
      <c r="B4244" t="s">
        <v>187</v>
      </c>
      <c r="C4244">
        <v>0</v>
      </c>
      <c r="D4244" t="s">
        <v>28</v>
      </c>
      <c r="E4244" t="s">
        <v>28</v>
      </c>
      <c r="F4244" t="s">
        <v>4803</v>
      </c>
      <c r="G4244" t="s">
        <v>4805</v>
      </c>
      <c r="H4244" t="s">
        <v>28</v>
      </c>
      <c r="I4244" t="s">
        <v>19</v>
      </c>
      <c r="J4244" t="s">
        <v>26</v>
      </c>
      <c r="K4244" t="s">
        <v>4803</v>
      </c>
      <c r="L4244" t="s">
        <v>21</v>
      </c>
      <c r="M4244" t="s">
        <v>28</v>
      </c>
      <c r="N4244" t="s">
        <v>28</v>
      </c>
      <c r="O4244">
        <v>0.56999999999999995</v>
      </c>
      <c r="P4244">
        <v>0.67</v>
      </c>
      <c r="Q4244">
        <v>0.64</v>
      </c>
      <c r="R4244">
        <v>0.67</v>
      </c>
      <c r="S4244" t="s">
        <v>28</v>
      </c>
      <c r="T4244" t="s">
        <v>28</v>
      </c>
      <c r="U4244" t="s">
        <v>28</v>
      </c>
      <c r="V4244" t="s">
        <v>28</v>
      </c>
      <c r="X4244" t="str">
        <f t="shared" si="863"/>
        <v>N/A</v>
      </c>
      <c r="Y4244" t="str">
        <f t="shared" si="864"/>
        <v>N/A</v>
      </c>
      <c r="Z4244">
        <f t="shared" si="865"/>
        <v>0.56999999999999995</v>
      </c>
      <c r="AA4244">
        <f t="shared" si="866"/>
        <v>0.67</v>
      </c>
      <c r="AB4244">
        <f t="shared" si="867"/>
        <v>0.64</v>
      </c>
      <c r="AC4244">
        <f t="shared" si="868"/>
        <v>0.67</v>
      </c>
      <c r="AD4244" t="str">
        <f t="shared" si="869"/>
        <v>N/A</v>
      </c>
      <c r="AE4244" t="str">
        <f t="shared" si="870"/>
        <v>N/A</v>
      </c>
      <c r="AF4244" t="str">
        <f t="shared" si="871"/>
        <v>N/A</v>
      </c>
      <c r="AG4244" t="str">
        <f t="shared" si="872"/>
        <v>N/A</v>
      </c>
    </row>
    <row r="4245" spans="1:33" x14ac:dyDescent="0.35">
      <c r="A4245">
        <v>454537</v>
      </c>
      <c r="B4245" t="s">
        <v>4216</v>
      </c>
      <c r="C4245">
        <v>0</v>
      </c>
      <c r="D4245" t="s">
        <v>28</v>
      </c>
      <c r="E4245" t="s">
        <v>28</v>
      </c>
      <c r="F4245" t="s">
        <v>4803</v>
      </c>
      <c r="G4245" t="s">
        <v>4805</v>
      </c>
      <c r="H4245" t="s">
        <v>28</v>
      </c>
      <c r="I4245" t="s">
        <v>19</v>
      </c>
      <c r="J4245" t="s">
        <v>26</v>
      </c>
      <c r="K4245" t="s">
        <v>4803</v>
      </c>
      <c r="L4245" t="s">
        <v>21</v>
      </c>
      <c r="M4245" t="s">
        <v>28</v>
      </c>
      <c r="N4245" t="s">
        <v>28</v>
      </c>
      <c r="O4245">
        <v>0.69</v>
      </c>
      <c r="P4245">
        <v>0.56999999999999995</v>
      </c>
      <c r="Q4245">
        <v>0.4</v>
      </c>
      <c r="R4245">
        <v>1</v>
      </c>
      <c r="S4245" t="s">
        <v>28</v>
      </c>
      <c r="T4245" t="s">
        <v>28</v>
      </c>
      <c r="U4245" t="s">
        <v>28</v>
      </c>
      <c r="V4245" t="s">
        <v>28</v>
      </c>
      <c r="X4245" t="str">
        <f t="shared" si="863"/>
        <v>N/A</v>
      </c>
      <c r="Y4245" t="str">
        <f t="shared" si="864"/>
        <v>N/A</v>
      </c>
      <c r="Z4245">
        <f t="shared" si="865"/>
        <v>0.69</v>
      </c>
      <c r="AA4245">
        <f t="shared" si="866"/>
        <v>0.56999999999999995</v>
      </c>
      <c r="AB4245">
        <f t="shared" si="867"/>
        <v>0.4</v>
      </c>
      <c r="AC4245">
        <f t="shared" si="868"/>
        <v>1</v>
      </c>
      <c r="AD4245" t="str">
        <f t="shared" si="869"/>
        <v>N/A</v>
      </c>
      <c r="AE4245" t="str">
        <f t="shared" si="870"/>
        <v>N/A</v>
      </c>
      <c r="AF4245" t="str">
        <f t="shared" si="871"/>
        <v>N/A</v>
      </c>
      <c r="AG4245" t="str">
        <f t="shared" si="872"/>
        <v>N/A</v>
      </c>
    </row>
    <row r="4246" spans="1:33" x14ac:dyDescent="0.35">
      <c r="A4246">
        <v>454582</v>
      </c>
      <c r="B4246" t="s">
        <v>4217</v>
      </c>
      <c r="C4246">
        <v>0</v>
      </c>
      <c r="D4246" t="s">
        <v>28</v>
      </c>
      <c r="E4246" t="s">
        <v>28</v>
      </c>
      <c r="F4246" t="s">
        <v>4803</v>
      </c>
      <c r="G4246" t="s">
        <v>28</v>
      </c>
      <c r="H4246" t="s">
        <v>28</v>
      </c>
      <c r="I4246" t="s">
        <v>19</v>
      </c>
      <c r="J4246" t="s">
        <v>17</v>
      </c>
      <c r="K4246" t="s">
        <v>4803</v>
      </c>
      <c r="L4246" t="s">
        <v>28</v>
      </c>
      <c r="M4246" t="s">
        <v>28</v>
      </c>
      <c r="N4246" t="s">
        <v>28</v>
      </c>
      <c r="O4246" t="s">
        <v>28</v>
      </c>
      <c r="P4246" t="s">
        <v>28</v>
      </c>
      <c r="Q4246" t="s">
        <v>28</v>
      </c>
      <c r="R4246" t="s">
        <v>28</v>
      </c>
      <c r="S4246" t="s">
        <v>28</v>
      </c>
      <c r="T4246" t="s">
        <v>28</v>
      </c>
      <c r="U4246" t="s">
        <v>28</v>
      </c>
      <c r="V4246" t="s">
        <v>28</v>
      </c>
      <c r="X4246" t="str">
        <f t="shared" si="863"/>
        <v>N/A</v>
      </c>
      <c r="Y4246" t="str">
        <f t="shared" si="864"/>
        <v>N/A</v>
      </c>
      <c r="Z4246" t="str">
        <f t="shared" si="865"/>
        <v>N/A</v>
      </c>
      <c r="AA4246" t="str">
        <f t="shared" si="866"/>
        <v>N/A</v>
      </c>
      <c r="AB4246" t="str">
        <f t="shared" si="867"/>
        <v>N/A</v>
      </c>
      <c r="AC4246" t="str">
        <f t="shared" si="868"/>
        <v>N/A</v>
      </c>
      <c r="AD4246" t="str">
        <f t="shared" si="869"/>
        <v>N/A</v>
      </c>
      <c r="AE4246" t="str">
        <f t="shared" si="870"/>
        <v>N/A</v>
      </c>
      <c r="AF4246" t="str">
        <f t="shared" si="871"/>
        <v>N/A</v>
      </c>
      <c r="AG4246" t="str">
        <f t="shared" si="872"/>
        <v>N/A</v>
      </c>
    </row>
    <row r="4247" spans="1:33" x14ac:dyDescent="0.35">
      <c r="A4247">
        <v>454616</v>
      </c>
      <c r="B4247" t="s">
        <v>4218</v>
      </c>
      <c r="C4247">
        <v>0</v>
      </c>
      <c r="D4247" t="s">
        <v>28</v>
      </c>
      <c r="E4247" t="s">
        <v>28</v>
      </c>
      <c r="F4247" t="s">
        <v>4803</v>
      </c>
      <c r="G4247" t="s">
        <v>28</v>
      </c>
      <c r="H4247" t="s">
        <v>28</v>
      </c>
      <c r="I4247" t="s">
        <v>19</v>
      </c>
      <c r="J4247" t="s">
        <v>17</v>
      </c>
      <c r="K4247" t="s">
        <v>4803</v>
      </c>
      <c r="L4247" t="s">
        <v>28</v>
      </c>
      <c r="M4247" t="s">
        <v>28</v>
      </c>
      <c r="N4247" t="s">
        <v>28</v>
      </c>
      <c r="O4247" t="s">
        <v>28</v>
      </c>
      <c r="P4247" t="s">
        <v>28</v>
      </c>
      <c r="Q4247" t="s">
        <v>28</v>
      </c>
      <c r="R4247" t="s">
        <v>28</v>
      </c>
      <c r="S4247" t="s">
        <v>28</v>
      </c>
      <c r="T4247" t="s">
        <v>28</v>
      </c>
      <c r="U4247" t="s">
        <v>28</v>
      </c>
      <c r="V4247" t="s">
        <v>28</v>
      </c>
      <c r="X4247" t="str">
        <f t="shared" si="863"/>
        <v>N/A</v>
      </c>
      <c r="Y4247" t="str">
        <f t="shared" si="864"/>
        <v>N/A</v>
      </c>
      <c r="Z4247" t="str">
        <f t="shared" si="865"/>
        <v>N/A</v>
      </c>
      <c r="AA4247" t="str">
        <f t="shared" si="866"/>
        <v>N/A</v>
      </c>
      <c r="AB4247" t="str">
        <f t="shared" si="867"/>
        <v>N/A</v>
      </c>
      <c r="AC4247" t="str">
        <f t="shared" si="868"/>
        <v>N/A</v>
      </c>
      <c r="AD4247" t="str">
        <f t="shared" si="869"/>
        <v>N/A</v>
      </c>
      <c r="AE4247" t="str">
        <f t="shared" si="870"/>
        <v>N/A</v>
      </c>
      <c r="AF4247" t="str">
        <f t="shared" si="871"/>
        <v>N/A</v>
      </c>
      <c r="AG4247" t="str">
        <f t="shared" si="872"/>
        <v>N/A</v>
      </c>
    </row>
    <row r="4248" spans="1:33" x14ac:dyDescent="0.35">
      <c r="A4248">
        <v>454625</v>
      </c>
      <c r="B4248" t="s">
        <v>4219</v>
      </c>
      <c r="C4248">
        <v>0</v>
      </c>
      <c r="D4248" t="s">
        <v>28</v>
      </c>
      <c r="E4248" t="s">
        <v>28</v>
      </c>
      <c r="F4248" t="s">
        <v>4803</v>
      </c>
      <c r="G4248" t="s">
        <v>4805</v>
      </c>
      <c r="H4248" t="s">
        <v>28</v>
      </c>
      <c r="I4248" t="s">
        <v>19</v>
      </c>
      <c r="J4248" t="s">
        <v>26</v>
      </c>
      <c r="K4248" t="s">
        <v>4803</v>
      </c>
      <c r="L4248">
        <v>2017</v>
      </c>
      <c r="M4248">
        <v>0.37</v>
      </c>
      <c r="N4248">
        <v>0.28999999999999998</v>
      </c>
      <c r="O4248">
        <v>0.35</v>
      </c>
      <c r="P4248">
        <v>0.28000000000000003</v>
      </c>
      <c r="Q4248">
        <v>0.28000000000000003</v>
      </c>
      <c r="R4248">
        <v>0.28999999999999998</v>
      </c>
      <c r="S4248">
        <v>0.04</v>
      </c>
      <c r="T4248">
        <v>0.02</v>
      </c>
      <c r="U4248">
        <v>0.02</v>
      </c>
      <c r="V4248">
        <v>0</v>
      </c>
      <c r="X4248">
        <f t="shared" si="863"/>
        <v>0.37</v>
      </c>
      <c r="Y4248">
        <f t="shared" si="864"/>
        <v>0.28999999999999998</v>
      </c>
      <c r="Z4248">
        <f t="shared" si="865"/>
        <v>0.35</v>
      </c>
      <c r="AA4248">
        <f t="shared" si="866"/>
        <v>0.28000000000000003</v>
      </c>
      <c r="AB4248">
        <f t="shared" si="867"/>
        <v>0.28000000000000003</v>
      </c>
      <c r="AC4248">
        <f t="shared" si="868"/>
        <v>0.28999999999999998</v>
      </c>
      <c r="AD4248">
        <f t="shared" si="869"/>
        <v>0.04</v>
      </c>
      <c r="AE4248">
        <f t="shared" si="870"/>
        <v>0.02</v>
      </c>
      <c r="AF4248">
        <f t="shared" si="871"/>
        <v>0.02</v>
      </c>
      <c r="AG4248">
        <f t="shared" si="872"/>
        <v>0</v>
      </c>
    </row>
    <row r="4249" spans="1:33" x14ac:dyDescent="0.35">
      <c r="A4249">
        <v>454689</v>
      </c>
      <c r="B4249" t="s">
        <v>4220</v>
      </c>
      <c r="C4249">
        <v>0</v>
      </c>
      <c r="D4249" t="s">
        <v>28</v>
      </c>
      <c r="E4249" t="s">
        <v>28</v>
      </c>
      <c r="F4249" t="s">
        <v>4803</v>
      </c>
      <c r="G4249" t="s">
        <v>28</v>
      </c>
      <c r="H4249" t="s">
        <v>28</v>
      </c>
      <c r="I4249" t="s">
        <v>19</v>
      </c>
      <c r="J4249" t="s">
        <v>17</v>
      </c>
      <c r="K4249" t="s">
        <v>4803</v>
      </c>
      <c r="L4249" t="s">
        <v>28</v>
      </c>
      <c r="M4249" t="s">
        <v>28</v>
      </c>
      <c r="N4249" t="s">
        <v>28</v>
      </c>
      <c r="O4249" t="s">
        <v>28</v>
      </c>
      <c r="P4249" t="s">
        <v>28</v>
      </c>
      <c r="Q4249" t="s">
        <v>28</v>
      </c>
      <c r="R4249" t="s">
        <v>28</v>
      </c>
      <c r="S4249" t="s">
        <v>28</v>
      </c>
      <c r="T4249" t="s">
        <v>28</v>
      </c>
      <c r="U4249" t="s">
        <v>28</v>
      </c>
      <c r="V4249" t="s">
        <v>28</v>
      </c>
      <c r="X4249" t="str">
        <f t="shared" si="863"/>
        <v>N/A</v>
      </c>
      <c r="Y4249" t="str">
        <f t="shared" si="864"/>
        <v>N/A</v>
      </c>
      <c r="Z4249" t="str">
        <f t="shared" si="865"/>
        <v>N/A</v>
      </c>
      <c r="AA4249" t="str">
        <f t="shared" si="866"/>
        <v>N/A</v>
      </c>
      <c r="AB4249" t="str">
        <f t="shared" si="867"/>
        <v>N/A</v>
      </c>
      <c r="AC4249" t="str">
        <f t="shared" si="868"/>
        <v>N/A</v>
      </c>
      <c r="AD4249" t="str">
        <f t="shared" si="869"/>
        <v>N/A</v>
      </c>
      <c r="AE4249" t="str">
        <f t="shared" si="870"/>
        <v>N/A</v>
      </c>
      <c r="AF4249" t="str">
        <f t="shared" si="871"/>
        <v>N/A</v>
      </c>
      <c r="AG4249" t="str">
        <f t="shared" si="872"/>
        <v>N/A</v>
      </c>
    </row>
    <row r="4250" spans="1:33" x14ac:dyDescent="0.35">
      <c r="A4250">
        <v>454698</v>
      </c>
      <c r="B4250" t="s">
        <v>4221</v>
      </c>
      <c r="C4250">
        <v>0</v>
      </c>
      <c r="D4250" t="s">
        <v>28</v>
      </c>
      <c r="E4250" t="s">
        <v>28</v>
      </c>
      <c r="F4250" t="s">
        <v>4803</v>
      </c>
      <c r="G4250" t="s">
        <v>4805</v>
      </c>
      <c r="H4250" t="s">
        <v>28</v>
      </c>
      <c r="I4250" t="s">
        <v>19</v>
      </c>
      <c r="J4250" t="s">
        <v>26</v>
      </c>
      <c r="K4250" t="s">
        <v>4803</v>
      </c>
      <c r="L4250" t="s">
        <v>21</v>
      </c>
      <c r="M4250" t="s">
        <v>28</v>
      </c>
      <c r="N4250" t="s">
        <v>28</v>
      </c>
      <c r="O4250">
        <v>0.8</v>
      </c>
      <c r="P4250">
        <v>0.81</v>
      </c>
      <c r="Q4250">
        <v>0.55000000000000004</v>
      </c>
      <c r="R4250">
        <v>0.84</v>
      </c>
      <c r="S4250" t="s">
        <v>28</v>
      </c>
      <c r="T4250" t="s">
        <v>28</v>
      </c>
      <c r="U4250" t="s">
        <v>28</v>
      </c>
      <c r="V4250" t="s">
        <v>28</v>
      </c>
      <c r="X4250" t="str">
        <f t="shared" si="863"/>
        <v>N/A</v>
      </c>
      <c r="Y4250" t="str">
        <f t="shared" si="864"/>
        <v>N/A</v>
      </c>
      <c r="Z4250">
        <f t="shared" si="865"/>
        <v>0.8</v>
      </c>
      <c r="AA4250">
        <f t="shared" si="866"/>
        <v>0.81</v>
      </c>
      <c r="AB4250">
        <f t="shared" si="867"/>
        <v>0.55000000000000004</v>
      </c>
      <c r="AC4250">
        <f t="shared" si="868"/>
        <v>0.84</v>
      </c>
      <c r="AD4250" t="str">
        <f t="shared" si="869"/>
        <v>N/A</v>
      </c>
      <c r="AE4250" t="str">
        <f t="shared" si="870"/>
        <v>N/A</v>
      </c>
      <c r="AF4250" t="str">
        <f t="shared" si="871"/>
        <v>N/A</v>
      </c>
      <c r="AG4250" t="str">
        <f t="shared" si="872"/>
        <v>N/A</v>
      </c>
    </row>
    <row r="4251" spans="1:33" x14ac:dyDescent="0.35">
      <c r="A4251">
        <v>454786</v>
      </c>
      <c r="B4251" t="s">
        <v>4222</v>
      </c>
      <c r="C4251">
        <v>0</v>
      </c>
      <c r="D4251">
        <v>0.86</v>
      </c>
      <c r="E4251">
        <v>0.86</v>
      </c>
      <c r="F4251" t="s">
        <v>4803</v>
      </c>
      <c r="G4251" t="s">
        <v>4805</v>
      </c>
      <c r="H4251">
        <v>-7.999999999999996E-2</v>
      </c>
      <c r="I4251" t="s">
        <v>19</v>
      </c>
      <c r="J4251" t="s">
        <v>17</v>
      </c>
      <c r="K4251" t="s">
        <v>4803</v>
      </c>
      <c r="L4251">
        <v>2017</v>
      </c>
      <c r="M4251">
        <v>0.79</v>
      </c>
      <c r="N4251">
        <v>0.78</v>
      </c>
      <c r="O4251">
        <v>0.79</v>
      </c>
      <c r="P4251">
        <v>0.78</v>
      </c>
      <c r="Q4251">
        <v>0.6</v>
      </c>
      <c r="R4251">
        <v>0.8</v>
      </c>
      <c r="S4251">
        <v>0.08</v>
      </c>
      <c r="T4251">
        <v>0.14000000000000001</v>
      </c>
      <c r="U4251">
        <v>0.4</v>
      </c>
      <c r="V4251">
        <v>0.11</v>
      </c>
      <c r="X4251">
        <f t="shared" si="863"/>
        <v>0.79</v>
      </c>
      <c r="Y4251">
        <f t="shared" si="864"/>
        <v>0.78</v>
      </c>
      <c r="Z4251">
        <f t="shared" si="865"/>
        <v>0.79</v>
      </c>
      <c r="AA4251">
        <f t="shared" si="866"/>
        <v>0.78</v>
      </c>
      <c r="AB4251">
        <f t="shared" si="867"/>
        <v>0.6</v>
      </c>
      <c r="AC4251">
        <f t="shared" si="868"/>
        <v>0.8</v>
      </c>
      <c r="AD4251">
        <f t="shared" si="869"/>
        <v>0.08</v>
      </c>
      <c r="AE4251">
        <f t="shared" si="870"/>
        <v>0.14000000000000001</v>
      </c>
      <c r="AF4251">
        <f t="shared" si="871"/>
        <v>0.4</v>
      </c>
      <c r="AG4251">
        <f t="shared" si="872"/>
        <v>0.11</v>
      </c>
    </row>
    <row r="4252" spans="1:33" x14ac:dyDescent="0.35">
      <c r="A4252">
        <v>454810</v>
      </c>
      <c r="B4252" t="s">
        <v>4223</v>
      </c>
      <c r="C4252">
        <v>0</v>
      </c>
      <c r="D4252" t="s">
        <v>28</v>
      </c>
      <c r="E4252" t="s">
        <v>28</v>
      </c>
      <c r="F4252" t="s">
        <v>4803</v>
      </c>
      <c r="G4252">
        <v>2017</v>
      </c>
      <c r="H4252" t="s">
        <v>28</v>
      </c>
      <c r="I4252" t="s">
        <v>19</v>
      </c>
      <c r="J4252" t="s">
        <v>26</v>
      </c>
      <c r="K4252" t="s">
        <v>4803</v>
      </c>
      <c r="L4252" t="s">
        <v>90</v>
      </c>
      <c r="M4252" t="s">
        <v>28</v>
      </c>
      <c r="N4252" t="s">
        <v>28</v>
      </c>
      <c r="O4252">
        <v>0.65</v>
      </c>
      <c r="P4252">
        <v>0.51</v>
      </c>
      <c r="Q4252">
        <v>0.37</v>
      </c>
      <c r="R4252">
        <v>0.67</v>
      </c>
      <c r="S4252" t="s">
        <v>28</v>
      </c>
      <c r="T4252" t="s">
        <v>28</v>
      </c>
      <c r="U4252" t="s">
        <v>28</v>
      </c>
      <c r="V4252" t="s">
        <v>28</v>
      </c>
      <c r="X4252" t="str">
        <f t="shared" si="863"/>
        <v>N/A</v>
      </c>
      <c r="Y4252" t="str">
        <f t="shared" si="864"/>
        <v>N/A</v>
      </c>
      <c r="Z4252">
        <f t="shared" si="865"/>
        <v>0.65</v>
      </c>
      <c r="AA4252">
        <f t="shared" si="866"/>
        <v>0.51</v>
      </c>
      <c r="AB4252">
        <f t="shared" si="867"/>
        <v>0.37</v>
      </c>
      <c r="AC4252">
        <f t="shared" si="868"/>
        <v>0.67</v>
      </c>
      <c r="AD4252" t="str">
        <f t="shared" si="869"/>
        <v>N/A</v>
      </c>
      <c r="AE4252" t="str">
        <f t="shared" si="870"/>
        <v>N/A</v>
      </c>
      <c r="AF4252" t="str">
        <f t="shared" si="871"/>
        <v>N/A</v>
      </c>
      <c r="AG4252" t="str">
        <f t="shared" si="872"/>
        <v>N/A</v>
      </c>
    </row>
    <row r="4253" spans="1:33" x14ac:dyDescent="0.35">
      <c r="A4253">
        <v>454829</v>
      </c>
      <c r="B4253" t="s">
        <v>4224</v>
      </c>
      <c r="C4253">
        <v>0</v>
      </c>
      <c r="D4253" t="s">
        <v>28</v>
      </c>
      <c r="E4253" t="s">
        <v>28</v>
      </c>
      <c r="F4253" t="s">
        <v>4803</v>
      </c>
      <c r="G4253" t="s">
        <v>28</v>
      </c>
      <c r="H4253" t="s">
        <v>28</v>
      </c>
      <c r="I4253" t="s">
        <v>19</v>
      </c>
      <c r="J4253" t="s">
        <v>17</v>
      </c>
      <c r="K4253" t="s">
        <v>4803</v>
      </c>
      <c r="L4253">
        <v>2018</v>
      </c>
      <c r="M4253">
        <v>0.2</v>
      </c>
      <c r="N4253">
        <v>0</v>
      </c>
      <c r="O4253">
        <v>0.2</v>
      </c>
      <c r="P4253">
        <v>0</v>
      </c>
      <c r="Q4253">
        <v>0</v>
      </c>
      <c r="R4253">
        <v>0</v>
      </c>
      <c r="S4253" t="s">
        <v>28</v>
      </c>
      <c r="T4253" t="s">
        <v>28</v>
      </c>
      <c r="U4253" t="s">
        <v>28</v>
      </c>
      <c r="V4253" t="s">
        <v>28</v>
      </c>
      <c r="X4253">
        <f t="shared" si="863"/>
        <v>0.2</v>
      </c>
      <c r="Y4253">
        <f t="shared" si="864"/>
        <v>0</v>
      </c>
      <c r="Z4253">
        <f t="shared" si="865"/>
        <v>0.2</v>
      </c>
      <c r="AA4253">
        <f t="shared" si="866"/>
        <v>0</v>
      </c>
      <c r="AB4253">
        <f t="shared" si="867"/>
        <v>0</v>
      </c>
      <c r="AC4253">
        <f t="shared" si="868"/>
        <v>0</v>
      </c>
      <c r="AD4253" t="str">
        <f t="shared" si="869"/>
        <v>N/A</v>
      </c>
      <c r="AE4253" t="str">
        <f t="shared" si="870"/>
        <v>N/A</v>
      </c>
      <c r="AF4253" t="str">
        <f t="shared" si="871"/>
        <v>N/A</v>
      </c>
      <c r="AG4253" t="str">
        <f t="shared" si="872"/>
        <v>N/A</v>
      </c>
    </row>
    <row r="4254" spans="1:33" x14ac:dyDescent="0.35">
      <c r="A4254">
        <v>454838</v>
      </c>
      <c r="B4254" t="s">
        <v>4225</v>
      </c>
      <c r="C4254">
        <v>0</v>
      </c>
      <c r="D4254" t="s">
        <v>28</v>
      </c>
      <c r="E4254" t="s">
        <v>28</v>
      </c>
      <c r="F4254" t="s">
        <v>4803</v>
      </c>
      <c r="G4254" t="s">
        <v>28</v>
      </c>
      <c r="H4254" t="s">
        <v>28</v>
      </c>
      <c r="I4254" t="s">
        <v>19</v>
      </c>
      <c r="J4254" t="s">
        <v>17</v>
      </c>
      <c r="K4254" t="s">
        <v>4803</v>
      </c>
      <c r="L4254" t="s">
        <v>28</v>
      </c>
      <c r="M4254" t="s">
        <v>28</v>
      </c>
      <c r="N4254" t="s">
        <v>28</v>
      </c>
      <c r="O4254" t="s">
        <v>28</v>
      </c>
      <c r="P4254" t="s">
        <v>28</v>
      </c>
      <c r="Q4254" t="s">
        <v>28</v>
      </c>
      <c r="R4254" t="s">
        <v>28</v>
      </c>
      <c r="S4254" t="s">
        <v>28</v>
      </c>
      <c r="T4254" t="s">
        <v>28</v>
      </c>
      <c r="U4254" t="s">
        <v>28</v>
      </c>
      <c r="V4254" t="s">
        <v>28</v>
      </c>
      <c r="X4254" t="str">
        <f t="shared" si="863"/>
        <v>N/A</v>
      </c>
      <c r="Y4254" t="str">
        <f t="shared" si="864"/>
        <v>N/A</v>
      </c>
      <c r="Z4254" t="str">
        <f t="shared" si="865"/>
        <v>N/A</v>
      </c>
      <c r="AA4254" t="str">
        <f t="shared" si="866"/>
        <v>N/A</v>
      </c>
      <c r="AB4254" t="str">
        <f t="shared" si="867"/>
        <v>N/A</v>
      </c>
      <c r="AC4254" t="str">
        <f t="shared" si="868"/>
        <v>N/A</v>
      </c>
      <c r="AD4254" t="str">
        <f t="shared" si="869"/>
        <v>N/A</v>
      </c>
      <c r="AE4254" t="str">
        <f t="shared" si="870"/>
        <v>N/A</v>
      </c>
      <c r="AF4254" t="str">
        <f t="shared" si="871"/>
        <v>N/A</v>
      </c>
      <c r="AG4254" t="str">
        <f t="shared" si="872"/>
        <v>N/A</v>
      </c>
    </row>
    <row r="4255" spans="1:33" x14ac:dyDescent="0.35">
      <c r="A4255">
        <v>454847</v>
      </c>
      <c r="B4255" t="s">
        <v>4226</v>
      </c>
      <c r="C4255">
        <v>0</v>
      </c>
      <c r="D4255" t="s">
        <v>28</v>
      </c>
      <c r="E4255" t="s">
        <v>28</v>
      </c>
      <c r="F4255" t="s">
        <v>4803</v>
      </c>
      <c r="G4255" t="s">
        <v>4805</v>
      </c>
      <c r="H4255" t="s">
        <v>28</v>
      </c>
      <c r="I4255" t="s">
        <v>19</v>
      </c>
      <c r="J4255" t="s">
        <v>26</v>
      </c>
      <c r="K4255" t="s">
        <v>4803</v>
      </c>
      <c r="L4255" t="s">
        <v>21</v>
      </c>
      <c r="M4255" t="s">
        <v>28</v>
      </c>
      <c r="N4255" t="s">
        <v>28</v>
      </c>
      <c r="O4255">
        <v>0.91</v>
      </c>
      <c r="P4255">
        <v>0.88</v>
      </c>
      <c r="Q4255" t="s">
        <v>28</v>
      </c>
      <c r="R4255">
        <v>0.88</v>
      </c>
      <c r="S4255" t="s">
        <v>28</v>
      </c>
      <c r="T4255" t="s">
        <v>28</v>
      </c>
      <c r="U4255" t="s">
        <v>28</v>
      </c>
      <c r="V4255" t="s">
        <v>28</v>
      </c>
      <c r="X4255" t="str">
        <f t="shared" si="863"/>
        <v>N/A</v>
      </c>
      <c r="Y4255" t="str">
        <f t="shared" si="864"/>
        <v>N/A</v>
      </c>
      <c r="Z4255">
        <f t="shared" si="865"/>
        <v>0.91</v>
      </c>
      <c r="AA4255">
        <f t="shared" si="866"/>
        <v>0.88</v>
      </c>
      <c r="AB4255" t="str">
        <f t="shared" si="867"/>
        <v>N/A</v>
      </c>
      <c r="AC4255">
        <f t="shared" si="868"/>
        <v>0.88</v>
      </c>
      <c r="AD4255" t="str">
        <f t="shared" si="869"/>
        <v>N/A</v>
      </c>
      <c r="AE4255" t="str">
        <f t="shared" si="870"/>
        <v>N/A</v>
      </c>
      <c r="AF4255" t="str">
        <f t="shared" si="871"/>
        <v>N/A</v>
      </c>
      <c r="AG4255" t="str">
        <f t="shared" si="872"/>
        <v>N/A</v>
      </c>
    </row>
    <row r="4256" spans="1:33" x14ac:dyDescent="0.35">
      <c r="A4256">
        <v>454856</v>
      </c>
      <c r="B4256" t="s">
        <v>4227</v>
      </c>
      <c r="C4256">
        <v>0</v>
      </c>
      <c r="D4256">
        <v>0.75</v>
      </c>
      <c r="E4256">
        <v>0</v>
      </c>
      <c r="F4256" t="s">
        <v>4803</v>
      </c>
      <c r="G4256">
        <v>2016</v>
      </c>
      <c r="H4256">
        <v>0</v>
      </c>
      <c r="I4256" t="s">
        <v>19</v>
      </c>
      <c r="J4256" t="s">
        <v>17</v>
      </c>
      <c r="K4256" t="s">
        <v>4803</v>
      </c>
      <c r="L4256">
        <v>2016</v>
      </c>
      <c r="M4256">
        <v>0.75</v>
      </c>
      <c r="N4256">
        <v>0</v>
      </c>
      <c r="O4256">
        <v>0.75</v>
      </c>
      <c r="P4256">
        <v>0</v>
      </c>
      <c r="Q4256" t="s">
        <v>28</v>
      </c>
      <c r="R4256">
        <v>0</v>
      </c>
      <c r="S4256" t="s">
        <v>28</v>
      </c>
      <c r="T4256" t="s">
        <v>28</v>
      </c>
      <c r="U4256" t="s">
        <v>28</v>
      </c>
      <c r="V4256" t="s">
        <v>28</v>
      </c>
      <c r="X4256">
        <f t="shared" si="863"/>
        <v>0.75</v>
      </c>
      <c r="Y4256">
        <f t="shared" si="864"/>
        <v>0</v>
      </c>
      <c r="Z4256">
        <f t="shared" si="865"/>
        <v>0.75</v>
      </c>
      <c r="AA4256">
        <f t="shared" si="866"/>
        <v>0</v>
      </c>
      <c r="AB4256" t="str">
        <f t="shared" si="867"/>
        <v>N/A</v>
      </c>
      <c r="AC4256">
        <f t="shared" si="868"/>
        <v>0</v>
      </c>
      <c r="AD4256" t="str">
        <f t="shared" si="869"/>
        <v>N/A</v>
      </c>
      <c r="AE4256" t="str">
        <f t="shared" si="870"/>
        <v>N/A</v>
      </c>
      <c r="AF4256" t="str">
        <f t="shared" si="871"/>
        <v>N/A</v>
      </c>
      <c r="AG4256" t="str">
        <f t="shared" si="872"/>
        <v>N/A</v>
      </c>
    </row>
    <row r="4257" spans="1:33" x14ac:dyDescent="0.35">
      <c r="A4257">
        <v>454865</v>
      </c>
      <c r="B4257" t="s">
        <v>4228</v>
      </c>
      <c r="C4257">
        <v>0</v>
      </c>
      <c r="D4257" t="s">
        <v>28</v>
      </c>
      <c r="E4257" t="s">
        <v>28</v>
      </c>
      <c r="F4257" t="s">
        <v>4803</v>
      </c>
      <c r="G4257" t="s">
        <v>4805</v>
      </c>
      <c r="H4257" t="s">
        <v>28</v>
      </c>
      <c r="I4257" t="s">
        <v>19</v>
      </c>
      <c r="J4257" t="s">
        <v>26</v>
      </c>
      <c r="K4257" t="s">
        <v>4803</v>
      </c>
      <c r="L4257" t="s">
        <v>21</v>
      </c>
      <c r="M4257" t="s">
        <v>28</v>
      </c>
      <c r="N4257" t="s">
        <v>28</v>
      </c>
      <c r="O4257">
        <v>0.69</v>
      </c>
      <c r="P4257">
        <v>0.63</v>
      </c>
      <c r="Q4257">
        <v>0.62</v>
      </c>
      <c r="R4257">
        <v>0.66</v>
      </c>
      <c r="S4257" t="s">
        <v>28</v>
      </c>
      <c r="T4257" t="s">
        <v>28</v>
      </c>
      <c r="U4257" t="s">
        <v>28</v>
      </c>
      <c r="V4257" t="s">
        <v>28</v>
      </c>
      <c r="X4257" t="str">
        <f t="shared" si="863"/>
        <v>N/A</v>
      </c>
      <c r="Y4257" t="str">
        <f t="shared" si="864"/>
        <v>N/A</v>
      </c>
      <c r="Z4257">
        <f t="shared" si="865"/>
        <v>0.69</v>
      </c>
      <c r="AA4257">
        <f t="shared" si="866"/>
        <v>0.63</v>
      </c>
      <c r="AB4257">
        <f t="shared" si="867"/>
        <v>0.62</v>
      </c>
      <c r="AC4257">
        <f t="shared" si="868"/>
        <v>0.66</v>
      </c>
      <c r="AD4257" t="str">
        <f t="shared" si="869"/>
        <v>N/A</v>
      </c>
      <c r="AE4257" t="str">
        <f t="shared" si="870"/>
        <v>N/A</v>
      </c>
      <c r="AF4257" t="str">
        <f t="shared" si="871"/>
        <v>N/A</v>
      </c>
      <c r="AG4257" t="str">
        <f t="shared" si="872"/>
        <v>N/A</v>
      </c>
    </row>
    <row r="4258" spans="1:33" x14ac:dyDescent="0.35">
      <c r="A4258">
        <v>454908</v>
      </c>
      <c r="B4258" t="s">
        <v>4229</v>
      </c>
      <c r="C4258">
        <v>0</v>
      </c>
      <c r="D4258" t="s">
        <v>28</v>
      </c>
      <c r="E4258" t="s">
        <v>28</v>
      </c>
      <c r="F4258" t="s">
        <v>4803</v>
      </c>
      <c r="G4258" t="s">
        <v>4805</v>
      </c>
      <c r="H4258" t="s">
        <v>28</v>
      </c>
      <c r="I4258" t="s">
        <v>19</v>
      </c>
      <c r="J4258" t="s">
        <v>26</v>
      </c>
      <c r="K4258" t="s">
        <v>4803</v>
      </c>
      <c r="L4258" t="s">
        <v>21</v>
      </c>
      <c r="M4258" t="s">
        <v>28</v>
      </c>
      <c r="N4258" t="s">
        <v>28</v>
      </c>
      <c r="O4258">
        <v>0.36</v>
      </c>
      <c r="P4258">
        <v>0.36</v>
      </c>
      <c r="Q4258">
        <v>0</v>
      </c>
      <c r="R4258">
        <v>0.36</v>
      </c>
      <c r="S4258" t="s">
        <v>28</v>
      </c>
      <c r="T4258" t="s">
        <v>28</v>
      </c>
      <c r="U4258" t="s">
        <v>28</v>
      </c>
      <c r="V4258" t="s">
        <v>28</v>
      </c>
      <c r="X4258" t="str">
        <f t="shared" si="863"/>
        <v>N/A</v>
      </c>
      <c r="Y4258" t="str">
        <f t="shared" si="864"/>
        <v>N/A</v>
      </c>
      <c r="Z4258">
        <f t="shared" si="865"/>
        <v>0.36</v>
      </c>
      <c r="AA4258">
        <f t="shared" si="866"/>
        <v>0.36</v>
      </c>
      <c r="AB4258">
        <f t="shared" si="867"/>
        <v>0</v>
      </c>
      <c r="AC4258">
        <f t="shared" si="868"/>
        <v>0.36</v>
      </c>
      <c r="AD4258" t="str">
        <f t="shared" si="869"/>
        <v>N/A</v>
      </c>
      <c r="AE4258" t="str">
        <f t="shared" si="870"/>
        <v>N/A</v>
      </c>
      <c r="AF4258" t="str">
        <f t="shared" si="871"/>
        <v>N/A</v>
      </c>
      <c r="AG4258" t="str">
        <f t="shared" si="872"/>
        <v>N/A</v>
      </c>
    </row>
    <row r="4259" spans="1:33" x14ac:dyDescent="0.35">
      <c r="A4259">
        <v>454935</v>
      </c>
      <c r="B4259" t="s">
        <v>4230</v>
      </c>
      <c r="C4259">
        <v>0</v>
      </c>
      <c r="D4259">
        <v>0.96</v>
      </c>
      <c r="E4259">
        <v>1</v>
      </c>
      <c r="F4259" t="s">
        <v>4803</v>
      </c>
      <c r="G4259" t="s">
        <v>4805</v>
      </c>
      <c r="H4259">
        <v>-0.32999999999999996</v>
      </c>
      <c r="I4259" t="s">
        <v>19</v>
      </c>
      <c r="J4259" t="s">
        <v>26</v>
      </c>
      <c r="K4259" t="s">
        <v>4803</v>
      </c>
      <c r="L4259" t="s">
        <v>21</v>
      </c>
      <c r="M4259" t="s">
        <v>28</v>
      </c>
      <c r="N4259" t="s">
        <v>28</v>
      </c>
      <c r="O4259">
        <v>0.89</v>
      </c>
      <c r="P4259">
        <v>0.67</v>
      </c>
      <c r="Q4259" t="s">
        <v>28</v>
      </c>
      <c r="R4259">
        <v>0.67</v>
      </c>
      <c r="S4259" t="s">
        <v>28</v>
      </c>
      <c r="T4259" t="s">
        <v>28</v>
      </c>
      <c r="U4259" t="s">
        <v>28</v>
      </c>
      <c r="V4259" t="s">
        <v>28</v>
      </c>
      <c r="X4259" t="str">
        <f t="shared" si="863"/>
        <v>N/A</v>
      </c>
      <c r="Y4259" t="str">
        <f t="shared" si="864"/>
        <v>N/A</v>
      </c>
      <c r="Z4259">
        <f t="shared" si="865"/>
        <v>0.89</v>
      </c>
      <c r="AA4259">
        <f t="shared" si="866"/>
        <v>0.67</v>
      </c>
      <c r="AB4259" t="str">
        <f t="shared" si="867"/>
        <v>N/A</v>
      </c>
      <c r="AC4259">
        <f t="shared" si="868"/>
        <v>0.67</v>
      </c>
      <c r="AD4259" t="str">
        <f t="shared" si="869"/>
        <v>N/A</v>
      </c>
      <c r="AE4259" t="str">
        <f t="shared" si="870"/>
        <v>N/A</v>
      </c>
      <c r="AF4259" t="str">
        <f t="shared" si="871"/>
        <v>N/A</v>
      </c>
      <c r="AG4259" t="str">
        <f t="shared" si="872"/>
        <v>N/A</v>
      </c>
    </row>
    <row r="4260" spans="1:33" x14ac:dyDescent="0.35">
      <c r="A4260">
        <v>454944</v>
      </c>
      <c r="B4260" t="s">
        <v>4231</v>
      </c>
      <c r="C4260">
        <v>0</v>
      </c>
      <c r="D4260" t="s">
        <v>28</v>
      </c>
      <c r="E4260" t="s">
        <v>28</v>
      </c>
      <c r="F4260" t="s">
        <v>4803</v>
      </c>
      <c r="G4260" t="s">
        <v>4805</v>
      </c>
      <c r="H4260" t="s">
        <v>28</v>
      </c>
      <c r="I4260" t="s">
        <v>19</v>
      </c>
      <c r="J4260" t="s">
        <v>26</v>
      </c>
      <c r="K4260" t="s">
        <v>4803</v>
      </c>
      <c r="L4260" t="s">
        <v>21</v>
      </c>
      <c r="M4260" t="s">
        <v>28</v>
      </c>
      <c r="N4260" t="s">
        <v>28</v>
      </c>
      <c r="O4260">
        <v>0.78</v>
      </c>
      <c r="P4260">
        <v>0.86</v>
      </c>
      <c r="Q4260">
        <v>1</v>
      </c>
      <c r="R4260">
        <v>0.83</v>
      </c>
      <c r="S4260" t="s">
        <v>28</v>
      </c>
      <c r="T4260" t="s">
        <v>28</v>
      </c>
      <c r="U4260" t="s">
        <v>28</v>
      </c>
      <c r="V4260" t="s">
        <v>28</v>
      </c>
      <c r="X4260" t="str">
        <f t="shared" si="863"/>
        <v>N/A</v>
      </c>
      <c r="Y4260" t="str">
        <f t="shared" si="864"/>
        <v>N/A</v>
      </c>
      <c r="Z4260">
        <f t="shared" si="865"/>
        <v>0.78</v>
      </c>
      <c r="AA4260">
        <f t="shared" si="866"/>
        <v>0.86</v>
      </c>
      <c r="AB4260">
        <f t="shared" si="867"/>
        <v>1</v>
      </c>
      <c r="AC4260">
        <f t="shared" si="868"/>
        <v>0.83</v>
      </c>
      <c r="AD4260" t="str">
        <f t="shared" si="869"/>
        <v>N/A</v>
      </c>
      <c r="AE4260" t="str">
        <f t="shared" si="870"/>
        <v>N/A</v>
      </c>
      <c r="AF4260" t="str">
        <f t="shared" si="871"/>
        <v>N/A</v>
      </c>
      <c r="AG4260" t="str">
        <f t="shared" si="872"/>
        <v>N/A</v>
      </c>
    </row>
    <row r="4261" spans="1:33" x14ac:dyDescent="0.35">
      <c r="A4261">
        <v>455099</v>
      </c>
      <c r="B4261" t="s">
        <v>4232</v>
      </c>
      <c r="C4261">
        <v>0</v>
      </c>
      <c r="D4261" t="s">
        <v>28</v>
      </c>
      <c r="E4261" t="s">
        <v>28</v>
      </c>
      <c r="F4261" t="s">
        <v>4803</v>
      </c>
      <c r="G4261" t="s">
        <v>28</v>
      </c>
      <c r="H4261" t="s">
        <v>28</v>
      </c>
      <c r="I4261" t="s">
        <v>19</v>
      </c>
      <c r="J4261" t="s">
        <v>17</v>
      </c>
      <c r="K4261" t="s">
        <v>4803</v>
      </c>
      <c r="L4261" t="s">
        <v>28</v>
      </c>
      <c r="M4261" t="s">
        <v>28</v>
      </c>
      <c r="N4261" t="s">
        <v>28</v>
      </c>
      <c r="O4261" t="s">
        <v>28</v>
      </c>
      <c r="P4261" t="s">
        <v>28</v>
      </c>
      <c r="Q4261" t="s">
        <v>28</v>
      </c>
      <c r="R4261" t="s">
        <v>28</v>
      </c>
      <c r="S4261" t="s">
        <v>28</v>
      </c>
      <c r="T4261" t="s">
        <v>28</v>
      </c>
      <c r="U4261" t="s">
        <v>28</v>
      </c>
      <c r="V4261" t="s">
        <v>28</v>
      </c>
      <c r="X4261" t="str">
        <f t="shared" si="863"/>
        <v>N/A</v>
      </c>
      <c r="Y4261" t="str">
        <f t="shared" si="864"/>
        <v>N/A</v>
      </c>
      <c r="Z4261" t="str">
        <f t="shared" si="865"/>
        <v>N/A</v>
      </c>
      <c r="AA4261" t="str">
        <f t="shared" si="866"/>
        <v>N/A</v>
      </c>
      <c r="AB4261" t="str">
        <f t="shared" si="867"/>
        <v>N/A</v>
      </c>
      <c r="AC4261" t="str">
        <f t="shared" si="868"/>
        <v>N/A</v>
      </c>
      <c r="AD4261" t="str">
        <f t="shared" si="869"/>
        <v>N/A</v>
      </c>
      <c r="AE4261" t="str">
        <f t="shared" si="870"/>
        <v>N/A</v>
      </c>
      <c r="AF4261" t="str">
        <f t="shared" si="871"/>
        <v>N/A</v>
      </c>
      <c r="AG4261" t="str">
        <f t="shared" si="872"/>
        <v>N/A</v>
      </c>
    </row>
    <row r="4262" spans="1:33" x14ac:dyDescent="0.35">
      <c r="A4262">
        <v>455114</v>
      </c>
      <c r="B4262" t="s">
        <v>4233</v>
      </c>
      <c r="C4262">
        <v>0</v>
      </c>
      <c r="D4262">
        <v>0.2</v>
      </c>
      <c r="E4262">
        <v>0.18</v>
      </c>
      <c r="F4262" t="s">
        <v>4803</v>
      </c>
      <c r="G4262">
        <v>2017</v>
      </c>
      <c r="H4262">
        <v>1.0000000000000009E-2</v>
      </c>
      <c r="I4262" t="s">
        <v>19</v>
      </c>
      <c r="J4262" t="s">
        <v>26</v>
      </c>
      <c r="K4262" t="s">
        <v>4803</v>
      </c>
      <c r="L4262" t="s">
        <v>21</v>
      </c>
      <c r="M4262">
        <v>0.22</v>
      </c>
      <c r="N4262">
        <v>0.19</v>
      </c>
      <c r="O4262">
        <v>0.15</v>
      </c>
      <c r="P4262">
        <v>0.13</v>
      </c>
      <c r="Q4262">
        <v>0.15</v>
      </c>
      <c r="R4262">
        <v>0.13</v>
      </c>
      <c r="S4262">
        <v>0.14000000000000001</v>
      </c>
      <c r="T4262">
        <v>0.12</v>
      </c>
      <c r="U4262">
        <v>7.0000000000000007E-2</v>
      </c>
      <c r="V4262">
        <v>0.12</v>
      </c>
      <c r="X4262">
        <f t="shared" si="863"/>
        <v>0.22</v>
      </c>
      <c r="Y4262">
        <f t="shared" si="864"/>
        <v>0.19</v>
      </c>
      <c r="Z4262">
        <f t="shared" si="865"/>
        <v>0.15</v>
      </c>
      <c r="AA4262">
        <f t="shared" si="866"/>
        <v>0.13</v>
      </c>
      <c r="AB4262">
        <f t="shared" si="867"/>
        <v>0.15</v>
      </c>
      <c r="AC4262">
        <f t="shared" si="868"/>
        <v>0.13</v>
      </c>
      <c r="AD4262">
        <f t="shared" si="869"/>
        <v>0.14000000000000001</v>
      </c>
      <c r="AE4262">
        <f t="shared" si="870"/>
        <v>0.12</v>
      </c>
      <c r="AF4262">
        <f t="shared" si="871"/>
        <v>7.0000000000000007E-2</v>
      </c>
      <c r="AG4262">
        <f t="shared" si="872"/>
        <v>0.12</v>
      </c>
    </row>
    <row r="4263" spans="1:33" x14ac:dyDescent="0.35">
      <c r="A4263">
        <v>455178</v>
      </c>
      <c r="B4263" t="s">
        <v>4234</v>
      </c>
      <c r="C4263">
        <v>0</v>
      </c>
      <c r="D4263" t="s">
        <v>28</v>
      </c>
      <c r="E4263" t="s">
        <v>28</v>
      </c>
      <c r="F4263" t="s">
        <v>4803</v>
      </c>
      <c r="G4263" t="s">
        <v>28</v>
      </c>
      <c r="H4263" t="s">
        <v>28</v>
      </c>
      <c r="I4263" t="s">
        <v>19</v>
      </c>
      <c r="J4263" t="s">
        <v>17</v>
      </c>
      <c r="K4263" t="s">
        <v>4803</v>
      </c>
      <c r="L4263" t="s">
        <v>28</v>
      </c>
      <c r="M4263" t="s">
        <v>28</v>
      </c>
      <c r="N4263" t="s">
        <v>28</v>
      </c>
      <c r="O4263" t="s">
        <v>28</v>
      </c>
      <c r="P4263" t="s">
        <v>28</v>
      </c>
      <c r="Q4263" t="s">
        <v>28</v>
      </c>
      <c r="R4263" t="s">
        <v>28</v>
      </c>
      <c r="S4263" t="s">
        <v>28</v>
      </c>
      <c r="T4263" t="s">
        <v>28</v>
      </c>
      <c r="U4263" t="s">
        <v>28</v>
      </c>
      <c r="V4263" t="s">
        <v>28</v>
      </c>
      <c r="X4263" t="str">
        <f t="shared" si="863"/>
        <v>N/A</v>
      </c>
      <c r="Y4263" t="str">
        <f t="shared" si="864"/>
        <v>N/A</v>
      </c>
      <c r="Z4263" t="str">
        <f t="shared" si="865"/>
        <v>N/A</v>
      </c>
      <c r="AA4263" t="str">
        <f t="shared" si="866"/>
        <v>N/A</v>
      </c>
      <c r="AB4263" t="str">
        <f t="shared" si="867"/>
        <v>N/A</v>
      </c>
      <c r="AC4263" t="str">
        <f t="shared" si="868"/>
        <v>N/A</v>
      </c>
      <c r="AD4263" t="str">
        <f t="shared" si="869"/>
        <v>N/A</v>
      </c>
      <c r="AE4263" t="str">
        <f t="shared" si="870"/>
        <v>N/A</v>
      </c>
      <c r="AF4263" t="str">
        <f t="shared" si="871"/>
        <v>N/A</v>
      </c>
      <c r="AG4263" t="str">
        <f t="shared" si="872"/>
        <v>N/A</v>
      </c>
    </row>
    <row r="4264" spans="1:33" x14ac:dyDescent="0.35">
      <c r="A4264">
        <v>455196</v>
      </c>
      <c r="B4264" t="s">
        <v>4235</v>
      </c>
      <c r="C4264">
        <v>0</v>
      </c>
      <c r="D4264" t="s">
        <v>28</v>
      </c>
      <c r="E4264" t="s">
        <v>28</v>
      </c>
      <c r="F4264" t="s">
        <v>4803</v>
      </c>
      <c r="G4264" t="s">
        <v>4805</v>
      </c>
      <c r="H4264" t="s">
        <v>28</v>
      </c>
      <c r="I4264" t="s">
        <v>19</v>
      </c>
      <c r="J4264" t="s">
        <v>26</v>
      </c>
      <c r="K4264" t="s">
        <v>4803</v>
      </c>
      <c r="L4264" t="s">
        <v>21</v>
      </c>
      <c r="M4264" t="s">
        <v>28</v>
      </c>
      <c r="N4264" t="s">
        <v>28</v>
      </c>
      <c r="O4264">
        <v>0.37</v>
      </c>
      <c r="P4264">
        <v>0.35</v>
      </c>
      <c r="Q4264">
        <v>0.34</v>
      </c>
      <c r="R4264">
        <v>0.44</v>
      </c>
      <c r="S4264" t="s">
        <v>28</v>
      </c>
      <c r="T4264" t="s">
        <v>28</v>
      </c>
      <c r="U4264" t="s">
        <v>28</v>
      </c>
      <c r="V4264" t="s">
        <v>28</v>
      </c>
      <c r="X4264" t="str">
        <f t="shared" si="863"/>
        <v>N/A</v>
      </c>
      <c r="Y4264" t="str">
        <f t="shared" si="864"/>
        <v>N/A</v>
      </c>
      <c r="Z4264">
        <f t="shared" si="865"/>
        <v>0.37</v>
      </c>
      <c r="AA4264">
        <f t="shared" si="866"/>
        <v>0.35</v>
      </c>
      <c r="AB4264">
        <f t="shared" si="867"/>
        <v>0.34</v>
      </c>
      <c r="AC4264">
        <f t="shared" si="868"/>
        <v>0.44</v>
      </c>
      <c r="AD4264" t="str">
        <f t="shared" si="869"/>
        <v>N/A</v>
      </c>
      <c r="AE4264" t="str">
        <f t="shared" si="870"/>
        <v>N/A</v>
      </c>
      <c r="AF4264" t="str">
        <f t="shared" si="871"/>
        <v>N/A</v>
      </c>
      <c r="AG4264" t="str">
        <f t="shared" si="872"/>
        <v>N/A</v>
      </c>
    </row>
    <row r="4265" spans="1:33" x14ac:dyDescent="0.35">
      <c r="A4265">
        <v>455202</v>
      </c>
      <c r="B4265" t="s">
        <v>4236</v>
      </c>
      <c r="C4265">
        <v>0</v>
      </c>
      <c r="D4265" t="s">
        <v>28</v>
      </c>
      <c r="E4265" t="s">
        <v>28</v>
      </c>
      <c r="F4265" t="s">
        <v>4803</v>
      </c>
      <c r="G4265" t="s">
        <v>4805</v>
      </c>
      <c r="H4265" t="s">
        <v>28</v>
      </c>
      <c r="I4265" t="s">
        <v>19</v>
      </c>
      <c r="J4265" t="s">
        <v>26</v>
      </c>
      <c r="K4265" t="s">
        <v>4803</v>
      </c>
      <c r="L4265" t="s">
        <v>21</v>
      </c>
      <c r="M4265" t="s">
        <v>28</v>
      </c>
      <c r="N4265" t="s">
        <v>28</v>
      </c>
      <c r="O4265">
        <v>0.78</v>
      </c>
      <c r="P4265">
        <v>0.73</v>
      </c>
      <c r="Q4265">
        <v>0.68</v>
      </c>
      <c r="R4265">
        <v>0.76</v>
      </c>
      <c r="S4265" t="s">
        <v>28</v>
      </c>
      <c r="T4265" t="s">
        <v>28</v>
      </c>
      <c r="U4265" t="s">
        <v>28</v>
      </c>
      <c r="V4265" t="s">
        <v>28</v>
      </c>
      <c r="X4265" t="str">
        <f t="shared" si="863"/>
        <v>N/A</v>
      </c>
      <c r="Y4265" t="str">
        <f t="shared" si="864"/>
        <v>N/A</v>
      </c>
      <c r="Z4265">
        <f t="shared" si="865"/>
        <v>0.78</v>
      </c>
      <c r="AA4265">
        <f t="shared" si="866"/>
        <v>0.73</v>
      </c>
      <c r="AB4265">
        <f t="shared" si="867"/>
        <v>0.68</v>
      </c>
      <c r="AC4265">
        <f t="shared" si="868"/>
        <v>0.76</v>
      </c>
      <c r="AD4265" t="str">
        <f t="shared" si="869"/>
        <v>N/A</v>
      </c>
      <c r="AE4265" t="str">
        <f t="shared" si="870"/>
        <v>N/A</v>
      </c>
      <c r="AF4265" t="str">
        <f t="shared" si="871"/>
        <v>N/A</v>
      </c>
      <c r="AG4265" t="str">
        <f t="shared" si="872"/>
        <v>N/A</v>
      </c>
    </row>
    <row r="4266" spans="1:33" x14ac:dyDescent="0.35">
      <c r="A4266">
        <v>455257</v>
      </c>
      <c r="B4266" t="s">
        <v>4237</v>
      </c>
      <c r="C4266">
        <v>0</v>
      </c>
      <c r="D4266">
        <v>0.45</v>
      </c>
      <c r="E4266" t="s">
        <v>28</v>
      </c>
      <c r="F4266" t="s">
        <v>4803</v>
      </c>
      <c r="G4266" t="s">
        <v>4805</v>
      </c>
      <c r="H4266" t="s">
        <v>28</v>
      </c>
      <c r="I4266" t="s">
        <v>19</v>
      </c>
      <c r="J4266" t="s">
        <v>17</v>
      </c>
      <c r="K4266" t="s">
        <v>4803</v>
      </c>
      <c r="L4266" t="s">
        <v>21</v>
      </c>
      <c r="M4266">
        <v>0.47</v>
      </c>
      <c r="N4266" t="s">
        <v>28</v>
      </c>
      <c r="O4266">
        <v>0.47</v>
      </c>
      <c r="P4266" t="s">
        <v>28</v>
      </c>
      <c r="Q4266" t="s">
        <v>28</v>
      </c>
      <c r="R4266" t="s">
        <v>28</v>
      </c>
      <c r="S4266" t="s">
        <v>28</v>
      </c>
      <c r="T4266" t="s">
        <v>28</v>
      </c>
      <c r="U4266" t="s">
        <v>28</v>
      </c>
      <c r="V4266" t="s">
        <v>28</v>
      </c>
      <c r="X4266">
        <f t="shared" si="863"/>
        <v>0.47</v>
      </c>
      <c r="Y4266" t="str">
        <f t="shared" si="864"/>
        <v>N/A</v>
      </c>
      <c r="Z4266">
        <f t="shared" si="865"/>
        <v>0.47</v>
      </c>
      <c r="AA4266" t="str">
        <f t="shared" si="866"/>
        <v>N/A</v>
      </c>
      <c r="AB4266" t="str">
        <f t="shared" si="867"/>
        <v>N/A</v>
      </c>
      <c r="AC4266" t="str">
        <f t="shared" si="868"/>
        <v>N/A</v>
      </c>
      <c r="AD4266" t="str">
        <f t="shared" si="869"/>
        <v>N/A</v>
      </c>
      <c r="AE4266" t="str">
        <f t="shared" si="870"/>
        <v>N/A</v>
      </c>
      <c r="AF4266" t="str">
        <f t="shared" si="871"/>
        <v>N/A</v>
      </c>
      <c r="AG4266" t="str">
        <f t="shared" si="872"/>
        <v>N/A</v>
      </c>
    </row>
    <row r="4267" spans="1:33" x14ac:dyDescent="0.35">
      <c r="A4267">
        <v>455336</v>
      </c>
      <c r="B4267" t="s">
        <v>4238</v>
      </c>
      <c r="C4267">
        <v>0</v>
      </c>
      <c r="D4267" t="s">
        <v>28</v>
      </c>
      <c r="E4267" t="s">
        <v>28</v>
      </c>
      <c r="F4267" t="s">
        <v>4803</v>
      </c>
      <c r="G4267" t="s">
        <v>4804</v>
      </c>
      <c r="H4267" t="s">
        <v>28</v>
      </c>
      <c r="I4267" t="s">
        <v>19</v>
      </c>
      <c r="J4267" t="s">
        <v>26</v>
      </c>
      <c r="K4267" t="s">
        <v>4803</v>
      </c>
      <c r="L4267" t="s">
        <v>21</v>
      </c>
      <c r="M4267" t="s">
        <v>28</v>
      </c>
      <c r="N4267" t="s">
        <v>28</v>
      </c>
      <c r="O4267">
        <v>0.52</v>
      </c>
      <c r="P4267">
        <v>0.48</v>
      </c>
      <c r="Q4267">
        <v>0.44</v>
      </c>
      <c r="R4267">
        <v>0.61</v>
      </c>
      <c r="S4267" t="s">
        <v>28</v>
      </c>
      <c r="T4267" t="s">
        <v>28</v>
      </c>
      <c r="U4267" t="s">
        <v>28</v>
      </c>
      <c r="V4267" t="s">
        <v>28</v>
      </c>
      <c r="X4267" t="str">
        <f t="shared" si="863"/>
        <v>N/A</v>
      </c>
      <c r="Y4267" t="str">
        <f t="shared" si="864"/>
        <v>N/A</v>
      </c>
      <c r="Z4267">
        <f t="shared" si="865"/>
        <v>0.52</v>
      </c>
      <c r="AA4267">
        <f t="shared" si="866"/>
        <v>0.48</v>
      </c>
      <c r="AB4267">
        <f t="shared" si="867"/>
        <v>0.44</v>
      </c>
      <c r="AC4267">
        <f t="shared" si="868"/>
        <v>0.61</v>
      </c>
      <c r="AD4267" t="str">
        <f t="shared" si="869"/>
        <v>N/A</v>
      </c>
      <c r="AE4267" t="str">
        <f t="shared" si="870"/>
        <v>N/A</v>
      </c>
      <c r="AF4267" t="str">
        <f t="shared" si="871"/>
        <v>N/A</v>
      </c>
      <c r="AG4267" t="str">
        <f t="shared" si="872"/>
        <v>N/A</v>
      </c>
    </row>
    <row r="4268" spans="1:33" x14ac:dyDescent="0.35">
      <c r="A4268">
        <v>455406</v>
      </c>
      <c r="B4268" t="s">
        <v>4239</v>
      </c>
      <c r="C4268">
        <v>0</v>
      </c>
      <c r="D4268" t="s">
        <v>28</v>
      </c>
      <c r="E4268" t="s">
        <v>28</v>
      </c>
      <c r="F4268" t="s">
        <v>4803</v>
      </c>
      <c r="G4268" t="s">
        <v>28</v>
      </c>
      <c r="H4268" t="s">
        <v>28</v>
      </c>
      <c r="I4268" t="s">
        <v>19</v>
      </c>
      <c r="J4268" t="s">
        <v>17</v>
      </c>
      <c r="K4268" t="s">
        <v>4803</v>
      </c>
      <c r="L4268" t="s">
        <v>28</v>
      </c>
      <c r="M4268" t="s">
        <v>28</v>
      </c>
      <c r="N4268" t="s">
        <v>28</v>
      </c>
      <c r="O4268" t="s">
        <v>28</v>
      </c>
      <c r="P4268" t="s">
        <v>28</v>
      </c>
      <c r="Q4268" t="s">
        <v>28</v>
      </c>
      <c r="R4268" t="s">
        <v>28</v>
      </c>
      <c r="S4268" t="s">
        <v>28</v>
      </c>
      <c r="T4268" t="s">
        <v>28</v>
      </c>
      <c r="U4268" t="s">
        <v>28</v>
      </c>
      <c r="V4268" t="s">
        <v>28</v>
      </c>
      <c r="X4268" t="str">
        <f t="shared" si="863"/>
        <v>N/A</v>
      </c>
      <c r="Y4268" t="str">
        <f t="shared" si="864"/>
        <v>N/A</v>
      </c>
      <c r="Z4268" t="str">
        <f t="shared" si="865"/>
        <v>N/A</v>
      </c>
      <c r="AA4268" t="str">
        <f t="shared" si="866"/>
        <v>N/A</v>
      </c>
      <c r="AB4268" t="str">
        <f t="shared" si="867"/>
        <v>N/A</v>
      </c>
      <c r="AC4268" t="str">
        <f t="shared" si="868"/>
        <v>N/A</v>
      </c>
      <c r="AD4268" t="str">
        <f t="shared" si="869"/>
        <v>N/A</v>
      </c>
      <c r="AE4268" t="str">
        <f t="shared" si="870"/>
        <v>N/A</v>
      </c>
      <c r="AF4268" t="str">
        <f t="shared" si="871"/>
        <v>N/A</v>
      </c>
      <c r="AG4268" t="str">
        <f t="shared" si="872"/>
        <v>N/A</v>
      </c>
    </row>
    <row r="4269" spans="1:33" x14ac:dyDescent="0.35">
      <c r="A4269">
        <v>455433</v>
      </c>
      <c r="B4269" t="s">
        <v>4240</v>
      </c>
      <c r="C4269">
        <v>0</v>
      </c>
      <c r="D4269" t="s">
        <v>28</v>
      </c>
      <c r="E4269" t="s">
        <v>28</v>
      </c>
      <c r="F4269" t="s">
        <v>4803</v>
      </c>
      <c r="G4269" t="s">
        <v>28</v>
      </c>
      <c r="H4269" t="s">
        <v>28</v>
      </c>
      <c r="I4269" t="s">
        <v>19</v>
      </c>
      <c r="J4269" t="s">
        <v>17</v>
      </c>
      <c r="K4269" t="s">
        <v>4803</v>
      </c>
      <c r="L4269" t="s">
        <v>28</v>
      </c>
      <c r="M4269" t="s">
        <v>28</v>
      </c>
      <c r="N4269" t="s">
        <v>28</v>
      </c>
      <c r="O4269" t="s">
        <v>28</v>
      </c>
      <c r="P4269" t="s">
        <v>28</v>
      </c>
      <c r="Q4269" t="s">
        <v>28</v>
      </c>
      <c r="R4269" t="s">
        <v>28</v>
      </c>
      <c r="S4269" t="s">
        <v>28</v>
      </c>
      <c r="T4269" t="s">
        <v>28</v>
      </c>
      <c r="U4269" t="s">
        <v>28</v>
      </c>
      <c r="V4269" t="s">
        <v>28</v>
      </c>
      <c r="X4269" t="str">
        <f t="shared" si="863"/>
        <v>N/A</v>
      </c>
      <c r="Y4269" t="str">
        <f t="shared" si="864"/>
        <v>N/A</v>
      </c>
      <c r="Z4269" t="str">
        <f t="shared" si="865"/>
        <v>N/A</v>
      </c>
      <c r="AA4269" t="str">
        <f t="shared" si="866"/>
        <v>N/A</v>
      </c>
      <c r="AB4269" t="str">
        <f t="shared" si="867"/>
        <v>N/A</v>
      </c>
      <c r="AC4269" t="str">
        <f t="shared" si="868"/>
        <v>N/A</v>
      </c>
      <c r="AD4269" t="str">
        <f t="shared" si="869"/>
        <v>N/A</v>
      </c>
      <c r="AE4269" t="str">
        <f t="shared" si="870"/>
        <v>N/A</v>
      </c>
      <c r="AF4269" t="str">
        <f t="shared" si="871"/>
        <v>N/A</v>
      </c>
      <c r="AG4269" t="str">
        <f t="shared" si="872"/>
        <v>N/A</v>
      </c>
    </row>
    <row r="4270" spans="1:33" x14ac:dyDescent="0.35">
      <c r="A4270">
        <v>455479</v>
      </c>
      <c r="B4270" t="s">
        <v>4241</v>
      </c>
      <c r="C4270">
        <v>0</v>
      </c>
      <c r="D4270" t="s">
        <v>28</v>
      </c>
      <c r="E4270" t="s">
        <v>28</v>
      </c>
      <c r="F4270" t="s">
        <v>4803</v>
      </c>
      <c r="G4270" t="s">
        <v>4805</v>
      </c>
      <c r="H4270" t="s">
        <v>28</v>
      </c>
      <c r="I4270" t="s">
        <v>19</v>
      </c>
      <c r="J4270" t="s">
        <v>26</v>
      </c>
      <c r="K4270" t="s">
        <v>4803</v>
      </c>
      <c r="L4270" t="s">
        <v>21</v>
      </c>
      <c r="M4270" t="s">
        <v>28</v>
      </c>
      <c r="N4270" t="s">
        <v>28</v>
      </c>
      <c r="O4270">
        <v>0.53</v>
      </c>
      <c r="P4270">
        <v>0.56000000000000005</v>
      </c>
      <c r="Q4270">
        <v>0.54</v>
      </c>
      <c r="R4270">
        <v>0.66</v>
      </c>
      <c r="S4270" t="s">
        <v>28</v>
      </c>
      <c r="T4270" t="s">
        <v>28</v>
      </c>
      <c r="U4270" t="s">
        <v>28</v>
      </c>
      <c r="V4270" t="s">
        <v>28</v>
      </c>
      <c r="X4270" t="str">
        <f t="shared" si="863"/>
        <v>N/A</v>
      </c>
      <c r="Y4270" t="str">
        <f t="shared" si="864"/>
        <v>N/A</v>
      </c>
      <c r="Z4270">
        <f t="shared" si="865"/>
        <v>0.53</v>
      </c>
      <c r="AA4270">
        <f t="shared" si="866"/>
        <v>0.56000000000000005</v>
      </c>
      <c r="AB4270">
        <f t="shared" si="867"/>
        <v>0.54</v>
      </c>
      <c r="AC4270">
        <f t="shared" si="868"/>
        <v>0.66</v>
      </c>
      <c r="AD4270" t="str">
        <f t="shared" si="869"/>
        <v>N/A</v>
      </c>
      <c r="AE4270" t="str">
        <f t="shared" si="870"/>
        <v>N/A</v>
      </c>
      <c r="AF4270" t="str">
        <f t="shared" si="871"/>
        <v>N/A</v>
      </c>
      <c r="AG4270" t="str">
        <f t="shared" si="872"/>
        <v>N/A</v>
      </c>
    </row>
    <row r="4271" spans="1:33" x14ac:dyDescent="0.35">
      <c r="A4271">
        <v>455512</v>
      </c>
      <c r="B4271" t="s">
        <v>4242</v>
      </c>
      <c r="C4271">
        <v>0</v>
      </c>
      <c r="D4271">
        <v>0.25</v>
      </c>
      <c r="E4271">
        <v>0.21</v>
      </c>
      <c r="F4271" t="s">
        <v>4803</v>
      </c>
      <c r="G4271" t="s">
        <v>4805</v>
      </c>
      <c r="H4271">
        <v>2.0000000000000018E-2</v>
      </c>
      <c r="I4271" t="s">
        <v>19</v>
      </c>
      <c r="J4271" t="s">
        <v>26</v>
      </c>
      <c r="K4271" t="s">
        <v>4803</v>
      </c>
      <c r="L4271" t="s">
        <v>21</v>
      </c>
      <c r="M4271">
        <v>0.26</v>
      </c>
      <c r="N4271">
        <v>0.23</v>
      </c>
      <c r="O4271">
        <v>0.22</v>
      </c>
      <c r="P4271">
        <v>0.19</v>
      </c>
      <c r="Q4271">
        <v>0.38</v>
      </c>
      <c r="R4271">
        <v>0.18</v>
      </c>
      <c r="S4271">
        <v>0.09</v>
      </c>
      <c r="T4271">
        <v>0.09</v>
      </c>
      <c r="U4271">
        <v>0</v>
      </c>
      <c r="V4271">
        <v>0.09</v>
      </c>
      <c r="X4271">
        <f t="shared" si="863"/>
        <v>0.26</v>
      </c>
      <c r="Y4271">
        <f t="shared" si="864"/>
        <v>0.23</v>
      </c>
      <c r="Z4271">
        <f t="shared" si="865"/>
        <v>0.22</v>
      </c>
      <c r="AA4271">
        <f t="shared" si="866"/>
        <v>0.19</v>
      </c>
      <c r="AB4271">
        <f t="shared" si="867"/>
        <v>0.38</v>
      </c>
      <c r="AC4271">
        <f t="shared" si="868"/>
        <v>0.18</v>
      </c>
      <c r="AD4271">
        <f t="shared" si="869"/>
        <v>0.09</v>
      </c>
      <c r="AE4271">
        <f t="shared" si="870"/>
        <v>0.09</v>
      </c>
      <c r="AF4271">
        <f t="shared" si="871"/>
        <v>0</v>
      </c>
      <c r="AG4271">
        <f t="shared" si="872"/>
        <v>0.09</v>
      </c>
    </row>
    <row r="4272" spans="1:33" x14ac:dyDescent="0.35">
      <c r="A4272">
        <v>455567</v>
      </c>
      <c r="B4272" t="s">
        <v>4243</v>
      </c>
      <c r="C4272">
        <v>0</v>
      </c>
      <c r="D4272" t="s">
        <v>28</v>
      </c>
      <c r="E4272" t="s">
        <v>28</v>
      </c>
      <c r="F4272" t="s">
        <v>4803</v>
      </c>
      <c r="G4272" t="s">
        <v>4805</v>
      </c>
      <c r="H4272" t="s">
        <v>28</v>
      </c>
      <c r="I4272" t="s">
        <v>19</v>
      </c>
      <c r="J4272" t="s">
        <v>26</v>
      </c>
      <c r="K4272" t="s">
        <v>4803</v>
      </c>
      <c r="L4272">
        <v>2017</v>
      </c>
      <c r="M4272">
        <v>0.61</v>
      </c>
      <c r="N4272">
        <v>0.57999999999999996</v>
      </c>
      <c r="O4272">
        <v>0.6</v>
      </c>
      <c r="P4272">
        <v>0.56999999999999995</v>
      </c>
      <c r="Q4272">
        <v>0.56999999999999995</v>
      </c>
      <c r="R4272">
        <v>0.5</v>
      </c>
      <c r="S4272">
        <v>0.01</v>
      </c>
      <c r="T4272">
        <v>0.01</v>
      </c>
      <c r="U4272">
        <v>0.01</v>
      </c>
      <c r="V4272">
        <v>0</v>
      </c>
      <c r="X4272">
        <f t="shared" si="863"/>
        <v>0.61</v>
      </c>
      <c r="Y4272">
        <f t="shared" si="864"/>
        <v>0.57999999999999996</v>
      </c>
      <c r="Z4272">
        <f t="shared" si="865"/>
        <v>0.6</v>
      </c>
      <c r="AA4272">
        <f t="shared" si="866"/>
        <v>0.56999999999999995</v>
      </c>
      <c r="AB4272">
        <f t="shared" si="867"/>
        <v>0.56999999999999995</v>
      </c>
      <c r="AC4272">
        <f t="shared" si="868"/>
        <v>0.5</v>
      </c>
      <c r="AD4272">
        <f t="shared" si="869"/>
        <v>0.01</v>
      </c>
      <c r="AE4272">
        <f t="shared" si="870"/>
        <v>0.01</v>
      </c>
      <c r="AF4272">
        <f t="shared" si="871"/>
        <v>0.01</v>
      </c>
      <c r="AG4272">
        <f t="shared" si="872"/>
        <v>0</v>
      </c>
    </row>
    <row r="4273" spans="1:33" x14ac:dyDescent="0.35">
      <c r="A4273">
        <v>455628</v>
      </c>
      <c r="B4273" t="s">
        <v>4244</v>
      </c>
      <c r="C4273">
        <v>0</v>
      </c>
      <c r="D4273" t="s">
        <v>28</v>
      </c>
      <c r="E4273" t="s">
        <v>28</v>
      </c>
      <c r="F4273" t="s">
        <v>4803</v>
      </c>
      <c r="G4273" t="s">
        <v>4805</v>
      </c>
      <c r="H4273" t="s">
        <v>28</v>
      </c>
      <c r="I4273" t="s">
        <v>19</v>
      </c>
      <c r="J4273" t="s">
        <v>26</v>
      </c>
      <c r="K4273" t="s">
        <v>4803</v>
      </c>
      <c r="L4273" t="s">
        <v>21</v>
      </c>
      <c r="M4273" t="s">
        <v>28</v>
      </c>
      <c r="N4273" t="s">
        <v>28</v>
      </c>
      <c r="O4273">
        <v>0.51</v>
      </c>
      <c r="P4273">
        <v>0.51</v>
      </c>
      <c r="Q4273">
        <v>0.5</v>
      </c>
      <c r="R4273">
        <v>1</v>
      </c>
      <c r="S4273" t="s">
        <v>28</v>
      </c>
      <c r="T4273" t="s">
        <v>28</v>
      </c>
      <c r="U4273" t="s">
        <v>28</v>
      </c>
      <c r="V4273" t="s">
        <v>28</v>
      </c>
      <c r="X4273" t="str">
        <f t="shared" si="863"/>
        <v>N/A</v>
      </c>
      <c r="Y4273" t="str">
        <f t="shared" si="864"/>
        <v>N/A</v>
      </c>
      <c r="Z4273">
        <f t="shared" si="865"/>
        <v>0.51</v>
      </c>
      <c r="AA4273">
        <f t="shared" si="866"/>
        <v>0.51</v>
      </c>
      <c r="AB4273">
        <f t="shared" si="867"/>
        <v>0.5</v>
      </c>
      <c r="AC4273">
        <f t="shared" si="868"/>
        <v>1</v>
      </c>
      <c r="AD4273" t="str">
        <f t="shared" si="869"/>
        <v>N/A</v>
      </c>
      <c r="AE4273" t="str">
        <f t="shared" si="870"/>
        <v>N/A</v>
      </c>
      <c r="AF4273" t="str">
        <f t="shared" si="871"/>
        <v>N/A</v>
      </c>
      <c r="AG4273" t="str">
        <f t="shared" si="872"/>
        <v>N/A</v>
      </c>
    </row>
    <row r="4274" spans="1:33" x14ac:dyDescent="0.35">
      <c r="A4274">
        <v>455655</v>
      </c>
      <c r="B4274" t="s">
        <v>4245</v>
      </c>
      <c r="C4274">
        <v>0</v>
      </c>
      <c r="D4274" t="s">
        <v>28</v>
      </c>
      <c r="E4274" t="s">
        <v>28</v>
      </c>
      <c r="F4274" t="s">
        <v>4803</v>
      </c>
      <c r="G4274" t="s">
        <v>4805</v>
      </c>
      <c r="H4274" t="s">
        <v>28</v>
      </c>
      <c r="I4274" t="s">
        <v>19</v>
      </c>
      <c r="J4274" t="s">
        <v>26</v>
      </c>
      <c r="K4274" t="s">
        <v>4803</v>
      </c>
      <c r="L4274">
        <v>2017</v>
      </c>
      <c r="M4274" t="s">
        <v>28</v>
      </c>
      <c r="N4274" t="s">
        <v>28</v>
      </c>
      <c r="O4274">
        <v>0.3</v>
      </c>
      <c r="P4274">
        <v>0.26</v>
      </c>
      <c r="Q4274">
        <v>0.24</v>
      </c>
      <c r="R4274">
        <v>0.5</v>
      </c>
      <c r="S4274" t="s">
        <v>28</v>
      </c>
      <c r="T4274" t="s">
        <v>28</v>
      </c>
      <c r="U4274" t="s">
        <v>28</v>
      </c>
      <c r="V4274" t="s">
        <v>28</v>
      </c>
      <c r="X4274" t="str">
        <f t="shared" si="863"/>
        <v>N/A</v>
      </c>
      <c r="Y4274" t="str">
        <f t="shared" si="864"/>
        <v>N/A</v>
      </c>
      <c r="Z4274">
        <f t="shared" si="865"/>
        <v>0.3</v>
      </c>
      <c r="AA4274">
        <f t="shared" si="866"/>
        <v>0.26</v>
      </c>
      <c r="AB4274">
        <f t="shared" si="867"/>
        <v>0.24</v>
      </c>
      <c r="AC4274">
        <f t="shared" si="868"/>
        <v>0.5</v>
      </c>
      <c r="AD4274" t="str">
        <f t="shared" si="869"/>
        <v>N/A</v>
      </c>
      <c r="AE4274" t="str">
        <f t="shared" si="870"/>
        <v>N/A</v>
      </c>
      <c r="AF4274" t="str">
        <f t="shared" si="871"/>
        <v>N/A</v>
      </c>
      <c r="AG4274" t="str">
        <f t="shared" si="872"/>
        <v>N/A</v>
      </c>
    </row>
    <row r="4275" spans="1:33" x14ac:dyDescent="0.35">
      <c r="A4275">
        <v>455664</v>
      </c>
      <c r="B4275" t="s">
        <v>4246</v>
      </c>
      <c r="C4275">
        <v>0</v>
      </c>
      <c r="D4275" t="s">
        <v>28</v>
      </c>
      <c r="E4275" t="s">
        <v>28</v>
      </c>
      <c r="F4275" t="s">
        <v>4803</v>
      </c>
      <c r="G4275" t="s">
        <v>28</v>
      </c>
      <c r="H4275" t="s">
        <v>28</v>
      </c>
      <c r="I4275" t="s">
        <v>19</v>
      </c>
      <c r="J4275" t="s">
        <v>17</v>
      </c>
      <c r="K4275" t="s">
        <v>4803</v>
      </c>
      <c r="L4275" t="s">
        <v>28</v>
      </c>
      <c r="M4275" t="s">
        <v>28</v>
      </c>
      <c r="N4275" t="s">
        <v>28</v>
      </c>
      <c r="O4275" t="s">
        <v>28</v>
      </c>
      <c r="P4275" t="s">
        <v>28</v>
      </c>
      <c r="Q4275" t="s">
        <v>28</v>
      </c>
      <c r="R4275" t="s">
        <v>28</v>
      </c>
      <c r="S4275" t="s">
        <v>28</v>
      </c>
      <c r="T4275" t="s">
        <v>28</v>
      </c>
      <c r="U4275" t="s">
        <v>28</v>
      </c>
      <c r="V4275" t="s">
        <v>28</v>
      </c>
      <c r="X4275" t="str">
        <f t="shared" si="863"/>
        <v>N/A</v>
      </c>
      <c r="Y4275" t="str">
        <f t="shared" si="864"/>
        <v>N/A</v>
      </c>
      <c r="Z4275" t="str">
        <f t="shared" si="865"/>
        <v>N/A</v>
      </c>
      <c r="AA4275" t="str">
        <f t="shared" si="866"/>
        <v>N/A</v>
      </c>
      <c r="AB4275" t="str">
        <f t="shared" si="867"/>
        <v>N/A</v>
      </c>
      <c r="AC4275" t="str">
        <f t="shared" si="868"/>
        <v>N/A</v>
      </c>
      <c r="AD4275" t="str">
        <f t="shared" si="869"/>
        <v>N/A</v>
      </c>
      <c r="AE4275" t="str">
        <f t="shared" si="870"/>
        <v>N/A</v>
      </c>
      <c r="AF4275" t="str">
        <f t="shared" si="871"/>
        <v>N/A</v>
      </c>
      <c r="AG4275" t="str">
        <f t="shared" si="872"/>
        <v>N/A</v>
      </c>
    </row>
    <row r="4276" spans="1:33" x14ac:dyDescent="0.35">
      <c r="A4276">
        <v>455707</v>
      </c>
      <c r="B4276" t="s">
        <v>4247</v>
      </c>
      <c r="C4276">
        <v>0</v>
      </c>
      <c r="D4276" t="s">
        <v>28</v>
      </c>
      <c r="E4276" t="s">
        <v>28</v>
      </c>
      <c r="F4276" t="s">
        <v>4803</v>
      </c>
      <c r="G4276" t="s">
        <v>28</v>
      </c>
      <c r="H4276" t="s">
        <v>28</v>
      </c>
      <c r="I4276" t="s">
        <v>19</v>
      </c>
      <c r="J4276" t="s">
        <v>26</v>
      </c>
      <c r="K4276" t="s">
        <v>4803</v>
      </c>
      <c r="L4276" t="s">
        <v>28</v>
      </c>
      <c r="M4276" t="s">
        <v>28</v>
      </c>
      <c r="N4276" t="s">
        <v>28</v>
      </c>
      <c r="O4276" t="s">
        <v>28</v>
      </c>
      <c r="P4276" t="s">
        <v>28</v>
      </c>
      <c r="Q4276" t="s">
        <v>28</v>
      </c>
      <c r="R4276" t="s">
        <v>28</v>
      </c>
      <c r="S4276" t="s">
        <v>28</v>
      </c>
      <c r="T4276" t="s">
        <v>28</v>
      </c>
      <c r="U4276" t="s">
        <v>28</v>
      </c>
      <c r="V4276" t="s">
        <v>28</v>
      </c>
      <c r="X4276" t="str">
        <f t="shared" si="863"/>
        <v>N/A</v>
      </c>
      <c r="Y4276" t="str">
        <f t="shared" si="864"/>
        <v>N/A</v>
      </c>
      <c r="Z4276" t="str">
        <f t="shared" si="865"/>
        <v>N/A</v>
      </c>
      <c r="AA4276" t="str">
        <f t="shared" si="866"/>
        <v>N/A</v>
      </c>
      <c r="AB4276" t="str">
        <f t="shared" si="867"/>
        <v>N/A</v>
      </c>
      <c r="AC4276" t="str">
        <f t="shared" si="868"/>
        <v>N/A</v>
      </c>
      <c r="AD4276" t="str">
        <f t="shared" si="869"/>
        <v>N/A</v>
      </c>
      <c r="AE4276" t="str">
        <f t="shared" si="870"/>
        <v>N/A</v>
      </c>
      <c r="AF4276" t="str">
        <f t="shared" si="871"/>
        <v>N/A</v>
      </c>
      <c r="AG4276" t="str">
        <f t="shared" si="872"/>
        <v>N/A</v>
      </c>
    </row>
    <row r="4277" spans="1:33" x14ac:dyDescent="0.35">
      <c r="A4277">
        <v>455716</v>
      </c>
      <c r="B4277" t="s">
        <v>4248</v>
      </c>
      <c r="C4277">
        <v>0</v>
      </c>
      <c r="D4277" t="s">
        <v>28</v>
      </c>
      <c r="E4277" t="s">
        <v>28</v>
      </c>
      <c r="F4277" t="s">
        <v>4803</v>
      </c>
      <c r="G4277" t="s">
        <v>4805</v>
      </c>
      <c r="H4277" t="s">
        <v>28</v>
      </c>
      <c r="I4277" t="s">
        <v>19</v>
      </c>
      <c r="J4277" t="s">
        <v>26</v>
      </c>
      <c r="K4277" t="s">
        <v>4803</v>
      </c>
      <c r="L4277">
        <v>2017</v>
      </c>
      <c r="M4277">
        <v>0.46</v>
      </c>
      <c r="N4277">
        <v>0.46</v>
      </c>
      <c r="O4277">
        <v>0.45</v>
      </c>
      <c r="P4277">
        <v>0.46</v>
      </c>
      <c r="Q4277">
        <v>0.45</v>
      </c>
      <c r="R4277">
        <v>0.48</v>
      </c>
      <c r="S4277">
        <v>0.02</v>
      </c>
      <c r="T4277">
        <v>0.01</v>
      </c>
      <c r="U4277">
        <v>0</v>
      </c>
      <c r="V4277">
        <v>0.03</v>
      </c>
      <c r="X4277">
        <f t="shared" si="863"/>
        <v>0.46</v>
      </c>
      <c r="Y4277">
        <f t="shared" si="864"/>
        <v>0.46</v>
      </c>
      <c r="Z4277">
        <f t="shared" si="865"/>
        <v>0.45</v>
      </c>
      <c r="AA4277">
        <f t="shared" si="866"/>
        <v>0.46</v>
      </c>
      <c r="AB4277">
        <f t="shared" si="867"/>
        <v>0.45</v>
      </c>
      <c r="AC4277">
        <f t="shared" si="868"/>
        <v>0.48</v>
      </c>
      <c r="AD4277">
        <f t="shared" si="869"/>
        <v>0.02</v>
      </c>
      <c r="AE4277">
        <f t="shared" si="870"/>
        <v>0.01</v>
      </c>
      <c r="AF4277">
        <f t="shared" si="871"/>
        <v>0</v>
      </c>
      <c r="AG4277">
        <f t="shared" si="872"/>
        <v>0.03</v>
      </c>
    </row>
    <row r="4278" spans="1:33" x14ac:dyDescent="0.35">
      <c r="A4278">
        <v>455770</v>
      </c>
      <c r="B4278" t="s">
        <v>4249</v>
      </c>
      <c r="C4278">
        <v>0</v>
      </c>
      <c r="D4278">
        <v>0.64</v>
      </c>
      <c r="E4278">
        <v>0.25</v>
      </c>
      <c r="F4278" t="s">
        <v>4803</v>
      </c>
      <c r="G4278" t="s">
        <v>4805</v>
      </c>
      <c r="H4278">
        <v>8.0000000000000016E-2</v>
      </c>
      <c r="I4278" t="s">
        <v>19</v>
      </c>
      <c r="J4278" t="s">
        <v>17</v>
      </c>
      <c r="K4278" t="s">
        <v>4803</v>
      </c>
      <c r="L4278" t="s">
        <v>21</v>
      </c>
      <c r="M4278">
        <v>0.49</v>
      </c>
      <c r="N4278">
        <v>0.33</v>
      </c>
      <c r="O4278">
        <v>0.49</v>
      </c>
      <c r="P4278">
        <v>0.33</v>
      </c>
      <c r="Q4278" t="s">
        <v>28</v>
      </c>
      <c r="R4278">
        <v>0.33</v>
      </c>
      <c r="S4278" t="s">
        <v>28</v>
      </c>
      <c r="T4278" t="s">
        <v>28</v>
      </c>
      <c r="U4278" t="s">
        <v>28</v>
      </c>
      <c r="V4278" t="s">
        <v>28</v>
      </c>
      <c r="X4278">
        <f t="shared" si="863"/>
        <v>0.49</v>
      </c>
      <c r="Y4278">
        <f t="shared" si="864"/>
        <v>0.33</v>
      </c>
      <c r="Z4278">
        <f t="shared" si="865"/>
        <v>0.49</v>
      </c>
      <c r="AA4278">
        <f t="shared" si="866"/>
        <v>0.33</v>
      </c>
      <c r="AB4278" t="str">
        <f t="shared" si="867"/>
        <v>N/A</v>
      </c>
      <c r="AC4278">
        <f t="shared" si="868"/>
        <v>0.33</v>
      </c>
      <c r="AD4278" t="str">
        <f t="shared" si="869"/>
        <v>N/A</v>
      </c>
      <c r="AE4278" t="str">
        <f t="shared" si="870"/>
        <v>N/A</v>
      </c>
      <c r="AF4278" t="str">
        <f t="shared" si="871"/>
        <v>N/A</v>
      </c>
      <c r="AG4278" t="str">
        <f t="shared" si="872"/>
        <v>N/A</v>
      </c>
    </row>
    <row r="4279" spans="1:33" x14ac:dyDescent="0.35">
      <c r="A4279">
        <v>455804</v>
      </c>
      <c r="B4279" t="s">
        <v>4250</v>
      </c>
      <c r="C4279">
        <v>0</v>
      </c>
      <c r="D4279" t="s">
        <v>28</v>
      </c>
      <c r="E4279" t="s">
        <v>28</v>
      </c>
      <c r="F4279" t="s">
        <v>4803</v>
      </c>
      <c r="G4279" t="s">
        <v>28</v>
      </c>
      <c r="H4279" t="s">
        <v>28</v>
      </c>
      <c r="I4279" t="s">
        <v>19</v>
      </c>
      <c r="J4279" t="s">
        <v>17</v>
      </c>
      <c r="K4279" t="s">
        <v>4803</v>
      </c>
      <c r="L4279" t="s">
        <v>28</v>
      </c>
      <c r="M4279" t="s">
        <v>28</v>
      </c>
      <c r="N4279" t="s">
        <v>28</v>
      </c>
      <c r="O4279" t="s">
        <v>28</v>
      </c>
      <c r="P4279" t="s">
        <v>28</v>
      </c>
      <c r="Q4279" t="s">
        <v>28</v>
      </c>
      <c r="R4279" t="s">
        <v>28</v>
      </c>
      <c r="S4279" t="s">
        <v>28</v>
      </c>
      <c r="T4279" t="s">
        <v>28</v>
      </c>
      <c r="U4279" t="s">
        <v>28</v>
      </c>
      <c r="V4279" t="s">
        <v>28</v>
      </c>
      <c r="X4279" t="str">
        <f t="shared" si="863"/>
        <v>N/A</v>
      </c>
      <c r="Y4279" t="str">
        <f t="shared" si="864"/>
        <v>N/A</v>
      </c>
      <c r="Z4279" t="str">
        <f t="shared" si="865"/>
        <v>N/A</v>
      </c>
      <c r="AA4279" t="str">
        <f t="shared" si="866"/>
        <v>N/A</v>
      </c>
      <c r="AB4279" t="str">
        <f t="shared" si="867"/>
        <v>N/A</v>
      </c>
      <c r="AC4279" t="str">
        <f t="shared" si="868"/>
        <v>N/A</v>
      </c>
      <c r="AD4279" t="str">
        <f t="shared" si="869"/>
        <v>N/A</v>
      </c>
      <c r="AE4279" t="str">
        <f t="shared" si="870"/>
        <v>N/A</v>
      </c>
      <c r="AF4279" t="str">
        <f t="shared" si="871"/>
        <v>N/A</v>
      </c>
      <c r="AG4279" t="str">
        <f t="shared" si="872"/>
        <v>N/A</v>
      </c>
    </row>
    <row r="4280" spans="1:33" x14ac:dyDescent="0.35">
      <c r="A4280">
        <v>455813</v>
      </c>
      <c r="B4280" t="s">
        <v>4251</v>
      </c>
      <c r="C4280">
        <v>0</v>
      </c>
      <c r="D4280" t="s">
        <v>28</v>
      </c>
      <c r="E4280" t="s">
        <v>28</v>
      </c>
      <c r="F4280" t="s">
        <v>4803</v>
      </c>
      <c r="G4280" t="s">
        <v>28</v>
      </c>
      <c r="H4280" t="s">
        <v>28</v>
      </c>
      <c r="I4280" t="s">
        <v>19</v>
      </c>
      <c r="J4280" t="s">
        <v>17</v>
      </c>
      <c r="K4280" t="s">
        <v>4803</v>
      </c>
      <c r="L4280" t="s">
        <v>28</v>
      </c>
      <c r="M4280" t="s">
        <v>28</v>
      </c>
      <c r="N4280" t="s">
        <v>28</v>
      </c>
      <c r="O4280" t="s">
        <v>28</v>
      </c>
      <c r="P4280" t="s">
        <v>28</v>
      </c>
      <c r="Q4280" t="s">
        <v>28</v>
      </c>
      <c r="R4280" t="s">
        <v>28</v>
      </c>
      <c r="S4280" t="s">
        <v>28</v>
      </c>
      <c r="T4280" t="s">
        <v>28</v>
      </c>
      <c r="U4280" t="s">
        <v>28</v>
      </c>
      <c r="V4280" t="s">
        <v>28</v>
      </c>
      <c r="X4280" t="str">
        <f t="shared" si="863"/>
        <v>N/A</v>
      </c>
      <c r="Y4280" t="str">
        <f t="shared" si="864"/>
        <v>N/A</v>
      </c>
      <c r="Z4280" t="str">
        <f t="shared" si="865"/>
        <v>N/A</v>
      </c>
      <c r="AA4280" t="str">
        <f t="shared" si="866"/>
        <v>N/A</v>
      </c>
      <c r="AB4280" t="str">
        <f t="shared" si="867"/>
        <v>N/A</v>
      </c>
      <c r="AC4280" t="str">
        <f t="shared" si="868"/>
        <v>N/A</v>
      </c>
      <c r="AD4280" t="str">
        <f t="shared" si="869"/>
        <v>N/A</v>
      </c>
      <c r="AE4280" t="str">
        <f t="shared" si="870"/>
        <v>N/A</v>
      </c>
      <c r="AF4280" t="str">
        <f t="shared" si="871"/>
        <v>N/A</v>
      </c>
      <c r="AG4280" t="str">
        <f t="shared" si="872"/>
        <v>N/A</v>
      </c>
    </row>
    <row r="4281" spans="1:33" x14ac:dyDescent="0.35">
      <c r="A4281">
        <v>455859</v>
      </c>
      <c r="B4281" t="s">
        <v>4252</v>
      </c>
      <c r="C4281">
        <v>0</v>
      </c>
      <c r="D4281" t="s">
        <v>28</v>
      </c>
      <c r="E4281" t="s">
        <v>28</v>
      </c>
      <c r="F4281" t="s">
        <v>4803</v>
      </c>
      <c r="G4281" t="s">
        <v>4805</v>
      </c>
      <c r="H4281" t="s">
        <v>28</v>
      </c>
      <c r="I4281" t="s">
        <v>19</v>
      </c>
      <c r="J4281" t="s">
        <v>26</v>
      </c>
      <c r="K4281" t="s">
        <v>4803</v>
      </c>
      <c r="L4281" t="s">
        <v>21</v>
      </c>
      <c r="M4281" t="s">
        <v>28</v>
      </c>
      <c r="N4281" t="s">
        <v>28</v>
      </c>
      <c r="O4281">
        <v>0.86</v>
      </c>
      <c r="P4281">
        <v>0.55000000000000004</v>
      </c>
      <c r="Q4281" t="s">
        <v>28</v>
      </c>
      <c r="R4281">
        <v>0.55000000000000004</v>
      </c>
      <c r="S4281" t="s">
        <v>28</v>
      </c>
      <c r="T4281" t="s">
        <v>28</v>
      </c>
      <c r="U4281" t="s">
        <v>28</v>
      </c>
      <c r="V4281" t="s">
        <v>28</v>
      </c>
      <c r="X4281" t="str">
        <f t="shared" si="863"/>
        <v>N/A</v>
      </c>
      <c r="Y4281" t="str">
        <f t="shared" si="864"/>
        <v>N/A</v>
      </c>
      <c r="Z4281">
        <f t="shared" si="865"/>
        <v>0.86</v>
      </c>
      <c r="AA4281">
        <f t="shared" si="866"/>
        <v>0.55000000000000004</v>
      </c>
      <c r="AB4281" t="str">
        <f t="shared" si="867"/>
        <v>N/A</v>
      </c>
      <c r="AC4281">
        <f t="shared" si="868"/>
        <v>0.55000000000000004</v>
      </c>
      <c r="AD4281" t="str">
        <f t="shared" si="869"/>
        <v>N/A</v>
      </c>
      <c r="AE4281" t="str">
        <f t="shared" si="870"/>
        <v>N/A</v>
      </c>
      <c r="AF4281" t="str">
        <f t="shared" si="871"/>
        <v>N/A</v>
      </c>
      <c r="AG4281" t="str">
        <f t="shared" si="872"/>
        <v>N/A</v>
      </c>
    </row>
    <row r="4282" spans="1:33" x14ac:dyDescent="0.35">
      <c r="A4282">
        <v>455868</v>
      </c>
      <c r="B4282" t="s">
        <v>4253</v>
      </c>
      <c r="C4282">
        <v>0</v>
      </c>
      <c r="D4282" t="s">
        <v>28</v>
      </c>
      <c r="E4282" t="s">
        <v>28</v>
      </c>
      <c r="F4282" t="s">
        <v>4803</v>
      </c>
      <c r="G4282" t="s">
        <v>4805</v>
      </c>
      <c r="H4282" t="s">
        <v>28</v>
      </c>
      <c r="I4282" t="s">
        <v>19</v>
      </c>
      <c r="J4282" t="s">
        <v>26</v>
      </c>
      <c r="K4282" t="s">
        <v>4803</v>
      </c>
      <c r="L4282" t="s">
        <v>21</v>
      </c>
      <c r="M4282" t="s">
        <v>28</v>
      </c>
      <c r="N4282" t="s">
        <v>28</v>
      </c>
      <c r="O4282">
        <v>0.78</v>
      </c>
      <c r="P4282">
        <v>0.78</v>
      </c>
      <c r="Q4282">
        <v>0.6</v>
      </c>
      <c r="R4282">
        <v>0.79</v>
      </c>
      <c r="S4282" t="s">
        <v>28</v>
      </c>
      <c r="T4282" t="s">
        <v>28</v>
      </c>
      <c r="U4282" t="s">
        <v>28</v>
      </c>
      <c r="V4282" t="s">
        <v>28</v>
      </c>
      <c r="X4282" t="str">
        <f t="shared" si="863"/>
        <v>N/A</v>
      </c>
      <c r="Y4282" t="str">
        <f t="shared" si="864"/>
        <v>N/A</v>
      </c>
      <c r="Z4282">
        <f t="shared" si="865"/>
        <v>0.78</v>
      </c>
      <c r="AA4282">
        <f t="shared" si="866"/>
        <v>0.78</v>
      </c>
      <c r="AB4282">
        <f t="shared" si="867"/>
        <v>0.6</v>
      </c>
      <c r="AC4282">
        <f t="shared" si="868"/>
        <v>0.79</v>
      </c>
      <c r="AD4282" t="str">
        <f t="shared" si="869"/>
        <v>N/A</v>
      </c>
      <c r="AE4282" t="str">
        <f t="shared" si="870"/>
        <v>N/A</v>
      </c>
      <c r="AF4282" t="str">
        <f t="shared" si="871"/>
        <v>N/A</v>
      </c>
      <c r="AG4282" t="str">
        <f t="shared" si="872"/>
        <v>N/A</v>
      </c>
    </row>
    <row r="4283" spans="1:33" x14ac:dyDescent="0.35">
      <c r="A4283">
        <v>455956</v>
      </c>
      <c r="B4283" t="s">
        <v>4254</v>
      </c>
      <c r="C4283">
        <v>0</v>
      </c>
      <c r="D4283">
        <v>0.81</v>
      </c>
      <c r="E4283">
        <v>0.81</v>
      </c>
      <c r="F4283" t="s">
        <v>4803</v>
      </c>
      <c r="G4283" t="s">
        <v>4804</v>
      </c>
      <c r="H4283">
        <v>-7.0000000000000062E-2</v>
      </c>
      <c r="I4283" t="s">
        <v>19</v>
      </c>
      <c r="J4283" t="s">
        <v>26</v>
      </c>
      <c r="K4283" t="s">
        <v>4803</v>
      </c>
      <c r="L4283" t="s">
        <v>21</v>
      </c>
      <c r="M4283">
        <v>0.74</v>
      </c>
      <c r="N4283">
        <v>0.74</v>
      </c>
      <c r="O4283">
        <v>0.7</v>
      </c>
      <c r="P4283">
        <v>0.7</v>
      </c>
      <c r="Q4283" t="s">
        <v>28</v>
      </c>
      <c r="R4283">
        <v>0.7</v>
      </c>
      <c r="S4283">
        <v>0.09</v>
      </c>
      <c r="T4283">
        <v>0.09</v>
      </c>
      <c r="U4283" t="s">
        <v>28</v>
      </c>
      <c r="V4283">
        <v>0.09</v>
      </c>
      <c r="X4283">
        <f t="shared" si="863"/>
        <v>0.74</v>
      </c>
      <c r="Y4283">
        <f t="shared" si="864"/>
        <v>0.74</v>
      </c>
      <c r="Z4283">
        <f t="shared" si="865"/>
        <v>0.7</v>
      </c>
      <c r="AA4283">
        <f t="shared" si="866"/>
        <v>0.7</v>
      </c>
      <c r="AB4283" t="str">
        <f t="shared" si="867"/>
        <v>N/A</v>
      </c>
      <c r="AC4283">
        <f t="shared" si="868"/>
        <v>0.7</v>
      </c>
      <c r="AD4283">
        <f t="shared" si="869"/>
        <v>0.09</v>
      </c>
      <c r="AE4283">
        <f t="shared" si="870"/>
        <v>0.09</v>
      </c>
      <c r="AF4283" t="str">
        <f t="shared" si="871"/>
        <v>N/A</v>
      </c>
      <c r="AG4283">
        <f t="shared" si="872"/>
        <v>0.09</v>
      </c>
    </row>
    <row r="4284" spans="1:33" x14ac:dyDescent="0.35">
      <c r="A4284">
        <v>455983</v>
      </c>
      <c r="B4284" t="s">
        <v>246</v>
      </c>
      <c r="C4284">
        <v>0</v>
      </c>
      <c r="D4284">
        <v>0.65</v>
      </c>
      <c r="E4284">
        <v>0.52</v>
      </c>
      <c r="F4284" t="s">
        <v>4803</v>
      </c>
      <c r="G4284" t="s">
        <v>4805</v>
      </c>
      <c r="H4284">
        <v>4.0000000000000036E-2</v>
      </c>
      <c r="I4284" t="s">
        <v>19</v>
      </c>
      <c r="J4284" t="s">
        <v>26</v>
      </c>
      <c r="K4284" t="s">
        <v>4803</v>
      </c>
      <c r="L4284" t="s">
        <v>21</v>
      </c>
      <c r="M4284">
        <v>0.69</v>
      </c>
      <c r="N4284">
        <v>0.56000000000000005</v>
      </c>
      <c r="O4284">
        <v>0.66</v>
      </c>
      <c r="P4284">
        <v>0.56000000000000005</v>
      </c>
      <c r="Q4284">
        <v>0.67</v>
      </c>
      <c r="R4284">
        <v>0.54</v>
      </c>
      <c r="S4284">
        <v>0.06</v>
      </c>
      <c r="T4284">
        <v>0</v>
      </c>
      <c r="U4284">
        <v>0</v>
      </c>
      <c r="V4284">
        <v>0</v>
      </c>
      <c r="X4284">
        <f t="shared" si="863"/>
        <v>0.69</v>
      </c>
      <c r="Y4284">
        <f t="shared" si="864"/>
        <v>0.56000000000000005</v>
      </c>
      <c r="Z4284">
        <f t="shared" si="865"/>
        <v>0.66</v>
      </c>
      <c r="AA4284">
        <f t="shared" si="866"/>
        <v>0.56000000000000005</v>
      </c>
      <c r="AB4284">
        <f t="shared" si="867"/>
        <v>0.67</v>
      </c>
      <c r="AC4284">
        <f t="shared" si="868"/>
        <v>0.54</v>
      </c>
      <c r="AD4284">
        <f t="shared" si="869"/>
        <v>0.06</v>
      </c>
      <c r="AE4284">
        <f t="shared" si="870"/>
        <v>0</v>
      </c>
      <c r="AF4284">
        <f t="shared" si="871"/>
        <v>0</v>
      </c>
      <c r="AG4284">
        <f t="shared" si="872"/>
        <v>0</v>
      </c>
    </row>
    <row r="4285" spans="1:33" x14ac:dyDescent="0.35">
      <c r="A4285">
        <v>455992</v>
      </c>
      <c r="B4285" t="s">
        <v>4255</v>
      </c>
      <c r="C4285">
        <v>0</v>
      </c>
      <c r="D4285" t="s">
        <v>28</v>
      </c>
      <c r="E4285" t="s">
        <v>28</v>
      </c>
      <c r="F4285" t="s">
        <v>4803</v>
      </c>
      <c r="G4285" t="s">
        <v>28</v>
      </c>
      <c r="H4285" t="s">
        <v>28</v>
      </c>
      <c r="I4285" t="s">
        <v>19</v>
      </c>
      <c r="J4285" t="s">
        <v>17</v>
      </c>
      <c r="K4285" t="s">
        <v>4803</v>
      </c>
      <c r="L4285" t="s">
        <v>28</v>
      </c>
      <c r="M4285" t="s">
        <v>28</v>
      </c>
      <c r="N4285" t="s">
        <v>28</v>
      </c>
      <c r="O4285" t="s">
        <v>28</v>
      </c>
      <c r="P4285" t="s">
        <v>28</v>
      </c>
      <c r="Q4285" t="s">
        <v>28</v>
      </c>
      <c r="R4285" t="s">
        <v>28</v>
      </c>
      <c r="S4285" t="s">
        <v>28</v>
      </c>
      <c r="T4285" t="s">
        <v>28</v>
      </c>
      <c r="U4285" t="s">
        <v>28</v>
      </c>
      <c r="V4285" t="s">
        <v>28</v>
      </c>
      <c r="X4285" t="str">
        <f t="shared" si="863"/>
        <v>N/A</v>
      </c>
      <c r="Y4285" t="str">
        <f t="shared" si="864"/>
        <v>N/A</v>
      </c>
      <c r="Z4285" t="str">
        <f t="shared" si="865"/>
        <v>N/A</v>
      </c>
      <c r="AA4285" t="str">
        <f t="shared" si="866"/>
        <v>N/A</v>
      </c>
      <c r="AB4285" t="str">
        <f t="shared" si="867"/>
        <v>N/A</v>
      </c>
      <c r="AC4285" t="str">
        <f t="shared" si="868"/>
        <v>N/A</v>
      </c>
      <c r="AD4285" t="str">
        <f t="shared" si="869"/>
        <v>N/A</v>
      </c>
      <c r="AE4285" t="str">
        <f t="shared" si="870"/>
        <v>N/A</v>
      </c>
      <c r="AF4285" t="str">
        <f t="shared" si="871"/>
        <v>N/A</v>
      </c>
      <c r="AG4285" t="str">
        <f t="shared" si="872"/>
        <v>N/A</v>
      </c>
    </row>
    <row r="4286" spans="1:33" x14ac:dyDescent="0.35">
      <c r="A4286">
        <v>456038</v>
      </c>
      <c r="B4286" t="s">
        <v>4256</v>
      </c>
      <c r="C4286">
        <v>0</v>
      </c>
      <c r="D4286">
        <v>0.8</v>
      </c>
      <c r="E4286">
        <v>0.81</v>
      </c>
      <c r="F4286" t="s">
        <v>4803</v>
      </c>
      <c r="G4286" t="s">
        <v>4805</v>
      </c>
      <c r="H4286">
        <v>-3.0000000000000027E-2</v>
      </c>
      <c r="I4286" t="s">
        <v>19</v>
      </c>
      <c r="J4286" t="s">
        <v>26</v>
      </c>
      <c r="K4286" t="s">
        <v>4803</v>
      </c>
      <c r="L4286" t="s">
        <v>21</v>
      </c>
      <c r="M4286" t="s">
        <v>28</v>
      </c>
      <c r="N4286" t="s">
        <v>28</v>
      </c>
      <c r="O4286">
        <v>0.79</v>
      </c>
      <c r="P4286">
        <v>0.78</v>
      </c>
      <c r="Q4286">
        <v>0.63</v>
      </c>
      <c r="R4286">
        <v>0.8</v>
      </c>
      <c r="S4286" t="s">
        <v>28</v>
      </c>
      <c r="T4286" t="s">
        <v>28</v>
      </c>
      <c r="U4286" t="s">
        <v>28</v>
      </c>
      <c r="V4286" t="s">
        <v>28</v>
      </c>
      <c r="X4286" t="str">
        <f t="shared" si="863"/>
        <v>N/A</v>
      </c>
      <c r="Y4286" t="str">
        <f t="shared" si="864"/>
        <v>N/A</v>
      </c>
      <c r="Z4286">
        <f t="shared" si="865"/>
        <v>0.79</v>
      </c>
      <c r="AA4286">
        <f t="shared" si="866"/>
        <v>0.78</v>
      </c>
      <c r="AB4286">
        <f t="shared" si="867"/>
        <v>0.63</v>
      </c>
      <c r="AC4286">
        <f t="shared" si="868"/>
        <v>0.8</v>
      </c>
      <c r="AD4286" t="str">
        <f t="shared" si="869"/>
        <v>N/A</v>
      </c>
      <c r="AE4286" t="str">
        <f t="shared" si="870"/>
        <v>N/A</v>
      </c>
      <c r="AF4286" t="str">
        <f t="shared" si="871"/>
        <v>N/A</v>
      </c>
      <c r="AG4286" t="str">
        <f t="shared" si="872"/>
        <v>N/A</v>
      </c>
    </row>
    <row r="4287" spans="1:33" x14ac:dyDescent="0.35">
      <c r="A4287">
        <v>456056</v>
      </c>
      <c r="B4287" t="s">
        <v>4257</v>
      </c>
      <c r="C4287">
        <v>0</v>
      </c>
      <c r="D4287" t="s">
        <v>28</v>
      </c>
      <c r="E4287" t="s">
        <v>28</v>
      </c>
      <c r="F4287" t="s">
        <v>4803</v>
      </c>
      <c r="G4287" t="s">
        <v>28</v>
      </c>
      <c r="H4287" t="s">
        <v>28</v>
      </c>
      <c r="I4287" t="s">
        <v>19</v>
      </c>
      <c r="J4287" t="s">
        <v>26</v>
      </c>
      <c r="K4287" t="s">
        <v>4803</v>
      </c>
      <c r="L4287" t="s">
        <v>28</v>
      </c>
      <c r="M4287" t="s">
        <v>28</v>
      </c>
      <c r="N4287" t="s">
        <v>28</v>
      </c>
      <c r="O4287" t="s">
        <v>28</v>
      </c>
      <c r="P4287" t="s">
        <v>28</v>
      </c>
      <c r="Q4287" t="s">
        <v>28</v>
      </c>
      <c r="R4287" t="s">
        <v>28</v>
      </c>
      <c r="S4287" t="s">
        <v>28</v>
      </c>
      <c r="T4287" t="s">
        <v>28</v>
      </c>
      <c r="U4287" t="s">
        <v>28</v>
      </c>
      <c r="V4287" t="s">
        <v>28</v>
      </c>
      <c r="X4287" t="str">
        <f t="shared" si="863"/>
        <v>N/A</v>
      </c>
      <c r="Y4287" t="str">
        <f t="shared" si="864"/>
        <v>N/A</v>
      </c>
      <c r="Z4287" t="str">
        <f t="shared" si="865"/>
        <v>N/A</v>
      </c>
      <c r="AA4287" t="str">
        <f t="shared" si="866"/>
        <v>N/A</v>
      </c>
      <c r="AB4287" t="str">
        <f t="shared" si="867"/>
        <v>N/A</v>
      </c>
      <c r="AC4287" t="str">
        <f t="shared" si="868"/>
        <v>N/A</v>
      </c>
      <c r="AD4287" t="str">
        <f t="shared" si="869"/>
        <v>N/A</v>
      </c>
      <c r="AE4287" t="str">
        <f t="shared" si="870"/>
        <v>N/A</v>
      </c>
      <c r="AF4287" t="str">
        <f t="shared" si="871"/>
        <v>N/A</v>
      </c>
      <c r="AG4287" t="str">
        <f t="shared" si="872"/>
        <v>N/A</v>
      </c>
    </row>
    <row r="4288" spans="1:33" x14ac:dyDescent="0.35">
      <c r="A4288">
        <v>456153</v>
      </c>
      <c r="B4288" t="s">
        <v>4258</v>
      </c>
      <c r="C4288">
        <v>0</v>
      </c>
      <c r="D4288" t="s">
        <v>28</v>
      </c>
      <c r="E4288" t="s">
        <v>28</v>
      </c>
      <c r="F4288" t="s">
        <v>4803</v>
      </c>
      <c r="G4288">
        <v>2017</v>
      </c>
      <c r="H4288" t="s">
        <v>28</v>
      </c>
      <c r="I4288" t="s">
        <v>19</v>
      </c>
      <c r="J4288" t="s">
        <v>26</v>
      </c>
      <c r="K4288" t="s">
        <v>4803</v>
      </c>
      <c r="L4288" t="s">
        <v>90</v>
      </c>
      <c r="M4288" t="s">
        <v>28</v>
      </c>
      <c r="N4288" t="s">
        <v>28</v>
      </c>
      <c r="O4288">
        <v>0.36</v>
      </c>
      <c r="P4288">
        <v>0.35</v>
      </c>
      <c r="Q4288">
        <v>0.33</v>
      </c>
      <c r="R4288">
        <v>0.44</v>
      </c>
      <c r="S4288" t="s">
        <v>28</v>
      </c>
      <c r="T4288" t="s">
        <v>28</v>
      </c>
      <c r="U4288" t="s">
        <v>28</v>
      </c>
      <c r="V4288" t="s">
        <v>28</v>
      </c>
      <c r="X4288" t="str">
        <f t="shared" si="863"/>
        <v>N/A</v>
      </c>
      <c r="Y4288" t="str">
        <f t="shared" si="864"/>
        <v>N/A</v>
      </c>
      <c r="Z4288">
        <f t="shared" si="865"/>
        <v>0.36</v>
      </c>
      <c r="AA4288">
        <f t="shared" si="866"/>
        <v>0.35</v>
      </c>
      <c r="AB4288">
        <f t="shared" si="867"/>
        <v>0.33</v>
      </c>
      <c r="AC4288">
        <f t="shared" si="868"/>
        <v>0.44</v>
      </c>
      <c r="AD4288" t="str">
        <f t="shared" si="869"/>
        <v>N/A</v>
      </c>
      <c r="AE4288" t="str">
        <f t="shared" si="870"/>
        <v>N/A</v>
      </c>
      <c r="AF4288" t="str">
        <f t="shared" si="871"/>
        <v>N/A</v>
      </c>
      <c r="AG4288" t="str">
        <f t="shared" si="872"/>
        <v>N/A</v>
      </c>
    </row>
    <row r="4289" spans="1:33" x14ac:dyDescent="0.35">
      <c r="A4289">
        <v>456180</v>
      </c>
      <c r="B4289" t="s">
        <v>4259</v>
      </c>
      <c r="C4289">
        <v>0</v>
      </c>
      <c r="D4289" t="s">
        <v>28</v>
      </c>
      <c r="E4289" t="s">
        <v>28</v>
      </c>
      <c r="F4289" t="s">
        <v>4803</v>
      </c>
      <c r="G4289" t="s">
        <v>4805</v>
      </c>
      <c r="H4289" t="s">
        <v>28</v>
      </c>
      <c r="I4289" t="s">
        <v>19</v>
      </c>
      <c r="J4289" t="s">
        <v>26</v>
      </c>
      <c r="K4289" t="s">
        <v>4803</v>
      </c>
      <c r="L4289" t="s">
        <v>21</v>
      </c>
      <c r="M4289" t="s">
        <v>28</v>
      </c>
      <c r="N4289" t="s">
        <v>28</v>
      </c>
      <c r="O4289">
        <v>0.68</v>
      </c>
      <c r="P4289">
        <v>0.68</v>
      </c>
      <c r="Q4289">
        <v>0.48</v>
      </c>
      <c r="R4289">
        <v>0.75</v>
      </c>
      <c r="S4289" t="s">
        <v>28</v>
      </c>
      <c r="T4289" t="s">
        <v>28</v>
      </c>
      <c r="U4289" t="s">
        <v>28</v>
      </c>
      <c r="V4289" t="s">
        <v>28</v>
      </c>
      <c r="X4289" t="str">
        <f t="shared" si="863"/>
        <v>N/A</v>
      </c>
      <c r="Y4289" t="str">
        <f t="shared" si="864"/>
        <v>N/A</v>
      </c>
      <c r="Z4289">
        <f t="shared" si="865"/>
        <v>0.68</v>
      </c>
      <c r="AA4289">
        <f t="shared" si="866"/>
        <v>0.68</v>
      </c>
      <c r="AB4289">
        <f t="shared" si="867"/>
        <v>0.48</v>
      </c>
      <c r="AC4289">
        <f t="shared" si="868"/>
        <v>0.75</v>
      </c>
      <c r="AD4289" t="str">
        <f t="shared" si="869"/>
        <v>N/A</v>
      </c>
      <c r="AE4289" t="str">
        <f t="shared" si="870"/>
        <v>N/A</v>
      </c>
      <c r="AF4289" t="str">
        <f t="shared" si="871"/>
        <v>N/A</v>
      </c>
      <c r="AG4289" t="str">
        <f t="shared" si="872"/>
        <v>N/A</v>
      </c>
    </row>
    <row r="4290" spans="1:33" x14ac:dyDescent="0.35">
      <c r="A4290">
        <v>456205</v>
      </c>
      <c r="B4290" t="s">
        <v>4260</v>
      </c>
      <c r="C4290">
        <v>0</v>
      </c>
      <c r="D4290" t="s">
        <v>28</v>
      </c>
      <c r="E4290" t="s">
        <v>28</v>
      </c>
      <c r="F4290" t="s">
        <v>4803</v>
      </c>
      <c r="G4290" t="s">
        <v>4805</v>
      </c>
      <c r="H4290" t="s">
        <v>28</v>
      </c>
      <c r="I4290" t="s">
        <v>19</v>
      </c>
      <c r="J4290" t="s">
        <v>26</v>
      </c>
      <c r="K4290" t="s">
        <v>4803</v>
      </c>
      <c r="L4290" t="s">
        <v>21</v>
      </c>
      <c r="M4290" t="s">
        <v>28</v>
      </c>
      <c r="N4290" t="s">
        <v>28</v>
      </c>
      <c r="O4290">
        <v>0.36</v>
      </c>
      <c r="P4290">
        <v>0.33</v>
      </c>
      <c r="Q4290">
        <v>0.31</v>
      </c>
      <c r="R4290">
        <v>0.54</v>
      </c>
      <c r="S4290" t="s">
        <v>28</v>
      </c>
      <c r="T4290" t="s">
        <v>28</v>
      </c>
      <c r="U4290" t="s">
        <v>28</v>
      </c>
      <c r="V4290" t="s">
        <v>28</v>
      </c>
      <c r="X4290" t="str">
        <f t="shared" si="863"/>
        <v>N/A</v>
      </c>
      <c r="Y4290" t="str">
        <f t="shared" si="864"/>
        <v>N/A</v>
      </c>
      <c r="Z4290">
        <f t="shared" si="865"/>
        <v>0.36</v>
      </c>
      <c r="AA4290">
        <f t="shared" si="866"/>
        <v>0.33</v>
      </c>
      <c r="AB4290">
        <f t="shared" si="867"/>
        <v>0.31</v>
      </c>
      <c r="AC4290">
        <f t="shared" si="868"/>
        <v>0.54</v>
      </c>
      <c r="AD4290" t="str">
        <f t="shared" si="869"/>
        <v>N/A</v>
      </c>
      <c r="AE4290" t="str">
        <f t="shared" si="870"/>
        <v>N/A</v>
      </c>
      <c r="AF4290" t="str">
        <f t="shared" si="871"/>
        <v>N/A</v>
      </c>
      <c r="AG4290" t="str">
        <f t="shared" si="872"/>
        <v>N/A</v>
      </c>
    </row>
    <row r="4291" spans="1:33" x14ac:dyDescent="0.35">
      <c r="A4291">
        <v>456287</v>
      </c>
      <c r="B4291" t="s">
        <v>4261</v>
      </c>
      <c r="C4291">
        <v>0</v>
      </c>
      <c r="D4291" t="s">
        <v>28</v>
      </c>
      <c r="E4291" t="s">
        <v>28</v>
      </c>
      <c r="F4291" t="s">
        <v>4803</v>
      </c>
      <c r="G4291" t="s">
        <v>4805</v>
      </c>
      <c r="H4291" t="s">
        <v>28</v>
      </c>
      <c r="I4291" t="s">
        <v>19</v>
      </c>
      <c r="J4291" t="s">
        <v>26</v>
      </c>
      <c r="K4291" t="s">
        <v>4803</v>
      </c>
      <c r="L4291" t="s">
        <v>21</v>
      </c>
      <c r="M4291" t="s">
        <v>28</v>
      </c>
      <c r="N4291" t="s">
        <v>28</v>
      </c>
      <c r="O4291">
        <v>0.81</v>
      </c>
      <c r="P4291">
        <v>0.75</v>
      </c>
      <c r="Q4291">
        <v>1</v>
      </c>
      <c r="R4291">
        <v>0.71</v>
      </c>
      <c r="S4291" t="s">
        <v>28</v>
      </c>
      <c r="T4291" t="s">
        <v>28</v>
      </c>
      <c r="U4291" t="s">
        <v>28</v>
      </c>
      <c r="V4291" t="s">
        <v>28</v>
      </c>
      <c r="X4291" t="str">
        <f t="shared" si="863"/>
        <v>N/A</v>
      </c>
      <c r="Y4291" t="str">
        <f t="shared" si="864"/>
        <v>N/A</v>
      </c>
      <c r="Z4291">
        <f t="shared" si="865"/>
        <v>0.81</v>
      </c>
      <c r="AA4291">
        <f t="shared" si="866"/>
        <v>0.75</v>
      </c>
      <c r="AB4291">
        <f t="shared" si="867"/>
        <v>1</v>
      </c>
      <c r="AC4291">
        <f t="shared" si="868"/>
        <v>0.71</v>
      </c>
      <c r="AD4291" t="str">
        <f t="shared" si="869"/>
        <v>N/A</v>
      </c>
      <c r="AE4291" t="str">
        <f t="shared" si="870"/>
        <v>N/A</v>
      </c>
      <c r="AF4291" t="str">
        <f t="shared" si="871"/>
        <v>N/A</v>
      </c>
      <c r="AG4291" t="str">
        <f t="shared" si="872"/>
        <v>N/A</v>
      </c>
    </row>
    <row r="4292" spans="1:33" x14ac:dyDescent="0.35">
      <c r="A4292">
        <v>456348</v>
      </c>
      <c r="B4292" t="s">
        <v>4262</v>
      </c>
      <c r="C4292">
        <v>0</v>
      </c>
      <c r="D4292">
        <v>0.04</v>
      </c>
      <c r="E4292">
        <v>0.03</v>
      </c>
      <c r="F4292" t="s">
        <v>4803</v>
      </c>
      <c r="G4292">
        <v>2017</v>
      </c>
      <c r="H4292">
        <v>1.0000000000000002E-2</v>
      </c>
      <c r="I4292" t="s">
        <v>19</v>
      </c>
      <c r="J4292" t="s">
        <v>17</v>
      </c>
      <c r="K4292" t="s">
        <v>4803</v>
      </c>
      <c r="L4292">
        <v>2018</v>
      </c>
      <c r="M4292">
        <v>0.04</v>
      </c>
      <c r="N4292">
        <v>0.04</v>
      </c>
      <c r="O4292">
        <v>0.04</v>
      </c>
      <c r="P4292">
        <v>0.04</v>
      </c>
      <c r="Q4292">
        <v>0.03</v>
      </c>
      <c r="R4292">
        <v>7.0000000000000007E-2</v>
      </c>
      <c r="S4292" t="s">
        <v>28</v>
      </c>
      <c r="T4292" t="s">
        <v>28</v>
      </c>
      <c r="U4292" t="s">
        <v>28</v>
      </c>
      <c r="V4292" t="s">
        <v>28</v>
      </c>
      <c r="X4292">
        <f t="shared" si="863"/>
        <v>0.04</v>
      </c>
      <c r="Y4292">
        <f t="shared" si="864"/>
        <v>0.04</v>
      </c>
      <c r="Z4292">
        <f t="shared" si="865"/>
        <v>0.04</v>
      </c>
      <c r="AA4292">
        <f t="shared" si="866"/>
        <v>0.04</v>
      </c>
      <c r="AB4292">
        <f t="shared" si="867"/>
        <v>0.03</v>
      </c>
      <c r="AC4292">
        <f t="shared" si="868"/>
        <v>7.0000000000000007E-2</v>
      </c>
      <c r="AD4292" t="str">
        <f t="shared" si="869"/>
        <v>N/A</v>
      </c>
      <c r="AE4292" t="str">
        <f t="shared" si="870"/>
        <v>N/A</v>
      </c>
      <c r="AF4292" t="str">
        <f t="shared" si="871"/>
        <v>N/A</v>
      </c>
      <c r="AG4292" t="str">
        <f t="shared" si="872"/>
        <v>N/A</v>
      </c>
    </row>
    <row r="4293" spans="1:33" x14ac:dyDescent="0.35">
      <c r="A4293">
        <v>456454</v>
      </c>
      <c r="B4293" t="s">
        <v>4263</v>
      </c>
      <c r="C4293">
        <v>0</v>
      </c>
      <c r="D4293" t="s">
        <v>28</v>
      </c>
      <c r="E4293" t="s">
        <v>28</v>
      </c>
      <c r="F4293" t="s">
        <v>4803</v>
      </c>
      <c r="G4293" t="s">
        <v>4805</v>
      </c>
      <c r="H4293" t="s">
        <v>28</v>
      </c>
      <c r="I4293" t="s">
        <v>19</v>
      </c>
      <c r="J4293" t="s">
        <v>26</v>
      </c>
      <c r="K4293" t="s">
        <v>4803</v>
      </c>
      <c r="L4293" t="s">
        <v>21</v>
      </c>
      <c r="M4293" t="s">
        <v>28</v>
      </c>
      <c r="N4293" t="s">
        <v>28</v>
      </c>
      <c r="O4293">
        <v>0.56999999999999995</v>
      </c>
      <c r="P4293">
        <v>0.64</v>
      </c>
      <c r="Q4293">
        <v>0.4</v>
      </c>
      <c r="R4293">
        <v>0.67</v>
      </c>
      <c r="S4293" t="s">
        <v>28</v>
      </c>
      <c r="T4293" t="s">
        <v>28</v>
      </c>
      <c r="U4293" t="s">
        <v>28</v>
      </c>
      <c r="V4293" t="s">
        <v>28</v>
      </c>
      <c r="X4293" t="str">
        <f t="shared" si="863"/>
        <v>N/A</v>
      </c>
      <c r="Y4293" t="str">
        <f t="shared" si="864"/>
        <v>N/A</v>
      </c>
      <c r="Z4293">
        <f t="shared" si="865"/>
        <v>0.56999999999999995</v>
      </c>
      <c r="AA4293">
        <f t="shared" si="866"/>
        <v>0.64</v>
      </c>
      <c r="AB4293">
        <f t="shared" si="867"/>
        <v>0.4</v>
      </c>
      <c r="AC4293">
        <f t="shared" si="868"/>
        <v>0.67</v>
      </c>
      <c r="AD4293" t="str">
        <f t="shared" si="869"/>
        <v>N/A</v>
      </c>
      <c r="AE4293" t="str">
        <f t="shared" si="870"/>
        <v>N/A</v>
      </c>
      <c r="AF4293" t="str">
        <f t="shared" si="871"/>
        <v>N/A</v>
      </c>
      <c r="AG4293" t="str">
        <f t="shared" si="872"/>
        <v>N/A</v>
      </c>
    </row>
    <row r="4294" spans="1:33" x14ac:dyDescent="0.35">
      <c r="A4294">
        <v>456481</v>
      </c>
      <c r="B4294" t="s">
        <v>4264</v>
      </c>
      <c r="C4294">
        <v>0</v>
      </c>
      <c r="D4294">
        <v>0.25</v>
      </c>
      <c r="E4294">
        <v>0.25</v>
      </c>
      <c r="F4294" t="s">
        <v>4803</v>
      </c>
      <c r="G4294">
        <v>2016</v>
      </c>
      <c r="H4294">
        <v>0</v>
      </c>
      <c r="I4294" t="s">
        <v>19</v>
      </c>
      <c r="J4294" t="s">
        <v>17</v>
      </c>
      <c r="K4294" t="s">
        <v>4803</v>
      </c>
      <c r="L4294">
        <v>2016</v>
      </c>
      <c r="M4294">
        <v>0.25</v>
      </c>
      <c r="N4294">
        <v>0.25</v>
      </c>
      <c r="O4294">
        <v>0.25</v>
      </c>
      <c r="P4294">
        <v>0.25</v>
      </c>
      <c r="Q4294">
        <v>0</v>
      </c>
      <c r="R4294">
        <v>0.33</v>
      </c>
      <c r="S4294" t="s">
        <v>28</v>
      </c>
      <c r="T4294" t="s">
        <v>28</v>
      </c>
      <c r="U4294" t="s">
        <v>28</v>
      </c>
      <c r="V4294" t="s">
        <v>28</v>
      </c>
      <c r="X4294">
        <f t="shared" si="863"/>
        <v>0.25</v>
      </c>
      <c r="Y4294">
        <f t="shared" si="864"/>
        <v>0.25</v>
      </c>
      <c r="Z4294">
        <f t="shared" si="865"/>
        <v>0.25</v>
      </c>
      <c r="AA4294">
        <f t="shared" si="866"/>
        <v>0.25</v>
      </c>
      <c r="AB4294">
        <f t="shared" si="867"/>
        <v>0</v>
      </c>
      <c r="AC4294">
        <f t="shared" si="868"/>
        <v>0.33</v>
      </c>
      <c r="AD4294" t="str">
        <f t="shared" si="869"/>
        <v>N/A</v>
      </c>
      <c r="AE4294" t="str">
        <f t="shared" si="870"/>
        <v>N/A</v>
      </c>
      <c r="AF4294" t="str">
        <f t="shared" si="871"/>
        <v>N/A</v>
      </c>
      <c r="AG4294" t="str">
        <f t="shared" si="872"/>
        <v>N/A</v>
      </c>
    </row>
    <row r="4295" spans="1:33" x14ac:dyDescent="0.35">
      <c r="A4295">
        <v>456490</v>
      </c>
      <c r="B4295" t="s">
        <v>4265</v>
      </c>
      <c r="C4295">
        <v>0</v>
      </c>
      <c r="D4295">
        <v>0.22</v>
      </c>
      <c r="E4295">
        <v>0.22</v>
      </c>
      <c r="F4295" t="s">
        <v>4803</v>
      </c>
      <c r="G4295" t="s">
        <v>4804</v>
      </c>
      <c r="H4295">
        <v>0.28000000000000003</v>
      </c>
      <c r="I4295" t="s">
        <v>19</v>
      </c>
      <c r="J4295" t="s">
        <v>17</v>
      </c>
      <c r="K4295" t="s">
        <v>4803</v>
      </c>
      <c r="L4295">
        <v>2017</v>
      </c>
      <c r="M4295">
        <v>0.5</v>
      </c>
      <c r="N4295">
        <v>0.5</v>
      </c>
      <c r="O4295">
        <v>0.5</v>
      </c>
      <c r="P4295">
        <v>0.5</v>
      </c>
      <c r="Q4295" t="s">
        <v>28</v>
      </c>
      <c r="R4295">
        <v>0.5</v>
      </c>
      <c r="S4295" t="s">
        <v>28</v>
      </c>
      <c r="T4295" t="s">
        <v>28</v>
      </c>
      <c r="U4295" t="s">
        <v>28</v>
      </c>
      <c r="V4295" t="s">
        <v>28</v>
      </c>
      <c r="X4295">
        <f t="shared" ref="X4295:X4358" si="873">M4295</f>
        <v>0.5</v>
      </c>
      <c r="Y4295">
        <f t="shared" ref="Y4295:Y4358" si="874">N4295</f>
        <v>0.5</v>
      </c>
      <c r="Z4295">
        <f t="shared" ref="Z4295:Z4358" si="875">O4295</f>
        <v>0.5</v>
      </c>
      <c r="AA4295">
        <f t="shared" ref="AA4295:AA4358" si="876">P4295</f>
        <v>0.5</v>
      </c>
      <c r="AB4295" t="str">
        <f t="shared" ref="AB4295:AB4358" si="877">Q4295</f>
        <v>N/A</v>
      </c>
      <c r="AC4295">
        <f t="shared" ref="AC4295:AC4358" si="878">R4295</f>
        <v>0.5</v>
      </c>
      <c r="AD4295" t="str">
        <f t="shared" ref="AD4295:AD4358" si="879">S4295</f>
        <v>N/A</v>
      </c>
      <c r="AE4295" t="str">
        <f t="shared" ref="AE4295:AE4358" si="880">T4295</f>
        <v>N/A</v>
      </c>
      <c r="AF4295" t="str">
        <f t="shared" ref="AF4295:AF4358" si="881">U4295</f>
        <v>N/A</v>
      </c>
      <c r="AG4295" t="str">
        <f t="shared" ref="AG4295:AG4358" si="882">V4295</f>
        <v>N/A</v>
      </c>
    </row>
    <row r="4296" spans="1:33" x14ac:dyDescent="0.35">
      <c r="A4296">
        <v>456506</v>
      </c>
      <c r="B4296" t="s">
        <v>4266</v>
      </c>
      <c r="C4296">
        <v>0</v>
      </c>
      <c r="D4296" t="s">
        <v>28</v>
      </c>
      <c r="E4296" t="s">
        <v>28</v>
      </c>
      <c r="F4296" t="s">
        <v>4803</v>
      </c>
      <c r="G4296" t="s">
        <v>4805</v>
      </c>
      <c r="H4296" t="s">
        <v>28</v>
      </c>
      <c r="I4296" t="s">
        <v>19</v>
      </c>
      <c r="J4296" t="s">
        <v>26</v>
      </c>
      <c r="K4296" t="s">
        <v>4803</v>
      </c>
      <c r="L4296" t="s">
        <v>21</v>
      </c>
      <c r="M4296" t="s">
        <v>28</v>
      </c>
      <c r="N4296" t="s">
        <v>28</v>
      </c>
      <c r="O4296">
        <v>0.8</v>
      </c>
      <c r="P4296">
        <v>0.65</v>
      </c>
      <c r="Q4296">
        <v>0.5</v>
      </c>
      <c r="R4296">
        <v>0.88</v>
      </c>
      <c r="S4296" t="s">
        <v>28</v>
      </c>
      <c r="T4296" t="s">
        <v>28</v>
      </c>
      <c r="U4296" t="s">
        <v>28</v>
      </c>
      <c r="V4296" t="s">
        <v>28</v>
      </c>
      <c r="X4296" t="str">
        <f t="shared" si="873"/>
        <v>N/A</v>
      </c>
      <c r="Y4296" t="str">
        <f t="shared" si="874"/>
        <v>N/A</v>
      </c>
      <c r="Z4296">
        <f t="shared" si="875"/>
        <v>0.8</v>
      </c>
      <c r="AA4296">
        <f t="shared" si="876"/>
        <v>0.65</v>
      </c>
      <c r="AB4296">
        <f t="shared" si="877"/>
        <v>0.5</v>
      </c>
      <c r="AC4296">
        <f t="shared" si="878"/>
        <v>0.88</v>
      </c>
      <c r="AD4296" t="str">
        <f t="shared" si="879"/>
        <v>N/A</v>
      </c>
      <c r="AE4296" t="str">
        <f t="shared" si="880"/>
        <v>N/A</v>
      </c>
      <c r="AF4296" t="str">
        <f t="shared" si="881"/>
        <v>N/A</v>
      </c>
      <c r="AG4296" t="str">
        <f t="shared" si="882"/>
        <v>N/A</v>
      </c>
    </row>
    <row r="4297" spans="1:33" x14ac:dyDescent="0.35">
      <c r="A4297">
        <v>456542</v>
      </c>
      <c r="B4297" t="s">
        <v>4267</v>
      </c>
      <c r="C4297">
        <v>0</v>
      </c>
      <c r="D4297" t="s">
        <v>28</v>
      </c>
      <c r="E4297" t="s">
        <v>28</v>
      </c>
      <c r="F4297" t="s">
        <v>4803</v>
      </c>
      <c r="G4297" t="s">
        <v>28</v>
      </c>
      <c r="H4297" t="s">
        <v>28</v>
      </c>
      <c r="I4297" t="s">
        <v>19</v>
      </c>
      <c r="J4297" t="s">
        <v>17</v>
      </c>
      <c r="K4297" t="s">
        <v>4803</v>
      </c>
      <c r="L4297" t="s">
        <v>28</v>
      </c>
      <c r="M4297" t="s">
        <v>28</v>
      </c>
      <c r="N4297" t="s">
        <v>28</v>
      </c>
      <c r="O4297" t="s">
        <v>28</v>
      </c>
      <c r="P4297" t="s">
        <v>28</v>
      </c>
      <c r="Q4297" t="s">
        <v>28</v>
      </c>
      <c r="R4297" t="s">
        <v>28</v>
      </c>
      <c r="S4297" t="s">
        <v>28</v>
      </c>
      <c r="T4297" t="s">
        <v>28</v>
      </c>
      <c r="U4297" t="s">
        <v>28</v>
      </c>
      <c r="V4297" t="s">
        <v>28</v>
      </c>
      <c r="X4297" t="str">
        <f t="shared" si="873"/>
        <v>N/A</v>
      </c>
      <c r="Y4297" t="str">
        <f t="shared" si="874"/>
        <v>N/A</v>
      </c>
      <c r="Z4297" t="str">
        <f t="shared" si="875"/>
        <v>N/A</v>
      </c>
      <c r="AA4297" t="str">
        <f t="shared" si="876"/>
        <v>N/A</v>
      </c>
      <c r="AB4297" t="str">
        <f t="shared" si="877"/>
        <v>N/A</v>
      </c>
      <c r="AC4297" t="str">
        <f t="shared" si="878"/>
        <v>N/A</v>
      </c>
      <c r="AD4297" t="str">
        <f t="shared" si="879"/>
        <v>N/A</v>
      </c>
      <c r="AE4297" t="str">
        <f t="shared" si="880"/>
        <v>N/A</v>
      </c>
      <c r="AF4297" t="str">
        <f t="shared" si="881"/>
        <v>N/A</v>
      </c>
      <c r="AG4297" t="str">
        <f t="shared" si="882"/>
        <v>N/A</v>
      </c>
    </row>
    <row r="4298" spans="1:33" x14ac:dyDescent="0.35">
      <c r="A4298">
        <v>456551</v>
      </c>
      <c r="B4298" t="s">
        <v>4268</v>
      </c>
      <c r="C4298">
        <v>0</v>
      </c>
      <c r="D4298" t="s">
        <v>28</v>
      </c>
      <c r="E4298" t="s">
        <v>28</v>
      </c>
      <c r="F4298" t="s">
        <v>4803</v>
      </c>
      <c r="G4298" t="s">
        <v>4805</v>
      </c>
      <c r="H4298" t="s">
        <v>28</v>
      </c>
      <c r="I4298" t="s">
        <v>19</v>
      </c>
      <c r="J4298" t="s">
        <v>26</v>
      </c>
      <c r="K4298" t="s">
        <v>4803</v>
      </c>
      <c r="L4298" t="s">
        <v>21</v>
      </c>
      <c r="M4298" t="s">
        <v>28</v>
      </c>
      <c r="N4298" t="s">
        <v>28</v>
      </c>
      <c r="O4298">
        <v>0.7</v>
      </c>
      <c r="P4298">
        <v>1</v>
      </c>
      <c r="Q4298">
        <v>1</v>
      </c>
      <c r="R4298" t="s">
        <v>28</v>
      </c>
      <c r="S4298" t="s">
        <v>28</v>
      </c>
      <c r="T4298" t="s">
        <v>28</v>
      </c>
      <c r="U4298" t="s">
        <v>28</v>
      </c>
      <c r="V4298" t="s">
        <v>28</v>
      </c>
      <c r="X4298" t="str">
        <f t="shared" si="873"/>
        <v>N/A</v>
      </c>
      <c r="Y4298" t="str">
        <f t="shared" si="874"/>
        <v>N/A</v>
      </c>
      <c r="Z4298">
        <f t="shared" si="875"/>
        <v>0.7</v>
      </c>
      <c r="AA4298">
        <f t="shared" si="876"/>
        <v>1</v>
      </c>
      <c r="AB4298">
        <f t="shared" si="877"/>
        <v>1</v>
      </c>
      <c r="AC4298" t="str">
        <f t="shared" si="878"/>
        <v>N/A</v>
      </c>
      <c r="AD4298" t="str">
        <f t="shared" si="879"/>
        <v>N/A</v>
      </c>
      <c r="AE4298" t="str">
        <f t="shared" si="880"/>
        <v>N/A</v>
      </c>
      <c r="AF4298" t="str">
        <f t="shared" si="881"/>
        <v>N/A</v>
      </c>
      <c r="AG4298" t="str">
        <f t="shared" si="882"/>
        <v>N/A</v>
      </c>
    </row>
    <row r="4299" spans="1:33" x14ac:dyDescent="0.35">
      <c r="A4299">
        <v>456579</v>
      </c>
      <c r="B4299" t="s">
        <v>4269</v>
      </c>
      <c r="C4299">
        <v>0</v>
      </c>
      <c r="D4299" t="s">
        <v>28</v>
      </c>
      <c r="E4299" t="s">
        <v>28</v>
      </c>
      <c r="F4299" t="s">
        <v>4803</v>
      </c>
      <c r="G4299" t="s">
        <v>4804</v>
      </c>
      <c r="H4299" t="s">
        <v>28</v>
      </c>
      <c r="I4299" t="s">
        <v>19</v>
      </c>
      <c r="J4299" t="s">
        <v>26</v>
      </c>
      <c r="K4299" t="s">
        <v>4803</v>
      </c>
      <c r="L4299" t="s">
        <v>21</v>
      </c>
      <c r="M4299" t="s">
        <v>28</v>
      </c>
      <c r="N4299" t="s">
        <v>28</v>
      </c>
      <c r="O4299">
        <v>0.51</v>
      </c>
      <c r="P4299">
        <v>0.48</v>
      </c>
      <c r="Q4299">
        <v>0.56999999999999995</v>
      </c>
      <c r="R4299">
        <v>0.45</v>
      </c>
      <c r="S4299" t="s">
        <v>28</v>
      </c>
      <c r="T4299" t="s">
        <v>28</v>
      </c>
      <c r="U4299" t="s">
        <v>28</v>
      </c>
      <c r="V4299" t="s">
        <v>28</v>
      </c>
      <c r="X4299" t="str">
        <f t="shared" si="873"/>
        <v>N/A</v>
      </c>
      <c r="Y4299" t="str">
        <f t="shared" si="874"/>
        <v>N/A</v>
      </c>
      <c r="Z4299">
        <f t="shared" si="875"/>
        <v>0.51</v>
      </c>
      <c r="AA4299">
        <f t="shared" si="876"/>
        <v>0.48</v>
      </c>
      <c r="AB4299">
        <f t="shared" si="877"/>
        <v>0.56999999999999995</v>
      </c>
      <c r="AC4299">
        <f t="shared" si="878"/>
        <v>0.45</v>
      </c>
      <c r="AD4299" t="str">
        <f t="shared" si="879"/>
        <v>N/A</v>
      </c>
      <c r="AE4299" t="str">
        <f t="shared" si="880"/>
        <v>N/A</v>
      </c>
      <c r="AF4299" t="str">
        <f t="shared" si="881"/>
        <v>N/A</v>
      </c>
      <c r="AG4299" t="str">
        <f t="shared" si="882"/>
        <v>N/A</v>
      </c>
    </row>
    <row r="4300" spans="1:33" x14ac:dyDescent="0.35">
      <c r="A4300">
        <v>456621</v>
      </c>
      <c r="B4300" t="s">
        <v>4270</v>
      </c>
      <c r="C4300">
        <v>0</v>
      </c>
      <c r="D4300" t="s">
        <v>28</v>
      </c>
      <c r="E4300" t="s">
        <v>28</v>
      </c>
      <c r="F4300" t="s">
        <v>4803</v>
      </c>
      <c r="G4300" t="s">
        <v>28</v>
      </c>
      <c r="H4300" t="s">
        <v>28</v>
      </c>
      <c r="I4300" t="s">
        <v>19</v>
      </c>
      <c r="J4300" t="s">
        <v>17</v>
      </c>
      <c r="K4300" t="s">
        <v>4803</v>
      </c>
      <c r="L4300" t="s">
        <v>28</v>
      </c>
      <c r="M4300" t="s">
        <v>28</v>
      </c>
      <c r="N4300" t="s">
        <v>28</v>
      </c>
      <c r="O4300" t="s">
        <v>28</v>
      </c>
      <c r="P4300" t="s">
        <v>28</v>
      </c>
      <c r="Q4300" t="s">
        <v>28</v>
      </c>
      <c r="R4300" t="s">
        <v>28</v>
      </c>
      <c r="S4300" t="s">
        <v>28</v>
      </c>
      <c r="T4300" t="s">
        <v>28</v>
      </c>
      <c r="U4300" t="s">
        <v>28</v>
      </c>
      <c r="V4300" t="s">
        <v>28</v>
      </c>
      <c r="X4300" t="str">
        <f t="shared" si="873"/>
        <v>N/A</v>
      </c>
      <c r="Y4300" t="str">
        <f t="shared" si="874"/>
        <v>N/A</v>
      </c>
      <c r="Z4300" t="str">
        <f t="shared" si="875"/>
        <v>N/A</v>
      </c>
      <c r="AA4300" t="str">
        <f t="shared" si="876"/>
        <v>N/A</v>
      </c>
      <c r="AB4300" t="str">
        <f t="shared" si="877"/>
        <v>N/A</v>
      </c>
      <c r="AC4300" t="str">
        <f t="shared" si="878"/>
        <v>N/A</v>
      </c>
      <c r="AD4300" t="str">
        <f t="shared" si="879"/>
        <v>N/A</v>
      </c>
      <c r="AE4300" t="str">
        <f t="shared" si="880"/>
        <v>N/A</v>
      </c>
      <c r="AF4300" t="str">
        <f t="shared" si="881"/>
        <v>N/A</v>
      </c>
      <c r="AG4300" t="str">
        <f t="shared" si="882"/>
        <v>N/A</v>
      </c>
    </row>
    <row r="4301" spans="1:33" x14ac:dyDescent="0.35">
      <c r="A4301">
        <v>456940</v>
      </c>
      <c r="B4301" t="s">
        <v>4271</v>
      </c>
      <c r="C4301">
        <v>0</v>
      </c>
      <c r="D4301" t="s">
        <v>28</v>
      </c>
      <c r="E4301" t="s">
        <v>28</v>
      </c>
      <c r="F4301" t="s">
        <v>4803</v>
      </c>
      <c r="G4301" t="s">
        <v>4805</v>
      </c>
      <c r="H4301" t="s">
        <v>28</v>
      </c>
      <c r="I4301" t="s">
        <v>19</v>
      </c>
      <c r="J4301" t="s">
        <v>26</v>
      </c>
      <c r="K4301" t="s">
        <v>4803</v>
      </c>
      <c r="L4301">
        <v>2017</v>
      </c>
      <c r="M4301">
        <v>0.47</v>
      </c>
      <c r="N4301">
        <v>0.45</v>
      </c>
      <c r="O4301">
        <v>0.47</v>
      </c>
      <c r="P4301">
        <v>0.45</v>
      </c>
      <c r="Q4301">
        <v>0.46</v>
      </c>
      <c r="R4301">
        <v>0</v>
      </c>
      <c r="S4301">
        <v>0.01</v>
      </c>
      <c r="T4301">
        <v>0.01</v>
      </c>
      <c r="U4301">
        <v>0.01</v>
      </c>
      <c r="V4301">
        <v>0</v>
      </c>
      <c r="X4301">
        <f t="shared" si="873"/>
        <v>0.47</v>
      </c>
      <c r="Y4301">
        <f t="shared" si="874"/>
        <v>0.45</v>
      </c>
      <c r="Z4301">
        <f t="shared" si="875"/>
        <v>0.47</v>
      </c>
      <c r="AA4301">
        <f t="shared" si="876"/>
        <v>0.45</v>
      </c>
      <c r="AB4301">
        <f t="shared" si="877"/>
        <v>0.46</v>
      </c>
      <c r="AC4301">
        <f t="shared" si="878"/>
        <v>0</v>
      </c>
      <c r="AD4301">
        <f t="shared" si="879"/>
        <v>0.01</v>
      </c>
      <c r="AE4301">
        <f t="shared" si="880"/>
        <v>0.01</v>
      </c>
      <c r="AF4301">
        <f t="shared" si="881"/>
        <v>0.01</v>
      </c>
      <c r="AG4301">
        <f t="shared" si="882"/>
        <v>0</v>
      </c>
    </row>
    <row r="4302" spans="1:33" x14ac:dyDescent="0.35">
      <c r="A4302">
        <v>456959</v>
      </c>
      <c r="B4302" t="s">
        <v>4272</v>
      </c>
      <c r="C4302">
        <v>0</v>
      </c>
      <c r="D4302">
        <v>0.57999999999999996</v>
      </c>
      <c r="E4302">
        <v>0.54</v>
      </c>
      <c r="F4302" t="s">
        <v>4803</v>
      </c>
      <c r="G4302" t="s">
        <v>4805</v>
      </c>
      <c r="H4302">
        <v>0.13</v>
      </c>
      <c r="I4302" t="s">
        <v>19</v>
      </c>
      <c r="J4302" t="s">
        <v>17</v>
      </c>
      <c r="K4302" t="s">
        <v>4803</v>
      </c>
      <c r="L4302" t="s">
        <v>21</v>
      </c>
      <c r="M4302">
        <v>0.59</v>
      </c>
      <c r="N4302">
        <v>0.67</v>
      </c>
      <c r="O4302">
        <v>0.59</v>
      </c>
      <c r="P4302">
        <v>0.67</v>
      </c>
      <c r="Q4302">
        <v>0.76</v>
      </c>
      <c r="R4302">
        <v>0.54</v>
      </c>
      <c r="S4302">
        <v>0.36</v>
      </c>
      <c r="T4302">
        <v>0.33</v>
      </c>
      <c r="U4302">
        <v>0.24</v>
      </c>
      <c r="V4302">
        <v>0.46</v>
      </c>
      <c r="X4302">
        <f t="shared" si="873"/>
        <v>0.59</v>
      </c>
      <c r="Y4302">
        <f t="shared" si="874"/>
        <v>0.67</v>
      </c>
      <c r="Z4302">
        <f t="shared" si="875"/>
        <v>0.59</v>
      </c>
      <c r="AA4302">
        <f t="shared" si="876"/>
        <v>0.67</v>
      </c>
      <c r="AB4302">
        <f t="shared" si="877"/>
        <v>0.76</v>
      </c>
      <c r="AC4302">
        <f t="shared" si="878"/>
        <v>0.54</v>
      </c>
      <c r="AD4302">
        <f t="shared" si="879"/>
        <v>0.36</v>
      </c>
      <c r="AE4302">
        <f t="shared" si="880"/>
        <v>0.33</v>
      </c>
      <c r="AF4302">
        <f t="shared" si="881"/>
        <v>0.24</v>
      </c>
      <c r="AG4302">
        <f t="shared" si="882"/>
        <v>0.46</v>
      </c>
    </row>
    <row r="4303" spans="1:33" x14ac:dyDescent="0.35">
      <c r="A4303">
        <v>456968</v>
      </c>
      <c r="B4303" t="s">
        <v>4273</v>
      </c>
      <c r="C4303">
        <v>0</v>
      </c>
      <c r="D4303" t="s">
        <v>28</v>
      </c>
      <c r="E4303" t="s">
        <v>28</v>
      </c>
      <c r="F4303" t="s">
        <v>28</v>
      </c>
      <c r="G4303" t="s">
        <v>28</v>
      </c>
      <c r="H4303" t="s">
        <v>28</v>
      </c>
      <c r="I4303" t="s">
        <v>19</v>
      </c>
      <c r="J4303" t="s">
        <v>26</v>
      </c>
      <c r="K4303" t="s">
        <v>4803</v>
      </c>
      <c r="L4303">
        <v>2018</v>
      </c>
      <c r="M4303" t="s">
        <v>28</v>
      </c>
      <c r="N4303" t="s">
        <v>28</v>
      </c>
      <c r="O4303">
        <v>0.31</v>
      </c>
      <c r="P4303">
        <v>0.15</v>
      </c>
      <c r="Q4303">
        <v>0</v>
      </c>
      <c r="R4303">
        <v>0.67</v>
      </c>
      <c r="S4303" t="s">
        <v>28</v>
      </c>
      <c r="T4303" t="s">
        <v>28</v>
      </c>
      <c r="U4303" t="s">
        <v>28</v>
      </c>
      <c r="V4303" t="s">
        <v>28</v>
      </c>
      <c r="X4303" t="str">
        <f t="shared" si="873"/>
        <v>N/A</v>
      </c>
      <c r="Y4303" t="str">
        <f t="shared" si="874"/>
        <v>N/A</v>
      </c>
      <c r="Z4303">
        <f t="shared" si="875"/>
        <v>0.31</v>
      </c>
      <c r="AA4303">
        <f t="shared" si="876"/>
        <v>0.15</v>
      </c>
      <c r="AB4303">
        <f t="shared" si="877"/>
        <v>0</v>
      </c>
      <c r="AC4303">
        <f t="shared" si="878"/>
        <v>0.67</v>
      </c>
      <c r="AD4303" t="str">
        <f t="shared" si="879"/>
        <v>N/A</v>
      </c>
      <c r="AE4303" t="str">
        <f t="shared" si="880"/>
        <v>N/A</v>
      </c>
      <c r="AF4303" t="str">
        <f t="shared" si="881"/>
        <v>N/A</v>
      </c>
      <c r="AG4303" t="str">
        <f t="shared" si="882"/>
        <v>N/A</v>
      </c>
    </row>
    <row r="4304" spans="1:33" x14ac:dyDescent="0.35">
      <c r="A4304">
        <v>456977</v>
      </c>
      <c r="B4304" t="s">
        <v>4274</v>
      </c>
      <c r="C4304">
        <v>0</v>
      </c>
      <c r="D4304" t="s">
        <v>28</v>
      </c>
      <c r="E4304" t="s">
        <v>28</v>
      </c>
      <c r="F4304" t="s">
        <v>4803</v>
      </c>
      <c r="G4304" t="s">
        <v>4805</v>
      </c>
      <c r="H4304" t="s">
        <v>28</v>
      </c>
      <c r="I4304" t="s">
        <v>19</v>
      </c>
      <c r="J4304" t="s">
        <v>26</v>
      </c>
      <c r="K4304" t="s">
        <v>4803</v>
      </c>
      <c r="L4304" t="s">
        <v>21</v>
      </c>
      <c r="M4304" t="s">
        <v>28</v>
      </c>
      <c r="N4304" t="s">
        <v>28</v>
      </c>
      <c r="O4304">
        <v>0.64</v>
      </c>
      <c r="P4304">
        <v>0.63</v>
      </c>
      <c r="Q4304">
        <v>0.54</v>
      </c>
      <c r="R4304">
        <v>0.68</v>
      </c>
      <c r="S4304" t="s">
        <v>28</v>
      </c>
      <c r="T4304" t="s">
        <v>28</v>
      </c>
      <c r="U4304" t="s">
        <v>28</v>
      </c>
      <c r="V4304" t="s">
        <v>28</v>
      </c>
      <c r="X4304" t="str">
        <f t="shared" si="873"/>
        <v>N/A</v>
      </c>
      <c r="Y4304" t="str">
        <f t="shared" si="874"/>
        <v>N/A</v>
      </c>
      <c r="Z4304">
        <f t="shared" si="875"/>
        <v>0.64</v>
      </c>
      <c r="AA4304">
        <f t="shared" si="876"/>
        <v>0.63</v>
      </c>
      <c r="AB4304">
        <f t="shared" si="877"/>
        <v>0.54</v>
      </c>
      <c r="AC4304">
        <f t="shared" si="878"/>
        <v>0.68</v>
      </c>
      <c r="AD4304" t="str">
        <f t="shared" si="879"/>
        <v>N/A</v>
      </c>
      <c r="AE4304" t="str">
        <f t="shared" si="880"/>
        <v>N/A</v>
      </c>
      <c r="AF4304" t="str">
        <f t="shared" si="881"/>
        <v>N/A</v>
      </c>
      <c r="AG4304" t="str">
        <f t="shared" si="882"/>
        <v>N/A</v>
      </c>
    </row>
    <row r="4305" spans="1:33" x14ac:dyDescent="0.35">
      <c r="A4305">
        <v>457022</v>
      </c>
      <c r="B4305" t="s">
        <v>4275</v>
      </c>
      <c r="C4305">
        <v>0</v>
      </c>
      <c r="D4305">
        <v>0.4</v>
      </c>
      <c r="E4305">
        <v>0.33</v>
      </c>
      <c r="F4305" t="s">
        <v>4803</v>
      </c>
      <c r="G4305">
        <v>2016</v>
      </c>
      <c r="H4305">
        <v>0</v>
      </c>
      <c r="I4305" t="s">
        <v>19</v>
      </c>
      <c r="J4305" t="s">
        <v>17</v>
      </c>
      <c r="K4305" t="s">
        <v>4803</v>
      </c>
      <c r="L4305">
        <v>2016</v>
      </c>
      <c r="M4305">
        <v>0.4</v>
      </c>
      <c r="N4305">
        <v>0.33</v>
      </c>
      <c r="O4305">
        <v>0.4</v>
      </c>
      <c r="P4305">
        <v>0.33</v>
      </c>
      <c r="Q4305">
        <v>0.33</v>
      </c>
      <c r="R4305" t="s">
        <v>28</v>
      </c>
      <c r="S4305" t="s">
        <v>28</v>
      </c>
      <c r="T4305" t="s">
        <v>28</v>
      </c>
      <c r="U4305" t="s">
        <v>28</v>
      </c>
      <c r="V4305" t="s">
        <v>28</v>
      </c>
      <c r="X4305">
        <f t="shared" si="873"/>
        <v>0.4</v>
      </c>
      <c r="Y4305">
        <f t="shared" si="874"/>
        <v>0.33</v>
      </c>
      <c r="Z4305">
        <f t="shared" si="875"/>
        <v>0.4</v>
      </c>
      <c r="AA4305">
        <f t="shared" si="876"/>
        <v>0.33</v>
      </c>
      <c r="AB4305">
        <f t="shared" si="877"/>
        <v>0.33</v>
      </c>
      <c r="AC4305" t="str">
        <f t="shared" si="878"/>
        <v>N/A</v>
      </c>
      <c r="AD4305" t="str">
        <f t="shared" si="879"/>
        <v>N/A</v>
      </c>
      <c r="AE4305" t="str">
        <f t="shared" si="880"/>
        <v>N/A</v>
      </c>
      <c r="AF4305" t="str">
        <f t="shared" si="881"/>
        <v>N/A</v>
      </c>
      <c r="AG4305" t="str">
        <f t="shared" si="882"/>
        <v>N/A</v>
      </c>
    </row>
    <row r="4306" spans="1:33" x14ac:dyDescent="0.35">
      <c r="A4306">
        <v>457086</v>
      </c>
      <c r="B4306" t="s">
        <v>4276</v>
      </c>
      <c r="C4306">
        <v>0</v>
      </c>
      <c r="D4306" t="s">
        <v>28</v>
      </c>
      <c r="E4306" t="s">
        <v>28</v>
      </c>
      <c r="F4306" t="s">
        <v>4803</v>
      </c>
      <c r="G4306" t="s">
        <v>28</v>
      </c>
      <c r="H4306" t="s">
        <v>28</v>
      </c>
      <c r="I4306" t="s">
        <v>19</v>
      </c>
      <c r="J4306" t="s">
        <v>17</v>
      </c>
      <c r="K4306" t="s">
        <v>4803</v>
      </c>
      <c r="L4306" t="s">
        <v>28</v>
      </c>
      <c r="M4306" t="s">
        <v>28</v>
      </c>
      <c r="N4306" t="s">
        <v>28</v>
      </c>
      <c r="O4306" t="s">
        <v>28</v>
      </c>
      <c r="P4306" t="s">
        <v>28</v>
      </c>
      <c r="Q4306" t="s">
        <v>28</v>
      </c>
      <c r="R4306" t="s">
        <v>28</v>
      </c>
      <c r="S4306" t="s">
        <v>28</v>
      </c>
      <c r="T4306" t="s">
        <v>28</v>
      </c>
      <c r="U4306" t="s">
        <v>28</v>
      </c>
      <c r="V4306" t="s">
        <v>28</v>
      </c>
      <c r="X4306" t="str">
        <f t="shared" si="873"/>
        <v>N/A</v>
      </c>
      <c r="Y4306" t="str">
        <f t="shared" si="874"/>
        <v>N/A</v>
      </c>
      <c r="Z4306" t="str">
        <f t="shared" si="875"/>
        <v>N/A</v>
      </c>
      <c r="AA4306" t="str">
        <f t="shared" si="876"/>
        <v>N/A</v>
      </c>
      <c r="AB4306" t="str">
        <f t="shared" si="877"/>
        <v>N/A</v>
      </c>
      <c r="AC4306" t="str">
        <f t="shared" si="878"/>
        <v>N/A</v>
      </c>
      <c r="AD4306" t="str">
        <f t="shared" si="879"/>
        <v>N/A</v>
      </c>
      <c r="AE4306" t="str">
        <f t="shared" si="880"/>
        <v>N/A</v>
      </c>
      <c r="AF4306" t="str">
        <f t="shared" si="881"/>
        <v>N/A</v>
      </c>
      <c r="AG4306" t="str">
        <f t="shared" si="882"/>
        <v>N/A</v>
      </c>
    </row>
    <row r="4307" spans="1:33" x14ac:dyDescent="0.35">
      <c r="A4307">
        <v>457101</v>
      </c>
      <c r="B4307" t="s">
        <v>4277</v>
      </c>
      <c r="C4307">
        <v>0</v>
      </c>
      <c r="D4307">
        <v>0.65</v>
      </c>
      <c r="E4307">
        <v>0.62</v>
      </c>
      <c r="F4307" t="s">
        <v>4803</v>
      </c>
      <c r="G4307" t="s">
        <v>4805</v>
      </c>
      <c r="H4307">
        <v>-2.0000000000000018E-2</v>
      </c>
      <c r="I4307" t="s">
        <v>19</v>
      </c>
      <c r="J4307" t="s">
        <v>26</v>
      </c>
      <c r="K4307" t="s">
        <v>4803</v>
      </c>
      <c r="L4307" t="s">
        <v>21</v>
      </c>
      <c r="M4307" t="s">
        <v>28</v>
      </c>
      <c r="N4307" t="s">
        <v>28</v>
      </c>
      <c r="O4307">
        <v>0.64</v>
      </c>
      <c r="P4307">
        <v>0.6</v>
      </c>
      <c r="Q4307">
        <v>0.5</v>
      </c>
      <c r="R4307">
        <v>0.65</v>
      </c>
      <c r="S4307" t="s">
        <v>28</v>
      </c>
      <c r="T4307" t="s">
        <v>28</v>
      </c>
      <c r="U4307" t="s">
        <v>28</v>
      </c>
      <c r="V4307" t="s">
        <v>28</v>
      </c>
      <c r="X4307" t="str">
        <f t="shared" si="873"/>
        <v>N/A</v>
      </c>
      <c r="Y4307" t="str">
        <f t="shared" si="874"/>
        <v>N/A</v>
      </c>
      <c r="Z4307">
        <f t="shared" si="875"/>
        <v>0.64</v>
      </c>
      <c r="AA4307">
        <f t="shared" si="876"/>
        <v>0.6</v>
      </c>
      <c r="AB4307">
        <f t="shared" si="877"/>
        <v>0.5</v>
      </c>
      <c r="AC4307">
        <f t="shared" si="878"/>
        <v>0.65</v>
      </c>
      <c r="AD4307" t="str">
        <f t="shared" si="879"/>
        <v>N/A</v>
      </c>
      <c r="AE4307" t="str">
        <f t="shared" si="880"/>
        <v>N/A</v>
      </c>
      <c r="AF4307" t="str">
        <f t="shared" si="881"/>
        <v>N/A</v>
      </c>
      <c r="AG4307" t="str">
        <f t="shared" si="882"/>
        <v>N/A</v>
      </c>
    </row>
    <row r="4308" spans="1:33" x14ac:dyDescent="0.35">
      <c r="A4308">
        <v>457110</v>
      </c>
      <c r="B4308" t="s">
        <v>4278</v>
      </c>
      <c r="C4308">
        <v>0</v>
      </c>
      <c r="D4308" t="s">
        <v>28</v>
      </c>
      <c r="E4308" t="s">
        <v>28</v>
      </c>
      <c r="F4308" t="s">
        <v>4803</v>
      </c>
      <c r="G4308" t="s">
        <v>4805</v>
      </c>
      <c r="H4308" t="s">
        <v>28</v>
      </c>
      <c r="I4308" t="s">
        <v>19</v>
      </c>
      <c r="J4308" t="s">
        <v>26</v>
      </c>
      <c r="K4308" t="s">
        <v>4803</v>
      </c>
      <c r="L4308" t="s">
        <v>21</v>
      </c>
      <c r="M4308" t="s">
        <v>28</v>
      </c>
      <c r="N4308" t="s">
        <v>28</v>
      </c>
      <c r="O4308">
        <v>0.79</v>
      </c>
      <c r="P4308">
        <v>0.83</v>
      </c>
      <c r="Q4308">
        <v>0.33</v>
      </c>
      <c r="R4308">
        <v>0.86</v>
      </c>
      <c r="S4308" t="s">
        <v>28</v>
      </c>
      <c r="T4308" t="s">
        <v>28</v>
      </c>
      <c r="U4308" t="s">
        <v>28</v>
      </c>
      <c r="V4308" t="s">
        <v>28</v>
      </c>
      <c r="X4308" t="str">
        <f t="shared" si="873"/>
        <v>N/A</v>
      </c>
      <c r="Y4308" t="str">
        <f t="shared" si="874"/>
        <v>N/A</v>
      </c>
      <c r="Z4308">
        <f t="shared" si="875"/>
        <v>0.79</v>
      </c>
      <c r="AA4308">
        <f t="shared" si="876"/>
        <v>0.83</v>
      </c>
      <c r="AB4308">
        <f t="shared" si="877"/>
        <v>0.33</v>
      </c>
      <c r="AC4308">
        <f t="shared" si="878"/>
        <v>0.86</v>
      </c>
      <c r="AD4308" t="str">
        <f t="shared" si="879"/>
        <v>N/A</v>
      </c>
      <c r="AE4308" t="str">
        <f t="shared" si="880"/>
        <v>N/A</v>
      </c>
      <c r="AF4308" t="str">
        <f t="shared" si="881"/>
        <v>N/A</v>
      </c>
      <c r="AG4308" t="str">
        <f t="shared" si="882"/>
        <v>N/A</v>
      </c>
    </row>
    <row r="4309" spans="1:33" x14ac:dyDescent="0.35">
      <c r="A4309">
        <v>457129</v>
      </c>
      <c r="B4309" t="s">
        <v>4279</v>
      </c>
      <c r="C4309">
        <v>0</v>
      </c>
      <c r="D4309">
        <v>0.5</v>
      </c>
      <c r="E4309">
        <v>0.5</v>
      </c>
      <c r="F4309" t="s">
        <v>4803</v>
      </c>
      <c r="G4309">
        <v>2017</v>
      </c>
      <c r="H4309">
        <v>0</v>
      </c>
      <c r="I4309" t="s">
        <v>19</v>
      </c>
      <c r="J4309" t="s">
        <v>17</v>
      </c>
      <c r="K4309" t="s">
        <v>4803</v>
      </c>
      <c r="L4309">
        <v>2017</v>
      </c>
      <c r="M4309">
        <v>0.5</v>
      </c>
      <c r="N4309">
        <v>0.5</v>
      </c>
      <c r="O4309">
        <v>0.5</v>
      </c>
      <c r="P4309">
        <v>0.5</v>
      </c>
      <c r="Q4309" t="s">
        <v>28</v>
      </c>
      <c r="R4309">
        <v>0.5</v>
      </c>
      <c r="S4309">
        <v>0.5</v>
      </c>
      <c r="T4309">
        <v>0.5</v>
      </c>
      <c r="U4309" t="s">
        <v>28</v>
      </c>
      <c r="V4309">
        <v>0.5</v>
      </c>
      <c r="X4309">
        <f t="shared" si="873"/>
        <v>0.5</v>
      </c>
      <c r="Y4309">
        <f t="shared" si="874"/>
        <v>0.5</v>
      </c>
      <c r="Z4309">
        <f t="shared" si="875"/>
        <v>0.5</v>
      </c>
      <c r="AA4309">
        <f t="shared" si="876"/>
        <v>0.5</v>
      </c>
      <c r="AB4309" t="str">
        <f t="shared" si="877"/>
        <v>N/A</v>
      </c>
      <c r="AC4309">
        <f t="shared" si="878"/>
        <v>0.5</v>
      </c>
      <c r="AD4309">
        <f t="shared" si="879"/>
        <v>0.5</v>
      </c>
      <c r="AE4309">
        <f t="shared" si="880"/>
        <v>0.5</v>
      </c>
      <c r="AF4309" t="str">
        <f t="shared" si="881"/>
        <v>N/A</v>
      </c>
      <c r="AG4309">
        <f t="shared" si="882"/>
        <v>0.5</v>
      </c>
    </row>
    <row r="4310" spans="1:33" x14ac:dyDescent="0.35">
      <c r="A4310">
        <v>457226</v>
      </c>
      <c r="B4310" t="s">
        <v>4280</v>
      </c>
      <c r="C4310">
        <v>0</v>
      </c>
      <c r="D4310" t="s">
        <v>28</v>
      </c>
      <c r="E4310" t="s">
        <v>28</v>
      </c>
      <c r="F4310" t="s">
        <v>4803</v>
      </c>
      <c r="G4310" t="s">
        <v>28</v>
      </c>
      <c r="H4310" t="s">
        <v>28</v>
      </c>
      <c r="I4310" t="s">
        <v>19</v>
      </c>
      <c r="J4310" t="s">
        <v>17</v>
      </c>
      <c r="K4310" t="s">
        <v>4803</v>
      </c>
      <c r="L4310" t="s">
        <v>28</v>
      </c>
      <c r="M4310" t="s">
        <v>28</v>
      </c>
      <c r="N4310" t="s">
        <v>28</v>
      </c>
      <c r="O4310" t="s">
        <v>28</v>
      </c>
      <c r="P4310" t="s">
        <v>28</v>
      </c>
      <c r="Q4310" t="s">
        <v>28</v>
      </c>
      <c r="R4310" t="s">
        <v>28</v>
      </c>
      <c r="S4310" t="s">
        <v>28</v>
      </c>
      <c r="T4310" t="s">
        <v>28</v>
      </c>
      <c r="U4310" t="s">
        <v>28</v>
      </c>
      <c r="V4310" t="s">
        <v>28</v>
      </c>
      <c r="X4310" t="str">
        <f t="shared" si="873"/>
        <v>N/A</v>
      </c>
      <c r="Y4310" t="str">
        <f t="shared" si="874"/>
        <v>N/A</v>
      </c>
      <c r="Z4310" t="str">
        <f t="shared" si="875"/>
        <v>N/A</v>
      </c>
      <c r="AA4310" t="str">
        <f t="shared" si="876"/>
        <v>N/A</v>
      </c>
      <c r="AB4310" t="str">
        <f t="shared" si="877"/>
        <v>N/A</v>
      </c>
      <c r="AC4310" t="str">
        <f t="shared" si="878"/>
        <v>N/A</v>
      </c>
      <c r="AD4310" t="str">
        <f t="shared" si="879"/>
        <v>N/A</v>
      </c>
      <c r="AE4310" t="str">
        <f t="shared" si="880"/>
        <v>N/A</v>
      </c>
      <c r="AF4310" t="str">
        <f t="shared" si="881"/>
        <v>N/A</v>
      </c>
      <c r="AG4310" t="str">
        <f t="shared" si="882"/>
        <v>N/A</v>
      </c>
    </row>
    <row r="4311" spans="1:33" x14ac:dyDescent="0.35">
      <c r="A4311">
        <v>457271</v>
      </c>
      <c r="B4311" t="s">
        <v>4281</v>
      </c>
      <c r="C4311">
        <v>0</v>
      </c>
      <c r="D4311" t="s">
        <v>28</v>
      </c>
      <c r="E4311" t="s">
        <v>28</v>
      </c>
      <c r="F4311" t="s">
        <v>4803</v>
      </c>
      <c r="G4311" t="s">
        <v>28</v>
      </c>
      <c r="H4311" t="s">
        <v>28</v>
      </c>
      <c r="I4311" t="s">
        <v>19</v>
      </c>
      <c r="J4311" t="s">
        <v>17</v>
      </c>
      <c r="K4311" t="s">
        <v>4803</v>
      </c>
      <c r="L4311" t="s">
        <v>28</v>
      </c>
      <c r="M4311" t="s">
        <v>28</v>
      </c>
      <c r="N4311" t="s">
        <v>28</v>
      </c>
      <c r="O4311" t="s">
        <v>28</v>
      </c>
      <c r="P4311" t="s">
        <v>28</v>
      </c>
      <c r="Q4311" t="s">
        <v>28</v>
      </c>
      <c r="R4311" t="s">
        <v>28</v>
      </c>
      <c r="S4311" t="s">
        <v>28</v>
      </c>
      <c r="T4311" t="s">
        <v>28</v>
      </c>
      <c r="U4311" t="s">
        <v>28</v>
      </c>
      <c r="V4311" t="s">
        <v>28</v>
      </c>
      <c r="X4311" t="str">
        <f t="shared" si="873"/>
        <v>N/A</v>
      </c>
      <c r="Y4311" t="str">
        <f t="shared" si="874"/>
        <v>N/A</v>
      </c>
      <c r="Z4311" t="str">
        <f t="shared" si="875"/>
        <v>N/A</v>
      </c>
      <c r="AA4311" t="str">
        <f t="shared" si="876"/>
        <v>N/A</v>
      </c>
      <c r="AB4311" t="str">
        <f t="shared" si="877"/>
        <v>N/A</v>
      </c>
      <c r="AC4311" t="str">
        <f t="shared" si="878"/>
        <v>N/A</v>
      </c>
      <c r="AD4311" t="str">
        <f t="shared" si="879"/>
        <v>N/A</v>
      </c>
      <c r="AE4311" t="str">
        <f t="shared" si="880"/>
        <v>N/A</v>
      </c>
      <c r="AF4311" t="str">
        <f t="shared" si="881"/>
        <v>N/A</v>
      </c>
      <c r="AG4311" t="str">
        <f t="shared" si="882"/>
        <v>N/A</v>
      </c>
    </row>
    <row r="4312" spans="1:33" x14ac:dyDescent="0.35">
      <c r="A4312">
        <v>457299</v>
      </c>
      <c r="B4312" t="s">
        <v>4282</v>
      </c>
      <c r="C4312">
        <v>0</v>
      </c>
      <c r="D4312" t="s">
        <v>28</v>
      </c>
      <c r="E4312" t="s">
        <v>28</v>
      </c>
      <c r="F4312" t="s">
        <v>4803</v>
      </c>
      <c r="G4312" t="s">
        <v>28</v>
      </c>
      <c r="H4312" t="s">
        <v>28</v>
      </c>
      <c r="I4312" t="s">
        <v>19</v>
      </c>
      <c r="J4312" t="s">
        <v>17</v>
      </c>
      <c r="K4312" t="s">
        <v>4803</v>
      </c>
      <c r="L4312">
        <v>2018</v>
      </c>
      <c r="M4312">
        <v>1</v>
      </c>
      <c r="N4312" t="s">
        <v>28</v>
      </c>
      <c r="O4312">
        <v>1</v>
      </c>
      <c r="P4312" t="s">
        <v>28</v>
      </c>
      <c r="Q4312" t="s">
        <v>28</v>
      </c>
      <c r="R4312" t="s">
        <v>28</v>
      </c>
      <c r="S4312" t="s">
        <v>28</v>
      </c>
      <c r="T4312" t="s">
        <v>28</v>
      </c>
      <c r="U4312" t="s">
        <v>28</v>
      </c>
      <c r="V4312" t="s">
        <v>28</v>
      </c>
      <c r="X4312">
        <f t="shared" si="873"/>
        <v>1</v>
      </c>
      <c r="Y4312" t="str">
        <f t="shared" si="874"/>
        <v>N/A</v>
      </c>
      <c r="Z4312">
        <f t="shared" si="875"/>
        <v>1</v>
      </c>
      <c r="AA4312" t="str">
        <f t="shared" si="876"/>
        <v>N/A</v>
      </c>
      <c r="AB4312" t="str">
        <f t="shared" si="877"/>
        <v>N/A</v>
      </c>
      <c r="AC4312" t="str">
        <f t="shared" si="878"/>
        <v>N/A</v>
      </c>
      <c r="AD4312" t="str">
        <f t="shared" si="879"/>
        <v>N/A</v>
      </c>
      <c r="AE4312" t="str">
        <f t="shared" si="880"/>
        <v>N/A</v>
      </c>
      <c r="AF4312" t="str">
        <f t="shared" si="881"/>
        <v>N/A</v>
      </c>
      <c r="AG4312" t="str">
        <f t="shared" si="882"/>
        <v>N/A</v>
      </c>
    </row>
    <row r="4313" spans="1:33" x14ac:dyDescent="0.35">
      <c r="A4313">
        <v>457350</v>
      </c>
      <c r="B4313" t="s">
        <v>4283</v>
      </c>
      <c r="C4313">
        <v>0</v>
      </c>
      <c r="D4313" t="s">
        <v>28</v>
      </c>
      <c r="E4313" t="s">
        <v>28</v>
      </c>
      <c r="F4313" t="s">
        <v>4803</v>
      </c>
      <c r="G4313" t="s">
        <v>28</v>
      </c>
      <c r="H4313" t="s">
        <v>28</v>
      </c>
      <c r="I4313" t="s">
        <v>19</v>
      </c>
      <c r="J4313" t="s">
        <v>26</v>
      </c>
      <c r="K4313" t="s">
        <v>4803</v>
      </c>
      <c r="L4313" t="s">
        <v>28</v>
      </c>
      <c r="M4313" t="s">
        <v>28</v>
      </c>
      <c r="N4313" t="s">
        <v>28</v>
      </c>
      <c r="O4313" t="s">
        <v>28</v>
      </c>
      <c r="P4313" t="s">
        <v>28</v>
      </c>
      <c r="Q4313" t="s">
        <v>28</v>
      </c>
      <c r="R4313" t="s">
        <v>28</v>
      </c>
      <c r="S4313" t="s">
        <v>28</v>
      </c>
      <c r="T4313" t="s">
        <v>28</v>
      </c>
      <c r="U4313" t="s">
        <v>28</v>
      </c>
      <c r="V4313" t="s">
        <v>28</v>
      </c>
      <c r="X4313" t="str">
        <f t="shared" si="873"/>
        <v>N/A</v>
      </c>
      <c r="Y4313" t="str">
        <f t="shared" si="874"/>
        <v>N/A</v>
      </c>
      <c r="Z4313" t="str">
        <f t="shared" si="875"/>
        <v>N/A</v>
      </c>
      <c r="AA4313" t="str">
        <f t="shared" si="876"/>
        <v>N/A</v>
      </c>
      <c r="AB4313" t="str">
        <f t="shared" si="877"/>
        <v>N/A</v>
      </c>
      <c r="AC4313" t="str">
        <f t="shared" si="878"/>
        <v>N/A</v>
      </c>
      <c r="AD4313" t="str">
        <f t="shared" si="879"/>
        <v>N/A</v>
      </c>
      <c r="AE4313" t="str">
        <f t="shared" si="880"/>
        <v>N/A</v>
      </c>
      <c r="AF4313" t="str">
        <f t="shared" si="881"/>
        <v>N/A</v>
      </c>
      <c r="AG4313" t="str">
        <f t="shared" si="882"/>
        <v>N/A</v>
      </c>
    </row>
    <row r="4314" spans="1:33" x14ac:dyDescent="0.35">
      <c r="A4314">
        <v>457387</v>
      </c>
      <c r="B4314" t="s">
        <v>4284</v>
      </c>
      <c r="C4314">
        <v>0</v>
      </c>
      <c r="D4314" t="s">
        <v>28</v>
      </c>
      <c r="E4314" t="s">
        <v>28</v>
      </c>
      <c r="F4314" t="s">
        <v>4803</v>
      </c>
      <c r="G4314" t="s">
        <v>4805</v>
      </c>
      <c r="H4314" t="s">
        <v>28</v>
      </c>
      <c r="I4314" t="s">
        <v>19</v>
      </c>
      <c r="J4314" t="s">
        <v>26</v>
      </c>
      <c r="K4314" t="s">
        <v>4803</v>
      </c>
      <c r="L4314" t="s">
        <v>21</v>
      </c>
      <c r="M4314" t="s">
        <v>28</v>
      </c>
      <c r="N4314" t="s">
        <v>28</v>
      </c>
      <c r="O4314">
        <v>0.76</v>
      </c>
      <c r="P4314">
        <v>0.75</v>
      </c>
      <c r="Q4314">
        <v>0.73</v>
      </c>
      <c r="R4314">
        <v>0.76</v>
      </c>
      <c r="S4314" t="s">
        <v>28</v>
      </c>
      <c r="T4314" t="s">
        <v>28</v>
      </c>
      <c r="U4314" t="s">
        <v>28</v>
      </c>
      <c r="V4314" t="s">
        <v>28</v>
      </c>
      <c r="X4314" t="str">
        <f t="shared" si="873"/>
        <v>N/A</v>
      </c>
      <c r="Y4314" t="str">
        <f t="shared" si="874"/>
        <v>N/A</v>
      </c>
      <c r="Z4314">
        <f t="shared" si="875"/>
        <v>0.76</v>
      </c>
      <c r="AA4314">
        <f t="shared" si="876"/>
        <v>0.75</v>
      </c>
      <c r="AB4314">
        <f t="shared" si="877"/>
        <v>0.73</v>
      </c>
      <c r="AC4314">
        <f t="shared" si="878"/>
        <v>0.76</v>
      </c>
      <c r="AD4314" t="str">
        <f t="shared" si="879"/>
        <v>N/A</v>
      </c>
      <c r="AE4314" t="str">
        <f t="shared" si="880"/>
        <v>N/A</v>
      </c>
      <c r="AF4314" t="str">
        <f t="shared" si="881"/>
        <v>N/A</v>
      </c>
      <c r="AG4314" t="str">
        <f t="shared" si="882"/>
        <v>N/A</v>
      </c>
    </row>
    <row r="4315" spans="1:33" x14ac:dyDescent="0.35">
      <c r="A4315">
        <v>457402</v>
      </c>
      <c r="B4315" t="s">
        <v>4285</v>
      </c>
      <c r="C4315">
        <v>0</v>
      </c>
      <c r="D4315" t="s">
        <v>28</v>
      </c>
      <c r="E4315" t="s">
        <v>28</v>
      </c>
      <c r="F4315" t="s">
        <v>4803</v>
      </c>
      <c r="G4315" t="s">
        <v>28</v>
      </c>
      <c r="H4315" t="s">
        <v>28</v>
      </c>
      <c r="I4315" t="s">
        <v>19</v>
      </c>
      <c r="J4315" t="s">
        <v>17</v>
      </c>
      <c r="K4315" t="s">
        <v>4803</v>
      </c>
      <c r="L4315">
        <v>2018</v>
      </c>
      <c r="M4315">
        <v>0.25</v>
      </c>
      <c r="N4315">
        <v>0.25</v>
      </c>
      <c r="O4315">
        <v>0.25</v>
      </c>
      <c r="P4315">
        <v>0.25</v>
      </c>
      <c r="Q4315">
        <v>0.25</v>
      </c>
      <c r="R4315" t="s">
        <v>28</v>
      </c>
      <c r="S4315" t="s">
        <v>28</v>
      </c>
      <c r="T4315" t="s">
        <v>28</v>
      </c>
      <c r="U4315" t="s">
        <v>28</v>
      </c>
      <c r="V4315" t="s">
        <v>28</v>
      </c>
      <c r="X4315">
        <f t="shared" si="873"/>
        <v>0.25</v>
      </c>
      <c r="Y4315">
        <f t="shared" si="874"/>
        <v>0.25</v>
      </c>
      <c r="Z4315">
        <f t="shared" si="875"/>
        <v>0.25</v>
      </c>
      <c r="AA4315">
        <f t="shared" si="876"/>
        <v>0.25</v>
      </c>
      <c r="AB4315">
        <f t="shared" si="877"/>
        <v>0.25</v>
      </c>
      <c r="AC4315" t="str">
        <f t="shared" si="878"/>
        <v>N/A</v>
      </c>
      <c r="AD4315" t="str">
        <f t="shared" si="879"/>
        <v>N/A</v>
      </c>
      <c r="AE4315" t="str">
        <f t="shared" si="880"/>
        <v>N/A</v>
      </c>
      <c r="AF4315" t="str">
        <f t="shared" si="881"/>
        <v>N/A</v>
      </c>
      <c r="AG4315" t="str">
        <f t="shared" si="882"/>
        <v>N/A</v>
      </c>
    </row>
    <row r="4316" spans="1:33" x14ac:dyDescent="0.35">
      <c r="A4316">
        <v>457411</v>
      </c>
      <c r="B4316" t="s">
        <v>4286</v>
      </c>
      <c r="C4316">
        <v>0</v>
      </c>
      <c r="D4316" t="s">
        <v>28</v>
      </c>
      <c r="E4316" t="s">
        <v>28</v>
      </c>
      <c r="F4316" t="s">
        <v>4803</v>
      </c>
      <c r="G4316" t="s">
        <v>4805</v>
      </c>
      <c r="H4316" t="s">
        <v>28</v>
      </c>
      <c r="I4316" t="s">
        <v>19</v>
      </c>
      <c r="J4316" t="s">
        <v>26</v>
      </c>
      <c r="K4316" t="s">
        <v>4803</v>
      </c>
      <c r="L4316" t="s">
        <v>21</v>
      </c>
      <c r="M4316" t="s">
        <v>28</v>
      </c>
      <c r="N4316" t="s">
        <v>28</v>
      </c>
      <c r="O4316">
        <v>0.68</v>
      </c>
      <c r="P4316">
        <v>0.7</v>
      </c>
      <c r="Q4316">
        <v>0.69</v>
      </c>
      <c r="R4316">
        <v>0.7</v>
      </c>
      <c r="S4316" t="s">
        <v>28</v>
      </c>
      <c r="T4316" t="s">
        <v>28</v>
      </c>
      <c r="U4316" t="s">
        <v>28</v>
      </c>
      <c r="V4316" t="s">
        <v>28</v>
      </c>
      <c r="X4316" t="str">
        <f t="shared" si="873"/>
        <v>N/A</v>
      </c>
      <c r="Y4316" t="str">
        <f t="shared" si="874"/>
        <v>N/A</v>
      </c>
      <c r="Z4316">
        <f t="shared" si="875"/>
        <v>0.68</v>
      </c>
      <c r="AA4316">
        <f t="shared" si="876"/>
        <v>0.7</v>
      </c>
      <c r="AB4316">
        <f t="shared" si="877"/>
        <v>0.69</v>
      </c>
      <c r="AC4316">
        <f t="shared" si="878"/>
        <v>0.7</v>
      </c>
      <c r="AD4316" t="str">
        <f t="shared" si="879"/>
        <v>N/A</v>
      </c>
      <c r="AE4316" t="str">
        <f t="shared" si="880"/>
        <v>N/A</v>
      </c>
      <c r="AF4316" t="str">
        <f t="shared" si="881"/>
        <v>N/A</v>
      </c>
      <c r="AG4316" t="str">
        <f t="shared" si="882"/>
        <v>N/A</v>
      </c>
    </row>
    <row r="4317" spans="1:33" x14ac:dyDescent="0.35">
      <c r="A4317">
        <v>457484</v>
      </c>
      <c r="B4317" t="s">
        <v>4287</v>
      </c>
      <c r="C4317">
        <v>0</v>
      </c>
      <c r="D4317">
        <v>0.46</v>
      </c>
      <c r="E4317">
        <v>0</v>
      </c>
      <c r="F4317" t="s">
        <v>4803</v>
      </c>
      <c r="G4317" t="s">
        <v>4804</v>
      </c>
      <c r="H4317">
        <v>0</v>
      </c>
      <c r="I4317" t="s">
        <v>19</v>
      </c>
      <c r="J4317" t="s">
        <v>17</v>
      </c>
      <c r="K4317" t="s">
        <v>4803</v>
      </c>
      <c r="L4317" t="s">
        <v>21</v>
      </c>
      <c r="M4317">
        <v>0.42</v>
      </c>
      <c r="N4317">
        <v>0</v>
      </c>
      <c r="O4317">
        <v>0.42</v>
      </c>
      <c r="P4317">
        <v>0</v>
      </c>
      <c r="Q4317">
        <v>0</v>
      </c>
      <c r="R4317">
        <v>0</v>
      </c>
      <c r="S4317" t="s">
        <v>28</v>
      </c>
      <c r="T4317" t="s">
        <v>28</v>
      </c>
      <c r="U4317" t="s">
        <v>28</v>
      </c>
      <c r="V4317" t="s">
        <v>28</v>
      </c>
      <c r="X4317">
        <f t="shared" si="873"/>
        <v>0.42</v>
      </c>
      <c r="Y4317">
        <f t="shared" si="874"/>
        <v>0</v>
      </c>
      <c r="Z4317">
        <f t="shared" si="875"/>
        <v>0.42</v>
      </c>
      <c r="AA4317">
        <f t="shared" si="876"/>
        <v>0</v>
      </c>
      <c r="AB4317">
        <f t="shared" si="877"/>
        <v>0</v>
      </c>
      <c r="AC4317">
        <f t="shared" si="878"/>
        <v>0</v>
      </c>
      <c r="AD4317" t="str">
        <f t="shared" si="879"/>
        <v>N/A</v>
      </c>
      <c r="AE4317" t="str">
        <f t="shared" si="880"/>
        <v>N/A</v>
      </c>
      <c r="AF4317" t="str">
        <f t="shared" si="881"/>
        <v>N/A</v>
      </c>
      <c r="AG4317" t="str">
        <f t="shared" si="882"/>
        <v>N/A</v>
      </c>
    </row>
    <row r="4318" spans="1:33" x14ac:dyDescent="0.35">
      <c r="A4318">
        <v>457493</v>
      </c>
      <c r="B4318" t="s">
        <v>4288</v>
      </c>
      <c r="C4318">
        <v>0</v>
      </c>
      <c r="D4318" t="s">
        <v>28</v>
      </c>
      <c r="E4318" t="s">
        <v>28</v>
      </c>
      <c r="F4318" t="s">
        <v>4803</v>
      </c>
      <c r="G4318">
        <v>2017</v>
      </c>
      <c r="H4318" t="s">
        <v>28</v>
      </c>
      <c r="I4318" t="s">
        <v>19</v>
      </c>
      <c r="J4318" t="s">
        <v>26</v>
      </c>
      <c r="K4318" t="s">
        <v>4803</v>
      </c>
      <c r="L4318" t="s">
        <v>21</v>
      </c>
      <c r="M4318" t="s">
        <v>28</v>
      </c>
      <c r="N4318" t="s">
        <v>28</v>
      </c>
      <c r="O4318">
        <v>0.76</v>
      </c>
      <c r="P4318">
        <v>0.89</v>
      </c>
      <c r="Q4318">
        <v>1</v>
      </c>
      <c r="R4318">
        <v>0.88</v>
      </c>
      <c r="S4318" t="s">
        <v>28</v>
      </c>
      <c r="T4318" t="s">
        <v>28</v>
      </c>
      <c r="U4318" t="s">
        <v>28</v>
      </c>
      <c r="V4318" t="s">
        <v>28</v>
      </c>
      <c r="X4318" t="str">
        <f t="shared" si="873"/>
        <v>N/A</v>
      </c>
      <c r="Y4318" t="str">
        <f t="shared" si="874"/>
        <v>N/A</v>
      </c>
      <c r="Z4318">
        <f t="shared" si="875"/>
        <v>0.76</v>
      </c>
      <c r="AA4318">
        <f t="shared" si="876"/>
        <v>0.89</v>
      </c>
      <c r="AB4318">
        <f t="shared" si="877"/>
        <v>1</v>
      </c>
      <c r="AC4318">
        <f t="shared" si="878"/>
        <v>0.88</v>
      </c>
      <c r="AD4318" t="str">
        <f t="shared" si="879"/>
        <v>N/A</v>
      </c>
      <c r="AE4318" t="str">
        <f t="shared" si="880"/>
        <v>N/A</v>
      </c>
      <c r="AF4318" t="str">
        <f t="shared" si="881"/>
        <v>N/A</v>
      </c>
      <c r="AG4318" t="str">
        <f t="shared" si="882"/>
        <v>N/A</v>
      </c>
    </row>
    <row r="4319" spans="1:33" x14ac:dyDescent="0.35">
      <c r="A4319">
        <v>457527</v>
      </c>
      <c r="B4319" t="s">
        <v>4289</v>
      </c>
      <c r="C4319">
        <v>0</v>
      </c>
      <c r="D4319" t="s">
        <v>28</v>
      </c>
      <c r="E4319" t="s">
        <v>28</v>
      </c>
      <c r="F4319" t="s">
        <v>4803</v>
      </c>
      <c r="G4319" t="s">
        <v>28</v>
      </c>
      <c r="H4319" t="s">
        <v>28</v>
      </c>
      <c r="I4319" t="s">
        <v>19</v>
      </c>
      <c r="J4319" t="s">
        <v>17</v>
      </c>
      <c r="K4319" t="s">
        <v>4803</v>
      </c>
      <c r="L4319" t="s">
        <v>28</v>
      </c>
      <c r="M4319" t="s">
        <v>28</v>
      </c>
      <c r="N4319" t="s">
        <v>28</v>
      </c>
      <c r="O4319" t="s">
        <v>28</v>
      </c>
      <c r="P4319" t="s">
        <v>28</v>
      </c>
      <c r="Q4319" t="s">
        <v>28</v>
      </c>
      <c r="R4319" t="s">
        <v>28</v>
      </c>
      <c r="S4319" t="s">
        <v>28</v>
      </c>
      <c r="T4319" t="s">
        <v>28</v>
      </c>
      <c r="U4319" t="s">
        <v>28</v>
      </c>
      <c r="V4319" t="s">
        <v>28</v>
      </c>
      <c r="X4319" t="str">
        <f t="shared" si="873"/>
        <v>N/A</v>
      </c>
      <c r="Y4319" t="str">
        <f t="shared" si="874"/>
        <v>N/A</v>
      </c>
      <c r="Z4319" t="str">
        <f t="shared" si="875"/>
        <v>N/A</v>
      </c>
      <c r="AA4319" t="str">
        <f t="shared" si="876"/>
        <v>N/A</v>
      </c>
      <c r="AB4319" t="str">
        <f t="shared" si="877"/>
        <v>N/A</v>
      </c>
      <c r="AC4319" t="str">
        <f t="shared" si="878"/>
        <v>N/A</v>
      </c>
      <c r="AD4319" t="str">
        <f t="shared" si="879"/>
        <v>N/A</v>
      </c>
      <c r="AE4319" t="str">
        <f t="shared" si="880"/>
        <v>N/A</v>
      </c>
      <c r="AF4319" t="str">
        <f t="shared" si="881"/>
        <v>N/A</v>
      </c>
      <c r="AG4319" t="str">
        <f t="shared" si="882"/>
        <v>N/A</v>
      </c>
    </row>
    <row r="4320" spans="1:33" x14ac:dyDescent="0.35">
      <c r="A4320">
        <v>457536</v>
      </c>
      <c r="B4320" t="s">
        <v>4290</v>
      </c>
      <c r="C4320">
        <v>0</v>
      </c>
      <c r="D4320" t="s">
        <v>28</v>
      </c>
      <c r="E4320" t="s">
        <v>28</v>
      </c>
      <c r="F4320" t="s">
        <v>4803</v>
      </c>
      <c r="G4320" t="s">
        <v>4805</v>
      </c>
      <c r="H4320" t="s">
        <v>28</v>
      </c>
      <c r="I4320" t="s">
        <v>19</v>
      </c>
      <c r="J4320" t="s">
        <v>26</v>
      </c>
      <c r="K4320" t="s">
        <v>4803</v>
      </c>
      <c r="L4320" t="s">
        <v>21</v>
      </c>
      <c r="M4320" t="s">
        <v>28</v>
      </c>
      <c r="N4320" t="s">
        <v>28</v>
      </c>
      <c r="O4320">
        <v>0.63</v>
      </c>
      <c r="P4320">
        <v>0.64</v>
      </c>
      <c r="Q4320">
        <v>0.56999999999999995</v>
      </c>
      <c r="R4320">
        <v>0.82</v>
      </c>
      <c r="S4320" t="s">
        <v>28</v>
      </c>
      <c r="T4320" t="s">
        <v>28</v>
      </c>
      <c r="U4320" t="s">
        <v>28</v>
      </c>
      <c r="V4320" t="s">
        <v>28</v>
      </c>
      <c r="X4320" t="str">
        <f t="shared" si="873"/>
        <v>N/A</v>
      </c>
      <c r="Y4320" t="str">
        <f t="shared" si="874"/>
        <v>N/A</v>
      </c>
      <c r="Z4320">
        <f t="shared" si="875"/>
        <v>0.63</v>
      </c>
      <c r="AA4320">
        <f t="shared" si="876"/>
        <v>0.64</v>
      </c>
      <c r="AB4320">
        <f t="shared" si="877"/>
        <v>0.56999999999999995</v>
      </c>
      <c r="AC4320">
        <f t="shared" si="878"/>
        <v>0.82</v>
      </c>
      <c r="AD4320" t="str">
        <f t="shared" si="879"/>
        <v>N/A</v>
      </c>
      <c r="AE4320" t="str">
        <f t="shared" si="880"/>
        <v>N/A</v>
      </c>
      <c r="AF4320" t="str">
        <f t="shared" si="881"/>
        <v>N/A</v>
      </c>
      <c r="AG4320" t="str">
        <f t="shared" si="882"/>
        <v>N/A</v>
      </c>
    </row>
    <row r="4321" spans="1:33" x14ac:dyDescent="0.35">
      <c r="A4321">
        <v>457651</v>
      </c>
      <c r="B4321" t="s">
        <v>4291</v>
      </c>
      <c r="C4321">
        <v>0</v>
      </c>
      <c r="D4321" t="s">
        <v>28</v>
      </c>
      <c r="E4321" t="s">
        <v>28</v>
      </c>
      <c r="F4321" t="s">
        <v>4803</v>
      </c>
      <c r="G4321">
        <v>2017</v>
      </c>
      <c r="H4321" t="s">
        <v>28</v>
      </c>
      <c r="I4321" t="s">
        <v>19</v>
      </c>
      <c r="J4321" t="s">
        <v>26</v>
      </c>
      <c r="K4321" t="s">
        <v>4803</v>
      </c>
      <c r="L4321" t="s">
        <v>90</v>
      </c>
      <c r="M4321" t="s">
        <v>28</v>
      </c>
      <c r="N4321" t="s">
        <v>28</v>
      </c>
      <c r="O4321">
        <v>0.78</v>
      </c>
      <c r="P4321">
        <v>0.5</v>
      </c>
      <c r="Q4321">
        <v>0</v>
      </c>
      <c r="R4321">
        <v>1</v>
      </c>
      <c r="S4321" t="s">
        <v>28</v>
      </c>
      <c r="T4321" t="s">
        <v>28</v>
      </c>
      <c r="U4321" t="s">
        <v>28</v>
      </c>
      <c r="V4321" t="s">
        <v>28</v>
      </c>
      <c r="X4321" t="str">
        <f t="shared" si="873"/>
        <v>N/A</v>
      </c>
      <c r="Y4321" t="str">
        <f t="shared" si="874"/>
        <v>N/A</v>
      </c>
      <c r="Z4321">
        <f t="shared" si="875"/>
        <v>0.78</v>
      </c>
      <c r="AA4321">
        <f t="shared" si="876"/>
        <v>0.5</v>
      </c>
      <c r="AB4321">
        <f t="shared" si="877"/>
        <v>0</v>
      </c>
      <c r="AC4321">
        <f t="shared" si="878"/>
        <v>1</v>
      </c>
      <c r="AD4321" t="str">
        <f t="shared" si="879"/>
        <v>N/A</v>
      </c>
      <c r="AE4321" t="str">
        <f t="shared" si="880"/>
        <v>N/A</v>
      </c>
      <c r="AF4321" t="str">
        <f t="shared" si="881"/>
        <v>N/A</v>
      </c>
      <c r="AG4321" t="str">
        <f t="shared" si="882"/>
        <v>N/A</v>
      </c>
    </row>
    <row r="4322" spans="1:33" x14ac:dyDescent="0.35">
      <c r="A4322">
        <v>457679</v>
      </c>
      <c r="B4322" t="s">
        <v>4292</v>
      </c>
      <c r="C4322">
        <v>0</v>
      </c>
      <c r="D4322" t="s">
        <v>28</v>
      </c>
      <c r="E4322" t="s">
        <v>28</v>
      </c>
      <c r="F4322" t="s">
        <v>4803</v>
      </c>
      <c r="G4322" t="s">
        <v>4805</v>
      </c>
      <c r="H4322" t="s">
        <v>28</v>
      </c>
      <c r="I4322" t="s">
        <v>19</v>
      </c>
      <c r="J4322" t="s">
        <v>26</v>
      </c>
      <c r="K4322" t="s">
        <v>4803</v>
      </c>
      <c r="L4322" t="s">
        <v>21</v>
      </c>
      <c r="M4322" t="s">
        <v>28</v>
      </c>
      <c r="N4322" t="s">
        <v>28</v>
      </c>
      <c r="O4322">
        <v>0.57999999999999996</v>
      </c>
      <c r="P4322">
        <v>0.5</v>
      </c>
      <c r="Q4322">
        <v>1</v>
      </c>
      <c r="R4322">
        <v>0.44</v>
      </c>
      <c r="S4322" t="s">
        <v>28</v>
      </c>
      <c r="T4322" t="s">
        <v>28</v>
      </c>
      <c r="U4322" t="s">
        <v>28</v>
      </c>
      <c r="V4322" t="s">
        <v>28</v>
      </c>
      <c r="X4322" t="str">
        <f t="shared" si="873"/>
        <v>N/A</v>
      </c>
      <c r="Y4322" t="str">
        <f t="shared" si="874"/>
        <v>N/A</v>
      </c>
      <c r="Z4322">
        <f t="shared" si="875"/>
        <v>0.57999999999999996</v>
      </c>
      <c r="AA4322">
        <f t="shared" si="876"/>
        <v>0.5</v>
      </c>
      <c r="AB4322">
        <f t="shared" si="877"/>
        <v>1</v>
      </c>
      <c r="AC4322">
        <f t="shared" si="878"/>
        <v>0.44</v>
      </c>
      <c r="AD4322" t="str">
        <f t="shared" si="879"/>
        <v>N/A</v>
      </c>
      <c r="AE4322" t="str">
        <f t="shared" si="880"/>
        <v>N/A</v>
      </c>
      <c r="AF4322" t="str">
        <f t="shared" si="881"/>
        <v>N/A</v>
      </c>
      <c r="AG4322" t="str">
        <f t="shared" si="882"/>
        <v>N/A</v>
      </c>
    </row>
    <row r="4323" spans="1:33" x14ac:dyDescent="0.35">
      <c r="A4323">
        <v>457688</v>
      </c>
      <c r="B4323" t="s">
        <v>4293</v>
      </c>
      <c r="C4323">
        <v>0</v>
      </c>
      <c r="D4323" t="s">
        <v>28</v>
      </c>
      <c r="E4323" t="s">
        <v>28</v>
      </c>
      <c r="F4323" t="s">
        <v>4803</v>
      </c>
      <c r="G4323" t="s">
        <v>28</v>
      </c>
      <c r="H4323" t="s">
        <v>28</v>
      </c>
      <c r="I4323" t="s">
        <v>19</v>
      </c>
      <c r="J4323" t="s">
        <v>17</v>
      </c>
      <c r="K4323" t="s">
        <v>4803</v>
      </c>
      <c r="L4323" t="s">
        <v>28</v>
      </c>
      <c r="M4323" t="s">
        <v>28</v>
      </c>
      <c r="N4323" t="s">
        <v>28</v>
      </c>
      <c r="O4323" t="s">
        <v>28</v>
      </c>
      <c r="P4323" t="s">
        <v>28</v>
      </c>
      <c r="Q4323" t="s">
        <v>28</v>
      </c>
      <c r="R4323" t="s">
        <v>28</v>
      </c>
      <c r="S4323" t="s">
        <v>28</v>
      </c>
      <c r="T4323" t="s">
        <v>28</v>
      </c>
      <c r="U4323" t="s">
        <v>28</v>
      </c>
      <c r="V4323" t="s">
        <v>28</v>
      </c>
      <c r="X4323" t="str">
        <f t="shared" si="873"/>
        <v>N/A</v>
      </c>
      <c r="Y4323" t="str">
        <f t="shared" si="874"/>
        <v>N/A</v>
      </c>
      <c r="Z4323" t="str">
        <f t="shared" si="875"/>
        <v>N/A</v>
      </c>
      <c r="AA4323" t="str">
        <f t="shared" si="876"/>
        <v>N/A</v>
      </c>
      <c r="AB4323" t="str">
        <f t="shared" si="877"/>
        <v>N/A</v>
      </c>
      <c r="AC4323" t="str">
        <f t="shared" si="878"/>
        <v>N/A</v>
      </c>
      <c r="AD4323" t="str">
        <f t="shared" si="879"/>
        <v>N/A</v>
      </c>
      <c r="AE4323" t="str">
        <f t="shared" si="880"/>
        <v>N/A</v>
      </c>
      <c r="AF4323" t="str">
        <f t="shared" si="881"/>
        <v>N/A</v>
      </c>
      <c r="AG4323" t="str">
        <f t="shared" si="882"/>
        <v>N/A</v>
      </c>
    </row>
    <row r="4324" spans="1:33" x14ac:dyDescent="0.35">
      <c r="A4324">
        <v>457697</v>
      </c>
      <c r="B4324" t="s">
        <v>4294</v>
      </c>
      <c r="C4324">
        <v>0</v>
      </c>
      <c r="D4324" t="s">
        <v>28</v>
      </c>
      <c r="E4324" t="s">
        <v>28</v>
      </c>
      <c r="F4324" t="s">
        <v>4803</v>
      </c>
      <c r="G4324" t="s">
        <v>28</v>
      </c>
      <c r="H4324" t="s">
        <v>28</v>
      </c>
      <c r="I4324" t="s">
        <v>19</v>
      </c>
      <c r="J4324" t="s">
        <v>17</v>
      </c>
      <c r="K4324" t="s">
        <v>4803</v>
      </c>
      <c r="L4324" t="s">
        <v>28</v>
      </c>
      <c r="M4324" t="s">
        <v>28</v>
      </c>
      <c r="N4324" t="s">
        <v>28</v>
      </c>
      <c r="O4324" t="s">
        <v>28</v>
      </c>
      <c r="P4324" t="s">
        <v>28</v>
      </c>
      <c r="Q4324" t="s">
        <v>28</v>
      </c>
      <c r="R4324" t="s">
        <v>28</v>
      </c>
      <c r="S4324" t="s">
        <v>28</v>
      </c>
      <c r="T4324" t="s">
        <v>28</v>
      </c>
      <c r="U4324" t="s">
        <v>28</v>
      </c>
      <c r="V4324" t="s">
        <v>28</v>
      </c>
      <c r="X4324" t="str">
        <f t="shared" si="873"/>
        <v>N/A</v>
      </c>
      <c r="Y4324" t="str">
        <f t="shared" si="874"/>
        <v>N/A</v>
      </c>
      <c r="Z4324" t="str">
        <f t="shared" si="875"/>
        <v>N/A</v>
      </c>
      <c r="AA4324" t="str">
        <f t="shared" si="876"/>
        <v>N/A</v>
      </c>
      <c r="AB4324" t="str">
        <f t="shared" si="877"/>
        <v>N/A</v>
      </c>
      <c r="AC4324" t="str">
        <f t="shared" si="878"/>
        <v>N/A</v>
      </c>
      <c r="AD4324" t="str">
        <f t="shared" si="879"/>
        <v>N/A</v>
      </c>
      <c r="AE4324" t="str">
        <f t="shared" si="880"/>
        <v>N/A</v>
      </c>
      <c r="AF4324" t="str">
        <f t="shared" si="881"/>
        <v>N/A</v>
      </c>
      <c r="AG4324" t="str">
        <f t="shared" si="882"/>
        <v>N/A</v>
      </c>
    </row>
    <row r="4325" spans="1:33" x14ac:dyDescent="0.35">
      <c r="A4325">
        <v>457749</v>
      </c>
      <c r="B4325" t="s">
        <v>4295</v>
      </c>
      <c r="C4325">
        <v>0</v>
      </c>
      <c r="D4325" t="s">
        <v>28</v>
      </c>
      <c r="E4325" t="s">
        <v>28</v>
      </c>
      <c r="F4325" t="s">
        <v>4803</v>
      </c>
      <c r="G4325" t="s">
        <v>4805</v>
      </c>
      <c r="H4325" t="s">
        <v>28</v>
      </c>
      <c r="I4325" t="s">
        <v>19</v>
      </c>
      <c r="J4325" t="s">
        <v>26</v>
      </c>
      <c r="K4325" t="s">
        <v>4803</v>
      </c>
      <c r="L4325" t="s">
        <v>21</v>
      </c>
      <c r="M4325" t="s">
        <v>28</v>
      </c>
      <c r="N4325" t="s">
        <v>28</v>
      </c>
      <c r="O4325">
        <v>0.69</v>
      </c>
      <c r="P4325">
        <v>0.75</v>
      </c>
      <c r="Q4325">
        <v>1</v>
      </c>
      <c r="R4325">
        <v>0</v>
      </c>
      <c r="S4325" t="s">
        <v>28</v>
      </c>
      <c r="T4325" t="s">
        <v>28</v>
      </c>
      <c r="U4325" t="s">
        <v>28</v>
      </c>
      <c r="V4325" t="s">
        <v>28</v>
      </c>
      <c r="X4325" t="str">
        <f t="shared" si="873"/>
        <v>N/A</v>
      </c>
      <c r="Y4325" t="str">
        <f t="shared" si="874"/>
        <v>N/A</v>
      </c>
      <c r="Z4325">
        <f t="shared" si="875"/>
        <v>0.69</v>
      </c>
      <c r="AA4325">
        <f t="shared" si="876"/>
        <v>0.75</v>
      </c>
      <c r="AB4325">
        <f t="shared" si="877"/>
        <v>1</v>
      </c>
      <c r="AC4325">
        <f t="shared" si="878"/>
        <v>0</v>
      </c>
      <c r="AD4325" t="str">
        <f t="shared" si="879"/>
        <v>N/A</v>
      </c>
      <c r="AE4325" t="str">
        <f t="shared" si="880"/>
        <v>N/A</v>
      </c>
      <c r="AF4325" t="str">
        <f t="shared" si="881"/>
        <v>N/A</v>
      </c>
      <c r="AG4325" t="str">
        <f t="shared" si="882"/>
        <v>N/A</v>
      </c>
    </row>
    <row r="4326" spans="1:33" x14ac:dyDescent="0.35">
      <c r="A4326">
        <v>457800</v>
      </c>
      <c r="B4326" t="s">
        <v>4296</v>
      </c>
      <c r="C4326">
        <v>0</v>
      </c>
      <c r="D4326" t="s">
        <v>28</v>
      </c>
      <c r="E4326" t="s">
        <v>28</v>
      </c>
      <c r="F4326" t="s">
        <v>4803</v>
      </c>
      <c r="G4326">
        <v>2017</v>
      </c>
      <c r="H4326" t="s">
        <v>28</v>
      </c>
      <c r="I4326" t="s">
        <v>19</v>
      </c>
      <c r="J4326" t="s">
        <v>26</v>
      </c>
      <c r="K4326" t="s">
        <v>4803</v>
      </c>
      <c r="L4326">
        <v>2018</v>
      </c>
      <c r="M4326" t="s">
        <v>28</v>
      </c>
      <c r="N4326" t="s">
        <v>28</v>
      </c>
      <c r="O4326">
        <v>0.96</v>
      </c>
      <c r="P4326">
        <v>0.96</v>
      </c>
      <c r="Q4326">
        <v>0.97</v>
      </c>
      <c r="R4326">
        <v>0.95</v>
      </c>
      <c r="S4326" t="s">
        <v>28</v>
      </c>
      <c r="T4326" t="s">
        <v>28</v>
      </c>
      <c r="U4326" t="s">
        <v>28</v>
      </c>
      <c r="V4326" t="s">
        <v>28</v>
      </c>
      <c r="X4326" t="str">
        <f t="shared" si="873"/>
        <v>N/A</v>
      </c>
      <c r="Y4326" t="str">
        <f t="shared" si="874"/>
        <v>N/A</v>
      </c>
      <c r="Z4326">
        <f t="shared" si="875"/>
        <v>0.96</v>
      </c>
      <c r="AA4326">
        <f t="shared" si="876"/>
        <v>0.96</v>
      </c>
      <c r="AB4326">
        <f t="shared" si="877"/>
        <v>0.97</v>
      </c>
      <c r="AC4326">
        <f t="shared" si="878"/>
        <v>0.95</v>
      </c>
      <c r="AD4326" t="str">
        <f t="shared" si="879"/>
        <v>N/A</v>
      </c>
      <c r="AE4326" t="str">
        <f t="shared" si="880"/>
        <v>N/A</v>
      </c>
      <c r="AF4326" t="str">
        <f t="shared" si="881"/>
        <v>N/A</v>
      </c>
      <c r="AG4326" t="str">
        <f t="shared" si="882"/>
        <v>N/A</v>
      </c>
    </row>
    <row r="4327" spans="1:33" x14ac:dyDescent="0.35">
      <c r="A4327">
        <v>457891</v>
      </c>
      <c r="B4327" t="s">
        <v>4297</v>
      </c>
      <c r="C4327">
        <v>0</v>
      </c>
      <c r="D4327" t="s">
        <v>28</v>
      </c>
      <c r="E4327" t="s">
        <v>28</v>
      </c>
      <c r="F4327" t="s">
        <v>4803</v>
      </c>
      <c r="G4327" t="s">
        <v>4805</v>
      </c>
      <c r="H4327" t="s">
        <v>28</v>
      </c>
      <c r="I4327" t="s">
        <v>19</v>
      </c>
      <c r="J4327" t="s">
        <v>26</v>
      </c>
      <c r="K4327" t="s">
        <v>4803</v>
      </c>
      <c r="L4327" t="s">
        <v>21</v>
      </c>
      <c r="M4327" t="s">
        <v>28</v>
      </c>
      <c r="N4327" t="s">
        <v>28</v>
      </c>
      <c r="O4327">
        <v>0.46</v>
      </c>
      <c r="P4327">
        <v>0.5</v>
      </c>
      <c r="Q4327">
        <v>0.57999999999999996</v>
      </c>
      <c r="R4327">
        <v>0.25</v>
      </c>
      <c r="S4327" t="s">
        <v>28</v>
      </c>
      <c r="T4327" t="s">
        <v>28</v>
      </c>
      <c r="U4327" t="s">
        <v>28</v>
      </c>
      <c r="V4327" t="s">
        <v>28</v>
      </c>
      <c r="X4327" t="str">
        <f t="shared" si="873"/>
        <v>N/A</v>
      </c>
      <c r="Y4327" t="str">
        <f t="shared" si="874"/>
        <v>N/A</v>
      </c>
      <c r="Z4327">
        <f t="shared" si="875"/>
        <v>0.46</v>
      </c>
      <c r="AA4327">
        <f t="shared" si="876"/>
        <v>0.5</v>
      </c>
      <c r="AB4327">
        <f t="shared" si="877"/>
        <v>0.57999999999999996</v>
      </c>
      <c r="AC4327">
        <f t="shared" si="878"/>
        <v>0.25</v>
      </c>
      <c r="AD4327" t="str">
        <f t="shared" si="879"/>
        <v>N/A</v>
      </c>
      <c r="AE4327" t="str">
        <f t="shared" si="880"/>
        <v>N/A</v>
      </c>
      <c r="AF4327" t="str">
        <f t="shared" si="881"/>
        <v>N/A</v>
      </c>
      <c r="AG4327" t="str">
        <f t="shared" si="882"/>
        <v>N/A</v>
      </c>
    </row>
    <row r="4328" spans="1:33" x14ac:dyDescent="0.35">
      <c r="A4328">
        <v>457916</v>
      </c>
      <c r="B4328" t="s">
        <v>4298</v>
      </c>
      <c r="C4328">
        <v>0</v>
      </c>
      <c r="D4328" t="s">
        <v>28</v>
      </c>
      <c r="E4328" t="s">
        <v>28</v>
      </c>
      <c r="F4328" t="s">
        <v>4803</v>
      </c>
      <c r="G4328" t="s">
        <v>4805</v>
      </c>
      <c r="H4328" t="s">
        <v>28</v>
      </c>
      <c r="I4328" t="s">
        <v>19</v>
      </c>
      <c r="J4328" t="s">
        <v>26</v>
      </c>
      <c r="K4328" t="s">
        <v>4803</v>
      </c>
      <c r="L4328" t="s">
        <v>21</v>
      </c>
      <c r="M4328" t="s">
        <v>28</v>
      </c>
      <c r="N4328" t="s">
        <v>28</v>
      </c>
      <c r="O4328">
        <v>0.88</v>
      </c>
      <c r="P4328">
        <v>0.78</v>
      </c>
      <c r="Q4328">
        <v>1</v>
      </c>
      <c r="R4328">
        <v>0.73</v>
      </c>
      <c r="S4328" t="s">
        <v>28</v>
      </c>
      <c r="T4328" t="s">
        <v>28</v>
      </c>
      <c r="U4328" t="s">
        <v>28</v>
      </c>
      <c r="V4328" t="s">
        <v>28</v>
      </c>
      <c r="X4328" t="str">
        <f t="shared" si="873"/>
        <v>N/A</v>
      </c>
      <c r="Y4328" t="str">
        <f t="shared" si="874"/>
        <v>N/A</v>
      </c>
      <c r="Z4328">
        <f t="shared" si="875"/>
        <v>0.88</v>
      </c>
      <c r="AA4328">
        <f t="shared" si="876"/>
        <v>0.78</v>
      </c>
      <c r="AB4328">
        <f t="shared" si="877"/>
        <v>1</v>
      </c>
      <c r="AC4328">
        <f t="shared" si="878"/>
        <v>0.73</v>
      </c>
      <c r="AD4328" t="str">
        <f t="shared" si="879"/>
        <v>N/A</v>
      </c>
      <c r="AE4328" t="str">
        <f t="shared" si="880"/>
        <v>N/A</v>
      </c>
      <c r="AF4328" t="str">
        <f t="shared" si="881"/>
        <v>N/A</v>
      </c>
      <c r="AG4328" t="str">
        <f t="shared" si="882"/>
        <v>N/A</v>
      </c>
    </row>
    <row r="4329" spans="1:33" x14ac:dyDescent="0.35">
      <c r="A4329">
        <v>457925</v>
      </c>
      <c r="B4329" t="s">
        <v>4299</v>
      </c>
      <c r="C4329">
        <v>0</v>
      </c>
      <c r="D4329" t="s">
        <v>28</v>
      </c>
      <c r="E4329" t="s">
        <v>28</v>
      </c>
      <c r="F4329" t="s">
        <v>4803</v>
      </c>
      <c r="G4329" t="s">
        <v>4805</v>
      </c>
      <c r="H4329" t="s">
        <v>28</v>
      </c>
      <c r="I4329" t="s">
        <v>19</v>
      </c>
      <c r="J4329" t="s">
        <v>26</v>
      </c>
      <c r="K4329" t="s">
        <v>4803</v>
      </c>
      <c r="L4329" t="s">
        <v>21</v>
      </c>
      <c r="M4329" t="s">
        <v>28</v>
      </c>
      <c r="N4329" t="s">
        <v>28</v>
      </c>
      <c r="O4329">
        <v>0.56999999999999995</v>
      </c>
      <c r="P4329">
        <v>0.67</v>
      </c>
      <c r="Q4329">
        <v>0.5</v>
      </c>
      <c r="R4329">
        <v>1</v>
      </c>
      <c r="S4329" t="s">
        <v>28</v>
      </c>
      <c r="T4329" t="s">
        <v>28</v>
      </c>
      <c r="U4329" t="s">
        <v>28</v>
      </c>
      <c r="V4329" t="s">
        <v>28</v>
      </c>
      <c r="X4329" t="str">
        <f t="shared" si="873"/>
        <v>N/A</v>
      </c>
      <c r="Y4329" t="str">
        <f t="shared" si="874"/>
        <v>N/A</v>
      </c>
      <c r="Z4329">
        <f t="shared" si="875"/>
        <v>0.56999999999999995</v>
      </c>
      <c r="AA4329">
        <f t="shared" si="876"/>
        <v>0.67</v>
      </c>
      <c r="AB4329">
        <f t="shared" si="877"/>
        <v>0.5</v>
      </c>
      <c r="AC4329">
        <f t="shared" si="878"/>
        <v>1</v>
      </c>
      <c r="AD4329" t="str">
        <f t="shared" si="879"/>
        <v>N/A</v>
      </c>
      <c r="AE4329" t="str">
        <f t="shared" si="880"/>
        <v>N/A</v>
      </c>
      <c r="AF4329" t="str">
        <f t="shared" si="881"/>
        <v>N/A</v>
      </c>
      <c r="AG4329" t="str">
        <f t="shared" si="882"/>
        <v>N/A</v>
      </c>
    </row>
    <row r="4330" spans="1:33" x14ac:dyDescent="0.35">
      <c r="A4330">
        <v>458034</v>
      </c>
      <c r="B4330" t="s">
        <v>4300</v>
      </c>
      <c r="C4330">
        <v>0</v>
      </c>
      <c r="D4330" t="s">
        <v>28</v>
      </c>
      <c r="E4330" t="s">
        <v>28</v>
      </c>
      <c r="F4330" t="s">
        <v>4803</v>
      </c>
      <c r="G4330" t="s">
        <v>4805</v>
      </c>
      <c r="H4330" t="s">
        <v>28</v>
      </c>
      <c r="I4330" t="s">
        <v>19</v>
      </c>
      <c r="J4330" t="s">
        <v>26</v>
      </c>
      <c r="K4330" t="s">
        <v>4803</v>
      </c>
      <c r="L4330" t="s">
        <v>21</v>
      </c>
      <c r="M4330" t="s">
        <v>28</v>
      </c>
      <c r="N4330" t="s">
        <v>28</v>
      </c>
      <c r="O4330">
        <v>0.8</v>
      </c>
      <c r="P4330">
        <v>0.76</v>
      </c>
      <c r="Q4330">
        <v>0.7</v>
      </c>
      <c r="R4330">
        <v>0.91</v>
      </c>
      <c r="S4330" t="s">
        <v>28</v>
      </c>
      <c r="T4330" t="s">
        <v>28</v>
      </c>
      <c r="U4330" t="s">
        <v>28</v>
      </c>
      <c r="V4330" t="s">
        <v>28</v>
      </c>
      <c r="X4330" t="str">
        <f t="shared" si="873"/>
        <v>N/A</v>
      </c>
      <c r="Y4330" t="str">
        <f t="shared" si="874"/>
        <v>N/A</v>
      </c>
      <c r="Z4330">
        <f t="shared" si="875"/>
        <v>0.8</v>
      </c>
      <c r="AA4330">
        <f t="shared" si="876"/>
        <v>0.76</v>
      </c>
      <c r="AB4330">
        <f t="shared" si="877"/>
        <v>0.7</v>
      </c>
      <c r="AC4330">
        <f t="shared" si="878"/>
        <v>0.91</v>
      </c>
      <c r="AD4330" t="str">
        <f t="shared" si="879"/>
        <v>N/A</v>
      </c>
      <c r="AE4330" t="str">
        <f t="shared" si="880"/>
        <v>N/A</v>
      </c>
      <c r="AF4330" t="str">
        <f t="shared" si="881"/>
        <v>N/A</v>
      </c>
      <c r="AG4330" t="str">
        <f t="shared" si="882"/>
        <v>N/A</v>
      </c>
    </row>
    <row r="4331" spans="1:33" x14ac:dyDescent="0.35">
      <c r="A4331">
        <v>458113</v>
      </c>
      <c r="B4331" t="s">
        <v>4301</v>
      </c>
      <c r="C4331">
        <v>0</v>
      </c>
      <c r="D4331">
        <v>0.67</v>
      </c>
      <c r="E4331">
        <v>0.4</v>
      </c>
      <c r="F4331" t="s">
        <v>4803</v>
      </c>
      <c r="G4331" t="s">
        <v>4804</v>
      </c>
      <c r="H4331">
        <v>-0.11000000000000004</v>
      </c>
      <c r="I4331" t="s">
        <v>19</v>
      </c>
      <c r="J4331" t="s">
        <v>17</v>
      </c>
      <c r="K4331" t="s">
        <v>4803</v>
      </c>
      <c r="L4331" t="s">
        <v>21</v>
      </c>
      <c r="M4331">
        <v>0.54</v>
      </c>
      <c r="N4331">
        <v>0.28999999999999998</v>
      </c>
      <c r="O4331">
        <v>0.54</v>
      </c>
      <c r="P4331">
        <v>0.28999999999999998</v>
      </c>
      <c r="Q4331">
        <v>0</v>
      </c>
      <c r="R4331">
        <v>0.4</v>
      </c>
      <c r="S4331" t="s">
        <v>28</v>
      </c>
      <c r="T4331" t="s">
        <v>28</v>
      </c>
      <c r="U4331" t="s">
        <v>28</v>
      </c>
      <c r="V4331" t="s">
        <v>28</v>
      </c>
      <c r="X4331">
        <f t="shared" si="873"/>
        <v>0.54</v>
      </c>
      <c r="Y4331">
        <f t="shared" si="874"/>
        <v>0.28999999999999998</v>
      </c>
      <c r="Z4331">
        <f t="shared" si="875"/>
        <v>0.54</v>
      </c>
      <c r="AA4331">
        <f t="shared" si="876"/>
        <v>0.28999999999999998</v>
      </c>
      <c r="AB4331">
        <f t="shared" si="877"/>
        <v>0</v>
      </c>
      <c r="AC4331">
        <f t="shared" si="878"/>
        <v>0.4</v>
      </c>
      <c r="AD4331" t="str">
        <f t="shared" si="879"/>
        <v>N/A</v>
      </c>
      <c r="AE4331" t="str">
        <f t="shared" si="880"/>
        <v>N/A</v>
      </c>
      <c r="AF4331" t="str">
        <f t="shared" si="881"/>
        <v>N/A</v>
      </c>
      <c r="AG4331" t="str">
        <f t="shared" si="882"/>
        <v>N/A</v>
      </c>
    </row>
    <row r="4332" spans="1:33" x14ac:dyDescent="0.35">
      <c r="A4332">
        <v>458140</v>
      </c>
      <c r="B4332" t="s">
        <v>4302</v>
      </c>
      <c r="C4332">
        <v>0</v>
      </c>
      <c r="D4332" t="s">
        <v>28</v>
      </c>
      <c r="E4332" t="s">
        <v>28</v>
      </c>
      <c r="F4332" t="s">
        <v>4803</v>
      </c>
      <c r="G4332" t="s">
        <v>4805</v>
      </c>
      <c r="H4332" t="s">
        <v>28</v>
      </c>
      <c r="I4332" t="s">
        <v>19</v>
      </c>
      <c r="J4332" t="s">
        <v>26</v>
      </c>
      <c r="K4332" t="s">
        <v>4803</v>
      </c>
      <c r="L4332" t="s">
        <v>21</v>
      </c>
      <c r="M4332" t="s">
        <v>28</v>
      </c>
      <c r="N4332" t="s">
        <v>28</v>
      </c>
      <c r="O4332">
        <v>0.78</v>
      </c>
      <c r="P4332">
        <v>1</v>
      </c>
      <c r="Q4332" t="s">
        <v>28</v>
      </c>
      <c r="R4332">
        <v>1</v>
      </c>
      <c r="S4332" t="s">
        <v>28</v>
      </c>
      <c r="T4332" t="s">
        <v>28</v>
      </c>
      <c r="U4332" t="s">
        <v>28</v>
      </c>
      <c r="V4332" t="s">
        <v>28</v>
      </c>
      <c r="X4332" t="str">
        <f t="shared" si="873"/>
        <v>N/A</v>
      </c>
      <c r="Y4332" t="str">
        <f t="shared" si="874"/>
        <v>N/A</v>
      </c>
      <c r="Z4332">
        <f t="shared" si="875"/>
        <v>0.78</v>
      </c>
      <c r="AA4332">
        <f t="shared" si="876"/>
        <v>1</v>
      </c>
      <c r="AB4332" t="str">
        <f t="shared" si="877"/>
        <v>N/A</v>
      </c>
      <c r="AC4332">
        <f t="shared" si="878"/>
        <v>1</v>
      </c>
      <c r="AD4332" t="str">
        <f t="shared" si="879"/>
        <v>N/A</v>
      </c>
      <c r="AE4332" t="str">
        <f t="shared" si="880"/>
        <v>N/A</v>
      </c>
      <c r="AF4332" t="str">
        <f t="shared" si="881"/>
        <v>N/A</v>
      </c>
      <c r="AG4332" t="str">
        <f t="shared" si="882"/>
        <v>N/A</v>
      </c>
    </row>
    <row r="4333" spans="1:33" x14ac:dyDescent="0.35">
      <c r="A4333">
        <v>458168</v>
      </c>
      <c r="B4333" t="s">
        <v>4303</v>
      </c>
      <c r="C4333">
        <v>0</v>
      </c>
      <c r="D4333" t="s">
        <v>28</v>
      </c>
      <c r="E4333" t="s">
        <v>28</v>
      </c>
      <c r="F4333" t="s">
        <v>4803</v>
      </c>
      <c r="G4333" t="s">
        <v>4805</v>
      </c>
      <c r="H4333" t="s">
        <v>28</v>
      </c>
      <c r="I4333" t="s">
        <v>19</v>
      </c>
      <c r="J4333" t="s">
        <v>26</v>
      </c>
      <c r="K4333" t="s">
        <v>4803</v>
      </c>
      <c r="L4333" t="s">
        <v>21</v>
      </c>
      <c r="M4333" t="s">
        <v>28</v>
      </c>
      <c r="N4333" t="s">
        <v>28</v>
      </c>
      <c r="O4333">
        <v>0.82</v>
      </c>
      <c r="P4333">
        <v>0.67</v>
      </c>
      <c r="Q4333">
        <v>0.5</v>
      </c>
      <c r="R4333">
        <v>1</v>
      </c>
      <c r="S4333" t="s">
        <v>28</v>
      </c>
      <c r="T4333" t="s">
        <v>28</v>
      </c>
      <c r="U4333" t="s">
        <v>28</v>
      </c>
      <c r="V4333" t="s">
        <v>28</v>
      </c>
      <c r="X4333" t="str">
        <f t="shared" si="873"/>
        <v>N/A</v>
      </c>
      <c r="Y4333" t="str">
        <f t="shared" si="874"/>
        <v>N/A</v>
      </c>
      <c r="Z4333">
        <f t="shared" si="875"/>
        <v>0.82</v>
      </c>
      <c r="AA4333">
        <f t="shared" si="876"/>
        <v>0.67</v>
      </c>
      <c r="AB4333">
        <f t="shared" si="877"/>
        <v>0.5</v>
      </c>
      <c r="AC4333">
        <f t="shared" si="878"/>
        <v>1</v>
      </c>
      <c r="AD4333" t="str">
        <f t="shared" si="879"/>
        <v>N/A</v>
      </c>
      <c r="AE4333" t="str">
        <f t="shared" si="880"/>
        <v>N/A</v>
      </c>
      <c r="AF4333" t="str">
        <f t="shared" si="881"/>
        <v>N/A</v>
      </c>
      <c r="AG4333" t="str">
        <f t="shared" si="882"/>
        <v>N/A</v>
      </c>
    </row>
    <row r="4334" spans="1:33" x14ac:dyDescent="0.35">
      <c r="A4334">
        <v>458186</v>
      </c>
      <c r="B4334" t="s">
        <v>4304</v>
      </c>
      <c r="C4334">
        <v>0</v>
      </c>
      <c r="D4334" t="s">
        <v>28</v>
      </c>
      <c r="E4334" t="s">
        <v>28</v>
      </c>
      <c r="F4334" t="s">
        <v>4803</v>
      </c>
      <c r="G4334" t="s">
        <v>4805</v>
      </c>
      <c r="H4334" t="s">
        <v>28</v>
      </c>
      <c r="I4334" t="s">
        <v>19</v>
      </c>
      <c r="J4334" t="s">
        <v>26</v>
      </c>
      <c r="K4334" t="s">
        <v>4803</v>
      </c>
      <c r="L4334">
        <v>2017</v>
      </c>
      <c r="M4334" t="s">
        <v>28</v>
      </c>
      <c r="N4334" t="s">
        <v>28</v>
      </c>
      <c r="O4334">
        <v>0.85</v>
      </c>
      <c r="P4334">
        <v>0.84</v>
      </c>
      <c r="Q4334">
        <v>0.79</v>
      </c>
      <c r="R4334">
        <v>0.84</v>
      </c>
      <c r="S4334" t="s">
        <v>28</v>
      </c>
      <c r="T4334" t="s">
        <v>28</v>
      </c>
      <c r="U4334" t="s">
        <v>28</v>
      </c>
      <c r="V4334" t="s">
        <v>28</v>
      </c>
      <c r="X4334" t="str">
        <f t="shared" si="873"/>
        <v>N/A</v>
      </c>
      <c r="Y4334" t="str">
        <f t="shared" si="874"/>
        <v>N/A</v>
      </c>
      <c r="Z4334">
        <f t="shared" si="875"/>
        <v>0.85</v>
      </c>
      <c r="AA4334">
        <f t="shared" si="876"/>
        <v>0.84</v>
      </c>
      <c r="AB4334">
        <f t="shared" si="877"/>
        <v>0.79</v>
      </c>
      <c r="AC4334">
        <f t="shared" si="878"/>
        <v>0.84</v>
      </c>
      <c r="AD4334" t="str">
        <f t="shared" si="879"/>
        <v>N/A</v>
      </c>
      <c r="AE4334" t="str">
        <f t="shared" si="880"/>
        <v>N/A</v>
      </c>
      <c r="AF4334" t="str">
        <f t="shared" si="881"/>
        <v>N/A</v>
      </c>
      <c r="AG4334" t="str">
        <f t="shared" si="882"/>
        <v>N/A</v>
      </c>
    </row>
    <row r="4335" spans="1:33" x14ac:dyDescent="0.35">
      <c r="A4335">
        <v>458210</v>
      </c>
      <c r="B4335" t="s">
        <v>4305</v>
      </c>
      <c r="C4335">
        <v>0</v>
      </c>
      <c r="D4335">
        <v>0.57999999999999996</v>
      </c>
      <c r="E4335">
        <v>0.5</v>
      </c>
      <c r="F4335" t="s">
        <v>4803</v>
      </c>
      <c r="G4335" t="s">
        <v>4804</v>
      </c>
      <c r="H4335">
        <v>0</v>
      </c>
      <c r="I4335" t="s">
        <v>19</v>
      </c>
      <c r="J4335" t="s">
        <v>17</v>
      </c>
      <c r="K4335" t="s">
        <v>4803</v>
      </c>
      <c r="L4335" t="s">
        <v>21</v>
      </c>
      <c r="M4335">
        <v>0.51</v>
      </c>
      <c r="N4335">
        <v>0.5</v>
      </c>
      <c r="O4335">
        <v>0.51</v>
      </c>
      <c r="P4335">
        <v>0.5</v>
      </c>
      <c r="Q4335" t="s">
        <v>28</v>
      </c>
      <c r="R4335">
        <v>0.5</v>
      </c>
      <c r="S4335" t="s">
        <v>28</v>
      </c>
      <c r="T4335" t="s">
        <v>28</v>
      </c>
      <c r="U4335" t="s">
        <v>28</v>
      </c>
      <c r="V4335" t="s">
        <v>28</v>
      </c>
      <c r="X4335">
        <f t="shared" si="873"/>
        <v>0.51</v>
      </c>
      <c r="Y4335">
        <f t="shared" si="874"/>
        <v>0.5</v>
      </c>
      <c r="Z4335">
        <f t="shared" si="875"/>
        <v>0.51</v>
      </c>
      <c r="AA4335">
        <f t="shared" si="876"/>
        <v>0.5</v>
      </c>
      <c r="AB4335" t="str">
        <f t="shared" si="877"/>
        <v>N/A</v>
      </c>
      <c r="AC4335">
        <f t="shared" si="878"/>
        <v>0.5</v>
      </c>
      <c r="AD4335" t="str">
        <f t="shared" si="879"/>
        <v>N/A</v>
      </c>
      <c r="AE4335" t="str">
        <f t="shared" si="880"/>
        <v>N/A</v>
      </c>
      <c r="AF4335" t="str">
        <f t="shared" si="881"/>
        <v>N/A</v>
      </c>
      <c r="AG4335" t="str">
        <f t="shared" si="882"/>
        <v>N/A</v>
      </c>
    </row>
    <row r="4336" spans="1:33" x14ac:dyDescent="0.35">
      <c r="A4336">
        <v>458229</v>
      </c>
      <c r="B4336" t="s">
        <v>4306</v>
      </c>
      <c r="C4336">
        <v>0</v>
      </c>
      <c r="D4336">
        <v>0.43</v>
      </c>
      <c r="E4336">
        <v>0.36</v>
      </c>
      <c r="F4336" t="s">
        <v>4803</v>
      </c>
      <c r="G4336" t="s">
        <v>4804</v>
      </c>
      <c r="H4336">
        <v>-4.9999999999999989E-2</v>
      </c>
      <c r="I4336" t="s">
        <v>19</v>
      </c>
      <c r="J4336" t="s">
        <v>17</v>
      </c>
      <c r="K4336" t="s">
        <v>4803</v>
      </c>
      <c r="L4336" t="s">
        <v>21</v>
      </c>
      <c r="M4336">
        <v>0.47</v>
      </c>
      <c r="N4336">
        <v>0.31</v>
      </c>
      <c r="O4336">
        <v>0.47</v>
      </c>
      <c r="P4336">
        <v>0.31</v>
      </c>
      <c r="Q4336">
        <v>0</v>
      </c>
      <c r="R4336">
        <v>0.38</v>
      </c>
      <c r="S4336" t="s">
        <v>28</v>
      </c>
      <c r="T4336" t="s">
        <v>28</v>
      </c>
      <c r="U4336" t="s">
        <v>28</v>
      </c>
      <c r="V4336" t="s">
        <v>28</v>
      </c>
      <c r="X4336">
        <f t="shared" si="873"/>
        <v>0.47</v>
      </c>
      <c r="Y4336">
        <f t="shared" si="874"/>
        <v>0.31</v>
      </c>
      <c r="Z4336">
        <f t="shared" si="875"/>
        <v>0.47</v>
      </c>
      <c r="AA4336">
        <f t="shared" si="876"/>
        <v>0.31</v>
      </c>
      <c r="AB4336">
        <f t="shared" si="877"/>
        <v>0</v>
      </c>
      <c r="AC4336">
        <f t="shared" si="878"/>
        <v>0.38</v>
      </c>
      <c r="AD4336" t="str">
        <f t="shared" si="879"/>
        <v>N/A</v>
      </c>
      <c r="AE4336" t="str">
        <f t="shared" si="880"/>
        <v>N/A</v>
      </c>
      <c r="AF4336" t="str">
        <f t="shared" si="881"/>
        <v>N/A</v>
      </c>
      <c r="AG4336" t="str">
        <f t="shared" si="882"/>
        <v>N/A</v>
      </c>
    </row>
    <row r="4337" spans="1:33" x14ac:dyDescent="0.35">
      <c r="A4337">
        <v>458256</v>
      </c>
      <c r="B4337" t="s">
        <v>4307</v>
      </c>
      <c r="C4337">
        <v>0</v>
      </c>
      <c r="D4337">
        <v>0.33</v>
      </c>
      <c r="E4337">
        <v>0.32</v>
      </c>
      <c r="F4337" t="s">
        <v>4803</v>
      </c>
      <c r="G4337">
        <v>2017</v>
      </c>
      <c r="H4337">
        <v>0</v>
      </c>
      <c r="I4337" t="s">
        <v>19</v>
      </c>
      <c r="J4337" t="s">
        <v>26</v>
      </c>
      <c r="K4337" t="s">
        <v>4803</v>
      </c>
      <c r="L4337">
        <v>2017</v>
      </c>
      <c r="M4337">
        <v>0.33</v>
      </c>
      <c r="N4337">
        <v>0.32</v>
      </c>
      <c r="O4337">
        <v>0.32</v>
      </c>
      <c r="P4337">
        <v>0.31</v>
      </c>
      <c r="Q4337">
        <v>0.31</v>
      </c>
      <c r="R4337">
        <v>0.43</v>
      </c>
      <c r="S4337">
        <v>0.01</v>
      </c>
      <c r="T4337">
        <v>0.02</v>
      </c>
      <c r="U4337">
        <v>0.02</v>
      </c>
      <c r="V4337">
        <v>0</v>
      </c>
      <c r="X4337">
        <f t="shared" si="873"/>
        <v>0.33</v>
      </c>
      <c r="Y4337">
        <f t="shared" si="874"/>
        <v>0.32</v>
      </c>
      <c r="Z4337">
        <f t="shared" si="875"/>
        <v>0.32</v>
      </c>
      <c r="AA4337">
        <f t="shared" si="876"/>
        <v>0.31</v>
      </c>
      <c r="AB4337">
        <f t="shared" si="877"/>
        <v>0.31</v>
      </c>
      <c r="AC4337">
        <f t="shared" si="878"/>
        <v>0.43</v>
      </c>
      <c r="AD4337">
        <f t="shared" si="879"/>
        <v>0.01</v>
      </c>
      <c r="AE4337">
        <f t="shared" si="880"/>
        <v>0.02</v>
      </c>
      <c r="AF4337">
        <f t="shared" si="881"/>
        <v>0.02</v>
      </c>
      <c r="AG4337">
        <f t="shared" si="882"/>
        <v>0</v>
      </c>
    </row>
    <row r="4338" spans="1:33" x14ac:dyDescent="0.35">
      <c r="A4338">
        <v>458283</v>
      </c>
      <c r="B4338" t="s">
        <v>4308</v>
      </c>
      <c r="C4338">
        <v>0</v>
      </c>
      <c r="D4338" t="s">
        <v>28</v>
      </c>
      <c r="E4338" t="s">
        <v>28</v>
      </c>
      <c r="F4338" t="s">
        <v>4803</v>
      </c>
      <c r="G4338" t="s">
        <v>4805</v>
      </c>
      <c r="H4338" t="s">
        <v>28</v>
      </c>
      <c r="I4338" t="s">
        <v>19</v>
      </c>
      <c r="J4338" t="s">
        <v>26</v>
      </c>
      <c r="K4338" t="s">
        <v>4803</v>
      </c>
      <c r="L4338">
        <v>2017</v>
      </c>
      <c r="M4338" t="s">
        <v>28</v>
      </c>
      <c r="N4338" t="s">
        <v>28</v>
      </c>
      <c r="O4338">
        <v>0.6</v>
      </c>
      <c r="P4338">
        <v>0.56999999999999995</v>
      </c>
      <c r="Q4338">
        <v>0.49</v>
      </c>
      <c r="R4338">
        <v>0.81</v>
      </c>
      <c r="S4338" t="s">
        <v>28</v>
      </c>
      <c r="T4338" t="s">
        <v>28</v>
      </c>
      <c r="U4338" t="s">
        <v>28</v>
      </c>
      <c r="V4338" t="s">
        <v>28</v>
      </c>
      <c r="X4338" t="str">
        <f t="shared" si="873"/>
        <v>N/A</v>
      </c>
      <c r="Y4338" t="str">
        <f t="shared" si="874"/>
        <v>N/A</v>
      </c>
      <c r="Z4338">
        <f t="shared" si="875"/>
        <v>0.6</v>
      </c>
      <c r="AA4338">
        <f t="shared" si="876"/>
        <v>0.56999999999999995</v>
      </c>
      <c r="AB4338">
        <f t="shared" si="877"/>
        <v>0.49</v>
      </c>
      <c r="AC4338">
        <f t="shared" si="878"/>
        <v>0.81</v>
      </c>
      <c r="AD4338" t="str">
        <f t="shared" si="879"/>
        <v>N/A</v>
      </c>
      <c r="AE4338" t="str">
        <f t="shared" si="880"/>
        <v>N/A</v>
      </c>
      <c r="AF4338" t="str">
        <f t="shared" si="881"/>
        <v>N/A</v>
      </c>
      <c r="AG4338" t="str">
        <f t="shared" si="882"/>
        <v>N/A</v>
      </c>
    </row>
    <row r="4339" spans="1:33" x14ac:dyDescent="0.35">
      <c r="A4339">
        <v>458405</v>
      </c>
      <c r="B4339" t="s">
        <v>4309</v>
      </c>
      <c r="C4339">
        <v>0</v>
      </c>
      <c r="D4339" t="s">
        <v>28</v>
      </c>
      <c r="E4339" t="s">
        <v>28</v>
      </c>
      <c r="F4339" t="s">
        <v>4803</v>
      </c>
      <c r="G4339" t="s">
        <v>4805</v>
      </c>
      <c r="H4339" t="s">
        <v>28</v>
      </c>
      <c r="I4339" t="s">
        <v>19</v>
      </c>
      <c r="J4339" t="s">
        <v>26</v>
      </c>
      <c r="K4339" t="s">
        <v>4803</v>
      </c>
      <c r="L4339" t="s">
        <v>21</v>
      </c>
      <c r="M4339" t="s">
        <v>28</v>
      </c>
      <c r="N4339" t="s">
        <v>28</v>
      </c>
      <c r="O4339">
        <v>0.54</v>
      </c>
      <c r="P4339">
        <v>0.49</v>
      </c>
      <c r="Q4339">
        <v>0.49</v>
      </c>
      <c r="R4339">
        <v>0.54</v>
      </c>
      <c r="S4339" t="s">
        <v>28</v>
      </c>
      <c r="T4339" t="s">
        <v>28</v>
      </c>
      <c r="U4339" t="s">
        <v>28</v>
      </c>
      <c r="V4339" t="s">
        <v>28</v>
      </c>
      <c r="X4339" t="str">
        <f t="shared" si="873"/>
        <v>N/A</v>
      </c>
      <c r="Y4339" t="str">
        <f t="shared" si="874"/>
        <v>N/A</v>
      </c>
      <c r="Z4339">
        <f t="shared" si="875"/>
        <v>0.54</v>
      </c>
      <c r="AA4339">
        <f t="shared" si="876"/>
        <v>0.49</v>
      </c>
      <c r="AB4339">
        <f t="shared" si="877"/>
        <v>0.49</v>
      </c>
      <c r="AC4339">
        <f t="shared" si="878"/>
        <v>0.54</v>
      </c>
      <c r="AD4339" t="str">
        <f t="shared" si="879"/>
        <v>N/A</v>
      </c>
      <c r="AE4339" t="str">
        <f t="shared" si="880"/>
        <v>N/A</v>
      </c>
      <c r="AF4339" t="str">
        <f t="shared" si="881"/>
        <v>N/A</v>
      </c>
      <c r="AG4339" t="str">
        <f t="shared" si="882"/>
        <v>N/A</v>
      </c>
    </row>
    <row r="4340" spans="1:33" x14ac:dyDescent="0.35">
      <c r="A4340">
        <v>458432</v>
      </c>
      <c r="B4340" t="s">
        <v>4310</v>
      </c>
      <c r="C4340">
        <v>0</v>
      </c>
      <c r="D4340" t="s">
        <v>28</v>
      </c>
      <c r="E4340" t="s">
        <v>28</v>
      </c>
      <c r="F4340" t="s">
        <v>4803</v>
      </c>
      <c r="G4340" t="s">
        <v>28</v>
      </c>
      <c r="H4340" t="s">
        <v>28</v>
      </c>
      <c r="I4340" t="s">
        <v>19</v>
      </c>
      <c r="J4340" t="s">
        <v>17</v>
      </c>
      <c r="K4340" t="s">
        <v>4803</v>
      </c>
      <c r="L4340" t="s">
        <v>28</v>
      </c>
      <c r="M4340" t="s">
        <v>28</v>
      </c>
      <c r="N4340" t="s">
        <v>28</v>
      </c>
      <c r="O4340" t="s">
        <v>28</v>
      </c>
      <c r="P4340" t="s">
        <v>28</v>
      </c>
      <c r="Q4340" t="s">
        <v>28</v>
      </c>
      <c r="R4340" t="s">
        <v>28</v>
      </c>
      <c r="S4340" t="s">
        <v>28</v>
      </c>
      <c r="T4340" t="s">
        <v>28</v>
      </c>
      <c r="U4340" t="s">
        <v>28</v>
      </c>
      <c r="V4340" t="s">
        <v>28</v>
      </c>
      <c r="X4340" t="str">
        <f t="shared" si="873"/>
        <v>N/A</v>
      </c>
      <c r="Y4340" t="str">
        <f t="shared" si="874"/>
        <v>N/A</v>
      </c>
      <c r="Z4340" t="str">
        <f t="shared" si="875"/>
        <v>N/A</v>
      </c>
      <c r="AA4340" t="str">
        <f t="shared" si="876"/>
        <v>N/A</v>
      </c>
      <c r="AB4340" t="str">
        <f t="shared" si="877"/>
        <v>N/A</v>
      </c>
      <c r="AC4340" t="str">
        <f t="shared" si="878"/>
        <v>N/A</v>
      </c>
      <c r="AD4340" t="str">
        <f t="shared" si="879"/>
        <v>N/A</v>
      </c>
      <c r="AE4340" t="str">
        <f t="shared" si="880"/>
        <v>N/A</v>
      </c>
      <c r="AF4340" t="str">
        <f t="shared" si="881"/>
        <v>N/A</v>
      </c>
      <c r="AG4340" t="str">
        <f t="shared" si="882"/>
        <v>N/A</v>
      </c>
    </row>
    <row r="4341" spans="1:33" x14ac:dyDescent="0.35">
      <c r="A4341">
        <v>458441</v>
      </c>
      <c r="B4341" t="s">
        <v>4311</v>
      </c>
      <c r="C4341">
        <v>0</v>
      </c>
      <c r="D4341" t="s">
        <v>28</v>
      </c>
      <c r="E4341" t="s">
        <v>28</v>
      </c>
      <c r="F4341" t="s">
        <v>4803</v>
      </c>
      <c r="G4341" t="s">
        <v>4805</v>
      </c>
      <c r="H4341" t="s">
        <v>28</v>
      </c>
      <c r="I4341" t="s">
        <v>19</v>
      </c>
      <c r="J4341" t="s">
        <v>26</v>
      </c>
      <c r="K4341" t="s">
        <v>4803</v>
      </c>
      <c r="L4341" t="s">
        <v>21</v>
      </c>
      <c r="M4341" t="s">
        <v>28</v>
      </c>
      <c r="N4341" t="s">
        <v>28</v>
      </c>
      <c r="O4341">
        <v>0.37</v>
      </c>
      <c r="P4341">
        <v>0.34</v>
      </c>
      <c r="Q4341">
        <v>0.35</v>
      </c>
      <c r="R4341">
        <v>0.25</v>
      </c>
      <c r="S4341" t="s">
        <v>28</v>
      </c>
      <c r="T4341" t="s">
        <v>28</v>
      </c>
      <c r="U4341" t="s">
        <v>28</v>
      </c>
      <c r="V4341" t="s">
        <v>28</v>
      </c>
      <c r="X4341" t="str">
        <f t="shared" si="873"/>
        <v>N/A</v>
      </c>
      <c r="Y4341" t="str">
        <f t="shared" si="874"/>
        <v>N/A</v>
      </c>
      <c r="Z4341">
        <f t="shared" si="875"/>
        <v>0.37</v>
      </c>
      <c r="AA4341">
        <f t="shared" si="876"/>
        <v>0.34</v>
      </c>
      <c r="AB4341">
        <f t="shared" si="877"/>
        <v>0.35</v>
      </c>
      <c r="AC4341">
        <f t="shared" si="878"/>
        <v>0.25</v>
      </c>
      <c r="AD4341" t="str">
        <f t="shared" si="879"/>
        <v>N/A</v>
      </c>
      <c r="AE4341" t="str">
        <f t="shared" si="880"/>
        <v>N/A</v>
      </c>
      <c r="AF4341" t="str">
        <f t="shared" si="881"/>
        <v>N/A</v>
      </c>
      <c r="AG4341" t="str">
        <f t="shared" si="882"/>
        <v>N/A</v>
      </c>
    </row>
    <row r="4342" spans="1:33" x14ac:dyDescent="0.35">
      <c r="A4342">
        <v>458450</v>
      </c>
      <c r="B4342" t="s">
        <v>2632</v>
      </c>
      <c r="C4342">
        <v>0</v>
      </c>
      <c r="D4342" t="s">
        <v>28</v>
      </c>
      <c r="E4342" t="s">
        <v>28</v>
      </c>
      <c r="F4342" t="s">
        <v>4803</v>
      </c>
      <c r="G4342" t="s">
        <v>4804</v>
      </c>
      <c r="H4342" t="s">
        <v>28</v>
      </c>
      <c r="I4342" t="s">
        <v>19</v>
      </c>
      <c r="J4342" t="s">
        <v>26</v>
      </c>
      <c r="K4342" t="s">
        <v>4803</v>
      </c>
      <c r="L4342">
        <v>2017</v>
      </c>
      <c r="M4342" t="s">
        <v>28</v>
      </c>
      <c r="N4342" t="s">
        <v>28</v>
      </c>
      <c r="O4342">
        <v>0.72</v>
      </c>
      <c r="P4342">
        <v>0.5</v>
      </c>
      <c r="Q4342">
        <v>0.5</v>
      </c>
      <c r="R4342" t="s">
        <v>28</v>
      </c>
      <c r="S4342" t="s">
        <v>28</v>
      </c>
      <c r="T4342" t="s">
        <v>28</v>
      </c>
      <c r="U4342" t="s">
        <v>28</v>
      </c>
      <c r="V4342" t="s">
        <v>28</v>
      </c>
      <c r="X4342" t="str">
        <f t="shared" si="873"/>
        <v>N/A</v>
      </c>
      <c r="Y4342" t="str">
        <f t="shared" si="874"/>
        <v>N/A</v>
      </c>
      <c r="Z4342">
        <f t="shared" si="875"/>
        <v>0.72</v>
      </c>
      <c r="AA4342">
        <f t="shared" si="876"/>
        <v>0.5</v>
      </c>
      <c r="AB4342">
        <f t="shared" si="877"/>
        <v>0.5</v>
      </c>
      <c r="AC4342" t="str">
        <f t="shared" si="878"/>
        <v>N/A</v>
      </c>
      <c r="AD4342" t="str">
        <f t="shared" si="879"/>
        <v>N/A</v>
      </c>
      <c r="AE4342" t="str">
        <f t="shared" si="880"/>
        <v>N/A</v>
      </c>
      <c r="AF4342" t="str">
        <f t="shared" si="881"/>
        <v>N/A</v>
      </c>
      <c r="AG4342" t="str">
        <f t="shared" si="882"/>
        <v>N/A</v>
      </c>
    </row>
    <row r="4343" spans="1:33" x14ac:dyDescent="0.35">
      <c r="A4343">
        <v>458478</v>
      </c>
      <c r="B4343" t="s">
        <v>4312</v>
      </c>
      <c r="C4343">
        <v>0</v>
      </c>
      <c r="D4343" t="s">
        <v>28</v>
      </c>
      <c r="E4343" t="s">
        <v>28</v>
      </c>
      <c r="F4343" t="s">
        <v>4803</v>
      </c>
      <c r="G4343" t="s">
        <v>4805</v>
      </c>
      <c r="H4343" t="s">
        <v>28</v>
      </c>
      <c r="I4343" t="s">
        <v>19</v>
      </c>
      <c r="J4343" t="s">
        <v>26</v>
      </c>
      <c r="K4343" t="s">
        <v>4803</v>
      </c>
      <c r="L4343" t="s">
        <v>21</v>
      </c>
      <c r="M4343" t="s">
        <v>28</v>
      </c>
      <c r="N4343" t="s">
        <v>28</v>
      </c>
      <c r="O4343">
        <v>0.56000000000000005</v>
      </c>
      <c r="P4343">
        <v>0.55000000000000004</v>
      </c>
      <c r="Q4343">
        <v>0.43</v>
      </c>
      <c r="R4343">
        <v>0.67</v>
      </c>
      <c r="S4343" t="s">
        <v>28</v>
      </c>
      <c r="T4343" t="s">
        <v>28</v>
      </c>
      <c r="U4343" t="s">
        <v>28</v>
      </c>
      <c r="V4343" t="s">
        <v>28</v>
      </c>
      <c r="X4343" t="str">
        <f t="shared" si="873"/>
        <v>N/A</v>
      </c>
      <c r="Y4343" t="str">
        <f t="shared" si="874"/>
        <v>N/A</v>
      </c>
      <c r="Z4343">
        <f t="shared" si="875"/>
        <v>0.56000000000000005</v>
      </c>
      <c r="AA4343">
        <f t="shared" si="876"/>
        <v>0.55000000000000004</v>
      </c>
      <c r="AB4343">
        <f t="shared" si="877"/>
        <v>0.43</v>
      </c>
      <c r="AC4343">
        <f t="shared" si="878"/>
        <v>0.67</v>
      </c>
      <c r="AD4343" t="str">
        <f t="shared" si="879"/>
        <v>N/A</v>
      </c>
      <c r="AE4343" t="str">
        <f t="shared" si="880"/>
        <v>N/A</v>
      </c>
      <c r="AF4343" t="str">
        <f t="shared" si="881"/>
        <v>N/A</v>
      </c>
      <c r="AG4343" t="str">
        <f t="shared" si="882"/>
        <v>N/A</v>
      </c>
    </row>
    <row r="4344" spans="1:33" x14ac:dyDescent="0.35">
      <c r="A4344">
        <v>458496</v>
      </c>
      <c r="B4344" t="s">
        <v>4313</v>
      </c>
      <c r="C4344">
        <v>0</v>
      </c>
      <c r="D4344">
        <v>0.32</v>
      </c>
      <c r="E4344">
        <v>0.35</v>
      </c>
      <c r="F4344" t="s">
        <v>4803</v>
      </c>
      <c r="G4344" t="s">
        <v>4804</v>
      </c>
      <c r="H4344">
        <v>-1.9999999999999962E-2</v>
      </c>
      <c r="I4344" t="s">
        <v>19</v>
      </c>
      <c r="J4344" t="s">
        <v>17</v>
      </c>
      <c r="K4344" t="s">
        <v>4803</v>
      </c>
      <c r="L4344" t="s">
        <v>21</v>
      </c>
      <c r="M4344">
        <v>0.31</v>
      </c>
      <c r="N4344">
        <v>0.33</v>
      </c>
      <c r="O4344">
        <v>0.31</v>
      </c>
      <c r="P4344">
        <v>0.33</v>
      </c>
      <c r="Q4344">
        <v>0.36</v>
      </c>
      <c r="R4344">
        <v>0.11</v>
      </c>
      <c r="S4344" t="s">
        <v>28</v>
      </c>
      <c r="T4344" t="s">
        <v>28</v>
      </c>
      <c r="U4344" t="s">
        <v>28</v>
      </c>
      <c r="V4344" t="s">
        <v>28</v>
      </c>
      <c r="X4344">
        <f t="shared" si="873"/>
        <v>0.31</v>
      </c>
      <c r="Y4344">
        <f t="shared" si="874"/>
        <v>0.33</v>
      </c>
      <c r="Z4344">
        <f t="shared" si="875"/>
        <v>0.31</v>
      </c>
      <c r="AA4344">
        <f t="shared" si="876"/>
        <v>0.33</v>
      </c>
      <c r="AB4344">
        <f t="shared" si="877"/>
        <v>0.36</v>
      </c>
      <c r="AC4344">
        <f t="shared" si="878"/>
        <v>0.11</v>
      </c>
      <c r="AD4344" t="str">
        <f t="shared" si="879"/>
        <v>N/A</v>
      </c>
      <c r="AE4344" t="str">
        <f t="shared" si="880"/>
        <v>N/A</v>
      </c>
      <c r="AF4344" t="str">
        <f t="shared" si="881"/>
        <v>N/A</v>
      </c>
      <c r="AG4344" t="str">
        <f t="shared" si="882"/>
        <v>N/A</v>
      </c>
    </row>
    <row r="4345" spans="1:33" x14ac:dyDescent="0.35">
      <c r="A4345">
        <v>458502</v>
      </c>
      <c r="B4345" t="s">
        <v>4314</v>
      </c>
      <c r="C4345">
        <v>0</v>
      </c>
      <c r="D4345" t="s">
        <v>28</v>
      </c>
      <c r="E4345" t="s">
        <v>28</v>
      </c>
      <c r="F4345" t="s">
        <v>4803</v>
      </c>
      <c r="G4345" t="s">
        <v>28</v>
      </c>
      <c r="H4345" t="s">
        <v>28</v>
      </c>
      <c r="I4345" t="s">
        <v>19</v>
      </c>
      <c r="J4345" t="s">
        <v>17</v>
      </c>
      <c r="K4345" t="s">
        <v>4803</v>
      </c>
      <c r="L4345" t="s">
        <v>28</v>
      </c>
      <c r="M4345" t="s">
        <v>28</v>
      </c>
      <c r="N4345" t="s">
        <v>28</v>
      </c>
      <c r="O4345" t="s">
        <v>28</v>
      </c>
      <c r="P4345" t="s">
        <v>28</v>
      </c>
      <c r="Q4345" t="s">
        <v>28</v>
      </c>
      <c r="R4345" t="s">
        <v>28</v>
      </c>
      <c r="S4345" t="s">
        <v>28</v>
      </c>
      <c r="T4345" t="s">
        <v>28</v>
      </c>
      <c r="U4345" t="s">
        <v>28</v>
      </c>
      <c r="V4345" t="s">
        <v>28</v>
      </c>
      <c r="X4345" t="str">
        <f t="shared" si="873"/>
        <v>N/A</v>
      </c>
      <c r="Y4345" t="str">
        <f t="shared" si="874"/>
        <v>N/A</v>
      </c>
      <c r="Z4345" t="str">
        <f t="shared" si="875"/>
        <v>N/A</v>
      </c>
      <c r="AA4345" t="str">
        <f t="shared" si="876"/>
        <v>N/A</v>
      </c>
      <c r="AB4345" t="str">
        <f t="shared" si="877"/>
        <v>N/A</v>
      </c>
      <c r="AC4345" t="str">
        <f t="shared" si="878"/>
        <v>N/A</v>
      </c>
      <c r="AD4345" t="str">
        <f t="shared" si="879"/>
        <v>N/A</v>
      </c>
      <c r="AE4345" t="str">
        <f t="shared" si="880"/>
        <v>N/A</v>
      </c>
      <c r="AF4345" t="str">
        <f t="shared" si="881"/>
        <v>N/A</v>
      </c>
      <c r="AG4345" t="str">
        <f t="shared" si="882"/>
        <v>N/A</v>
      </c>
    </row>
    <row r="4346" spans="1:33" x14ac:dyDescent="0.35">
      <c r="A4346">
        <v>458575</v>
      </c>
      <c r="B4346" t="s">
        <v>4315</v>
      </c>
      <c r="C4346">
        <v>0</v>
      </c>
      <c r="D4346">
        <v>0.43</v>
      </c>
      <c r="E4346">
        <v>0</v>
      </c>
      <c r="F4346" t="s">
        <v>4803</v>
      </c>
      <c r="G4346" t="s">
        <v>4804</v>
      </c>
      <c r="H4346" t="s">
        <v>28</v>
      </c>
      <c r="I4346" t="s">
        <v>19</v>
      </c>
      <c r="J4346" t="s">
        <v>17</v>
      </c>
      <c r="K4346" t="s">
        <v>4803</v>
      </c>
      <c r="L4346">
        <v>2017</v>
      </c>
      <c r="M4346">
        <v>0.33</v>
      </c>
      <c r="N4346" t="s">
        <v>28</v>
      </c>
      <c r="O4346">
        <v>0.33</v>
      </c>
      <c r="P4346" t="s">
        <v>28</v>
      </c>
      <c r="Q4346" t="s">
        <v>28</v>
      </c>
      <c r="R4346" t="s">
        <v>28</v>
      </c>
      <c r="S4346" t="s">
        <v>28</v>
      </c>
      <c r="T4346" t="s">
        <v>28</v>
      </c>
      <c r="U4346" t="s">
        <v>28</v>
      </c>
      <c r="V4346" t="s">
        <v>28</v>
      </c>
      <c r="X4346">
        <f t="shared" si="873"/>
        <v>0.33</v>
      </c>
      <c r="Y4346" t="str">
        <f t="shared" si="874"/>
        <v>N/A</v>
      </c>
      <c r="Z4346">
        <f t="shared" si="875"/>
        <v>0.33</v>
      </c>
      <c r="AA4346" t="str">
        <f t="shared" si="876"/>
        <v>N/A</v>
      </c>
      <c r="AB4346" t="str">
        <f t="shared" si="877"/>
        <v>N/A</v>
      </c>
      <c r="AC4346" t="str">
        <f t="shared" si="878"/>
        <v>N/A</v>
      </c>
      <c r="AD4346" t="str">
        <f t="shared" si="879"/>
        <v>N/A</v>
      </c>
      <c r="AE4346" t="str">
        <f t="shared" si="880"/>
        <v>N/A</v>
      </c>
      <c r="AF4346" t="str">
        <f t="shared" si="881"/>
        <v>N/A</v>
      </c>
      <c r="AG4346" t="str">
        <f t="shared" si="882"/>
        <v>N/A</v>
      </c>
    </row>
    <row r="4347" spans="1:33" x14ac:dyDescent="0.35">
      <c r="A4347">
        <v>458593</v>
      </c>
      <c r="B4347" t="s">
        <v>4316</v>
      </c>
      <c r="C4347">
        <v>0</v>
      </c>
      <c r="D4347">
        <v>0.35</v>
      </c>
      <c r="E4347">
        <v>0.32</v>
      </c>
      <c r="F4347" t="s">
        <v>4803</v>
      </c>
      <c r="G4347">
        <v>2017</v>
      </c>
      <c r="H4347">
        <v>0</v>
      </c>
      <c r="I4347" t="s">
        <v>19</v>
      </c>
      <c r="J4347" t="s">
        <v>26</v>
      </c>
      <c r="K4347" t="s">
        <v>4803</v>
      </c>
      <c r="L4347">
        <v>2017</v>
      </c>
      <c r="M4347">
        <v>0.35</v>
      </c>
      <c r="N4347">
        <v>0.32</v>
      </c>
      <c r="O4347">
        <v>0.35</v>
      </c>
      <c r="P4347">
        <v>0.32</v>
      </c>
      <c r="Q4347">
        <v>0.32</v>
      </c>
      <c r="R4347">
        <v>0.11</v>
      </c>
      <c r="S4347">
        <v>0.01</v>
      </c>
      <c r="T4347">
        <v>0.01</v>
      </c>
      <c r="U4347">
        <v>0.01</v>
      </c>
      <c r="V4347">
        <v>0</v>
      </c>
      <c r="X4347">
        <f t="shared" si="873"/>
        <v>0.35</v>
      </c>
      <c r="Y4347">
        <f t="shared" si="874"/>
        <v>0.32</v>
      </c>
      <c r="Z4347">
        <f t="shared" si="875"/>
        <v>0.35</v>
      </c>
      <c r="AA4347">
        <f t="shared" si="876"/>
        <v>0.32</v>
      </c>
      <c r="AB4347">
        <f t="shared" si="877"/>
        <v>0.32</v>
      </c>
      <c r="AC4347">
        <f t="shared" si="878"/>
        <v>0.11</v>
      </c>
      <c r="AD4347">
        <f t="shared" si="879"/>
        <v>0.01</v>
      </c>
      <c r="AE4347">
        <f t="shared" si="880"/>
        <v>0.01</v>
      </c>
      <c r="AF4347">
        <f t="shared" si="881"/>
        <v>0.01</v>
      </c>
      <c r="AG4347">
        <f t="shared" si="882"/>
        <v>0</v>
      </c>
    </row>
    <row r="4348" spans="1:33" x14ac:dyDescent="0.35">
      <c r="A4348">
        <v>458681</v>
      </c>
      <c r="B4348" t="s">
        <v>4317</v>
      </c>
      <c r="C4348">
        <v>0</v>
      </c>
      <c r="D4348" t="s">
        <v>28</v>
      </c>
      <c r="E4348" t="s">
        <v>28</v>
      </c>
      <c r="F4348" t="s">
        <v>4803</v>
      </c>
      <c r="G4348" t="s">
        <v>4805</v>
      </c>
      <c r="H4348" t="s">
        <v>28</v>
      </c>
      <c r="I4348" t="s">
        <v>19</v>
      </c>
      <c r="J4348" t="s">
        <v>26</v>
      </c>
      <c r="K4348" t="s">
        <v>4803</v>
      </c>
      <c r="L4348" t="s">
        <v>21</v>
      </c>
      <c r="M4348" t="s">
        <v>28</v>
      </c>
      <c r="N4348" t="s">
        <v>28</v>
      </c>
      <c r="O4348">
        <v>0.52</v>
      </c>
      <c r="P4348">
        <v>0.46</v>
      </c>
      <c r="Q4348">
        <v>0.47</v>
      </c>
      <c r="R4348">
        <v>0.28999999999999998</v>
      </c>
      <c r="S4348" t="s">
        <v>28</v>
      </c>
      <c r="T4348" t="s">
        <v>28</v>
      </c>
      <c r="U4348" t="s">
        <v>28</v>
      </c>
      <c r="V4348" t="s">
        <v>28</v>
      </c>
      <c r="X4348" t="str">
        <f t="shared" si="873"/>
        <v>N/A</v>
      </c>
      <c r="Y4348" t="str">
        <f t="shared" si="874"/>
        <v>N/A</v>
      </c>
      <c r="Z4348">
        <f t="shared" si="875"/>
        <v>0.52</v>
      </c>
      <c r="AA4348">
        <f t="shared" si="876"/>
        <v>0.46</v>
      </c>
      <c r="AB4348">
        <f t="shared" si="877"/>
        <v>0.47</v>
      </c>
      <c r="AC4348">
        <f t="shared" si="878"/>
        <v>0.28999999999999998</v>
      </c>
      <c r="AD4348" t="str">
        <f t="shared" si="879"/>
        <v>N/A</v>
      </c>
      <c r="AE4348" t="str">
        <f t="shared" si="880"/>
        <v>N/A</v>
      </c>
      <c r="AF4348" t="str">
        <f t="shared" si="881"/>
        <v>N/A</v>
      </c>
      <c r="AG4348" t="str">
        <f t="shared" si="882"/>
        <v>N/A</v>
      </c>
    </row>
    <row r="4349" spans="1:33" x14ac:dyDescent="0.35">
      <c r="A4349">
        <v>458690</v>
      </c>
      <c r="B4349" t="s">
        <v>4318</v>
      </c>
      <c r="C4349">
        <v>0</v>
      </c>
      <c r="D4349" t="s">
        <v>28</v>
      </c>
      <c r="E4349" t="s">
        <v>28</v>
      </c>
      <c r="F4349" t="s">
        <v>4803</v>
      </c>
      <c r="G4349" t="s">
        <v>4805</v>
      </c>
      <c r="H4349" t="s">
        <v>28</v>
      </c>
      <c r="I4349" t="s">
        <v>19</v>
      </c>
      <c r="J4349" t="s">
        <v>26</v>
      </c>
      <c r="K4349" t="s">
        <v>4803</v>
      </c>
      <c r="L4349">
        <v>2017</v>
      </c>
      <c r="M4349" t="s">
        <v>28</v>
      </c>
      <c r="N4349" t="s">
        <v>28</v>
      </c>
      <c r="O4349">
        <v>0.71</v>
      </c>
      <c r="P4349">
        <v>0.7</v>
      </c>
      <c r="Q4349">
        <v>0.56000000000000005</v>
      </c>
      <c r="R4349">
        <v>0.81</v>
      </c>
      <c r="S4349" t="s">
        <v>28</v>
      </c>
      <c r="T4349" t="s">
        <v>28</v>
      </c>
      <c r="U4349" t="s">
        <v>28</v>
      </c>
      <c r="V4349" t="s">
        <v>28</v>
      </c>
      <c r="X4349" t="str">
        <f t="shared" si="873"/>
        <v>N/A</v>
      </c>
      <c r="Y4349" t="str">
        <f t="shared" si="874"/>
        <v>N/A</v>
      </c>
      <c r="Z4349">
        <f t="shared" si="875"/>
        <v>0.71</v>
      </c>
      <c r="AA4349">
        <f t="shared" si="876"/>
        <v>0.7</v>
      </c>
      <c r="AB4349">
        <f t="shared" si="877"/>
        <v>0.56000000000000005</v>
      </c>
      <c r="AC4349">
        <f t="shared" si="878"/>
        <v>0.81</v>
      </c>
      <c r="AD4349" t="str">
        <f t="shared" si="879"/>
        <v>N/A</v>
      </c>
      <c r="AE4349" t="str">
        <f t="shared" si="880"/>
        <v>N/A</v>
      </c>
      <c r="AF4349" t="str">
        <f t="shared" si="881"/>
        <v>N/A</v>
      </c>
      <c r="AG4349" t="str">
        <f t="shared" si="882"/>
        <v>N/A</v>
      </c>
    </row>
    <row r="4350" spans="1:33" x14ac:dyDescent="0.35">
      <c r="A4350">
        <v>458885</v>
      </c>
      <c r="B4350" t="s">
        <v>4319</v>
      </c>
      <c r="C4350">
        <v>0</v>
      </c>
      <c r="D4350" t="s">
        <v>28</v>
      </c>
      <c r="E4350" t="s">
        <v>28</v>
      </c>
      <c r="F4350" t="s">
        <v>4803</v>
      </c>
      <c r="G4350" t="s">
        <v>28</v>
      </c>
      <c r="H4350" t="s">
        <v>28</v>
      </c>
      <c r="I4350" t="s">
        <v>19</v>
      </c>
      <c r="J4350" t="s">
        <v>17</v>
      </c>
      <c r="K4350" t="s">
        <v>4803</v>
      </c>
      <c r="L4350" t="s">
        <v>28</v>
      </c>
      <c r="M4350" t="s">
        <v>28</v>
      </c>
      <c r="N4350" t="s">
        <v>28</v>
      </c>
      <c r="O4350" t="s">
        <v>28</v>
      </c>
      <c r="P4350" t="s">
        <v>28</v>
      </c>
      <c r="Q4350" t="s">
        <v>28</v>
      </c>
      <c r="R4350" t="s">
        <v>28</v>
      </c>
      <c r="S4350" t="s">
        <v>28</v>
      </c>
      <c r="T4350" t="s">
        <v>28</v>
      </c>
      <c r="U4350" t="s">
        <v>28</v>
      </c>
      <c r="V4350" t="s">
        <v>28</v>
      </c>
      <c r="X4350" t="str">
        <f t="shared" si="873"/>
        <v>N/A</v>
      </c>
      <c r="Y4350" t="str">
        <f t="shared" si="874"/>
        <v>N/A</v>
      </c>
      <c r="Z4350" t="str">
        <f t="shared" si="875"/>
        <v>N/A</v>
      </c>
      <c r="AA4350" t="str">
        <f t="shared" si="876"/>
        <v>N/A</v>
      </c>
      <c r="AB4350" t="str">
        <f t="shared" si="877"/>
        <v>N/A</v>
      </c>
      <c r="AC4350" t="str">
        <f t="shared" si="878"/>
        <v>N/A</v>
      </c>
      <c r="AD4350" t="str">
        <f t="shared" si="879"/>
        <v>N/A</v>
      </c>
      <c r="AE4350" t="str">
        <f t="shared" si="880"/>
        <v>N/A</v>
      </c>
      <c r="AF4350" t="str">
        <f t="shared" si="881"/>
        <v>N/A</v>
      </c>
      <c r="AG4350" t="str">
        <f t="shared" si="882"/>
        <v>N/A</v>
      </c>
    </row>
    <row r="4351" spans="1:33" x14ac:dyDescent="0.35">
      <c r="A4351">
        <v>458919</v>
      </c>
      <c r="B4351" t="s">
        <v>4320</v>
      </c>
      <c r="C4351">
        <v>0</v>
      </c>
      <c r="D4351">
        <v>0.23</v>
      </c>
      <c r="E4351">
        <v>0.32</v>
      </c>
      <c r="F4351" t="s">
        <v>4803</v>
      </c>
      <c r="G4351" t="s">
        <v>4805</v>
      </c>
      <c r="H4351">
        <v>-7.0000000000000007E-2</v>
      </c>
      <c r="I4351" t="s">
        <v>19</v>
      </c>
      <c r="J4351" t="s">
        <v>17</v>
      </c>
      <c r="K4351" t="s">
        <v>4803</v>
      </c>
      <c r="L4351">
        <v>2017</v>
      </c>
      <c r="M4351">
        <v>0.33</v>
      </c>
      <c r="N4351">
        <v>0.25</v>
      </c>
      <c r="O4351">
        <v>0.33</v>
      </c>
      <c r="P4351">
        <v>0.25</v>
      </c>
      <c r="Q4351">
        <v>0.25</v>
      </c>
      <c r="R4351" t="s">
        <v>28</v>
      </c>
      <c r="S4351" t="s">
        <v>28</v>
      </c>
      <c r="T4351" t="s">
        <v>28</v>
      </c>
      <c r="U4351" t="s">
        <v>28</v>
      </c>
      <c r="V4351" t="s">
        <v>28</v>
      </c>
      <c r="X4351">
        <f t="shared" si="873"/>
        <v>0.33</v>
      </c>
      <c r="Y4351">
        <f t="shared" si="874"/>
        <v>0.25</v>
      </c>
      <c r="Z4351">
        <f t="shared" si="875"/>
        <v>0.33</v>
      </c>
      <c r="AA4351">
        <f t="shared" si="876"/>
        <v>0.25</v>
      </c>
      <c r="AB4351">
        <f t="shared" si="877"/>
        <v>0.25</v>
      </c>
      <c r="AC4351" t="str">
        <f t="shared" si="878"/>
        <v>N/A</v>
      </c>
      <c r="AD4351" t="str">
        <f t="shared" si="879"/>
        <v>N/A</v>
      </c>
      <c r="AE4351" t="str">
        <f t="shared" si="880"/>
        <v>N/A</v>
      </c>
      <c r="AF4351" t="str">
        <f t="shared" si="881"/>
        <v>N/A</v>
      </c>
      <c r="AG4351" t="str">
        <f t="shared" si="882"/>
        <v>N/A</v>
      </c>
    </row>
    <row r="4352" spans="1:33" x14ac:dyDescent="0.35">
      <c r="A4352">
        <v>458955</v>
      </c>
      <c r="B4352" t="s">
        <v>4321</v>
      </c>
      <c r="C4352">
        <v>0</v>
      </c>
      <c r="D4352" t="s">
        <v>28</v>
      </c>
      <c r="E4352" t="s">
        <v>28</v>
      </c>
      <c r="F4352" t="s">
        <v>4803</v>
      </c>
      <c r="G4352" t="s">
        <v>28</v>
      </c>
      <c r="H4352" t="s">
        <v>28</v>
      </c>
      <c r="I4352" t="s">
        <v>19</v>
      </c>
      <c r="J4352" t="s">
        <v>17</v>
      </c>
      <c r="K4352" t="s">
        <v>4803</v>
      </c>
      <c r="L4352" t="s">
        <v>28</v>
      </c>
      <c r="M4352" t="s">
        <v>28</v>
      </c>
      <c r="N4352" t="s">
        <v>28</v>
      </c>
      <c r="O4352" t="s">
        <v>28</v>
      </c>
      <c r="P4352" t="s">
        <v>28</v>
      </c>
      <c r="Q4352" t="s">
        <v>28</v>
      </c>
      <c r="R4352" t="s">
        <v>28</v>
      </c>
      <c r="S4352" t="s">
        <v>28</v>
      </c>
      <c r="T4352" t="s">
        <v>28</v>
      </c>
      <c r="U4352" t="s">
        <v>28</v>
      </c>
      <c r="V4352" t="s">
        <v>28</v>
      </c>
      <c r="X4352" t="str">
        <f t="shared" si="873"/>
        <v>N/A</v>
      </c>
      <c r="Y4352" t="str">
        <f t="shared" si="874"/>
        <v>N/A</v>
      </c>
      <c r="Z4352" t="str">
        <f t="shared" si="875"/>
        <v>N/A</v>
      </c>
      <c r="AA4352" t="str">
        <f t="shared" si="876"/>
        <v>N/A</v>
      </c>
      <c r="AB4352" t="str">
        <f t="shared" si="877"/>
        <v>N/A</v>
      </c>
      <c r="AC4352" t="str">
        <f t="shared" si="878"/>
        <v>N/A</v>
      </c>
      <c r="AD4352" t="str">
        <f t="shared" si="879"/>
        <v>N/A</v>
      </c>
      <c r="AE4352" t="str">
        <f t="shared" si="880"/>
        <v>N/A</v>
      </c>
      <c r="AF4352" t="str">
        <f t="shared" si="881"/>
        <v>N/A</v>
      </c>
      <c r="AG4352" t="str">
        <f t="shared" si="882"/>
        <v>N/A</v>
      </c>
    </row>
    <row r="4353" spans="1:33" x14ac:dyDescent="0.35">
      <c r="A4353">
        <v>458964</v>
      </c>
      <c r="B4353" t="s">
        <v>4322</v>
      </c>
      <c r="C4353">
        <v>0</v>
      </c>
      <c r="D4353">
        <v>0.14000000000000001</v>
      </c>
      <c r="E4353">
        <v>0.5</v>
      </c>
      <c r="F4353" t="s">
        <v>4803</v>
      </c>
      <c r="G4353">
        <v>2016</v>
      </c>
      <c r="H4353">
        <v>0</v>
      </c>
      <c r="I4353" t="s">
        <v>19</v>
      </c>
      <c r="J4353" t="s">
        <v>17</v>
      </c>
      <c r="K4353" t="s">
        <v>4803</v>
      </c>
      <c r="L4353">
        <v>2018</v>
      </c>
      <c r="M4353">
        <v>0.33</v>
      </c>
      <c r="N4353">
        <v>0.5</v>
      </c>
      <c r="O4353">
        <v>0.33</v>
      </c>
      <c r="P4353">
        <v>0.5</v>
      </c>
      <c r="Q4353">
        <v>0.5</v>
      </c>
      <c r="R4353" t="s">
        <v>28</v>
      </c>
      <c r="S4353" t="s">
        <v>28</v>
      </c>
      <c r="T4353" t="s">
        <v>28</v>
      </c>
      <c r="U4353" t="s">
        <v>28</v>
      </c>
      <c r="V4353" t="s">
        <v>28</v>
      </c>
      <c r="X4353">
        <f t="shared" si="873"/>
        <v>0.33</v>
      </c>
      <c r="Y4353">
        <f t="shared" si="874"/>
        <v>0.5</v>
      </c>
      <c r="Z4353">
        <f t="shared" si="875"/>
        <v>0.33</v>
      </c>
      <c r="AA4353">
        <f t="shared" si="876"/>
        <v>0.5</v>
      </c>
      <c r="AB4353">
        <f t="shared" si="877"/>
        <v>0.5</v>
      </c>
      <c r="AC4353" t="str">
        <f t="shared" si="878"/>
        <v>N/A</v>
      </c>
      <c r="AD4353" t="str">
        <f t="shared" si="879"/>
        <v>N/A</v>
      </c>
      <c r="AE4353" t="str">
        <f t="shared" si="880"/>
        <v>N/A</v>
      </c>
      <c r="AF4353" t="str">
        <f t="shared" si="881"/>
        <v>N/A</v>
      </c>
      <c r="AG4353" t="str">
        <f t="shared" si="882"/>
        <v>N/A</v>
      </c>
    </row>
    <row r="4354" spans="1:33" x14ac:dyDescent="0.35">
      <c r="A4354">
        <v>458973</v>
      </c>
      <c r="B4354" t="s">
        <v>4323</v>
      </c>
      <c r="C4354">
        <v>0</v>
      </c>
      <c r="D4354" t="s">
        <v>28</v>
      </c>
      <c r="E4354" t="s">
        <v>28</v>
      </c>
      <c r="F4354" t="s">
        <v>4803</v>
      </c>
      <c r="G4354" t="s">
        <v>28</v>
      </c>
      <c r="H4354" t="s">
        <v>28</v>
      </c>
      <c r="I4354" t="s">
        <v>19</v>
      </c>
      <c r="J4354" t="s">
        <v>17</v>
      </c>
      <c r="K4354" t="s">
        <v>4803</v>
      </c>
      <c r="L4354">
        <v>2018</v>
      </c>
      <c r="M4354">
        <v>0.5</v>
      </c>
      <c r="N4354">
        <v>0.5</v>
      </c>
      <c r="O4354">
        <v>0.5</v>
      </c>
      <c r="P4354">
        <v>0.5</v>
      </c>
      <c r="Q4354">
        <v>1</v>
      </c>
      <c r="R4354">
        <v>0</v>
      </c>
      <c r="S4354" t="s">
        <v>28</v>
      </c>
      <c r="T4354" t="s">
        <v>28</v>
      </c>
      <c r="U4354" t="s">
        <v>28</v>
      </c>
      <c r="V4354" t="s">
        <v>28</v>
      </c>
      <c r="X4354">
        <f t="shared" si="873"/>
        <v>0.5</v>
      </c>
      <c r="Y4354">
        <f t="shared" si="874"/>
        <v>0.5</v>
      </c>
      <c r="Z4354">
        <f t="shared" si="875"/>
        <v>0.5</v>
      </c>
      <c r="AA4354">
        <f t="shared" si="876"/>
        <v>0.5</v>
      </c>
      <c r="AB4354">
        <f t="shared" si="877"/>
        <v>1</v>
      </c>
      <c r="AC4354">
        <f t="shared" si="878"/>
        <v>0</v>
      </c>
      <c r="AD4354" t="str">
        <f t="shared" si="879"/>
        <v>N/A</v>
      </c>
      <c r="AE4354" t="str">
        <f t="shared" si="880"/>
        <v>N/A</v>
      </c>
      <c r="AF4354" t="str">
        <f t="shared" si="881"/>
        <v>N/A</v>
      </c>
      <c r="AG4354" t="str">
        <f t="shared" si="882"/>
        <v>N/A</v>
      </c>
    </row>
    <row r="4355" spans="1:33" x14ac:dyDescent="0.35">
      <c r="A4355">
        <v>458982</v>
      </c>
      <c r="B4355" t="s">
        <v>4324</v>
      </c>
      <c r="C4355">
        <v>0</v>
      </c>
      <c r="D4355">
        <v>0.27</v>
      </c>
      <c r="E4355">
        <v>0.3</v>
      </c>
      <c r="F4355" t="s">
        <v>4803</v>
      </c>
      <c r="G4355" t="s">
        <v>4804</v>
      </c>
      <c r="H4355">
        <v>-0.06</v>
      </c>
      <c r="I4355" t="s">
        <v>19</v>
      </c>
      <c r="J4355" t="s">
        <v>17</v>
      </c>
      <c r="K4355" t="s">
        <v>4803</v>
      </c>
      <c r="L4355" t="s">
        <v>21</v>
      </c>
      <c r="M4355">
        <v>0.23</v>
      </c>
      <c r="N4355">
        <v>0.24</v>
      </c>
      <c r="O4355">
        <v>0.23</v>
      </c>
      <c r="P4355">
        <v>0.24</v>
      </c>
      <c r="Q4355">
        <v>0.19</v>
      </c>
      <c r="R4355">
        <v>0.25</v>
      </c>
      <c r="S4355" t="s">
        <v>28</v>
      </c>
      <c r="T4355" t="s">
        <v>28</v>
      </c>
      <c r="U4355" t="s">
        <v>28</v>
      </c>
      <c r="V4355" t="s">
        <v>28</v>
      </c>
      <c r="X4355">
        <f t="shared" si="873"/>
        <v>0.23</v>
      </c>
      <c r="Y4355">
        <f t="shared" si="874"/>
        <v>0.24</v>
      </c>
      <c r="Z4355">
        <f t="shared" si="875"/>
        <v>0.23</v>
      </c>
      <c r="AA4355">
        <f t="shared" si="876"/>
        <v>0.24</v>
      </c>
      <c r="AB4355">
        <f t="shared" si="877"/>
        <v>0.19</v>
      </c>
      <c r="AC4355">
        <f t="shared" si="878"/>
        <v>0.25</v>
      </c>
      <c r="AD4355" t="str">
        <f t="shared" si="879"/>
        <v>N/A</v>
      </c>
      <c r="AE4355" t="str">
        <f t="shared" si="880"/>
        <v>N/A</v>
      </c>
      <c r="AF4355" t="str">
        <f t="shared" si="881"/>
        <v>N/A</v>
      </c>
      <c r="AG4355" t="str">
        <f t="shared" si="882"/>
        <v>N/A</v>
      </c>
    </row>
    <row r="4356" spans="1:33" x14ac:dyDescent="0.35">
      <c r="A4356">
        <v>459082</v>
      </c>
      <c r="B4356" t="s">
        <v>4325</v>
      </c>
      <c r="C4356">
        <v>0</v>
      </c>
      <c r="D4356" t="s">
        <v>28</v>
      </c>
      <c r="E4356" t="s">
        <v>28</v>
      </c>
      <c r="F4356" t="s">
        <v>4803</v>
      </c>
      <c r="G4356" t="s">
        <v>28</v>
      </c>
      <c r="H4356" t="s">
        <v>28</v>
      </c>
      <c r="I4356" t="s">
        <v>19</v>
      </c>
      <c r="J4356" t="s">
        <v>17</v>
      </c>
      <c r="K4356" t="s">
        <v>4803</v>
      </c>
      <c r="L4356" t="s">
        <v>28</v>
      </c>
      <c r="M4356" t="s">
        <v>28</v>
      </c>
      <c r="N4356" t="s">
        <v>28</v>
      </c>
      <c r="O4356" t="s">
        <v>28</v>
      </c>
      <c r="P4356" t="s">
        <v>28</v>
      </c>
      <c r="Q4356" t="s">
        <v>28</v>
      </c>
      <c r="R4356" t="s">
        <v>28</v>
      </c>
      <c r="S4356" t="s">
        <v>28</v>
      </c>
      <c r="T4356" t="s">
        <v>28</v>
      </c>
      <c r="U4356" t="s">
        <v>28</v>
      </c>
      <c r="V4356" t="s">
        <v>28</v>
      </c>
      <c r="X4356" t="str">
        <f t="shared" si="873"/>
        <v>N/A</v>
      </c>
      <c r="Y4356" t="str">
        <f t="shared" si="874"/>
        <v>N/A</v>
      </c>
      <c r="Z4356" t="str">
        <f t="shared" si="875"/>
        <v>N/A</v>
      </c>
      <c r="AA4356" t="str">
        <f t="shared" si="876"/>
        <v>N/A</v>
      </c>
      <c r="AB4356" t="str">
        <f t="shared" si="877"/>
        <v>N/A</v>
      </c>
      <c r="AC4356" t="str">
        <f t="shared" si="878"/>
        <v>N/A</v>
      </c>
      <c r="AD4356" t="str">
        <f t="shared" si="879"/>
        <v>N/A</v>
      </c>
      <c r="AE4356" t="str">
        <f t="shared" si="880"/>
        <v>N/A</v>
      </c>
      <c r="AF4356" t="str">
        <f t="shared" si="881"/>
        <v>N/A</v>
      </c>
      <c r="AG4356" t="str">
        <f t="shared" si="882"/>
        <v>N/A</v>
      </c>
    </row>
    <row r="4357" spans="1:33" x14ac:dyDescent="0.35">
      <c r="A4357">
        <v>459091</v>
      </c>
      <c r="B4357" t="s">
        <v>4326</v>
      </c>
      <c r="C4357">
        <v>0</v>
      </c>
      <c r="D4357">
        <v>0.3</v>
      </c>
      <c r="E4357">
        <v>0</v>
      </c>
      <c r="F4357" t="s">
        <v>4803</v>
      </c>
      <c r="G4357" t="s">
        <v>4804</v>
      </c>
      <c r="H4357">
        <v>0</v>
      </c>
      <c r="I4357" t="s">
        <v>19</v>
      </c>
      <c r="J4357" t="s">
        <v>17</v>
      </c>
      <c r="K4357" t="s">
        <v>4803</v>
      </c>
      <c r="L4357" t="s">
        <v>21</v>
      </c>
      <c r="M4357">
        <v>0.31</v>
      </c>
      <c r="N4357">
        <v>0</v>
      </c>
      <c r="O4357">
        <v>0.31</v>
      </c>
      <c r="P4357">
        <v>0</v>
      </c>
      <c r="Q4357" t="s">
        <v>28</v>
      </c>
      <c r="R4357">
        <v>0</v>
      </c>
      <c r="S4357" t="s">
        <v>28</v>
      </c>
      <c r="T4357" t="s">
        <v>28</v>
      </c>
      <c r="U4357" t="s">
        <v>28</v>
      </c>
      <c r="V4357" t="s">
        <v>28</v>
      </c>
      <c r="X4357">
        <f t="shared" si="873"/>
        <v>0.31</v>
      </c>
      <c r="Y4357">
        <f t="shared" si="874"/>
        <v>0</v>
      </c>
      <c r="Z4357">
        <f t="shared" si="875"/>
        <v>0.31</v>
      </c>
      <c r="AA4357">
        <f t="shared" si="876"/>
        <v>0</v>
      </c>
      <c r="AB4357" t="str">
        <f t="shared" si="877"/>
        <v>N/A</v>
      </c>
      <c r="AC4357">
        <f t="shared" si="878"/>
        <v>0</v>
      </c>
      <c r="AD4357" t="str">
        <f t="shared" si="879"/>
        <v>N/A</v>
      </c>
      <c r="AE4357" t="str">
        <f t="shared" si="880"/>
        <v>N/A</v>
      </c>
      <c r="AF4357" t="str">
        <f t="shared" si="881"/>
        <v>N/A</v>
      </c>
      <c r="AG4357" t="str">
        <f t="shared" si="882"/>
        <v>N/A</v>
      </c>
    </row>
    <row r="4358" spans="1:33" x14ac:dyDescent="0.35">
      <c r="A4358">
        <v>459107</v>
      </c>
      <c r="B4358" t="s">
        <v>4327</v>
      </c>
      <c r="C4358">
        <v>0</v>
      </c>
      <c r="D4358" t="s">
        <v>28</v>
      </c>
      <c r="E4358" t="s">
        <v>28</v>
      </c>
      <c r="F4358" t="s">
        <v>4803</v>
      </c>
      <c r="G4358" t="s">
        <v>28</v>
      </c>
      <c r="H4358" t="s">
        <v>28</v>
      </c>
      <c r="I4358" t="s">
        <v>19</v>
      </c>
      <c r="J4358" t="s">
        <v>17</v>
      </c>
      <c r="K4358" t="s">
        <v>4803</v>
      </c>
      <c r="L4358" t="s">
        <v>28</v>
      </c>
      <c r="M4358" t="s">
        <v>28</v>
      </c>
      <c r="N4358" t="s">
        <v>28</v>
      </c>
      <c r="O4358" t="s">
        <v>28</v>
      </c>
      <c r="P4358" t="s">
        <v>28</v>
      </c>
      <c r="Q4358" t="s">
        <v>28</v>
      </c>
      <c r="R4358" t="s">
        <v>28</v>
      </c>
      <c r="S4358" t="s">
        <v>28</v>
      </c>
      <c r="T4358" t="s">
        <v>28</v>
      </c>
      <c r="U4358" t="s">
        <v>28</v>
      </c>
      <c r="V4358" t="s">
        <v>28</v>
      </c>
      <c r="X4358" t="str">
        <f t="shared" si="873"/>
        <v>N/A</v>
      </c>
      <c r="Y4358" t="str">
        <f t="shared" si="874"/>
        <v>N/A</v>
      </c>
      <c r="Z4358" t="str">
        <f t="shared" si="875"/>
        <v>N/A</v>
      </c>
      <c r="AA4358" t="str">
        <f t="shared" si="876"/>
        <v>N/A</v>
      </c>
      <c r="AB4358" t="str">
        <f t="shared" si="877"/>
        <v>N/A</v>
      </c>
      <c r="AC4358" t="str">
        <f t="shared" si="878"/>
        <v>N/A</v>
      </c>
      <c r="AD4358" t="str">
        <f t="shared" si="879"/>
        <v>N/A</v>
      </c>
      <c r="AE4358" t="str">
        <f t="shared" si="880"/>
        <v>N/A</v>
      </c>
      <c r="AF4358" t="str">
        <f t="shared" si="881"/>
        <v>N/A</v>
      </c>
      <c r="AG4358" t="str">
        <f t="shared" si="882"/>
        <v>N/A</v>
      </c>
    </row>
    <row r="4359" spans="1:33" x14ac:dyDescent="0.35">
      <c r="A4359">
        <v>459161</v>
      </c>
      <c r="B4359" t="s">
        <v>4328</v>
      </c>
      <c r="C4359">
        <v>0</v>
      </c>
      <c r="D4359" t="s">
        <v>28</v>
      </c>
      <c r="E4359" t="s">
        <v>28</v>
      </c>
      <c r="F4359" t="s">
        <v>4803</v>
      </c>
      <c r="G4359" t="s">
        <v>28</v>
      </c>
      <c r="H4359" t="s">
        <v>28</v>
      </c>
      <c r="I4359" t="s">
        <v>19</v>
      </c>
      <c r="J4359" t="s">
        <v>17</v>
      </c>
      <c r="K4359" t="s">
        <v>4803</v>
      </c>
      <c r="L4359" t="s">
        <v>28</v>
      </c>
      <c r="M4359" t="s">
        <v>28</v>
      </c>
      <c r="N4359" t="s">
        <v>28</v>
      </c>
      <c r="O4359" t="s">
        <v>28</v>
      </c>
      <c r="P4359" t="s">
        <v>28</v>
      </c>
      <c r="Q4359" t="s">
        <v>28</v>
      </c>
      <c r="R4359" t="s">
        <v>28</v>
      </c>
      <c r="S4359" t="s">
        <v>28</v>
      </c>
      <c r="T4359" t="s">
        <v>28</v>
      </c>
      <c r="U4359" t="s">
        <v>28</v>
      </c>
      <c r="V4359" t="s">
        <v>28</v>
      </c>
      <c r="X4359" t="str">
        <f t="shared" ref="X4359:X4399" si="883">M4359</f>
        <v>N/A</v>
      </c>
      <c r="Y4359" t="str">
        <f t="shared" ref="Y4359:Y4399" si="884">N4359</f>
        <v>N/A</v>
      </c>
      <c r="Z4359" t="str">
        <f t="shared" ref="Z4359:Z4399" si="885">O4359</f>
        <v>N/A</v>
      </c>
      <c r="AA4359" t="str">
        <f t="shared" ref="AA4359:AA4399" si="886">P4359</f>
        <v>N/A</v>
      </c>
      <c r="AB4359" t="str">
        <f t="shared" ref="AB4359:AB4399" si="887">Q4359</f>
        <v>N/A</v>
      </c>
      <c r="AC4359" t="str">
        <f t="shared" ref="AC4359:AC4399" si="888">R4359</f>
        <v>N/A</v>
      </c>
      <c r="AD4359" t="str">
        <f t="shared" ref="AD4359:AD4399" si="889">S4359</f>
        <v>N/A</v>
      </c>
      <c r="AE4359" t="str">
        <f t="shared" ref="AE4359:AE4399" si="890">T4359</f>
        <v>N/A</v>
      </c>
      <c r="AF4359" t="str">
        <f t="shared" ref="AF4359:AF4399" si="891">U4359</f>
        <v>N/A</v>
      </c>
      <c r="AG4359" t="str">
        <f t="shared" ref="AG4359:AG4399" si="892">V4359</f>
        <v>N/A</v>
      </c>
    </row>
    <row r="4360" spans="1:33" x14ac:dyDescent="0.35">
      <c r="A4360">
        <v>459204</v>
      </c>
      <c r="B4360" t="s">
        <v>4329</v>
      </c>
      <c r="C4360">
        <v>0</v>
      </c>
      <c r="D4360" t="s">
        <v>28</v>
      </c>
      <c r="E4360" t="s">
        <v>28</v>
      </c>
      <c r="F4360" t="s">
        <v>4803</v>
      </c>
      <c r="G4360" t="s">
        <v>28</v>
      </c>
      <c r="H4360" t="s">
        <v>28</v>
      </c>
      <c r="I4360" t="s">
        <v>19</v>
      </c>
      <c r="J4360" t="s">
        <v>17</v>
      </c>
      <c r="K4360" t="s">
        <v>4803</v>
      </c>
      <c r="L4360">
        <v>2018</v>
      </c>
      <c r="M4360">
        <v>1</v>
      </c>
      <c r="N4360" t="s">
        <v>28</v>
      </c>
      <c r="O4360">
        <v>1</v>
      </c>
      <c r="P4360" t="s">
        <v>28</v>
      </c>
      <c r="Q4360" t="s">
        <v>28</v>
      </c>
      <c r="R4360" t="s">
        <v>28</v>
      </c>
      <c r="S4360" t="s">
        <v>28</v>
      </c>
      <c r="T4360" t="s">
        <v>28</v>
      </c>
      <c r="U4360" t="s">
        <v>28</v>
      </c>
      <c r="V4360" t="s">
        <v>28</v>
      </c>
      <c r="X4360">
        <f t="shared" si="883"/>
        <v>1</v>
      </c>
      <c r="Y4360" t="str">
        <f t="shared" si="884"/>
        <v>N/A</v>
      </c>
      <c r="Z4360">
        <f t="shared" si="885"/>
        <v>1</v>
      </c>
      <c r="AA4360" t="str">
        <f t="shared" si="886"/>
        <v>N/A</v>
      </c>
      <c r="AB4360" t="str">
        <f t="shared" si="887"/>
        <v>N/A</v>
      </c>
      <c r="AC4360" t="str">
        <f t="shared" si="888"/>
        <v>N/A</v>
      </c>
      <c r="AD4360" t="str">
        <f t="shared" si="889"/>
        <v>N/A</v>
      </c>
      <c r="AE4360" t="str">
        <f t="shared" si="890"/>
        <v>N/A</v>
      </c>
      <c r="AF4360" t="str">
        <f t="shared" si="891"/>
        <v>N/A</v>
      </c>
      <c r="AG4360" t="str">
        <f t="shared" si="892"/>
        <v>N/A</v>
      </c>
    </row>
    <row r="4361" spans="1:33" x14ac:dyDescent="0.35">
      <c r="A4361">
        <v>459213</v>
      </c>
      <c r="B4361" t="s">
        <v>4330</v>
      </c>
      <c r="C4361">
        <v>0</v>
      </c>
      <c r="D4361" t="s">
        <v>28</v>
      </c>
      <c r="E4361" t="s">
        <v>28</v>
      </c>
      <c r="F4361" t="s">
        <v>4803</v>
      </c>
      <c r="G4361" t="s">
        <v>28</v>
      </c>
      <c r="H4361" t="s">
        <v>28</v>
      </c>
      <c r="I4361" t="s">
        <v>19</v>
      </c>
      <c r="J4361" t="s">
        <v>17</v>
      </c>
      <c r="K4361" t="s">
        <v>4803</v>
      </c>
      <c r="L4361" t="s">
        <v>28</v>
      </c>
      <c r="M4361" t="s">
        <v>28</v>
      </c>
      <c r="N4361" t="s">
        <v>28</v>
      </c>
      <c r="O4361" t="s">
        <v>28</v>
      </c>
      <c r="P4361" t="s">
        <v>28</v>
      </c>
      <c r="Q4361" t="s">
        <v>28</v>
      </c>
      <c r="R4361" t="s">
        <v>28</v>
      </c>
      <c r="S4361" t="s">
        <v>28</v>
      </c>
      <c r="T4361" t="s">
        <v>28</v>
      </c>
      <c r="U4361" t="s">
        <v>28</v>
      </c>
      <c r="V4361" t="s">
        <v>28</v>
      </c>
      <c r="X4361" t="str">
        <f t="shared" si="883"/>
        <v>N/A</v>
      </c>
      <c r="Y4361" t="str">
        <f t="shared" si="884"/>
        <v>N/A</v>
      </c>
      <c r="Z4361" t="str">
        <f t="shared" si="885"/>
        <v>N/A</v>
      </c>
      <c r="AA4361" t="str">
        <f t="shared" si="886"/>
        <v>N/A</v>
      </c>
      <c r="AB4361" t="str">
        <f t="shared" si="887"/>
        <v>N/A</v>
      </c>
      <c r="AC4361" t="str">
        <f t="shared" si="888"/>
        <v>N/A</v>
      </c>
      <c r="AD4361" t="str">
        <f t="shared" si="889"/>
        <v>N/A</v>
      </c>
      <c r="AE4361" t="str">
        <f t="shared" si="890"/>
        <v>N/A</v>
      </c>
      <c r="AF4361" t="str">
        <f t="shared" si="891"/>
        <v>N/A</v>
      </c>
      <c r="AG4361" t="str">
        <f t="shared" si="892"/>
        <v>N/A</v>
      </c>
    </row>
    <row r="4362" spans="1:33" x14ac:dyDescent="0.35">
      <c r="A4362">
        <v>459222</v>
      </c>
      <c r="B4362" t="s">
        <v>4331</v>
      </c>
      <c r="C4362">
        <v>0</v>
      </c>
      <c r="D4362" t="s">
        <v>28</v>
      </c>
      <c r="E4362" t="s">
        <v>28</v>
      </c>
      <c r="F4362" t="s">
        <v>4803</v>
      </c>
      <c r="G4362" t="s">
        <v>28</v>
      </c>
      <c r="H4362" t="s">
        <v>28</v>
      </c>
      <c r="I4362" t="s">
        <v>19</v>
      </c>
      <c r="J4362" t="s">
        <v>17</v>
      </c>
      <c r="K4362" t="s">
        <v>4803</v>
      </c>
      <c r="L4362" t="s">
        <v>28</v>
      </c>
      <c r="M4362" t="s">
        <v>28</v>
      </c>
      <c r="N4362" t="s">
        <v>28</v>
      </c>
      <c r="O4362" t="s">
        <v>28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 t="s">
        <v>28</v>
      </c>
      <c r="V4362" t="s">
        <v>28</v>
      </c>
      <c r="X4362" t="str">
        <f t="shared" si="883"/>
        <v>N/A</v>
      </c>
      <c r="Y4362" t="str">
        <f t="shared" si="884"/>
        <v>N/A</v>
      </c>
      <c r="Z4362" t="str">
        <f t="shared" si="885"/>
        <v>N/A</v>
      </c>
      <c r="AA4362" t="str">
        <f t="shared" si="886"/>
        <v>N/A</v>
      </c>
      <c r="AB4362" t="str">
        <f t="shared" si="887"/>
        <v>N/A</v>
      </c>
      <c r="AC4362" t="str">
        <f t="shared" si="888"/>
        <v>N/A</v>
      </c>
      <c r="AD4362" t="str">
        <f t="shared" si="889"/>
        <v>N/A</v>
      </c>
      <c r="AE4362" t="str">
        <f t="shared" si="890"/>
        <v>N/A</v>
      </c>
      <c r="AF4362" t="str">
        <f t="shared" si="891"/>
        <v>N/A</v>
      </c>
      <c r="AG4362" t="str">
        <f t="shared" si="892"/>
        <v>N/A</v>
      </c>
    </row>
    <row r="4363" spans="1:33" x14ac:dyDescent="0.35">
      <c r="A4363">
        <v>459259</v>
      </c>
      <c r="B4363" t="s">
        <v>4332</v>
      </c>
      <c r="C4363">
        <v>0</v>
      </c>
      <c r="D4363">
        <v>0.13</v>
      </c>
      <c r="E4363">
        <v>0.14000000000000001</v>
      </c>
      <c r="F4363" t="s">
        <v>4803</v>
      </c>
      <c r="G4363" t="s">
        <v>4805</v>
      </c>
      <c r="H4363">
        <v>0</v>
      </c>
      <c r="I4363" t="s">
        <v>19</v>
      </c>
      <c r="J4363" t="s">
        <v>17</v>
      </c>
      <c r="K4363" t="s">
        <v>4803</v>
      </c>
      <c r="L4363" t="s">
        <v>21</v>
      </c>
      <c r="M4363">
        <v>0.14000000000000001</v>
      </c>
      <c r="N4363">
        <v>0.14000000000000001</v>
      </c>
      <c r="O4363">
        <v>0.14000000000000001</v>
      </c>
      <c r="P4363">
        <v>0.14000000000000001</v>
      </c>
      <c r="Q4363">
        <v>0.12</v>
      </c>
      <c r="R4363">
        <v>0.25</v>
      </c>
      <c r="S4363" t="s">
        <v>28</v>
      </c>
      <c r="T4363" t="s">
        <v>28</v>
      </c>
      <c r="U4363" t="s">
        <v>28</v>
      </c>
      <c r="V4363" t="s">
        <v>28</v>
      </c>
      <c r="X4363">
        <f t="shared" si="883"/>
        <v>0.14000000000000001</v>
      </c>
      <c r="Y4363">
        <f t="shared" si="884"/>
        <v>0.14000000000000001</v>
      </c>
      <c r="Z4363">
        <f t="shared" si="885"/>
        <v>0.14000000000000001</v>
      </c>
      <c r="AA4363">
        <f t="shared" si="886"/>
        <v>0.14000000000000001</v>
      </c>
      <c r="AB4363">
        <f t="shared" si="887"/>
        <v>0.12</v>
      </c>
      <c r="AC4363">
        <f t="shared" si="888"/>
        <v>0.25</v>
      </c>
      <c r="AD4363" t="str">
        <f t="shared" si="889"/>
        <v>N/A</v>
      </c>
      <c r="AE4363" t="str">
        <f t="shared" si="890"/>
        <v>N/A</v>
      </c>
      <c r="AF4363" t="str">
        <f t="shared" si="891"/>
        <v>N/A</v>
      </c>
      <c r="AG4363" t="str">
        <f t="shared" si="892"/>
        <v>N/A</v>
      </c>
    </row>
    <row r="4364" spans="1:33" x14ac:dyDescent="0.35">
      <c r="A4364">
        <v>459268</v>
      </c>
      <c r="B4364" t="s">
        <v>4333</v>
      </c>
      <c r="C4364">
        <v>0</v>
      </c>
      <c r="D4364">
        <v>0.19</v>
      </c>
      <c r="E4364">
        <v>0.18</v>
      </c>
      <c r="F4364" t="s">
        <v>4803</v>
      </c>
      <c r="G4364" t="s">
        <v>4804</v>
      </c>
      <c r="H4364">
        <v>-0.03</v>
      </c>
      <c r="I4364" t="s">
        <v>19</v>
      </c>
      <c r="J4364" t="s">
        <v>17</v>
      </c>
      <c r="K4364" t="s">
        <v>4803</v>
      </c>
      <c r="L4364" t="s">
        <v>21</v>
      </c>
      <c r="M4364">
        <v>0.17</v>
      </c>
      <c r="N4364">
        <v>0.15</v>
      </c>
      <c r="O4364">
        <v>0.17</v>
      </c>
      <c r="P4364">
        <v>0.15</v>
      </c>
      <c r="Q4364">
        <v>0.15</v>
      </c>
      <c r="R4364">
        <v>0</v>
      </c>
      <c r="S4364" t="s">
        <v>28</v>
      </c>
      <c r="T4364" t="s">
        <v>28</v>
      </c>
      <c r="U4364" t="s">
        <v>28</v>
      </c>
      <c r="V4364" t="s">
        <v>28</v>
      </c>
      <c r="X4364">
        <f t="shared" si="883"/>
        <v>0.17</v>
      </c>
      <c r="Y4364">
        <f t="shared" si="884"/>
        <v>0.15</v>
      </c>
      <c r="Z4364">
        <f t="shared" si="885"/>
        <v>0.17</v>
      </c>
      <c r="AA4364">
        <f t="shared" si="886"/>
        <v>0.15</v>
      </c>
      <c r="AB4364">
        <f t="shared" si="887"/>
        <v>0.15</v>
      </c>
      <c r="AC4364">
        <f t="shared" si="888"/>
        <v>0</v>
      </c>
      <c r="AD4364" t="str">
        <f t="shared" si="889"/>
        <v>N/A</v>
      </c>
      <c r="AE4364" t="str">
        <f t="shared" si="890"/>
        <v>N/A</v>
      </c>
      <c r="AF4364" t="str">
        <f t="shared" si="891"/>
        <v>N/A</v>
      </c>
      <c r="AG4364" t="str">
        <f t="shared" si="892"/>
        <v>N/A</v>
      </c>
    </row>
    <row r="4365" spans="1:33" x14ac:dyDescent="0.35">
      <c r="A4365">
        <v>459277</v>
      </c>
      <c r="B4365" t="s">
        <v>4334</v>
      </c>
      <c r="C4365">
        <v>0</v>
      </c>
      <c r="D4365" t="s">
        <v>28</v>
      </c>
      <c r="E4365" t="s">
        <v>28</v>
      </c>
      <c r="F4365" t="s">
        <v>4803</v>
      </c>
      <c r="G4365" t="s">
        <v>4805</v>
      </c>
      <c r="H4365" t="s">
        <v>28</v>
      </c>
      <c r="I4365" t="s">
        <v>19</v>
      </c>
      <c r="J4365" t="s">
        <v>26</v>
      </c>
      <c r="K4365" t="s">
        <v>4803</v>
      </c>
      <c r="L4365" t="s">
        <v>21</v>
      </c>
      <c r="M4365" t="s">
        <v>28</v>
      </c>
      <c r="N4365" t="s">
        <v>28</v>
      </c>
      <c r="O4365">
        <v>0.72</v>
      </c>
      <c r="P4365">
        <v>0.69</v>
      </c>
      <c r="Q4365">
        <v>0.62</v>
      </c>
      <c r="R4365">
        <v>0.7</v>
      </c>
      <c r="S4365" t="s">
        <v>28</v>
      </c>
      <c r="T4365" t="s">
        <v>28</v>
      </c>
      <c r="U4365" t="s">
        <v>28</v>
      </c>
      <c r="V4365" t="s">
        <v>28</v>
      </c>
      <c r="X4365" t="str">
        <f t="shared" si="883"/>
        <v>N/A</v>
      </c>
      <c r="Y4365" t="str">
        <f t="shared" si="884"/>
        <v>N/A</v>
      </c>
      <c r="Z4365">
        <f t="shared" si="885"/>
        <v>0.72</v>
      </c>
      <c r="AA4365">
        <f t="shared" si="886"/>
        <v>0.69</v>
      </c>
      <c r="AB4365">
        <f t="shared" si="887"/>
        <v>0.62</v>
      </c>
      <c r="AC4365">
        <f t="shared" si="888"/>
        <v>0.7</v>
      </c>
      <c r="AD4365" t="str">
        <f t="shared" si="889"/>
        <v>N/A</v>
      </c>
      <c r="AE4365" t="str">
        <f t="shared" si="890"/>
        <v>N/A</v>
      </c>
      <c r="AF4365" t="str">
        <f t="shared" si="891"/>
        <v>N/A</v>
      </c>
      <c r="AG4365" t="str">
        <f t="shared" si="892"/>
        <v>N/A</v>
      </c>
    </row>
    <row r="4366" spans="1:33" x14ac:dyDescent="0.35">
      <c r="A4366">
        <v>459295</v>
      </c>
      <c r="B4366" t="s">
        <v>4335</v>
      </c>
      <c r="C4366">
        <v>0</v>
      </c>
      <c r="D4366" t="s">
        <v>28</v>
      </c>
      <c r="E4366" t="s">
        <v>28</v>
      </c>
      <c r="F4366" t="s">
        <v>4803</v>
      </c>
      <c r="G4366" t="s">
        <v>4805</v>
      </c>
      <c r="H4366" t="s">
        <v>28</v>
      </c>
      <c r="I4366" t="s">
        <v>19</v>
      </c>
      <c r="J4366" t="s">
        <v>26</v>
      </c>
      <c r="K4366" t="s">
        <v>4803</v>
      </c>
      <c r="L4366" t="s">
        <v>21</v>
      </c>
      <c r="M4366" t="s">
        <v>28</v>
      </c>
      <c r="N4366" t="s">
        <v>28</v>
      </c>
      <c r="O4366">
        <v>0.78</v>
      </c>
      <c r="P4366">
        <v>0.79</v>
      </c>
      <c r="Q4366">
        <v>0.82</v>
      </c>
      <c r="R4366">
        <v>0.78</v>
      </c>
      <c r="S4366" t="s">
        <v>28</v>
      </c>
      <c r="T4366" t="s">
        <v>28</v>
      </c>
      <c r="U4366" t="s">
        <v>28</v>
      </c>
      <c r="V4366" t="s">
        <v>28</v>
      </c>
      <c r="X4366" t="str">
        <f t="shared" si="883"/>
        <v>N/A</v>
      </c>
      <c r="Y4366" t="str">
        <f t="shared" si="884"/>
        <v>N/A</v>
      </c>
      <c r="Z4366">
        <f t="shared" si="885"/>
        <v>0.78</v>
      </c>
      <c r="AA4366">
        <f t="shared" si="886"/>
        <v>0.79</v>
      </c>
      <c r="AB4366">
        <f t="shared" si="887"/>
        <v>0.82</v>
      </c>
      <c r="AC4366">
        <f t="shared" si="888"/>
        <v>0.78</v>
      </c>
      <c r="AD4366" t="str">
        <f t="shared" si="889"/>
        <v>N/A</v>
      </c>
      <c r="AE4366" t="str">
        <f t="shared" si="890"/>
        <v>N/A</v>
      </c>
      <c r="AF4366" t="str">
        <f t="shared" si="891"/>
        <v>N/A</v>
      </c>
      <c r="AG4366" t="str">
        <f t="shared" si="892"/>
        <v>N/A</v>
      </c>
    </row>
    <row r="4367" spans="1:33" x14ac:dyDescent="0.35">
      <c r="A4367">
        <v>459310</v>
      </c>
      <c r="B4367" t="s">
        <v>4336</v>
      </c>
      <c r="C4367">
        <v>0</v>
      </c>
      <c r="D4367" t="s">
        <v>28</v>
      </c>
      <c r="E4367" t="s">
        <v>28</v>
      </c>
      <c r="F4367" t="s">
        <v>28</v>
      </c>
      <c r="G4367" t="s">
        <v>28</v>
      </c>
      <c r="H4367" t="s">
        <v>28</v>
      </c>
      <c r="I4367" t="s">
        <v>19</v>
      </c>
      <c r="J4367" t="s">
        <v>26</v>
      </c>
      <c r="K4367" t="s">
        <v>4803</v>
      </c>
      <c r="L4367">
        <v>2018</v>
      </c>
      <c r="M4367" t="s">
        <v>28</v>
      </c>
      <c r="N4367" t="s">
        <v>28</v>
      </c>
      <c r="O4367">
        <v>0.98</v>
      </c>
      <c r="P4367">
        <v>0.98</v>
      </c>
      <c r="Q4367" t="s">
        <v>28</v>
      </c>
      <c r="R4367">
        <v>0.98</v>
      </c>
      <c r="S4367" t="s">
        <v>28</v>
      </c>
      <c r="T4367" t="s">
        <v>28</v>
      </c>
      <c r="U4367" t="s">
        <v>28</v>
      </c>
      <c r="V4367" t="s">
        <v>28</v>
      </c>
      <c r="X4367" t="str">
        <f t="shared" si="883"/>
        <v>N/A</v>
      </c>
      <c r="Y4367" t="str">
        <f t="shared" si="884"/>
        <v>N/A</v>
      </c>
      <c r="Z4367">
        <f t="shared" si="885"/>
        <v>0.98</v>
      </c>
      <c r="AA4367">
        <f t="shared" si="886"/>
        <v>0.98</v>
      </c>
      <c r="AB4367" t="str">
        <f t="shared" si="887"/>
        <v>N/A</v>
      </c>
      <c r="AC4367">
        <f t="shared" si="888"/>
        <v>0.98</v>
      </c>
      <c r="AD4367" t="str">
        <f t="shared" si="889"/>
        <v>N/A</v>
      </c>
      <c r="AE4367" t="str">
        <f t="shared" si="890"/>
        <v>N/A</v>
      </c>
      <c r="AF4367" t="str">
        <f t="shared" si="891"/>
        <v>N/A</v>
      </c>
      <c r="AG4367" t="str">
        <f t="shared" si="892"/>
        <v>N/A</v>
      </c>
    </row>
    <row r="4368" spans="1:33" x14ac:dyDescent="0.35">
      <c r="A4368">
        <v>459329</v>
      </c>
      <c r="B4368" t="s">
        <v>4337</v>
      </c>
      <c r="C4368">
        <v>0</v>
      </c>
      <c r="D4368" t="s">
        <v>28</v>
      </c>
      <c r="E4368" t="s">
        <v>28</v>
      </c>
      <c r="F4368" t="s">
        <v>4803</v>
      </c>
      <c r="G4368" t="s">
        <v>4805</v>
      </c>
      <c r="H4368" t="s">
        <v>28</v>
      </c>
      <c r="I4368" t="s">
        <v>19</v>
      </c>
      <c r="J4368" t="s">
        <v>26</v>
      </c>
      <c r="K4368" t="s">
        <v>4803</v>
      </c>
      <c r="L4368" t="s">
        <v>21</v>
      </c>
      <c r="M4368" t="s">
        <v>28</v>
      </c>
      <c r="N4368" t="s">
        <v>28</v>
      </c>
      <c r="O4368">
        <v>0.48</v>
      </c>
      <c r="P4368">
        <v>0.44</v>
      </c>
      <c r="Q4368">
        <v>0.34</v>
      </c>
      <c r="R4368">
        <v>0.53</v>
      </c>
      <c r="S4368" t="s">
        <v>28</v>
      </c>
      <c r="T4368" t="s">
        <v>28</v>
      </c>
      <c r="U4368" t="s">
        <v>28</v>
      </c>
      <c r="V4368" t="s">
        <v>28</v>
      </c>
      <c r="X4368" t="str">
        <f t="shared" si="883"/>
        <v>N/A</v>
      </c>
      <c r="Y4368" t="str">
        <f t="shared" si="884"/>
        <v>N/A</v>
      </c>
      <c r="Z4368">
        <f t="shared" si="885"/>
        <v>0.48</v>
      </c>
      <c r="AA4368">
        <f t="shared" si="886"/>
        <v>0.44</v>
      </c>
      <c r="AB4368">
        <f t="shared" si="887"/>
        <v>0.34</v>
      </c>
      <c r="AC4368">
        <f t="shared" si="888"/>
        <v>0.53</v>
      </c>
      <c r="AD4368" t="str">
        <f t="shared" si="889"/>
        <v>N/A</v>
      </c>
      <c r="AE4368" t="str">
        <f t="shared" si="890"/>
        <v>N/A</v>
      </c>
      <c r="AF4368" t="str">
        <f t="shared" si="891"/>
        <v>N/A</v>
      </c>
      <c r="AG4368" t="str">
        <f t="shared" si="892"/>
        <v>N/A</v>
      </c>
    </row>
    <row r="4369" spans="1:33" x14ac:dyDescent="0.35">
      <c r="A4369">
        <v>459417</v>
      </c>
      <c r="B4369" t="s">
        <v>4338</v>
      </c>
      <c r="C4369">
        <v>0</v>
      </c>
      <c r="D4369" t="s">
        <v>28</v>
      </c>
      <c r="E4369" t="s">
        <v>28</v>
      </c>
      <c r="F4369" t="s">
        <v>4803</v>
      </c>
      <c r="G4369" t="s">
        <v>28</v>
      </c>
      <c r="H4369" t="s">
        <v>28</v>
      </c>
      <c r="I4369" t="s">
        <v>19</v>
      </c>
      <c r="J4369" t="s">
        <v>17</v>
      </c>
      <c r="K4369" t="s">
        <v>4803</v>
      </c>
      <c r="L4369" t="s">
        <v>28</v>
      </c>
      <c r="M4369" t="s">
        <v>28</v>
      </c>
      <c r="N4369" t="s">
        <v>28</v>
      </c>
      <c r="O4369" t="s">
        <v>28</v>
      </c>
      <c r="P4369" t="s">
        <v>28</v>
      </c>
      <c r="Q4369" t="s">
        <v>28</v>
      </c>
      <c r="R4369" t="s">
        <v>28</v>
      </c>
      <c r="S4369" t="s">
        <v>28</v>
      </c>
      <c r="T4369" t="s">
        <v>28</v>
      </c>
      <c r="U4369" t="s">
        <v>28</v>
      </c>
      <c r="V4369" t="s">
        <v>28</v>
      </c>
      <c r="X4369" t="str">
        <f t="shared" si="883"/>
        <v>N/A</v>
      </c>
      <c r="Y4369" t="str">
        <f t="shared" si="884"/>
        <v>N/A</v>
      </c>
      <c r="Z4369" t="str">
        <f t="shared" si="885"/>
        <v>N/A</v>
      </c>
      <c r="AA4369" t="str">
        <f t="shared" si="886"/>
        <v>N/A</v>
      </c>
      <c r="AB4369" t="str">
        <f t="shared" si="887"/>
        <v>N/A</v>
      </c>
      <c r="AC4369" t="str">
        <f t="shared" si="888"/>
        <v>N/A</v>
      </c>
      <c r="AD4369" t="str">
        <f t="shared" si="889"/>
        <v>N/A</v>
      </c>
      <c r="AE4369" t="str">
        <f t="shared" si="890"/>
        <v>N/A</v>
      </c>
      <c r="AF4369" t="str">
        <f t="shared" si="891"/>
        <v>N/A</v>
      </c>
      <c r="AG4369" t="str">
        <f t="shared" si="892"/>
        <v>N/A</v>
      </c>
    </row>
    <row r="4370" spans="1:33" x14ac:dyDescent="0.35">
      <c r="A4370">
        <v>459480</v>
      </c>
      <c r="B4370" t="s">
        <v>4339</v>
      </c>
      <c r="C4370">
        <v>0</v>
      </c>
      <c r="D4370" t="s">
        <v>28</v>
      </c>
      <c r="E4370" t="s">
        <v>28</v>
      </c>
      <c r="F4370" t="s">
        <v>4803</v>
      </c>
      <c r="G4370" t="s">
        <v>4805</v>
      </c>
      <c r="H4370" t="s">
        <v>28</v>
      </c>
      <c r="I4370" t="s">
        <v>19</v>
      </c>
      <c r="J4370" t="s">
        <v>26</v>
      </c>
      <c r="K4370" t="s">
        <v>4803</v>
      </c>
      <c r="L4370">
        <v>2017</v>
      </c>
      <c r="M4370" t="s">
        <v>28</v>
      </c>
      <c r="N4370" t="s">
        <v>28</v>
      </c>
      <c r="O4370">
        <v>0.5</v>
      </c>
      <c r="P4370">
        <v>0</v>
      </c>
      <c r="Q4370">
        <v>0</v>
      </c>
      <c r="R4370" t="s">
        <v>28</v>
      </c>
      <c r="S4370" t="s">
        <v>28</v>
      </c>
      <c r="T4370" t="s">
        <v>28</v>
      </c>
      <c r="U4370" t="s">
        <v>28</v>
      </c>
      <c r="V4370" t="s">
        <v>28</v>
      </c>
      <c r="X4370" t="str">
        <f t="shared" si="883"/>
        <v>N/A</v>
      </c>
      <c r="Y4370" t="str">
        <f t="shared" si="884"/>
        <v>N/A</v>
      </c>
      <c r="Z4370">
        <f t="shared" si="885"/>
        <v>0.5</v>
      </c>
      <c r="AA4370">
        <f t="shared" si="886"/>
        <v>0</v>
      </c>
      <c r="AB4370">
        <f t="shared" si="887"/>
        <v>0</v>
      </c>
      <c r="AC4370" t="str">
        <f t="shared" si="888"/>
        <v>N/A</v>
      </c>
      <c r="AD4370" t="str">
        <f t="shared" si="889"/>
        <v>N/A</v>
      </c>
      <c r="AE4370" t="str">
        <f t="shared" si="890"/>
        <v>N/A</v>
      </c>
      <c r="AF4370" t="str">
        <f t="shared" si="891"/>
        <v>N/A</v>
      </c>
      <c r="AG4370" t="str">
        <f t="shared" si="892"/>
        <v>N/A</v>
      </c>
    </row>
    <row r="4371" spans="1:33" x14ac:dyDescent="0.35">
      <c r="A4371">
        <v>459514</v>
      </c>
      <c r="B4371" t="s">
        <v>4340</v>
      </c>
      <c r="C4371">
        <v>0</v>
      </c>
      <c r="D4371" t="s">
        <v>28</v>
      </c>
      <c r="E4371" t="s">
        <v>28</v>
      </c>
      <c r="F4371" t="s">
        <v>4803</v>
      </c>
      <c r="G4371" t="s">
        <v>4805</v>
      </c>
      <c r="H4371" t="s">
        <v>28</v>
      </c>
      <c r="I4371" t="s">
        <v>19</v>
      </c>
      <c r="J4371" t="s">
        <v>26</v>
      </c>
      <c r="K4371" t="s">
        <v>4803</v>
      </c>
      <c r="L4371" t="s">
        <v>21</v>
      </c>
      <c r="M4371" t="s">
        <v>28</v>
      </c>
      <c r="N4371" t="s">
        <v>28</v>
      </c>
      <c r="O4371">
        <v>0.44</v>
      </c>
      <c r="P4371">
        <v>0.49</v>
      </c>
      <c r="Q4371">
        <v>0.47</v>
      </c>
      <c r="R4371">
        <v>0.59</v>
      </c>
      <c r="S4371" t="s">
        <v>28</v>
      </c>
      <c r="T4371" t="s">
        <v>28</v>
      </c>
      <c r="U4371" t="s">
        <v>28</v>
      </c>
      <c r="V4371" t="s">
        <v>28</v>
      </c>
      <c r="X4371" t="str">
        <f t="shared" si="883"/>
        <v>N/A</v>
      </c>
      <c r="Y4371" t="str">
        <f t="shared" si="884"/>
        <v>N/A</v>
      </c>
      <c r="Z4371">
        <f t="shared" si="885"/>
        <v>0.44</v>
      </c>
      <c r="AA4371">
        <f t="shared" si="886"/>
        <v>0.49</v>
      </c>
      <c r="AB4371">
        <f t="shared" si="887"/>
        <v>0.47</v>
      </c>
      <c r="AC4371">
        <f t="shared" si="888"/>
        <v>0.59</v>
      </c>
      <c r="AD4371" t="str">
        <f t="shared" si="889"/>
        <v>N/A</v>
      </c>
      <c r="AE4371" t="str">
        <f t="shared" si="890"/>
        <v>N/A</v>
      </c>
      <c r="AF4371" t="str">
        <f t="shared" si="891"/>
        <v>N/A</v>
      </c>
      <c r="AG4371" t="str">
        <f t="shared" si="892"/>
        <v>N/A</v>
      </c>
    </row>
    <row r="4372" spans="1:33" x14ac:dyDescent="0.35">
      <c r="A4372">
        <v>459550</v>
      </c>
      <c r="B4372" t="s">
        <v>4341</v>
      </c>
      <c r="C4372">
        <v>0</v>
      </c>
      <c r="D4372" t="s">
        <v>28</v>
      </c>
      <c r="E4372" t="s">
        <v>28</v>
      </c>
      <c r="F4372" t="s">
        <v>4803</v>
      </c>
      <c r="G4372" t="s">
        <v>4805</v>
      </c>
      <c r="H4372" t="s">
        <v>28</v>
      </c>
      <c r="I4372" t="s">
        <v>19</v>
      </c>
      <c r="J4372" t="s">
        <v>26</v>
      </c>
      <c r="K4372" t="s">
        <v>4803</v>
      </c>
      <c r="L4372" t="s">
        <v>21</v>
      </c>
      <c r="M4372" t="s">
        <v>28</v>
      </c>
      <c r="N4372" t="s">
        <v>28</v>
      </c>
      <c r="O4372">
        <v>0.76</v>
      </c>
      <c r="P4372">
        <v>0.71</v>
      </c>
      <c r="Q4372">
        <v>0.6</v>
      </c>
      <c r="R4372">
        <v>0.78</v>
      </c>
      <c r="S4372" t="s">
        <v>28</v>
      </c>
      <c r="T4372" t="s">
        <v>28</v>
      </c>
      <c r="U4372" t="s">
        <v>28</v>
      </c>
      <c r="V4372" t="s">
        <v>28</v>
      </c>
      <c r="X4372" t="str">
        <f t="shared" si="883"/>
        <v>N/A</v>
      </c>
      <c r="Y4372" t="str">
        <f t="shared" si="884"/>
        <v>N/A</v>
      </c>
      <c r="Z4372">
        <f t="shared" si="885"/>
        <v>0.76</v>
      </c>
      <c r="AA4372">
        <f t="shared" si="886"/>
        <v>0.71</v>
      </c>
      <c r="AB4372">
        <f t="shared" si="887"/>
        <v>0.6</v>
      </c>
      <c r="AC4372">
        <f t="shared" si="888"/>
        <v>0.78</v>
      </c>
      <c r="AD4372" t="str">
        <f t="shared" si="889"/>
        <v>N/A</v>
      </c>
      <c r="AE4372" t="str">
        <f t="shared" si="890"/>
        <v>N/A</v>
      </c>
      <c r="AF4372" t="str">
        <f t="shared" si="891"/>
        <v>N/A</v>
      </c>
      <c r="AG4372" t="str">
        <f t="shared" si="892"/>
        <v>N/A</v>
      </c>
    </row>
    <row r="4373" spans="1:33" x14ac:dyDescent="0.35">
      <c r="A4373">
        <v>459727</v>
      </c>
      <c r="B4373" t="s">
        <v>4342</v>
      </c>
      <c r="C4373">
        <v>0</v>
      </c>
      <c r="D4373">
        <v>0.71</v>
      </c>
      <c r="E4373" t="s">
        <v>28</v>
      </c>
      <c r="F4373" t="s">
        <v>4803</v>
      </c>
      <c r="G4373" t="s">
        <v>4804</v>
      </c>
      <c r="H4373" t="s">
        <v>28</v>
      </c>
      <c r="I4373" t="s">
        <v>19</v>
      </c>
      <c r="J4373" t="s">
        <v>17</v>
      </c>
      <c r="K4373" t="s">
        <v>4803</v>
      </c>
      <c r="L4373" t="s">
        <v>21</v>
      </c>
      <c r="M4373">
        <v>0.65</v>
      </c>
      <c r="N4373" t="s">
        <v>28</v>
      </c>
      <c r="O4373">
        <v>0.65</v>
      </c>
      <c r="P4373" t="s">
        <v>28</v>
      </c>
      <c r="Q4373" t="s">
        <v>28</v>
      </c>
      <c r="R4373" t="s">
        <v>28</v>
      </c>
      <c r="S4373" t="s">
        <v>28</v>
      </c>
      <c r="T4373" t="s">
        <v>28</v>
      </c>
      <c r="U4373" t="s">
        <v>28</v>
      </c>
      <c r="V4373" t="s">
        <v>28</v>
      </c>
      <c r="X4373">
        <f t="shared" si="883"/>
        <v>0.65</v>
      </c>
      <c r="Y4373" t="str">
        <f t="shared" si="884"/>
        <v>N/A</v>
      </c>
      <c r="Z4373">
        <f t="shared" si="885"/>
        <v>0.65</v>
      </c>
      <c r="AA4373" t="str">
        <f t="shared" si="886"/>
        <v>N/A</v>
      </c>
      <c r="AB4373" t="str">
        <f t="shared" si="887"/>
        <v>N/A</v>
      </c>
      <c r="AC4373" t="str">
        <f t="shared" si="888"/>
        <v>N/A</v>
      </c>
      <c r="AD4373" t="str">
        <f t="shared" si="889"/>
        <v>N/A</v>
      </c>
      <c r="AE4373" t="str">
        <f t="shared" si="890"/>
        <v>N/A</v>
      </c>
      <c r="AF4373" t="str">
        <f t="shared" si="891"/>
        <v>N/A</v>
      </c>
      <c r="AG4373" t="str">
        <f t="shared" si="892"/>
        <v>N/A</v>
      </c>
    </row>
    <row r="4374" spans="1:33" x14ac:dyDescent="0.35">
      <c r="A4374">
        <v>459736</v>
      </c>
      <c r="B4374" t="s">
        <v>4343</v>
      </c>
      <c r="C4374">
        <v>0</v>
      </c>
      <c r="D4374" t="s">
        <v>28</v>
      </c>
      <c r="E4374" t="s">
        <v>28</v>
      </c>
      <c r="F4374" t="s">
        <v>4803</v>
      </c>
      <c r="G4374" t="s">
        <v>28</v>
      </c>
      <c r="H4374" t="s">
        <v>28</v>
      </c>
      <c r="I4374" t="s">
        <v>19</v>
      </c>
      <c r="J4374" t="s">
        <v>17</v>
      </c>
      <c r="K4374" t="s">
        <v>4803</v>
      </c>
      <c r="L4374" t="s">
        <v>28</v>
      </c>
      <c r="M4374" t="s">
        <v>28</v>
      </c>
      <c r="N4374" t="s">
        <v>28</v>
      </c>
      <c r="O4374" t="s">
        <v>28</v>
      </c>
      <c r="P4374" t="s">
        <v>28</v>
      </c>
      <c r="Q4374" t="s">
        <v>28</v>
      </c>
      <c r="R4374" t="s">
        <v>28</v>
      </c>
      <c r="S4374" t="s">
        <v>28</v>
      </c>
      <c r="T4374" t="s">
        <v>28</v>
      </c>
      <c r="U4374" t="s">
        <v>28</v>
      </c>
      <c r="V4374" t="s">
        <v>28</v>
      </c>
      <c r="X4374" t="str">
        <f t="shared" si="883"/>
        <v>N/A</v>
      </c>
      <c r="Y4374" t="str">
        <f t="shared" si="884"/>
        <v>N/A</v>
      </c>
      <c r="Z4374" t="str">
        <f t="shared" si="885"/>
        <v>N/A</v>
      </c>
      <c r="AA4374" t="str">
        <f t="shared" si="886"/>
        <v>N/A</v>
      </c>
      <c r="AB4374" t="str">
        <f t="shared" si="887"/>
        <v>N/A</v>
      </c>
      <c r="AC4374" t="str">
        <f t="shared" si="888"/>
        <v>N/A</v>
      </c>
      <c r="AD4374" t="str">
        <f t="shared" si="889"/>
        <v>N/A</v>
      </c>
      <c r="AE4374" t="str">
        <f t="shared" si="890"/>
        <v>N/A</v>
      </c>
      <c r="AF4374" t="str">
        <f t="shared" si="891"/>
        <v>N/A</v>
      </c>
      <c r="AG4374" t="str">
        <f t="shared" si="892"/>
        <v>N/A</v>
      </c>
    </row>
    <row r="4375" spans="1:33" x14ac:dyDescent="0.35">
      <c r="A4375">
        <v>459745</v>
      </c>
      <c r="B4375" t="s">
        <v>4344</v>
      </c>
      <c r="C4375">
        <v>0</v>
      </c>
      <c r="D4375" t="s">
        <v>28</v>
      </c>
      <c r="E4375" t="s">
        <v>28</v>
      </c>
      <c r="F4375" t="s">
        <v>4803</v>
      </c>
      <c r="G4375" t="s">
        <v>28</v>
      </c>
      <c r="H4375" t="s">
        <v>28</v>
      </c>
      <c r="I4375" t="s">
        <v>19</v>
      </c>
      <c r="J4375" t="s">
        <v>17</v>
      </c>
      <c r="K4375" t="s">
        <v>4803</v>
      </c>
      <c r="L4375" t="s">
        <v>28</v>
      </c>
      <c r="M4375" t="s">
        <v>28</v>
      </c>
      <c r="N4375" t="s">
        <v>28</v>
      </c>
      <c r="O4375" t="s">
        <v>28</v>
      </c>
      <c r="P4375" t="s">
        <v>28</v>
      </c>
      <c r="Q4375" t="s">
        <v>28</v>
      </c>
      <c r="R4375" t="s">
        <v>28</v>
      </c>
      <c r="S4375" t="s">
        <v>28</v>
      </c>
      <c r="T4375" t="s">
        <v>28</v>
      </c>
      <c r="U4375" t="s">
        <v>28</v>
      </c>
      <c r="V4375" t="s">
        <v>28</v>
      </c>
      <c r="X4375" t="str">
        <f t="shared" si="883"/>
        <v>N/A</v>
      </c>
      <c r="Y4375" t="str">
        <f t="shared" si="884"/>
        <v>N/A</v>
      </c>
      <c r="Z4375" t="str">
        <f t="shared" si="885"/>
        <v>N/A</v>
      </c>
      <c r="AA4375" t="str">
        <f t="shared" si="886"/>
        <v>N/A</v>
      </c>
      <c r="AB4375" t="str">
        <f t="shared" si="887"/>
        <v>N/A</v>
      </c>
      <c r="AC4375" t="str">
        <f t="shared" si="888"/>
        <v>N/A</v>
      </c>
      <c r="AD4375" t="str">
        <f t="shared" si="889"/>
        <v>N/A</v>
      </c>
      <c r="AE4375" t="str">
        <f t="shared" si="890"/>
        <v>N/A</v>
      </c>
      <c r="AF4375" t="str">
        <f t="shared" si="891"/>
        <v>N/A</v>
      </c>
      <c r="AG4375" t="str">
        <f t="shared" si="892"/>
        <v>N/A</v>
      </c>
    </row>
    <row r="4376" spans="1:33" x14ac:dyDescent="0.35">
      <c r="A4376">
        <v>459824</v>
      </c>
      <c r="B4376" t="s">
        <v>4345</v>
      </c>
      <c r="C4376">
        <v>0</v>
      </c>
      <c r="D4376" t="s">
        <v>28</v>
      </c>
      <c r="E4376" t="s">
        <v>28</v>
      </c>
      <c r="F4376" t="s">
        <v>4803</v>
      </c>
      <c r="G4376" t="s">
        <v>28</v>
      </c>
      <c r="H4376" t="s">
        <v>28</v>
      </c>
      <c r="I4376" t="s">
        <v>19</v>
      </c>
      <c r="J4376" t="s">
        <v>17</v>
      </c>
      <c r="K4376" t="s">
        <v>4803</v>
      </c>
      <c r="L4376" t="s">
        <v>28</v>
      </c>
      <c r="M4376" t="s">
        <v>28</v>
      </c>
      <c r="N4376" t="s">
        <v>28</v>
      </c>
      <c r="O4376" t="s">
        <v>28</v>
      </c>
      <c r="P4376" t="s">
        <v>28</v>
      </c>
      <c r="Q4376" t="s">
        <v>28</v>
      </c>
      <c r="R4376" t="s">
        <v>28</v>
      </c>
      <c r="S4376" t="s">
        <v>28</v>
      </c>
      <c r="T4376" t="s">
        <v>28</v>
      </c>
      <c r="U4376" t="s">
        <v>28</v>
      </c>
      <c r="V4376" t="s">
        <v>28</v>
      </c>
      <c r="X4376" t="str">
        <f t="shared" si="883"/>
        <v>N/A</v>
      </c>
      <c r="Y4376" t="str">
        <f t="shared" si="884"/>
        <v>N/A</v>
      </c>
      <c r="Z4376" t="str">
        <f t="shared" si="885"/>
        <v>N/A</v>
      </c>
      <c r="AA4376" t="str">
        <f t="shared" si="886"/>
        <v>N/A</v>
      </c>
      <c r="AB4376" t="str">
        <f t="shared" si="887"/>
        <v>N/A</v>
      </c>
      <c r="AC4376" t="str">
        <f t="shared" si="888"/>
        <v>N/A</v>
      </c>
      <c r="AD4376" t="str">
        <f t="shared" si="889"/>
        <v>N/A</v>
      </c>
      <c r="AE4376" t="str">
        <f t="shared" si="890"/>
        <v>N/A</v>
      </c>
      <c r="AF4376" t="str">
        <f t="shared" si="891"/>
        <v>N/A</v>
      </c>
      <c r="AG4376" t="str">
        <f t="shared" si="892"/>
        <v>N/A</v>
      </c>
    </row>
    <row r="4377" spans="1:33" x14ac:dyDescent="0.35">
      <c r="A4377">
        <v>459842</v>
      </c>
      <c r="B4377" t="s">
        <v>4346</v>
      </c>
      <c r="C4377">
        <v>0</v>
      </c>
      <c r="D4377">
        <v>0.21</v>
      </c>
      <c r="E4377">
        <v>0</v>
      </c>
      <c r="F4377" t="s">
        <v>4803</v>
      </c>
      <c r="G4377" t="s">
        <v>4804</v>
      </c>
      <c r="H4377">
        <v>0.25</v>
      </c>
      <c r="I4377" t="s">
        <v>19</v>
      </c>
      <c r="J4377" t="s">
        <v>17</v>
      </c>
      <c r="K4377" t="s">
        <v>4803</v>
      </c>
      <c r="L4377" t="s">
        <v>21</v>
      </c>
      <c r="M4377">
        <v>0.33</v>
      </c>
      <c r="N4377">
        <v>0.25</v>
      </c>
      <c r="O4377">
        <v>0.33</v>
      </c>
      <c r="P4377">
        <v>0.25</v>
      </c>
      <c r="Q4377">
        <v>0.33</v>
      </c>
      <c r="R4377">
        <v>0.2</v>
      </c>
      <c r="S4377" t="s">
        <v>28</v>
      </c>
      <c r="T4377" t="s">
        <v>28</v>
      </c>
      <c r="U4377" t="s">
        <v>28</v>
      </c>
      <c r="V4377" t="s">
        <v>28</v>
      </c>
      <c r="X4377">
        <f t="shared" si="883"/>
        <v>0.33</v>
      </c>
      <c r="Y4377">
        <f t="shared" si="884"/>
        <v>0.25</v>
      </c>
      <c r="Z4377">
        <f t="shared" si="885"/>
        <v>0.33</v>
      </c>
      <c r="AA4377">
        <f t="shared" si="886"/>
        <v>0.25</v>
      </c>
      <c r="AB4377">
        <f t="shared" si="887"/>
        <v>0.33</v>
      </c>
      <c r="AC4377">
        <f t="shared" si="888"/>
        <v>0.2</v>
      </c>
      <c r="AD4377" t="str">
        <f t="shared" si="889"/>
        <v>N/A</v>
      </c>
      <c r="AE4377" t="str">
        <f t="shared" si="890"/>
        <v>N/A</v>
      </c>
      <c r="AF4377" t="str">
        <f t="shared" si="891"/>
        <v>N/A</v>
      </c>
      <c r="AG4377" t="str">
        <f t="shared" si="892"/>
        <v>N/A</v>
      </c>
    </row>
    <row r="4378" spans="1:33" x14ac:dyDescent="0.35">
      <c r="A4378">
        <v>459851</v>
      </c>
      <c r="B4378" t="s">
        <v>4347</v>
      </c>
      <c r="C4378">
        <v>0</v>
      </c>
      <c r="D4378" t="s">
        <v>28</v>
      </c>
      <c r="E4378" t="s">
        <v>28</v>
      </c>
      <c r="F4378" t="s">
        <v>4803</v>
      </c>
      <c r="G4378" t="s">
        <v>28</v>
      </c>
      <c r="H4378" t="s">
        <v>28</v>
      </c>
      <c r="I4378" t="s">
        <v>19</v>
      </c>
      <c r="J4378" t="s">
        <v>17</v>
      </c>
      <c r="K4378" t="s">
        <v>4803</v>
      </c>
      <c r="L4378">
        <v>2018</v>
      </c>
      <c r="M4378">
        <v>0.15</v>
      </c>
      <c r="N4378">
        <v>0</v>
      </c>
      <c r="O4378">
        <v>0.15</v>
      </c>
      <c r="P4378">
        <v>0</v>
      </c>
      <c r="Q4378">
        <v>0</v>
      </c>
      <c r="R4378">
        <v>0</v>
      </c>
      <c r="S4378" t="s">
        <v>28</v>
      </c>
      <c r="T4378" t="s">
        <v>28</v>
      </c>
      <c r="U4378" t="s">
        <v>28</v>
      </c>
      <c r="V4378" t="s">
        <v>28</v>
      </c>
      <c r="X4378">
        <f t="shared" si="883"/>
        <v>0.15</v>
      </c>
      <c r="Y4378">
        <f t="shared" si="884"/>
        <v>0</v>
      </c>
      <c r="Z4378">
        <f t="shared" si="885"/>
        <v>0.15</v>
      </c>
      <c r="AA4378">
        <f t="shared" si="886"/>
        <v>0</v>
      </c>
      <c r="AB4378">
        <f t="shared" si="887"/>
        <v>0</v>
      </c>
      <c r="AC4378">
        <f t="shared" si="888"/>
        <v>0</v>
      </c>
      <c r="AD4378" t="str">
        <f t="shared" si="889"/>
        <v>N/A</v>
      </c>
      <c r="AE4378" t="str">
        <f t="shared" si="890"/>
        <v>N/A</v>
      </c>
      <c r="AF4378" t="str">
        <f t="shared" si="891"/>
        <v>N/A</v>
      </c>
      <c r="AG4378" t="str">
        <f t="shared" si="892"/>
        <v>N/A</v>
      </c>
    </row>
    <row r="4379" spans="1:33" x14ac:dyDescent="0.35">
      <c r="A4379">
        <v>459949</v>
      </c>
      <c r="B4379" t="s">
        <v>4348</v>
      </c>
      <c r="C4379">
        <v>0</v>
      </c>
      <c r="D4379" t="s">
        <v>28</v>
      </c>
      <c r="E4379" t="s">
        <v>28</v>
      </c>
      <c r="F4379" t="s">
        <v>4803</v>
      </c>
      <c r="G4379" t="s">
        <v>28</v>
      </c>
      <c r="H4379" t="s">
        <v>28</v>
      </c>
      <c r="I4379" t="s">
        <v>19</v>
      </c>
      <c r="J4379" t="s">
        <v>17</v>
      </c>
      <c r="K4379" t="s">
        <v>4803</v>
      </c>
      <c r="L4379" t="s">
        <v>28</v>
      </c>
      <c r="M4379" t="s">
        <v>28</v>
      </c>
      <c r="N4379" t="s">
        <v>28</v>
      </c>
      <c r="O4379" t="s">
        <v>28</v>
      </c>
      <c r="P4379" t="s">
        <v>28</v>
      </c>
      <c r="Q4379" t="s">
        <v>28</v>
      </c>
      <c r="R4379" t="s">
        <v>28</v>
      </c>
      <c r="S4379" t="s">
        <v>28</v>
      </c>
      <c r="T4379" t="s">
        <v>28</v>
      </c>
      <c r="U4379" t="s">
        <v>28</v>
      </c>
      <c r="V4379" t="s">
        <v>28</v>
      </c>
      <c r="X4379" t="str">
        <f t="shared" si="883"/>
        <v>N/A</v>
      </c>
      <c r="Y4379" t="str">
        <f t="shared" si="884"/>
        <v>N/A</v>
      </c>
      <c r="Z4379" t="str">
        <f t="shared" si="885"/>
        <v>N/A</v>
      </c>
      <c r="AA4379" t="str">
        <f t="shared" si="886"/>
        <v>N/A</v>
      </c>
      <c r="AB4379" t="str">
        <f t="shared" si="887"/>
        <v>N/A</v>
      </c>
      <c r="AC4379" t="str">
        <f t="shared" si="888"/>
        <v>N/A</v>
      </c>
      <c r="AD4379" t="str">
        <f t="shared" si="889"/>
        <v>N/A</v>
      </c>
      <c r="AE4379" t="str">
        <f t="shared" si="890"/>
        <v>N/A</v>
      </c>
      <c r="AF4379" t="str">
        <f t="shared" si="891"/>
        <v>N/A</v>
      </c>
      <c r="AG4379" t="str">
        <f t="shared" si="892"/>
        <v>N/A</v>
      </c>
    </row>
    <row r="4380" spans="1:33" x14ac:dyDescent="0.35">
      <c r="A4380">
        <v>459958</v>
      </c>
      <c r="B4380" t="s">
        <v>4349</v>
      </c>
      <c r="C4380">
        <v>0</v>
      </c>
      <c r="D4380" t="s">
        <v>28</v>
      </c>
      <c r="E4380" t="s">
        <v>28</v>
      </c>
      <c r="F4380" t="s">
        <v>4803</v>
      </c>
      <c r="G4380" t="s">
        <v>4805</v>
      </c>
      <c r="H4380" t="s">
        <v>28</v>
      </c>
      <c r="I4380" t="s">
        <v>19</v>
      </c>
      <c r="J4380" t="s">
        <v>26</v>
      </c>
      <c r="K4380" t="s">
        <v>4803</v>
      </c>
      <c r="L4380" t="s">
        <v>21</v>
      </c>
      <c r="M4380" t="s">
        <v>28</v>
      </c>
      <c r="N4380" t="s">
        <v>28</v>
      </c>
      <c r="O4380">
        <v>0.59</v>
      </c>
      <c r="P4380">
        <v>0.6</v>
      </c>
      <c r="Q4380">
        <v>0.51</v>
      </c>
      <c r="R4380">
        <v>0.7</v>
      </c>
      <c r="S4380" t="s">
        <v>28</v>
      </c>
      <c r="T4380" t="s">
        <v>28</v>
      </c>
      <c r="U4380" t="s">
        <v>28</v>
      </c>
      <c r="V4380" t="s">
        <v>28</v>
      </c>
      <c r="X4380" t="str">
        <f t="shared" si="883"/>
        <v>N/A</v>
      </c>
      <c r="Y4380" t="str">
        <f t="shared" si="884"/>
        <v>N/A</v>
      </c>
      <c r="Z4380">
        <f t="shared" si="885"/>
        <v>0.59</v>
      </c>
      <c r="AA4380">
        <f t="shared" si="886"/>
        <v>0.6</v>
      </c>
      <c r="AB4380">
        <f t="shared" si="887"/>
        <v>0.51</v>
      </c>
      <c r="AC4380">
        <f t="shared" si="888"/>
        <v>0.7</v>
      </c>
      <c r="AD4380" t="str">
        <f t="shared" si="889"/>
        <v>N/A</v>
      </c>
      <c r="AE4380" t="str">
        <f t="shared" si="890"/>
        <v>N/A</v>
      </c>
      <c r="AF4380" t="str">
        <f t="shared" si="891"/>
        <v>N/A</v>
      </c>
      <c r="AG4380" t="str">
        <f t="shared" si="892"/>
        <v>N/A</v>
      </c>
    </row>
    <row r="4381" spans="1:33" x14ac:dyDescent="0.35">
      <c r="A4381">
        <v>459994</v>
      </c>
      <c r="B4381" t="s">
        <v>4350</v>
      </c>
      <c r="C4381">
        <v>0</v>
      </c>
      <c r="D4381" t="s">
        <v>28</v>
      </c>
      <c r="E4381" t="s">
        <v>28</v>
      </c>
      <c r="F4381" t="s">
        <v>4803</v>
      </c>
      <c r="G4381" t="s">
        <v>28</v>
      </c>
      <c r="H4381" t="s">
        <v>28</v>
      </c>
      <c r="I4381" t="s">
        <v>19</v>
      </c>
      <c r="J4381" t="s">
        <v>17</v>
      </c>
      <c r="K4381" t="s">
        <v>4803</v>
      </c>
      <c r="L4381" t="s">
        <v>28</v>
      </c>
      <c r="M4381" t="s">
        <v>28</v>
      </c>
      <c r="N4381" t="s">
        <v>28</v>
      </c>
      <c r="O4381" t="s">
        <v>28</v>
      </c>
      <c r="P4381" t="s">
        <v>28</v>
      </c>
      <c r="Q4381" t="s">
        <v>28</v>
      </c>
      <c r="R4381" t="s">
        <v>28</v>
      </c>
      <c r="S4381" t="s">
        <v>28</v>
      </c>
      <c r="T4381" t="s">
        <v>28</v>
      </c>
      <c r="U4381" t="s">
        <v>28</v>
      </c>
      <c r="V4381" t="s">
        <v>28</v>
      </c>
      <c r="X4381" t="str">
        <f t="shared" si="883"/>
        <v>N/A</v>
      </c>
      <c r="Y4381" t="str">
        <f t="shared" si="884"/>
        <v>N/A</v>
      </c>
      <c r="Z4381" t="str">
        <f t="shared" si="885"/>
        <v>N/A</v>
      </c>
      <c r="AA4381" t="str">
        <f t="shared" si="886"/>
        <v>N/A</v>
      </c>
      <c r="AB4381" t="str">
        <f t="shared" si="887"/>
        <v>N/A</v>
      </c>
      <c r="AC4381" t="str">
        <f t="shared" si="888"/>
        <v>N/A</v>
      </c>
      <c r="AD4381" t="str">
        <f t="shared" si="889"/>
        <v>N/A</v>
      </c>
      <c r="AE4381" t="str">
        <f t="shared" si="890"/>
        <v>N/A</v>
      </c>
      <c r="AF4381" t="str">
        <f t="shared" si="891"/>
        <v>N/A</v>
      </c>
      <c r="AG4381" t="str">
        <f t="shared" si="892"/>
        <v>N/A</v>
      </c>
    </row>
    <row r="4382" spans="1:33" x14ac:dyDescent="0.35">
      <c r="A4382">
        <v>460020</v>
      </c>
      <c r="B4382" t="s">
        <v>4351</v>
      </c>
      <c r="C4382">
        <v>0</v>
      </c>
      <c r="D4382" t="s">
        <v>28</v>
      </c>
      <c r="E4382" t="s">
        <v>28</v>
      </c>
      <c r="F4382" t="s">
        <v>4803</v>
      </c>
      <c r="G4382" t="s">
        <v>4805</v>
      </c>
      <c r="H4382" t="s">
        <v>28</v>
      </c>
      <c r="I4382" t="s">
        <v>19</v>
      </c>
      <c r="J4382" t="s">
        <v>26</v>
      </c>
      <c r="K4382" t="s">
        <v>4803</v>
      </c>
      <c r="L4382" t="s">
        <v>21</v>
      </c>
      <c r="M4382" t="s">
        <v>28</v>
      </c>
      <c r="N4382" t="s">
        <v>28</v>
      </c>
      <c r="O4382">
        <v>0.52</v>
      </c>
      <c r="P4382">
        <v>0.5</v>
      </c>
      <c r="Q4382">
        <v>0.49</v>
      </c>
      <c r="R4382">
        <v>0.6</v>
      </c>
      <c r="S4382" t="s">
        <v>28</v>
      </c>
      <c r="T4382" t="s">
        <v>28</v>
      </c>
      <c r="U4382" t="s">
        <v>28</v>
      </c>
      <c r="V4382" t="s">
        <v>28</v>
      </c>
      <c r="X4382" t="str">
        <f t="shared" si="883"/>
        <v>N/A</v>
      </c>
      <c r="Y4382" t="str">
        <f t="shared" si="884"/>
        <v>N/A</v>
      </c>
      <c r="Z4382">
        <f t="shared" si="885"/>
        <v>0.52</v>
      </c>
      <c r="AA4382">
        <f t="shared" si="886"/>
        <v>0.5</v>
      </c>
      <c r="AB4382">
        <f t="shared" si="887"/>
        <v>0.49</v>
      </c>
      <c r="AC4382">
        <f t="shared" si="888"/>
        <v>0.6</v>
      </c>
      <c r="AD4382" t="str">
        <f t="shared" si="889"/>
        <v>N/A</v>
      </c>
      <c r="AE4382" t="str">
        <f t="shared" si="890"/>
        <v>N/A</v>
      </c>
      <c r="AF4382" t="str">
        <f t="shared" si="891"/>
        <v>N/A</v>
      </c>
      <c r="AG4382" t="str">
        <f t="shared" si="892"/>
        <v>N/A</v>
      </c>
    </row>
    <row r="4383" spans="1:33" x14ac:dyDescent="0.35">
      <c r="A4383">
        <v>460075</v>
      </c>
      <c r="B4383" t="s">
        <v>4352</v>
      </c>
      <c r="C4383">
        <v>0</v>
      </c>
      <c r="D4383" t="s">
        <v>28</v>
      </c>
      <c r="E4383" t="s">
        <v>28</v>
      </c>
      <c r="F4383" t="s">
        <v>4803</v>
      </c>
      <c r="G4383" t="s">
        <v>28</v>
      </c>
      <c r="H4383" t="s">
        <v>28</v>
      </c>
      <c r="I4383" t="s">
        <v>19</v>
      </c>
      <c r="J4383" t="s">
        <v>17</v>
      </c>
      <c r="K4383" t="s">
        <v>4803</v>
      </c>
      <c r="L4383" t="s">
        <v>28</v>
      </c>
      <c r="M4383" t="s">
        <v>28</v>
      </c>
      <c r="N4383" t="s">
        <v>28</v>
      </c>
      <c r="O4383" t="s">
        <v>28</v>
      </c>
      <c r="P4383" t="s">
        <v>28</v>
      </c>
      <c r="Q4383" t="s">
        <v>28</v>
      </c>
      <c r="R4383" t="s">
        <v>28</v>
      </c>
      <c r="S4383" t="s">
        <v>28</v>
      </c>
      <c r="T4383" t="s">
        <v>28</v>
      </c>
      <c r="U4383" t="s">
        <v>28</v>
      </c>
      <c r="V4383" t="s">
        <v>28</v>
      </c>
      <c r="X4383" t="str">
        <f t="shared" si="883"/>
        <v>N/A</v>
      </c>
      <c r="Y4383" t="str">
        <f t="shared" si="884"/>
        <v>N/A</v>
      </c>
      <c r="Z4383" t="str">
        <f t="shared" si="885"/>
        <v>N/A</v>
      </c>
      <c r="AA4383" t="str">
        <f t="shared" si="886"/>
        <v>N/A</v>
      </c>
      <c r="AB4383" t="str">
        <f t="shared" si="887"/>
        <v>N/A</v>
      </c>
      <c r="AC4383" t="str">
        <f t="shared" si="888"/>
        <v>N/A</v>
      </c>
      <c r="AD4383" t="str">
        <f t="shared" si="889"/>
        <v>N/A</v>
      </c>
      <c r="AE4383" t="str">
        <f t="shared" si="890"/>
        <v>N/A</v>
      </c>
      <c r="AF4383" t="str">
        <f t="shared" si="891"/>
        <v>N/A</v>
      </c>
      <c r="AG4383" t="str">
        <f t="shared" si="892"/>
        <v>N/A</v>
      </c>
    </row>
    <row r="4384" spans="1:33" x14ac:dyDescent="0.35">
      <c r="A4384">
        <v>460109</v>
      </c>
      <c r="B4384" t="s">
        <v>4353</v>
      </c>
      <c r="C4384">
        <v>0</v>
      </c>
      <c r="D4384" t="s">
        <v>28</v>
      </c>
      <c r="E4384" t="s">
        <v>28</v>
      </c>
      <c r="F4384" t="s">
        <v>4803</v>
      </c>
      <c r="G4384" t="s">
        <v>4805</v>
      </c>
      <c r="H4384" t="s">
        <v>28</v>
      </c>
      <c r="I4384" t="s">
        <v>19</v>
      </c>
      <c r="J4384" t="s">
        <v>26</v>
      </c>
      <c r="K4384" t="s">
        <v>4803</v>
      </c>
      <c r="L4384" t="s">
        <v>21</v>
      </c>
      <c r="M4384" t="s">
        <v>28</v>
      </c>
      <c r="N4384" t="s">
        <v>28</v>
      </c>
      <c r="O4384">
        <v>0.76</v>
      </c>
      <c r="P4384">
        <v>0.73</v>
      </c>
      <c r="Q4384">
        <v>0.63</v>
      </c>
      <c r="R4384">
        <v>0.88</v>
      </c>
      <c r="S4384" t="s">
        <v>28</v>
      </c>
      <c r="T4384" t="s">
        <v>28</v>
      </c>
      <c r="U4384" t="s">
        <v>28</v>
      </c>
      <c r="V4384" t="s">
        <v>28</v>
      </c>
      <c r="X4384" t="str">
        <f t="shared" si="883"/>
        <v>N/A</v>
      </c>
      <c r="Y4384" t="str">
        <f t="shared" si="884"/>
        <v>N/A</v>
      </c>
      <c r="Z4384">
        <f t="shared" si="885"/>
        <v>0.76</v>
      </c>
      <c r="AA4384">
        <f t="shared" si="886"/>
        <v>0.73</v>
      </c>
      <c r="AB4384">
        <f t="shared" si="887"/>
        <v>0.63</v>
      </c>
      <c r="AC4384">
        <f t="shared" si="888"/>
        <v>0.88</v>
      </c>
      <c r="AD4384" t="str">
        <f t="shared" si="889"/>
        <v>N/A</v>
      </c>
      <c r="AE4384" t="str">
        <f t="shared" si="890"/>
        <v>N/A</v>
      </c>
      <c r="AF4384" t="str">
        <f t="shared" si="891"/>
        <v>N/A</v>
      </c>
      <c r="AG4384" t="str">
        <f t="shared" si="892"/>
        <v>N/A</v>
      </c>
    </row>
    <row r="4385" spans="1:33" x14ac:dyDescent="0.35">
      <c r="A4385">
        <v>460136</v>
      </c>
      <c r="B4385" t="s">
        <v>4354</v>
      </c>
      <c r="C4385">
        <v>0</v>
      </c>
      <c r="D4385">
        <v>0.73</v>
      </c>
      <c r="E4385">
        <v>0.72</v>
      </c>
      <c r="F4385" t="s">
        <v>4803</v>
      </c>
      <c r="G4385">
        <v>2017</v>
      </c>
      <c r="H4385">
        <v>4.0000000000000036E-2</v>
      </c>
      <c r="I4385" t="s">
        <v>19</v>
      </c>
      <c r="J4385" t="s">
        <v>26</v>
      </c>
      <c r="K4385" t="s">
        <v>4803</v>
      </c>
      <c r="L4385">
        <v>2018</v>
      </c>
      <c r="M4385" t="s">
        <v>28</v>
      </c>
      <c r="N4385" t="s">
        <v>28</v>
      </c>
      <c r="O4385">
        <v>0.76</v>
      </c>
      <c r="P4385">
        <v>0.76</v>
      </c>
      <c r="Q4385">
        <v>0.6</v>
      </c>
      <c r="R4385">
        <v>0.81</v>
      </c>
      <c r="S4385" t="s">
        <v>28</v>
      </c>
      <c r="T4385" t="s">
        <v>28</v>
      </c>
      <c r="U4385" t="s">
        <v>28</v>
      </c>
      <c r="V4385" t="s">
        <v>28</v>
      </c>
      <c r="X4385" t="str">
        <f t="shared" si="883"/>
        <v>N/A</v>
      </c>
      <c r="Y4385" t="str">
        <f t="shared" si="884"/>
        <v>N/A</v>
      </c>
      <c r="Z4385">
        <f t="shared" si="885"/>
        <v>0.76</v>
      </c>
      <c r="AA4385">
        <f t="shared" si="886"/>
        <v>0.76</v>
      </c>
      <c r="AB4385">
        <f t="shared" si="887"/>
        <v>0.6</v>
      </c>
      <c r="AC4385">
        <f t="shared" si="888"/>
        <v>0.81</v>
      </c>
      <c r="AD4385" t="str">
        <f t="shared" si="889"/>
        <v>N/A</v>
      </c>
      <c r="AE4385" t="str">
        <f t="shared" si="890"/>
        <v>N/A</v>
      </c>
      <c r="AF4385" t="str">
        <f t="shared" si="891"/>
        <v>N/A</v>
      </c>
      <c r="AG4385" t="str">
        <f t="shared" si="892"/>
        <v>N/A</v>
      </c>
    </row>
    <row r="4386" spans="1:33" x14ac:dyDescent="0.35">
      <c r="A4386">
        <v>460181</v>
      </c>
      <c r="B4386" t="s">
        <v>4355</v>
      </c>
      <c r="C4386">
        <v>0</v>
      </c>
      <c r="D4386" t="s">
        <v>28</v>
      </c>
      <c r="E4386" t="s">
        <v>28</v>
      </c>
      <c r="F4386" t="s">
        <v>4803</v>
      </c>
      <c r="G4386" t="s">
        <v>4805</v>
      </c>
      <c r="H4386" t="s">
        <v>28</v>
      </c>
      <c r="I4386" t="s">
        <v>19</v>
      </c>
      <c r="J4386" t="s">
        <v>26</v>
      </c>
      <c r="K4386" t="s">
        <v>4803</v>
      </c>
      <c r="L4386" t="s">
        <v>21</v>
      </c>
      <c r="M4386" t="s">
        <v>28</v>
      </c>
      <c r="N4386" t="s">
        <v>28</v>
      </c>
      <c r="O4386">
        <v>0.71</v>
      </c>
      <c r="P4386">
        <v>0.7</v>
      </c>
      <c r="Q4386">
        <v>0.64</v>
      </c>
      <c r="R4386">
        <v>0.8</v>
      </c>
      <c r="S4386" t="s">
        <v>28</v>
      </c>
      <c r="T4386" t="s">
        <v>28</v>
      </c>
      <c r="U4386" t="s">
        <v>28</v>
      </c>
      <c r="V4386" t="s">
        <v>28</v>
      </c>
      <c r="X4386" t="str">
        <f t="shared" si="883"/>
        <v>N/A</v>
      </c>
      <c r="Y4386" t="str">
        <f t="shared" si="884"/>
        <v>N/A</v>
      </c>
      <c r="Z4386">
        <f t="shared" si="885"/>
        <v>0.71</v>
      </c>
      <c r="AA4386">
        <f t="shared" si="886"/>
        <v>0.7</v>
      </c>
      <c r="AB4386">
        <f t="shared" si="887"/>
        <v>0.64</v>
      </c>
      <c r="AC4386">
        <f t="shared" si="888"/>
        <v>0.8</v>
      </c>
      <c r="AD4386" t="str">
        <f t="shared" si="889"/>
        <v>N/A</v>
      </c>
      <c r="AE4386" t="str">
        <f t="shared" si="890"/>
        <v>N/A</v>
      </c>
      <c r="AF4386" t="str">
        <f t="shared" si="891"/>
        <v>N/A</v>
      </c>
      <c r="AG4386" t="str">
        <f t="shared" si="892"/>
        <v>N/A</v>
      </c>
    </row>
    <row r="4387" spans="1:33" x14ac:dyDescent="0.35">
      <c r="A4387">
        <v>460190</v>
      </c>
      <c r="B4387" t="s">
        <v>4356</v>
      </c>
      <c r="C4387">
        <v>0</v>
      </c>
      <c r="D4387" t="s">
        <v>28</v>
      </c>
      <c r="E4387" t="s">
        <v>28</v>
      </c>
      <c r="F4387" t="s">
        <v>4803</v>
      </c>
      <c r="G4387" t="s">
        <v>4805</v>
      </c>
      <c r="H4387" t="s">
        <v>28</v>
      </c>
      <c r="I4387" t="s">
        <v>19</v>
      </c>
      <c r="J4387" t="s">
        <v>26</v>
      </c>
      <c r="K4387" t="s">
        <v>4803</v>
      </c>
      <c r="L4387" t="s">
        <v>21</v>
      </c>
      <c r="M4387" t="s">
        <v>28</v>
      </c>
      <c r="N4387" t="s">
        <v>28</v>
      </c>
      <c r="O4387">
        <v>0.7</v>
      </c>
      <c r="P4387">
        <v>0.69</v>
      </c>
      <c r="Q4387">
        <v>0.66</v>
      </c>
      <c r="R4387">
        <v>0.73</v>
      </c>
      <c r="S4387" t="s">
        <v>28</v>
      </c>
      <c r="T4387" t="s">
        <v>28</v>
      </c>
      <c r="U4387" t="s">
        <v>28</v>
      </c>
      <c r="V4387" t="s">
        <v>28</v>
      </c>
      <c r="X4387" t="str">
        <f t="shared" si="883"/>
        <v>N/A</v>
      </c>
      <c r="Y4387" t="str">
        <f t="shared" si="884"/>
        <v>N/A</v>
      </c>
      <c r="Z4387">
        <f t="shared" si="885"/>
        <v>0.7</v>
      </c>
      <c r="AA4387">
        <f t="shared" si="886"/>
        <v>0.69</v>
      </c>
      <c r="AB4387">
        <f t="shared" si="887"/>
        <v>0.66</v>
      </c>
      <c r="AC4387">
        <f t="shared" si="888"/>
        <v>0.73</v>
      </c>
      <c r="AD4387" t="str">
        <f t="shared" si="889"/>
        <v>N/A</v>
      </c>
      <c r="AE4387" t="str">
        <f t="shared" si="890"/>
        <v>N/A</v>
      </c>
      <c r="AF4387" t="str">
        <f t="shared" si="891"/>
        <v>N/A</v>
      </c>
      <c r="AG4387" t="str">
        <f t="shared" si="892"/>
        <v>N/A</v>
      </c>
    </row>
    <row r="4388" spans="1:33" x14ac:dyDescent="0.35">
      <c r="A4388">
        <v>460206</v>
      </c>
      <c r="B4388" t="s">
        <v>4357</v>
      </c>
      <c r="C4388">
        <v>0</v>
      </c>
      <c r="D4388" t="s">
        <v>28</v>
      </c>
      <c r="E4388" t="s">
        <v>28</v>
      </c>
      <c r="F4388" t="s">
        <v>4803</v>
      </c>
      <c r="G4388" t="s">
        <v>4805</v>
      </c>
      <c r="H4388" t="s">
        <v>28</v>
      </c>
      <c r="I4388" t="s">
        <v>19</v>
      </c>
      <c r="J4388" t="s">
        <v>26</v>
      </c>
      <c r="K4388" t="s">
        <v>4803</v>
      </c>
      <c r="L4388" t="s">
        <v>21</v>
      </c>
      <c r="M4388" t="s">
        <v>28</v>
      </c>
      <c r="N4388" t="s">
        <v>28</v>
      </c>
      <c r="O4388">
        <v>0.75</v>
      </c>
      <c r="P4388">
        <v>0.75</v>
      </c>
      <c r="Q4388">
        <v>0.64</v>
      </c>
      <c r="R4388">
        <v>0.77</v>
      </c>
      <c r="S4388" t="s">
        <v>28</v>
      </c>
      <c r="T4388" t="s">
        <v>28</v>
      </c>
      <c r="U4388" t="s">
        <v>28</v>
      </c>
      <c r="V4388" t="s">
        <v>28</v>
      </c>
      <c r="X4388" t="str">
        <f t="shared" si="883"/>
        <v>N/A</v>
      </c>
      <c r="Y4388" t="str">
        <f t="shared" si="884"/>
        <v>N/A</v>
      </c>
      <c r="Z4388">
        <f t="shared" si="885"/>
        <v>0.75</v>
      </c>
      <c r="AA4388">
        <f t="shared" si="886"/>
        <v>0.75</v>
      </c>
      <c r="AB4388">
        <f t="shared" si="887"/>
        <v>0.64</v>
      </c>
      <c r="AC4388">
        <f t="shared" si="888"/>
        <v>0.77</v>
      </c>
      <c r="AD4388" t="str">
        <f t="shared" si="889"/>
        <v>N/A</v>
      </c>
      <c r="AE4388" t="str">
        <f t="shared" si="890"/>
        <v>N/A</v>
      </c>
      <c r="AF4388" t="str">
        <f t="shared" si="891"/>
        <v>N/A</v>
      </c>
      <c r="AG4388" t="str">
        <f t="shared" si="892"/>
        <v>N/A</v>
      </c>
    </row>
    <row r="4389" spans="1:33" x14ac:dyDescent="0.35">
      <c r="A4389">
        <v>460215</v>
      </c>
      <c r="B4389" t="s">
        <v>4358</v>
      </c>
      <c r="C4389">
        <v>0</v>
      </c>
      <c r="D4389" t="s">
        <v>28</v>
      </c>
      <c r="E4389" t="s">
        <v>28</v>
      </c>
      <c r="F4389" t="s">
        <v>4803</v>
      </c>
      <c r="G4389" t="s">
        <v>4805</v>
      </c>
      <c r="H4389" t="s">
        <v>28</v>
      </c>
      <c r="I4389" t="s">
        <v>19</v>
      </c>
      <c r="J4389" t="s">
        <v>26</v>
      </c>
      <c r="K4389" t="s">
        <v>4803</v>
      </c>
      <c r="L4389">
        <v>2017</v>
      </c>
      <c r="M4389">
        <v>0.46</v>
      </c>
      <c r="N4389">
        <v>0.39</v>
      </c>
      <c r="O4389">
        <v>0.45</v>
      </c>
      <c r="P4389">
        <v>0.37</v>
      </c>
      <c r="Q4389">
        <v>0.12</v>
      </c>
      <c r="R4389">
        <v>0.47</v>
      </c>
      <c r="S4389">
        <v>0.03</v>
      </c>
      <c r="T4389">
        <v>0.04</v>
      </c>
      <c r="U4389">
        <v>0</v>
      </c>
      <c r="V4389">
        <v>0.05</v>
      </c>
      <c r="X4389">
        <f t="shared" si="883"/>
        <v>0.46</v>
      </c>
      <c r="Y4389">
        <f t="shared" si="884"/>
        <v>0.39</v>
      </c>
      <c r="Z4389">
        <f t="shared" si="885"/>
        <v>0.45</v>
      </c>
      <c r="AA4389">
        <f t="shared" si="886"/>
        <v>0.37</v>
      </c>
      <c r="AB4389">
        <f t="shared" si="887"/>
        <v>0.12</v>
      </c>
      <c r="AC4389">
        <f t="shared" si="888"/>
        <v>0.47</v>
      </c>
      <c r="AD4389">
        <f t="shared" si="889"/>
        <v>0.03</v>
      </c>
      <c r="AE4389">
        <f t="shared" si="890"/>
        <v>0.04</v>
      </c>
      <c r="AF4389">
        <f t="shared" si="891"/>
        <v>0</v>
      </c>
      <c r="AG4389">
        <f t="shared" si="892"/>
        <v>0.05</v>
      </c>
    </row>
    <row r="4390" spans="1:33" x14ac:dyDescent="0.35">
      <c r="A4390">
        <v>460349</v>
      </c>
      <c r="B4390" t="s">
        <v>4359</v>
      </c>
      <c r="C4390">
        <v>0</v>
      </c>
      <c r="D4390" t="s">
        <v>28</v>
      </c>
      <c r="E4390" t="s">
        <v>28</v>
      </c>
      <c r="F4390" t="s">
        <v>4803</v>
      </c>
      <c r="G4390" t="s">
        <v>28</v>
      </c>
      <c r="H4390" t="s">
        <v>28</v>
      </c>
      <c r="I4390" t="s">
        <v>19</v>
      </c>
      <c r="J4390" t="s">
        <v>17</v>
      </c>
      <c r="K4390" t="s">
        <v>4803</v>
      </c>
      <c r="L4390" t="s">
        <v>28</v>
      </c>
      <c r="M4390" t="s">
        <v>28</v>
      </c>
      <c r="N4390" t="s">
        <v>28</v>
      </c>
      <c r="O4390" t="s">
        <v>28</v>
      </c>
      <c r="P4390" t="s">
        <v>28</v>
      </c>
      <c r="Q4390" t="s">
        <v>28</v>
      </c>
      <c r="R4390" t="s">
        <v>28</v>
      </c>
      <c r="S4390" t="s">
        <v>28</v>
      </c>
      <c r="T4390" t="s">
        <v>28</v>
      </c>
      <c r="U4390" t="s">
        <v>28</v>
      </c>
      <c r="V4390" t="s">
        <v>28</v>
      </c>
      <c r="X4390" t="str">
        <f t="shared" si="883"/>
        <v>N/A</v>
      </c>
      <c r="Y4390" t="str">
        <f t="shared" si="884"/>
        <v>N/A</v>
      </c>
      <c r="Z4390" t="str">
        <f t="shared" si="885"/>
        <v>N/A</v>
      </c>
      <c r="AA4390" t="str">
        <f t="shared" si="886"/>
        <v>N/A</v>
      </c>
      <c r="AB4390" t="str">
        <f t="shared" si="887"/>
        <v>N/A</v>
      </c>
      <c r="AC4390" t="str">
        <f t="shared" si="888"/>
        <v>N/A</v>
      </c>
      <c r="AD4390" t="str">
        <f t="shared" si="889"/>
        <v>N/A</v>
      </c>
      <c r="AE4390" t="str">
        <f t="shared" si="890"/>
        <v>N/A</v>
      </c>
      <c r="AF4390" t="str">
        <f t="shared" si="891"/>
        <v>N/A</v>
      </c>
      <c r="AG4390" t="str">
        <f t="shared" si="892"/>
        <v>N/A</v>
      </c>
    </row>
    <row r="4391" spans="1:33" x14ac:dyDescent="0.35">
      <c r="A4391">
        <v>460358</v>
      </c>
      <c r="B4391" t="s">
        <v>4360</v>
      </c>
      <c r="C4391">
        <v>0</v>
      </c>
      <c r="D4391" t="s">
        <v>28</v>
      </c>
      <c r="E4391" t="s">
        <v>28</v>
      </c>
      <c r="F4391" t="s">
        <v>4803</v>
      </c>
      <c r="G4391" t="s">
        <v>4805</v>
      </c>
      <c r="H4391" t="s">
        <v>28</v>
      </c>
      <c r="I4391" t="s">
        <v>19</v>
      </c>
      <c r="J4391" t="s">
        <v>26</v>
      </c>
      <c r="K4391" t="s">
        <v>4803</v>
      </c>
      <c r="L4391">
        <v>2017</v>
      </c>
      <c r="M4391" t="s">
        <v>28</v>
      </c>
      <c r="N4391" t="s">
        <v>28</v>
      </c>
      <c r="O4391">
        <v>0.61</v>
      </c>
      <c r="P4391">
        <v>0.65</v>
      </c>
      <c r="Q4391">
        <v>0.44</v>
      </c>
      <c r="R4391">
        <v>0.8</v>
      </c>
      <c r="S4391" t="s">
        <v>28</v>
      </c>
      <c r="T4391" t="s">
        <v>28</v>
      </c>
      <c r="U4391" t="s">
        <v>28</v>
      </c>
      <c r="V4391" t="s">
        <v>28</v>
      </c>
      <c r="X4391" t="str">
        <f t="shared" si="883"/>
        <v>N/A</v>
      </c>
      <c r="Y4391" t="str">
        <f t="shared" si="884"/>
        <v>N/A</v>
      </c>
      <c r="Z4391">
        <f t="shared" si="885"/>
        <v>0.61</v>
      </c>
      <c r="AA4391">
        <f t="shared" si="886"/>
        <v>0.65</v>
      </c>
      <c r="AB4391">
        <f t="shared" si="887"/>
        <v>0.44</v>
      </c>
      <c r="AC4391">
        <f t="shared" si="888"/>
        <v>0.8</v>
      </c>
      <c r="AD4391" t="str">
        <f t="shared" si="889"/>
        <v>N/A</v>
      </c>
      <c r="AE4391" t="str">
        <f t="shared" si="890"/>
        <v>N/A</v>
      </c>
      <c r="AF4391" t="str">
        <f t="shared" si="891"/>
        <v>N/A</v>
      </c>
      <c r="AG4391" t="str">
        <f t="shared" si="892"/>
        <v>N/A</v>
      </c>
    </row>
    <row r="4392" spans="1:33" x14ac:dyDescent="0.35">
      <c r="A4392">
        <v>460376</v>
      </c>
      <c r="B4392" t="s">
        <v>4361</v>
      </c>
      <c r="C4392">
        <v>0</v>
      </c>
      <c r="D4392">
        <v>0.45</v>
      </c>
      <c r="E4392" t="s">
        <v>28</v>
      </c>
      <c r="F4392" t="s">
        <v>4803</v>
      </c>
      <c r="G4392" t="s">
        <v>4804</v>
      </c>
      <c r="H4392" t="s">
        <v>28</v>
      </c>
      <c r="I4392" t="s">
        <v>19</v>
      </c>
      <c r="J4392" t="s">
        <v>17</v>
      </c>
      <c r="K4392" t="s">
        <v>4803</v>
      </c>
      <c r="L4392">
        <v>2017</v>
      </c>
      <c r="M4392">
        <v>0.6</v>
      </c>
      <c r="N4392" t="s">
        <v>28</v>
      </c>
      <c r="O4392">
        <v>0.6</v>
      </c>
      <c r="P4392" t="s">
        <v>28</v>
      </c>
      <c r="Q4392" t="s">
        <v>28</v>
      </c>
      <c r="R4392" t="s">
        <v>28</v>
      </c>
      <c r="S4392">
        <v>0.2</v>
      </c>
      <c r="T4392" t="s">
        <v>28</v>
      </c>
      <c r="U4392" t="s">
        <v>28</v>
      </c>
      <c r="V4392" t="s">
        <v>28</v>
      </c>
      <c r="X4392">
        <f t="shared" si="883"/>
        <v>0.6</v>
      </c>
      <c r="Y4392" t="str">
        <f t="shared" si="884"/>
        <v>N/A</v>
      </c>
      <c r="Z4392">
        <f t="shared" si="885"/>
        <v>0.6</v>
      </c>
      <c r="AA4392" t="str">
        <f t="shared" si="886"/>
        <v>N/A</v>
      </c>
      <c r="AB4392" t="str">
        <f t="shared" si="887"/>
        <v>N/A</v>
      </c>
      <c r="AC4392" t="str">
        <f t="shared" si="888"/>
        <v>N/A</v>
      </c>
      <c r="AD4392">
        <f t="shared" si="889"/>
        <v>0.2</v>
      </c>
      <c r="AE4392" t="str">
        <f t="shared" si="890"/>
        <v>N/A</v>
      </c>
      <c r="AF4392" t="str">
        <f t="shared" si="891"/>
        <v>N/A</v>
      </c>
      <c r="AG4392" t="str">
        <f t="shared" si="892"/>
        <v>N/A</v>
      </c>
    </row>
    <row r="4393" spans="1:33" x14ac:dyDescent="0.35">
      <c r="A4393">
        <v>460385</v>
      </c>
      <c r="B4393" t="s">
        <v>4362</v>
      </c>
      <c r="C4393">
        <v>0</v>
      </c>
      <c r="D4393" t="s">
        <v>28</v>
      </c>
      <c r="E4393" t="s">
        <v>28</v>
      </c>
      <c r="F4393" t="s">
        <v>4803</v>
      </c>
      <c r="G4393" t="s">
        <v>4805</v>
      </c>
      <c r="H4393" t="s">
        <v>28</v>
      </c>
      <c r="I4393" t="s">
        <v>19</v>
      </c>
      <c r="J4393" t="s">
        <v>26</v>
      </c>
      <c r="K4393" t="s">
        <v>4803</v>
      </c>
      <c r="L4393" t="s">
        <v>21</v>
      </c>
      <c r="M4393" t="s">
        <v>28</v>
      </c>
      <c r="N4393" t="s">
        <v>28</v>
      </c>
      <c r="O4393">
        <v>0.8</v>
      </c>
      <c r="P4393" t="s">
        <v>28</v>
      </c>
      <c r="Q4393" t="s">
        <v>28</v>
      </c>
      <c r="R4393" t="s">
        <v>28</v>
      </c>
      <c r="S4393" t="s">
        <v>28</v>
      </c>
      <c r="T4393" t="s">
        <v>28</v>
      </c>
      <c r="U4393" t="s">
        <v>28</v>
      </c>
      <c r="V4393" t="s">
        <v>28</v>
      </c>
      <c r="X4393" t="str">
        <f t="shared" si="883"/>
        <v>N/A</v>
      </c>
      <c r="Y4393" t="str">
        <f t="shared" si="884"/>
        <v>N/A</v>
      </c>
      <c r="Z4393">
        <f t="shared" si="885"/>
        <v>0.8</v>
      </c>
      <c r="AA4393" t="str">
        <f t="shared" si="886"/>
        <v>N/A</v>
      </c>
      <c r="AB4393" t="str">
        <f t="shared" si="887"/>
        <v>N/A</v>
      </c>
      <c r="AC4393" t="str">
        <f t="shared" si="888"/>
        <v>N/A</v>
      </c>
      <c r="AD4393" t="str">
        <f t="shared" si="889"/>
        <v>N/A</v>
      </c>
      <c r="AE4393" t="str">
        <f t="shared" si="890"/>
        <v>N/A</v>
      </c>
      <c r="AF4393" t="str">
        <f t="shared" si="891"/>
        <v>N/A</v>
      </c>
      <c r="AG4393" t="str">
        <f t="shared" si="892"/>
        <v>N/A</v>
      </c>
    </row>
    <row r="4394" spans="1:33" x14ac:dyDescent="0.35">
      <c r="A4394">
        <v>460394</v>
      </c>
      <c r="B4394" t="s">
        <v>4363</v>
      </c>
      <c r="C4394">
        <v>0</v>
      </c>
      <c r="D4394">
        <v>0.23</v>
      </c>
      <c r="E4394">
        <v>0.21</v>
      </c>
      <c r="F4394" t="s">
        <v>4803</v>
      </c>
      <c r="G4394" t="s">
        <v>4805</v>
      </c>
      <c r="H4394">
        <v>-9.9999999999999811E-3</v>
      </c>
      <c r="I4394" t="s">
        <v>19</v>
      </c>
      <c r="J4394" t="s">
        <v>26</v>
      </c>
      <c r="K4394" t="s">
        <v>4803</v>
      </c>
      <c r="L4394" t="s">
        <v>21</v>
      </c>
      <c r="M4394">
        <v>0.22</v>
      </c>
      <c r="N4394">
        <v>0.2</v>
      </c>
      <c r="O4394">
        <v>0.19</v>
      </c>
      <c r="P4394">
        <v>0.17</v>
      </c>
      <c r="Q4394">
        <v>0.09</v>
      </c>
      <c r="R4394">
        <v>0.18</v>
      </c>
      <c r="S4394">
        <v>7.0000000000000007E-2</v>
      </c>
      <c r="T4394">
        <v>0.06</v>
      </c>
      <c r="U4394">
        <v>0.1</v>
      </c>
      <c r="V4394">
        <v>0.06</v>
      </c>
      <c r="X4394">
        <f t="shared" si="883"/>
        <v>0.22</v>
      </c>
      <c r="Y4394">
        <f t="shared" si="884"/>
        <v>0.2</v>
      </c>
      <c r="Z4394">
        <f t="shared" si="885"/>
        <v>0.19</v>
      </c>
      <c r="AA4394">
        <f t="shared" si="886"/>
        <v>0.17</v>
      </c>
      <c r="AB4394">
        <f t="shared" si="887"/>
        <v>0.09</v>
      </c>
      <c r="AC4394">
        <f t="shared" si="888"/>
        <v>0.18</v>
      </c>
      <c r="AD4394">
        <f t="shared" si="889"/>
        <v>7.0000000000000007E-2</v>
      </c>
      <c r="AE4394">
        <f t="shared" si="890"/>
        <v>0.06</v>
      </c>
      <c r="AF4394">
        <f t="shared" si="891"/>
        <v>0.1</v>
      </c>
      <c r="AG4394">
        <f t="shared" si="892"/>
        <v>0.06</v>
      </c>
    </row>
    <row r="4395" spans="1:33" x14ac:dyDescent="0.35">
      <c r="A4395">
        <v>460464</v>
      </c>
      <c r="B4395" t="s">
        <v>4364</v>
      </c>
      <c r="C4395">
        <v>0</v>
      </c>
      <c r="D4395">
        <v>0.28000000000000003</v>
      </c>
      <c r="E4395">
        <v>0.25</v>
      </c>
      <c r="F4395" t="s">
        <v>4803</v>
      </c>
      <c r="G4395" t="s">
        <v>4805</v>
      </c>
      <c r="H4395">
        <v>2.0000000000000018E-2</v>
      </c>
      <c r="I4395" t="s">
        <v>19</v>
      </c>
      <c r="J4395" t="s">
        <v>26</v>
      </c>
      <c r="K4395" t="s">
        <v>4803</v>
      </c>
      <c r="L4395" t="s">
        <v>21</v>
      </c>
      <c r="M4395">
        <v>0.3</v>
      </c>
      <c r="N4395">
        <v>0.27</v>
      </c>
      <c r="O4395">
        <v>0.26</v>
      </c>
      <c r="P4395">
        <v>0.23</v>
      </c>
      <c r="Q4395">
        <v>0.22</v>
      </c>
      <c r="R4395">
        <v>0.23</v>
      </c>
      <c r="S4395">
        <v>0.09</v>
      </c>
      <c r="T4395">
        <v>0.08</v>
      </c>
      <c r="U4395">
        <v>7.0000000000000007E-2</v>
      </c>
      <c r="V4395">
        <v>0.08</v>
      </c>
      <c r="X4395">
        <f t="shared" si="883"/>
        <v>0.3</v>
      </c>
      <c r="Y4395">
        <f t="shared" si="884"/>
        <v>0.27</v>
      </c>
      <c r="Z4395">
        <f t="shared" si="885"/>
        <v>0.26</v>
      </c>
      <c r="AA4395">
        <f t="shared" si="886"/>
        <v>0.23</v>
      </c>
      <c r="AB4395">
        <f t="shared" si="887"/>
        <v>0.22</v>
      </c>
      <c r="AC4395">
        <f t="shared" si="888"/>
        <v>0.23</v>
      </c>
      <c r="AD4395">
        <f t="shared" si="889"/>
        <v>0.09</v>
      </c>
      <c r="AE4395">
        <f t="shared" si="890"/>
        <v>0.08</v>
      </c>
      <c r="AF4395">
        <f t="shared" si="891"/>
        <v>7.0000000000000007E-2</v>
      </c>
      <c r="AG4395">
        <f t="shared" si="892"/>
        <v>0.08</v>
      </c>
    </row>
    <row r="4396" spans="1:33" x14ac:dyDescent="0.35">
      <c r="A4396">
        <v>460543</v>
      </c>
      <c r="B4396" t="s">
        <v>4365</v>
      </c>
      <c r="C4396">
        <v>0</v>
      </c>
      <c r="D4396">
        <v>0.59</v>
      </c>
      <c r="E4396">
        <v>0.6</v>
      </c>
      <c r="F4396" t="s">
        <v>4803</v>
      </c>
      <c r="G4396" t="s">
        <v>4805</v>
      </c>
      <c r="H4396">
        <v>2.0000000000000018E-2</v>
      </c>
      <c r="I4396" t="s">
        <v>19</v>
      </c>
      <c r="J4396" t="s">
        <v>26</v>
      </c>
      <c r="K4396" t="s">
        <v>4803</v>
      </c>
      <c r="L4396" t="s">
        <v>21</v>
      </c>
      <c r="M4396">
        <v>0.6</v>
      </c>
      <c r="N4396">
        <v>0.62</v>
      </c>
      <c r="O4396">
        <v>0.6</v>
      </c>
      <c r="P4396">
        <v>0.61</v>
      </c>
      <c r="Q4396">
        <v>0.4</v>
      </c>
      <c r="R4396">
        <v>0.67</v>
      </c>
      <c r="S4396">
        <v>0.01</v>
      </c>
      <c r="T4396">
        <v>0.01</v>
      </c>
      <c r="U4396">
        <v>0.01</v>
      </c>
      <c r="V4396">
        <v>0.01</v>
      </c>
      <c r="X4396">
        <f t="shared" si="883"/>
        <v>0.6</v>
      </c>
      <c r="Y4396">
        <f t="shared" si="884"/>
        <v>0.62</v>
      </c>
      <c r="Z4396">
        <f t="shared" si="885"/>
        <v>0.6</v>
      </c>
      <c r="AA4396">
        <f t="shared" si="886"/>
        <v>0.61</v>
      </c>
      <c r="AB4396">
        <f t="shared" si="887"/>
        <v>0.4</v>
      </c>
      <c r="AC4396">
        <f t="shared" si="888"/>
        <v>0.67</v>
      </c>
      <c r="AD4396">
        <f t="shared" si="889"/>
        <v>0.01</v>
      </c>
      <c r="AE4396">
        <f t="shared" si="890"/>
        <v>0.01</v>
      </c>
      <c r="AF4396">
        <f t="shared" si="891"/>
        <v>0.01</v>
      </c>
      <c r="AG4396">
        <f t="shared" si="892"/>
        <v>0.01</v>
      </c>
    </row>
    <row r="4397" spans="1:33" x14ac:dyDescent="0.35">
      <c r="A4397">
        <v>460604</v>
      </c>
      <c r="B4397" t="s">
        <v>4366</v>
      </c>
      <c r="C4397">
        <v>0</v>
      </c>
      <c r="D4397" t="s">
        <v>28</v>
      </c>
      <c r="E4397" t="s">
        <v>28</v>
      </c>
      <c r="F4397" t="s">
        <v>4803</v>
      </c>
      <c r="G4397" t="s">
        <v>4805</v>
      </c>
      <c r="H4397" t="s">
        <v>28</v>
      </c>
      <c r="I4397" t="s">
        <v>19</v>
      </c>
      <c r="J4397" t="s">
        <v>26</v>
      </c>
      <c r="K4397" t="s">
        <v>4803</v>
      </c>
      <c r="L4397">
        <v>2017</v>
      </c>
      <c r="M4397" t="s">
        <v>28</v>
      </c>
      <c r="N4397" t="s">
        <v>28</v>
      </c>
      <c r="O4397">
        <v>0.97</v>
      </c>
      <c r="P4397">
        <v>0.9</v>
      </c>
      <c r="Q4397">
        <v>1</v>
      </c>
      <c r="R4397">
        <v>0.88</v>
      </c>
      <c r="S4397" t="s">
        <v>28</v>
      </c>
      <c r="T4397" t="s">
        <v>28</v>
      </c>
      <c r="U4397" t="s">
        <v>28</v>
      </c>
      <c r="V4397" t="s">
        <v>28</v>
      </c>
      <c r="X4397" t="str">
        <f t="shared" si="883"/>
        <v>N/A</v>
      </c>
      <c r="Y4397" t="str">
        <f t="shared" si="884"/>
        <v>N/A</v>
      </c>
      <c r="Z4397">
        <f t="shared" si="885"/>
        <v>0.97</v>
      </c>
      <c r="AA4397">
        <f t="shared" si="886"/>
        <v>0.9</v>
      </c>
      <c r="AB4397">
        <f t="shared" si="887"/>
        <v>1</v>
      </c>
      <c r="AC4397">
        <f t="shared" si="888"/>
        <v>0.88</v>
      </c>
      <c r="AD4397" t="str">
        <f t="shared" si="889"/>
        <v>N/A</v>
      </c>
      <c r="AE4397" t="str">
        <f t="shared" si="890"/>
        <v>N/A</v>
      </c>
      <c r="AF4397" t="str">
        <f t="shared" si="891"/>
        <v>N/A</v>
      </c>
      <c r="AG4397" t="str">
        <f t="shared" si="892"/>
        <v>N/A</v>
      </c>
    </row>
    <row r="4398" spans="1:33" x14ac:dyDescent="0.35">
      <c r="A4398">
        <v>460677</v>
      </c>
      <c r="B4398" t="s">
        <v>4367</v>
      </c>
      <c r="C4398">
        <v>0</v>
      </c>
      <c r="D4398" t="s">
        <v>28</v>
      </c>
      <c r="E4398" t="s">
        <v>28</v>
      </c>
      <c r="F4398" t="s">
        <v>4803</v>
      </c>
      <c r="G4398" t="s">
        <v>4805</v>
      </c>
      <c r="H4398" t="s">
        <v>28</v>
      </c>
      <c r="I4398" t="s">
        <v>19</v>
      </c>
      <c r="J4398" t="s">
        <v>26</v>
      </c>
      <c r="K4398" t="s">
        <v>4803</v>
      </c>
      <c r="L4398" t="s">
        <v>21</v>
      </c>
      <c r="M4398" t="s">
        <v>28</v>
      </c>
      <c r="N4398" t="s">
        <v>28</v>
      </c>
      <c r="O4398">
        <v>0.33</v>
      </c>
      <c r="P4398">
        <v>0.33</v>
      </c>
      <c r="Q4398" t="s">
        <v>28</v>
      </c>
      <c r="R4398">
        <v>0.33</v>
      </c>
      <c r="S4398" t="s">
        <v>28</v>
      </c>
      <c r="T4398" t="s">
        <v>28</v>
      </c>
      <c r="U4398" t="s">
        <v>28</v>
      </c>
      <c r="V4398" t="s">
        <v>28</v>
      </c>
      <c r="X4398" t="str">
        <f t="shared" si="883"/>
        <v>N/A</v>
      </c>
      <c r="Y4398" t="str">
        <f t="shared" si="884"/>
        <v>N/A</v>
      </c>
      <c r="Z4398">
        <f t="shared" si="885"/>
        <v>0.33</v>
      </c>
      <c r="AA4398">
        <f t="shared" si="886"/>
        <v>0.33</v>
      </c>
      <c r="AB4398" t="str">
        <f t="shared" si="887"/>
        <v>N/A</v>
      </c>
      <c r="AC4398">
        <f t="shared" si="888"/>
        <v>0.33</v>
      </c>
      <c r="AD4398" t="str">
        <f t="shared" si="889"/>
        <v>N/A</v>
      </c>
      <c r="AE4398" t="str">
        <f t="shared" si="890"/>
        <v>N/A</v>
      </c>
      <c r="AF4398" t="str">
        <f t="shared" si="891"/>
        <v>N/A</v>
      </c>
      <c r="AG4398" t="str">
        <f t="shared" si="892"/>
        <v>N/A</v>
      </c>
    </row>
    <row r="4399" spans="1:33" x14ac:dyDescent="0.35">
      <c r="A4399">
        <v>460738</v>
      </c>
      <c r="B4399" t="s">
        <v>4368</v>
      </c>
      <c r="C4399">
        <v>0</v>
      </c>
      <c r="D4399">
        <v>1</v>
      </c>
      <c r="E4399" t="s">
        <v>28</v>
      </c>
      <c r="F4399" t="s">
        <v>4803</v>
      </c>
      <c r="G4399">
        <v>2016</v>
      </c>
      <c r="H4399" t="s">
        <v>28</v>
      </c>
      <c r="I4399" t="s">
        <v>19</v>
      </c>
      <c r="J4399" t="s">
        <v>17</v>
      </c>
      <c r="K4399" t="s">
        <v>4803</v>
      </c>
      <c r="L4399">
        <v>2016</v>
      </c>
      <c r="M4399">
        <v>1</v>
      </c>
      <c r="N4399" t="s">
        <v>28</v>
      </c>
      <c r="O4399">
        <v>1</v>
      </c>
      <c r="P4399" t="s">
        <v>28</v>
      </c>
      <c r="Q4399" t="s">
        <v>28</v>
      </c>
      <c r="R4399" t="s">
        <v>28</v>
      </c>
      <c r="S4399" t="s">
        <v>28</v>
      </c>
      <c r="T4399" t="s">
        <v>28</v>
      </c>
      <c r="U4399" t="s">
        <v>28</v>
      </c>
      <c r="V4399" t="s">
        <v>28</v>
      </c>
      <c r="X4399">
        <f t="shared" si="883"/>
        <v>1</v>
      </c>
      <c r="Y4399" t="str">
        <f t="shared" si="884"/>
        <v>N/A</v>
      </c>
      <c r="Z4399">
        <f t="shared" si="885"/>
        <v>1</v>
      </c>
      <c r="AA4399" t="str">
        <f t="shared" si="886"/>
        <v>N/A</v>
      </c>
      <c r="AB4399" t="str">
        <f t="shared" si="887"/>
        <v>N/A</v>
      </c>
      <c r="AC4399" t="str">
        <f t="shared" si="888"/>
        <v>N/A</v>
      </c>
      <c r="AD4399" t="str">
        <f t="shared" si="889"/>
        <v>N/A</v>
      </c>
      <c r="AE4399" t="str">
        <f t="shared" si="890"/>
        <v>N/A</v>
      </c>
      <c r="AF4399" t="str">
        <f t="shared" si="891"/>
        <v>N/A</v>
      </c>
      <c r="AG4399" t="str">
        <f t="shared" si="892"/>
        <v>N/A</v>
      </c>
    </row>
    <row r="4400" spans="1:33" x14ac:dyDescent="0.35">
      <c r="A4400">
        <v>460747</v>
      </c>
      <c r="B4400" t="s">
        <v>4369</v>
      </c>
      <c r="C4400">
        <v>5</v>
      </c>
      <c r="D4400" t="s">
        <v>28</v>
      </c>
      <c r="E4400" t="s">
        <v>28</v>
      </c>
      <c r="F4400" t="s">
        <v>4803</v>
      </c>
      <c r="G4400" t="s">
        <v>28</v>
      </c>
      <c r="H4400" t="s">
        <v>28</v>
      </c>
      <c r="I4400" t="s">
        <v>19</v>
      </c>
      <c r="J4400" t="s">
        <v>17</v>
      </c>
      <c r="K4400" t="s">
        <v>4806</v>
      </c>
      <c r="L4400" t="s">
        <v>4808</v>
      </c>
      <c r="M4400" t="s">
        <v>28</v>
      </c>
      <c r="N4400" t="s">
        <v>28</v>
      </c>
      <c r="O4400" t="s">
        <v>28</v>
      </c>
      <c r="P4400" t="s">
        <v>28</v>
      </c>
      <c r="Q4400" t="s">
        <v>28</v>
      </c>
      <c r="R4400" t="s">
        <v>28</v>
      </c>
      <c r="S4400" t="s">
        <v>28</v>
      </c>
      <c r="T4400" t="s">
        <v>28</v>
      </c>
      <c r="U4400" t="s">
        <v>28</v>
      </c>
      <c r="V4400" t="s">
        <v>28</v>
      </c>
      <c r="X4400">
        <v>0.25</v>
      </c>
      <c r="Y4400">
        <v>0.25</v>
      </c>
      <c r="Z4400">
        <v>0.25</v>
      </c>
      <c r="AA4400">
        <v>0.25</v>
      </c>
      <c r="AB4400">
        <v>0.25</v>
      </c>
      <c r="AC4400">
        <v>0.25</v>
      </c>
      <c r="AD4400" t="s">
        <v>28</v>
      </c>
      <c r="AE4400" t="s">
        <v>28</v>
      </c>
      <c r="AF4400" t="s">
        <v>28</v>
      </c>
      <c r="AG4400" t="s">
        <v>28</v>
      </c>
    </row>
    <row r="4401" spans="1:33" x14ac:dyDescent="0.35">
      <c r="A4401">
        <v>460756</v>
      </c>
      <c r="B4401" t="s">
        <v>4370</v>
      </c>
      <c r="C4401">
        <v>0</v>
      </c>
      <c r="D4401" t="s">
        <v>28</v>
      </c>
      <c r="E4401" t="s">
        <v>28</v>
      </c>
      <c r="F4401" t="s">
        <v>4803</v>
      </c>
      <c r="G4401">
        <v>2017</v>
      </c>
      <c r="H4401" t="s">
        <v>28</v>
      </c>
      <c r="I4401" t="s">
        <v>19</v>
      </c>
      <c r="J4401" t="s">
        <v>26</v>
      </c>
      <c r="K4401" t="s">
        <v>4803</v>
      </c>
      <c r="L4401">
        <v>2018</v>
      </c>
      <c r="M4401" t="s">
        <v>28</v>
      </c>
      <c r="N4401" t="s">
        <v>28</v>
      </c>
      <c r="O4401">
        <v>1</v>
      </c>
      <c r="P4401" t="s">
        <v>28</v>
      </c>
      <c r="Q4401" t="s">
        <v>28</v>
      </c>
      <c r="R4401" t="s">
        <v>28</v>
      </c>
      <c r="S4401" t="s">
        <v>28</v>
      </c>
      <c r="T4401" t="s">
        <v>28</v>
      </c>
      <c r="U4401" t="s">
        <v>28</v>
      </c>
      <c r="V4401" t="s">
        <v>28</v>
      </c>
      <c r="X4401" t="str">
        <f t="shared" ref="X4401:X4464" si="893">M4401</f>
        <v>N/A</v>
      </c>
      <c r="Y4401" t="str">
        <f t="shared" ref="Y4401:Y4464" si="894">N4401</f>
        <v>N/A</v>
      </c>
      <c r="Z4401">
        <f t="shared" ref="Z4401:Z4464" si="895">O4401</f>
        <v>1</v>
      </c>
      <c r="AA4401" t="str">
        <f t="shared" ref="AA4401:AA4464" si="896">P4401</f>
        <v>N/A</v>
      </c>
      <c r="AB4401" t="str">
        <f t="shared" ref="AB4401:AB4464" si="897">Q4401</f>
        <v>N/A</v>
      </c>
      <c r="AC4401" t="str">
        <f t="shared" ref="AC4401:AC4464" si="898">R4401</f>
        <v>N/A</v>
      </c>
      <c r="AD4401" t="str">
        <f t="shared" ref="AD4401:AD4464" si="899">S4401</f>
        <v>N/A</v>
      </c>
      <c r="AE4401" t="str">
        <f t="shared" ref="AE4401:AE4464" si="900">T4401</f>
        <v>N/A</v>
      </c>
      <c r="AF4401" t="str">
        <f t="shared" ref="AF4401:AF4464" si="901">U4401</f>
        <v>N/A</v>
      </c>
      <c r="AG4401" t="str">
        <f t="shared" ref="AG4401:AG4464" si="902">V4401</f>
        <v>N/A</v>
      </c>
    </row>
    <row r="4402" spans="1:33" x14ac:dyDescent="0.35">
      <c r="A4402">
        <v>460774</v>
      </c>
      <c r="B4402" t="s">
        <v>4371</v>
      </c>
      <c r="C4402">
        <v>0</v>
      </c>
      <c r="D4402" t="s">
        <v>28</v>
      </c>
      <c r="E4402" t="s">
        <v>28</v>
      </c>
      <c r="F4402" t="s">
        <v>4803</v>
      </c>
      <c r="G4402" t="s">
        <v>4805</v>
      </c>
      <c r="H4402" t="s">
        <v>28</v>
      </c>
      <c r="I4402" t="s">
        <v>19</v>
      </c>
      <c r="J4402" t="s">
        <v>26</v>
      </c>
      <c r="K4402" t="s">
        <v>4803</v>
      </c>
      <c r="L4402">
        <v>2017</v>
      </c>
      <c r="M4402">
        <v>0.41</v>
      </c>
      <c r="N4402">
        <v>0.4</v>
      </c>
      <c r="O4402">
        <v>0.41</v>
      </c>
      <c r="P4402">
        <v>0.4</v>
      </c>
      <c r="Q4402">
        <v>0.39</v>
      </c>
      <c r="R4402">
        <v>0.69</v>
      </c>
      <c r="S4402">
        <v>0</v>
      </c>
      <c r="T4402">
        <v>0</v>
      </c>
      <c r="U4402">
        <v>0</v>
      </c>
      <c r="V4402">
        <v>0</v>
      </c>
      <c r="X4402">
        <f t="shared" si="893"/>
        <v>0.41</v>
      </c>
      <c r="Y4402">
        <f t="shared" si="894"/>
        <v>0.4</v>
      </c>
      <c r="Z4402">
        <f t="shared" si="895"/>
        <v>0.41</v>
      </c>
      <c r="AA4402">
        <f t="shared" si="896"/>
        <v>0.4</v>
      </c>
      <c r="AB4402">
        <f t="shared" si="897"/>
        <v>0.39</v>
      </c>
      <c r="AC4402">
        <f t="shared" si="898"/>
        <v>0.69</v>
      </c>
      <c r="AD4402">
        <f t="shared" si="899"/>
        <v>0</v>
      </c>
      <c r="AE4402">
        <f t="shared" si="900"/>
        <v>0</v>
      </c>
      <c r="AF4402">
        <f t="shared" si="901"/>
        <v>0</v>
      </c>
      <c r="AG4402">
        <f t="shared" si="902"/>
        <v>0</v>
      </c>
    </row>
    <row r="4403" spans="1:33" x14ac:dyDescent="0.35">
      <c r="A4403">
        <v>460783</v>
      </c>
      <c r="B4403" t="s">
        <v>4372</v>
      </c>
      <c r="C4403">
        <v>0</v>
      </c>
      <c r="D4403">
        <v>0.43</v>
      </c>
      <c r="E4403">
        <v>0.39</v>
      </c>
      <c r="F4403" t="s">
        <v>4803</v>
      </c>
      <c r="G4403" t="s">
        <v>4804</v>
      </c>
      <c r="H4403">
        <v>4.9999999999999989E-2</v>
      </c>
      <c r="I4403" t="s">
        <v>19</v>
      </c>
      <c r="J4403" t="s">
        <v>17</v>
      </c>
      <c r="K4403" t="s">
        <v>4803</v>
      </c>
      <c r="L4403" t="s">
        <v>21</v>
      </c>
      <c r="M4403">
        <v>0.46</v>
      </c>
      <c r="N4403">
        <v>0.44</v>
      </c>
      <c r="O4403">
        <v>0.46</v>
      </c>
      <c r="P4403">
        <v>0.44</v>
      </c>
      <c r="Q4403">
        <v>0.42</v>
      </c>
      <c r="R4403">
        <v>0.52</v>
      </c>
      <c r="S4403" t="s">
        <v>28</v>
      </c>
      <c r="T4403" t="s">
        <v>28</v>
      </c>
      <c r="U4403" t="s">
        <v>28</v>
      </c>
      <c r="V4403" t="s">
        <v>28</v>
      </c>
      <c r="X4403">
        <f t="shared" si="893"/>
        <v>0.46</v>
      </c>
      <c r="Y4403">
        <f t="shared" si="894"/>
        <v>0.44</v>
      </c>
      <c r="Z4403">
        <f t="shared" si="895"/>
        <v>0.46</v>
      </c>
      <c r="AA4403">
        <f t="shared" si="896"/>
        <v>0.44</v>
      </c>
      <c r="AB4403">
        <f t="shared" si="897"/>
        <v>0.42</v>
      </c>
      <c r="AC4403">
        <f t="shared" si="898"/>
        <v>0.52</v>
      </c>
      <c r="AD4403" t="str">
        <f t="shared" si="899"/>
        <v>N/A</v>
      </c>
      <c r="AE4403" t="str">
        <f t="shared" si="900"/>
        <v>N/A</v>
      </c>
      <c r="AF4403" t="str">
        <f t="shared" si="901"/>
        <v>N/A</v>
      </c>
      <c r="AG4403" t="str">
        <f t="shared" si="902"/>
        <v>N/A</v>
      </c>
    </row>
    <row r="4404" spans="1:33" x14ac:dyDescent="0.35">
      <c r="A4404">
        <v>460817</v>
      </c>
      <c r="B4404" t="s">
        <v>4373</v>
      </c>
      <c r="C4404">
        <v>0</v>
      </c>
      <c r="D4404" t="s">
        <v>28</v>
      </c>
      <c r="E4404" t="s">
        <v>28</v>
      </c>
      <c r="F4404" t="s">
        <v>4803</v>
      </c>
      <c r="G4404" t="s">
        <v>4805</v>
      </c>
      <c r="H4404" t="s">
        <v>28</v>
      </c>
      <c r="I4404" t="s">
        <v>19</v>
      </c>
      <c r="J4404" t="s">
        <v>26</v>
      </c>
      <c r="K4404" t="s">
        <v>4803</v>
      </c>
      <c r="L4404" t="s">
        <v>21</v>
      </c>
      <c r="M4404" t="s">
        <v>28</v>
      </c>
      <c r="N4404" t="s">
        <v>28</v>
      </c>
      <c r="O4404">
        <v>0.52</v>
      </c>
      <c r="P4404">
        <v>0.5</v>
      </c>
      <c r="Q4404">
        <v>0.48</v>
      </c>
      <c r="R4404">
        <v>0.57999999999999996</v>
      </c>
      <c r="S4404" t="s">
        <v>28</v>
      </c>
      <c r="T4404" t="s">
        <v>28</v>
      </c>
      <c r="U4404" t="s">
        <v>28</v>
      </c>
      <c r="V4404" t="s">
        <v>28</v>
      </c>
      <c r="X4404" t="str">
        <f t="shared" si="893"/>
        <v>N/A</v>
      </c>
      <c r="Y4404" t="str">
        <f t="shared" si="894"/>
        <v>N/A</v>
      </c>
      <c r="Z4404">
        <f t="shared" si="895"/>
        <v>0.52</v>
      </c>
      <c r="AA4404">
        <f t="shared" si="896"/>
        <v>0.5</v>
      </c>
      <c r="AB4404">
        <f t="shared" si="897"/>
        <v>0.48</v>
      </c>
      <c r="AC4404">
        <f t="shared" si="898"/>
        <v>0.57999999999999996</v>
      </c>
      <c r="AD4404" t="str">
        <f t="shared" si="899"/>
        <v>N/A</v>
      </c>
      <c r="AE4404" t="str">
        <f t="shared" si="900"/>
        <v>N/A</v>
      </c>
      <c r="AF4404" t="str">
        <f t="shared" si="901"/>
        <v>N/A</v>
      </c>
      <c r="AG4404" t="str">
        <f t="shared" si="902"/>
        <v>N/A</v>
      </c>
    </row>
    <row r="4405" spans="1:33" x14ac:dyDescent="0.35">
      <c r="A4405">
        <v>460826</v>
      </c>
      <c r="B4405" t="s">
        <v>4374</v>
      </c>
      <c r="C4405">
        <v>0</v>
      </c>
      <c r="D4405" t="s">
        <v>28</v>
      </c>
      <c r="E4405" t="s">
        <v>28</v>
      </c>
      <c r="F4405" t="s">
        <v>4803</v>
      </c>
      <c r="G4405" t="s">
        <v>4805</v>
      </c>
      <c r="H4405" t="s">
        <v>28</v>
      </c>
      <c r="I4405" t="s">
        <v>19</v>
      </c>
      <c r="J4405" t="s">
        <v>26</v>
      </c>
      <c r="K4405" t="s">
        <v>4803</v>
      </c>
      <c r="L4405" t="s">
        <v>21</v>
      </c>
      <c r="M4405" t="s">
        <v>28</v>
      </c>
      <c r="N4405" t="s">
        <v>28</v>
      </c>
      <c r="O4405">
        <v>0.39</v>
      </c>
      <c r="P4405">
        <v>0.35</v>
      </c>
      <c r="Q4405">
        <v>0.35</v>
      </c>
      <c r="R4405">
        <v>0.33</v>
      </c>
      <c r="S4405" t="s">
        <v>28</v>
      </c>
      <c r="T4405" t="s">
        <v>28</v>
      </c>
      <c r="U4405" t="s">
        <v>28</v>
      </c>
      <c r="V4405" t="s">
        <v>28</v>
      </c>
      <c r="X4405" t="str">
        <f t="shared" si="893"/>
        <v>N/A</v>
      </c>
      <c r="Y4405" t="str">
        <f t="shared" si="894"/>
        <v>N/A</v>
      </c>
      <c r="Z4405">
        <f t="shared" si="895"/>
        <v>0.39</v>
      </c>
      <c r="AA4405">
        <f t="shared" si="896"/>
        <v>0.35</v>
      </c>
      <c r="AB4405">
        <f t="shared" si="897"/>
        <v>0.35</v>
      </c>
      <c r="AC4405">
        <f t="shared" si="898"/>
        <v>0.33</v>
      </c>
      <c r="AD4405" t="str">
        <f t="shared" si="899"/>
        <v>N/A</v>
      </c>
      <c r="AE4405" t="str">
        <f t="shared" si="900"/>
        <v>N/A</v>
      </c>
      <c r="AF4405" t="str">
        <f t="shared" si="901"/>
        <v>N/A</v>
      </c>
      <c r="AG4405" t="str">
        <f t="shared" si="902"/>
        <v>N/A</v>
      </c>
    </row>
    <row r="4406" spans="1:33" x14ac:dyDescent="0.35">
      <c r="A4406">
        <v>460835</v>
      </c>
      <c r="B4406" t="s">
        <v>4375</v>
      </c>
      <c r="C4406">
        <v>0</v>
      </c>
      <c r="D4406" t="s">
        <v>28</v>
      </c>
      <c r="E4406" t="s">
        <v>28</v>
      </c>
      <c r="F4406" t="s">
        <v>4803</v>
      </c>
      <c r="G4406" t="s">
        <v>4805</v>
      </c>
      <c r="H4406" t="s">
        <v>28</v>
      </c>
      <c r="I4406" t="s">
        <v>19</v>
      </c>
      <c r="J4406" t="s">
        <v>26</v>
      </c>
      <c r="K4406" t="s">
        <v>4803</v>
      </c>
      <c r="L4406" t="s">
        <v>21</v>
      </c>
      <c r="M4406" t="s">
        <v>28</v>
      </c>
      <c r="N4406" t="s">
        <v>28</v>
      </c>
      <c r="O4406">
        <v>0.47</v>
      </c>
      <c r="P4406">
        <v>0.42</v>
      </c>
      <c r="Q4406">
        <v>0.4</v>
      </c>
      <c r="R4406">
        <v>0.57999999999999996</v>
      </c>
      <c r="S4406" t="s">
        <v>28</v>
      </c>
      <c r="T4406" t="s">
        <v>28</v>
      </c>
      <c r="U4406" t="s">
        <v>28</v>
      </c>
      <c r="V4406" t="s">
        <v>28</v>
      </c>
      <c r="X4406" t="str">
        <f t="shared" si="893"/>
        <v>N/A</v>
      </c>
      <c r="Y4406" t="str">
        <f t="shared" si="894"/>
        <v>N/A</v>
      </c>
      <c r="Z4406">
        <f t="shared" si="895"/>
        <v>0.47</v>
      </c>
      <c r="AA4406">
        <f t="shared" si="896"/>
        <v>0.42</v>
      </c>
      <c r="AB4406">
        <f t="shared" si="897"/>
        <v>0.4</v>
      </c>
      <c r="AC4406">
        <f t="shared" si="898"/>
        <v>0.57999999999999996</v>
      </c>
      <c r="AD4406" t="str">
        <f t="shared" si="899"/>
        <v>N/A</v>
      </c>
      <c r="AE4406" t="str">
        <f t="shared" si="900"/>
        <v>N/A</v>
      </c>
      <c r="AF4406" t="str">
        <f t="shared" si="901"/>
        <v>N/A</v>
      </c>
      <c r="AG4406" t="str">
        <f t="shared" si="902"/>
        <v>N/A</v>
      </c>
    </row>
    <row r="4407" spans="1:33" x14ac:dyDescent="0.35">
      <c r="A4407">
        <v>460844</v>
      </c>
      <c r="B4407" t="s">
        <v>4376</v>
      </c>
      <c r="C4407">
        <v>0</v>
      </c>
      <c r="D4407" t="s">
        <v>28</v>
      </c>
      <c r="E4407" t="s">
        <v>28</v>
      </c>
      <c r="F4407" t="s">
        <v>4803</v>
      </c>
      <c r="G4407" t="s">
        <v>4805</v>
      </c>
      <c r="H4407" t="s">
        <v>28</v>
      </c>
      <c r="I4407" t="s">
        <v>19</v>
      </c>
      <c r="J4407" t="s">
        <v>26</v>
      </c>
      <c r="K4407" t="s">
        <v>4803</v>
      </c>
      <c r="L4407">
        <v>2017</v>
      </c>
      <c r="M4407">
        <v>0.3</v>
      </c>
      <c r="N4407">
        <v>0.26</v>
      </c>
      <c r="O4407">
        <v>0.28000000000000003</v>
      </c>
      <c r="P4407">
        <v>0.25</v>
      </c>
      <c r="Q4407">
        <v>0.24</v>
      </c>
      <c r="R4407">
        <v>0.4</v>
      </c>
      <c r="S4407">
        <v>0.02</v>
      </c>
      <c r="T4407">
        <v>0.02</v>
      </c>
      <c r="U4407">
        <v>0.02</v>
      </c>
      <c r="V4407">
        <v>0</v>
      </c>
      <c r="X4407">
        <f t="shared" si="893"/>
        <v>0.3</v>
      </c>
      <c r="Y4407">
        <f t="shared" si="894"/>
        <v>0.26</v>
      </c>
      <c r="Z4407">
        <f t="shared" si="895"/>
        <v>0.28000000000000003</v>
      </c>
      <c r="AA4407">
        <f t="shared" si="896"/>
        <v>0.25</v>
      </c>
      <c r="AB4407">
        <f t="shared" si="897"/>
        <v>0.24</v>
      </c>
      <c r="AC4407">
        <f t="shared" si="898"/>
        <v>0.4</v>
      </c>
      <c r="AD4407">
        <f t="shared" si="899"/>
        <v>0.02</v>
      </c>
      <c r="AE4407">
        <f t="shared" si="900"/>
        <v>0.02</v>
      </c>
      <c r="AF4407">
        <f t="shared" si="901"/>
        <v>0.02</v>
      </c>
      <c r="AG4407">
        <f t="shared" si="902"/>
        <v>0</v>
      </c>
    </row>
    <row r="4408" spans="1:33" x14ac:dyDescent="0.35">
      <c r="A4408">
        <v>460853</v>
      </c>
      <c r="B4408" t="s">
        <v>4377</v>
      </c>
      <c r="C4408">
        <v>0</v>
      </c>
      <c r="D4408">
        <v>0.31</v>
      </c>
      <c r="E4408">
        <v>0.28000000000000003</v>
      </c>
      <c r="F4408" t="s">
        <v>4803</v>
      </c>
      <c r="G4408">
        <v>2017</v>
      </c>
      <c r="H4408">
        <v>0</v>
      </c>
      <c r="I4408" t="s">
        <v>19</v>
      </c>
      <c r="J4408" t="s">
        <v>26</v>
      </c>
      <c r="K4408" t="s">
        <v>4803</v>
      </c>
      <c r="L4408">
        <v>2017</v>
      </c>
      <c r="M4408">
        <v>0.31</v>
      </c>
      <c r="N4408">
        <v>0.28000000000000003</v>
      </c>
      <c r="O4408">
        <v>0.3</v>
      </c>
      <c r="P4408">
        <v>0.28000000000000003</v>
      </c>
      <c r="Q4408">
        <v>0.27</v>
      </c>
      <c r="R4408">
        <v>0.31</v>
      </c>
      <c r="S4408">
        <v>0</v>
      </c>
      <c r="T4408">
        <v>0.01</v>
      </c>
      <c r="U4408">
        <v>0</v>
      </c>
      <c r="V4408">
        <v>0.08</v>
      </c>
      <c r="X4408">
        <f t="shared" si="893"/>
        <v>0.31</v>
      </c>
      <c r="Y4408">
        <f t="shared" si="894"/>
        <v>0.28000000000000003</v>
      </c>
      <c r="Z4408">
        <f t="shared" si="895"/>
        <v>0.3</v>
      </c>
      <c r="AA4408">
        <f t="shared" si="896"/>
        <v>0.28000000000000003</v>
      </c>
      <c r="AB4408">
        <f t="shared" si="897"/>
        <v>0.27</v>
      </c>
      <c r="AC4408">
        <f t="shared" si="898"/>
        <v>0.31</v>
      </c>
      <c r="AD4408">
        <f t="shared" si="899"/>
        <v>0</v>
      </c>
      <c r="AE4408">
        <f t="shared" si="900"/>
        <v>0.01</v>
      </c>
      <c r="AF4408">
        <f t="shared" si="901"/>
        <v>0</v>
      </c>
      <c r="AG4408">
        <f t="shared" si="902"/>
        <v>0.08</v>
      </c>
    </row>
    <row r="4409" spans="1:33" x14ac:dyDescent="0.35">
      <c r="A4409">
        <v>460862</v>
      </c>
      <c r="B4409" t="s">
        <v>4378</v>
      </c>
      <c r="C4409">
        <v>0</v>
      </c>
      <c r="D4409" t="s">
        <v>28</v>
      </c>
      <c r="E4409" t="s">
        <v>28</v>
      </c>
      <c r="F4409" t="s">
        <v>4803</v>
      </c>
      <c r="G4409" t="s">
        <v>4805</v>
      </c>
      <c r="H4409" t="s">
        <v>28</v>
      </c>
      <c r="I4409" t="s">
        <v>19</v>
      </c>
      <c r="J4409" t="s">
        <v>26</v>
      </c>
      <c r="K4409" t="s">
        <v>4803</v>
      </c>
      <c r="L4409" t="s">
        <v>21</v>
      </c>
      <c r="M4409">
        <v>0.78</v>
      </c>
      <c r="N4409">
        <v>0.87</v>
      </c>
      <c r="O4409">
        <v>0.77</v>
      </c>
      <c r="P4409">
        <v>0.85</v>
      </c>
      <c r="Q4409">
        <v>0.9</v>
      </c>
      <c r="R4409">
        <v>0.81</v>
      </c>
      <c r="S4409">
        <v>0.02</v>
      </c>
      <c r="T4409">
        <v>0.04</v>
      </c>
      <c r="U4409">
        <v>0</v>
      </c>
      <c r="V4409">
        <v>0.06</v>
      </c>
      <c r="X4409">
        <f t="shared" si="893"/>
        <v>0.78</v>
      </c>
      <c r="Y4409">
        <f t="shared" si="894"/>
        <v>0.87</v>
      </c>
      <c r="Z4409">
        <f t="shared" si="895"/>
        <v>0.77</v>
      </c>
      <c r="AA4409">
        <f t="shared" si="896"/>
        <v>0.85</v>
      </c>
      <c r="AB4409">
        <f t="shared" si="897"/>
        <v>0.9</v>
      </c>
      <c r="AC4409">
        <f t="shared" si="898"/>
        <v>0.81</v>
      </c>
      <c r="AD4409">
        <f t="shared" si="899"/>
        <v>0.02</v>
      </c>
      <c r="AE4409">
        <f t="shared" si="900"/>
        <v>0.04</v>
      </c>
      <c r="AF4409">
        <f t="shared" si="901"/>
        <v>0</v>
      </c>
      <c r="AG4409">
        <f t="shared" si="902"/>
        <v>0.06</v>
      </c>
    </row>
    <row r="4410" spans="1:33" x14ac:dyDescent="0.35">
      <c r="A4410">
        <v>460871</v>
      </c>
      <c r="B4410" t="s">
        <v>4379</v>
      </c>
      <c r="C4410">
        <v>0</v>
      </c>
      <c r="D4410">
        <v>0.5</v>
      </c>
      <c r="E4410">
        <v>0.33</v>
      </c>
      <c r="F4410" t="s">
        <v>4803</v>
      </c>
      <c r="G4410">
        <v>2017</v>
      </c>
      <c r="H4410">
        <v>-8.0000000000000016E-2</v>
      </c>
      <c r="I4410" t="s">
        <v>19</v>
      </c>
      <c r="J4410" t="s">
        <v>17</v>
      </c>
      <c r="K4410" t="s">
        <v>4803</v>
      </c>
      <c r="L4410" t="s">
        <v>90</v>
      </c>
      <c r="M4410">
        <v>0.56999999999999995</v>
      </c>
      <c r="N4410">
        <v>0.25</v>
      </c>
      <c r="O4410">
        <v>0.56999999999999995</v>
      </c>
      <c r="P4410">
        <v>0.25</v>
      </c>
      <c r="Q4410">
        <v>0.33</v>
      </c>
      <c r="R4410">
        <v>0</v>
      </c>
      <c r="S4410">
        <v>0.43</v>
      </c>
      <c r="T4410">
        <v>0.75</v>
      </c>
      <c r="U4410">
        <v>0.67</v>
      </c>
      <c r="V4410">
        <v>1</v>
      </c>
      <c r="X4410">
        <f t="shared" si="893"/>
        <v>0.56999999999999995</v>
      </c>
      <c r="Y4410">
        <f t="shared" si="894"/>
        <v>0.25</v>
      </c>
      <c r="Z4410">
        <f t="shared" si="895"/>
        <v>0.56999999999999995</v>
      </c>
      <c r="AA4410">
        <f t="shared" si="896"/>
        <v>0.25</v>
      </c>
      <c r="AB4410">
        <f t="shared" si="897"/>
        <v>0.33</v>
      </c>
      <c r="AC4410">
        <f t="shared" si="898"/>
        <v>0</v>
      </c>
      <c r="AD4410">
        <f t="shared" si="899"/>
        <v>0.43</v>
      </c>
      <c r="AE4410">
        <f t="shared" si="900"/>
        <v>0.75</v>
      </c>
      <c r="AF4410">
        <f t="shared" si="901"/>
        <v>0.67</v>
      </c>
      <c r="AG4410">
        <f t="shared" si="902"/>
        <v>1</v>
      </c>
    </row>
    <row r="4411" spans="1:33" x14ac:dyDescent="0.35">
      <c r="A4411">
        <v>460899</v>
      </c>
      <c r="B4411" t="s">
        <v>3107</v>
      </c>
      <c r="C4411">
        <v>0</v>
      </c>
      <c r="D4411">
        <v>0.3</v>
      </c>
      <c r="E4411">
        <v>0.19</v>
      </c>
      <c r="F4411" t="s">
        <v>4803</v>
      </c>
      <c r="G4411" t="s">
        <v>4805</v>
      </c>
      <c r="H4411">
        <v>-1.999999999999999E-2</v>
      </c>
      <c r="I4411" t="s">
        <v>19</v>
      </c>
      <c r="J4411" t="s">
        <v>17</v>
      </c>
      <c r="K4411" t="s">
        <v>4803</v>
      </c>
      <c r="L4411" t="s">
        <v>21</v>
      </c>
      <c r="M4411">
        <v>0.31</v>
      </c>
      <c r="N4411">
        <v>0.17</v>
      </c>
      <c r="O4411">
        <v>0.31</v>
      </c>
      <c r="P4411">
        <v>0.17</v>
      </c>
      <c r="Q4411">
        <v>0</v>
      </c>
      <c r="R4411">
        <v>0.17</v>
      </c>
      <c r="S4411" t="s">
        <v>28</v>
      </c>
      <c r="T4411" t="s">
        <v>28</v>
      </c>
      <c r="U4411" t="s">
        <v>28</v>
      </c>
      <c r="V4411" t="s">
        <v>28</v>
      </c>
      <c r="X4411">
        <f t="shared" si="893"/>
        <v>0.31</v>
      </c>
      <c r="Y4411">
        <f t="shared" si="894"/>
        <v>0.17</v>
      </c>
      <c r="Z4411">
        <f t="shared" si="895"/>
        <v>0.31</v>
      </c>
      <c r="AA4411">
        <f t="shared" si="896"/>
        <v>0.17</v>
      </c>
      <c r="AB4411">
        <f t="shared" si="897"/>
        <v>0</v>
      </c>
      <c r="AC4411">
        <f t="shared" si="898"/>
        <v>0.17</v>
      </c>
      <c r="AD4411" t="str">
        <f t="shared" si="899"/>
        <v>N/A</v>
      </c>
      <c r="AE4411" t="str">
        <f t="shared" si="900"/>
        <v>N/A</v>
      </c>
      <c r="AF4411" t="str">
        <f t="shared" si="901"/>
        <v>N/A</v>
      </c>
      <c r="AG4411" t="str">
        <f t="shared" si="902"/>
        <v>N/A</v>
      </c>
    </row>
    <row r="4412" spans="1:33" x14ac:dyDescent="0.35">
      <c r="A4412">
        <v>460923</v>
      </c>
      <c r="B4412" t="s">
        <v>4380</v>
      </c>
      <c r="C4412">
        <v>0</v>
      </c>
      <c r="D4412" t="s">
        <v>28</v>
      </c>
      <c r="E4412" t="s">
        <v>28</v>
      </c>
      <c r="F4412" t="s">
        <v>4803</v>
      </c>
      <c r="G4412" t="s">
        <v>4805</v>
      </c>
      <c r="H4412" t="s">
        <v>28</v>
      </c>
      <c r="I4412" t="s">
        <v>19</v>
      </c>
      <c r="J4412" t="s">
        <v>26</v>
      </c>
      <c r="K4412" t="s">
        <v>4803</v>
      </c>
      <c r="L4412">
        <v>2017</v>
      </c>
      <c r="M4412">
        <v>0.37</v>
      </c>
      <c r="N4412">
        <v>0.31</v>
      </c>
      <c r="O4412">
        <v>0.37</v>
      </c>
      <c r="P4412">
        <v>0.31</v>
      </c>
      <c r="Q4412">
        <v>0.3</v>
      </c>
      <c r="R4412">
        <v>0.56000000000000005</v>
      </c>
      <c r="S4412">
        <v>0</v>
      </c>
      <c r="T4412">
        <v>0</v>
      </c>
      <c r="U4412">
        <v>0</v>
      </c>
      <c r="V4412">
        <v>0</v>
      </c>
      <c r="X4412">
        <f t="shared" si="893"/>
        <v>0.37</v>
      </c>
      <c r="Y4412">
        <f t="shared" si="894"/>
        <v>0.31</v>
      </c>
      <c r="Z4412">
        <f t="shared" si="895"/>
        <v>0.37</v>
      </c>
      <c r="AA4412">
        <f t="shared" si="896"/>
        <v>0.31</v>
      </c>
      <c r="AB4412">
        <f t="shared" si="897"/>
        <v>0.3</v>
      </c>
      <c r="AC4412">
        <f t="shared" si="898"/>
        <v>0.56000000000000005</v>
      </c>
      <c r="AD4412">
        <f t="shared" si="899"/>
        <v>0</v>
      </c>
      <c r="AE4412">
        <f t="shared" si="900"/>
        <v>0</v>
      </c>
      <c r="AF4412">
        <f t="shared" si="901"/>
        <v>0</v>
      </c>
      <c r="AG4412">
        <f t="shared" si="902"/>
        <v>0</v>
      </c>
    </row>
    <row r="4413" spans="1:33" x14ac:dyDescent="0.35">
      <c r="A4413">
        <v>461005</v>
      </c>
      <c r="B4413" t="s">
        <v>4381</v>
      </c>
      <c r="C4413">
        <v>0</v>
      </c>
      <c r="D4413">
        <v>0.48</v>
      </c>
      <c r="E4413">
        <v>0.28999999999999998</v>
      </c>
      <c r="F4413" t="s">
        <v>4803</v>
      </c>
      <c r="G4413">
        <v>2017</v>
      </c>
      <c r="H4413">
        <v>0.71</v>
      </c>
      <c r="I4413" t="s">
        <v>19</v>
      </c>
      <c r="J4413" t="s">
        <v>17</v>
      </c>
      <c r="K4413" t="s">
        <v>4803</v>
      </c>
      <c r="L4413">
        <v>2018</v>
      </c>
      <c r="M4413">
        <v>1</v>
      </c>
      <c r="N4413">
        <v>1</v>
      </c>
      <c r="O4413">
        <v>1</v>
      </c>
      <c r="P4413">
        <v>1</v>
      </c>
      <c r="Q4413">
        <v>1</v>
      </c>
      <c r="R4413" t="s">
        <v>28</v>
      </c>
      <c r="S4413" t="s">
        <v>28</v>
      </c>
      <c r="T4413" t="s">
        <v>28</v>
      </c>
      <c r="U4413" t="s">
        <v>28</v>
      </c>
      <c r="V4413" t="s">
        <v>28</v>
      </c>
      <c r="X4413">
        <f t="shared" si="893"/>
        <v>1</v>
      </c>
      <c r="Y4413">
        <f t="shared" si="894"/>
        <v>1</v>
      </c>
      <c r="Z4413">
        <f t="shared" si="895"/>
        <v>1</v>
      </c>
      <c r="AA4413">
        <f t="shared" si="896"/>
        <v>1</v>
      </c>
      <c r="AB4413">
        <f t="shared" si="897"/>
        <v>1</v>
      </c>
      <c r="AC4413" t="str">
        <f t="shared" si="898"/>
        <v>N/A</v>
      </c>
      <c r="AD4413" t="str">
        <f t="shared" si="899"/>
        <v>N/A</v>
      </c>
      <c r="AE4413" t="str">
        <f t="shared" si="900"/>
        <v>N/A</v>
      </c>
      <c r="AF4413" t="str">
        <f t="shared" si="901"/>
        <v>N/A</v>
      </c>
      <c r="AG4413" t="str">
        <f t="shared" si="902"/>
        <v>N/A</v>
      </c>
    </row>
    <row r="4414" spans="1:33" x14ac:dyDescent="0.35">
      <c r="A4414">
        <v>461014</v>
      </c>
      <c r="B4414" t="s">
        <v>4382</v>
      </c>
      <c r="C4414">
        <v>0</v>
      </c>
      <c r="D4414" t="s">
        <v>28</v>
      </c>
      <c r="E4414" t="s">
        <v>28</v>
      </c>
      <c r="F4414" t="s">
        <v>4803</v>
      </c>
      <c r="G4414" t="s">
        <v>4805</v>
      </c>
      <c r="H4414" t="s">
        <v>28</v>
      </c>
      <c r="I4414" t="s">
        <v>19</v>
      </c>
      <c r="J4414" t="s">
        <v>26</v>
      </c>
      <c r="K4414" t="s">
        <v>4803</v>
      </c>
      <c r="L4414" t="s">
        <v>21</v>
      </c>
      <c r="M4414" t="s">
        <v>28</v>
      </c>
      <c r="N4414" t="s">
        <v>28</v>
      </c>
      <c r="O4414">
        <v>0.32</v>
      </c>
      <c r="P4414">
        <v>0.33</v>
      </c>
      <c r="Q4414">
        <v>0.3</v>
      </c>
      <c r="R4414">
        <v>0.38</v>
      </c>
      <c r="S4414" t="s">
        <v>28</v>
      </c>
      <c r="T4414" t="s">
        <v>28</v>
      </c>
      <c r="U4414" t="s">
        <v>28</v>
      </c>
      <c r="V4414" t="s">
        <v>28</v>
      </c>
      <c r="X4414" t="str">
        <f t="shared" si="893"/>
        <v>N/A</v>
      </c>
      <c r="Y4414" t="str">
        <f t="shared" si="894"/>
        <v>N/A</v>
      </c>
      <c r="Z4414">
        <f t="shared" si="895"/>
        <v>0.32</v>
      </c>
      <c r="AA4414">
        <f t="shared" si="896"/>
        <v>0.33</v>
      </c>
      <c r="AB4414">
        <f t="shared" si="897"/>
        <v>0.3</v>
      </c>
      <c r="AC4414">
        <f t="shared" si="898"/>
        <v>0.38</v>
      </c>
      <c r="AD4414" t="str">
        <f t="shared" si="899"/>
        <v>N/A</v>
      </c>
      <c r="AE4414" t="str">
        <f t="shared" si="900"/>
        <v>N/A</v>
      </c>
      <c r="AF4414" t="str">
        <f t="shared" si="901"/>
        <v>N/A</v>
      </c>
      <c r="AG4414" t="str">
        <f t="shared" si="902"/>
        <v>N/A</v>
      </c>
    </row>
    <row r="4415" spans="1:33" x14ac:dyDescent="0.35">
      <c r="A4415">
        <v>461023</v>
      </c>
      <c r="B4415" t="s">
        <v>4383</v>
      </c>
      <c r="C4415">
        <v>0</v>
      </c>
      <c r="D4415">
        <v>0.17</v>
      </c>
      <c r="E4415">
        <v>0</v>
      </c>
      <c r="F4415" t="s">
        <v>4803</v>
      </c>
      <c r="G4415" t="s">
        <v>4804</v>
      </c>
      <c r="H4415">
        <v>0</v>
      </c>
      <c r="I4415" t="s">
        <v>19</v>
      </c>
      <c r="J4415" t="s">
        <v>17</v>
      </c>
      <c r="K4415" t="s">
        <v>4803</v>
      </c>
      <c r="L4415" t="s">
        <v>21</v>
      </c>
      <c r="M4415">
        <v>0.2</v>
      </c>
      <c r="N4415">
        <v>0</v>
      </c>
      <c r="O4415">
        <v>0.2</v>
      </c>
      <c r="P4415">
        <v>0</v>
      </c>
      <c r="Q4415">
        <v>0</v>
      </c>
      <c r="R4415">
        <v>0</v>
      </c>
      <c r="S4415" t="s">
        <v>28</v>
      </c>
      <c r="T4415" t="s">
        <v>28</v>
      </c>
      <c r="U4415" t="s">
        <v>28</v>
      </c>
      <c r="V4415" t="s">
        <v>28</v>
      </c>
      <c r="X4415">
        <f t="shared" si="893"/>
        <v>0.2</v>
      </c>
      <c r="Y4415">
        <f t="shared" si="894"/>
        <v>0</v>
      </c>
      <c r="Z4415">
        <f t="shared" si="895"/>
        <v>0.2</v>
      </c>
      <c r="AA4415">
        <f t="shared" si="896"/>
        <v>0</v>
      </c>
      <c r="AB4415">
        <f t="shared" si="897"/>
        <v>0</v>
      </c>
      <c r="AC4415">
        <f t="shared" si="898"/>
        <v>0</v>
      </c>
      <c r="AD4415" t="str">
        <f t="shared" si="899"/>
        <v>N/A</v>
      </c>
      <c r="AE4415" t="str">
        <f t="shared" si="900"/>
        <v>N/A</v>
      </c>
      <c r="AF4415" t="str">
        <f t="shared" si="901"/>
        <v>N/A</v>
      </c>
      <c r="AG4415" t="str">
        <f t="shared" si="902"/>
        <v>N/A</v>
      </c>
    </row>
    <row r="4416" spans="1:33" x14ac:dyDescent="0.35">
      <c r="A4416">
        <v>461032</v>
      </c>
      <c r="B4416" t="s">
        <v>4384</v>
      </c>
      <c r="C4416">
        <v>0</v>
      </c>
      <c r="D4416" t="s">
        <v>28</v>
      </c>
      <c r="E4416" t="s">
        <v>28</v>
      </c>
      <c r="F4416" t="s">
        <v>4803</v>
      </c>
      <c r="G4416" t="s">
        <v>28</v>
      </c>
      <c r="H4416" t="s">
        <v>28</v>
      </c>
      <c r="I4416" t="s">
        <v>19</v>
      </c>
      <c r="J4416" t="s">
        <v>17</v>
      </c>
      <c r="K4416" t="s">
        <v>4803</v>
      </c>
      <c r="L4416">
        <v>2018</v>
      </c>
      <c r="M4416">
        <v>1</v>
      </c>
      <c r="N4416">
        <v>1</v>
      </c>
      <c r="O4416">
        <v>1</v>
      </c>
      <c r="P4416">
        <v>1</v>
      </c>
      <c r="Q4416">
        <v>1</v>
      </c>
      <c r="R4416" t="s">
        <v>28</v>
      </c>
      <c r="S4416" t="s">
        <v>28</v>
      </c>
      <c r="T4416" t="s">
        <v>28</v>
      </c>
      <c r="U4416" t="s">
        <v>28</v>
      </c>
      <c r="V4416" t="s">
        <v>28</v>
      </c>
      <c r="X4416">
        <f t="shared" si="893"/>
        <v>1</v>
      </c>
      <c r="Y4416">
        <f t="shared" si="894"/>
        <v>1</v>
      </c>
      <c r="Z4416">
        <f t="shared" si="895"/>
        <v>1</v>
      </c>
      <c r="AA4416">
        <f t="shared" si="896"/>
        <v>1</v>
      </c>
      <c r="AB4416">
        <f t="shared" si="897"/>
        <v>1</v>
      </c>
      <c r="AC4416" t="str">
        <f t="shared" si="898"/>
        <v>N/A</v>
      </c>
      <c r="AD4416" t="str">
        <f t="shared" si="899"/>
        <v>N/A</v>
      </c>
      <c r="AE4416" t="str">
        <f t="shared" si="900"/>
        <v>N/A</v>
      </c>
      <c r="AF4416" t="str">
        <f t="shared" si="901"/>
        <v>N/A</v>
      </c>
      <c r="AG4416" t="str">
        <f t="shared" si="902"/>
        <v>N/A</v>
      </c>
    </row>
    <row r="4417" spans="1:33" x14ac:dyDescent="0.35">
      <c r="A4417">
        <v>461111</v>
      </c>
      <c r="B4417" t="s">
        <v>4385</v>
      </c>
      <c r="C4417">
        <v>0</v>
      </c>
      <c r="D4417" t="s">
        <v>28</v>
      </c>
      <c r="E4417" t="s">
        <v>28</v>
      </c>
      <c r="F4417" t="s">
        <v>4803</v>
      </c>
      <c r="G4417" t="s">
        <v>4805</v>
      </c>
      <c r="H4417" t="s">
        <v>28</v>
      </c>
      <c r="I4417" t="s">
        <v>19</v>
      </c>
      <c r="J4417" t="s">
        <v>26</v>
      </c>
      <c r="K4417" t="s">
        <v>4803</v>
      </c>
      <c r="L4417" t="s">
        <v>21</v>
      </c>
      <c r="M4417" t="s">
        <v>28</v>
      </c>
      <c r="N4417" t="s">
        <v>28</v>
      </c>
      <c r="O4417">
        <v>0.82</v>
      </c>
      <c r="P4417">
        <v>0.81</v>
      </c>
      <c r="Q4417">
        <v>0.89</v>
      </c>
      <c r="R4417">
        <v>0.76</v>
      </c>
      <c r="S4417" t="s">
        <v>28</v>
      </c>
      <c r="T4417" t="s">
        <v>28</v>
      </c>
      <c r="U4417" t="s">
        <v>28</v>
      </c>
      <c r="V4417" t="s">
        <v>28</v>
      </c>
      <c r="X4417" t="str">
        <f t="shared" si="893"/>
        <v>N/A</v>
      </c>
      <c r="Y4417" t="str">
        <f t="shared" si="894"/>
        <v>N/A</v>
      </c>
      <c r="Z4417">
        <f t="shared" si="895"/>
        <v>0.82</v>
      </c>
      <c r="AA4417">
        <f t="shared" si="896"/>
        <v>0.81</v>
      </c>
      <c r="AB4417">
        <f t="shared" si="897"/>
        <v>0.89</v>
      </c>
      <c r="AC4417">
        <f t="shared" si="898"/>
        <v>0.76</v>
      </c>
      <c r="AD4417" t="str">
        <f t="shared" si="899"/>
        <v>N/A</v>
      </c>
      <c r="AE4417" t="str">
        <f t="shared" si="900"/>
        <v>N/A</v>
      </c>
      <c r="AF4417" t="str">
        <f t="shared" si="901"/>
        <v>N/A</v>
      </c>
      <c r="AG4417" t="str">
        <f t="shared" si="902"/>
        <v>N/A</v>
      </c>
    </row>
    <row r="4418" spans="1:33" x14ac:dyDescent="0.35">
      <c r="A4418">
        <v>461120</v>
      </c>
      <c r="B4418" t="s">
        <v>4386</v>
      </c>
      <c r="C4418">
        <v>0</v>
      </c>
      <c r="D4418" t="s">
        <v>28</v>
      </c>
      <c r="E4418" t="s">
        <v>28</v>
      </c>
      <c r="F4418" t="s">
        <v>4803</v>
      </c>
      <c r="G4418" t="s">
        <v>28</v>
      </c>
      <c r="H4418" t="s">
        <v>28</v>
      </c>
      <c r="I4418" t="s">
        <v>19</v>
      </c>
      <c r="J4418" t="s">
        <v>17</v>
      </c>
      <c r="K4418" t="s">
        <v>4803</v>
      </c>
      <c r="L4418" t="s">
        <v>28</v>
      </c>
      <c r="M4418" t="s">
        <v>28</v>
      </c>
      <c r="N4418" t="s">
        <v>28</v>
      </c>
      <c r="O4418" t="s">
        <v>28</v>
      </c>
      <c r="P4418" t="s">
        <v>28</v>
      </c>
      <c r="Q4418" t="s">
        <v>28</v>
      </c>
      <c r="R4418" t="s">
        <v>28</v>
      </c>
      <c r="S4418" t="s">
        <v>28</v>
      </c>
      <c r="T4418" t="s">
        <v>28</v>
      </c>
      <c r="U4418" t="s">
        <v>28</v>
      </c>
      <c r="V4418" t="s">
        <v>28</v>
      </c>
      <c r="X4418" t="str">
        <f t="shared" si="893"/>
        <v>N/A</v>
      </c>
      <c r="Y4418" t="str">
        <f t="shared" si="894"/>
        <v>N/A</v>
      </c>
      <c r="Z4418" t="str">
        <f t="shared" si="895"/>
        <v>N/A</v>
      </c>
      <c r="AA4418" t="str">
        <f t="shared" si="896"/>
        <v>N/A</v>
      </c>
      <c r="AB4418" t="str">
        <f t="shared" si="897"/>
        <v>N/A</v>
      </c>
      <c r="AC4418" t="str">
        <f t="shared" si="898"/>
        <v>N/A</v>
      </c>
      <c r="AD4418" t="str">
        <f t="shared" si="899"/>
        <v>N/A</v>
      </c>
      <c r="AE4418" t="str">
        <f t="shared" si="900"/>
        <v>N/A</v>
      </c>
      <c r="AF4418" t="str">
        <f t="shared" si="901"/>
        <v>N/A</v>
      </c>
      <c r="AG4418" t="str">
        <f t="shared" si="902"/>
        <v>N/A</v>
      </c>
    </row>
    <row r="4419" spans="1:33" x14ac:dyDescent="0.35">
      <c r="A4419">
        <v>461139</v>
      </c>
      <c r="B4419" t="s">
        <v>4387</v>
      </c>
      <c r="C4419">
        <v>0</v>
      </c>
      <c r="D4419" t="s">
        <v>28</v>
      </c>
      <c r="E4419" t="s">
        <v>28</v>
      </c>
      <c r="F4419" t="s">
        <v>4803</v>
      </c>
      <c r="G4419" t="s">
        <v>28</v>
      </c>
      <c r="H4419" t="s">
        <v>28</v>
      </c>
      <c r="I4419" t="s">
        <v>19</v>
      </c>
      <c r="J4419" t="s">
        <v>17</v>
      </c>
      <c r="K4419" t="s">
        <v>4803</v>
      </c>
      <c r="L4419" t="s">
        <v>28</v>
      </c>
      <c r="M4419" t="s">
        <v>28</v>
      </c>
      <c r="N4419" t="s">
        <v>28</v>
      </c>
      <c r="O4419" t="s">
        <v>28</v>
      </c>
      <c r="P4419" t="s">
        <v>28</v>
      </c>
      <c r="Q4419" t="s">
        <v>28</v>
      </c>
      <c r="R4419" t="s">
        <v>28</v>
      </c>
      <c r="S4419" t="s">
        <v>28</v>
      </c>
      <c r="T4419" t="s">
        <v>28</v>
      </c>
      <c r="U4419" t="s">
        <v>28</v>
      </c>
      <c r="V4419" t="s">
        <v>28</v>
      </c>
      <c r="X4419" t="str">
        <f t="shared" si="893"/>
        <v>N/A</v>
      </c>
      <c r="Y4419" t="str">
        <f t="shared" si="894"/>
        <v>N/A</v>
      </c>
      <c r="Z4419" t="str">
        <f t="shared" si="895"/>
        <v>N/A</v>
      </c>
      <c r="AA4419" t="str">
        <f t="shared" si="896"/>
        <v>N/A</v>
      </c>
      <c r="AB4419" t="str">
        <f t="shared" si="897"/>
        <v>N/A</v>
      </c>
      <c r="AC4419" t="str">
        <f t="shared" si="898"/>
        <v>N/A</v>
      </c>
      <c r="AD4419" t="str">
        <f t="shared" si="899"/>
        <v>N/A</v>
      </c>
      <c r="AE4419" t="str">
        <f t="shared" si="900"/>
        <v>N/A</v>
      </c>
      <c r="AF4419" t="str">
        <f t="shared" si="901"/>
        <v>N/A</v>
      </c>
      <c r="AG4419" t="str">
        <f t="shared" si="902"/>
        <v>N/A</v>
      </c>
    </row>
    <row r="4420" spans="1:33" x14ac:dyDescent="0.35">
      <c r="A4420">
        <v>461148</v>
      </c>
      <c r="B4420" t="s">
        <v>4388</v>
      </c>
      <c r="C4420">
        <v>0</v>
      </c>
      <c r="D4420">
        <v>0.73</v>
      </c>
      <c r="E4420">
        <v>0</v>
      </c>
      <c r="F4420" t="s">
        <v>4803</v>
      </c>
      <c r="G4420" t="s">
        <v>4804</v>
      </c>
      <c r="H4420">
        <v>0.4</v>
      </c>
      <c r="I4420" t="s">
        <v>19</v>
      </c>
      <c r="J4420" t="s">
        <v>17</v>
      </c>
      <c r="K4420" t="s">
        <v>4803</v>
      </c>
      <c r="L4420" t="s">
        <v>21</v>
      </c>
      <c r="M4420">
        <v>0.65</v>
      </c>
      <c r="N4420">
        <v>0.4</v>
      </c>
      <c r="O4420">
        <v>0.65</v>
      </c>
      <c r="P4420">
        <v>0.4</v>
      </c>
      <c r="Q4420">
        <v>0.4</v>
      </c>
      <c r="R4420" t="s">
        <v>28</v>
      </c>
      <c r="S4420" t="s">
        <v>28</v>
      </c>
      <c r="T4420" t="s">
        <v>28</v>
      </c>
      <c r="U4420" t="s">
        <v>28</v>
      </c>
      <c r="V4420" t="s">
        <v>28</v>
      </c>
      <c r="X4420">
        <f t="shared" si="893"/>
        <v>0.65</v>
      </c>
      <c r="Y4420">
        <f t="shared" si="894"/>
        <v>0.4</v>
      </c>
      <c r="Z4420">
        <f t="shared" si="895"/>
        <v>0.65</v>
      </c>
      <c r="AA4420">
        <f t="shared" si="896"/>
        <v>0.4</v>
      </c>
      <c r="AB4420">
        <f t="shared" si="897"/>
        <v>0.4</v>
      </c>
      <c r="AC4420" t="str">
        <f t="shared" si="898"/>
        <v>N/A</v>
      </c>
      <c r="AD4420" t="str">
        <f t="shared" si="899"/>
        <v>N/A</v>
      </c>
      <c r="AE4420" t="str">
        <f t="shared" si="900"/>
        <v>N/A</v>
      </c>
      <c r="AF4420" t="str">
        <f t="shared" si="901"/>
        <v>N/A</v>
      </c>
      <c r="AG4420" t="str">
        <f t="shared" si="902"/>
        <v>N/A</v>
      </c>
    </row>
    <row r="4421" spans="1:33" x14ac:dyDescent="0.35">
      <c r="A4421">
        <v>461218</v>
      </c>
      <c r="B4421" t="s">
        <v>4389</v>
      </c>
      <c r="C4421">
        <v>0</v>
      </c>
      <c r="D4421" t="s">
        <v>28</v>
      </c>
      <c r="E4421" t="s">
        <v>28</v>
      </c>
      <c r="F4421" t="s">
        <v>4803</v>
      </c>
      <c r="G4421" t="s">
        <v>4804</v>
      </c>
      <c r="H4421" t="s">
        <v>28</v>
      </c>
      <c r="I4421" t="s">
        <v>19</v>
      </c>
      <c r="J4421" t="s">
        <v>26</v>
      </c>
      <c r="K4421" t="s">
        <v>4803</v>
      </c>
      <c r="L4421" t="s">
        <v>21</v>
      </c>
      <c r="M4421" t="s">
        <v>28</v>
      </c>
      <c r="N4421" t="s">
        <v>28</v>
      </c>
      <c r="O4421">
        <v>0.69</v>
      </c>
      <c r="P4421">
        <v>0.59</v>
      </c>
      <c r="Q4421">
        <v>0.59</v>
      </c>
      <c r="R4421">
        <v>0.5</v>
      </c>
      <c r="S4421" t="s">
        <v>28</v>
      </c>
      <c r="T4421" t="s">
        <v>28</v>
      </c>
      <c r="U4421" t="s">
        <v>28</v>
      </c>
      <c r="V4421" t="s">
        <v>28</v>
      </c>
      <c r="X4421" t="str">
        <f t="shared" si="893"/>
        <v>N/A</v>
      </c>
      <c r="Y4421" t="str">
        <f t="shared" si="894"/>
        <v>N/A</v>
      </c>
      <c r="Z4421">
        <f t="shared" si="895"/>
        <v>0.69</v>
      </c>
      <c r="AA4421">
        <f t="shared" si="896"/>
        <v>0.59</v>
      </c>
      <c r="AB4421">
        <f t="shared" si="897"/>
        <v>0.59</v>
      </c>
      <c r="AC4421">
        <f t="shared" si="898"/>
        <v>0.5</v>
      </c>
      <c r="AD4421" t="str">
        <f t="shared" si="899"/>
        <v>N/A</v>
      </c>
      <c r="AE4421" t="str">
        <f t="shared" si="900"/>
        <v>N/A</v>
      </c>
      <c r="AF4421" t="str">
        <f t="shared" si="901"/>
        <v>N/A</v>
      </c>
      <c r="AG4421" t="str">
        <f t="shared" si="902"/>
        <v>N/A</v>
      </c>
    </row>
    <row r="4422" spans="1:33" x14ac:dyDescent="0.35">
      <c r="A4422">
        <v>461236</v>
      </c>
      <c r="B4422" t="s">
        <v>4390</v>
      </c>
      <c r="C4422">
        <v>0</v>
      </c>
      <c r="D4422">
        <v>1</v>
      </c>
      <c r="E4422" t="s">
        <v>28</v>
      </c>
      <c r="F4422" t="s">
        <v>4803</v>
      </c>
      <c r="G4422">
        <v>2017</v>
      </c>
      <c r="H4422" t="s">
        <v>28</v>
      </c>
      <c r="I4422" t="s">
        <v>19</v>
      </c>
      <c r="J4422" t="s">
        <v>17</v>
      </c>
      <c r="K4422" t="s">
        <v>4803</v>
      </c>
      <c r="L4422">
        <v>2017</v>
      </c>
      <c r="M4422">
        <v>1</v>
      </c>
      <c r="N4422" t="s">
        <v>28</v>
      </c>
      <c r="O4422">
        <v>1</v>
      </c>
      <c r="P4422" t="s">
        <v>28</v>
      </c>
      <c r="Q4422" t="s">
        <v>28</v>
      </c>
      <c r="R4422" t="s">
        <v>28</v>
      </c>
      <c r="S4422" t="s">
        <v>28</v>
      </c>
      <c r="T4422" t="s">
        <v>28</v>
      </c>
      <c r="U4422" t="s">
        <v>28</v>
      </c>
      <c r="V4422" t="s">
        <v>28</v>
      </c>
      <c r="X4422">
        <f t="shared" si="893"/>
        <v>1</v>
      </c>
      <c r="Y4422" t="str">
        <f t="shared" si="894"/>
        <v>N/A</v>
      </c>
      <c r="Z4422">
        <f t="shared" si="895"/>
        <v>1</v>
      </c>
      <c r="AA4422" t="str">
        <f t="shared" si="896"/>
        <v>N/A</v>
      </c>
      <c r="AB4422" t="str">
        <f t="shared" si="897"/>
        <v>N/A</v>
      </c>
      <c r="AC4422" t="str">
        <f t="shared" si="898"/>
        <v>N/A</v>
      </c>
      <c r="AD4422" t="str">
        <f t="shared" si="899"/>
        <v>N/A</v>
      </c>
      <c r="AE4422" t="str">
        <f t="shared" si="900"/>
        <v>N/A</v>
      </c>
      <c r="AF4422" t="str">
        <f t="shared" si="901"/>
        <v>N/A</v>
      </c>
      <c r="AG4422" t="str">
        <f t="shared" si="902"/>
        <v>N/A</v>
      </c>
    </row>
    <row r="4423" spans="1:33" x14ac:dyDescent="0.35">
      <c r="A4423">
        <v>461263</v>
      </c>
      <c r="B4423" t="s">
        <v>4391</v>
      </c>
      <c r="C4423">
        <v>0</v>
      </c>
      <c r="D4423" t="s">
        <v>28</v>
      </c>
      <c r="E4423" t="s">
        <v>28</v>
      </c>
      <c r="F4423" t="s">
        <v>4803</v>
      </c>
      <c r="G4423" t="s">
        <v>4805</v>
      </c>
      <c r="H4423" t="s">
        <v>28</v>
      </c>
      <c r="I4423" t="s">
        <v>19</v>
      </c>
      <c r="J4423" t="s">
        <v>26</v>
      </c>
      <c r="K4423" t="s">
        <v>4803</v>
      </c>
      <c r="L4423" t="s">
        <v>21</v>
      </c>
      <c r="M4423" t="s">
        <v>28</v>
      </c>
      <c r="N4423" t="s">
        <v>28</v>
      </c>
      <c r="O4423">
        <v>0.67</v>
      </c>
      <c r="P4423">
        <v>0.4</v>
      </c>
      <c r="Q4423" t="s">
        <v>28</v>
      </c>
      <c r="R4423">
        <v>0.4</v>
      </c>
      <c r="S4423" t="s">
        <v>28</v>
      </c>
      <c r="T4423" t="s">
        <v>28</v>
      </c>
      <c r="U4423" t="s">
        <v>28</v>
      </c>
      <c r="V4423" t="s">
        <v>28</v>
      </c>
      <c r="X4423" t="str">
        <f t="shared" si="893"/>
        <v>N/A</v>
      </c>
      <c r="Y4423" t="str">
        <f t="shared" si="894"/>
        <v>N/A</v>
      </c>
      <c r="Z4423">
        <f t="shared" si="895"/>
        <v>0.67</v>
      </c>
      <c r="AA4423">
        <f t="shared" si="896"/>
        <v>0.4</v>
      </c>
      <c r="AB4423" t="str">
        <f t="shared" si="897"/>
        <v>N/A</v>
      </c>
      <c r="AC4423">
        <f t="shared" si="898"/>
        <v>0.4</v>
      </c>
      <c r="AD4423" t="str">
        <f t="shared" si="899"/>
        <v>N/A</v>
      </c>
      <c r="AE4423" t="str">
        <f t="shared" si="900"/>
        <v>N/A</v>
      </c>
      <c r="AF4423" t="str">
        <f t="shared" si="901"/>
        <v>N/A</v>
      </c>
      <c r="AG4423" t="str">
        <f t="shared" si="902"/>
        <v>N/A</v>
      </c>
    </row>
    <row r="4424" spans="1:33" x14ac:dyDescent="0.35">
      <c r="A4424">
        <v>461281</v>
      </c>
      <c r="B4424" t="s">
        <v>4392</v>
      </c>
      <c r="C4424">
        <v>0</v>
      </c>
      <c r="D4424" t="s">
        <v>28</v>
      </c>
      <c r="E4424" t="s">
        <v>28</v>
      </c>
      <c r="F4424" t="s">
        <v>4803</v>
      </c>
      <c r="G4424" t="s">
        <v>28</v>
      </c>
      <c r="H4424" t="s">
        <v>28</v>
      </c>
      <c r="I4424" t="s">
        <v>19</v>
      </c>
      <c r="J4424" t="s">
        <v>17</v>
      </c>
      <c r="K4424" t="s">
        <v>4803</v>
      </c>
      <c r="L4424" t="s">
        <v>28</v>
      </c>
      <c r="M4424" t="s">
        <v>28</v>
      </c>
      <c r="N4424" t="s">
        <v>28</v>
      </c>
      <c r="O4424" t="s">
        <v>28</v>
      </c>
      <c r="P4424" t="s">
        <v>28</v>
      </c>
      <c r="Q4424" t="s">
        <v>28</v>
      </c>
      <c r="R4424" t="s">
        <v>28</v>
      </c>
      <c r="S4424" t="s">
        <v>28</v>
      </c>
      <c r="T4424" t="s">
        <v>28</v>
      </c>
      <c r="U4424" t="s">
        <v>28</v>
      </c>
      <c r="V4424" t="s">
        <v>28</v>
      </c>
      <c r="X4424" t="str">
        <f t="shared" si="893"/>
        <v>N/A</v>
      </c>
      <c r="Y4424" t="str">
        <f t="shared" si="894"/>
        <v>N/A</v>
      </c>
      <c r="Z4424" t="str">
        <f t="shared" si="895"/>
        <v>N/A</v>
      </c>
      <c r="AA4424" t="str">
        <f t="shared" si="896"/>
        <v>N/A</v>
      </c>
      <c r="AB4424" t="str">
        <f t="shared" si="897"/>
        <v>N/A</v>
      </c>
      <c r="AC4424" t="str">
        <f t="shared" si="898"/>
        <v>N/A</v>
      </c>
      <c r="AD4424" t="str">
        <f t="shared" si="899"/>
        <v>N/A</v>
      </c>
      <c r="AE4424" t="str">
        <f t="shared" si="900"/>
        <v>N/A</v>
      </c>
      <c r="AF4424" t="str">
        <f t="shared" si="901"/>
        <v>N/A</v>
      </c>
      <c r="AG4424" t="str">
        <f t="shared" si="902"/>
        <v>N/A</v>
      </c>
    </row>
    <row r="4425" spans="1:33" x14ac:dyDescent="0.35">
      <c r="A4425">
        <v>461315</v>
      </c>
      <c r="B4425" t="s">
        <v>4393</v>
      </c>
      <c r="C4425">
        <v>0</v>
      </c>
      <c r="D4425">
        <v>7.0000000000000007E-2</v>
      </c>
      <c r="E4425" t="s">
        <v>28</v>
      </c>
      <c r="F4425" t="s">
        <v>4803</v>
      </c>
      <c r="G4425">
        <v>2016</v>
      </c>
      <c r="H4425" t="s">
        <v>28</v>
      </c>
      <c r="I4425" t="s">
        <v>19</v>
      </c>
      <c r="J4425" t="s">
        <v>26</v>
      </c>
      <c r="K4425" t="s">
        <v>4803</v>
      </c>
      <c r="L4425">
        <v>2016</v>
      </c>
      <c r="M4425">
        <v>7.0000000000000007E-2</v>
      </c>
      <c r="N4425" t="s">
        <v>28</v>
      </c>
      <c r="O4425">
        <v>0.05</v>
      </c>
      <c r="P4425" t="s">
        <v>28</v>
      </c>
      <c r="Q4425" t="s">
        <v>28</v>
      </c>
      <c r="R4425" t="s">
        <v>28</v>
      </c>
      <c r="S4425">
        <v>0.05</v>
      </c>
      <c r="T4425" t="s">
        <v>28</v>
      </c>
      <c r="U4425" t="s">
        <v>28</v>
      </c>
      <c r="V4425" t="s">
        <v>28</v>
      </c>
      <c r="X4425">
        <f t="shared" si="893"/>
        <v>7.0000000000000007E-2</v>
      </c>
      <c r="Y4425" t="str">
        <f t="shared" si="894"/>
        <v>N/A</v>
      </c>
      <c r="Z4425">
        <f t="shared" si="895"/>
        <v>0.05</v>
      </c>
      <c r="AA4425" t="str">
        <f t="shared" si="896"/>
        <v>N/A</v>
      </c>
      <c r="AB4425" t="str">
        <f t="shared" si="897"/>
        <v>N/A</v>
      </c>
      <c r="AC4425" t="str">
        <f t="shared" si="898"/>
        <v>N/A</v>
      </c>
      <c r="AD4425">
        <f t="shared" si="899"/>
        <v>0.05</v>
      </c>
      <c r="AE4425" t="str">
        <f t="shared" si="900"/>
        <v>N/A</v>
      </c>
      <c r="AF4425" t="str">
        <f t="shared" si="901"/>
        <v>N/A</v>
      </c>
      <c r="AG4425" t="str">
        <f t="shared" si="902"/>
        <v>N/A</v>
      </c>
    </row>
    <row r="4426" spans="1:33" x14ac:dyDescent="0.35">
      <c r="A4426">
        <v>461324</v>
      </c>
      <c r="B4426" t="s">
        <v>4394</v>
      </c>
      <c r="C4426">
        <v>0</v>
      </c>
      <c r="D4426" t="s">
        <v>28</v>
      </c>
      <c r="E4426" t="s">
        <v>28</v>
      </c>
      <c r="F4426" t="s">
        <v>4803</v>
      </c>
      <c r="G4426" t="s">
        <v>28</v>
      </c>
      <c r="H4426" t="s">
        <v>28</v>
      </c>
      <c r="I4426" t="s">
        <v>19</v>
      </c>
      <c r="J4426" t="s">
        <v>26</v>
      </c>
      <c r="K4426" t="s">
        <v>4803</v>
      </c>
      <c r="L4426" t="s">
        <v>28</v>
      </c>
      <c r="M4426" t="s">
        <v>28</v>
      </c>
      <c r="N4426" t="s">
        <v>28</v>
      </c>
      <c r="O4426" t="s">
        <v>28</v>
      </c>
      <c r="P4426" t="s">
        <v>28</v>
      </c>
      <c r="Q4426" t="s">
        <v>28</v>
      </c>
      <c r="R4426" t="s">
        <v>28</v>
      </c>
      <c r="S4426" t="s">
        <v>28</v>
      </c>
      <c r="T4426" t="s">
        <v>28</v>
      </c>
      <c r="U4426" t="s">
        <v>28</v>
      </c>
      <c r="V4426" t="s">
        <v>28</v>
      </c>
      <c r="X4426" t="str">
        <f t="shared" si="893"/>
        <v>N/A</v>
      </c>
      <c r="Y4426" t="str">
        <f t="shared" si="894"/>
        <v>N/A</v>
      </c>
      <c r="Z4426" t="str">
        <f t="shared" si="895"/>
        <v>N/A</v>
      </c>
      <c r="AA4426" t="str">
        <f t="shared" si="896"/>
        <v>N/A</v>
      </c>
      <c r="AB4426" t="str">
        <f t="shared" si="897"/>
        <v>N/A</v>
      </c>
      <c r="AC4426" t="str">
        <f t="shared" si="898"/>
        <v>N/A</v>
      </c>
      <c r="AD4426" t="str">
        <f t="shared" si="899"/>
        <v>N/A</v>
      </c>
      <c r="AE4426" t="str">
        <f t="shared" si="900"/>
        <v>N/A</v>
      </c>
      <c r="AF4426" t="str">
        <f t="shared" si="901"/>
        <v>N/A</v>
      </c>
      <c r="AG4426" t="str">
        <f t="shared" si="902"/>
        <v>N/A</v>
      </c>
    </row>
    <row r="4427" spans="1:33" x14ac:dyDescent="0.35">
      <c r="A4427">
        <v>461485</v>
      </c>
      <c r="B4427" t="s">
        <v>4395</v>
      </c>
      <c r="C4427">
        <v>0</v>
      </c>
      <c r="D4427" t="s">
        <v>28</v>
      </c>
      <c r="E4427" t="s">
        <v>28</v>
      </c>
      <c r="F4427" t="s">
        <v>4803</v>
      </c>
      <c r="G4427" t="s">
        <v>28</v>
      </c>
      <c r="H4427" t="s">
        <v>28</v>
      </c>
      <c r="I4427" t="s">
        <v>19</v>
      </c>
      <c r="J4427" t="s">
        <v>17</v>
      </c>
      <c r="K4427" t="s">
        <v>4803</v>
      </c>
      <c r="L4427" t="s">
        <v>28</v>
      </c>
      <c r="M4427" t="s">
        <v>28</v>
      </c>
      <c r="N4427" t="s">
        <v>28</v>
      </c>
      <c r="O4427" t="s">
        <v>28</v>
      </c>
      <c r="P4427" t="s">
        <v>28</v>
      </c>
      <c r="Q4427" t="s">
        <v>28</v>
      </c>
      <c r="R4427" t="s">
        <v>28</v>
      </c>
      <c r="S4427" t="s">
        <v>28</v>
      </c>
      <c r="T4427" t="s">
        <v>28</v>
      </c>
      <c r="U4427" t="s">
        <v>28</v>
      </c>
      <c r="V4427" t="s">
        <v>28</v>
      </c>
      <c r="X4427" t="str">
        <f t="shared" si="893"/>
        <v>N/A</v>
      </c>
      <c r="Y4427" t="str">
        <f t="shared" si="894"/>
        <v>N/A</v>
      </c>
      <c r="Z4427" t="str">
        <f t="shared" si="895"/>
        <v>N/A</v>
      </c>
      <c r="AA4427" t="str">
        <f t="shared" si="896"/>
        <v>N/A</v>
      </c>
      <c r="AB4427" t="str">
        <f t="shared" si="897"/>
        <v>N/A</v>
      </c>
      <c r="AC4427" t="str">
        <f t="shared" si="898"/>
        <v>N/A</v>
      </c>
      <c r="AD4427" t="str">
        <f t="shared" si="899"/>
        <v>N/A</v>
      </c>
      <c r="AE4427" t="str">
        <f t="shared" si="900"/>
        <v>N/A</v>
      </c>
      <c r="AF4427" t="str">
        <f t="shared" si="901"/>
        <v>N/A</v>
      </c>
      <c r="AG4427" t="str">
        <f t="shared" si="902"/>
        <v>N/A</v>
      </c>
    </row>
    <row r="4428" spans="1:33" x14ac:dyDescent="0.35">
      <c r="A4428">
        <v>461528</v>
      </c>
      <c r="B4428" t="s">
        <v>4396</v>
      </c>
      <c r="C4428">
        <v>0</v>
      </c>
      <c r="D4428">
        <v>0.33</v>
      </c>
      <c r="E4428">
        <v>0</v>
      </c>
      <c r="F4428" t="s">
        <v>4803</v>
      </c>
      <c r="G4428">
        <v>2016</v>
      </c>
      <c r="H4428">
        <v>0</v>
      </c>
      <c r="I4428" t="s">
        <v>19</v>
      </c>
      <c r="J4428" t="s">
        <v>17</v>
      </c>
      <c r="K4428" t="s">
        <v>4803</v>
      </c>
      <c r="L4428">
        <v>2016</v>
      </c>
      <c r="M4428">
        <v>0.33</v>
      </c>
      <c r="N4428">
        <v>0</v>
      </c>
      <c r="O4428">
        <v>0.33</v>
      </c>
      <c r="P4428">
        <v>0</v>
      </c>
      <c r="Q4428">
        <v>0</v>
      </c>
      <c r="R4428" t="s">
        <v>28</v>
      </c>
      <c r="S4428" t="s">
        <v>28</v>
      </c>
      <c r="T4428" t="s">
        <v>28</v>
      </c>
      <c r="U4428" t="s">
        <v>28</v>
      </c>
      <c r="V4428" t="s">
        <v>28</v>
      </c>
      <c r="X4428">
        <f t="shared" si="893"/>
        <v>0.33</v>
      </c>
      <c r="Y4428">
        <f t="shared" si="894"/>
        <v>0</v>
      </c>
      <c r="Z4428">
        <f t="shared" si="895"/>
        <v>0.33</v>
      </c>
      <c r="AA4428">
        <f t="shared" si="896"/>
        <v>0</v>
      </c>
      <c r="AB4428">
        <f t="shared" si="897"/>
        <v>0</v>
      </c>
      <c r="AC4428" t="str">
        <f t="shared" si="898"/>
        <v>N/A</v>
      </c>
      <c r="AD4428" t="str">
        <f t="shared" si="899"/>
        <v>N/A</v>
      </c>
      <c r="AE4428" t="str">
        <f t="shared" si="900"/>
        <v>N/A</v>
      </c>
      <c r="AF4428" t="str">
        <f t="shared" si="901"/>
        <v>N/A</v>
      </c>
      <c r="AG4428" t="str">
        <f t="shared" si="902"/>
        <v>N/A</v>
      </c>
    </row>
    <row r="4429" spans="1:33" x14ac:dyDescent="0.35">
      <c r="A4429">
        <v>461573</v>
      </c>
      <c r="B4429" t="s">
        <v>4397</v>
      </c>
      <c r="C4429">
        <v>0</v>
      </c>
      <c r="D4429" t="s">
        <v>28</v>
      </c>
      <c r="E4429" t="s">
        <v>28</v>
      </c>
      <c r="F4429" t="s">
        <v>4803</v>
      </c>
      <c r="G4429" t="s">
        <v>4805</v>
      </c>
      <c r="H4429" t="s">
        <v>28</v>
      </c>
      <c r="I4429" t="s">
        <v>19</v>
      </c>
      <c r="J4429" t="s">
        <v>26</v>
      </c>
      <c r="K4429" t="s">
        <v>4803</v>
      </c>
      <c r="L4429" t="s">
        <v>21</v>
      </c>
      <c r="M4429" t="s">
        <v>28</v>
      </c>
      <c r="N4429" t="s">
        <v>28</v>
      </c>
      <c r="O4429">
        <v>0.64</v>
      </c>
      <c r="P4429">
        <v>0.61</v>
      </c>
      <c r="Q4429">
        <v>0.6</v>
      </c>
      <c r="R4429">
        <v>1</v>
      </c>
      <c r="S4429" t="s">
        <v>28</v>
      </c>
      <c r="T4429" t="s">
        <v>28</v>
      </c>
      <c r="U4429" t="s">
        <v>28</v>
      </c>
      <c r="V4429" t="s">
        <v>28</v>
      </c>
      <c r="X4429" t="str">
        <f t="shared" si="893"/>
        <v>N/A</v>
      </c>
      <c r="Y4429" t="str">
        <f t="shared" si="894"/>
        <v>N/A</v>
      </c>
      <c r="Z4429">
        <f t="shared" si="895"/>
        <v>0.64</v>
      </c>
      <c r="AA4429">
        <f t="shared" si="896"/>
        <v>0.61</v>
      </c>
      <c r="AB4429">
        <f t="shared" si="897"/>
        <v>0.6</v>
      </c>
      <c r="AC4429">
        <f t="shared" si="898"/>
        <v>1</v>
      </c>
      <c r="AD4429" t="str">
        <f t="shared" si="899"/>
        <v>N/A</v>
      </c>
      <c r="AE4429" t="str">
        <f t="shared" si="900"/>
        <v>N/A</v>
      </c>
      <c r="AF4429" t="str">
        <f t="shared" si="901"/>
        <v>N/A</v>
      </c>
      <c r="AG4429" t="str">
        <f t="shared" si="902"/>
        <v>N/A</v>
      </c>
    </row>
    <row r="4430" spans="1:33" x14ac:dyDescent="0.35">
      <c r="A4430">
        <v>461591</v>
      </c>
      <c r="B4430" t="s">
        <v>4398</v>
      </c>
      <c r="C4430">
        <v>0</v>
      </c>
      <c r="D4430" t="s">
        <v>28</v>
      </c>
      <c r="E4430" t="s">
        <v>28</v>
      </c>
      <c r="F4430" t="s">
        <v>4803</v>
      </c>
      <c r="G4430" t="s">
        <v>4805</v>
      </c>
      <c r="H4430" t="s">
        <v>28</v>
      </c>
      <c r="I4430" t="s">
        <v>19</v>
      </c>
      <c r="J4430" t="s">
        <v>26</v>
      </c>
      <c r="K4430" t="s">
        <v>4803</v>
      </c>
      <c r="L4430" t="s">
        <v>21</v>
      </c>
      <c r="M4430" t="s">
        <v>28</v>
      </c>
      <c r="N4430" t="s">
        <v>28</v>
      </c>
      <c r="O4430">
        <v>0.64</v>
      </c>
      <c r="P4430">
        <v>0.25</v>
      </c>
      <c r="Q4430">
        <v>0</v>
      </c>
      <c r="R4430">
        <v>0.5</v>
      </c>
      <c r="S4430" t="s">
        <v>28</v>
      </c>
      <c r="T4430" t="s">
        <v>28</v>
      </c>
      <c r="U4430" t="s">
        <v>28</v>
      </c>
      <c r="V4430" t="s">
        <v>28</v>
      </c>
      <c r="X4430" t="str">
        <f t="shared" si="893"/>
        <v>N/A</v>
      </c>
      <c r="Y4430" t="str">
        <f t="shared" si="894"/>
        <v>N/A</v>
      </c>
      <c r="Z4430">
        <f t="shared" si="895"/>
        <v>0.64</v>
      </c>
      <c r="AA4430">
        <f t="shared" si="896"/>
        <v>0.25</v>
      </c>
      <c r="AB4430">
        <f t="shared" si="897"/>
        <v>0</v>
      </c>
      <c r="AC4430">
        <f t="shared" si="898"/>
        <v>0.5</v>
      </c>
      <c r="AD4430" t="str">
        <f t="shared" si="899"/>
        <v>N/A</v>
      </c>
      <c r="AE4430" t="str">
        <f t="shared" si="900"/>
        <v>N/A</v>
      </c>
      <c r="AF4430" t="str">
        <f t="shared" si="901"/>
        <v>N/A</v>
      </c>
      <c r="AG4430" t="str">
        <f t="shared" si="902"/>
        <v>N/A</v>
      </c>
    </row>
    <row r="4431" spans="1:33" x14ac:dyDescent="0.35">
      <c r="A4431">
        <v>461643</v>
      </c>
      <c r="B4431" t="s">
        <v>4399</v>
      </c>
      <c r="C4431">
        <v>0</v>
      </c>
      <c r="D4431" t="s">
        <v>28</v>
      </c>
      <c r="E4431" t="s">
        <v>28</v>
      </c>
      <c r="F4431" t="s">
        <v>4803</v>
      </c>
      <c r="G4431" t="s">
        <v>28</v>
      </c>
      <c r="H4431" t="s">
        <v>28</v>
      </c>
      <c r="I4431" t="s">
        <v>19</v>
      </c>
      <c r="J4431" t="s">
        <v>17</v>
      </c>
      <c r="K4431" t="s">
        <v>4803</v>
      </c>
      <c r="L4431" t="s">
        <v>28</v>
      </c>
      <c r="M4431" t="s">
        <v>28</v>
      </c>
      <c r="N4431" t="s">
        <v>28</v>
      </c>
      <c r="O4431" t="s">
        <v>28</v>
      </c>
      <c r="P4431" t="s">
        <v>28</v>
      </c>
      <c r="Q4431" t="s">
        <v>28</v>
      </c>
      <c r="R4431" t="s">
        <v>28</v>
      </c>
      <c r="S4431" t="s">
        <v>28</v>
      </c>
      <c r="T4431" t="s">
        <v>28</v>
      </c>
      <c r="U4431" t="s">
        <v>28</v>
      </c>
      <c r="V4431" t="s">
        <v>28</v>
      </c>
      <c r="X4431" t="str">
        <f t="shared" si="893"/>
        <v>N/A</v>
      </c>
      <c r="Y4431" t="str">
        <f t="shared" si="894"/>
        <v>N/A</v>
      </c>
      <c r="Z4431" t="str">
        <f t="shared" si="895"/>
        <v>N/A</v>
      </c>
      <c r="AA4431" t="str">
        <f t="shared" si="896"/>
        <v>N/A</v>
      </c>
      <c r="AB4431" t="str">
        <f t="shared" si="897"/>
        <v>N/A</v>
      </c>
      <c r="AC4431" t="str">
        <f t="shared" si="898"/>
        <v>N/A</v>
      </c>
      <c r="AD4431" t="str">
        <f t="shared" si="899"/>
        <v>N/A</v>
      </c>
      <c r="AE4431" t="str">
        <f t="shared" si="900"/>
        <v>N/A</v>
      </c>
      <c r="AF4431" t="str">
        <f t="shared" si="901"/>
        <v>N/A</v>
      </c>
      <c r="AG4431" t="str">
        <f t="shared" si="902"/>
        <v>N/A</v>
      </c>
    </row>
    <row r="4432" spans="1:33" x14ac:dyDescent="0.35">
      <c r="A4432">
        <v>461652</v>
      </c>
      <c r="B4432" t="s">
        <v>4400</v>
      </c>
      <c r="C4432">
        <v>0</v>
      </c>
      <c r="D4432" t="s">
        <v>28</v>
      </c>
      <c r="E4432" t="s">
        <v>28</v>
      </c>
      <c r="F4432" t="s">
        <v>4803</v>
      </c>
      <c r="G4432" t="s">
        <v>4805</v>
      </c>
      <c r="H4432" t="s">
        <v>28</v>
      </c>
      <c r="I4432" t="s">
        <v>19</v>
      </c>
      <c r="J4432" t="s">
        <v>26</v>
      </c>
      <c r="K4432" t="s">
        <v>4803</v>
      </c>
      <c r="L4432" t="s">
        <v>21</v>
      </c>
      <c r="M4432" t="s">
        <v>28</v>
      </c>
      <c r="N4432" t="s">
        <v>28</v>
      </c>
      <c r="O4432">
        <v>0.75</v>
      </c>
      <c r="P4432">
        <v>1</v>
      </c>
      <c r="Q4432">
        <v>1</v>
      </c>
      <c r="R4432" t="s">
        <v>28</v>
      </c>
      <c r="S4432" t="s">
        <v>28</v>
      </c>
      <c r="T4432" t="s">
        <v>28</v>
      </c>
      <c r="U4432" t="s">
        <v>28</v>
      </c>
      <c r="V4432" t="s">
        <v>28</v>
      </c>
      <c r="X4432" t="str">
        <f t="shared" si="893"/>
        <v>N/A</v>
      </c>
      <c r="Y4432" t="str">
        <f t="shared" si="894"/>
        <v>N/A</v>
      </c>
      <c r="Z4432">
        <f t="shared" si="895"/>
        <v>0.75</v>
      </c>
      <c r="AA4432">
        <f t="shared" si="896"/>
        <v>1</v>
      </c>
      <c r="AB4432">
        <f t="shared" si="897"/>
        <v>1</v>
      </c>
      <c r="AC4432" t="str">
        <f t="shared" si="898"/>
        <v>N/A</v>
      </c>
      <c r="AD4432" t="str">
        <f t="shared" si="899"/>
        <v>N/A</v>
      </c>
      <c r="AE4432" t="str">
        <f t="shared" si="900"/>
        <v>N/A</v>
      </c>
      <c r="AF4432" t="str">
        <f t="shared" si="901"/>
        <v>N/A</v>
      </c>
      <c r="AG4432" t="str">
        <f t="shared" si="902"/>
        <v>N/A</v>
      </c>
    </row>
    <row r="4433" spans="1:33" x14ac:dyDescent="0.35">
      <c r="A4433">
        <v>461689</v>
      </c>
      <c r="B4433" t="s">
        <v>4401</v>
      </c>
      <c r="C4433">
        <v>0</v>
      </c>
      <c r="D4433">
        <v>0.72</v>
      </c>
      <c r="E4433">
        <v>0.71</v>
      </c>
      <c r="F4433" t="s">
        <v>4803</v>
      </c>
      <c r="G4433" t="s">
        <v>4805</v>
      </c>
      <c r="H4433">
        <v>6.0000000000000053E-2</v>
      </c>
      <c r="I4433" t="s">
        <v>19</v>
      </c>
      <c r="J4433" t="s">
        <v>26</v>
      </c>
      <c r="K4433" t="s">
        <v>4803</v>
      </c>
      <c r="L4433" t="s">
        <v>21</v>
      </c>
      <c r="M4433" t="s">
        <v>28</v>
      </c>
      <c r="N4433" t="s">
        <v>28</v>
      </c>
      <c r="O4433">
        <v>0.75</v>
      </c>
      <c r="P4433">
        <v>0.77</v>
      </c>
      <c r="Q4433">
        <v>0.65</v>
      </c>
      <c r="R4433">
        <v>0.82</v>
      </c>
      <c r="S4433" t="s">
        <v>28</v>
      </c>
      <c r="T4433" t="s">
        <v>28</v>
      </c>
      <c r="U4433" t="s">
        <v>28</v>
      </c>
      <c r="V4433" t="s">
        <v>28</v>
      </c>
      <c r="X4433" t="str">
        <f t="shared" si="893"/>
        <v>N/A</v>
      </c>
      <c r="Y4433" t="str">
        <f t="shared" si="894"/>
        <v>N/A</v>
      </c>
      <c r="Z4433">
        <f t="shared" si="895"/>
        <v>0.75</v>
      </c>
      <c r="AA4433">
        <f t="shared" si="896"/>
        <v>0.77</v>
      </c>
      <c r="AB4433">
        <f t="shared" si="897"/>
        <v>0.65</v>
      </c>
      <c r="AC4433">
        <f t="shared" si="898"/>
        <v>0.82</v>
      </c>
      <c r="AD4433" t="str">
        <f t="shared" si="899"/>
        <v>N/A</v>
      </c>
      <c r="AE4433" t="str">
        <f t="shared" si="900"/>
        <v>N/A</v>
      </c>
      <c r="AF4433" t="str">
        <f t="shared" si="901"/>
        <v>N/A</v>
      </c>
      <c r="AG4433" t="str">
        <f t="shared" si="902"/>
        <v>N/A</v>
      </c>
    </row>
    <row r="4434" spans="1:33" x14ac:dyDescent="0.35">
      <c r="A4434">
        <v>461731</v>
      </c>
      <c r="B4434" t="s">
        <v>4402</v>
      </c>
      <c r="C4434">
        <v>0</v>
      </c>
      <c r="D4434" t="s">
        <v>28</v>
      </c>
      <c r="E4434" t="s">
        <v>28</v>
      </c>
      <c r="F4434" t="s">
        <v>4803</v>
      </c>
      <c r="G4434" t="s">
        <v>4805</v>
      </c>
      <c r="H4434" t="s">
        <v>28</v>
      </c>
      <c r="I4434" t="s">
        <v>19</v>
      </c>
      <c r="J4434" t="s">
        <v>26</v>
      </c>
      <c r="K4434" t="s">
        <v>4803</v>
      </c>
      <c r="L4434">
        <v>2017</v>
      </c>
      <c r="M4434">
        <v>0.7</v>
      </c>
      <c r="N4434">
        <v>0.8</v>
      </c>
      <c r="O4434">
        <v>0.66</v>
      </c>
      <c r="P4434">
        <v>0.8</v>
      </c>
      <c r="Q4434" t="s">
        <v>28</v>
      </c>
      <c r="R4434">
        <v>0.8</v>
      </c>
      <c r="S4434">
        <v>0.09</v>
      </c>
      <c r="T4434">
        <v>0</v>
      </c>
      <c r="U4434" t="s">
        <v>28</v>
      </c>
      <c r="V4434">
        <v>0</v>
      </c>
      <c r="X4434">
        <f t="shared" si="893"/>
        <v>0.7</v>
      </c>
      <c r="Y4434">
        <f t="shared" si="894"/>
        <v>0.8</v>
      </c>
      <c r="Z4434">
        <f t="shared" si="895"/>
        <v>0.66</v>
      </c>
      <c r="AA4434">
        <f t="shared" si="896"/>
        <v>0.8</v>
      </c>
      <c r="AB4434" t="str">
        <f t="shared" si="897"/>
        <v>N/A</v>
      </c>
      <c r="AC4434">
        <f t="shared" si="898"/>
        <v>0.8</v>
      </c>
      <c r="AD4434">
        <f t="shared" si="899"/>
        <v>0.09</v>
      </c>
      <c r="AE4434">
        <f t="shared" si="900"/>
        <v>0</v>
      </c>
      <c r="AF4434" t="str">
        <f t="shared" si="901"/>
        <v>N/A</v>
      </c>
      <c r="AG4434">
        <f t="shared" si="902"/>
        <v>0</v>
      </c>
    </row>
    <row r="4435" spans="1:33" x14ac:dyDescent="0.35">
      <c r="A4435">
        <v>461759</v>
      </c>
      <c r="B4435" t="s">
        <v>4403</v>
      </c>
      <c r="C4435">
        <v>0</v>
      </c>
      <c r="D4435">
        <v>1</v>
      </c>
      <c r="E4435">
        <v>1</v>
      </c>
      <c r="F4435" t="s">
        <v>4803</v>
      </c>
      <c r="G4435">
        <v>2017</v>
      </c>
      <c r="H4435">
        <v>-0.66999999999999993</v>
      </c>
      <c r="I4435" t="s">
        <v>16</v>
      </c>
      <c r="J4435" t="s">
        <v>17</v>
      </c>
      <c r="K4435" t="s">
        <v>4803</v>
      </c>
      <c r="L4435" t="s">
        <v>90</v>
      </c>
      <c r="M4435">
        <v>0.33</v>
      </c>
      <c r="N4435">
        <v>0.33</v>
      </c>
      <c r="O4435">
        <v>0.33</v>
      </c>
      <c r="P4435">
        <v>0.33</v>
      </c>
      <c r="Q4435">
        <v>0.33</v>
      </c>
      <c r="R4435" t="s">
        <v>28</v>
      </c>
      <c r="S4435" t="s">
        <v>28</v>
      </c>
      <c r="T4435" t="s">
        <v>28</v>
      </c>
      <c r="U4435" t="s">
        <v>28</v>
      </c>
      <c r="V4435" t="s">
        <v>28</v>
      </c>
      <c r="X4435">
        <f t="shared" si="893"/>
        <v>0.33</v>
      </c>
      <c r="Y4435">
        <f t="shared" si="894"/>
        <v>0.33</v>
      </c>
      <c r="Z4435">
        <f t="shared" si="895"/>
        <v>0.33</v>
      </c>
      <c r="AA4435">
        <f t="shared" si="896"/>
        <v>0.33</v>
      </c>
      <c r="AB4435">
        <f t="shared" si="897"/>
        <v>0.33</v>
      </c>
      <c r="AC4435" t="str">
        <f t="shared" si="898"/>
        <v>N/A</v>
      </c>
      <c r="AD4435" t="str">
        <f t="shared" si="899"/>
        <v>N/A</v>
      </c>
      <c r="AE4435" t="str">
        <f t="shared" si="900"/>
        <v>N/A</v>
      </c>
      <c r="AF4435" t="str">
        <f t="shared" si="901"/>
        <v>N/A</v>
      </c>
      <c r="AG4435" t="str">
        <f t="shared" si="902"/>
        <v>N/A</v>
      </c>
    </row>
    <row r="4436" spans="1:33" x14ac:dyDescent="0.35">
      <c r="A4436">
        <v>461795</v>
      </c>
      <c r="B4436" t="s">
        <v>4404</v>
      </c>
      <c r="C4436">
        <v>0</v>
      </c>
      <c r="D4436">
        <v>0.49</v>
      </c>
      <c r="E4436">
        <v>0.38</v>
      </c>
      <c r="F4436" t="s">
        <v>4803</v>
      </c>
      <c r="G4436" t="s">
        <v>4804</v>
      </c>
      <c r="H4436">
        <v>-0.10999999999999999</v>
      </c>
      <c r="I4436" t="s">
        <v>19</v>
      </c>
      <c r="J4436" t="s">
        <v>17</v>
      </c>
      <c r="K4436" t="s">
        <v>4803</v>
      </c>
      <c r="L4436" t="s">
        <v>21</v>
      </c>
      <c r="M4436">
        <v>0.47</v>
      </c>
      <c r="N4436">
        <v>0.27</v>
      </c>
      <c r="O4436">
        <v>0.47</v>
      </c>
      <c r="P4436">
        <v>0.27</v>
      </c>
      <c r="Q4436">
        <v>0.1</v>
      </c>
      <c r="R4436">
        <v>0.56000000000000005</v>
      </c>
      <c r="S4436" t="s">
        <v>28</v>
      </c>
      <c r="T4436" t="s">
        <v>28</v>
      </c>
      <c r="U4436" t="s">
        <v>28</v>
      </c>
      <c r="V4436" t="s">
        <v>28</v>
      </c>
      <c r="X4436">
        <f t="shared" si="893"/>
        <v>0.47</v>
      </c>
      <c r="Y4436">
        <f t="shared" si="894"/>
        <v>0.27</v>
      </c>
      <c r="Z4436">
        <f t="shared" si="895"/>
        <v>0.47</v>
      </c>
      <c r="AA4436">
        <f t="shared" si="896"/>
        <v>0.27</v>
      </c>
      <c r="AB4436">
        <f t="shared" si="897"/>
        <v>0.1</v>
      </c>
      <c r="AC4436">
        <f t="shared" si="898"/>
        <v>0.56000000000000005</v>
      </c>
      <c r="AD4436" t="str">
        <f t="shared" si="899"/>
        <v>N/A</v>
      </c>
      <c r="AE4436" t="str">
        <f t="shared" si="900"/>
        <v>N/A</v>
      </c>
      <c r="AF4436" t="str">
        <f t="shared" si="901"/>
        <v>N/A</v>
      </c>
      <c r="AG4436" t="str">
        <f t="shared" si="902"/>
        <v>N/A</v>
      </c>
    </row>
    <row r="4437" spans="1:33" x14ac:dyDescent="0.35">
      <c r="A4437">
        <v>461810</v>
      </c>
      <c r="B4437" t="s">
        <v>4405</v>
      </c>
      <c r="C4437">
        <v>0</v>
      </c>
      <c r="D4437" t="s">
        <v>28</v>
      </c>
      <c r="E4437" t="s">
        <v>28</v>
      </c>
      <c r="F4437" t="s">
        <v>4803</v>
      </c>
      <c r="G4437" t="s">
        <v>4804</v>
      </c>
      <c r="H4437" t="s">
        <v>28</v>
      </c>
      <c r="I4437" t="s">
        <v>19</v>
      </c>
      <c r="J4437" t="s">
        <v>26</v>
      </c>
      <c r="K4437" t="s">
        <v>4803</v>
      </c>
      <c r="L4437" t="s">
        <v>21</v>
      </c>
      <c r="M4437" t="s">
        <v>28</v>
      </c>
      <c r="N4437" t="s">
        <v>28</v>
      </c>
      <c r="O4437">
        <v>0.94</v>
      </c>
      <c r="P4437">
        <v>0.85</v>
      </c>
      <c r="Q4437">
        <v>0</v>
      </c>
      <c r="R4437">
        <v>0.92</v>
      </c>
      <c r="S4437" t="s">
        <v>28</v>
      </c>
      <c r="T4437" t="s">
        <v>28</v>
      </c>
      <c r="U4437" t="s">
        <v>28</v>
      </c>
      <c r="V4437" t="s">
        <v>28</v>
      </c>
      <c r="X4437" t="str">
        <f t="shared" si="893"/>
        <v>N/A</v>
      </c>
      <c r="Y4437" t="str">
        <f t="shared" si="894"/>
        <v>N/A</v>
      </c>
      <c r="Z4437">
        <f t="shared" si="895"/>
        <v>0.94</v>
      </c>
      <c r="AA4437">
        <f t="shared" si="896"/>
        <v>0.85</v>
      </c>
      <c r="AB4437">
        <f t="shared" si="897"/>
        <v>0</v>
      </c>
      <c r="AC4437">
        <f t="shared" si="898"/>
        <v>0.92</v>
      </c>
      <c r="AD4437" t="str">
        <f t="shared" si="899"/>
        <v>N/A</v>
      </c>
      <c r="AE4437" t="str">
        <f t="shared" si="900"/>
        <v>N/A</v>
      </c>
      <c r="AF4437" t="str">
        <f t="shared" si="901"/>
        <v>N/A</v>
      </c>
      <c r="AG4437" t="str">
        <f t="shared" si="902"/>
        <v>N/A</v>
      </c>
    </row>
    <row r="4438" spans="1:33" x14ac:dyDescent="0.35">
      <c r="A4438">
        <v>461829</v>
      </c>
      <c r="B4438" t="s">
        <v>4406</v>
      </c>
      <c r="C4438">
        <v>0</v>
      </c>
      <c r="D4438" t="s">
        <v>28</v>
      </c>
      <c r="E4438" t="s">
        <v>28</v>
      </c>
      <c r="F4438" t="s">
        <v>4803</v>
      </c>
      <c r="G4438" t="s">
        <v>4805</v>
      </c>
      <c r="H4438" t="s">
        <v>28</v>
      </c>
      <c r="I4438" t="s">
        <v>19</v>
      </c>
      <c r="J4438" t="s">
        <v>26</v>
      </c>
      <c r="K4438" t="s">
        <v>4803</v>
      </c>
      <c r="L4438" t="s">
        <v>21</v>
      </c>
      <c r="M4438" t="s">
        <v>28</v>
      </c>
      <c r="N4438" t="s">
        <v>28</v>
      </c>
      <c r="O4438">
        <v>0.87</v>
      </c>
      <c r="P4438">
        <v>0.84</v>
      </c>
      <c r="Q4438">
        <v>0.93</v>
      </c>
      <c r="R4438">
        <v>0.76</v>
      </c>
      <c r="S4438" t="s">
        <v>28</v>
      </c>
      <c r="T4438" t="s">
        <v>28</v>
      </c>
      <c r="U4438" t="s">
        <v>28</v>
      </c>
      <c r="V4438" t="s">
        <v>28</v>
      </c>
      <c r="X4438" t="str">
        <f t="shared" si="893"/>
        <v>N/A</v>
      </c>
      <c r="Y4438" t="str">
        <f t="shared" si="894"/>
        <v>N/A</v>
      </c>
      <c r="Z4438">
        <f t="shared" si="895"/>
        <v>0.87</v>
      </c>
      <c r="AA4438">
        <f t="shared" si="896"/>
        <v>0.84</v>
      </c>
      <c r="AB4438">
        <f t="shared" si="897"/>
        <v>0.93</v>
      </c>
      <c r="AC4438">
        <f t="shared" si="898"/>
        <v>0.76</v>
      </c>
      <c r="AD4438" t="str">
        <f t="shared" si="899"/>
        <v>N/A</v>
      </c>
      <c r="AE4438" t="str">
        <f t="shared" si="900"/>
        <v>N/A</v>
      </c>
      <c r="AF4438" t="str">
        <f t="shared" si="901"/>
        <v>N/A</v>
      </c>
      <c r="AG4438" t="str">
        <f t="shared" si="902"/>
        <v>N/A</v>
      </c>
    </row>
    <row r="4439" spans="1:33" x14ac:dyDescent="0.35">
      <c r="A4439">
        <v>461865</v>
      </c>
      <c r="B4439" t="s">
        <v>4407</v>
      </c>
      <c r="C4439">
        <v>0</v>
      </c>
      <c r="D4439" t="s">
        <v>28</v>
      </c>
      <c r="E4439" t="s">
        <v>28</v>
      </c>
      <c r="F4439" t="s">
        <v>28</v>
      </c>
      <c r="G4439" t="s">
        <v>28</v>
      </c>
      <c r="H4439" t="s">
        <v>28</v>
      </c>
      <c r="I4439" t="s">
        <v>19</v>
      </c>
      <c r="J4439" t="s">
        <v>26</v>
      </c>
      <c r="K4439" t="s">
        <v>4803</v>
      </c>
      <c r="L4439">
        <v>2018</v>
      </c>
      <c r="M4439" t="s">
        <v>28</v>
      </c>
      <c r="N4439" t="s">
        <v>28</v>
      </c>
      <c r="O4439">
        <v>0.44</v>
      </c>
      <c r="P4439">
        <v>0.44</v>
      </c>
      <c r="Q4439">
        <v>0.46</v>
      </c>
      <c r="R4439">
        <v>0.27</v>
      </c>
      <c r="S4439" t="s">
        <v>28</v>
      </c>
      <c r="T4439" t="s">
        <v>28</v>
      </c>
      <c r="U4439" t="s">
        <v>28</v>
      </c>
      <c r="V4439" t="s">
        <v>28</v>
      </c>
      <c r="X4439" t="str">
        <f t="shared" si="893"/>
        <v>N/A</v>
      </c>
      <c r="Y4439" t="str">
        <f t="shared" si="894"/>
        <v>N/A</v>
      </c>
      <c r="Z4439">
        <f t="shared" si="895"/>
        <v>0.44</v>
      </c>
      <c r="AA4439">
        <f t="shared" si="896"/>
        <v>0.44</v>
      </c>
      <c r="AB4439">
        <f t="shared" si="897"/>
        <v>0.46</v>
      </c>
      <c r="AC4439">
        <f t="shared" si="898"/>
        <v>0.27</v>
      </c>
      <c r="AD4439" t="str">
        <f t="shared" si="899"/>
        <v>N/A</v>
      </c>
      <c r="AE4439" t="str">
        <f t="shared" si="900"/>
        <v>N/A</v>
      </c>
      <c r="AF4439" t="str">
        <f t="shared" si="901"/>
        <v>N/A</v>
      </c>
      <c r="AG4439" t="str">
        <f t="shared" si="902"/>
        <v>N/A</v>
      </c>
    </row>
    <row r="4440" spans="1:33" x14ac:dyDescent="0.35">
      <c r="A4440">
        <v>461883</v>
      </c>
      <c r="B4440" t="s">
        <v>4408</v>
      </c>
      <c r="C4440">
        <v>0</v>
      </c>
      <c r="D4440">
        <v>0.5</v>
      </c>
      <c r="E4440" t="s">
        <v>28</v>
      </c>
      <c r="F4440" t="s">
        <v>4803</v>
      </c>
      <c r="G4440">
        <v>2017</v>
      </c>
      <c r="H4440" t="s">
        <v>28</v>
      </c>
      <c r="I4440" t="s">
        <v>19</v>
      </c>
      <c r="J4440" t="s">
        <v>17</v>
      </c>
      <c r="K4440" t="s">
        <v>4803</v>
      </c>
      <c r="L4440" t="s">
        <v>90</v>
      </c>
      <c r="M4440">
        <v>0.44</v>
      </c>
      <c r="N4440" t="s">
        <v>28</v>
      </c>
      <c r="O4440">
        <v>0.44</v>
      </c>
      <c r="P4440" t="s">
        <v>28</v>
      </c>
      <c r="Q4440" t="s">
        <v>28</v>
      </c>
      <c r="R4440" t="s">
        <v>28</v>
      </c>
      <c r="S4440" t="s">
        <v>28</v>
      </c>
      <c r="T4440" t="s">
        <v>28</v>
      </c>
      <c r="U4440" t="s">
        <v>28</v>
      </c>
      <c r="V4440" t="s">
        <v>28</v>
      </c>
      <c r="X4440">
        <f t="shared" si="893"/>
        <v>0.44</v>
      </c>
      <c r="Y4440" t="str">
        <f t="shared" si="894"/>
        <v>N/A</v>
      </c>
      <c r="Z4440">
        <f t="shared" si="895"/>
        <v>0.44</v>
      </c>
      <c r="AA4440" t="str">
        <f t="shared" si="896"/>
        <v>N/A</v>
      </c>
      <c r="AB4440" t="str">
        <f t="shared" si="897"/>
        <v>N/A</v>
      </c>
      <c r="AC4440" t="str">
        <f t="shared" si="898"/>
        <v>N/A</v>
      </c>
      <c r="AD4440" t="str">
        <f t="shared" si="899"/>
        <v>N/A</v>
      </c>
      <c r="AE4440" t="str">
        <f t="shared" si="900"/>
        <v>N/A</v>
      </c>
      <c r="AF4440" t="str">
        <f t="shared" si="901"/>
        <v>N/A</v>
      </c>
      <c r="AG4440" t="str">
        <f t="shared" si="902"/>
        <v>N/A</v>
      </c>
    </row>
    <row r="4441" spans="1:33" x14ac:dyDescent="0.35">
      <c r="A4441">
        <v>461953</v>
      </c>
      <c r="B4441" t="s">
        <v>4409</v>
      </c>
      <c r="C4441">
        <v>0</v>
      </c>
      <c r="D4441" t="s">
        <v>28</v>
      </c>
      <c r="E4441" t="s">
        <v>28</v>
      </c>
      <c r="F4441" t="s">
        <v>4803</v>
      </c>
      <c r="G4441" t="s">
        <v>4805</v>
      </c>
      <c r="H4441" t="s">
        <v>28</v>
      </c>
      <c r="I4441" t="s">
        <v>19</v>
      </c>
      <c r="J4441" t="s">
        <v>26</v>
      </c>
      <c r="K4441" t="s">
        <v>4803</v>
      </c>
      <c r="L4441" t="s">
        <v>21</v>
      </c>
      <c r="M4441" t="s">
        <v>28</v>
      </c>
      <c r="N4441" t="s">
        <v>28</v>
      </c>
      <c r="O4441">
        <v>0.52</v>
      </c>
      <c r="P4441">
        <v>0.2</v>
      </c>
      <c r="Q4441" t="s">
        <v>28</v>
      </c>
      <c r="R4441">
        <v>0.2</v>
      </c>
      <c r="S4441" t="s">
        <v>28</v>
      </c>
      <c r="T4441" t="s">
        <v>28</v>
      </c>
      <c r="U4441" t="s">
        <v>28</v>
      </c>
      <c r="V4441" t="s">
        <v>28</v>
      </c>
      <c r="X4441" t="str">
        <f t="shared" si="893"/>
        <v>N/A</v>
      </c>
      <c r="Y4441" t="str">
        <f t="shared" si="894"/>
        <v>N/A</v>
      </c>
      <c r="Z4441">
        <f t="shared" si="895"/>
        <v>0.52</v>
      </c>
      <c r="AA4441">
        <f t="shared" si="896"/>
        <v>0.2</v>
      </c>
      <c r="AB4441" t="str">
        <f t="shared" si="897"/>
        <v>N/A</v>
      </c>
      <c r="AC4441">
        <f t="shared" si="898"/>
        <v>0.2</v>
      </c>
      <c r="AD4441" t="str">
        <f t="shared" si="899"/>
        <v>N/A</v>
      </c>
      <c r="AE4441" t="str">
        <f t="shared" si="900"/>
        <v>N/A</v>
      </c>
      <c r="AF4441" t="str">
        <f t="shared" si="901"/>
        <v>N/A</v>
      </c>
      <c r="AG4441" t="str">
        <f t="shared" si="902"/>
        <v>N/A</v>
      </c>
    </row>
    <row r="4442" spans="1:33" x14ac:dyDescent="0.35">
      <c r="A4442">
        <v>461999</v>
      </c>
      <c r="B4442" t="s">
        <v>4410</v>
      </c>
      <c r="C4442">
        <v>0</v>
      </c>
      <c r="D4442" t="s">
        <v>28</v>
      </c>
      <c r="E4442" t="s">
        <v>28</v>
      </c>
      <c r="F4442" t="s">
        <v>4803</v>
      </c>
      <c r="G4442" t="s">
        <v>4805</v>
      </c>
      <c r="H4442" t="s">
        <v>28</v>
      </c>
      <c r="I4442" t="s">
        <v>19</v>
      </c>
      <c r="J4442" t="s">
        <v>26</v>
      </c>
      <c r="K4442" t="s">
        <v>4803</v>
      </c>
      <c r="L4442" t="s">
        <v>21</v>
      </c>
      <c r="M4442" t="s">
        <v>28</v>
      </c>
      <c r="N4442" t="s">
        <v>28</v>
      </c>
      <c r="O4442">
        <v>0.63</v>
      </c>
      <c r="P4442">
        <v>0.67</v>
      </c>
      <c r="Q4442">
        <v>0.33</v>
      </c>
      <c r="R4442">
        <v>1</v>
      </c>
      <c r="S4442" t="s">
        <v>28</v>
      </c>
      <c r="T4442" t="s">
        <v>28</v>
      </c>
      <c r="U4442" t="s">
        <v>28</v>
      </c>
      <c r="V4442" t="s">
        <v>28</v>
      </c>
      <c r="X4442" t="str">
        <f t="shared" si="893"/>
        <v>N/A</v>
      </c>
      <c r="Y4442" t="str">
        <f t="shared" si="894"/>
        <v>N/A</v>
      </c>
      <c r="Z4442">
        <f t="shared" si="895"/>
        <v>0.63</v>
      </c>
      <c r="AA4442">
        <f t="shared" si="896"/>
        <v>0.67</v>
      </c>
      <c r="AB4442">
        <f t="shared" si="897"/>
        <v>0.33</v>
      </c>
      <c r="AC4442">
        <f t="shared" si="898"/>
        <v>1</v>
      </c>
      <c r="AD4442" t="str">
        <f t="shared" si="899"/>
        <v>N/A</v>
      </c>
      <c r="AE4442" t="str">
        <f t="shared" si="900"/>
        <v>N/A</v>
      </c>
      <c r="AF4442" t="str">
        <f t="shared" si="901"/>
        <v>N/A</v>
      </c>
      <c r="AG4442" t="str">
        <f t="shared" si="902"/>
        <v>N/A</v>
      </c>
    </row>
    <row r="4443" spans="1:33" x14ac:dyDescent="0.35">
      <c r="A4443">
        <v>462044</v>
      </c>
      <c r="B4443" t="s">
        <v>4411</v>
      </c>
      <c r="C4443">
        <v>0</v>
      </c>
      <c r="D4443" t="s">
        <v>28</v>
      </c>
      <c r="E4443" t="s">
        <v>28</v>
      </c>
      <c r="F4443" t="s">
        <v>4803</v>
      </c>
      <c r="G4443" t="s">
        <v>28</v>
      </c>
      <c r="H4443" t="s">
        <v>28</v>
      </c>
      <c r="I4443" t="s">
        <v>19</v>
      </c>
      <c r="J4443" t="s">
        <v>17</v>
      </c>
      <c r="K4443" t="s">
        <v>4803</v>
      </c>
      <c r="L4443" t="s">
        <v>28</v>
      </c>
      <c r="M4443" t="s">
        <v>28</v>
      </c>
      <c r="N4443" t="s">
        <v>28</v>
      </c>
      <c r="O4443" t="s">
        <v>28</v>
      </c>
      <c r="P4443" t="s">
        <v>28</v>
      </c>
      <c r="Q4443" t="s">
        <v>28</v>
      </c>
      <c r="R4443" t="s">
        <v>28</v>
      </c>
      <c r="S4443" t="s">
        <v>28</v>
      </c>
      <c r="T4443" t="s">
        <v>28</v>
      </c>
      <c r="U4443" t="s">
        <v>28</v>
      </c>
      <c r="V4443" t="s">
        <v>28</v>
      </c>
      <c r="X4443" t="str">
        <f t="shared" si="893"/>
        <v>N/A</v>
      </c>
      <c r="Y4443" t="str">
        <f t="shared" si="894"/>
        <v>N/A</v>
      </c>
      <c r="Z4443" t="str">
        <f t="shared" si="895"/>
        <v>N/A</v>
      </c>
      <c r="AA4443" t="str">
        <f t="shared" si="896"/>
        <v>N/A</v>
      </c>
      <c r="AB4443" t="str">
        <f t="shared" si="897"/>
        <v>N/A</v>
      </c>
      <c r="AC4443" t="str">
        <f t="shared" si="898"/>
        <v>N/A</v>
      </c>
      <c r="AD4443" t="str">
        <f t="shared" si="899"/>
        <v>N/A</v>
      </c>
      <c r="AE4443" t="str">
        <f t="shared" si="900"/>
        <v>N/A</v>
      </c>
      <c r="AF4443" t="str">
        <f t="shared" si="901"/>
        <v>N/A</v>
      </c>
      <c r="AG4443" t="str">
        <f t="shared" si="902"/>
        <v>N/A</v>
      </c>
    </row>
    <row r="4444" spans="1:33" x14ac:dyDescent="0.35">
      <c r="A4444">
        <v>462354</v>
      </c>
      <c r="B4444" t="s">
        <v>4412</v>
      </c>
      <c r="C4444">
        <v>0</v>
      </c>
      <c r="D4444">
        <v>0.63</v>
      </c>
      <c r="E4444">
        <v>0.8</v>
      </c>
      <c r="F4444" t="s">
        <v>4803</v>
      </c>
      <c r="G4444" t="s">
        <v>4805</v>
      </c>
      <c r="H4444">
        <v>-1.0000000000000009E-2</v>
      </c>
      <c r="I4444" t="s">
        <v>19</v>
      </c>
      <c r="J4444" t="s">
        <v>17</v>
      </c>
      <c r="K4444" t="s">
        <v>4803</v>
      </c>
      <c r="L4444" t="s">
        <v>21</v>
      </c>
      <c r="M4444">
        <v>0.63</v>
      </c>
      <c r="N4444">
        <v>0.79</v>
      </c>
      <c r="O4444">
        <v>0.63</v>
      </c>
      <c r="P4444">
        <v>0.79</v>
      </c>
      <c r="Q4444">
        <v>0.5</v>
      </c>
      <c r="R4444">
        <v>0.83</v>
      </c>
      <c r="S4444" t="s">
        <v>28</v>
      </c>
      <c r="T4444" t="s">
        <v>28</v>
      </c>
      <c r="U4444" t="s">
        <v>28</v>
      </c>
      <c r="V4444" t="s">
        <v>28</v>
      </c>
      <c r="X4444">
        <f t="shared" si="893"/>
        <v>0.63</v>
      </c>
      <c r="Y4444">
        <f t="shared" si="894"/>
        <v>0.79</v>
      </c>
      <c r="Z4444">
        <f t="shared" si="895"/>
        <v>0.63</v>
      </c>
      <c r="AA4444">
        <f t="shared" si="896"/>
        <v>0.79</v>
      </c>
      <c r="AB4444">
        <f t="shared" si="897"/>
        <v>0.5</v>
      </c>
      <c r="AC4444">
        <f t="shared" si="898"/>
        <v>0.83</v>
      </c>
      <c r="AD4444" t="str">
        <f t="shared" si="899"/>
        <v>N/A</v>
      </c>
      <c r="AE4444" t="str">
        <f t="shared" si="900"/>
        <v>N/A</v>
      </c>
      <c r="AF4444" t="str">
        <f t="shared" si="901"/>
        <v>N/A</v>
      </c>
      <c r="AG4444" t="str">
        <f t="shared" si="902"/>
        <v>N/A</v>
      </c>
    </row>
    <row r="4445" spans="1:33" x14ac:dyDescent="0.35">
      <c r="A4445">
        <v>463056</v>
      </c>
      <c r="B4445" t="s">
        <v>4413</v>
      </c>
      <c r="C4445">
        <v>0</v>
      </c>
      <c r="D4445">
        <v>0.62</v>
      </c>
      <c r="E4445">
        <v>0.56999999999999995</v>
      </c>
      <c r="F4445" t="s">
        <v>4803</v>
      </c>
      <c r="G4445">
        <v>2017</v>
      </c>
      <c r="H4445">
        <v>-9.9999999999998979E-3</v>
      </c>
      <c r="I4445" t="s">
        <v>19</v>
      </c>
      <c r="J4445" t="s">
        <v>17</v>
      </c>
      <c r="K4445" t="s">
        <v>4803</v>
      </c>
      <c r="L4445" t="s">
        <v>90</v>
      </c>
      <c r="M4445">
        <v>0.64</v>
      </c>
      <c r="N4445">
        <v>0.56000000000000005</v>
      </c>
      <c r="O4445">
        <v>0.64</v>
      </c>
      <c r="P4445">
        <v>0.56000000000000005</v>
      </c>
      <c r="Q4445">
        <v>0.53</v>
      </c>
      <c r="R4445">
        <v>0.57999999999999996</v>
      </c>
      <c r="S4445">
        <v>0.22</v>
      </c>
      <c r="T4445">
        <v>0.27</v>
      </c>
      <c r="U4445">
        <v>0.33</v>
      </c>
      <c r="V4445">
        <v>0.22</v>
      </c>
      <c r="X4445">
        <f t="shared" si="893"/>
        <v>0.64</v>
      </c>
      <c r="Y4445">
        <f t="shared" si="894"/>
        <v>0.56000000000000005</v>
      </c>
      <c r="Z4445">
        <f t="shared" si="895"/>
        <v>0.64</v>
      </c>
      <c r="AA4445">
        <f t="shared" si="896"/>
        <v>0.56000000000000005</v>
      </c>
      <c r="AB4445">
        <f t="shared" si="897"/>
        <v>0.53</v>
      </c>
      <c r="AC4445">
        <f t="shared" si="898"/>
        <v>0.57999999999999996</v>
      </c>
      <c r="AD4445">
        <f t="shared" si="899"/>
        <v>0.22</v>
      </c>
      <c r="AE4445">
        <f t="shared" si="900"/>
        <v>0.27</v>
      </c>
      <c r="AF4445">
        <f t="shared" si="901"/>
        <v>0.33</v>
      </c>
      <c r="AG4445">
        <f t="shared" si="902"/>
        <v>0.22</v>
      </c>
    </row>
    <row r="4446" spans="1:33" x14ac:dyDescent="0.35">
      <c r="A4446">
        <v>464226</v>
      </c>
      <c r="B4446" t="s">
        <v>4414</v>
      </c>
      <c r="C4446">
        <v>0</v>
      </c>
      <c r="D4446" t="s">
        <v>28</v>
      </c>
      <c r="E4446" t="s">
        <v>28</v>
      </c>
      <c r="F4446" t="s">
        <v>28</v>
      </c>
      <c r="G4446" t="s">
        <v>28</v>
      </c>
      <c r="H4446" t="s">
        <v>28</v>
      </c>
      <c r="I4446" t="s">
        <v>19</v>
      </c>
      <c r="J4446" t="s">
        <v>17</v>
      </c>
      <c r="K4446" t="s">
        <v>4803</v>
      </c>
      <c r="L4446" t="s">
        <v>28</v>
      </c>
      <c r="M4446" t="s">
        <v>28</v>
      </c>
      <c r="N4446" t="s">
        <v>28</v>
      </c>
      <c r="O4446" t="s">
        <v>28</v>
      </c>
      <c r="P4446" t="s">
        <v>28</v>
      </c>
      <c r="Q4446" t="s">
        <v>28</v>
      </c>
      <c r="R4446" t="s">
        <v>28</v>
      </c>
      <c r="S4446" t="s">
        <v>28</v>
      </c>
      <c r="T4446" t="s">
        <v>28</v>
      </c>
      <c r="U4446" t="s">
        <v>28</v>
      </c>
      <c r="V4446" t="s">
        <v>28</v>
      </c>
      <c r="X4446" t="str">
        <f t="shared" si="893"/>
        <v>N/A</v>
      </c>
      <c r="Y4446" t="str">
        <f t="shared" si="894"/>
        <v>N/A</v>
      </c>
      <c r="Z4446" t="str">
        <f t="shared" si="895"/>
        <v>N/A</v>
      </c>
      <c r="AA4446" t="str">
        <f t="shared" si="896"/>
        <v>N/A</v>
      </c>
      <c r="AB4446" t="str">
        <f t="shared" si="897"/>
        <v>N/A</v>
      </c>
      <c r="AC4446" t="str">
        <f t="shared" si="898"/>
        <v>N/A</v>
      </c>
      <c r="AD4446" t="str">
        <f t="shared" si="899"/>
        <v>N/A</v>
      </c>
      <c r="AE4446" t="str">
        <f t="shared" si="900"/>
        <v>N/A</v>
      </c>
      <c r="AF4446" t="str">
        <f t="shared" si="901"/>
        <v>N/A</v>
      </c>
      <c r="AG4446" t="str">
        <f t="shared" si="902"/>
        <v>N/A</v>
      </c>
    </row>
    <row r="4447" spans="1:33" x14ac:dyDescent="0.35">
      <c r="A4447">
        <v>465812</v>
      </c>
      <c r="B4447" t="s">
        <v>4415</v>
      </c>
      <c r="C4447">
        <v>0</v>
      </c>
      <c r="D4447">
        <v>0.33</v>
      </c>
      <c r="E4447">
        <v>0.5</v>
      </c>
      <c r="F4447" t="s">
        <v>4803</v>
      </c>
      <c r="G4447">
        <v>2017</v>
      </c>
      <c r="H4447">
        <v>-0.45</v>
      </c>
      <c r="I4447" t="s">
        <v>19</v>
      </c>
      <c r="J4447" t="s">
        <v>17</v>
      </c>
      <c r="K4447" t="s">
        <v>4803</v>
      </c>
      <c r="L4447" t="s">
        <v>90</v>
      </c>
      <c r="M4447">
        <v>0.1</v>
      </c>
      <c r="N4447">
        <v>0.05</v>
      </c>
      <c r="O4447">
        <v>0.1</v>
      </c>
      <c r="P4447">
        <v>0.05</v>
      </c>
      <c r="Q4447">
        <v>0.06</v>
      </c>
      <c r="R4447">
        <v>0.05</v>
      </c>
      <c r="S4447" t="s">
        <v>28</v>
      </c>
      <c r="T4447" t="s">
        <v>28</v>
      </c>
      <c r="U4447" t="s">
        <v>28</v>
      </c>
      <c r="V4447" t="s">
        <v>28</v>
      </c>
      <c r="X4447">
        <f t="shared" si="893"/>
        <v>0.1</v>
      </c>
      <c r="Y4447">
        <f t="shared" si="894"/>
        <v>0.05</v>
      </c>
      <c r="Z4447">
        <f t="shared" si="895"/>
        <v>0.1</v>
      </c>
      <c r="AA4447">
        <f t="shared" si="896"/>
        <v>0.05</v>
      </c>
      <c r="AB4447">
        <f t="shared" si="897"/>
        <v>0.06</v>
      </c>
      <c r="AC4447">
        <f t="shared" si="898"/>
        <v>0.05</v>
      </c>
      <c r="AD4447" t="str">
        <f t="shared" si="899"/>
        <v>N/A</v>
      </c>
      <c r="AE4447" t="str">
        <f t="shared" si="900"/>
        <v>N/A</v>
      </c>
      <c r="AF4447" t="str">
        <f t="shared" si="901"/>
        <v>N/A</v>
      </c>
      <c r="AG4447" t="str">
        <f t="shared" si="902"/>
        <v>N/A</v>
      </c>
    </row>
    <row r="4448" spans="1:33" x14ac:dyDescent="0.35">
      <c r="A4448">
        <v>466152</v>
      </c>
      <c r="B4448" t="s">
        <v>4416</v>
      </c>
      <c r="C4448">
        <v>0</v>
      </c>
      <c r="D4448" t="s">
        <v>28</v>
      </c>
      <c r="E4448" t="s">
        <v>28</v>
      </c>
      <c r="F4448" t="s">
        <v>4803</v>
      </c>
      <c r="G4448" t="s">
        <v>28</v>
      </c>
      <c r="H4448" t="s">
        <v>28</v>
      </c>
      <c r="I4448" t="s">
        <v>19</v>
      </c>
      <c r="J4448" t="s">
        <v>17</v>
      </c>
      <c r="K4448" t="s">
        <v>4803</v>
      </c>
      <c r="L4448" t="s">
        <v>28</v>
      </c>
      <c r="M4448" t="s">
        <v>28</v>
      </c>
      <c r="N4448" t="s">
        <v>28</v>
      </c>
      <c r="O4448" t="s">
        <v>28</v>
      </c>
      <c r="P4448" t="s">
        <v>28</v>
      </c>
      <c r="Q4448" t="s">
        <v>28</v>
      </c>
      <c r="R4448" t="s">
        <v>28</v>
      </c>
      <c r="S4448" t="s">
        <v>28</v>
      </c>
      <c r="T4448" t="s">
        <v>28</v>
      </c>
      <c r="U4448" t="s">
        <v>28</v>
      </c>
      <c r="V4448" t="s">
        <v>28</v>
      </c>
      <c r="X4448" t="str">
        <f t="shared" si="893"/>
        <v>N/A</v>
      </c>
      <c r="Y4448" t="str">
        <f t="shared" si="894"/>
        <v>N/A</v>
      </c>
      <c r="Z4448" t="str">
        <f t="shared" si="895"/>
        <v>N/A</v>
      </c>
      <c r="AA4448" t="str">
        <f t="shared" si="896"/>
        <v>N/A</v>
      </c>
      <c r="AB4448" t="str">
        <f t="shared" si="897"/>
        <v>N/A</v>
      </c>
      <c r="AC4448" t="str">
        <f t="shared" si="898"/>
        <v>N/A</v>
      </c>
      <c r="AD4448" t="str">
        <f t="shared" si="899"/>
        <v>N/A</v>
      </c>
      <c r="AE4448" t="str">
        <f t="shared" si="900"/>
        <v>N/A</v>
      </c>
      <c r="AF4448" t="str">
        <f t="shared" si="901"/>
        <v>N/A</v>
      </c>
      <c r="AG4448" t="str">
        <f t="shared" si="902"/>
        <v>N/A</v>
      </c>
    </row>
    <row r="4449" spans="1:33" x14ac:dyDescent="0.35">
      <c r="A4449">
        <v>466161</v>
      </c>
      <c r="B4449" t="s">
        <v>4417</v>
      </c>
      <c r="C4449">
        <v>0</v>
      </c>
      <c r="D4449" t="s">
        <v>28</v>
      </c>
      <c r="E4449" t="s">
        <v>28</v>
      </c>
      <c r="F4449" t="s">
        <v>4803</v>
      </c>
      <c r="G4449" t="s">
        <v>28</v>
      </c>
      <c r="H4449" t="s">
        <v>28</v>
      </c>
      <c r="I4449" t="s">
        <v>19</v>
      </c>
      <c r="J4449" t="s">
        <v>17</v>
      </c>
      <c r="K4449" t="s">
        <v>4803</v>
      </c>
      <c r="L4449" t="s">
        <v>28</v>
      </c>
      <c r="M4449" t="s">
        <v>28</v>
      </c>
      <c r="N4449" t="s">
        <v>28</v>
      </c>
      <c r="O4449" t="s">
        <v>28</v>
      </c>
      <c r="P4449" t="s">
        <v>28</v>
      </c>
      <c r="Q4449" t="s">
        <v>28</v>
      </c>
      <c r="R4449" t="s">
        <v>28</v>
      </c>
      <c r="S4449" t="s">
        <v>28</v>
      </c>
      <c r="T4449" t="s">
        <v>28</v>
      </c>
      <c r="U4449" t="s">
        <v>28</v>
      </c>
      <c r="V4449" t="s">
        <v>28</v>
      </c>
      <c r="X4449" t="str">
        <f t="shared" si="893"/>
        <v>N/A</v>
      </c>
      <c r="Y4449" t="str">
        <f t="shared" si="894"/>
        <v>N/A</v>
      </c>
      <c r="Z4449" t="str">
        <f t="shared" si="895"/>
        <v>N/A</v>
      </c>
      <c r="AA4449" t="str">
        <f t="shared" si="896"/>
        <v>N/A</v>
      </c>
      <c r="AB4449" t="str">
        <f t="shared" si="897"/>
        <v>N/A</v>
      </c>
      <c r="AC4449" t="str">
        <f t="shared" si="898"/>
        <v>N/A</v>
      </c>
      <c r="AD4449" t="str">
        <f t="shared" si="899"/>
        <v>N/A</v>
      </c>
      <c r="AE4449" t="str">
        <f t="shared" si="900"/>
        <v>N/A</v>
      </c>
      <c r="AF4449" t="str">
        <f t="shared" si="901"/>
        <v>N/A</v>
      </c>
      <c r="AG4449" t="str">
        <f t="shared" si="902"/>
        <v>N/A</v>
      </c>
    </row>
    <row r="4450" spans="1:33" x14ac:dyDescent="0.35">
      <c r="A4450">
        <v>466170</v>
      </c>
      <c r="B4450" t="s">
        <v>4418</v>
      </c>
      <c r="C4450">
        <v>0</v>
      </c>
      <c r="D4450" t="s">
        <v>28</v>
      </c>
      <c r="E4450" t="s">
        <v>28</v>
      </c>
      <c r="F4450" t="s">
        <v>4803</v>
      </c>
      <c r="G4450" t="s">
        <v>28</v>
      </c>
      <c r="H4450" t="s">
        <v>28</v>
      </c>
      <c r="I4450" t="s">
        <v>19</v>
      </c>
      <c r="J4450" t="s">
        <v>17</v>
      </c>
      <c r="K4450" t="s">
        <v>4803</v>
      </c>
      <c r="L4450" t="s">
        <v>28</v>
      </c>
      <c r="M4450" t="s">
        <v>28</v>
      </c>
      <c r="N4450" t="s">
        <v>28</v>
      </c>
      <c r="O4450" t="s">
        <v>28</v>
      </c>
      <c r="P4450" t="s">
        <v>28</v>
      </c>
      <c r="Q4450" t="s">
        <v>28</v>
      </c>
      <c r="R4450" t="s">
        <v>28</v>
      </c>
      <c r="S4450" t="s">
        <v>28</v>
      </c>
      <c r="T4450" t="s">
        <v>28</v>
      </c>
      <c r="U4450" t="s">
        <v>28</v>
      </c>
      <c r="V4450" t="s">
        <v>28</v>
      </c>
      <c r="X4450" t="str">
        <f t="shared" si="893"/>
        <v>N/A</v>
      </c>
      <c r="Y4450" t="str">
        <f t="shared" si="894"/>
        <v>N/A</v>
      </c>
      <c r="Z4450" t="str">
        <f t="shared" si="895"/>
        <v>N/A</v>
      </c>
      <c r="AA4450" t="str">
        <f t="shared" si="896"/>
        <v>N/A</v>
      </c>
      <c r="AB4450" t="str">
        <f t="shared" si="897"/>
        <v>N/A</v>
      </c>
      <c r="AC4450" t="str">
        <f t="shared" si="898"/>
        <v>N/A</v>
      </c>
      <c r="AD4450" t="str">
        <f t="shared" si="899"/>
        <v>N/A</v>
      </c>
      <c r="AE4450" t="str">
        <f t="shared" si="900"/>
        <v>N/A</v>
      </c>
      <c r="AF4450" t="str">
        <f t="shared" si="901"/>
        <v>N/A</v>
      </c>
      <c r="AG4450" t="str">
        <f t="shared" si="902"/>
        <v>N/A</v>
      </c>
    </row>
    <row r="4451" spans="1:33" x14ac:dyDescent="0.35">
      <c r="A4451">
        <v>466189</v>
      </c>
      <c r="B4451" t="s">
        <v>4419</v>
      </c>
      <c r="C4451">
        <v>0</v>
      </c>
      <c r="D4451" t="s">
        <v>28</v>
      </c>
      <c r="E4451" t="s">
        <v>28</v>
      </c>
      <c r="F4451" t="s">
        <v>4803</v>
      </c>
      <c r="G4451" t="s">
        <v>28</v>
      </c>
      <c r="H4451" t="s">
        <v>28</v>
      </c>
      <c r="I4451" t="s">
        <v>19</v>
      </c>
      <c r="J4451" t="s">
        <v>17</v>
      </c>
      <c r="K4451" t="s">
        <v>4803</v>
      </c>
      <c r="L4451" t="s">
        <v>28</v>
      </c>
      <c r="M4451" t="s">
        <v>28</v>
      </c>
      <c r="N4451" t="s">
        <v>28</v>
      </c>
      <c r="O4451" t="s">
        <v>28</v>
      </c>
      <c r="P4451" t="s">
        <v>28</v>
      </c>
      <c r="Q4451" t="s">
        <v>28</v>
      </c>
      <c r="R4451" t="s">
        <v>28</v>
      </c>
      <c r="S4451" t="s">
        <v>28</v>
      </c>
      <c r="T4451" t="s">
        <v>28</v>
      </c>
      <c r="U4451" t="s">
        <v>28</v>
      </c>
      <c r="V4451" t="s">
        <v>28</v>
      </c>
      <c r="X4451" t="str">
        <f t="shared" si="893"/>
        <v>N/A</v>
      </c>
      <c r="Y4451" t="str">
        <f t="shared" si="894"/>
        <v>N/A</v>
      </c>
      <c r="Z4451" t="str">
        <f t="shared" si="895"/>
        <v>N/A</v>
      </c>
      <c r="AA4451" t="str">
        <f t="shared" si="896"/>
        <v>N/A</v>
      </c>
      <c r="AB4451" t="str">
        <f t="shared" si="897"/>
        <v>N/A</v>
      </c>
      <c r="AC4451" t="str">
        <f t="shared" si="898"/>
        <v>N/A</v>
      </c>
      <c r="AD4451" t="str">
        <f t="shared" si="899"/>
        <v>N/A</v>
      </c>
      <c r="AE4451" t="str">
        <f t="shared" si="900"/>
        <v>N/A</v>
      </c>
      <c r="AF4451" t="str">
        <f t="shared" si="901"/>
        <v>N/A</v>
      </c>
      <c r="AG4451" t="str">
        <f t="shared" si="902"/>
        <v>N/A</v>
      </c>
    </row>
    <row r="4452" spans="1:33" x14ac:dyDescent="0.35">
      <c r="A4452">
        <v>466523</v>
      </c>
      <c r="B4452" t="s">
        <v>4420</v>
      </c>
      <c r="C4452">
        <v>0</v>
      </c>
      <c r="D4452" t="s">
        <v>28</v>
      </c>
      <c r="E4452" t="s">
        <v>28</v>
      </c>
      <c r="F4452" t="s">
        <v>4803</v>
      </c>
      <c r="G4452" t="s">
        <v>4805</v>
      </c>
      <c r="H4452" t="s">
        <v>28</v>
      </c>
      <c r="I4452" t="s">
        <v>19</v>
      </c>
      <c r="J4452" t="s">
        <v>26</v>
      </c>
      <c r="K4452" t="s">
        <v>4803</v>
      </c>
      <c r="L4452" t="s">
        <v>21</v>
      </c>
      <c r="M4452" t="s">
        <v>28</v>
      </c>
      <c r="N4452" t="s">
        <v>28</v>
      </c>
      <c r="O4452">
        <v>0.41</v>
      </c>
      <c r="P4452">
        <v>0.24</v>
      </c>
      <c r="Q4452">
        <v>0.2</v>
      </c>
      <c r="R4452">
        <v>0.27</v>
      </c>
      <c r="S4452" t="s">
        <v>28</v>
      </c>
      <c r="T4452" t="s">
        <v>28</v>
      </c>
      <c r="U4452" t="s">
        <v>28</v>
      </c>
      <c r="V4452" t="s">
        <v>28</v>
      </c>
      <c r="X4452" t="str">
        <f t="shared" si="893"/>
        <v>N/A</v>
      </c>
      <c r="Y4452" t="str">
        <f t="shared" si="894"/>
        <v>N/A</v>
      </c>
      <c r="Z4452">
        <f t="shared" si="895"/>
        <v>0.41</v>
      </c>
      <c r="AA4452">
        <f t="shared" si="896"/>
        <v>0.24</v>
      </c>
      <c r="AB4452">
        <f t="shared" si="897"/>
        <v>0.2</v>
      </c>
      <c r="AC4452">
        <f t="shared" si="898"/>
        <v>0.27</v>
      </c>
      <c r="AD4452" t="str">
        <f t="shared" si="899"/>
        <v>N/A</v>
      </c>
      <c r="AE4452" t="str">
        <f t="shared" si="900"/>
        <v>N/A</v>
      </c>
      <c r="AF4452" t="str">
        <f t="shared" si="901"/>
        <v>N/A</v>
      </c>
      <c r="AG4452" t="str">
        <f t="shared" si="902"/>
        <v>N/A</v>
      </c>
    </row>
    <row r="4453" spans="1:33" x14ac:dyDescent="0.35">
      <c r="A4453">
        <v>466921</v>
      </c>
      <c r="B4453" t="s">
        <v>4421</v>
      </c>
      <c r="C4453">
        <v>0</v>
      </c>
      <c r="D4453">
        <v>0.33</v>
      </c>
      <c r="E4453">
        <v>0</v>
      </c>
      <c r="F4453" t="s">
        <v>4803</v>
      </c>
      <c r="G4453">
        <v>2016</v>
      </c>
      <c r="H4453">
        <v>0</v>
      </c>
      <c r="I4453" t="s">
        <v>19</v>
      </c>
      <c r="J4453" t="s">
        <v>17</v>
      </c>
      <c r="K4453" t="s">
        <v>4803</v>
      </c>
      <c r="L4453">
        <v>2018</v>
      </c>
      <c r="M4453">
        <v>0.28999999999999998</v>
      </c>
      <c r="N4453">
        <v>0</v>
      </c>
      <c r="O4453">
        <v>0.28999999999999998</v>
      </c>
      <c r="P4453">
        <v>0</v>
      </c>
      <c r="Q4453">
        <v>0</v>
      </c>
      <c r="R4453" t="s">
        <v>28</v>
      </c>
      <c r="S4453">
        <v>0.43</v>
      </c>
      <c r="T4453">
        <v>1</v>
      </c>
      <c r="U4453">
        <v>1</v>
      </c>
      <c r="V4453" t="s">
        <v>28</v>
      </c>
      <c r="X4453">
        <f t="shared" si="893"/>
        <v>0.28999999999999998</v>
      </c>
      <c r="Y4453">
        <f t="shared" si="894"/>
        <v>0</v>
      </c>
      <c r="Z4453">
        <f t="shared" si="895"/>
        <v>0.28999999999999998</v>
      </c>
      <c r="AA4453">
        <f t="shared" si="896"/>
        <v>0</v>
      </c>
      <c r="AB4453">
        <f t="shared" si="897"/>
        <v>0</v>
      </c>
      <c r="AC4453" t="str">
        <f t="shared" si="898"/>
        <v>N/A</v>
      </c>
      <c r="AD4453">
        <f t="shared" si="899"/>
        <v>0.43</v>
      </c>
      <c r="AE4453">
        <f t="shared" si="900"/>
        <v>1</v>
      </c>
      <c r="AF4453">
        <f t="shared" si="901"/>
        <v>1</v>
      </c>
      <c r="AG4453" t="str">
        <f t="shared" si="902"/>
        <v>N/A</v>
      </c>
    </row>
    <row r="4454" spans="1:33" x14ac:dyDescent="0.35">
      <c r="A4454">
        <v>466930</v>
      </c>
      <c r="B4454" t="s">
        <v>4422</v>
      </c>
      <c r="C4454">
        <v>0</v>
      </c>
      <c r="D4454">
        <v>0.67</v>
      </c>
      <c r="E4454">
        <v>0.5</v>
      </c>
      <c r="F4454" t="s">
        <v>4803</v>
      </c>
      <c r="G4454">
        <v>2017</v>
      </c>
      <c r="H4454">
        <v>0</v>
      </c>
      <c r="I4454" t="s">
        <v>19</v>
      </c>
      <c r="J4454" t="s">
        <v>17</v>
      </c>
      <c r="K4454" t="s">
        <v>4803</v>
      </c>
      <c r="L4454">
        <v>2017</v>
      </c>
      <c r="M4454">
        <v>0.67</v>
      </c>
      <c r="N4454">
        <v>0.5</v>
      </c>
      <c r="O4454">
        <v>0.67</v>
      </c>
      <c r="P4454">
        <v>0.5</v>
      </c>
      <c r="Q4454">
        <v>1</v>
      </c>
      <c r="R4454">
        <v>0</v>
      </c>
      <c r="S4454" t="s">
        <v>28</v>
      </c>
      <c r="T4454" t="s">
        <v>28</v>
      </c>
      <c r="U4454" t="s">
        <v>28</v>
      </c>
      <c r="V4454" t="s">
        <v>28</v>
      </c>
      <c r="X4454">
        <f t="shared" si="893"/>
        <v>0.67</v>
      </c>
      <c r="Y4454">
        <f t="shared" si="894"/>
        <v>0.5</v>
      </c>
      <c r="Z4454">
        <f t="shared" si="895"/>
        <v>0.67</v>
      </c>
      <c r="AA4454">
        <f t="shared" si="896"/>
        <v>0.5</v>
      </c>
      <c r="AB4454">
        <f t="shared" si="897"/>
        <v>1</v>
      </c>
      <c r="AC4454">
        <f t="shared" si="898"/>
        <v>0</v>
      </c>
      <c r="AD4454" t="str">
        <f t="shared" si="899"/>
        <v>N/A</v>
      </c>
      <c r="AE4454" t="str">
        <f t="shared" si="900"/>
        <v>N/A</v>
      </c>
      <c r="AF4454" t="str">
        <f t="shared" si="901"/>
        <v>N/A</v>
      </c>
      <c r="AG4454" t="str">
        <f t="shared" si="902"/>
        <v>N/A</v>
      </c>
    </row>
    <row r="4455" spans="1:33" x14ac:dyDescent="0.35">
      <c r="A4455">
        <v>467368</v>
      </c>
      <c r="B4455" t="s">
        <v>4423</v>
      </c>
      <c r="C4455">
        <v>0</v>
      </c>
      <c r="D4455">
        <v>0.54</v>
      </c>
      <c r="E4455">
        <v>0.51</v>
      </c>
      <c r="F4455" t="s">
        <v>4803</v>
      </c>
      <c r="G4455" t="s">
        <v>4805</v>
      </c>
      <c r="H4455">
        <v>-3.0000000000000027E-2</v>
      </c>
      <c r="I4455" t="s">
        <v>19</v>
      </c>
      <c r="J4455" t="s">
        <v>26</v>
      </c>
      <c r="K4455" t="s">
        <v>4803</v>
      </c>
      <c r="L4455" t="s">
        <v>21</v>
      </c>
      <c r="M4455" t="s">
        <v>28</v>
      </c>
      <c r="N4455" t="s">
        <v>28</v>
      </c>
      <c r="O4455">
        <v>0.48</v>
      </c>
      <c r="P4455">
        <v>0.48</v>
      </c>
      <c r="Q4455">
        <v>0.67</v>
      </c>
      <c r="R4455">
        <v>0.47</v>
      </c>
      <c r="S4455" t="s">
        <v>28</v>
      </c>
      <c r="T4455" t="s">
        <v>28</v>
      </c>
      <c r="U4455" t="s">
        <v>28</v>
      </c>
      <c r="V4455" t="s">
        <v>28</v>
      </c>
      <c r="X4455" t="str">
        <f t="shared" si="893"/>
        <v>N/A</v>
      </c>
      <c r="Y4455" t="str">
        <f t="shared" si="894"/>
        <v>N/A</v>
      </c>
      <c r="Z4455">
        <f t="shared" si="895"/>
        <v>0.48</v>
      </c>
      <c r="AA4455">
        <f t="shared" si="896"/>
        <v>0.48</v>
      </c>
      <c r="AB4455">
        <f t="shared" si="897"/>
        <v>0.67</v>
      </c>
      <c r="AC4455">
        <f t="shared" si="898"/>
        <v>0.47</v>
      </c>
      <c r="AD4455" t="str">
        <f t="shared" si="899"/>
        <v>N/A</v>
      </c>
      <c r="AE4455" t="str">
        <f t="shared" si="900"/>
        <v>N/A</v>
      </c>
      <c r="AF4455" t="str">
        <f t="shared" si="901"/>
        <v>N/A</v>
      </c>
      <c r="AG4455" t="str">
        <f t="shared" si="902"/>
        <v>N/A</v>
      </c>
    </row>
    <row r="4456" spans="1:33" x14ac:dyDescent="0.35">
      <c r="A4456">
        <v>468006</v>
      </c>
      <c r="B4456" t="s">
        <v>4424</v>
      </c>
      <c r="C4456">
        <v>0</v>
      </c>
      <c r="D4456" t="s">
        <v>28</v>
      </c>
      <c r="E4456" t="s">
        <v>28</v>
      </c>
      <c r="F4456" t="s">
        <v>4803</v>
      </c>
      <c r="G4456" t="s">
        <v>28</v>
      </c>
      <c r="H4456" t="s">
        <v>28</v>
      </c>
      <c r="I4456" t="s">
        <v>19</v>
      </c>
      <c r="J4456" t="s">
        <v>17</v>
      </c>
      <c r="K4456" t="s">
        <v>4803</v>
      </c>
      <c r="L4456" t="s">
        <v>28</v>
      </c>
      <c r="M4456" t="s">
        <v>28</v>
      </c>
      <c r="N4456" t="s">
        <v>28</v>
      </c>
      <c r="O4456" t="s">
        <v>28</v>
      </c>
      <c r="P4456" t="s">
        <v>28</v>
      </c>
      <c r="Q4456" t="s">
        <v>28</v>
      </c>
      <c r="R4456" t="s">
        <v>28</v>
      </c>
      <c r="S4456" t="s">
        <v>28</v>
      </c>
      <c r="T4456" t="s">
        <v>28</v>
      </c>
      <c r="U4456" t="s">
        <v>28</v>
      </c>
      <c r="V4456" t="s">
        <v>28</v>
      </c>
      <c r="X4456" t="str">
        <f t="shared" si="893"/>
        <v>N/A</v>
      </c>
      <c r="Y4456" t="str">
        <f t="shared" si="894"/>
        <v>N/A</v>
      </c>
      <c r="Z4456" t="str">
        <f t="shared" si="895"/>
        <v>N/A</v>
      </c>
      <c r="AA4456" t="str">
        <f t="shared" si="896"/>
        <v>N/A</v>
      </c>
      <c r="AB4456" t="str">
        <f t="shared" si="897"/>
        <v>N/A</v>
      </c>
      <c r="AC4456" t="str">
        <f t="shared" si="898"/>
        <v>N/A</v>
      </c>
      <c r="AD4456" t="str">
        <f t="shared" si="899"/>
        <v>N/A</v>
      </c>
      <c r="AE4456" t="str">
        <f t="shared" si="900"/>
        <v>N/A</v>
      </c>
      <c r="AF4456" t="str">
        <f t="shared" si="901"/>
        <v>N/A</v>
      </c>
      <c r="AG4456" t="str">
        <f t="shared" si="902"/>
        <v>N/A</v>
      </c>
    </row>
    <row r="4457" spans="1:33" x14ac:dyDescent="0.35">
      <c r="A4457">
        <v>468024</v>
      </c>
      <c r="B4457" t="s">
        <v>4425</v>
      </c>
      <c r="C4457">
        <v>0</v>
      </c>
      <c r="D4457">
        <v>0.25</v>
      </c>
      <c r="E4457">
        <v>0.18</v>
      </c>
      <c r="F4457" t="s">
        <v>4803</v>
      </c>
      <c r="G4457" t="s">
        <v>4804</v>
      </c>
      <c r="H4457">
        <v>-0.03</v>
      </c>
      <c r="I4457" t="s">
        <v>19</v>
      </c>
      <c r="J4457" t="s">
        <v>17</v>
      </c>
      <c r="K4457" t="s">
        <v>4803</v>
      </c>
      <c r="L4457" t="s">
        <v>21</v>
      </c>
      <c r="M4457">
        <v>0.28999999999999998</v>
      </c>
      <c r="N4457">
        <v>0.15</v>
      </c>
      <c r="O4457">
        <v>0.28999999999999998</v>
      </c>
      <c r="P4457">
        <v>0.15</v>
      </c>
      <c r="Q4457">
        <v>0.15</v>
      </c>
      <c r="R4457" t="s">
        <v>28</v>
      </c>
      <c r="S4457" t="s">
        <v>28</v>
      </c>
      <c r="T4457" t="s">
        <v>28</v>
      </c>
      <c r="U4457" t="s">
        <v>28</v>
      </c>
      <c r="V4457" t="s">
        <v>28</v>
      </c>
      <c r="X4457">
        <f t="shared" si="893"/>
        <v>0.28999999999999998</v>
      </c>
      <c r="Y4457">
        <f t="shared" si="894"/>
        <v>0.15</v>
      </c>
      <c r="Z4457">
        <f t="shared" si="895"/>
        <v>0.28999999999999998</v>
      </c>
      <c r="AA4457">
        <f t="shared" si="896"/>
        <v>0.15</v>
      </c>
      <c r="AB4457">
        <f t="shared" si="897"/>
        <v>0.15</v>
      </c>
      <c r="AC4457" t="str">
        <f t="shared" si="898"/>
        <v>N/A</v>
      </c>
      <c r="AD4457" t="str">
        <f t="shared" si="899"/>
        <v>N/A</v>
      </c>
      <c r="AE4457" t="str">
        <f t="shared" si="900"/>
        <v>N/A</v>
      </c>
      <c r="AF4457" t="str">
        <f t="shared" si="901"/>
        <v>N/A</v>
      </c>
      <c r="AG4457" t="str">
        <f t="shared" si="902"/>
        <v>N/A</v>
      </c>
    </row>
    <row r="4458" spans="1:33" x14ac:dyDescent="0.35">
      <c r="A4458">
        <v>468246</v>
      </c>
      <c r="B4458" t="s">
        <v>4426</v>
      </c>
      <c r="C4458">
        <v>0</v>
      </c>
      <c r="D4458" t="s">
        <v>28</v>
      </c>
      <c r="E4458" t="s">
        <v>28</v>
      </c>
      <c r="F4458" t="s">
        <v>4803</v>
      </c>
      <c r="G4458" t="s">
        <v>4805</v>
      </c>
      <c r="H4458" t="s">
        <v>28</v>
      </c>
      <c r="I4458" t="s">
        <v>19</v>
      </c>
      <c r="J4458" t="s">
        <v>26</v>
      </c>
      <c r="K4458" t="s">
        <v>4803</v>
      </c>
      <c r="L4458" t="s">
        <v>21</v>
      </c>
      <c r="M4458" t="s">
        <v>28</v>
      </c>
      <c r="N4458" t="s">
        <v>28</v>
      </c>
      <c r="O4458">
        <v>0.7</v>
      </c>
      <c r="P4458">
        <v>0.37</v>
      </c>
      <c r="Q4458">
        <v>0.18</v>
      </c>
      <c r="R4458">
        <v>0.44</v>
      </c>
      <c r="S4458" t="s">
        <v>28</v>
      </c>
      <c r="T4458" t="s">
        <v>28</v>
      </c>
      <c r="U4458" t="s">
        <v>28</v>
      </c>
      <c r="V4458" t="s">
        <v>28</v>
      </c>
      <c r="X4458" t="str">
        <f t="shared" si="893"/>
        <v>N/A</v>
      </c>
      <c r="Y4458" t="str">
        <f t="shared" si="894"/>
        <v>N/A</v>
      </c>
      <c r="Z4458">
        <f t="shared" si="895"/>
        <v>0.7</v>
      </c>
      <c r="AA4458">
        <f t="shared" si="896"/>
        <v>0.37</v>
      </c>
      <c r="AB4458">
        <f t="shared" si="897"/>
        <v>0.18</v>
      </c>
      <c r="AC4458">
        <f t="shared" si="898"/>
        <v>0.44</v>
      </c>
      <c r="AD4458" t="str">
        <f t="shared" si="899"/>
        <v>N/A</v>
      </c>
      <c r="AE4458" t="str">
        <f t="shared" si="900"/>
        <v>N/A</v>
      </c>
      <c r="AF4458" t="str">
        <f t="shared" si="901"/>
        <v>N/A</v>
      </c>
      <c r="AG4458" t="str">
        <f t="shared" si="902"/>
        <v>N/A</v>
      </c>
    </row>
    <row r="4459" spans="1:33" x14ac:dyDescent="0.35">
      <c r="A4459">
        <v>468255</v>
      </c>
      <c r="B4459" t="s">
        <v>4427</v>
      </c>
      <c r="C4459">
        <v>0</v>
      </c>
      <c r="D4459" t="s">
        <v>28</v>
      </c>
      <c r="E4459" t="s">
        <v>28</v>
      </c>
      <c r="F4459" t="s">
        <v>4803</v>
      </c>
      <c r="G4459" t="s">
        <v>4805</v>
      </c>
      <c r="H4459" t="s">
        <v>28</v>
      </c>
      <c r="I4459" t="s">
        <v>19</v>
      </c>
      <c r="J4459" t="s">
        <v>26</v>
      </c>
      <c r="K4459" t="s">
        <v>4803</v>
      </c>
      <c r="L4459" t="s">
        <v>21</v>
      </c>
      <c r="M4459" t="s">
        <v>28</v>
      </c>
      <c r="N4459" t="s">
        <v>28</v>
      </c>
      <c r="O4459">
        <v>0.67</v>
      </c>
      <c r="P4459">
        <v>0.63</v>
      </c>
      <c r="Q4459">
        <v>0.2</v>
      </c>
      <c r="R4459">
        <v>0.73</v>
      </c>
      <c r="S4459" t="s">
        <v>28</v>
      </c>
      <c r="T4459" t="s">
        <v>28</v>
      </c>
      <c r="U4459" t="s">
        <v>28</v>
      </c>
      <c r="V4459" t="s">
        <v>28</v>
      </c>
      <c r="X4459" t="str">
        <f t="shared" si="893"/>
        <v>N/A</v>
      </c>
      <c r="Y4459" t="str">
        <f t="shared" si="894"/>
        <v>N/A</v>
      </c>
      <c r="Z4459">
        <f t="shared" si="895"/>
        <v>0.67</v>
      </c>
      <c r="AA4459">
        <f t="shared" si="896"/>
        <v>0.63</v>
      </c>
      <c r="AB4459">
        <f t="shared" si="897"/>
        <v>0.2</v>
      </c>
      <c r="AC4459">
        <f t="shared" si="898"/>
        <v>0.73</v>
      </c>
      <c r="AD4459" t="str">
        <f t="shared" si="899"/>
        <v>N/A</v>
      </c>
      <c r="AE4459" t="str">
        <f t="shared" si="900"/>
        <v>N/A</v>
      </c>
      <c r="AF4459" t="str">
        <f t="shared" si="901"/>
        <v>N/A</v>
      </c>
      <c r="AG4459" t="str">
        <f t="shared" si="902"/>
        <v>N/A</v>
      </c>
    </row>
    <row r="4460" spans="1:33" x14ac:dyDescent="0.35">
      <c r="A4460">
        <v>468398</v>
      </c>
      <c r="B4460" t="s">
        <v>4428</v>
      </c>
      <c r="C4460">
        <v>0</v>
      </c>
      <c r="D4460" t="s">
        <v>28</v>
      </c>
      <c r="E4460" t="s">
        <v>28</v>
      </c>
      <c r="F4460" t="s">
        <v>4803</v>
      </c>
      <c r="G4460" t="s">
        <v>4805</v>
      </c>
      <c r="H4460" t="s">
        <v>28</v>
      </c>
      <c r="I4460" t="s">
        <v>19</v>
      </c>
      <c r="J4460" t="s">
        <v>26</v>
      </c>
      <c r="K4460" t="s">
        <v>4803</v>
      </c>
      <c r="L4460">
        <v>2017</v>
      </c>
      <c r="M4460" t="s">
        <v>28</v>
      </c>
      <c r="N4460" t="s">
        <v>28</v>
      </c>
      <c r="O4460">
        <v>0.33</v>
      </c>
      <c r="P4460">
        <v>0.14000000000000001</v>
      </c>
      <c r="Q4460">
        <v>0.17</v>
      </c>
      <c r="R4460">
        <v>0</v>
      </c>
      <c r="S4460" t="s">
        <v>28</v>
      </c>
      <c r="T4460" t="s">
        <v>28</v>
      </c>
      <c r="U4460" t="s">
        <v>28</v>
      </c>
      <c r="V4460" t="s">
        <v>28</v>
      </c>
      <c r="X4460" t="str">
        <f t="shared" si="893"/>
        <v>N/A</v>
      </c>
      <c r="Y4460" t="str">
        <f t="shared" si="894"/>
        <v>N/A</v>
      </c>
      <c r="Z4460">
        <f t="shared" si="895"/>
        <v>0.33</v>
      </c>
      <c r="AA4460">
        <f t="shared" si="896"/>
        <v>0.14000000000000001</v>
      </c>
      <c r="AB4460">
        <f t="shared" si="897"/>
        <v>0.17</v>
      </c>
      <c r="AC4460">
        <f t="shared" si="898"/>
        <v>0</v>
      </c>
      <c r="AD4460" t="str">
        <f t="shared" si="899"/>
        <v>N/A</v>
      </c>
      <c r="AE4460" t="str">
        <f t="shared" si="900"/>
        <v>N/A</v>
      </c>
      <c r="AF4460" t="str">
        <f t="shared" si="901"/>
        <v>N/A</v>
      </c>
      <c r="AG4460" t="str">
        <f t="shared" si="902"/>
        <v>N/A</v>
      </c>
    </row>
    <row r="4461" spans="1:33" x14ac:dyDescent="0.35">
      <c r="A4461">
        <v>468705</v>
      </c>
      <c r="B4461" t="s">
        <v>1186</v>
      </c>
      <c r="C4461">
        <v>0</v>
      </c>
      <c r="D4461" t="s">
        <v>28</v>
      </c>
      <c r="E4461" t="s">
        <v>28</v>
      </c>
      <c r="F4461" t="s">
        <v>4803</v>
      </c>
      <c r="G4461" t="s">
        <v>4805</v>
      </c>
      <c r="H4461" t="s">
        <v>28</v>
      </c>
      <c r="I4461" t="s">
        <v>19</v>
      </c>
      <c r="J4461" t="s">
        <v>26</v>
      </c>
      <c r="K4461" t="s">
        <v>4803</v>
      </c>
      <c r="L4461" t="s">
        <v>21</v>
      </c>
      <c r="M4461" t="s">
        <v>28</v>
      </c>
      <c r="N4461" t="s">
        <v>28</v>
      </c>
      <c r="O4461">
        <v>0.65</v>
      </c>
      <c r="P4461">
        <v>0.4</v>
      </c>
      <c r="Q4461">
        <v>0.41</v>
      </c>
      <c r="R4461">
        <v>0</v>
      </c>
      <c r="S4461" t="s">
        <v>28</v>
      </c>
      <c r="T4461" t="s">
        <v>28</v>
      </c>
      <c r="U4461" t="s">
        <v>28</v>
      </c>
      <c r="V4461" t="s">
        <v>28</v>
      </c>
      <c r="X4461" t="str">
        <f t="shared" si="893"/>
        <v>N/A</v>
      </c>
      <c r="Y4461" t="str">
        <f t="shared" si="894"/>
        <v>N/A</v>
      </c>
      <c r="Z4461">
        <f t="shared" si="895"/>
        <v>0.65</v>
      </c>
      <c r="AA4461">
        <f t="shared" si="896"/>
        <v>0.4</v>
      </c>
      <c r="AB4461">
        <f t="shared" si="897"/>
        <v>0.41</v>
      </c>
      <c r="AC4461">
        <f t="shared" si="898"/>
        <v>0</v>
      </c>
      <c r="AD4461" t="str">
        <f t="shared" si="899"/>
        <v>N/A</v>
      </c>
      <c r="AE4461" t="str">
        <f t="shared" si="900"/>
        <v>N/A</v>
      </c>
      <c r="AF4461" t="str">
        <f t="shared" si="901"/>
        <v>N/A</v>
      </c>
      <c r="AG4461" t="str">
        <f t="shared" si="902"/>
        <v>N/A</v>
      </c>
    </row>
    <row r="4462" spans="1:33" x14ac:dyDescent="0.35">
      <c r="A4462">
        <v>469416</v>
      </c>
      <c r="B4462" t="s">
        <v>4429</v>
      </c>
      <c r="C4462">
        <v>0</v>
      </c>
      <c r="D4462" t="s">
        <v>28</v>
      </c>
      <c r="E4462" t="s">
        <v>28</v>
      </c>
      <c r="F4462" t="s">
        <v>4803</v>
      </c>
      <c r="G4462" t="s">
        <v>28</v>
      </c>
      <c r="H4462" t="s">
        <v>28</v>
      </c>
      <c r="I4462" t="s">
        <v>19</v>
      </c>
      <c r="J4462" t="s">
        <v>17</v>
      </c>
      <c r="K4462" t="s">
        <v>4803</v>
      </c>
      <c r="L4462">
        <v>2018</v>
      </c>
      <c r="M4462">
        <v>0.31</v>
      </c>
      <c r="N4462">
        <v>0.31</v>
      </c>
      <c r="O4462">
        <v>0.31</v>
      </c>
      <c r="P4462">
        <v>0.31</v>
      </c>
      <c r="Q4462" t="s">
        <v>28</v>
      </c>
      <c r="R4462">
        <v>0.31</v>
      </c>
      <c r="S4462">
        <v>0.03</v>
      </c>
      <c r="T4462">
        <v>0.03</v>
      </c>
      <c r="U4462" t="s">
        <v>28</v>
      </c>
      <c r="V4462">
        <v>0.03</v>
      </c>
      <c r="X4462">
        <f t="shared" si="893"/>
        <v>0.31</v>
      </c>
      <c r="Y4462">
        <f t="shared" si="894"/>
        <v>0.31</v>
      </c>
      <c r="Z4462">
        <f t="shared" si="895"/>
        <v>0.31</v>
      </c>
      <c r="AA4462">
        <f t="shared" si="896"/>
        <v>0.31</v>
      </c>
      <c r="AB4462" t="str">
        <f t="shared" si="897"/>
        <v>N/A</v>
      </c>
      <c r="AC4462">
        <f t="shared" si="898"/>
        <v>0.31</v>
      </c>
      <c r="AD4462">
        <f t="shared" si="899"/>
        <v>0.03</v>
      </c>
      <c r="AE4462">
        <f t="shared" si="900"/>
        <v>0.03</v>
      </c>
      <c r="AF4462" t="str">
        <f t="shared" si="901"/>
        <v>N/A</v>
      </c>
      <c r="AG4462">
        <f t="shared" si="902"/>
        <v>0.03</v>
      </c>
    </row>
    <row r="4463" spans="1:33" x14ac:dyDescent="0.35">
      <c r="A4463">
        <v>469638</v>
      </c>
      <c r="B4463" t="s">
        <v>4430</v>
      </c>
      <c r="C4463">
        <v>0</v>
      </c>
      <c r="D4463" t="s">
        <v>28</v>
      </c>
      <c r="E4463" t="s">
        <v>28</v>
      </c>
      <c r="F4463" t="s">
        <v>4803</v>
      </c>
      <c r="G4463" t="s">
        <v>4805</v>
      </c>
      <c r="H4463" t="s">
        <v>28</v>
      </c>
      <c r="I4463" t="s">
        <v>19</v>
      </c>
      <c r="J4463" t="s">
        <v>26</v>
      </c>
      <c r="K4463" t="s">
        <v>4803</v>
      </c>
      <c r="L4463" t="s">
        <v>21</v>
      </c>
      <c r="M4463" t="s">
        <v>28</v>
      </c>
      <c r="N4463" t="s">
        <v>28</v>
      </c>
      <c r="O4463">
        <v>0.69</v>
      </c>
      <c r="P4463">
        <v>0.65</v>
      </c>
      <c r="Q4463">
        <v>0.61</v>
      </c>
      <c r="R4463">
        <v>0.7</v>
      </c>
      <c r="S4463" t="s">
        <v>28</v>
      </c>
      <c r="T4463" t="s">
        <v>28</v>
      </c>
      <c r="U4463" t="s">
        <v>28</v>
      </c>
      <c r="V4463" t="s">
        <v>28</v>
      </c>
      <c r="X4463" t="str">
        <f t="shared" si="893"/>
        <v>N/A</v>
      </c>
      <c r="Y4463" t="str">
        <f t="shared" si="894"/>
        <v>N/A</v>
      </c>
      <c r="Z4463">
        <f t="shared" si="895"/>
        <v>0.69</v>
      </c>
      <c r="AA4463">
        <f t="shared" si="896"/>
        <v>0.65</v>
      </c>
      <c r="AB4463">
        <f t="shared" si="897"/>
        <v>0.61</v>
      </c>
      <c r="AC4463">
        <f t="shared" si="898"/>
        <v>0.7</v>
      </c>
      <c r="AD4463" t="str">
        <f t="shared" si="899"/>
        <v>N/A</v>
      </c>
      <c r="AE4463" t="str">
        <f t="shared" si="900"/>
        <v>N/A</v>
      </c>
      <c r="AF4463" t="str">
        <f t="shared" si="901"/>
        <v>N/A</v>
      </c>
      <c r="AG4463" t="str">
        <f t="shared" si="902"/>
        <v>N/A</v>
      </c>
    </row>
    <row r="4464" spans="1:33" x14ac:dyDescent="0.35">
      <c r="A4464">
        <v>470047</v>
      </c>
      <c r="B4464" t="s">
        <v>4431</v>
      </c>
      <c r="C4464">
        <v>0</v>
      </c>
      <c r="D4464" t="s">
        <v>28</v>
      </c>
      <c r="E4464" t="s">
        <v>28</v>
      </c>
      <c r="F4464" t="s">
        <v>4803</v>
      </c>
      <c r="G4464" t="s">
        <v>4805</v>
      </c>
      <c r="H4464" t="s">
        <v>28</v>
      </c>
      <c r="I4464" t="s">
        <v>19</v>
      </c>
      <c r="J4464" t="s">
        <v>26</v>
      </c>
      <c r="K4464" t="s">
        <v>4803</v>
      </c>
      <c r="L4464" t="s">
        <v>21</v>
      </c>
      <c r="M4464" t="s">
        <v>28</v>
      </c>
      <c r="N4464" t="s">
        <v>28</v>
      </c>
      <c r="O4464">
        <v>0.79</v>
      </c>
      <c r="P4464">
        <v>0.71</v>
      </c>
      <c r="Q4464">
        <v>0.5</v>
      </c>
      <c r="R4464">
        <v>0.8</v>
      </c>
      <c r="S4464" t="s">
        <v>28</v>
      </c>
      <c r="T4464" t="s">
        <v>28</v>
      </c>
      <c r="U4464" t="s">
        <v>28</v>
      </c>
      <c r="V4464" t="s">
        <v>28</v>
      </c>
      <c r="X4464" t="str">
        <f t="shared" si="893"/>
        <v>N/A</v>
      </c>
      <c r="Y4464" t="str">
        <f t="shared" si="894"/>
        <v>N/A</v>
      </c>
      <c r="Z4464">
        <f t="shared" si="895"/>
        <v>0.79</v>
      </c>
      <c r="AA4464">
        <f t="shared" si="896"/>
        <v>0.71</v>
      </c>
      <c r="AB4464">
        <f t="shared" si="897"/>
        <v>0.5</v>
      </c>
      <c r="AC4464">
        <f t="shared" si="898"/>
        <v>0.8</v>
      </c>
      <c r="AD4464" t="str">
        <f t="shared" si="899"/>
        <v>N/A</v>
      </c>
      <c r="AE4464" t="str">
        <f t="shared" si="900"/>
        <v>N/A</v>
      </c>
      <c r="AF4464" t="str">
        <f t="shared" si="901"/>
        <v>N/A</v>
      </c>
      <c r="AG4464" t="str">
        <f t="shared" si="902"/>
        <v>N/A</v>
      </c>
    </row>
    <row r="4465" spans="1:33" x14ac:dyDescent="0.35">
      <c r="A4465">
        <v>474863</v>
      </c>
      <c r="B4465" t="s">
        <v>4432</v>
      </c>
      <c r="C4465">
        <v>0</v>
      </c>
      <c r="D4465">
        <v>0.14000000000000001</v>
      </c>
      <c r="E4465">
        <v>0</v>
      </c>
      <c r="F4465" t="s">
        <v>4803</v>
      </c>
      <c r="G4465">
        <v>2017</v>
      </c>
      <c r="H4465">
        <v>0.1</v>
      </c>
      <c r="I4465" t="s">
        <v>19</v>
      </c>
      <c r="J4465" t="s">
        <v>17</v>
      </c>
      <c r="K4465" t="s">
        <v>4803</v>
      </c>
      <c r="L4465" t="s">
        <v>90</v>
      </c>
      <c r="M4465">
        <v>0.2</v>
      </c>
      <c r="N4465">
        <v>0.1</v>
      </c>
      <c r="O4465">
        <v>0.2</v>
      </c>
      <c r="P4465">
        <v>0.1</v>
      </c>
      <c r="Q4465">
        <v>0</v>
      </c>
      <c r="R4465">
        <v>0.14000000000000001</v>
      </c>
      <c r="S4465" t="s">
        <v>28</v>
      </c>
      <c r="T4465" t="s">
        <v>28</v>
      </c>
      <c r="U4465" t="s">
        <v>28</v>
      </c>
      <c r="V4465" t="s">
        <v>28</v>
      </c>
      <c r="X4465">
        <f t="shared" ref="X4465:X4528" si="903">M4465</f>
        <v>0.2</v>
      </c>
      <c r="Y4465">
        <f t="shared" ref="Y4465:Y4528" si="904">N4465</f>
        <v>0.1</v>
      </c>
      <c r="Z4465">
        <f t="shared" ref="Z4465:Z4528" si="905">O4465</f>
        <v>0.2</v>
      </c>
      <c r="AA4465">
        <f t="shared" ref="AA4465:AA4528" si="906">P4465</f>
        <v>0.1</v>
      </c>
      <c r="AB4465">
        <f t="shared" ref="AB4465:AB4528" si="907">Q4465</f>
        <v>0</v>
      </c>
      <c r="AC4465">
        <f t="shared" ref="AC4465:AC4528" si="908">R4465</f>
        <v>0.14000000000000001</v>
      </c>
      <c r="AD4465" t="str">
        <f t="shared" ref="AD4465:AD4528" si="909">S4465</f>
        <v>N/A</v>
      </c>
      <c r="AE4465" t="str">
        <f t="shared" ref="AE4465:AE4528" si="910">T4465</f>
        <v>N/A</v>
      </c>
      <c r="AF4465" t="str">
        <f t="shared" ref="AF4465:AF4528" si="911">U4465</f>
        <v>N/A</v>
      </c>
      <c r="AG4465" t="str">
        <f t="shared" ref="AG4465:AG4528" si="912">V4465</f>
        <v>N/A</v>
      </c>
    </row>
    <row r="4466" spans="1:33" x14ac:dyDescent="0.35">
      <c r="A4466">
        <v>474890</v>
      </c>
      <c r="B4466" t="s">
        <v>4433</v>
      </c>
      <c r="C4466">
        <v>0</v>
      </c>
      <c r="D4466">
        <v>0.86</v>
      </c>
      <c r="E4466">
        <v>0.8</v>
      </c>
      <c r="F4466" t="s">
        <v>4803</v>
      </c>
      <c r="G4466">
        <v>2017</v>
      </c>
      <c r="H4466">
        <v>-9.000000000000008E-2</v>
      </c>
      <c r="I4466" t="s">
        <v>19</v>
      </c>
      <c r="J4466" t="s">
        <v>17</v>
      </c>
      <c r="K4466" t="s">
        <v>4803</v>
      </c>
      <c r="L4466" t="s">
        <v>90</v>
      </c>
      <c r="M4466">
        <v>0.71</v>
      </c>
      <c r="N4466">
        <v>0.71</v>
      </c>
      <c r="O4466">
        <v>0.71</v>
      </c>
      <c r="P4466">
        <v>0.71</v>
      </c>
      <c r="Q4466">
        <v>0.75</v>
      </c>
      <c r="R4466">
        <v>0.7</v>
      </c>
      <c r="S4466" t="s">
        <v>28</v>
      </c>
      <c r="T4466" t="s">
        <v>28</v>
      </c>
      <c r="U4466" t="s">
        <v>28</v>
      </c>
      <c r="V4466" t="s">
        <v>28</v>
      </c>
      <c r="X4466">
        <f t="shared" si="903"/>
        <v>0.71</v>
      </c>
      <c r="Y4466">
        <f t="shared" si="904"/>
        <v>0.71</v>
      </c>
      <c r="Z4466">
        <f t="shared" si="905"/>
        <v>0.71</v>
      </c>
      <c r="AA4466">
        <f t="shared" si="906"/>
        <v>0.71</v>
      </c>
      <c r="AB4466">
        <f t="shared" si="907"/>
        <v>0.75</v>
      </c>
      <c r="AC4466">
        <f t="shared" si="908"/>
        <v>0.7</v>
      </c>
      <c r="AD4466" t="str">
        <f t="shared" si="909"/>
        <v>N/A</v>
      </c>
      <c r="AE4466" t="str">
        <f t="shared" si="910"/>
        <v>N/A</v>
      </c>
      <c r="AF4466" t="str">
        <f t="shared" si="911"/>
        <v>N/A</v>
      </c>
      <c r="AG4466" t="str">
        <f t="shared" si="912"/>
        <v>N/A</v>
      </c>
    </row>
    <row r="4467" spans="1:33" x14ac:dyDescent="0.35">
      <c r="A4467">
        <v>474906</v>
      </c>
      <c r="B4467" t="s">
        <v>3107</v>
      </c>
      <c r="C4467">
        <v>0</v>
      </c>
      <c r="D4467">
        <v>0.09</v>
      </c>
      <c r="E4467">
        <v>0</v>
      </c>
      <c r="F4467" t="s">
        <v>4803</v>
      </c>
      <c r="G4467">
        <v>2017</v>
      </c>
      <c r="H4467">
        <v>0.33</v>
      </c>
      <c r="I4467" t="s">
        <v>19</v>
      </c>
      <c r="J4467" t="s">
        <v>17</v>
      </c>
      <c r="K4467" t="s">
        <v>4803</v>
      </c>
      <c r="L4467" t="s">
        <v>90</v>
      </c>
      <c r="M4467">
        <v>0.13</v>
      </c>
      <c r="N4467">
        <v>0.33</v>
      </c>
      <c r="O4467">
        <v>0.13</v>
      </c>
      <c r="P4467">
        <v>0.33</v>
      </c>
      <c r="Q4467" t="s">
        <v>28</v>
      </c>
      <c r="R4467">
        <v>0.33</v>
      </c>
      <c r="S4467" t="s">
        <v>28</v>
      </c>
      <c r="T4467" t="s">
        <v>28</v>
      </c>
      <c r="U4467" t="s">
        <v>28</v>
      </c>
      <c r="V4467" t="s">
        <v>28</v>
      </c>
      <c r="X4467">
        <f t="shared" si="903"/>
        <v>0.13</v>
      </c>
      <c r="Y4467">
        <f t="shared" si="904"/>
        <v>0.33</v>
      </c>
      <c r="Z4467">
        <f t="shared" si="905"/>
        <v>0.13</v>
      </c>
      <c r="AA4467">
        <f t="shared" si="906"/>
        <v>0.33</v>
      </c>
      <c r="AB4467" t="str">
        <f t="shared" si="907"/>
        <v>N/A</v>
      </c>
      <c r="AC4467">
        <f t="shared" si="908"/>
        <v>0.33</v>
      </c>
      <c r="AD4467" t="str">
        <f t="shared" si="909"/>
        <v>N/A</v>
      </c>
      <c r="AE4467" t="str">
        <f t="shared" si="910"/>
        <v>N/A</v>
      </c>
      <c r="AF4467" t="str">
        <f t="shared" si="911"/>
        <v>N/A</v>
      </c>
      <c r="AG4467" t="str">
        <f t="shared" si="912"/>
        <v>N/A</v>
      </c>
    </row>
    <row r="4468" spans="1:33" x14ac:dyDescent="0.35">
      <c r="A4468">
        <v>474997</v>
      </c>
      <c r="B4468" t="s">
        <v>4434</v>
      </c>
      <c r="C4468">
        <v>0</v>
      </c>
      <c r="D4468" t="s">
        <v>28</v>
      </c>
      <c r="E4468" t="s">
        <v>28</v>
      </c>
      <c r="F4468" t="s">
        <v>4803</v>
      </c>
      <c r="G4468" t="s">
        <v>4805</v>
      </c>
      <c r="H4468" t="s">
        <v>28</v>
      </c>
      <c r="I4468" t="s">
        <v>19</v>
      </c>
      <c r="J4468" t="s">
        <v>26</v>
      </c>
      <c r="K4468" t="s">
        <v>4803</v>
      </c>
      <c r="L4468" t="s">
        <v>21</v>
      </c>
      <c r="M4468" t="s">
        <v>28</v>
      </c>
      <c r="N4468" t="s">
        <v>28</v>
      </c>
      <c r="O4468">
        <v>0.56000000000000005</v>
      </c>
      <c r="P4468">
        <v>0.51</v>
      </c>
      <c r="Q4468">
        <v>0.5</v>
      </c>
      <c r="R4468">
        <v>0.7</v>
      </c>
      <c r="S4468" t="s">
        <v>28</v>
      </c>
      <c r="T4468" t="s">
        <v>28</v>
      </c>
      <c r="U4468" t="s">
        <v>28</v>
      </c>
      <c r="V4468" t="s">
        <v>28</v>
      </c>
      <c r="X4468" t="str">
        <f t="shared" si="903"/>
        <v>N/A</v>
      </c>
      <c r="Y4468" t="str">
        <f t="shared" si="904"/>
        <v>N/A</v>
      </c>
      <c r="Z4468">
        <f t="shared" si="905"/>
        <v>0.56000000000000005</v>
      </c>
      <c r="AA4468">
        <f t="shared" si="906"/>
        <v>0.51</v>
      </c>
      <c r="AB4468">
        <f t="shared" si="907"/>
        <v>0.5</v>
      </c>
      <c r="AC4468">
        <f t="shared" si="908"/>
        <v>0.7</v>
      </c>
      <c r="AD4468" t="str">
        <f t="shared" si="909"/>
        <v>N/A</v>
      </c>
      <c r="AE4468" t="str">
        <f t="shared" si="910"/>
        <v>N/A</v>
      </c>
      <c r="AF4468" t="str">
        <f t="shared" si="911"/>
        <v>N/A</v>
      </c>
      <c r="AG4468" t="str">
        <f t="shared" si="912"/>
        <v>N/A</v>
      </c>
    </row>
    <row r="4469" spans="1:33" x14ac:dyDescent="0.35">
      <c r="A4469">
        <v>475015</v>
      </c>
      <c r="B4469" t="s">
        <v>4435</v>
      </c>
      <c r="C4469">
        <v>0</v>
      </c>
      <c r="D4469" t="s">
        <v>28</v>
      </c>
      <c r="E4469" t="s">
        <v>28</v>
      </c>
      <c r="F4469" t="s">
        <v>4803</v>
      </c>
      <c r="G4469" t="s">
        <v>4805</v>
      </c>
      <c r="H4469" t="s">
        <v>28</v>
      </c>
      <c r="I4469" t="s">
        <v>19</v>
      </c>
      <c r="J4469" t="s">
        <v>26</v>
      </c>
      <c r="K4469" t="s">
        <v>4803</v>
      </c>
      <c r="L4469" t="s">
        <v>21</v>
      </c>
      <c r="M4469" t="s">
        <v>28</v>
      </c>
      <c r="N4469" t="s">
        <v>28</v>
      </c>
      <c r="O4469">
        <v>0.81</v>
      </c>
      <c r="P4469">
        <v>0.78</v>
      </c>
      <c r="Q4469">
        <v>1</v>
      </c>
      <c r="R4469">
        <v>0.75</v>
      </c>
      <c r="S4469" t="s">
        <v>28</v>
      </c>
      <c r="T4469" t="s">
        <v>28</v>
      </c>
      <c r="U4469" t="s">
        <v>28</v>
      </c>
      <c r="V4469" t="s">
        <v>28</v>
      </c>
      <c r="X4469" t="str">
        <f t="shared" si="903"/>
        <v>N/A</v>
      </c>
      <c r="Y4469" t="str">
        <f t="shared" si="904"/>
        <v>N/A</v>
      </c>
      <c r="Z4469">
        <f t="shared" si="905"/>
        <v>0.81</v>
      </c>
      <c r="AA4469">
        <f t="shared" si="906"/>
        <v>0.78</v>
      </c>
      <c r="AB4469">
        <f t="shared" si="907"/>
        <v>1</v>
      </c>
      <c r="AC4469">
        <f t="shared" si="908"/>
        <v>0.75</v>
      </c>
      <c r="AD4469" t="str">
        <f t="shared" si="909"/>
        <v>N/A</v>
      </c>
      <c r="AE4469" t="str">
        <f t="shared" si="910"/>
        <v>N/A</v>
      </c>
      <c r="AF4469" t="str">
        <f t="shared" si="911"/>
        <v>N/A</v>
      </c>
      <c r="AG4469" t="str">
        <f t="shared" si="912"/>
        <v>N/A</v>
      </c>
    </row>
    <row r="4470" spans="1:33" x14ac:dyDescent="0.35">
      <c r="A4470">
        <v>475033</v>
      </c>
      <c r="B4470" t="s">
        <v>4436</v>
      </c>
      <c r="C4470">
        <v>0</v>
      </c>
      <c r="D4470" t="s">
        <v>28</v>
      </c>
      <c r="E4470" t="s">
        <v>28</v>
      </c>
      <c r="F4470" t="s">
        <v>4803</v>
      </c>
      <c r="G4470" t="s">
        <v>28</v>
      </c>
      <c r="H4470" t="s">
        <v>28</v>
      </c>
      <c r="I4470" t="s">
        <v>19</v>
      </c>
      <c r="J4470" t="s">
        <v>17</v>
      </c>
      <c r="K4470" t="s">
        <v>4803</v>
      </c>
      <c r="L4470" t="s">
        <v>28</v>
      </c>
      <c r="M4470" t="s">
        <v>28</v>
      </c>
      <c r="N4470" t="s">
        <v>28</v>
      </c>
      <c r="O4470" t="s">
        <v>28</v>
      </c>
      <c r="P4470" t="s">
        <v>28</v>
      </c>
      <c r="Q4470" t="s">
        <v>28</v>
      </c>
      <c r="R4470" t="s">
        <v>28</v>
      </c>
      <c r="S4470" t="s">
        <v>28</v>
      </c>
      <c r="T4470" t="s">
        <v>28</v>
      </c>
      <c r="U4470" t="s">
        <v>28</v>
      </c>
      <c r="V4470" t="s">
        <v>28</v>
      </c>
      <c r="X4470" t="str">
        <f t="shared" si="903"/>
        <v>N/A</v>
      </c>
      <c r="Y4470" t="str">
        <f t="shared" si="904"/>
        <v>N/A</v>
      </c>
      <c r="Z4470" t="str">
        <f t="shared" si="905"/>
        <v>N/A</v>
      </c>
      <c r="AA4470" t="str">
        <f t="shared" si="906"/>
        <v>N/A</v>
      </c>
      <c r="AB4470" t="str">
        <f t="shared" si="907"/>
        <v>N/A</v>
      </c>
      <c r="AC4470" t="str">
        <f t="shared" si="908"/>
        <v>N/A</v>
      </c>
      <c r="AD4470" t="str">
        <f t="shared" si="909"/>
        <v>N/A</v>
      </c>
      <c r="AE4470" t="str">
        <f t="shared" si="910"/>
        <v>N/A</v>
      </c>
      <c r="AF4470" t="str">
        <f t="shared" si="911"/>
        <v>N/A</v>
      </c>
      <c r="AG4470" t="str">
        <f t="shared" si="912"/>
        <v>N/A</v>
      </c>
    </row>
    <row r="4471" spans="1:33" x14ac:dyDescent="0.35">
      <c r="A4471">
        <v>475060</v>
      </c>
      <c r="B4471" t="s">
        <v>4437</v>
      </c>
      <c r="C4471">
        <v>0</v>
      </c>
      <c r="D4471" t="s">
        <v>28</v>
      </c>
      <c r="E4471" t="s">
        <v>28</v>
      </c>
      <c r="F4471" t="s">
        <v>4803</v>
      </c>
      <c r="G4471" t="s">
        <v>4805</v>
      </c>
      <c r="H4471" t="s">
        <v>28</v>
      </c>
      <c r="I4471" t="s">
        <v>19</v>
      </c>
      <c r="J4471" t="s">
        <v>26</v>
      </c>
      <c r="K4471" t="s">
        <v>4803</v>
      </c>
      <c r="L4471" t="s">
        <v>21</v>
      </c>
      <c r="M4471" t="s">
        <v>28</v>
      </c>
      <c r="N4471" t="s">
        <v>28</v>
      </c>
      <c r="O4471">
        <v>0.25</v>
      </c>
      <c r="P4471">
        <v>0.22</v>
      </c>
      <c r="Q4471">
        <v>0.21</v>
      </c>
      <c r="R4471">
        <v>0.4</v>
      </c>
      <c r="S4471" t="s">
        <v>28</v>
      </c>
      <c r="T4471" t="s">
        <v>28</v>
      </c>
      <c r="U4471" t="s">
        <v>28</v>
      </c>
      <c r="V4471" t="s">
        <v>28</v>
      </c>
      <c r="X4471" t="str">
        <f t="shared" si="903"/>
        <v>N/A</v>
      </c>
      <c r="Y4471" t="str">
        <f t="shared" si="904"/>
        <v>N/A</v>
      </c>
      <c r="Z4471">
        <f t="shared" si="905"/>
        <v>0.25</v>
      </c>
      <c r="AA4471">
        <f t="shared" si="906"/>
        <v>0.22</v>
      </c>
      <c r="AB4471">
        <f t="shared" si="907"/>
        <v>0.21</v>
      </c>
      <c r="AC4471">
        <f t="shared" si="908"/>
        <v>0.4</v>
      </c>
      <c r="AD4471" t="str">
        <f t="shared" si="909"/>
        <v>N/A</v>
      </c>
      <c r="AE4471" t="str">
        <f t="shared" si="910"/>
        <v>N/A</v>
      </c>
      <c r="AF4471" t="str">
        <f t="shared" si="911"/>
        <v>N/A</v>
      </c>
      <c r="AG4471" t="str">
        <f t="shared" si="912"/>
        <v>N/A</v>
      </c>
    </row>
    <row r="4472" spans="1:33" x14ac:dyDescent="0.35">
      <c r="A4472">
        <v>475079</v>
      </c>
      <c r="B4472" t="s">
        <v>4438</v>
      </c>
      <c r="C4472">
        <v>0</v>
      </c>
      <c r="D4472" t="s">
        <v>28</v>
      </c>
      <c r="E4472" t="s">
        <v>28</v>
      </c>
      <c r="F4472" t="s">
        <v>4803</v>
      </c>
      <c r="G4472" t="s">
        <v>4805</v>
      </c>
      <c r="H4472" t="s">
        <v>28</v>
      </c>
      <c r="I4472" t="s">
        <v>19</v>
      </c>
      <c r="J4472" t="s">
        <v>26</v>
      </c>
      <c r="K4472" t="s">
        <v>4803</v>
      </c>
      <c r="L4472">
        <v>2017</v>
      </c>
      <c r="M4472" t="s">
        <v>28</v>
      </c>
      <c r="N4472" t="s">
        <v>28</v>
      </c>
      <c r="O4472">
        <v>0.16</v>
      </c>
      <c r="P4472">
        <v>0.08</v>
      </c>
      <c r="Q4472">
        <v>0</v>
      </c>
      <c r="R4472">
        <v>1</v>
      </c>
      <c r="S4472" t="s">
        <v>28</v>
      </c>
      <c r="T4472" t="s">
        <v>28</v>
      </c>
      <c r="U4472" t="s">
        <v>28</v>
      </c>
      <c r="V4472" t="s">
        <v>28</v>
      </c>
      <c r="X4472" t="str">
        <f t="shared" si="903"/>
        <v>N/A</v>
      </c>
      <c r="Y4472" t="str">
        <f t="shared" si="904"/>
        <v>N/A</v>
      </c>
      <c r="Z4472">
        <f t="shared" si="905"/>
        <v>0.16</v>
      </c>
      <c r="AA4472">
        <f t="shared" si="906"/>
        <v>0.08</v>
      </c>
      <c r="AB4472">
        <f t="shared" si="907"/>
        <v>0</v>
      </c>
      <c r="AC4472">
        <f t="shared" si="908"/>
        <v>1</v>
      </c>
      <c r="AD4472" t="str">
        <f t="shared" si="909"/>
        <v>N/A</v>
      </c>
      <c r="AE4472" t="str">
        <f t="shared" si="910"/>
        <v>N/A</v>
      </c>
      <c r="AF4472" t="str">
        <f t="shared" si="911"/>
        <v>N/A</v>
      </c>
      <c r="AG4472" t="str">
        <f t="shared" si="912"/>
        <v>N/A</v>
      </c>
    </row>
    <row r="4473" spans="1:33" x14ac:dyDescent="0.35">
      <c r="A4473">
        <v>475121</v>
      </c>
      <c r="B4473" t="s">
        <v>4439</v>
      </c>
      <c r="C4473">
        <v>0</v>
      </c>
      <c r="D4473">
        <v>0.03</v>
      </c>
      <c r="E4473">
        <v>0.02</v>
      </c>
      <c r="F4473" t="s">
        <v>4803</v>
      </c>
      <c r="G4473">
        <v>2017</v>
      </c>
      <c r="H4473">
        <v>0</v>
      </c>
      <c r="I4473" t="s">
        <v>19</v>
      </c>
      <c r="J4473" t="s">
        <v>17</v>
      </c>
      <c r="K4473" t="s">
        <v>4803</v>
      </c>
      <c r="L4473">
        <v>2018</v>
      </c>
      <c r="M4473">
        <v>0.02</v>
      </c>
      <c r="N4473">
        <v>0.02</v>
      </c>
      <c r="O4473">
        <v>0.02</v>
      </c>
      <c r="P4473">
        <v>0.02</v>
      </c>
      <c r="Q4473">
        <v>0.02</v>
      </c>
      <c r="R4473">
        <v>0</v>
      </c>
      <c r="S4473" t="s">
        <v>28</v>
      </c>
      <c r="T4473" t="s">
        <v>28</v>
      </c>
      <c r="U4473" t="s">
        <v>28</v>
      </c>
      <c r="V4473" t="s">
        <v>28</v>
      </c>
      <c r="X4473">
        <f t="shared" si="903"/>
        <v>0.02</v>
      </c>
      <c r="Y4473">
        <f t="shared" si="904"/>
        <v>0.02</v>
      </c>
      <c r="Z4473">
        <f t="shared" si="905"/>
        <v>0.02</v>
      </c>
      <c r="AA4473">
        <f t="shared" si="906"/>
        <v>0.02</v>
      </c>
      <c r="AB4473">
        <f t="shared" si="907"/>
        <v>0.02</v>
      </c>
      <c r="AC4473">
        <f t="shared" si="908"/>
        <v>0</v>
      </c>
      <c r="AD4473" t="str">
        <f t="shared" si="909"/>
        <v>N/A</v>
      </c>
      <c r="AE4473" t="str">
        <f t="shared" si="910"/>
        <v>N/A</v>
      </c>
      <c r="AF4473" t="str">
        <f t="shared" si="911"/>
        <v>N/A</v>
      </c>
      <c r="AG4473" t="str">
        <f t="shared" si="912"/>
        <v>N/A</v>
      </c>
    </row>
    <row r="4474" spans="1:33" x14ac:dyDescent="0.35">
      <c r="A4474">
        <v>475130</v>
      </c>
      <c r="B4474" t="s">
        <v>4440</v>
      </c>
      <c r="C4474">
        <v>0</v>
      </c>
      <c r="D4474" t="s">
        <v>28</v>
      </c>
      <c r="E4474" t="s">
        <v>28</v>
      </c>
      <c r="F4474" t="s">
        <v>4803</v>
      </c>
      <c r="G4474" t="s">
        <v>4805</v>
      </c>
      <c r="H4474" t="s">
        <v>28</v>
      </c>
      <c r="I4474" t="s">
        <v>19</v>
      </c>
      <c r="J4474" t="s">
        <v>26</v>
      </c>
      <c r="K4474" t="s">
        <v>4803</v>
      </c>
      <c r="L4474" t="s">
        <v>21</v>
      </c>
      <c r="M4474" t="s">
        <v>28</v>
      </c>
      <c r="N4474" t="s">
        <v>28</v>
      </c>
      <c r="O4474">
        <v>0.32</v>
      </c>
      <c r="P4474">
        <v>0.4</v>
      </c>
      <c r="Q4474">
        <v>0.4</v>
      </c>
      <c r="R4474" t="s">
        <v>28</v>
      </c>
      <c r="S4474" t="s">
        <v>28</v>
      </c>
      <c r="T4474" t="s">
        <v>28</v>
      </c>
      <c r="U4474" t="s">
        <v>28</v>
      </c>
      <c r="V4474" t="s">
        <v>28</v>
      </c>
      <c r="X4474" t="str">
        <f t="shared" si="903"/>
        <v>N/A</v>
      </c>
      <c r="Y4474" t="str">
        <f t="shared" si="904"/>
        <v>N/A</v>
      </c>
      <c r="Z4474">
        <f t="shared" si="905"/>
        <v>0.32</v>
      </c>
      <c r="AA4474">
        <f t="shared" si="906"/>
        <v>0.4</v>
      </c>
      <c r="AB4474">
        <f t="shared" si="907"/>
        <v>0.4</v>
      </c>
      <c r="AC4474" t="str">
        <f t="shared" si="908"/>
        <v>N/A</v>
      </c>
      <c r="AD4474" t="str">
        <f t="shared" si="909"/>
        <v>N/A</v>
      </c>
      <c r="AE4474" t="str">
        <f t="shared" si="910"/>
        <v>N/A</v>
      </c>
      <c r="AF4474" t="str">
        <f t="shared" si="911"/>
        <v>N/A</v>
      </c>
      <c r="AG4474" t="str">
        <f t="shared" si="912"/>
        <v>N/A</v>
      </c>
    </row>
    <row r="4475" spans="1:33" x14ac:dyDescent="0.35">
      <c r="A4475">
        <v>475194</v>
      </c>
      <c r="B4475" t="s">
        <v>4441</v>
      </c>
      <c r="C4475">
        <v>0</v>
      </c>
      <c r="D4475" t="s">
        <v>28</v>
      </c>
      <c r="E4475" t="s">
        <v>28</v>
      </c>
      <c r="F4475" t="s">
        <v>4803</v>
      </c>
      <c r="G4475" t="s">
        <v>4805</v>
      </c>
      <c r="H4475" t="s">
        <v>28</v>
      </c>
      <c r="I4475" t="s">
        <v>19</v>
      </c>
      <c r="J4475" t="s">
        <v>26</v>
      </c>
      <c r="K4475" t="s">
        <v>4803</v>
      </c>
      <c r="L4475">
        <v>2017</v>
      </c>
      <c r="M4475" t="s">
        <v>28</v>
      </c>
      <c r="N4475" t="s">
        <v>28</v>
      </c>
      <c r="O4475">
        <v>0.25</v>
      </c>
      <c r="P4475">
        <v>0.16</v>
      </c>
      <c r="Q4475">
        <v>0.16</v>
      </c>
      <c r="R4475" t="s">
        <v>28</v>
      </c>
      <c r="S4475" t="s">
        <v>28</v>
      </c>
      <c r="T4475" t="s">
        <v>28</v>
      </c>
      <c r="U4475" t="s">
        <v>28</v>
      </c>
      <c r="V4475" t="s">
        <v>28</v>
      </c>
      <c r="X4475" t="str">
        <f t="shared" si="903"/>
        <v>N/A</v>
      </c>
      <c r="Y4475" t="str">
        <f t="shared" si="904"/>
        <v>N/A</v>
      </c>
      <c r="Z4475">
        <f t="shared" si="905"/>
        <v>0.25</v>
      </c>
      <c r="AA4475">
        <f t="shared" si="906"/>
        <v>0.16</v>
      </c>
      <c r="AB4475">
        <f t="shared" si="907"/>
        <v>0.16</v>
      </c>
      <c r="AC4475" t="str">
        <f t="shared" si="908"/>
        <v>N/A</v>
      </c>
      <c r="AD4475" t="str">
        <f t="shared" si="909"/>
        <v>N/A</v>
      </c>
      <c r="AE4475" t="str">
        <f t="shared" si="910"/>
        <v>N/A</v>
      </c>
      <c r="AF4475" t="str">
        <f t="shared" si="911"/>
        <v>N/A</v>
      </c>
      <c r="AG4475" t="str">
        <f t="shared" si="912"/>
        <v>N/A</v>
      </c>
    </row>
    <row r="4476" spans="1:33" x14ac:dyDescent="0.35">
      <c r="A4476">
        <v>475200</v>
      </c>
      <c r="B4476" t="s">
        <v>4442</v>
      </c>
      <c r="C4476">
        <v>0</v>
      </c>
      <c r="D4476" t="s">
        <v>28</v>
      </c>
      <c r="E4476" t="s">
        <v>28</v>
      </c>
      <c r="F4476" t="s">
        <v>4803</v>
      </c>
      <c r="G4476" t="s">
        <v>28</v>
      </c>
      <c r="H4476" t="s">
        <v>28</v>
      </c>
      <c r="I4476" t="s">
        <v>19</v>
      </c>
      <c r="J4476" t="s">
        <v>17</v>
      </c>
      <c r="K4476" t="s">
        <v>4803</v>
      </c>
      <c r="L4476" t="s">
        <v>28</v>
      </c>
      <c r="M4476" t="s">
        <v>28</v>
      </c>
      <c r="N4476" t="s">
        <v>28</v>
      </c>
      <c r="O4476" t="s">
        <v>28</v>
      </c>
      <c r="P4476" t="s">
        <v>28</v>
      </c>
      <c r="Q4476" t="s">
        <v>28</v>
      </c>
      <c r="R4476" t="s">
        <v>28</v>
      </c>
      <c r="S4476" t="s">
        <v>28</v>
      </c>
      <c r="T4476" t="s">
        <v>28</v>
      </c>
      <c r="U4476" t="s">
        <v>28</v>
      </c>
      <c r="V4476" t="s">
        <v>28</v>
      </c>
      <c r="X4476" t="str">
        <f t="shared" si="903"/>
        <v>N/A</v>
      </c>
      <c r="Y4476" t="str">
        <f t="shared" si="904"/>
        <v>N/A</v>
      </c>
      <c r="Z4476" t="str">
        <f t="shared" si="905"/>
        <v>N/A</v>
      </c>
      <c r="AA4476" t="str">
        <f t="shared" si="906"/>
        <v>N/A</v>
      </c>
      <c r="AB4476" t="str">
        <f t="shared" si="907"/>
        <v>N/A</v>
      </c>
      <c r="AC4476" t="str">
        <f t="shared" si="908"/>
        <v>N/A</v>
      </c>
      <c r="AD4476" t="str">
        <f t="shared" si="909"/>
        <v>N/A</v>
      </c>
      <c r="AE4476" t="str">
        <f t="shared" si="910"/>
        <v>N/A</v>
      </c>
      <c r="AF4476" t="str">
        <f t="shared" si="911"/>
        <v>N/A</v>
      </c>
      <c r="AG4476" t="str">
        <f t="shared" si="912"/>
        <v>N/A</v>
      </c>
    </row>
    <row r="4477" spans="1:33" x14ac:dyDescent="0.35">
      <c r="A4477">
        <v>475228</v>
      </c>
      <c r="B4477" t="s">
        <v>4443</v>
      </c>
      <c r="C4477">
        <v>0</v>
      </c>
      <c r="D4477" t="s">
        <v>28</v>
      </c>
      <c r="E4477" t="s">
        <v>28</v>
      </c>
      <c r="F4477" t="s">
        <v>4803</v>
      </c>
      <c r="G4477" t="s">
        <v>28</v>
      </c>
      <c r="H4477" t="s">
        <v>28</v>
      </c>
      <c r="I4477" t="s">
        <v>19</v>
      </c>
      <c r="J4477" t="s">
        <v>17</v>
      </c>
      <c r="K4477" t="s">
        <v>4803</v>
      </c>
      <c r="L4477" t="s">
        <v>28</v>
      </c>
      <c r="M4477" t="s">
        <v>28</v>
      </c>
      <c r="N4477" t="s">
        <v>28</v>
      </c>
      <c r="O4477" t="s">
        <v>28</v>
      </c>
      <c r="P4477" t="s">
        <v>28</v>
      </c>
      <c r="Q4477" t="s">
        <v>28</v>
      </c>
      <c r="R4477" t="s">
        <v>28</v>
      </c>
      <c r="S4477" t="s">
        <v>28</v>
      </c>
      <c r="T4477" t="s">
        <v>28</v>
      </c>
      <c r="U4477" t="s">
        <v>28</v>
      </c>
      <c r="V4477" t="s">
        <v>28</v>
      </c>
      <c r="X4477" t="str">
        <f t="shared" si="903"/>
        <v>N/A</v>
      </c>
      <c r="Y4477" t="str">
        <f t="shared" si="904"/>
        <v>N/A</v>
      </c>
      <c r="Z4477" t="str">
        <f t="shared" si="905"/>
        <v>N/A</v>
      </c>
      <c r="AA4477" t="str">
        <f t="shared" si="906"/>
        <v>N/A</v>
      </c>
      <c r="AB4477" t="str">
        <f t="shared" si="907"/>
        <v>N/A</v>
      </c>
      <c r="AC4477" t="str">
        <f t="shared" si="908"/>
        <v>N/A</v>
      </c>
      <c r="AD4477" t="str">
        <f t="shared" si="909"/>
        <v>N/A</v>
      </c>
      <c r="AE4477" t="str">
        <f t="shared" si="910"/>
        <v>N/A</v>
      </c>
      <c r="AF4477" t="str">
        <f t="shared" si="911"/>
        <v>N/A</v>
      </c>
      <c r="AG4477" t="str">
        <f t="shared" si="912"/>
        <v>N/A</v>
      </c>
    </row>
    <row r="4478" spans="1:33" x14ac:dyDescent="0.35">
      <c r="A4478">
        <v>475237</v>
      </c>
      <c r="B4478" t="s">
        <v>4444</v>
      </c>
      <c r="C4478">
        <v>0</v>
      </c>
      <c r="D4478">
        <v>0.69</v>
      </c>
      <c r="E4478">
        <v>0.64</v>
      </c>
      <c r="F4478" t="s">
        <v>4803</v>
      </c>
      <c r="G4478">
        <v>2015</v>
      </c>
      <c r="H4478">
        <v>-0.39</v>
      </c>
      <c r="I4478" t="s">
        <v>19</v>
      </c>
      <c r="J4478" t="s">
        <v>17</v>
      </c>
      <c r="K4478" t="s">
        <v>4803</v>
      </c>
      <c r="L4478">
        <v>2018</v>
      </c>
      <c r="M4478">
        <v>0.16</v>
      </c>
      <c r="N4478">
        <v>0.25</v>
      </c>
      <c r="O4478">
        <v>0.16</v>
      </c>
      <c r="P4478">
        <v>0.25</v>
      </c>
      <c r="Q4478">
        <v>0.25</v>
      </c>
      <c r="R4478">
        <v>0.25</v>
      </c>
      <c r="S4478" t="s">
        <v>28</v>
      </c>
      <c r="T4478" t="s">
        <v>28</v>
      </c>
      <c r="U4478" t="s">
        <v>28</v>
      </c>
      <c r="V4478" t="s">
        <v>28</v>
      </c>
      <c r="X4478">
        <f t="shared" si="903"/>
        <v>0.16</v>
      </c>
      <c r="Y4478">
        <f t="shared" si="904"/>
        <v>0.25</v>
      </c>
      <c r="Z4478">
        <f t="shared" si="905"/>
        <v>0.16</v>
      </c>
      <c r="AA4478">
        <f t="shared" si="906"/>
        <v>0.25</v>
      </c>
      <c r="AB4478">
        <f t="shared" si="907"/>
        <v>0.25</v>
      </c>
      <c r="AC4478">
        <f t="shared" si="908"/>
        <v>0.25</v>
      </c>
      <c r="AD4478" t="str">
        <f t="shared" si="909"/>
        <v>N/A</v>
      </c>
      <c r="AE4478" t="str">
        <f t="shared" si="910"/>
        <v>N/A</v>
      </c>
      <c r="AF4478" t="str">
        <f t="shared" si="911"/>
        <v>N/A</v>
      </c>
      <c r="AG4478" t="str">
        <f t="shared" si="912"/>
        <v>N/A</v>
      </c>
    </row>
    <row r="4479" spans="1:33" x14ac:dyDescent="0.35">
      <c r="A4479">
        <v>475273</v>
      </c>
      <c r="B4479" t="s">
        <v>4445</v>
      </c>
      <c r="C4479">
        <v>0</v>
      </c>
      <c r="D4479" t="s">
        <v>28</v>
      </c>
      <c r="E4479" t="s">
        <v>28</v>
      </c>
      <c r="F4479" t="s">
        <v>4803</v>
      </c>
      <c r="G4479" t="s">
        <v>28</v>
      </c>
      <c r="H4479" t="s">
        <v>28</v>
      </c>
      <c r="I4479" t="s">
        <v>19</v>
      </c>
      <c r="J4479" t="s">
        <v>17</v>
      </c>
      <c r="K4479" t="s">
        <v>4803</v>
      </c>
      <c r="L4479" t="s">
        <v>28</v>
      </c>
      <c r="M4479" t="s">
        <v>28</v>
      </c>
      <c r="N4479" t="s">
        <v>28</v>
      </c>
      <c r="O4479" t="s">
        <v>28</v>
      </c>
      <c r="P4479" t="s">
        <v>28</v>
      </c>
      <c r="Q4479" t="s">
        <v>28</v>
      </c>
      <c r="R4479" t="s">
        <v>28</v>
      </c>
      <c r="S4479" t="s">
        <v>28</v>
      </c>
      <c r="T4479" t="s">
        <v>28</v>
      </c>
      <c r="U4479" t="s">
        <v>28</v>
      </c>
      <c r="V4479" t="s">
        <v>28</v>
      </c>
      <c r="X4479" t="str">
        <f t="shared" si="903"/>
        <v>N/A</v>
      </c>
      <c r="Y4479" t="str">
        <f t="shared" si="904"/>
        <v>N/A</v>
      </c>
      <c r="Z4479" t="str">
        <f t="shared" si="905"/>
        <v>N/A</v>
      </c>
      <c r="AA4479" t="str">
        <f t="shared" si="906"/>
        <v>N/A</v>
      </c>
      <c r="AB4479" t="str">
        <f t="shared" si="907"/>
        <v>N/A</v>
      </c>
      <c r="AC4479" t="str">
        <f t="shared" si="908"/>
        <v>N/A</v>
      </c>
      <c r="AD4479" t="str">
        <f t="shared" si="909"/>
        <v>N/A</v>
      </c>
      <c r="AE4479" t="str">
        <f t="shared" si="910"/>
        <v>N/A</v>
      </c>
      <c r="AF4479" t="str">
        <f t="shared" si="911"/>
        <v>N/A</v>
      </c>
      <c r="AG4479" t="str">
        <f t="shared" si="912"/>
        <v>N/A</v>
      </c>
    </row>
    <row r="4480" spans="1:33" x14ac:dyDescent="0.35">
      <c r="A4480">
        <v>475352</v>
      </c>
      <c r="B4480" t="s">
        <v>4446</v>
      </c>
      <c r="C4480">
        <v>0</v>
      </c>
      <c r="D4480">
        <v>0.45</v>
      </c>
      <c r="E4480">
        <v>0.42</v>
      </c>
      <c r="F4480" t="s">
        <v>4803</v>
      </c>
      <c r="G4480">
        <v>2017</v>
      </c>
      <c r="H4480">
        <v>0</v>
      </c>
      <c r="I4480" t="s">
        <v>19</v>
      </c>
      <c r="J4480" t="s">
        <v>26</v>
      </c>
      <c r="K4480" t="s">
        <v>4803</v>
      </c>
      <c r="L4480">
        <v>2017</v>
      </c>
      <c r="M4480">
        <v>0.45</v>
      </c>
      <c r="N4480">
        <v>0.42</v>
      </c>
      <c r="O4480">
        <v>0.44</v>
      </c>
      <c r="P4480">
        <v>0.41</v>
      </c>
      <c r="Q4480">
        <v>0.4</v>
      </c>
      <c r="R4480">
        <v>0.56999999999999995</v>
      </c>
      <c r="S4480">
        <v>0.01</v>
      </c>
      <c r="T4480">
        <v>0.01</v>
      </c>
      <c r="U4480">
        <v>0.02</v>
      </c>
      <c r="V4480">
        <v>0</v>
      </c>
      <c r="X4480">
        <f t="shared" si="903"/>
        <v>0.45</v>
      </c>
      <c r="Y4480">
        <f t="shared" si="904"/>
        <v>0.42</v>
      </c>
      <c r="Z4480">
        <f t="shared" si="905"/>
        <v>0.44</v>
      </c>
      <c r="AA4480">
        <f t="shared" si="906"/>
        <v>0.41</v>
      </c>
      <c r="AB4480">
        <f t="shared" si="907"/>
        <v>0.4</v>
      </c>
      <c r="AC4480">
        <f t="shared" si="908"/>
        <v>0.56999999999999995</v>
      </c>
      <c r="AD4480">
        <f t="shared" si="909"/>
        <v>0.01</v>
      </c>
      <c r="AE4480">
        <f t="shared" si="910"/>
        <v>0.01</v>
      </c>
      <c r="AF4480">
        <f t="shared" si="911"/>
        <v>0.02</v>
      </c>
      <c r="AG4480">
        <f t="shared" si="912"/>
        <v>0</v>
      </c>
    </row>
    <row r="4481" spans="1:33" x14ac:dyDescent="0.35">
      <c r="A4481">
        <v>475370</v>
      </c>
      <c r="B4481" t="s">
        <v>4447</v>
      </c>
      <c r="C4481">
        <v>0</v>
      </c>
      <c r="D4481" t="s">
        <v>28</v>
      </c>
      <c r="E4481" t="s">
        <v>28</v>
      </c>
      <c r="F4481" t="s">
        <v>4803</v>
      </c>
      <c r="G4481" t="s">
        <v>4805</v>
      </c>
      <c r="H4481" t="s">
        <v>28</v>
      </c>
      <c r="I4481" t="s">
        <v>19</v>
      </c>
      <c r="J4481" t="s">
        <v>26</v>
      </c>
      <c r="K4481" t="s">
        <v>4803</v>
      </c>
      <c r="L4481">
        <v>2017</v>
      </c>
      <c r="M4481">
        <v>0.34</v>
      </c>
      <c r="N4481">
        <v>0.33</v>
      </c>
      <c r="O4481">
        <v>0.32</v>
      </c>
      <c r="P4481">
        <v>0.31</v>
      </c>
      <c r="Q4481">
        <v>0.31</v>
      </c>
      <c r="R4481">
        <v>0.23</v>
      </c>
      <c r="S4481">
        <v>0.03</v>
      </c>
      <c r="T4481">
        <v>0.04</v>
      </c>
      <c r="U4481">
        <v>0.04</v>
      </c>
      <c r="V4481">
        <v>0</v>
      </c>
      <c r="X4481">
        <f t="shared" si="903"/>
        <v>0.34</v>
      </c>
      <c r="Y4481">
        <f t="shared" si="904"/>
        <v>0.33</v>
      </c>
      <c r="Z4481">
        <f t="shared" si="905"/>
        <v>0.32</v>
      </c>
      <c r="AA4481">
        <f t="shared" si="906"/>
        <v>0.31</v>
      </c>
      <c r="AB4481">
        <f t="shared" si="907"/>
        <v>0.31</v>
      </c>
      <c r="AC4481">
        <f t="shared" si="908"/>
        <v>0.23</v>
      </c>
      <c r="AD4481">
        <f t="shared" si="909"/>
        <v>0.03</v>
      </c>
      <c r="AE4481">
        <f t="shared" si="910"/>
        <v>0.04</v>
      </c>
      <c r="AF4481">
        <f t="shared" si="911"/>
        <v>0.04</v>
      </c>
      <c r="AG4481">
        <f t="shared" si="912"/>
        <v>0</v>
      </c>
    </row>
    <row r="4482" spans="1:33" x14ac:dyDescent="0.35">
      <c r="A4482">
        <v>475398</v>
      </c>
      <c r="B4482" t="s">
        <v>4448</v>
      </c>
      <c r="C4482">
        <v>0</v>
      </c>
      <c r="D4482" t="s">
        <v>28</v>
      </c>
      <c r="E4482" t="s">
        <v>28</v>
      </c>
      <c r="F4482" t="s">
        <v>4803</v>
      </c>
      <c r="G4482" t="s">
        <v>28</v>
      </c>
      <c r="H4482" t="s">
        <v>28</v>
      </c>
      <c r="I4482" t="s">
        <v>19</v>
      </c>
      <c r="J4482" t="s">
        <v>17</v>
      </c>
      <c r="K4482" t="s">
        <v>4803</v>
      </c>
      <c r="L4482" t="s">
        <v>28</v>
      </c>
      <c r="M4482" t="s">
        <v>28</v>
      </c>
      <c r="N4482" t="s">
        <v>28</v>
      </c>
      <c r="O4482" t="s">
        <v>28</v>
      </c>
      <c r="P4482" t="s">
        <v>28</v>
      </c>
      <c r="Q4482" t="s">
        <v>28</v>
      </c>
      <c r="R4482" t="s">
        <v>28</v>
      </c>
      <c r="S4482" t="s">
        <v>28</v>
      </c>
      <c r="T4482" t="s">
        <v>28</v>
      </c>
      <c r="U4482" t="s">
        <v>28</v>
      </c>
      <c r="V4482" t="s">
        <v>28</v>
      </c>
      <c r="X4482" t="str">
        <f t="shared" si="903"/>
        <v>N/A</v>
      </c>
      <c r="Y4482" t="str">
        <f t="shared" si="904"/>
        <v>N/A</v>
      </c>
      <c r="Z4482" t="str">
        <f t="shared" si="905"/>
        <v>N/A</v>
      </c>
      <c r="AA4482" t="str">
        <f t="shared" si="906"/>
        <v>N/A</v>
      </c>
      <c r="AB4482" t="str">
        <f t="shared" si="907"/>
        <v>N/A</v>
      </c>
      <c r="AC4482" t="str">
        <f t="shared" si="908"/>
        <v>N/A</v>
      </c>
      <c r="AD4482" t="str">
        <f t="shared" si="909"/>
        <v>N/A</v>
      </c>
      <c r="AE4482" t="str">
        <f t="shared" si="910"/>
        <v>N/A</v>
      </c>
      <c r="AF4482" t="str">
        <f t="shared" si="911"/>
        <v>N/A</v>
      </c>
      <c r="AG4482" t="str">
        <f t="shared" si="912"/>
        <v>N/A</v>
      </c>
    </row>
    <row r="4483" spans="1:33" x14ac:dyDescent="0.35">
      <c r="A4483">
        <v>475422</v>
      </c>
      <c r="B4483" t="s">
        <v>4449</v>
      </c>
      <c r="C4483">
        <v>0</v>
      </c>
      <c r="D4483" t="s">
        <v>28</v>
      </c>
      <c r="E4483" t="s">
        <v>28</v>
      </c>
      <c r="F4483" t="s">
        <v>4803</v>
      </c>
      <c r="G4483" t="s">
        <v>4805</v>
      </c>
      <c r="H4483" t="s">
        <v>28</v>
      </c>
      <c r="I4483" t="s">
        <v>19</v>
      </c>
      <c r="J4483" t="s">
        <v>26</v>
      </c>
      <c r="K4483" t="s">
        <v>4803</v>
      </c>
      <c r="L4483">
        <v>2017</v>
      </c>
      <c r="M4483" t="s">
        <v>28</v>
      </c>
      <c r="N4483" t="s">
        <v>28</v>
      </c>
      <c r="O4483">
        <v>0.6</v>
      </c>
      <c r="P4483">
        <v>0</v>
      </c>
      <c r="Q4483">
        <v>0</v>
      </c>
      <c r="R4483">
        <v>0</v>
      </c>
      <c r="S4483" t="s">
        <v>28</v>
      </c>
      <c r="T4483" t="s">
        <v>28</v>
      </c>
      <c r="U4483" t="s">
        <v>28</v>
      </c>
      <c r="V4483" t="s">
        <v>28</v>
      </c>
      <c r="X4483" t="str">
        <f t="shared" si="903"/>
        <v>N/A</v>
      </c>
      <c r="Y4483" t="str">
        <f t="shared" si="904"/>
        <v>N/A</v>
      </c>
      <c r="Z4483">
        <f t="shared" si="905"/>
        <v>0.6</v>
      </c>
      <c r="AA4483">
        <f t="shared" si="906"/>
        <v>0</v>
      </c>
      <c r="AB4483">
        <f t="shared" si="907"/>
        <v>0</v>
      </c>
      <c r="AC4483">
        <f t="shared" si="908"/>
        <v>0</v>
      </c>
      <c r="AD4483" t="str">
        <f t="shared" si="909"/>
        <v>N/A</v>
      </c>
      <c r="AE4483" t="str">
        <f t="shared" si="910"/>
        <v>N/A</v>
      </c>
      <c r="AF4483" t="str">
        <f t="shared" si="911"/>
        <v>N/A</v>
      </c>
      <c r="AG4483" t="str">
        <f t="shared" si="912"/>
        <v>N/A</v>
      </c>
    </row>
    <row r="4484" spans="1:33" x14ac:dyDescent="0.35">
      <c r="A4484">
        <v>475477</v>
      </c>
      <c r="B4484" t="s">
        <v>4450</v>
      </c>
      <c r="C4484">
        <v>0</v>
      </c>
      <c r="D4484" t="s">
        <v>28</v>
      </c>
      <c r="E4484" t="s">
        <v>28</v>
      </c>
      <c r="F4484" t="s">
        <v>4803</v>
      </c>
      <c r="G4484" t="s">
        <v>4805</v>
      </c>
      <c r="H4484" t="s">
        <v>28</v>
      </c>
      <c r="I4484" t="s">
        <v>19</v>
      </c>
      <c r="J4484" t="s">
        <v>26</v>
      </c>
      <c r="K4484" t="s">
        <v>4803</v>
      </c>
      <c r="L4484" t="s">
        <v>21</v>
      </c>
      <c r="M4484" t="s">
        <v>28</v>
      </c>
      <c r="N4484" t="s">
        <v>28</v>
      </c>
      <c r="O4484">
        <v>0.28000000000000003</v>
      </c>
      <c r="P4484">
        <v>0.32</v>
      </c>
      <c r="Q4484">
        <v>0.14000000000000001</v>
      </c>
      <c r="R4484">
        <v>0.55000000000000004</v>
      </c>
      <c r="S4484" t="s">
        <v>28</v>
      </c>
      <c r="T4484" t="s">
        <v>28</v>
      </c>
      <c r="U4484" t="s">
        <v>28</v>
      </c>
      <c r="V4484" t="s">
        <v>28</v>
      </c>
      <c r="X4484" t="str">
        <f t="shared" si="903"/>
        <v>N/A</v>
      </c>
      <c r="Y4484" t="str">
        <f t="shared" si="904"/>
        <v>N/A</v>
      </c>
      <c r="Z4484">
        <f t="shared" si="905"/>
        <v>0.28000000000000003</v>
      </c>
      <c r="AA4484">
        <f t="shared" si="906"/>
        <v>0.32</v>
      </c>
      <c r="AB4484">
        <f t="shared" si="907"/>
        <v>0.14000000000000001</v>
      </c>
      <c r="AC4484">
        <f t="shared" si="908"/>
        <v>0.55000000000000004</v>
      </c>
      <c r="AD4484" t="str">
        <f t="shared" si="909"/>
        <v>N/A</v>
      </c>
      <c r="AE4484" t="str">
        <f t="shared" si="910"/>
        <v>N/A</v>
      </c>
      <c r="AF4484" t="str">
        <f t="shared" si="911"/>
        <v>N/A</v>
      </c>
      <c r="AG4484" t="str">
        <f t="shared" si="912"/>
        <v>N/A</v>
      </c>
    </row>
    <row r="4485" spans="1:33" x14ac:dyDescent="0.35">
      <c r="A4485">
        <v>475495</v>
      </c>
      <c r="B4485" t="s">
        <v>4451</v>
      </c>
      <c r="C4485">
        <v>0</v>
      </c>
      <c r="D4485" t="s">
        <v>28</v>
      </c>
      <c r="E4485" t="s">
        <v>28</v>
      </c>
      <c r="F4485" t="s">
        <v>4803</v>
      </c>
      <c r="G4485" t="s">
        <v>28</v>
      </c>
      <c r="H4485" t="s">
        <v>28</v>
      </c>
      <c r="I4485" t="s">
        <v>19</v>
      </c>
      <c r="J4485" t="s">
        <v>17</v>
      </c>
      <c r="K4485" t="s">
        <v>4803</v>
      </c>
      <c r="L4485" t="s">
        <v>28</v>
      </c>
      <c r="M4485" t="s">
        <v>28</v>
      </c>
      <c r="N4485" t="s">
        <v>28</v>
      </c>
      <c r="O4485" t="s">
        <v>28</v>
      </c>
      <c r="P4485" t="s">
        <v>28</v>
      </c>
      <c r="Q4485" t="s">
        <v>28</v>
      </c>
      <c r="R4485" t="s">
        <v>28</v>
      </c>
      <c r="S4485" t="s">
        <v>28</v>
      </c>
      <c r="T4485" t="s">
        <v>28</v>
      </c>
      <c r="U4485" t="s">
        <v>28</v>
      </c>
      <c r="V4485" t="s">
        <v>28</v>
      </c>
      <c r="X4485" t="str">
        <f t="shared" si="903"/>
        <v>N/A</v>
      </c>
      <c r="Y4485" t="str">
        <f t="shared" si="904"/>
        <v>N/A</v>
      </c>
      <c r="Z4485" t="str">
        <f t="shared" si="905"/>
        <v>N/A</v>
      </c>
      <c r="AA4485" t="str">
        <f t="shared" si="906"/>
        <v>N/A</v>
      </c>
      <c r="AB4485" t="str">
        <f t="shared" si="907"/>
        <v>N/A</v>
      </c>
      <c r="AC4485" t="str">
        <f t="shared" si="908"/>
        <v>N/A</v>
      </c>
      <c r="AD4485" t="str">
        <f t="shared" si="909"/>
        <v>N/A</v>
      </c>
      <c r="AE4485" t="str">
        <f t="shared" si="910"/>
        <v>N/A</v>
      </c>
      <c r="AF4485" t="str">
        <f t="shared" si="911"/>
        <v>N/A</v>
      </c>
      <c r="AG4485" t="str">
        <f t="shared" si="912"/>
        <v>N/A</v>
      </c>
    </row>
    <row r="4486" spans="1:33" x14ac:dyDescent="0.35">
      <c r="A4486">
        <v>475510</v>
      </c>
      <c r="B4486" t="s">
        <v>4452</v>
      </c>
      <c r="C4486">
        <v>0</v>
      </c>
      <c r="D4486" t="s">
        <v>28</v>
      </c>
      <c r="E4486" t="s">
        <v>28</v>
      </c>
      <c r="F4486" t="s">
        <v>4803</v>
      </c>
      <c r="G4486" t="s">
        <v>28</v>
      </c>
      <c r="H4486" t="s">
        <v>28</v>
      </c>
      <c r="I4486" t="s">
        <v>19</v>
      </c>
      <c r="J4486" t="s">
        <v>17</v>
      </c>
      <c r="K4486" t="s">
        <v>4803</v>
      </c>
      <c r="L4486" t="s">
        <v>28</v>
      </c>
      <c r="M4486" t="s">
        <v>28</v>
      </c>
      <c r="N4486" t="s">
        <v>28</v>
      </c>
      <c r="O4486" t="s">
        <v>28</v>
      </c>
      <c r="P4486" t="s">
        <v>28</v>
      </c>
      <c r="Q4486" t="s">
        <v>28</v>
      </c>
      <c r="R4486" t="s">
        <v>28</v>
      </c>
      <c r="S4486" t="s">
        <v>28</v>
      </c>
      <c r="T4486" t="s">
        <v>28</v>
      </c>
      <c r="U4486" t="s">
        <v>28</v>
      </c>
      <c r="V4486" t="s">
        <v>28</v>
      </c>
      <c r="X4486" t="str">
        <f t="shared" si="903"/>
        <v>N/A</v>
      </c>
      <c r="Y4486" t="str">
        <f t="shared" si="904"/>
        <v>N/A</v>
      </c>
      <c r="Z4486" t="str">
        <f t="shared" si="905"/>
        <v>N/A</v>
      </c>
      <c r="AA4486" t="str">
        <f t="shared" si="906"/>
        <v>N/A</v>
      </c>
      <c r="AB4486" t="str">
        <f t="shared" si="907"/>
        <v>N/A</v>
      </c>
      <c r="AC4486" t="str">
        <f t="shared" si="908"/>
        <v>N/A</v>
      </c>
      <c r="AD4486" t="str">
        <f t="shared" si="909"/>
        <v>N/A</v>
      </c>
      <c r="AE4486" t="str">
        <f t="shared" si="910"/>
        <v>N/A</v>
      </c>
      <c r="AF4486" t="str">
        <f t="shared" si="911"/>
        <v>N/A</v>
      </c>
      <c r="AG4486" t="str">
        <f t="shared" si="912"/>
        <v>N/A</v>
      </c>
    </row>
    <row r="4487" spans="1:33" x14ac:dyDescent="0.35">
      <c r="A4487">
        <v>475565</v>
      </c>
      <c r="B4487" t="s">
        <v>4453</v>
      </c>
      <c r="C4487">
        <v>0</v>
      </c>
      <c r="D4487">
        <v>0.61</v>
      </c>
      <c r="E4487">
        <v>0.59</v>
      </c>
      <c r="F4487" t="s">
        <v>4803</v>
      </c>
      <c r="G4487" t="s">
        <v>4805</v>
      </c>
      <c r="H4487">
        <v>-4.9999999999999933E-2</v>
      </c>
      <c r="I4487" t="s">
        <v>19</v>
      </c>
      <c r="J4487" t="s">
        <v>26</v>
      </c>
      <c r="K4487" t="s">
        <v>4803</v>
      </c>
      <c r="L4487" t="s">
        <v>21</v>
      </c>
      <c r="M4487">
        <v>0.56000000000000005</v>
      </c>
      <c r="N4487">
        <v>0.54</v>
      </c>
      <c r="O4487">
        <v>0.44</v>
      </c>
      <c r="P4487">
        <v>0.43</v>
      </c>
      <c r="Q4487">
        <v>0.39</v>
      </c>
      <c r="R4487">
        <v>0.44</v>
      </c>
      <c r="S4487">
        <v>0.24</v>
      </c>
      <c r="T4487">
        <v>0.24</v>
      </c>
      <c r="U4487">
        <v>0.23</v>
      </c>
      <c r="V4487">
        <v>0.24</v>
      </c>
      <c r="X4487">
        <f t="shared" si="903"/>
        <v>0.56000000000000005</v>
      </c>
      <c r="Y4487">
        <f t="shared" si="904"/>
        <v>0.54</v>
      </c>
      <c r="Z4487">
        <f t="shared" si="905"/>
        <v>0.44</v>
      </c>
      <c r="AA4487">
        <f t="shared" si="906"/>
        <v>0.43</v>
      </c>
      <c r="AB4487">
        <f t="shared" si="907"/>
        <v>0.39</v>
      </c>
      <c r="AC4487">
        <f t="shared" si="908"/>
        <v>0.44</v>
      </c>
      <c r="AD4487">
        <f t="shared" si="909"/>
        <v>0.24</v>
      </c>
      <c r="AE4487">
        <f t="shared" si="910"/>
        <v>0.24</v>
      </c>
      <c r="AF4487">
        <f t="shared" si="911"/>
        <v>0.23</v>
      </c>
      <c r="AG4487">
        <f t="shared" si="912"/>
        <v>0.24</v>
      </c>
    </row>
    <row r="4488" spans="1:33" x14ac:dyDescent="0.35">
      <c r="A4488">
        <v>475583</v>
      </c>
      <c r="B4488" t="s">
        <v>187</v>
      </c>
      <c r="C4488">
        <v>0</v>
      </c>
      <c r="D4488" t="s">
        <v>28</v>
      </c>
      <c r="E4488" t="s">
        <v>28</v>
      </c>
      <c r="F4488" t="s">
        <v>4803</v>
      </c>
      <c r="G4488" t="s">
        <v>4805</v>
      </c>
      <c r="H4488" t="s">
        <v>28</v>
      </c>
      <c r="I4488" t="s">
        <v>19</v>
      </c>
      <c r="J4488" t="s">
        <v>26</v>
      </c>
      <c r="K4488" t="s">
        <v>4803</v>
      </c>
      <c r="L4488">
        <v>2017</v>
      </c>
      <c r="M4488">
        <v>0.45</v>
      </c>
      <c r="N4488">
        <v>0.46</v>
      </c>
      <c r="O4488">
        <v>0.41</v>
      </c>
      <c r="P4488">
        <v>0.38</v>
      </c>
      <c r="Q4488">
        <v>0.42</v>
      </c>
      <c r="R4488">
        <v>0</v>
      </c>
      <c r="S4488">
        <v>0.08</v>
      </c>
      <c r="T4488">
        <v>0.15</v>
      </c>
      <c r="U4488">
        <v>0.17</v>
      </c>
      <c r="V4488">
        <v>0</v>
      </c>
      <c r="X4488">
        <f t="shared" si="903"/>
        <v>0.45</v>
      </c>
      <c r="Y4488">
        <f t="shared" si="904"/>
        <v>0.46</v>
      </c>
      <c r="Z4488">
        <f t="shared" si="905"/>
        <v>0.41</v>
      </c>
      <c r="AA4488">
        <f t="shared" si="906"/>
        <v>0.38</v>
      </c>
      <c r="AB4488">
        <f t="shared" si="907"/>
        <v>0.42</v>
      </c>
      <c r="AC4488">
        <f t="shared" si="908"/>
        <v>0</v>
      </c>
      <c r="AD4488">
        <f t="shared" si="909"/>
        <v>0.08</v>
      </c>
      <c r="AE4488">
        <f t="shared" si="910"/>
        <v>0.15</v>
      </c>
      <c r="AF4488">
        <f t="shared" si="911"/>
        <v>0.17</v>
      </c>
      <c r="AG4488">
        <f t="shared" si="912"/>
        <v>0</v>
      </c>
    </row>
    <row r="4489" spans="1:33" x14ac:dyDescent="0.35">
      <c r="A4489">
        <v>475608</v>
      </c>
      <c r="B4489" t="s">
        <v>4454</v>
      </c>
      <c r="C4489">
        <v>0</v>
      </c>
      <c r="D4489">
        <v>0.17</v>
      </c>
      <c r="E4489">
        <v>0</v>
      </c>
      <c r="F4489" t="s">
        <v>4803</v>
      </c>
      <c r="G4489" t="s">
        <v>4805</v>
      </c>
      <c r="H4489">
        <v>0</v>
      </c>
      <c r="I4489" t="s">
        <v>19</v>
      </c>
      <c r="J4489" t="s">
        <v>17</v>
      </c>
      <c r="K4489" t="s">
        <v>4803</v>
      </c>
      <c r="L4489" t="s">
        <v>21</v>
      </c>
      <c r="M4489">
        <v>0.15</v>
      </c>
      <c r="N4489">
        <v>0</v>
      </c>
      <c r="O4489">
        <v>0.15</v>
      </c>
      <c r="P4489">
        <v>0</v>
      </c>
      <c r="Q4489">
        <v>0</v>
      </c>
      <c r="R4489">
        <v>0</v>
      </c>
      <c r="S4489" t="s">
        <v>28</v>
      </c>
      <c r="T4489" t="s">
        <v>28</v>
      </c>
      <c r="U4489" t="s">
        <v>28</v>
      </c>
      <c r="V4489" t="s">
        <v>28</v>
      </c>
      <c r="X4489">
        <f t="shared" si="903"/>
        <v>0.15</v>
      </c>
      <c r="Y4489">
        <f t="shared" si="904"/>
        <v>0</v>
      </c>
      <c r="Z4489">
        <f t="shared" si="905"/>
        <v>0.15</v>
      </c>
      <c r="AA4489">
        <f t="shared" si="906"/>
        <v>0</v>
      </c>
      <c r="AB4489">
        <f t="shared" si="907"/>
        <v>0</v>
      </c>
      <c r="AC4489">
        <f t="shared" si="908"/>
        <v>0</v>
      </c>
      <c r="AD4489" t="str">
        <f t="shared" si="909"/>
        <v>N/A</v>
      </c>
      <c r="AE4489" t="str">
        <f t="shared" si="910"/>
        <v>N/A</v>
      </c>
      <c r="AF4489" t="str">
        <f t="shared" si="911"/>
        <v>N/A</v>
      </c>
      <c r="AG4489" t="str">
        <f t="shared" si="912"/>
        <v>N/A</v>
      </c>
    </row>
    <row r="4490" spans="1:33" x14ac:dyDescent="0.35">
      <c r="A4490">
        <v>475617</v>
      </c>
      <c r="B4490" t="s">
        <v>4455</v>
      </c>
      <c r="C4490">
        <v>0</v>
      </c>
      <c r="D4490">
        <v>0.34</v>
      </c>
      <c r="E4490">
        <v>0.3</v>
      </c>
      <c r="F4490" t="s">
        <v>4803</v>
      </c>
      <c r="G4490">
        <v>2017</v>
      </c>
      <c r="H4490">
        <v>0</v>
      </c>
      <c r="I4490" t="s">
        <v>19</v>
      </c>
      <c r="J4490" t="s">
        <v>26</v>
      </c>
      <c r="K4490" t="s">
        <v>4803</v>
      </c>
      <c r="L4490">
        <v>2017</v>
      </c>
      <c r="M4490">
        <v>0.34</v>
      </c>
      <c r="N4490">
        <v>0.3</v>
      </c>
      <c r="O4490">
        <v>0.32</v>
      </c>
      <c r="P4490">
        <v>0.28999999999999998</v>
      </c>
      <c r="Q4490">
        <v>0.26</v>
      </c>
      <c r="R4490">
        <v>0.5</v>
      </c>
      <c r="S4490">
        <v>0.04</v>
      </c>
      <c r="T4490">
        <v>0.01</v>
      </c>
      <c r="U4490">
        <v>0.02</v>
      </c>
      <c r="V4490">
        <v>0</v>
      </c>
      <c r="X4490">
        <f t="shared" si="903"/>
        <v>0.34</v>
      </c>
      <c r="Y4490">
        <f t="shared" si="904"/>
        <v>0.3</v>
      </c>
      <c r="Z4490">
        <f t="shared" si="905"/>
        <v>0.32</v>
      </c>
      <c r="AA4490">
        <f t="shared" si="906"/>
        <v>0.28999999999999998</v>
      </c>
      <c r="AB4490">
        <f t="shared" si="907"/>
        <v>0.26</v>
      </c>
      <c r="AC4490">
        <f t="shared" si="908"/>
        <v>0.5</v>
      </c>
      <c r="AD4490">
        <f t="shared" si="909"/>
        <v>0.04</v>
      </c>
      <c r="AE4490">
        <f t="shared" si="910"/>
        <v>0.01</v>
      </c>
      <c r="AF4490">
        <f t="shared" si="911"/>
        <v>0.02</v>
      </c>
      <c r="AG4490">
        <f t="shared" si="912"/>
        <v>0</v>
      </c>
    </row>
    <row r="4491" spans="1:33" x14ac:dyDescent="0.35">
      <c r="A4491">
        <v>475635</v>
      </c>
      <c r="B4491" t="s">
        <v>4456</v>
      </c>
      <c r="C4491">
        <v>0</v>
      </c>
      <c r="D4491">
        <v>0.71</v>
      </c>
      <c r="E4491">
        <v>1</v>
      </c>
      <c r="F4491" t="s">
        <v>4803</v>
      </c>
      <c r="G4491">
        <v>2017</v>
      </c>
      <c r="H4491">
        <v>-0.25</v>
      </c>
      <c r="I4491" t="s">
        <v>19</v>
      </c>
      <c r="J4491" t="s">
        <v>17</v>
      </c>
      <c r="K4491" t="s">
        <v>4803</v>
      </c>
      <c r="L4491" t="s">
        <v>90</v>
      </c>
      <c r="M4491">
        <v>0.64</v>
      </c>
      <c r="N4491">
        <v>0.75</v>
      </c>
      <c r="O4491">
        <v>0.64</v>
      </c>
      <c r="P4491">
        <v>0.75</v>
      </c>
      <c r="Q4491">
        <v>0.67</v>
      </c>
      <c r="R4491">
        <v>1</v>
      </c>
      <c r="S4491" t="s">
        <v>28</v>
      </c>
      <c r="T4491" t="s">
        <v>28</v>
      </c>
      <c r="U4491" t="s">
        <v>28</v>
      </c>
      <c r="V4491" t="s">
        <v>28</v>
      </c>
      <c r="X4491">
        <f t="shared" si="903"/>
        <v>0.64</v>
      </c>
      <c r="Y4491">
        <f t="shared" si="904"/>
        <v>0.75</v>
      </c>
      <c r="Z4491">
        <f t="shared" si="905"/>
        <v>0.64</v>
      </c>
      <c r="AA4491">
        <f t="shared" si="906"/>
        <v>0.75</v>
      </c>
      <c r="AB4491">
        <f t="shared" si="907"/>
        <v>0.67</v>
      </c>
      <c r="AC4491">
        <f t="shared" si="908"/>
        <v>1</v>
      </c>
      <c r="AD4491" t="str">
        <f t="shared" si="909"/>
        <v>N/A</v>
      </c>
      <c r="AE4491" t="str">
        <f t="shared" si="910"/>
        <v>N/A</v>
      </c>
      <c r="AF4491" t="str">
        <f t="shared" si="911"/>
        <v>N/A</v>
      </c>
      <c r="AG4491" t="str">
        <f t="shared" si="912"/>
        <v>N/A</v>
      </c>
    </row>
    <row r="4492" spans="1:33" x14ac:dyDescent="0.35">
      <c r="A4492">
        <v>475699</v>
      </c>
      <c r="B4492" t="s">
        <v>4457</v>
      </c>
      <c r="C4492">
        <v>0</v>
      </c>
      <c r="D4492" t="s">
        <v>28</v>
      </c>
      <c r="E4492" t="s">
        <v>28</v>
      </c>
      <c r="F4492" t="s">
        <v>4803</v>
      </c>
      <c r="G4492" t="s">
        <v>28</v>
      </c>
      <c r="H4492" t="s">
        <v>28</v>
      </c>
      <c r="I4492" t="s">
        <v>19</v>
      </c>
      <c r="J4492" t="s">
        <v>17</v>
      </c>
      <c r="K4492" t="s">
        <v>4803</v>
      </c>
      <c r="L4492" t="s">
        <v>28</v>
      </c>
      <c r="M4492" t="s">
        <v>28</v>
      </c>
      <c r="N4492" t="s">
        <v>28</v>
      </c>
      <c r="O4492" t="s">
        <v>28</v>
      </c>
      <c r="P4492" t="s">
        <v>28</v>
      </c>
      <c r="Q4492" t="s">
        <v>28</v>
      </c>
      <c r="R4492" t="s">
        <v>28</v>
      </c>
      <c r="S4492" t="s">
        <v>28</v>
      </c>
      <c r="T4492" t="s">
        <v>28</v>
      </c>
      <c r="U4492" t="s">
        <v>28</v>
      </c>
      <c r="V4492" t="s">
        <v>28</v>
      </c>
      <c r="X4492" t="str">
        <f t="shared" si="903"/>
        <v>N/A</v>
      </c>
      <c r="Y4492" t="str">
        <f t="shared" si="904"/>
        <v>N/A</v>
      </c>
      <c r="Z4492" t="str">
        <f t="shared" si="905"/>
        <v>N/A</v>
      </c>
      <c r="AA4492" t="str">
        <f t="shared" si="906"/>
        <v>N/A</v>
      </c>
      <c r="AB4492" t="str">
        <f t="shared" si="907"/>
        <v>N/A</v>
      </c>
      <c r="AC4492" t="str">
        <f t="shared" si="908"/>
        <v>N/A</v>
      </c>
      <c r="AD4492" t="str">
        <f t="shared" si="909"/>
        <v>N/A</v>
      </c>
      <c r="AE4492" t="str">
        <f t="shared" si="910"/>
        <v>N/A</v>
      </c>
      <c r="AF4492" t="str">
        <f t="shared" si="911"/>
        <v>N/A</v>
      </c>
      <c r="AG4492" t="str">
        <f t="shared" si="912"/>
        <v>N/A</v>
      </c>
    </row>
    <row r="4493" spans="1:33" x14ac:dyDescent="0.35">
      <c r="A4493">
        <v>475714</v>
      </c>
      <c r="B4493" t="s">
        <v>4458</v>
      </c>
      <c r="C4493">
        <v>0</v>
      </c>
      <c r="D4493" t="s">
        <v>28</v>
      </c>
      <c r="E4493" t="s">
        <v>28</v>
      </c>
      <c r="F4493" t="s">
        <v>4803</v>
      </c>
      <c r="G4493" t="s">
        <v>4805</v>
      </c>
      <c r="H4493" t="s">
        <v>28</v>
      </c>
      <c r="I4493" t="s">
        <v>19</v>
      </c>
      <c r="J4493" t="s">
        <v>26</v>
      </c>
      <c r="K4493" t="s">
        <v>4803</v>
      </c>
      <c r="L4493" t="s">
        <v>21</v>
      </c>
      <c r="M4493" t="s">
        <v>28</v>
      </c>
      <c r="N4493" t="s">
        <v>28</v>
      </c>
      <c r="O4493">
        <v>0.68</v>
      </c>
      <c r="P4493">
        <v>0.66</v>
      </c>
      <c r="Q4493">
        <v>0.53</v>
      </c>
      <c r="R4493">
        <v>0.67</v>
      </c>
      <c r="S4493" t="s">
        <v>28</v>
      </c>
      <c r="T4493" t="s">
        <v>28</v>
      </c>
      <c r="U4493" t="s">
        <v>28</v>
      </c>
      <c r="V4493" t="s">
        <v>28</v>
      </c>
      <c r="X4493" t="str">
        <f t="shared" si="903"/>
        <v>N/A</v>
      </c>
      <c r="Y4493" t="str">
        <f t="shared" si="904"/>
        <v>N/A</v>
      </c>
      <c r="Z4493">
        <f t="shared" si="905"/>
        <v>0.68</v>
      </c>
      <c r="AA4493">
        <f t="shared" si="906"/>
        <v>0.66</v>
      </c>
      <c r="AB4493">
        <f t="shared" si="907"/>
        <v>0.53</v>
      </c>
      <c r="AC4493">
        <f t="shared" si="908"/>
        <v>0.67</v>
      </c>
      <c r="AD4493" t="str">
        <f t="shared" si="909"/>
        <v>N/A</v>
      </c>
      <c r="AE4493" t="str">
        <f t="shared" si="910"/>
        <v>N/A</v>
      </c>
      <c r="AF4493" t="str">
        <f t="shared" si="911"/>
        <v>N/A</v>
      </c>
      <c r="AG4493" t="str">
        <f t="shared" si="912"/>
        <v>N/A</v>
      </c>
    </row>
    <row r="4494" spans="1:33" x14ac:dyDescent="0.35">
      <c r="A4494">
        <v>475732</v>
      </c>
      <c r="B4494" t="s">
        <v>4459</v>
      </c>
      <c r="C4494">
        <v>0</v>
      </c>
      <c r="D4494" t="s">
        <v>28</v>
      </c>
      <c r="E4494" t="s">
        <v>28</v>
      </c>
      <c r="F4494" t="s">
        <v>4803</v>
      </c>
      <c r="G4494" t="s">
        <v>28</v>
      </c>
      <c r="H4494" t="s">
        <v>28</v>
      </c>
      <c r="I4494" t="s">
        <v>19</v>
      </c>
      <c r="J4494" t="s">
        <v>17</v>
      </c>
      <c r="K4494" t="s">
        <v>4803</v>
      </c>
      <c r="L4494" t="s">
        <v>28</v>
      </c>
      <c r="M4494" t="s">
        <v>28</v>
      </c>
      <c r="N4494" t="s">
        <v>28</v>
      </c>
      <c r="O4494" t="s">
        <v>28</v>
      </c>
      <c r="P4494" t="s">
        <v>28</v>
      </c>
      <c r="Q4494" t="s">
        <v>28</v>
      </c>
      <c r="R4494" t="s">
        <v>28</v>
      </c>
      <c r="S4494" t="s">
        <v>28</v>
      </c>
      <c r="T4494" t="s">
        <v>28</v>
      </c>
      <c r="U4494" t="s">
        <v>28</v>
      </c>
      <c r="V4494" t="s">
        <v>28</v>
      </c>
      <c r="X4494" t="str">
        <f t="shared" si="903"/>
        <v>N/A</v>
      </c>
      <c r="Y4494" t="str">
        <f t="shared" si="904"/>
        <v>N/A</v>
      </c>
      <c r="Z4494" t="str">
        <f t="shared" si="905"/>
        <v>N/A</v>
      </c>
      <c r="AA4494" t="str">
        <f t="shared" si="906"/>
        <v>N/A</v>
      </c>
      <c r="AB4494" t="str">
        <f t="shared" si="907"/>
        <v>N/A</v>
      </c>
      <c r="AC4494" t="str">
        <f t="shared" si="908"/>
        <v>N/A</v>
      </c>
      <c r="AD4494" t="str">
        <f t="shared" si="909"/>
        <v>N/A</v>
      </c>
      <c r="AE4494" t="str">
        <f t="shared" si="910"/>
        <v>N/A</v>
      </c>
      <c r="AF4494" t="str">
        <f t="shared" si="911"/>
        <v>N/A</v>
      </c>
      <c r="AG4494" t="str">
        <f t="shared" si="912"/>
        <v>N/A</v>
      </c>
    </row>
    <row r="4495" spans="1:33" x14ac:dyDescent="0.35">
      <c r="A4495">
        <v>475741</v>
      </c>
      <c r="B4495" t="s">
        <v>4460</v>
      </c>
      <c r="C4495">
        <v>0</v>
      </c>
      <c r="D4495" t="s">
        <v>28</v>
      </c>
      <c r="E4495" t="s">
        <v>28</v>
      </c>
      <c r="F4495" t="s">
        <v>4803</v>
      </c>
      <c r="G4495" t="s">
        <v>28</v>
      </c>
      <c r="H4495" t="s">
        <v>28</v>
      </c>
      <c r="I4495" t="s">
        <v>19</v>
      </c>
      <c r="J4495" t="s">
        <v>17</v>
      </c>
      <c r="K4495" t="s">
        <v>4803</v>
      </c>
      <c r="L4495" t="s">
        <v>28</v>
      </c>
      <c r="M4495" t="s">
        <v>28</v>
      </c>
      <c r="N4495" t="s">
        <v>28</v>
      </c>
      <c r="O4495" t="s">
        <v>28</v>
      </c>
      <c r="P4495" t="s">
        <v>28</v>
      </c>
      <c r="Q4495" t="s">
        <v>28</v>
      </c>
      <c r="R4495" t="s">
        <v>28</v>
      </c>
      <c r="S4495" t="s">
        <v>28</v>
      </c>
      <c r="T4495" t="s">
        <v>28</v>
      </c>
      <c r="U4495" t="s">
        <v>28</v>
      </c>
      <c r="V4495" t="s">
        <v>28</v>
      </c>
      <c r="X4495" t="str">
        <f t="shared" si="903"/>
        <v>N/A</v>
      </c>
      <c r="Y4495" t="str">
        <f t="shared" si="904"/>
        <v>N/A</v>
      </c>
      <c r="Z4495" t="str">
        <f t="shared" si="905"/>
        <v>N/A</v>
      </c>
      <c r="AA4495" t="str">
        <f t="shared" si="906"/>
        <v>N/A</v>
      </c>
      <c r="AB4495" t="str">
        <f t="shared" si="907"/>
        <v>N/A</v>
      </c>
      <c r="AC4495" t="str">
        <f t="shared" si="908"/>
        <v>N/A</v>
      </c>
      <c r="AD4495" t="str">
        <f t="shared" si="909"/>
        <v>N/A</v>
      </c>
      <c r="AE4495" t="str">
        <f t="shared" si="910"/>
        <v>N/A</v>
      </c>
      <c r="AF4495" t="str">
        <f t="shared" si="911"/>
        <v>N/A</v>
      </c>
      <c r="AG4495" t="str">
        <f t="shared" si="912"/>
        <v>N/A</v>
      </c>
    </row>
    <row r="4496" spans="1:33" x14ac:dyDescent="0.35">
      <c r="A4496">
        <v>475750</v>
      </c>
      <c r="B4496" t="s">
        <v>4461</v>
      </c>
      <c r="C4496">
        <v>0</v>
      </c>
      <c r="D4496">
        <v>0.7</v>
      </c>
      <c r="E4496">
        <v>0.71</v>
      </c>
      <c r="F4496" t="s">
        <v>4803</v>
      </c>
      <c r="G4496" t="s">
        <v>4805</v>
      </c>
      <c r="H4496">
        <v>-1.0000000000000009E-2</v>
      </c>
      <c r="I4496" t="s">
        <v>19</v>
      </c>
      <c r="J4496" t="s">
        <v>26</v>
      </c>
      <c r="K4496" t="s">
        <v>4803</v>
      </c>
      <c r="L4496" t="s">
        <v>21</v>
      </c>
      <c r="M4496" t="s">
        <v>28</v>
      </c>
      <c r="N4496" t="s">
        <v>28</v>
      </c>
      <c r="O4496">
        <v>0.71</v>
      </c>
      <c r="P4496">
        <v>0.7</v>
      </c>
      <c r="Q4496">
        <v>0.48</v>
      </c>
      <c r="R4496">
        <v>0.77</v>
      </c>
      <c r="S4496" t="s">
        <v>28</v>
      </c>
      <c r="T4496" t="s">
        <v>28</v>
      </c>
      <c r="U4496" t="s">
        <v>28</v>
      </c>
      <c r="V4496" t="s">
        <v>28</v>
      </c>
      <c r="X4496" t="str">
        <f t="shared" si="903"/>
        <v>N/A</v>
      </c>
      <c r="Y4496" t="str">
        <f t="shared" si="904"/>
        <v>N/A</v>
      </c>
      <c r="Z4496">
        <f t="shared" si="905"/>
        <v>0.71</v>
      </c>
      <c r="AA4496">
        <f t="shared" si="906"/>
        <v>0.7</v>
      </c>
      <c r="AB4496">
        <f t="shared" si="907"/>
        <v>0.48</v>
      </c>
      <c r="AC4496">
        <f t="shared" si="908"/>
        <v>0.77</v>
      </c>
      <c r="AD4496" t="str">
        <f t="shared" si="909"/>
        <v>N/A</v>
      </c>
      <c r="AE4496" t="str">
        <f t="shared" si="910"/>
        <v>N/A</v>
      </c>
      <c r="AF4496" t="str">
        <f t="shared" si="911"/>
        <v>N/A</v>
      </c>
      <c r="AG4496" t="str">
        <f t="shared" si="912"/>
        <v>N/A</v>
      </c>
    </row>
    <row r="4497" spans="1:33" x14ac:dyDescent="0.35">
      <c r="A4497">
        <v>475811</v>
      </c>
      <c r="B4497" t="s">
        <v>4462</v>
      </c>
      <c r="C4497">
        <v>0</v>
      </c>
      <c r="D4497" t="s">
        <v>28</v>
      </c>
      <c r="E4497" t="s">
        <v>28</v>
      </c>
      <c r="F4497" t="s">
        <v>4803</v>
      </c>
      <c r="G4497" t="s">
        <v>28</v>
      </c>
      <c r="H4497" t="s">
        <v>28</v>
      </c>
      <c r="I4497" t="s">
        <v>19</v>
      </c>
      <c r="J4497" t="s">
        <v>17</v>
      </c>
      <c r="K4497" t="s">
        <v>4803</v>
      </c>
      <c r="L4497" t="s">
        <v>28</v>
      </c>
      <c r="M4497" t="s">
        <v>28</v>
      </c>
      <c r="N4497" t="s">
        <v>28</v>
      </c>
      <c r="O4497" t="s">
        <v>28</v>
      </c>
      <c r="P4497" t="s">
        <v>28</v>
      </c>
      <c r="Q4497" t="s">
        <v>28</v>
      </c>
      <c r="R4497" t="s">
        <v>28</v>
      </c>
      <c r="S4497" t="s">
        <v>28</v>
      </c>
      <c r="T4497" t="s">
        <v>28</v>
      </c>
      <c r="U4497" t="s">
        <v>28</v>
      </c>
      <c r="V4497" t="s">
        <v>28</v>
      </c>
      <c r="X4497" t="str">
        <f t="shared" si="903"/>
        <v>N/A</v>
      </c>
      <c r="Y4497" t="str">
        <f t="shared" si="904"/>
        <v>N/A</v>
      </c>
      <c r="Z4497" t="str">
        <f t="shared" si="905"/>
        <v>N/A</v>
      </c>
      <c r="AA4497" t="str">
        <f t="shared" si="906"/>
        <v>N/A</v>
      </c>
      <c r="AB4497" t="str">
        <f t="shared" si="907"/>
        <v>N/A</v>
      </c>
      <c r="AC4497" t="str">
        <f t="shared" si="908"/>
        <v>N/A</v>
      </c>
      <c r="AD4497" t="str">
        <f t="shared" si="909"/>
        <v>N/A</v>
      </c>
      <c r="AE4497" t="str">
        <f t="shared" si="910"/>
        <v>N/A</v>
      </c>
      <c r="AF4497" t="str">
        <f t="shared" si="911"/>
        <v>N/A</v>
      </c>
      <c r="AG4497" t="str">
        <f t="shared" si="912"/>
        <v>N/A</v>
      </c>
    </row>
    <row r="4498" spans="1:33" x14ac:dyDescent="0.35">
      <c r="A4498">
        <v>475839</v>
      </c>
      <c r="B4498" t="s">
        <v>4463</v>
      </c>
      <c r="C4498">
        <v>0</v>
      </c>
      <c r="D4498" t="s">
        <v>28</v>
      </c>
      <c r="E4498" t="s">
        <v>28</v>
      </c>
      <c r="F4498" t="s">
        <v>4803</v>
      </c>
      <c r="G4498" t="s">
        <v>4805</v>
      </c>
      <c r="H4498" t="s">
        <v>28</v>
      </c>
      <c r="I4498" t="s">
        <v>19</v>
      </c>
      <c r="J4498" t="s">
        <v>26</v>
      </c>
      <c r="K4498" t="s">
        <v>4803</v>
      </c>
      <c r="L4498" t="s">
        <v>21</v>
      </c>
      <c r="M4498" t="s">
        <v>28</v>
      </c>
      <c r="N4498" t="s">
        <v>28</v>
      </c>
      <c r="O4498">
        <v>0.49</v>
      </c>
      <c r="P4498">
        <v>0.2</v>
      </c>
      <c r="Q4498">
        <v>0</v>
      </c>
      <c r="R4498">
        <v>0.5</v>
      </c>
      <c r="S4498" t="s">
        <v>28</v>
      </c>
      <c r="T4498" t="s">
        <v>28</v>
      </c>
      <c r="U4498" t="s">
        <v>28</v>
      </c>
      <c r="V4498" t="s">
        <v>28</v>
      </c>
      <c r="X4498" t="str">
        <f t="shared" si="903"/>
        <v>N/A</v>
      </c>
      <c r="Y4498" t="str">
        <f t="shared" si="904"/>
        <v>N/A</v>
      </c>
      <c r="Z4498">
        <f t="shared" si="905"/>
        <v>0.49</v>
      </c>
      <c r="AA4498">
        <f t="shared" si="906"/>
        <v>0.2</v>
      </c>
      <c r="AB4498">
        <f t="shared" si="907"/>
        <v>0</v>
      </c>
      <c r="AC4498">
        <f t="shared" si="908"/>
        <v>0.5</v>
      </c>
      <c r="AD4498" t="str">
        <f t="shared" si="909"/>
        <v>N/A</v>
      </c>
      <c r="AE4498" t="str">
        <f t="shared" si="910"/>
        <v>N/A</v>
      </c>
      <c r="AF4498" t="str">
        <f t="shared" si="911"/>
        <v>N/A</v>
      </c>
      <c r="AG4498" t="str">
        <f t="shared" si="912"/>
        <v>N/A</v>
      </c>
    </row>
    <row r="4499" spans="1:33" x14ac:dyDescent="0.35">
      <c r="A4499">
        <v>475866</v>
      </c>
      <c r="B4499" t="s">
        <v>4464</v>
      </c>
      <c r="C4499">
        <v>0</v>
      </c>
      <c r="D4499" t="s">
        <v>28</v>
      </c>
      <c r="E4499" t="s">
        <v>28</v>
      </c>
      <c r="F4499" t="s">
        <v>4803</v>
      </c>
      <c r="G4499" t="s">
        <v>4805</v>
      </c>
      <c r="H4499" t="s">
        <v>28</v>
      </c>
      <c r="I4499" t="s">
        <v>19</v>
      </c>
      <c r="J4499" t="s">
        <v>26</v>
      </c>
      <c r="K4499" t="s">
        <v>4803</v>
      </c>
      <c r="L4499">
        <v>2017</v>
      </c>
      <c r="M4499">
        <v>0.37</v>
      </c>
      <c r="N4499">
        <v>0.32</v>
      </c>
      <c r="O4499">
        <v>0.36</v>
      </c>
      <c r="P4499">
        <v>0.32</v>
      </c>
      <c r="Q4499">
        <v>0.32</v>
      </c>
      <c r="R4499">
        <v>0.31</v>
      </c>
      <c r="S4499">
        <v>0.01</v>
      </c>
      <c r="T4499">
        <v>0.01</v>
      </c>
      <c r="U4499">
        <v>0.01</v>
      </c>
      <c r="V4499">
        <v>0</v>
      </c>
      <c r="X4499">
        <f t="shared" si="903"/>
        <v>0.37</v>
      </c>
      <c r="Y4499">
        <f t="shared" si="904"/>
        <v>0.32</v>
      </c>
      <c r="Z4499">
        <f t="shared" si="905"/>
        <v>0.36</v>
      </c>
      <c r="AA4499">
        <f t="shared" si="906"/>
        <v>0.32</v>
      </c>
      <c r="AB4499">
        <f t="shared" si="907"/>
        <v>0.32</v>
      </c>
      <c r="AC4499">
        <f t="shared" si="908"/>
        <v>0.31</v>
      </c>
      <c r="AD4499">
        <f t="shared" si="909"/>
        <v>0.01</v>
      </c>
      <c r="AE4499">
        <f t="shared" si="910"/>
        <v>0.01</v>
      </c>
      <c r="AF4499">
        <f t="shared" si="911"/>
        <v>0.01</v>
      </c>
      <c r="AG4499">
        <f t="shared" si="912"/>
        <v>0</v>
      </c>
    </row>
    <row r="4500" spans="1:33" x14ac:dyDescent="0.35">
      <c r="A4500">
        <v>476337</v>
      </c>
      <c r="B4500" t="s">
        <v>4465</v>
      </c>
      <c r="C4500">
        <v>0</v>
      </c>
      <c r="D4500" t="s">
        <v>28</v>
      </c>
      <c r="E4500" t="s">
        <v>28</v>
      </c>
      <c r="F4500" t="s">
        <v>4803</v>
      </c>
      <c r="G4500" t="s">
        <v>4805</v>
      </c>
      <c r="H4500" t="s">
        <v>28</v>
      </c>
      <c r="I4500" t="s">
        <v>19</v>
      </c>
      <c r="J4500" t="s">
        <v>26</v>
      </c>
      <c r="K4500" t="s">
        <v>4803</v>
      </c>
      <c r="L4500">
        <v>2017</v>
      </c>
      <c r="M4500">
        <v>0.57999999999999996</v>
      </c>
      <c r="N4500">
        <v>0.67</v>
      </c>
      <c r="O4500">
        <v>0.56000000000000005</v>
      </c>
      <c r="P4500">
        <v>0.67</v>
      </c>
      <c r="Q4500">
        <v>0.5</v>
      </c>
      <c r="R4500">
        <v>0.75</v>
      </c>
      <c r="S4500">
        <v>0.05</v>
      </c>
      <c r="T4500">
        <v>0</v>
      </c>
      <c r="U4500">
        <v>0</v>
      </c>
      <c r="V4500">
        <v>0</v>
      </c>
      <c r="X4500">
        <f t="shared" si="903"/>
        <v>0.57999999999999996</v>
      </c>
      <c r="Y4500">
        <f t="shared" si="904"/>
        <v>0.67</v>
      </c>
      <c r="Z4500">
        <f t="shared" si="905"/>
        <v>0.56000000000000005</v>
      </c>
      <c r="AA4500">
        <f t="shared" si="906"/>
        <v>0.67</v>
      </c>
      <c r="AB4500">
        <f t="shared" si="907"/>
        <v>0.5</v>
      </c>
      <c r="AC4500">
        <f t="shared" si="908"/>
        <v>0.75</v>
      </c>
      <c r="AD4500">
        <f t="shared" si="909"/>
        <v>0.05</v>
      </c>
      <c r="AE4500">
        <f t="shared" si="910"/>
        <v>0</v>
      </c>
      <c r="AF4500">
        <f t="shared" si="911"/>
        <v>0</v>
      </c>
      <c r="AG4500">
        <f t="shared" si="912"/>
        <v>0</v>
      </c>
    </row>
    <row r="4501" spans="1:33" x14ac:dyDescent="0.35">
      <c r="A4501">
        <v>476355</v>
      </c>
      <c r="B4501" t="s">
        <v>4466</v>
      </c>
      <c r="C4501">
        <v>0</v>
      </c>
      <c r="D4501" t="s">
        <v>28</v>
      </c>
      <c r="E4501" t="s">
        <v>28</v>
      </c>
      <c r="F4501" t="s">
        <v>4803</v>
      </c>
      <c r="G4501" t="s">
        <v>28</v>
      </c>
      <c r="H4501" t="s">
        <v>28</v>
      </c>
      <c r="I4501" t="s">
        <v>19</v>
      </c>
      <c r="J4501" t="s">
        <v>26</v>
      </c>
      <c r="K4501" t="s">
        <v>4803</v>
      </c>
      <c r="L4501" t="s">
        <v>28</v>
      </c>
      <c r="M4501" t="s">
        <v>28</v>
      </c>
      <c r="N4501" t="s">
        <v>28</v>
      </c>
      <c r="O4501" t="s">
        <v>28</v>
      </c>
      <c r="P4501" t="s">
        <v>28</v>
      </c>
      <c r="Q4501" t="s">
        <v>28</v>
      </c>
      <c r="R4501" t="s">
        <v>28</v>
      </c>
      <c r="S4501" t="s">
        <v>28</v>
      </c>
      <c r="T4501" t="s">
        <v>28</v>
      </c>
      <c r="U4501" t="s">
        <v>28</v>
      </c>
      <c r="V4501" t="s">
        <v>28</v>
      </c>
      <c r="X4501" t="str">
        <f t="shared" si="903"/>
        <v>N/A</v>
      </c>
      <c r="Y4501" t="str">
        <f t="shared" si="904"/>
        <v>N/A</v>
      </c>
      <c r="Z4501" t="str">
        <f t="shared" si="905"/>
        <v>N/A</v>
      </c>
      <c r="AA4501" t="str">
        <f t="shared" si="906"/>
        <v>N/A</v>
      </c>
      <c r="AB4501" t="str">
        <f t="shared" si="907"/>
        <v>N/A</v>
      </c>
      <c r="AC4501" t="str">
        <f t="shared" si="908"/>
        <v>N/A</v>
      </c>
      <c r="AD4501" t="str">
        <f t="shared" si="909"/>
        <v>N/A</v>
      </c>
      <c r="AE4501" t="str">
        <f t="shared" si="910"/>
        <v>N/A</v>
      </c>
      <c r="AF4501" t="str">
        <f t="shared" si="911"/>
        <v>N/A</v>
      </c>
      <c r="AG4501" t="str">
        <f t="shared" si="912"/>
        <v>N/A</v>
      </c>
    </row>
    <row r="4502" spans="1:33" x14ac:dyDescent="0.35">
      <c r="A4502">
        <v>476601</v>
      </c>
      <c r="B4502" t="s">
        <v>4467</v>
      </c>
      <c r="C4502">
        <v>0</v>
      </c>
      <c r="D4502">
        <v>0.41</v>
      </c>
      <c r="E4502">
        <v>0.5</v>
      </c>
      <c r="F4502" t="s">
        <v>4803</v>
      </c>
      <c r="G4502">
        <v>2017</v>
      </c>
      <c r="H4502">
        <v>0</v>
      </c>
      <c r="I4502" t="s">
        <v>19</v>
      </c>
      <c r="J4502" t="s">
        <v>17</v>
      </c>
      <c r="K4502" t="s">
        <v>4803</v>
      </c>
      <c r="L4502" t="s">
        <v>90</v>
      </c>
      <c r="M4502">
        <v>0.41</v>
      </c>
      <c r="N4502">
        <v>0.5</v>
      </c>
      <c r="O4502">
        <v>0.41</v>
      </c>
      <c r="P4502">
        <v>0.5</v>
      </c>
      <c r="Q4502" t="s">
        <v>28</v>
      </c>
      <c r="R4502">
        <v>0.5</v>
      </c>
      <c r="S4502">
        <v>0.59</v>
      </c>
      <c r="T4502">
        <v>0.5</v>
      </c>
      <c r="U4502" t="s">
        <v>28</v>
      </c>
      <c r="V4502">
        <v>0.5</v>
      </c>
      <c r="X4502">
        <f t="shared" si="903"/>
        <v>0.41</v>
      </c>
      <c r="Y4502">
        <f t="shared" si="904"/>
        <v>0.5</v>
      </c>
      <c r="Z4502">
        <f t="shared" si="905"/>
        <v>0.41</v>
      </c>
      <c r="AA4502">
        <f t="shared" si="906"/>
        <v>0.5</v>
      </c>
      <c r="AB4502" t="str">
        <f t="shared" si="907"/>
        <v>N/A</v>
      </c>
      <c r="AC4502">
        <f t="shared" si="908"/>
        <v>0.5</v>
      </c>
      <c r="AD4502">
        <f t="shared" si="909"/>
        <v>0.59</v>
      </c>
      <c r="AE4502">
        <f t="shared" si="910"/>
        <v>0.5</v>
      </c>
      <c r="AF4502" t="str">
        <f t="shared" si="911"/>
        <v>N/A</v>
      </c>
      <c r="AG4502">
        <f t="shared" si="912"/>
        <v>0.5</v>
      </c>
    </row>
    <row r="4503" spans="1:33" x14ac:dyDescent="0.35">
      <c r="A4503">
        <v>476629</v>
      </c>
      <c r="B4503" t="s">
        <v>4468</v>
      </c>
      <c r="C4503">
        <v>0</v>
      </c>
      <c r="D4503" t="s">
        <v>28</v>
      </c>
      <c r="E4503" t="s">
        <v>28</v>
      </c>
      <c r="F4503" t="s">
        <v>4803</v>
      </c>
      <c r="G4503" t="s">
        <v>4805</v>
      </c>
      <c r="H4503" t="s">
        <v>28</v>
      </c>
      <c r="I4503" t="s">
        <v>19</v>
      </c>
      <c r="J4503" t="s">
        <v>26</v>
      </c>
      <c r="K4503" t="s">
        <v>4803</v>
      </c>
      <c r="L4503" t="s">
        <v>21</v>
      </c>
      <c r="M4503" t="s">
        <v>28</v>
      </c>
      <c r="N4503" t="s">
        <v>28</v>
      </c>
      <c r="O4503">
        <v>0.66</v>
      </c>
      <c r="P4503">
        <v>0.55000000000000004</v>
      </c>
      <c r="Q4503" t="s">
        <v>28</v>
      </c>
      <c r="R4503">
        <v>0.55000000000000004</v>
      </c>
      <c r="S4503" t="s">
        <v>28</v>
      </c>
      <c r="T4503" t="s">
        <v>28</v>
      </c>
      <c r="U4503" t="s">
        <v>28</v>
      </c>
      <c r="V4503" t="s">
        <v>28</v>
      </c>
      <c r="X4503" t="str">
        <f t="shared" si="903"/>
        <v>N/A</v>
      </c>
      <c r="Y4503" t="str">
        <f t="shared" si="904"/>
        <v>N/A</v>
      </c>
      <c r="Z4503">
        <f t="shared" si="905"/>
        <v>0.66</v>
      </c>
      <c r="AA4503">
        <f t="shared" si="906"/>
        <v>0.55000000000000004</v>
      </c>
      <c r="AB4503" t="str">
        <f t="shared" si="907"/>
        <v>N/A</v>
      </c>
      <c r="AC4503">
        <f t="shared" si="908"/>
        <v>0.55000000000000004</v>
      </c>
      <c r="AD4503" t="str">
        <f t="shared" si="909"/>
        <v>N/A</v>
      </c>
      <c r="AE4503" t="str">
        <f t="shared" si="910"/>
        <v>N/A</v>
      </c>
      <c r="AF4503" t="str">
        <f t="shared" si="911"/>
        <v>N/A</v>
      </c>
      <c r="AG4503" t="str">
        <f t="shared" si="912"/>
        <v>N/A</v>
      </c>
    </row>
    <row r="4504" spans="1:33" x14ac:dyDescent="0.35">
      <c r="A4504">
        <v>476683</v>
      </c>
      <c r="B4504" t="s">
        <v>4469</v>
      </c>
      <c r="C4504">
        <v>0</v>
      </c>
      <c r="D4504" t="s">
        <v>28</v>
      </c>
      <c r="E4504" t="s">
        <v>28</v>
      </c>
      <c r="F4504" t="s">
        <v>28</v>
      </c>
      <c r="G4504" t="s">
        <v>28</v>
      </c>
      <c r="H4504" t="s">
        <v>28</v>
      </c>
      <c r="I4504" t="s">
        <v>19</v>
      </c>
      <c r="J4504" t="s">
        <v>26</v>
      </c>
      <c r="K4504" t="s">
        <v>4803</v>
      </c>
      <c r="L4504">
        <v>2018</v>
      </c>
      <c r="M4504" t="s">
        <v>28</v>
      </c>
      <c r="N4504" t="s">
        <v>28</v>
      </c>
      <c r="O4504">
        <v>0.91</v>
      </c>
      <c r="P4504">
        <v>0.91</v>
      </c>
      <c r="Q4504">
        <v>0.9</v>
      </c>
      <c r="R4504">
        <v>1</v>
      </c>
      <c r="S4504" t="s">
        <v>28</v>
      </c>
      <c r="T4504" t="s">
        <v>28</v>
      </c>
      <c r="U4504" t="s">
        <v>28</v>
      </c>
      <c r="V4504" t="s">
        <v>28</v>
      </c>
      <c r="X4504" t="str">
        <f t="shared" si="903"/>
        <v>N/A</v>
      </c>
      <c r="Y4504" t="str">
        <f t="shared" si="904"/>
        <v>N/A</v>
      </c>
      <c r="Z4504">
        <f t="shared" si="905"/>
        <v>0.91</v>
      </c>
      <c r="AA4504">
        <f t="shared" si="906"/>
        <v>0.91</v>
      </c>
      <c r="AB4504">
        <f t="shared" si="907"/>
        <v>0.9</v>
      </c>
      <c r="AC4504">
        <f t="shared" si="908"/>
        <v>1</v>
      </c>
      <c r="AD4504" t="str">
        <f t="shared" si="909"/>
        <v>N/A</v>
      </c>
      <c r="AE4504" t="str">
        <f t="shared" si="910"/>
        <v>N/A</v>
      </c>
      <c r="AF4504" t="str">
        <f t="shared" si="911"/>
        <v>N/A</v>
      </c>
      <c r="AG4504" t="str">
        <f t="shared" si="912"/>
        <v>N/A</v>
      </c>
    </row>
    <row r="4505" spans="1:33" x14ac:dyDescent="0.35">
      <c r="A4505">
        <v>476692</v>
      </c>
      <c r="B4505" t="s">
        <v>4470</v>
      </c>
      <c r="C4505">
        <v>0</v>
      </c>
      <c r="D4505">
        <v>0.4</v>
      </c>
      <c r="E4505" t="s">
        <v>28</v>
      </c>
      <c r="F4505" t="s">
        <v>4803</v>
      </c>
      <c r="G4505">
        <v>2015</v>
      </c>
      <c r="H4505" t="s">
        <v>28</v>
      </c>
      <c r="I4505" t="s">
        <v>19</v>
      </c>
      <c r="J4505" t="s">
        <v>17</v>
      </c>
      <c r="K4505" t="s">
        <v>4803</v>
      </c>
      <c r="L4505" t="s">
        <v>28</v>
      </c>
      <c r="M4505" t="s">
        <v>28</v>
      </c>
      <c r="N4505" t="s">
        <v>28</v>
      </c>
      <c r="O4505" t="s">
        <v>28</v>
      </c>
      <c r="P4505" t="s">
        <v>28</v>
      </c>
      <c r="Q4505" t="s">
        <v>28</v>
      </c>
      <c r="R4505" t="s">
        <v>28</v>
      </c>
      <c r="S4505" t="s">
        <v>28</v>
      </c>
      <c r="T4505" t="s">
        <v>28</v>
      </c>
      <c r="U4505" t="s">
        <v>28</v>
      </c>
      <c r="V4505" t="s">
        <v>28</v>
      </c>
      <c r="X4505" t="str">
        <f t="shared" si="903"/>
        <v>N/A</v>
      </c>
      <c r="Y4505" t="str">
        <f t="shared" si="904"/>
        <v>N/A</v>
      </c>
      <c r="Z4505" t="str">
        <f t="shared" si="905"/>
        <v>N/A</v>
      </c>
      <c r="AA4505" t="str">
        <f t="shared" si="906"/>
        <v>N/A</v>
      </c>
      <c r="AB4505" t="str">
        <f t="shared" si="907"/>
        <v>N/A</v>
      </c>
      <c r="AC4505" t="str">
        <f t="shared" si="908"/>
        <v>N/A</v>
      </c>
      <c r="AD4505" t="str">
        <f t="shared" si="909"/>
        <v>N/A</v>
      </c>
      <c r="AE4505" t="str">
        <f t="shared" si="910"/>
        <v>N/A</v>
      </c>
      <c r="AF4505" t="str">
        <f t="shared" si="911"/>
        <v>N/A</v>
      </c>
      <c r="AG4505" t="str">
        <f t="shared" si="912"/>
        <v>N/A</v>
      </c>
    </row>
    <row r="4506" spans="1:33" x14ac:dyDescent="0.35">
      <c r="A4506">
        <v>476717</v>
      </c>
      <c r="B4506" t="s">
        <v>4471</v>
      </c>
      <c r="C4506">
        <v>0</v>
      </c>
      <c r="D4506">
        <v>0.48</v>
      </c>
      <c r="E4506" t="s">
        <v>28</v>
      </c>
      <c r="F4506" t="s">
        <v>4803</v>
      </c>
      <c r="G4506" t="s">
        <v>4805</v>
      </c>
      <c r="H4506" t="s">
        <v>28</v>
      </c>
      <c r="I4506" t="s">
        <v>19</v>
      </c>
      <c r="J4506" t="s">
        <v>17</v>
      </c>
      <c r="K4506" t="s">
        <v>4803</v>
      </c>
      <c r="L4506" t="s">
        <v>21</v>
      </c>
      <c r="M4506">
        <v>0.49</v>
      </c>
      <c r="N4506" t="s">
        <v>28</v>
      </c>
      <c r="O4506">
        <v>0.49</v>
      </c>
      <c r="P4506" t="s">
        <v>28</v>
      </c>
      <c r="Q4506" t="s">
        <v>28</v>
      </c>
      <c r="R4506" t="s">
        <v>28</v>
      </c>
      <c r="S4506" t="s">
        <v>28</v>
      </c>
      <c r="T4506" t="s">
        <v>28</v>
      </c>
      <c r="U4506" t="s">
        <v>28</v>
      </c>
      <c r="V4506" t="s">
        <v>28</v>
      </c>
      <c r="X4506">
        <f t="shared" si="903"/>
        <v>0.49</v>
      </c>
      <c r="Y4506" t="str">
        <f t="shared" si="904"/>
        <v>N/A</v>
      </c>
      <c r="Z4506">
        <f t="shared" si="905"/>
        <v>0.49</v>
      </c>
      <c r="AA4506" t="str">
        <f t="shared" si="906"/>
        <v>N/A</v>
      </c>
      <c r="AB4506" t="str">
        <f t="shared" si="907"/>
        <v>N/A</v>
      </c>
      <c r="AC4506" t="str">
        <f t="shared" si="908"/>
        <v>N/A</v>
      </c>
      <c r="AD4506" t="str">
        <f t="shared" si="909"/>
        <v>N/A</v>
      </c>
      <c r="AE4506" t="str">
        <f t="shared" si="910"/>
        <v>N/A</v>
      </c>
      <c r="AF4506" t="str">
        <f t="shared" si="911"/>
        <v>N/A</v>
      </c>
      <c r="AG4506" t="str">
        <f t="shared" si="912"/>
        <v>N/A</v>
      </c>
    </row>
    <row r="4507" spans="1:33" x14ac:dyDescent="0.35">
      <c r="A4507">
        <v>476823</v>
      </c>
      <c r="B4507" t="s">
        <v>4472</v>
      </c>
      <c r="C4507">
        <v>0</v>
      </c>
      <c r="D4507" t="s">
        <v>28</v>
      </c>
      <c r="E4507" t="s">
        <v>28</v>
      </c>
      <c r="F4507" t="s">
        <v>4803</v>
      </c>
      <c r="G4507" t="s">
        <v>4805</v>
      </c>
      <c r="H4507" t="s">
        <v>28</v>
      </c>
      <c r="I4507" t="s">
        <v>19</v>
      </c>
      <c r="J4507" t="s">
        <v>26</v>
      </c>
      <c r="K4507" t="s">
        <v>4803</v>
      </c>
      <c r="L4507" t="s">
        <v>21</v>
      </c>
      <c r="M4507" t="s">
        <v>28</v>
      </c>
      <c r="N4507" t="s">
        <v>28</v>
      </c>
      <c r="O4507">
        <v>0.73</v>
      </c>
      <c r="P4507">
        <v>0.5</v>
      </c>
      <c r="Q4507">
        <v>0.5</v>
      </c>
      <c r="R4507">
        <v>0.5</v>
      </c>
      <c r="S4507" t="s">
        <v>28</v>
      </c>
      <c r="T4507" t="s">
        <v>28</v>
      </c>
      <c r="U4507" t="s">
        <v>28</v>
      </c>
      <c r="V4507" t="s">
        <v>28</v>
      </c>
      <c r="X4507" t="str">
        <f t="shared" si="903"/>
        <v>N/A</v>
      </c>
      <c r="Y4507" t="str">
        <f t="shared" si="904"/>
        <v>N/A</v>
      </c>
      <c r="Z4507">
        <f t="shared" si="905"/>
        <v>0.73</v>
      </c>
      <c r="AA4507">
        <f t="shared" si="906"/>
        <v>0.5</v>
      </c>
      <c r="AB4507">
        <f t="shared" si="907"/>
        <v>0.5</v>
      </c>
      <c r="AC4507">
        <f t="shared" si="908"/>
        <v>0.5</v>
      </c>
      <c r="AD4507" t="str">
        <f t="shared" si="909"/>
        <v>N/A</v>
      </c>
      <c r="AE4507" t="str">
        <f t="shared" si="910"/>
        <v>N/A</v>
      </c>
      <c r="AF4507" t="str">
        <f t="shared" si="911"/>
        <v>N/A</v>
      </c>
      <c r="AG4507" t="str">
        <f t="shared" si="912"/>
        <v>N/A</v>
      </c>
    </row>
    <row r="4508" spans="1:33" x14ac:dyDescent="0.35">
      <c r="A4508">
        <v>476850</v>
      </c>
      <c r="B4508" t="s">
        <v>4473</v>
      </c>
      <c r="C4508">
        <v>0</v>
      </c>
      <c r="D4508" t="s">
        <v>28</v>
      </c>
      <c r="E4508" t="s">
        <v>28</v>
      </c>
      <c r="F4508" t="s">
        <v>4803</v>
      </c>
      <c r="G4508" t="s">
        <v>4805</v>
      </c>
      <c r="H4508" t="s">
        <v>28</v>
      </c>
      <c r="I4508" t="s">
        <v>19</v>
      </c>
      <c r="J4508" t="s">
        <v>26</v>
      </c>
      <c r="K4508" t="s">
        <v>4803</v>
      </c>
      <c r="L4508" t="s">
        <v>21</v>
      </c>
      <c r="M4508" t="s">
        <v>28</v>
      </c>
      <c r="N4508" t="s">
        <v>28</v>
      </c>
      <c r="O4508">
        <v>0.7</v>
      </c>
      <c r="P4508">
        <v>0.71</v>
      </c>
      <c r="Q4508">
        <v>0.67</v>
      </c>
      <c r="R4508">
        <v>0.71</v>
      </c>
      <c r="S4508" t="s">
        <v>28</v>
      </c>
      <c r="T4508" t="s">
        <v>28</v>
      </c>
      <c r="U4508" t="s">
        <v>28</v>
      </c>
      <c r="V4508" t="s">
        <v>28</v>
      </c>
      <c r="X4508" t="str">
        <f t="shared" si="903"/>
        <v>N/A</v>
      </c>
      <c r="Y4508" t="str">
        <f t="shared" si="904"/>
        <v>N/A</v>
      </c>
      <c r="Z4508">
        <f t="shared" si="905"/>
        <v>0.7</v>
      </c>
      <c r="AA4508">
        <f t="shared" si="906"/>
        <v>0.71</v>
      </c>
      <c r="AB4508">
        <f t="shared" si="907"/>
        <v>0.67</v>
      </c>
      <c r="AC4508">
        <f t="shared" si="908"/>
        <v>0.71</v>
      </c>
      <c r="AD4508" t="str">
        <f t="shared" si="909"/>
        <v>N/A</v>
      </c>
      <c r="AE4508" t="str">
        <f t="shared" si="910"/>
        <v>N/A</v>
      </c>
      <c r="AF4508" t="str">
        <f t="shared" si="911"/>
        <v>N/A</v>
      </c>
      <c r="AG4508" t="str">
        <f t="shared" si="912"/>
        <v>N/A</v>
      </c>
    </row>
    <row r="4509" spans="1:33" x14ac:dyDescent="0.35">
      <c r="A4509">
        <v>476869</v>
      </c>
      <c r="B4509" t="s">
        <v>4474</v>
      </c>
      <c r="C4509">
        <v>0</v>
      </c>
      <c r="D4509" t="s">
        <v>28</v>
      </c>
      <c r="E4509" t="s">
        <v>28</v>
      </c>
      <c r="F4509" t="s">
        <v>4803</v>
      </c>
      <c r="G4509" t="s">
        <v>4805</v>
      </c>
      <c r="H4509" t="s">
        <v>28</v>
      </c>
      <c r="I4509" t="s">
        <v>19</v>
      </c>
      <c r="J4509" t="s">
        <v>26</v>
      </c>
      <c r="K4509" t="s">
        <v>4803</v>
      </c>
      <c r="L4509" t="s">
        <v>21</v>
      </c>
      <c r="M4509" t="s">
        <v>28</v>
      </c>
      <c r="N4509" t="s">
        <v>28</v>
      </c>
      <c r="O4509">
        <v>0.71</v>
      </c>
      <c r="P4509">
        <v>0.72</v>
      </c>
      <c r="Q4509">
        <v>0.4</v>
      </c>
      <c r="R4509">
        <v>0.74</v>
      </c>
      <c r="S4509" t="s">
        <v>28</v>
      </c>
      <c r="T4509" t="s">
        <v>28</v>
      </c>
      <c r="U4509" t="s">
        <v>28</v>
      </c>
      <c r="V4509" t="s">
        <v>28</v>
      </c>
      <c r="X4509" t="str">
        <f t="shared" si="903"/>
        <v>N/A</v>
      </c>
      <c r="Y4509" t="str">
        <f t="shared" si="904"/>
        <v>N/A</v>
      </c>
      <c r="Z4509">
        <f t="shared" si="905"/>
        <v>0.71</v>
      </c>
      <c r="AA4509">
        <f t="shared" si="906"/>
        <v>0.72</v>
      </c>
      <c r="AB4509">
        <f t="shared" si="907"/>
        <v>0.4</v>
      </c>
      <c r="AC4509">
        <f t="shared" si="908"/>
        <v>0.74</v>
      </c>
      <c r="AD4509" t="str">
        <f t="shared" si="909"/>
        <v>N/A</v>
      </c>
      <c r="AE4509" t="str">
        <f t="shared" si="910"/>
        <v>N/A</v>
      </c>
      <c r="AF4509" t="str">
        <f t="shared" si="911"/>
        <v>N/A</v>
      </c>
      <c r="AG4509" t="str">
        <f t="shared" si="912"/>
        <v>N/A</v>
      </c>
    </row>
    <row r="4510" spans="1:33" x14ac:dyDescent="0.35">
      <c r="A4510">
        <v>476948</v>
      </c>
      <c r="B4510" t="s">
        <v>4475</v>
      </c>
      <c r="C4510">
        <v>0</v>
      </c>
      <c r="D4510" t="s">
        <v>28</v>
      </c>
      <c r="E4510" t="s">
        <v>28</v>
      </c>
      <c r="F4510" t="s">
        <v>4803</v>
      </c>
      <c r="G4510" t="s">
        <v>4805</v>
      </c>
      <c r="H4510" t="s">
        <v>28</v>
      </c>
      <c r="I4510" t="s">
        <v>19</v>
      </c>
      <c r="J4510" t="s">
        <v>26</v>
      </c>
      <c r="K4510" t="s">
        <v>4803</v>
      </c>
      <c r="L4510" t="s">
        <v>21</v>
      </c>
      <c r="M4510" t="s">
        <v>28</v>
      </c>
      <c r="N4510" t="s">
        <v>28</v>
      </c>
      <c r="O4510">
        <v>0.48</v>
      </c>
      <c r="P4510">
        <v>0.45</v>
      </c>
      <c r="Q4510">
        <v>0.44</v>
      </c>
      <c r="R4510">
        <v>0.6</v>
      </c>
      <c r="S4510" t="s">
        <v>28</v>
      </c>
      <c r="T4510" t="s">
        <v>28</v>
      </c>
      <c r="U4510" t="s">
        <v>28</v>
      </c>
      <c r="V4510" t="s">
        <v>28</v>
      </c>
      <c r="X4510" t="str">
        <f t="shared" si="903"/>
        <v>N/A</v>
      </c>
      <c r="Y4510" t="str">
        <f t="shared" si="904"/>
        <v>N/A</v>
      </c>
      <c r="Z4510">
        <f t="shared" si="905"/>
        <v>0.48</v>
      </c>
      <c r="AA4510">
        <f t="shared" si="906"/>
        <v>0.45</v>
      </c>
      <c r="AB4510">
        <f t="shared" si="907"/>
        <v>0.44</v>
      </c>
      <c r="AC4510">
        <f t="shared" si="908"/>
        <v>0.6</v>
      </c>
      <c r="AD4510" t="str">
        <f t="shared" si="909"/>
        <v>N/A</v>
      </c>
      <c r="AE4510" t="str">
        <f t="shared" si="910"/>
        <v>N/A</v>
      </c>
      <c r="AF4510" t="str">
        <f t="shared" si="911"/>
        <v>N/A</v>
      </c>
      <c r="AG4510" t="str">
        <f t="shared" si="912"/>
        <v>N/A</v>
      </c>
    </row>
    <row r="4511" spans="1:33" x14ac:dyDescent="0.35">
      <c r="A4511">
        <v>476957</v>
      </c>
      <c r="B4511" t="s">
        <v>4476</v>
      </c>
      <c r="C4511">
        <v>0</v>
      </c>
      <c r="D4511" t="s">
        <v>28</v>
      </c>
      <c r="E4511" t="s">
        <v>28</v>
      </c>
      <c r="F4511" t="s">
        <v>4803</v>
      </c>
      <c r="G4511" t="s">
        <v>4805</v>
      </c>
      <c r="H4511" t="s">
        <v>28</v>
      </c>
      <c r="I4511" t="s">
        <v>19</v>
      </c>
      <c r="J4511" t="s">
        <v>26</v>
      </c>
      <c r="K4511" t="s">
        <v>4803</v>
      </c>
      <c r="L4511" t="s">
        <v>21</v>
      </c>
      <c r="M4511" t="s">
        <v>28</v>
      </c>
      <c r="N4511" t="s">
        <v>28</v>
      </c>
      <c r="O4511">
        <v>0.9</v>
      </c>
      <c r="P4511">
        <v>1</v>
      </c>
      <c r="Q4511" t="s">
        <v>28</v>
      </c>
      <c r="R4511">
        <v>1</v>
      </c>
      <c r="S4511" t="s">
        <v>28</v>
      </c>
      <c r="T4511" t="s">
        <v>28</v>
      </c>
      <c r="U4511" t="s">
        <v>28</v>
      </c>
      <c r="V4511" t="s">
        <v>28</v>
      </c>
      <c r="X4511" t="str">
        <f t="shared" si="903"/>
        <v>N/A</v>
      </c>
      <c r="Y4511" t="str">
        <f t="shared" si="904"/>
        <v>N/A</v>
      </c>
      <c r="Z4511">
        <f t="shared" si="905"/>
        <v>0.9</v>
      </c>
      <c r="AA4511">
        <f t="shared" si="906"/>
        <v>1</v>
      </c>
      <c r="AB4511" t="str">
        <f t="shared" si="907"/>
        <v>N/A</v>
      </c>
      <c r="AC4511">
        <f t="shared" si="908"/>
        <v>1</v>
      </c>
      <c r="AD4511" t="str">
        <f t="shared" si="909"/>
        <v>N/A</v>
      </c>
      <c r="AE4511" t="str">
        <f t="shared" si="910"/>
        <v>N/A</v>
      </c>
      <c r="AF4511" t="str">
        <f t="shared" si="911"/>
        <v>N/A</v>
      </c>
      <c r="AG4511" t="str">
        <f t="shared" si="912"/>
        <v>N/A</v>
      </c>
    </row>
    <row r="4512" spans="1:33" x14ac:dyDescent="0.35">
      <c r="A4512">
        <v>476975</v>
      </c>
      <c r="B4512" t="s">
        <v>4477</v>
      </c>
      <c r="C4512">
        <v>0</v>
      </c>
      <c r="D4512" t="s">
        <v>28</v>
      </c>
      <c r="E4512" t="s">
        <v>28</v>
      </c>
      <c r="F4512" t="s">
        <v>4803</v>
      </c>
      <c r="G4512" t="s">
        <v>28</v>
      </c>
      <c r="H4512" t="s">
        <v>28</v>
      </c>
      <c r="I4512" t="s">
        <v>19</v>
      </c>
      <c r="J4512" t="s">
        <v>17</v>
      </c>
      <c r="K4512" t="s">
        <v>4803</v>
      </c>
      <c r="L4512" t="s">
        <v>28</v>
      </c>
      <c r="M4512" t="s">
        <v>28</v>
      </c>
      <c r="N4512" t="s">
        <v>28</v>
      </c>
      <c r="O4512" t="s">
        <v>28</v>
      </c>
      <c r="P4512" t="s">
        <v>28</v>
      </c>
      <c r="Q4512" t="s">
        <v>28</v>
      </c>
      <c r="R4512" t="s">
        <v>28</v>
      </c>
      <c r="S4512" t="s">
        <v>28</v>
      </c>
      <c r="T4512" t="s">
        <v>28</v>
      </c>
      <c r="U4512" t="s">
        <v>28</v>
      </c>
      <c r="V4512" t="s">
        <v>28</v>
      </c>
      <c r="X4512" t="str">
        <f t="shared" si="903"/>
        <v>N/A</v>
      </c>
      <c r="Y4512" t="str">
        <f t="shared" si="904"/>
        <v>N/A</v>
      </c>
      <c r="Z4512" t="str">
        <f t="shared" si="905"/>
        <v>N/A</v>
      </c>
      <c r="AA4512" t="str">
        <f t="shared" si="906"/>
        <v>N/A</v>
      </c>
      <c r="AB4512" t="str">
        <f t="shared" si="907"/>
        <v>N/A</v>
      </c>
      <c r="AC4512" t="str">
        <f t="shared" si="908"/>
        <v>N/A</v>
      </c>
      <c r="AD4512" t="str">
        <f t="shared" si="909"/>
        <v>N/A</v>
      </c>
      <c r="AE4512" t="str">
        <f t="shared" si="910"/>
        <v>N/A</v>
      </c>
      <c r="AF4512" t="str">
        <f t="shared" si="911"/>
        <v>N/A</v>
      </c>
      <c r="AG4512" t="str">
        <f t="shared" si="912"/>
        <v>N/A</v>
      </c>
    </row>
    <row r="4513" spans="1:33" x14ac:dyDescent="0.35">
      <c r="A4513">
        <v>477039</v>
      </c>
      <c r="B4513" t="s">
        <v>4478</v>
      </c>
      <c r="C4513">
        <v>0</v>
      </c>
      <c r="D4513" t="s">
        <v>28</v>
      </c>
      <c r="E4513" t="s">
        <v>28</v>
      </c>
      <c r="F4513" t="s">
        <v>4803</v>
      </c>
      <c r="G4513" t="s">
        <v>28</v>
      </c>
      <c r="H4513" t="s">
        <v>28</v>
      </c>
      <c r="I4513" t="s">
        <v>19</v>
      </c>
      <c r="J4513" t="s">
        <v>17</v>
      </c>
      <c r="K4513" t="s">
        <v>4803</v>
      </c>
      <c r="L4513" t="s">
        <v>28</v>
      </c>
      <c r="M4513" t="s">
        <v>28</v>
      </c>
      <c r="N4513" t="s">
        <v>28</v>
      </c>
      <c r="O4513" t="s">
        <v>28</v>
      </c>
      <c r="P4513" t="s">
        <v>28</v>
      </c>
      <c r="Q4513" t="s">
        <v>28</v>
      </c>
      <c r="R4513" t="s">
        <v>28</v>
      </c>
      <c r="S4513" t="s">
        <v>28</v>
      </c>
      <c r="T4513" t="s">
        <v>28</v>
      </c>
      <c r="U4513" t="s">
        <v>28</v>
      </c>
      <c r="V4513" t="s">
        <v>28</v>
      </c>
      <c r="X4513" t="str">
        <f t="shared" si="903"/>
        <v>N/A</v>
      </c>
      <c r="Y4513" t="str">
        <f t="shared" si="904"/>
        <v>N/A</v>
      </c>
      <c r="Z4513" t="str">
        <f t="shared" si="905"/>
        <v>N/A</v>
      </c>
      <c r="AA4513" t="str">
        <f t="shared" si="906"/>
        <v>N/A</v>
      </c>
      <c r="AB4513" t="str">
        <f t="shared" si="907"/>
        <v>N/A</v>
      </c>
      <c r="AC4513" t="str">
        <f t="shared" si="908"/>
        <v>N/A</v>
      </c>
      <c r="AD4513" t="str">
        <f t="shared" si="909"/>
        <v>N/A</v>
      </c>
      <c r="AE4513" t="str">
        <f t="shared" si="910"/>
        <v>N/A</v>
      </c>
      <c r="AF4513" t="str">
        <f t="shared" si="911"/>
        <v>N/A</v>
      </c>
      <c r="AG4513" t="str">
        <f t="shared" si="912"/>
        <v>N/A</v>
      </c>
    </row>
    <row r="4514" spans="1:33" x14ac:dyDescent="0.35">
      <c r="A4514">
        <v>477950</v>
      </c>
      <c r="B4514" t="s">
        <v>3107</v>
      </c>
      <c r="C4514">
        <v>0</v>
      </c>
      <c r="D4514" t="s">
        <v>28</v>
      </c>
      <c r="E4514" t="s">
        <v>28</v>
      </c>
      <c r="F4514" t="s">
        <v>4803</v>
      </c>
      <c r="G4514" t="s">
        <v>28</v>
      </c>
      <c r="H4514" t="s">
        <v>28</v>
      </c>
      <c r="I4514" t="s">
        <v>19</v>
      </c>
      <c r="J4514" t="s">
        <v>17</v>
      </c>
      <c r="K4514" t="s">
        <v>4803</v>
      </c>
      <c r="L4514">
        <v>2018</v>
      </c>
      <c r="M4514">
        <v>0.06</v>
      </c>
      <c r="N4514">
        <v>0</v>
      </c>
      <c r="O4514">
        <v>0.06</v>
      </c>
      <c r="P4514">
        <v>0</v>
      </c>
      <c r="Q4514" t="s">
        <v>28</v>
      </c>
      <c r="R4514">
        <v>0</v>
      </c>
      <c r="S4514" t="s">
        <v>28</v>
      </c>
      <c r="T4514" t="s">
        <v>28</v>
      </c>
      <c r="U4514" t="s">
        <v>28</v>
      </c>
      <c r="V4514" t="s">
        <v>28</v>
      </c>
      <c r="X4514">
        <f t="shared" si="903"/>
        <v>0.06</v>
      </c>
      <c r="Y4514">
        <f t="shared" si="904"/>
        <v>0</v>
      </c>
      <c r="Z4514">
        <f t="shared" si="905"/>
        <v>0.06</v>
      </c>
      <c r="AA4514">
        <f t="shared" si="906"/>
        <v>0</v>
      </c>
      <c r="AB4514" t="str">
        <f t="shared" si="907"/>
        <v>N/A</v>
      </c>
      <c r="AC4514">
        <f t="shared" si="908"/>
        <v>0</v>
      </c>
      <c r="AD4514" t="str">
        <f t="shared" si="909"/>
        <v>N/A</v>
      </c>
      <c r="AE4514" t="str">
        <f t="shared" si="910"/>
        <v>N/A</v>
      </c>
      <c r="AF4514" t="str">
        <f t="shared" si="911"/>
        <v>N/A</v>
      </c>
      <c r="AG4514" t="str">
        <f t="shared" si="912"/>
        <v>N/A</v>
      </c>
    </row>
    <row r="4515" spans="1:33" x14ac:dyDescent="0.35">
      <c r="A4515">
        <v>477996</v>
      </c>
      <c r="B4515" t="s">
        <v>4479</v>
      </c>
      <c r="C4515">
        <v>0</v>
      </c>
      <c r="D4515" t="s">
        <v>28</v>
      </c>
      <c r="E4515" t="s">
        <v>28</v>
      </c>
      <c r="F4515" t="s">
        <v>4803</v>
      </c>
      <c r="G4515" t="s">
        <v>28</v>
      </c>
      <c r="H4515" t="s">
        <v>28</v>
      </c>
      <c r="I4515" t="s">
        <v>19</v>
      </c>
      <c r="J4515" t="s">
        <v>17</v>
      </c>
      <c r="K4515" t="s">
        <v>4803</v>
      </c>
      <c r="L4515" t="s">
        <v>28</v>
      </c>
      <c r="M4515" t="s">
        <v>28</v>
      </c>
      <c r="N4515" t="s">
        <v>28</v>
      </c>
      <c r="O4515" t="s">
        <v>28</v>
      </c>
      <c r="P4515" t="s">
        <v>28</v>
      </c>
      <c r="Q4515" t="s">
        <v>28</v>
      </c>
      <c r="R4515" t="s">
        <v>28</v>
      </c>
      <c r="S4515" t="s">
        <v>28</v>
      </c>
      <c r="T4515" t="s">
        <v>28</v>
      </c>
      <c r="U4515" t="s">
        <v>28</v>
      </c>
      <c r="V4515" t="s">
        <v>28</v>
      </c>
      <c r="X4515" t="str">
        <f t="shared" si="903"/>
        <v>N/A</v>
      </c>
      <c r="Y4515" t="str">
        <f t="shared" si="904"/>
        <v>N/A</v>
      </c>
      <c r="Z4515" t="str">
        <f t="shared" si="905"/>
        <v>N/A</v>
      </c>
      <c r="AA4515" t="str">
        <f t="shared" si="906"/>
        <v>N/A</v>
      </c>
      <c r="AB4515" t="str">
        <f t="shared" si="907"/>
        <v>N/A</v>
      </c>
      <c r="AC4515" t="str">
        <f t="shared" si="908"/>
        <v>N/A</v>
      </c>
      <c r="AD4515" t="str">
        <f t="shared" si="909"/>
        <v>N/A</v>
      </c>
      <c r="AE4515" t="str">
        <f t="shared" si="910"/>
        <v>N/A</v>
      </c>
      <c r="AF4515" t="str">
        <f t="shared" si="911"/>
        <v>N/A</v>
      </c>
      <c r="AG4515" t="str">
        <f t="shared" si="912"/>
        <v>N/A</v>
      </c>
    </row>
    <row r="4516" spans="1:33" x14ac:dyDescent="0.35">
      <c r="A4516">
        <v>478005</v>
      </c>
      <c r="B4516" t="s">
        <v>4480</v>
      </c>
      <c r="C4516">
        <v>0</v>
      </c>
      <c r="D4516" t="s">
        <v>28</v>
      </c>
      <c r="E4516" t="s">
        <v>28</v>
      </c>
      <c r="F4516" t="s">
        <v>4803</v>
      </c>
      <c r="G4516" t="s">
        <v>28</v>
      </c>
      <c r="H4516" t="s">
        <v>28</v>
      </c>
      <c r="I4516" t="s">
        <v>19</v>
      </c>
      <c r="J4516" t="s">
        <v>17</v>
      </c>
      <c r="K4516" t="s">
        <v>4803</v>
      </c>
      <c r="L4516" t="s">
        <v>28</v>
      </c>
      <c r="M4516" t="s">
        <v>28</v>
      </c>
      <c r="N4516" t="s">
        <v>28</v>
      </c>
      <c r="O4516" t="s">
        <v>28</v>
      </c>
      <c r="P4516" t="s">
        <v>28</v>
      </c>
      <c r="Q4516" t="s">
        <v>28</v>
      </c>
      <c r="R4516" t="s">
        <v>28</v>
      </c>
      <c r="S4516" t="s">
        <v>28</v>
      </c>
      <c r="T4516" t="s">
        <v>28</v>
      </c>
      <c r="U4516" t="s">
        <v>28</v>
      </c>
      <c r="V4516" t="s">
        <v>28</v>
      </c>
      <c r="X4516" t="str">
        <f t="shared" si="903"/>
        <v>N/A</v>
      </c>
      <c r="Y4516" t="str">
        <f t="shared" si="904"/>
        <v>N/A</v>
      </c>
      <c r="Z4516" t="str">
        <f t="shared" si="905"/>
        <v>N/A</v>
      </c>
      <c r="AA4516" t="str">
        <f t="shared" si="906"/>
        <v>N/A</v>
      </c>
      <c r="AB4516" t="str">
        <f t="shared" si="907"/>
        <v>N/A</v>
      </c>
      <c r="AC4516" t="str">
        <f t="shared" si="908"/>
        <v>N/A</v>
      </c>
      <c r="AD4516" t="str">
        <f t="shared" si="909"/>
        <v>N/A</v>
      </c>
      <c r="AE4516" t="str">
        <f t="shared" si="910"/>
        <v>N/A</v>
      </c>
      <c r="AF4516" t="str">
        <f t="shared" si="911"/>
        <v>N/A</v>
      </c>
      <c r="AG4516" t="str">
        <f t="shared" si="912"/>
        <v>N/A</v>
      </c>
    </row>
    <row r="4517" spans="1:33" x14ac:dyDescent="0.35">
      <c r="A4517">
        <v>478014</v>
      </c>
      <c r="B4517" t="s">
        <v>4481</v>
      </c>
      <c r="C4517">
        <v>0</v>
      </c>
      <c r="D4517" t="s">
        <v>28</v>
      </c>
      <c r="E4517" t="s">
        <v>28</v>
      </c>
      <c r="F4517" t="s">
        <v>4803</v>
      </c>
      <c r="G4517" t="s">
        <v>28</v>
      </c>
      <c r="H4517" t="s">
        <v>28</v>
      </c>
      <c r="I4517" t="s">
        <v>19</v>
      </c>
      <c r="J4517" t="s">
        <v>17</v>
      </c>
      <c r="K4517" t="s">
        <v>4803</v>
      </c>
      <c r="L4517" t="s">
        <v>28</v>
      </c>
      <c r="M4517" t="s">
        <v>28</v>
      </c>
      <c r="N4517" t="s">
        <v>28</v>
      </c>
      <c r="O4517" t="s">
        <v>28</v>
      </c>
      <c r="P4517" t="s">
        <v>28</v>
      </c>
      <c r="Q4517" t="s">
        <v>28</v>
      </c>
      <c r="R4517" t="s">
        <v>28</v>
      </c>
      <c r="S4517" t="s">
        <v>28</v>
      </c>
      <c r="T4517" t="s">
        <v>28</v>
      </c>
      <c r="U4517" t="s">
        <v>28</v>
      </c>
      <c r="V4517" t="s">
        <v>28</v>
      </c>
      <c r="X4517" t="str">
        <f t="shared" si="903"/>
        <v>N/A</v>
      </c>
      <c r="Y4517" t="str">
        <f t="shared" si="904"/>
        <v>N/A</v>
      </c>
      <c r="Z4517" t="str">
        <f t="shared" si="905"/>
        <v>N/A</v>
      </c>
      <c r="AA4517" t="str">
        <f t="shared" si="906"/>
        <v>N/A</v>
      </c>
      <c r="AB4517" t="str">
        <f t="shared" si="907"/>
        <v>N/A</v>
      </c>
      <c r="AC4517" t="str">
        <f t="shared" si="908"/>
        <v>N/A</v>
      </c>
      <c r="AD4517" t="str">
        <f t="shared" si="909"/>
        <v>N/A</v>
      </c>
      <c r="AE4517" t="str">
        <f t="shared" si="910"/>
        <v>N/A</v>
      </c>
      <c r="AF4517" t="str">
        <f t="shared" si="911"/>
        <v>N/A</v>
      </c>
      <c r="AG4517" t="str">
        <f t="shared" si="912"/>
        <v>N/A</v>
      </c>
    </row>
    <row r="4518" spans="1:33" x14ac:dyDescent="0.35">
      <c r="A4518">
        <v>478634</v>
      </c>
      <c r="B4518" t="s">
        <v>4482</v>
      </c>
      <c r="C4518">
        <v>0</v>
      </c>
      <c r="D4518" t="s">
        <v>28</v>
      </c>
      <c r="E4518" t="s">
        <v>28</v>
      </c>
      <c r="F4518" t="s">
        <v>4803</v>
      </c>
      <c r="G4518" t="s">
        <v>28</v>
      </c>
      <c r="H4518" t="s">
        <v>28</v>
      </c>
      <c r="I4518" t="s">
        <v>19</v>
      </c>
      <c r="J4518" t="s">
        <v>17</v>
      </c>
      <c r="K4518" t="s">
        <v>4803</v>
      </c>
      <c r="L4518" t="s">
        <v>28</v>
      </c>
      <c r="M4518" t="s">
        <v>28</v>
      </c>
      <c r="N4518" t="s">
        <v>28</v>
      </c>
      <c r="O4518" t="s">
        <v>28</v>
      </c>
      <c r="P4518" t="s">
        <v>28</v>
      </c>
      <c r="Q4518" t="s">
        <v>28</v>
      </c>
      <c r="R4518" t="s">
        <v>28</v>
      </c>
      <c r="S4518" t="s">
        <v>28</v>
      </c>
      <c r="T4518" t="s">
        <v>28</v>
      </c>
      <c r="U4518" t="s">
        <v>28</v>
      </c>
      <c r="V4518" t="s">
        <v>28</v>
      </c>
      <c r="X4518" t="str">
        <f t="shared" si="903"/>
        <v>N/A</v>
      </c>
      <c r="Y4518" t="str">
        <f t="shared" si="904"/>
        <v>N/A</v>
      </c>
      <c r="Z4518" t="str">
        <f t="shared" si="905"/>
        <v>N/A</v>
      </c>
      <c r="AA4518" t="str">
        <f t="shared" si="906"/>
        <v>N/A</v>
      </c>
      <c r="AB4518" t="str">
        <f t="shared" si="907"/>
        <v>N/A</v>
      </c>
      <c r="AC4518" t="str">
        <f t="shared" si="908"/>
        <v>N/A</v>
      </c>
      <c r="AD4518" t="str">
        <f t="shared" si="909"/>
        <v>N/A</v>
      </c>
      <c r="AE4518" t="str">
        <f t="shared" si="910"/>
        <v>N/A</v>
      </c>
      <c r="AF4518" t="str">
        <f t="shared" si="911"/>
        <v>N/A</v>
      </c>
      <c r="AG4518" t="str">
        <f t="shared" si="912"/>
        <v>N/A</v>
      </c>
    </row>
    <row r="4519" spans="1:33" x14ac:dyDescent="0.35">
      <c r="A4519">
        <v>479248</v>
      </c>
      <c r="B4519" t="s">
        <v>246</v>
      </c>
      <c r="C4519">
        <v>0</v>
      </c>
      <c r="D4519">
        <v>0.68</v>
      </c>
      <c r="E4519">
        <v>0.65</v>
      </c>
      <c r="F4519" t="s">
        <v>4803</v>
      </c>
      <c r="G4519" t="s">
        <v>4805</v>
      </c>
      <c r="H4519">
        <v>1.0000000000000009E-2</v>
      </c>
      <c r="I4519" t="s">
        <v>19</v>
      </c>
      <c r="J4519" t="s">
        <v>26</v>
      </c>
      <c r="K4519" t="s">
        <v>4803</v>
      </c>
      <c r="L4519" t="s">
        <v>21</v>
      </c>
      <c r="M4519">
        <v>0.68</v>
      </c>
      <c r="N4519">
        <v>0.66</v>
      </c>
      <c r="O4519">
        <v>0.66</v>
      </c>
      <c r="P4519">
        <v>0.66</v>
      </c>
      <c r="Q4519">
        <v>0.82</v>
      </c>
      <c r="R4519">
        <v>0.63</v>
      </c>
      <c r="S4519">
        <v>0.05</v>
      </c>
      <c r="T4519">
        <v>0</v>
      </c>
      <c r="U4519">
        <v>0</v>
      </c>
      <c r="V4519">
        <v>0</v>
      </c>
      <c r="X4519">
        <f t="shared" si="903"/>
        <v>0.68</v>
      </c>
      <c r="Y4519">
        <f t="shared" si="904"/>
        <v>0.66</v>
      </c>
      <c r="Z4519">
        <f t="shared" si="905"/>
        <v>0.66</v>
      </c>
      <c r="AA4519">
        <f t="shared" si="906"/>
        <v>0.66</v>
      </c>
      <c r="AB4519">
        <f t="shared" si="907"/>
        <v>0.82</v>
      </c>
      <c r="AC4519">
        <f t="shared" si="908"/>
        <v>0.63</v>
      </c>
      <c r="AD4519">
        <f t="shared" si="909"/>
        <v>0.05</v>
      </c>
      <c r="AE4519">
        <f t="shared" si="910"/>
        <v>0</v>
      </c>
      <c r="AF4519">
        <f t="shared" si="911"/>
        <v>0</v>
      </c>
      <c r="AG4519">
        <f t="shared" si="912"/>
        <v>0</v>
      </c>
    </row>
    <row r="4520" spans="1:33" x14ac:dyDescent="0.35">
      <c r="A4520">
        <v>479956</v>
      </c>
      <c r="B4520" t="s">
        <v>4483</v>
      </c>
      <c r="C4520">
        <v>0</v>
      </c>
      <c r="D4520">
        <v>0.26</v>
      </c>
      <c r="E4520">
        <v>0.4</v>
      </c>
      <c r="F4520" t="s">
        <v>4803</v>
      </c>
      <c r="G4520" t="s">
        <v>4805</v>
      </c>
      <c r="H4520">
        <v>-0.17</v>
      </c>
      <c r="I4520" t="s">
        <v>19</v>
      </c>
      <c r="J4520" t="s">
        <v>17</v>
      </c>
      <c r="K4520" t="s">
        <v>4803</v>
      </c>
      <c r="L4520" t="s">
        <v>21</v>
      </c>
      <c r="M4520">
        <v>0.27</v>
      </c>
      <c r="N4520">
        <v>0.23</v>
      </c>
      <c r="O4520">
        <v>0.27</v>
      </c>
      <c r="P4520">
        <v>0.23</v>
      </c>
      <c r="Q4520">
        <v>0.33</v>
      </c>
      <c r="R4520">
        <v>0.2</v>
      </c>
      <c r="S4520" t="s">
        <v>28</v>
      </c>
      <c r="T4520" t="s">
        <v>28</v>
      </c>
      <c r="U4520" t="s">
        <v>28</v>
      </c>
      <c r="V4520" t="s">
        <v>28</v>
      </c>
      <c r="X4520">
        <f t="shared" si="903"/>
        <v>0.27</v>
      </c>
      <c r="Y4520">
        <f t="shared" si="904"/>
        <v>0.23</v>
      </c>
      <c r="Z4520">
        <f t="shared" si="905"/>
        <v>0.27</v>
      </c>
      <c r="AA4520">
        <f t="shared" si="906"/>
        <v>0.23</v>
      </c>
      <c r="AB4520">
        <f t="shared" si="907"/>
        <v>0.33</v>
      </c>
      <c r="AC4520">
        <f t="shared" si="908"/>
        <v>0.2</v>
      </c>
      <c r="AD4520" t="str">
        <f t="shared" si="909"/>
        <v>N/A</v>
      </c>
      <c r="AE4520" t="str">
        <f t="shared" si="910"/>
        <v>N/A</v>
      </c>
      <c r="AF4520" t="str">
        <f t="shared" si="911"/>
        <v>N/A</v>
      </c>
      <c r="AG4520" t="str">
        <f t="shared" si="912"/>
        <v>N/A</v>
      </c>
    </row>
    <row r="4521" spans="1:33" x14ac:dyDescent="0.35">
      <c r="A4521">
        <v>479965</v>
      </c>
      <c r="B4521" t="s">
        <v>4484</v>
      </c>
      <c r="C4521">
        <v>0</v>
      </c>
      <c r="D4521" t="s">
        <v>28</v>
      </c>
      <c r="E4521" t="s">
        <v>28</v>
      </c>
      <c r="F4521" t="s">
        <v>4803</v>
      </c>
      <c r="G4521" t="s">
        <v>4805</v>
      </c>
      <c r="H4521" t="s">
        <v>28</v>
      </c>
      <c r="I4521" t="s">
        <v>19</v>
      </c>
      <c r="J4521" t="s">
        <v>26</v>
      </c>
      <c r="K4521" t="s">
        <v>4803</v>
      </c>
      <c r="L4521">
        <v>2017</v>
      </c>
      <c r="M4521" t="s">
        <v>28</v>
      </c>
      <c r="N4521" t="s">
        <v>28</v>
      </c>
      <c r="O4521">
        <v>0.78</v>
      </c>
      <c r="P4521">
        <v>0.69</v>
      </c>
      <c r="Q4521">
        <v>1</v>
      </c>
      <c r="R4521">
        <v>0.11</v>
      </c>
      <c r="S4521" t="s">
        <v>28</v>
      </c>
      <c r="T4521" t="s">
        <v>28</v>
      </c>
      <c r="U4521" t="s">
        <v>28</v>
      </c>
      <c r="V4521" t="s">
        <v>28</v>
      </c>
      <c r="X4521" t="str">
        <f t="shared" si="903"/>
        <v>N/A</v>
      </c>
      <c r="Y4521" t="str">
        <f t="shared" si="904"/>
        <v>N/A</v>
      </c>
      <c r="Z4521">
        <f t="shared" si="905"/>
        <v>0.78</v>
      </c>
      <c r="AA4521">
        <f t="shared" si="906"/>
        <v>0.69</v>
      </c>
      <c r="AB4521">
        <f t="shared" si="907"/>
        <v>1</v>
      </c>
      <c r="AC4521">
        <f t="shared" si="908"/>
        <v>0.11</v>
      </c>
      <c r="AD4521" t="str">
        <f t="shared" si="909"/>
        <v>N/A</v>
      </c>
      <c r="AE4521" t="str">
        <f t="shared" si="910"/>
        <v>N/A</v>
      </c>
      <c r="AF4521" t="str">
        <f t="shared" si="911"/>
        <v>N/A</v>
      </c>
      <c r="AG4521" t="str">
        <f t="shared" si="912"/>
        <v>N/A</v>
      </c>
    </row>
    <row r="4522" spans="1:33" x14ac:dyDescent="0.35">
      <c r="A4522">
        <v>480064</v>
      </c>
      <c r="B4522" t="s">
        <v>4485</v>
      </c>
      <c r="C4522">
        <v>0</v>
      </c>
      <c r="D4522" t="s">
        <v>28</v>
      </c>
      <c r="E4522" t="s">
        <v>28</v>
      </c>
      <c r="F4522" t="s">
        <v>4803</v>
      </c>
      <c r="G4522" t="s">
        <v>28</v>
      </c>
      <c r="H4522" t="s">
        <v>28</v>
      </c>
      <c r="I4522" t="s">
        <v>19</v>
      </c>
      <c r="J4522" t="s">
        <v>17</v>
      </c>
      <c r="K4522" t="s">
        <v>4803</v>
      </c>
      <c r="L4522" t="s">
        <v>28</v>
      </c>
      <c r="M4522" t="s">
        <v>28</v>
      </c>
      <c r="N4522" t="s">
        <v>28</v>
      </c>
      <c r="O4522" t="s">
        <v>28</v>
      </c>
      <c r="P4522" t="s">
        <v>28</v>
      </c>
      <c r="Q4522" t="s">
        <v>28</v>
      </c>
      <c r="R4522" t="s">
        <v>28</v>
      </c>
      <c r="S4522" t="s">
        <v>28</v>
      </c>
      <c r="T4522" t="s">
        <v>28</v>
      </c>
      <c r="U4522" t="s">
        <v>28</v>
      </c>
      <c r="V4522" t="s">
        <v>28</v>
      </c>
      <c r="X4522" t="str">
        <f t="shared" si="903"/>
        <v>N/A</v>
      </c>
      <c r="Y4522" t="str">
        <f t="shared" si="904"/>
        <v>N/A</v>
      </c>
      <c r="Z4522" t="str">
        <f t="shared" si="905"/>
        <v>N/A</v>
      </c>
      <c r="AA4522" t="str">
        <f t="shared" si="906"/>
        <v>N/A</v>
      </c>
      <c r="AB4522" t="str">
        <f t="shared" si="907"/>
        <v>N/A</v>
      </c>
      <c r="AC4522" t="str">
        <f t="shared" si="908"/>
        <v>N/A</v>
      </c>
      <c r="AD4522" t="str">
        <f t="shared" si="909"/>
        <v>N/A</v>
      </c>
      <c r="AE4522" t="str">
        <f t="shared" si="910"/>
        <v>N/A</v>
      </c>
      <c r="AF4522" t="str">
        <f t="shared" si="911"/>
        <v>N/A</v>
      </c>
      <c r="AG4522" t="str">
        <f t="shared" si="912"/>
        <v>N/A</v>
      </c>
    </row>
    <row r="4523" spans="1:33" x14ac:dyDescent="0.35">
      <c r="A4523">
        <v>480073</v>
      </c>
      <c r="B4523" t="s">
        <v>4486</v>
      </c>
      <c r="C4523">
        <v>0</v>
      </c>
      <c r="D4523" t="s">
        <v>28</v>
      </c>
      <c r="E4523" t="s">
        <v>28</v>
      </c>
      <c r="F4523" t="s">
        <v>4803</v>
      </c>
      <c r="G4523" t="s">
        <v>28</v>
      </c>
      <c r="H4523" t="s">
        <v>28</v>
      </c>
      <c r="I4523" t="s">
        <v>19</v>
      </c>
      <c r="J4523" t="s">
        <v>17</v>
      </c>
      <c r="K4523" t="s">
        <v>4803</v>
      </c>
      <c r="L4523">
        <v>2018</v>
      </c>
      <c r="M4523">
        <v>0.25</v>
      </c>
      <c r="N4523">
        <v>0</v>
      </c>
      <c r="O4523">
        <v>0.25</v>
      </c>
      <c r="P4523">
        <v>0</v>
      </c>
      <c r="Q4523">
        <v>0</v>
      </c>
      <c r="R4523">
        <v>0</v>
      </c>
      <c r="S4523" t="s">
        <v>28</v>
      </c>
      <c r="T4523" t="s">
        <v>28</v>
      </c>
      <c r="U4523" t="s">
        <v>28</v>
      </c>
      <c r="V4523" t="s">
        <v>28</v>
      </c>
      <c r="X4523">
        <f t="shared" si="903"/>
        <v>0.25</v>
      </c>
      <c r="Y4523">
        <f t="shared" si="904"/>
        <v>0</v>
      </c>
      <c r="Z4523">
        <f t="shared" si="905"/>
        <v>0.25</v>
      </c>
      <c r="AA4523">
        <f t="shared" si="906"/>
        <v>0</v>
      </c>
      <c r="AB4523">
        <f t="shared" si="907"/>
        <v>0</v>
      </c>
      <c r="AC4523">
        <f t="shared" si="908"/>
        <v>0</v>
      </c>
      <c r="AD4523" t="str">
        <f t="shared" si="909"/>
        <v>N/A</v>
      </c>
      <c r="AE4523" t="str">
        <f t="shared" si="910"/>
        <v>N/A</v>
      </c>
      <c r="AF4523" t="str">
        <f t="shared" si="911"/>
        <v>N/A</v>
      </c>
      <c r="AG4523" t="str">
        <f t="shared" si="912"/>
        <v>N/A</v>
      </c>
    </row>
    <row r="4524" spans="1:33" x14ac:dyDescent="0.35">
      <c r="A4524">
        <v>480082</v>
      </c>
      <c r="B4524" t="s">
        <v>4487</v>
      </c>
      <c r="C4524">
        <v>0</v>
      </c>
      <c r="D4524" t="s">
        <v>28</v>
      </c>
      <c r="E4524" t="s">
        <v>28</v>
      </c>
      <c r="F4524" t="s">
        <v>4803</v>
      </c>
      <c r="G4524" t="s">
        <v>28</v>
      </c>
      <c r="H4524" t="s">
        <v>28</v>
      </c>
      <c r="I4524" t="s">
        <v>19</v>
      </c>
      <c r="J4524" t="s">
        <v>17</v>
      </c>
      <c r="K4524" t="s">
        <v>4803</v>
      </c>
      <c r="L4524">
        <v>2018</v>
      </c>
      <c r="M4524">
        <v>0.12</v>
      </c>
      <c r="N4524">
        <v>0</v>
      </c>
      <c r="O4524">
        <v>0.12</v>
      </c>
      <c r="P4524">
        <v>0</v>
      </c>
      <c r="Q4524">
        <v>0</v>
      </c>
      <c r="R4524" t="s">
        <v>28</v>
      </c>
      <c r="S4524" t="s">
        <v>28</v>
      </c>
      <c r="T4524" t="s">
        <v>28</v>
      </c>
      <c r="U4524" t="s">
        <v>28</v>
      </c>
      <c r="V4524" t="s">
        <v>28</v>
      </c>
      <c r="X4524">
        <f t="shared" si="903"/>
        <v>0.12</v>
      </c>
      <c r="Y4524">
        <f t="shared" si="904"/>
        <v>0</v>
      </c>
      <c r="Z4524">
        <f t="shared" si="905"/>
        <v>0.12</v>
      </c>
      <c r="AA4524">
        <f t="shared" si="906"/>
        <v>0</v>
      </c>
      <c r="AB4524">
        <f t="shared" si="907"/>
        <v>0</v>
      </c>
      <c r="AC4524" t="str">
        <f t="shared" si="908"/>
        <v>N/A</v>
      </c>
      <c r="AD4524" t="str">
        <f t="shared" si="909"/>
        <v>N/A</v>
      </c>
      <c r="AE4524" t="str">
        <f t="shared" si="910"/>
        <v>N/A</v>
      </c>
      <c r="AF4524" t="str">
        <f t="shared" si="911"/>
        <v>N/A</v>
      </c>
      <c r="AG4524" t="str">
        <f t="shared" si="912"/>
        <v>N/A</v>
      </c>
    </row>
    <row r="4525" spans="1:33" x14ac:dyDescent="0.35">
      <c r="A4525">
        <v>480091</v>
      </c>
      <c r="B4525" t="s">
        <v>4488</v>
      </c>
      <c r="C4525">
        <v>0</v>
      </c>
      <c r="D4525">
        <v>1</v>
      </c>
      <c r="E4525" t="s">
        <v>28</v>
      </c>
      <c r="F4525" t="s">
        <v>4803</v>
      </c>
      <c r="G4525">
        <v>2015</v>
      </c>
      <c r="H4525" t="s">
        <v>28</v>
      </c>
      <c r="I4525" t="s">
        <v>19</v>
      </c>
      <c r="J4525" t="s">
        <v>17</v>
      </c>
      <c r="K4525" t="s">
        <v>4803</v>
      </c>
      <c r="L4525" t="s">
        <v>28</v>
      </c>
      <c r="M4525" t="s">
        <v>28</v>
      </c>
      <c r="N4525" t="s">
        <v>28</v>
      </c>
      <c r="O4525" t="s">
        <v>28</v>
      </c>
      <c r="P4525" t="s">
        <v>28</v>
      </c>
      <c r="Q4525" t="s">
        <v>28</v>
      </c>
      <c r="R4525" t="s">
        <v>28</v>
      </c>
      <c r="S4525" t="s">
        <v>28</v>
      </c>
      <c r="T4525" t="s">
        <v>28</v>
      </c>
      <c r="U4525" t="s">
        <v>28</v>
      </c>
      <c r="V4525" t="s">
        <v>28</v>
      </c>
      <c r="X4525" t="str">
        <f t="shared" si="903"/>
        <v>N/A</v>
      </c>
      <c r="Y4525" t="str">
        <f t="shared" si="904"/>
        <v>N/A</v>
      </c>
      <c r="Z4525" t="str">
        <f t="shared" si="905"/>
        <v>N/A</v>
      </c>
      <c r="AA4525" t="str">
        <f t="shared" si="906"/>
        <v>N/A</v>
      </c>
      <c r="AB4525" t="str">
        <f t="shared" si="907"/>
        <v>N/A</v>
      </c>
      <c r="AC4525" t="str">
        <f t="shared" si="908"/>
        <v>N/A</v>
      </c>
      <c r="AD4525" t="str">
        <f t="shared" si="909"/>
        <v>N/A</v>
      </c>
      <c r="AE4525" t="str">
        <f t="shared" si="910"/>
        <v>N/A</v>
      </c>
      <c r="AF4525" t="str">
        <f t="shared" si="911"/>
        <v>N/A</v>
      </c>
      <c r="AG4525" t="str">
        <f t="shared" si="912"/>
        <v>N/A</v>
      </c>
    </row>
    <row r="4526" spans="1:33" x14ac:dyDescent="0.35">
      <c r="A4526">
        <v>480107</v>
      </c>
      <c r="B4526" t="s">
        <v>4489</v>
      </c>
      <c r="C4526">
        <v>0</v>
      </c>
      <c r="D4526" t="s">
        <v>28</v>
      </c>
      <c r="E4526" t="s">
        <v>28</v>
      </c>
      <c r="F4526" t="s">
        <v>4803</v>
      </c>
      <c r="G4526" t="s">
        <v>4805</v>
      </c>
      <c r="H4526" t="s">
        <v>28</v>
      </c>
      <c r="I4526" t="s">
        <v>19</v>
      </c>
      <c r="J4526" t="s">
        <v>26</v>
      </c>
      <c r="K4526" t="s">
        <v>4803</v>
      </c>
      <c r="L4526">
        <v>2017</v>
      </c>
      <c r="M4526">
        <v>0.49</v>
      </c>
      <c r="N4526">
        <v>0.48</v>
      </c>
      <c r="O4526">
        <v>0.48</v>
      </c>
      <c r="P4526">
        <v>0.47</v>
      </c>
      <c r="Q4526">
        <v>0.46</v>
      </c>
      <c r="R4526">
        <v>0.8</v>
      </c>
      <c r="S4526">
        <v>0.02</v>
      </c>
      <c r="T4526">
        <v>0.02</v>
      </c>
      <c r="U4526">
        <v>0.02</v>
      </c>
      <c r="V4526">
        <v>0</v>
      </c>
      <c r="X4526">
        <f t="shared" si="903"/>
        <v>0.49</v>
      </c>
      <c r="Y4526">
        <f t="shared" si="904"/>
        <v>0.48</v>
      </c>
      <c r="Z4526">
        <f t="shared" si="905"/>
        <v>0.48</v>
      </c>
      <c r="AA4526">
        <f t="shared" si="906"/>
        <v>0.47</v>
      </c>
      <c r="AB4526">
        <f t="shared" si="907"/>
        <v>0.46</v>
      </c>
      <c r="AC4526">
        <f t="shared" si="908"/>
        <v>0.8</v>
      </c>
      <c r="AD4526">
        <f t="shared" si="909"/>
        <v>0.02</v>
      </c>
      <c r="AE4526">
        <f t="shared" si="910"/>
        <v>0.02</v>
      </c>
      <c r="AF4526">
        <f t="shared" si="911"/>
        <v>0.02</v>
      </c>
      <c r="AG4526">
        <f t="shared" si="912"/>
        <v>0</v>
      </c>
    </row>
    <row r="4527" spans="1:33" x14ac:dyDescent="0.35">
      <c r="A4527">
        <v>480134</v>
      </c>
      <c r="B4527" t="s">
        <v>4490</v>
      </c>
      <c r="C4527">
        <v>0</v>
      </c>
      <c r="D4527" t="s">
        <v>28</v>
      </c>
      <c r="E4527" t="s">
        <v>28</v>
      </c>
      <c r="F4527" t="s">
        <v>4803</v>
      </c>
      <c r="G4527" t="s">
        <v>28</v>
      </c>
      <c r="H4527" t="s">
        <v>28</v>
      </c>
      <c r="I4527" t="s">
        <v>19</v>
      </c>
      <c r="J4527" t="s">
        <v>17</v>
      </c>
      <c r="K4527" t="s">
        <v>4803</v>
      </c>
      <c r="L4527" t="s">
        <v>28</v>
      </c>
      <c r="M4527" t="s">
        <v>28</v>
      </c>
      <c r="N4527" t="s">
        <v>28</v>
      </c>
      <c r="O4527" t="s">
        <v>28</v>
      </c>
      <c r="P4527" t="s">
        <v>28</v>
      </c>
      <c r="Q4527" t="s">
        <v>28</v>
      </c>
      <c r="R4527" t="s">
        <v>28</v>
      </c>
      <c r="S4527" t="s">
        <v>28</v>
      </c>
      <c r="T4527" t="s">
        <v>28</v>
      </c>
      <c r="U4527" t="s">
        <v>28</v>
      </c>
      <c r="V4527" t="s">
        <v>28</v>
      </c>
      <c r="X4527" t="str">
        <f t="shared" si="903"/>
        <v>N/A</v>
      </c>
      <c r="Y4527" t="str">
        <f t="shared" si="904"/>
        <v>N/A</v>
      </c>
      <c r="Z4527" t="str">
        <f t="shared" si="905"/>
        <v>N/A</v>
      </c>
      <c r="AA4527" t="str">
        <f t="shared" si="906"/>
        <v>N/A</v>
      </c>
      <c r="AB4527" t="str">
        <f t="shared" si="907"/>
        <v>N/A</v>
      </c>
      <c r="AC4527" t="str">
        <f t="shared" si="908"/>
        <v>N/A</v>
      </c>
      <c r="AD4527" t="str">
        <f t="shared" si="909"/>
        <v>N/A</v>
      </c>
      <c r="AE4527" t="str">
        <f t="shared" si="910"/>
        <v>N/A</v>
      </c>
      <c r="AF4527" t="str">
        <f t="shared" si="911"/>
        <v>N/A</v>
      </c>
      <c r="AG4527" t="str">
        <f t="shared" si="912"/>
        <v>N/A</v>
      </c>
    </row>
    <row r="4528" spans="1:33" x14ac:dyDescent="0.35">
      <c r="A4528">
        <v>480161</v>
      </c>
      <c r="B4528" t="s">
        <v>4491</v>
      </c>
      <c r="C4528">
        <v>0</v>
      </c>
      <c r="D4528" t="s">
        <v>28</v>
      </c>
      <c r="E4528" t="s">
        <v>28</v>
      </c>
      <c r="F4528" t="s">
        <v>4803</v>
      </c>
      <c r="G4528" t="s">
        <v>4805</v>
      </c>
      <c r="H4528" t="s">
        <v>28</v>
      </c>
      <c r="I4528" t="s">
        <v>19</v>
      </c>
      <c r="J4528" t="s">
        <v>26</v>
      </c>
      <c r="K4528" t="s">
        <v>4803</v>
      </c>
      <c r="L4528" t="s">
        <v>21</v>
      </c>
      <c r="M4528" t="s">
        <v>28</v>
      </c>
      <c r="N4528" t="s">
        <v>28</v>
      </c>
      <c r="O4528">
        <v>0.43</v>
      </c>
      <c r="P4528">
        <v>0.56999999999999995</v>
      </c>
      <c r="Q4528">
        <v>0.67</v>
      </c>
      <c r="R4528">
        <v>0</v>
      </c>
      <c r="S4528" t="s">
        <v>28</v>
      </c>
      <c r="T4528" t="s">
        <v>28</v>
      </c>
      <c r="U4528" t="s">
        <v>28</v>
      </c>
      <c r="V4528" t="s">
        <v>28</v>
      </c>
      <c r="X4528" t="str">
        <f t="shared" si="903"/>
        <v>N/A</v>
      </c>
      <c r="Y4528" t="str">
        <f t="shared" si="904"/>
        <v>N/A</v>
      </c>
      <c r="Z4528">
        <f t="shared" si="905"/>
        <v>0.43</v>
      </c>
      <c r="AA4528">
        <f t="shared" si="906"/>
        <v>0.56999999999999995</v>
      </c>
      <c r="AB4528">
        <f t="shared" si="907"/>
        <v>0.67</v>
      </c>
      <c r="AC4528">
        <f t="shared" si="908"/>
        <v>0</v>
      </c>
      <c r="AD4528" t="str">
        <f t="shared" si="909"/>
        <v>N/A</v>
      </c>
      <c r="AE4528" t="str">
        <f t="shared" si="910"/>
        <v>N/A</v>
      </c>
      <c r="AF4528" t="str">
        <f t="shared" si="911"/>
        <v>N/A</v>
      </c>
      <c r="AG4528" t="str">
        <f t="shared" si="912"/>
        <v>N/A</v>
      </c>
    </row>
    <row r="4529" spans="1:33" x14ac:dyDescent="0.35">
      <c r="A4529">
        <v>480189</v>
      </c>
      <c r="B4529" t="s">
        <v>4492</v>
      </c>
      <c r="C4529">
        <v>0</v>
      </c>
      <c r="D4529" t="s">
        <v>28</v>
      </c>
      <c r="E4529" t="s">
        <v>28</v>
      </c>
      <c r="F4529" t="s">
        <v>4803</v>
      </c>
      <c r="G4529" t="s">
        <v>4805</v>
      </c>
      <c r="H4529" t="s">
        <v>28</v>
      </c>
      <c r="I4529" t="s">
        <v>19</v>
      </c>
      <c r="J4529" t="s">
        <v>26</v>
      </c>
      <c r="K4529" t="s">
        <v>4803</v>
      </c>
      <c r="L4529" t="s">
        <v>21</v>
      </c>
      <c r="M4529" t="s">
        <v>28</v>
      </c>
      <c r="N4529" t="s">
        <v>28</v>
      </c>
      <c r="O4529">
        <v>0.35</v>
      </c>
      <c r="P4529">
        <v>0.21</v>
      </c>
      <c r="Q4529">
        <v>0.19</v>
      </c>
      <c r="R4529">
        <v>0.26</v>
      </c>
      <c r="S4529" t="s">
        <v>28</v>
      </c>
      <c r="T4529" t="s">
        <v>28</v>
      </c>
      <c r="U4529" t="s">
        <v>28</v>
      </c>
      <c r="V4529" t="s">
        <v>28</v>
      </c>
      <c r="X4529" t="str">
        <f t="shared" ref="X4529:X4592" si="913">M4529</f>
        <v>N/A</v>
      </c>
      <c r="Y4529" t="str">
        <f t="shared" ref="Y4529:Y4592" si="914">N4529</f>
        <v>N/A</v>
      </c>
      <c r="Z4529">
        <f t="shared" ref="Z4529:Z4592" si="915">O4529</f>
        <v>0.35</v>
      </c>
      <c r="AA4529">
        <f t="shared" ref="AA4529:AA4592" si="916">P4529</f>
        <v>0.21</v>
      </c>
      <c r="AB4529">
        <f t="shared" ref="AB4529:AB4592" si="917">Q4529</f>
        <v>0.19</v>
      </c>
      <c r="AC4529">
        <f t="shared" ref="AC4529:AC4592" si="918">R4529</f>
        <v>0.26</v>
      </c>
      <c r="AD4529" t="str">
        <f t="shared" ref="AD4529:AD4592" si="919">S4529</f>
        <v>N/A</v>
      </c>
      <c r="AE4529" t="str">
        <f t="shared" ref="AE4529:AE4592" si="920">T4529</f>
        <v>N/A</v>
      </c>
      <c r="AF4529" t="str">
        <f t="shared" ref="AF4529:AF4592" si="921">U4529</f>
        <v>N/A</v>
      </c>
      <c r="AG4529" t="str">
        <f t="shared" ref="AG4529:AG4592" si="922">V4529</f>
        <v>N/A</v>
      </c>
    </row>
    <row r="4530" spans="1:33" x14ac:dyDescent="0.35">
      <c r="A4530">
        <v>480198</v>
      </c>
      <c r="B4530" t="s">
        <v>4493</v>
      </c>
      <c r="C4530">
        <v>0</v>
      </c>
      <c r="D4530">
        <v>0.46</v>
      </c>
      <c r="E4530">
        <v>0.75</v>
      </c>
      <c r="F4530" t="s">
        <v>4803</v>
      </c>
      <c r="G4530" t="s">
        <v>4805</v>
      </c>
      <c r="H4530">
        <v>-0.25</v>
      </c>
      <c r="I4530" t="s">
        <v>19</v>
      </c>
      <c r="J4530" t="s">
        <v>17</v>
      </c>
      <c r="K4530" t="s">
        <v>4803</v>
      </c>
      <c r="L4530">
        <v>2017</v>
      </c>
      <c r="M4530">
        <v>0.57999999999999996</v>
      </c>
      <c r="N4530">
        <v>0.5</v>
      </c>
      <c r="O4530">
        <v>0.57999999999999996</v>
      </c>
      <c r="P4530">
        <v>0.5</v>
      </c>
      <c r="Q4530">
        <v>0.5</v>
      </c>
      <c r="R4530" t="s">
        <v>28</v>
      </c>
      <c r="S4530" t="s">
        <v>28</v>
      </c>
      <c r="T4530" t="s">
        <v>28</v>
      </c>
      <c r="U4530" t="s">
        <v>28</v>
      </c>
      <c r="V4530" t="s">
        <v>28</v>
      </c>
      <c r="X4530">
        <f t="shared" si="913"/>
        <v>0.57999999999999996</v>
      </c>
      <c r="Y4530">
        <f t="shared" si="914"/>
        <v>0.5</v>
      </c>
      <c r="Z4530">
        <f t="shared" si="915"/>
        <v>0.57999999999999996</v>
      </c>
      <c r="AA4530">
        <f t="shared" si="916"/>
        <v>0.5</v>
      </c>
      <c r="AB4530">
        <f t="shared" si="917"/>
        <v>0.5</v>
      </c>
      <c r="AC4530" t="str">
        <f t="shared" si="918"/>
        <v>N/A</v>
      </c>
      <c r="AD4530" t="str">
        <f t="shared" si="919"/>
        <v>N/A</v>
      </c>
      <c r="AE4530" t="str">
        <f t="shared" si="920"/>
        <v>N/A</v>
      </c>
      <c r="AF4530" t="str">
        <f t="shared" si="921"/>
        <v>N/A</v>
      </c>
      <c r="AG4530" t="str">
        <f t="shared" si="922"/>
        <v>N/A</v>
      </c>
    </row>
    <row r="4531" spans="1:33" x14ac:dyDescent="0.35">
      <c r="A4531">
        <v>480204</v>
      </c>
      <c r="B4531" t="s">
        <v>4494</v>
      </c>
      <c r="C4531">
        <v>0</v>
      </c>
      <c r="D4531" t="s">
        <v>28</v>
      </c>
      <c r="E4531" t="s">
        <v>28</v>
      </c>
      <c r="F4531" t="s">
        <v>4803</v>
      </c>
      <c r="G4531" t="s">
        <v>28</v>
      </c>
      <c r="H4531" t="s">
        <v>28</v>
      </c>
      <c r="I4531" t="s">
        <v>19</v>
      </c>
      <c r="J4531" t="s">
        <v>17</v>
      </c>
      <c r="K4531" t="s">
        <v>4803</v>
      </c>
      <c r="L4531" t="s">
        <v>28</v>
      </c>
      <c r="M4531" t="s">
        <v>28</v>
      </c>
      <c r="N4531" t="s">
        <v>28</v>
      </c>
      <c r="O4531" t="s">
        <v>28</v>
      </c>
      <c r="P4531" t="s">
        <v>28</v>
      </c>
      <c r="Q4531" t="s">
        <v>28</v>
      </c>
      <c r="R4531" t="s">
        <v>28</v>
      </c>
      <c r="S4531" t="s">
        <v>28</v>
      </c>
      <c r="T4531" t="s">
        <v>28</v>
      </c>
      <c r="U4531" t="s">
        <v>28</v>
      </c>
      <c r="V4531" t="s">
        <v>28</v>
      </c>
      <c r="X4531" t="str">
        <f t="shared" si="913"/>
        <v>N/A</v>
      </c>
      <c r="Y4531" t="str">
        <f t="shared" si="914"/>
        <v>N/A</v>
      </c>
      <c r="Z4531" t="str">
        <f t="shared" si="915"/>
        <v>N/A</v>
      </c>
      <c r="AA4531" t="str">
        <f t="shared" si="916"/>
        <v>N/A</v>
      </c>
      <c r="AB4531" t="str">
        <f t="shared" si="917"/>
        <v>N/A</v>
      </c>
      <c r="AC4531" t="str">
        <f t="shared" si="918"/>
        <v>N/A</v>
      </c>
      <c r="AD4531" t="str">
        <f t="shared" si="919"/>
        <v>N/A</v>
      </c>
      <c r="AE4531" t="str">
        <f t="shared" si="920"/>
        <v>N/A</v>
      </c>
      <c r="AF4531" t="str">
        <f t="shared" si="921"/>
        <v>N/A</v>
      </c>
      <c r="AG4531" t="str">
        <f t="shared" si="922"/>
        <v>N/A</v>
      </c>
    </row>
    <row r="4532" spans="1:33" x14ac:dyDescent="0.35">
      <c r="A4532">
        <v>480301</v>
      </c>
      <c r="B4532" t="s">
        <v>4495</v>
      </c>
      <c r="C4532">
        <v>0</v>
      </c>
      <c r="D4532" t="s">
        <v>28</v>
      </c>
      <c r="E4532" t="s">
        <v>28</v>
      </c>
      <c r="F4532" t="s">
        <v>4803</v>
      </c>
      <c r="G4532" t="s">
        <v>28</v>
      </c>
      <c r="H4532" t="s">
        <v>28</v>
      </c>
      <c r="I4532" t="s">
        <v>19</v>
      </c>
      <c r="J4532" t="s">
        <v>17</v>
      </c>
      <c r="K4532" t="s">
        <v>4803</v>
      </c>
      <c r="L4532" t="s">
        <v>28</v>
      </c>
      <c r="M4532" t="s">
        <v>28</v>
      </c>
      <c r="N4532" t="s">
        <v>28</v>
      </c>
      <c r="O4532" t="s">
        <v>28</v>
      </c>
      <c r="P4532" t="s">
        <v>28</v>
      </c>
      <c r="Q4532" t="s">
        <v>28</v>
      </c>
      <c r="R4532" t="s">
        <v>28</v>
      </c>
      <c r="S4532" t="s">
        <v>28</v>
      </c>
      <c r="T4532" t="s">
        <v>28</v>
      </c>
      <c r="U4532" t="s">
        <v>28</v>
      </c>
      <c r="V4532" t="s">
        <v>28</v>
      </c>
      <c r="X4532" t="str">
        <f t="shared" si="913"/>
        <v>N/A</v>
      </c>
      <c r="Y4532" t="str">
        <f t="shared" si="914"/>
        <v>N/A</v>
      </c>
      <c r="Z4532" t="str">
        <f t="shared" si="915"/>
        <v>N/A</v>
      </c>
      <c r="AA4532" t="str">
        <f t="shared" si="916"/>
        <v>N/A</v>
      </c>
      <c r="AB4532" t="str">
        <f t="shared" si="917"/>
        <v>N/A</v>
      </c>
      <c r="AC4532" t="str">
        <f t="shared" si="918"/>
        <v>N/A</v>
      </c>
      <c r="AD4532" t="str">
        <f t="shared" si="919"/>
        <v>N/A</v>
      </c>
      <c r="AE4532" t="str">
        <f t="shared" si="920"/>
        <v>N/A</v>
      </c>
      <c r="AF4532" t="str">
        <f t="shared" si="921"/>
        <v>N/A</v>
      </c>
      <c r="AG4532" t="str">
        <f t="shared" si="922"/>
        <v>N/A</v>
      </c>
    </row>
    <row r="4533" spans="1:33" x14ac:dyDescent="0.35">
      <c r="A4533">
        <v>480499</v>
      </c>
      <c r="B4533" t="s">
        <v>4496</v>
      </c>
      <c r="C4533">
        <v>0</v>
      </c>
      <c r="D4533" t="s">
        <v>28</v>
      </c>
      <c r="E4533" t="s">
        <v>28</v>
      </c>
      <c r="F4533" t="s">
        <v>4803</v>
      </c>
      <c r="G4533" t="s">
        <v>28</v>
      </c>
      <c r="H4533" t="s">
        <v>28</v>
      </c>
      <c r="I4533" t="s">
        <v>19</v>
      </c>
      <c r="J4533" t="s">
        <v>17</v>
      </c>
      <c r="K4533" t="s">
        <v>4803</v>
      </c>
      <c r="L4533" t="s">
        <v>28</v>
      </c>
      <c r="M4533" t="s">
        <v>28</v>
      </c>
      <c r="N4533" t="s">
        <v>28</v>
      </c>
      <c r="O4533" t="s">
        <v>28</v>
      </c>
      <c r="P4533" t="s">
        <v>28</v>
      </c>
      <c r="Q4533" t="s">
        <v>28</v>
      </c>
      <c r="R4533" t="s">
        <v>28</v>
      </c>
      <c r="S4533" t="s">
        <v>28</v>
      </c>
      <c r="T4533" t="s">
        <v>28</v>
      </c>
      <c r="U4533" t="s">
        <v>28</v>
      </c>
      <c r="V4533" t="s">
        <v>28</v>
      </c>
      <c r="X4533" t="str">
        <f t="shared" si="913"/>
        <v>N/A</v>
      </c>
      <c r="Y4533" t="str">
        <f t="shared" si="914"/>
        <v>N/A</v>
      </c>
      <c r="Z4533" t="str">
        <f t="shared" si="915"/>
        <v>N/A</v>
      </c>
      <c r="AA4533" t="str">
        <f t="shared" si="916"/>
        <v>N/A</v>
      </c>
      <c r="AB4533" t="str">
        <f t="shared" si="917"/>
        <v>N/A</v>
      </c>
      <c r="AC4533" t="str">
        <f t="shared" si="918"/>
        <v>N/A</v>
      </c>
      <c r="AD4533" t="str">
        <f t="shared" si="919"/>
        <v>N/A</v>
      </c>
      <c r="AE4533" t="str">
        <f t="shared" si="920"/>
        <v>N/A</v>
      </c>
      <c r="AF4533" t="str">
        <f t="shared" si="921"/>
        <v>N/A</v>
      </c>
      <c r="AG4533" t="str">
        <f t="shared" si="922"/>
        <v>N/A</v>
      </c>
    </row>
    <row r="4534" spans="1:33" x14ac:dyDescent="0.35">
      <c r="A4534">
        <v>480514</v>
      </c>
      <c r="B4534" t="s">
        <v>4497</v>
      </c>
      <c r="C4534">
        <v>0</v>
      </c>
      <c r="D4534" t="s">
        <v>28</v>
      </c>
      <c r="E4534" t="s">
        <v>28</v>
      </c>
      <c r="F4534" t="s">
        <v>4803</v>
      </c>
      <c r="G4534" t="s">
        <v>4805</v>
      </c>
      <c r="H4534" t="s">
        <v>28</v>
      </c>
      <c r="I4534" t="s">
        <v>19</v>
      </c>
      <c r="J4534" t="s">
        <v>26</v>
      </c>
      <c r="K4534" t="s">
        <v>4803</v>
      </c>
      <c r="L4534">
        <v>2017</v>
      </c>
      <c r="M4534">
        <v>0.44</v>
      </c>
      <c r="N4534">
        <v>0.41</v>
      </c>
      <c r="O4534">
        <v>0.44</v>
      </c>
      <c r="P4534">
        <v>0.4</v>
      </c>
      <c r="Q4534">
        <v>0.4</v>
      </c>
      <c r="R4534" t="s">
        <v>28</v>
      </c>
      <c r="S4534">
        <v>0.01</v>
      </c>
      <c r="T4534">
        <v>0.01</v>
      </c>
      <c r="U4534">
        <v>0.01</v>
      </c>
      <c r="V4534" t="s">
        <v>28</v>
      </c>
      <c r="X4534">
        <f t="shared" si="913"/>
        <v>0.44</v>
      </c>
      <c r="Y4534">
        <f t="shared" si="914"/>
        <v>0.41</v>
      </c>
      <c r="Z4534">
        <f t="shared" si="915"/>
        <v>0.44</v>
      </c>
      <c r="AA4534">
        <f t="shared" si="916"/>
        <v>0.4</v>
      </c>
      <c r="AB4534">
        <f t="shared" si="917"/>
        <v>0.4</v>
      </c>
      <c r="AC4534" t="str">
        <f t="shared" si="918"/>
        <v>N/A</v>
      </c>
      <c r="AD4534">
        <f t="shared" si="919"/>
        <v>0.01</v>
      </c>
      <c r="AE4534">
        <f t="shared" si="920"/>
        <v>0.01</v>
      </c>
      <c r="AF4534">
        <f t="shared" si="921"/>
        <v>0.01</v>
      </c>
      <c r="AG4534" t="str">
        <f t="shared" si="922"/>
        <v>N/A</v>
      </c>
    </row>
    <row r="4535" spans="1:33" x14ac:dyDescent="0.35">
      <c r="A4535">
        <v>480569</v>
      </c>
      <c r="B4535" t="s">
        <v>4498</v>
      </c>
      <c r="C4535">
        <v>0</v>
      </c>
      <c r="D4535" t="s">
        <v>28</v>
      </c>
      <c r="E4535" t="s">
        <v>28</v>
      </c>
      <c r="F4535" t="s">
        <v>4803</v>
      </c>
      <c r="G4535" t="s">
        <v>28</v>
      </c>
      <c r="H4535" t="s">
        <v>28</v>
      </c>
      <c r="I4535" t="s">
        <v>19</v>
      </c>
      <c r="J4535" t="s">
        <v>17</v>
      </c>
      <c r="K4535" t="s">
        <v>4803</v>
      </c>
      <c r="L4535" t="s">
        <v>28</v>
      </c>
      <c r="M4535" t="s">
        <v>28</v>
      </c>
      <c r="N4535" t="s">
        <v>28</v>
      </c>
      <c r="O4535" t="s">
        <v>28</v>
      </c>
      <c r="P4535" t="s">
        <v>28</v>
      </c>
      <c r="Q4535" t="s">
        <v>28</v>
      </c>
      <c r="R4535" t="s">
        <v>28</v>
      </c>
      <c r="S4535" t="s">
        <v>28</v>
      </c>
      <c r="T4535" t="s">
        <v>28</v>
      </c>
      <c r="U4535" t="s">
        <v>28</v>
      </c>
      <c r="V4535" t="s">
        <v>28</v>
      </c>
      <c r="X4535" t="str">
        <f t="shared" si="913"/>
        <v>N/A</v>
      </c>
      <c r="Y4535" t="str">
        <f t="shared" si="914"/>
        <v>N/A</v>
      </c>
      <c r="Z4535" t="str">
        <f t="shared" si="915"/>
        <v>N/A</v>
      </c>
      <c r="AA4535" t="str">
        <f t="shared" si="916"/>
        <v>N/A</v>
      </c>
      <c r="AB4535" t="str">
        <f t="shared" si="917"/>
        <v>N/A</v>
      </c>
      <c r="AC4535" t="str">
        <f t="shared" si="918"/>
        <v>N/A</v>
      </c>
      <c r="AD4535" t="str">
        <f t="shared" si="919"/>
        <v>N/A</v>
      </c>
      <c r="AE4535" t="str">
        <f t="shared" si="920"/>
        <v>N/A</v>
      </c>
      <c r="AF4535" t="str">
        <f t="shared" si="921"/>
        <v>N/A</v>
      </c>
      <c r="AG4535" t="str">
        <f t="shared" si="922"/>
        <v>N/A</v>
      </c>
    </row>
    <row r="4536" spans="1:33" x14ac:dyDescent="0.35">
      <c r="A4536">
        <v>480657</v>
      </c>
      <c r="B4536" t="s">
        <v>4499</v>
      </c>
      <c r="C4536">
        <v>0</v>
      </c>
      <c r="D4536" t="s">
        <v>28</v>
      </c>
      <c r="E4536" t="s">
        <v>28</v>
      </c>
      <c r="F4536" t="s">
        <v>4803</v>
      </c>
      <c r="G4536" t="s">
        <v>28</v>
      </c>
      <c r="H4536" t="s">
        <v>28</v>
      </c>
      <c r="I4536" t="s">
        <v>19</v>
      </c>
      <c r="J4536" t="s">
        <v>17</v>
      </c>
      <c r="K4536" t="s">
        <v>4803</v>
      </c>
      <c r="L4536" t="s">
        <v>28</v>
      </c>
      <c r="M4536" t="s">
        <v>28</v>
      </c>
      <c r="N4536" t="s">
        <v>28</v>
      </c>
      <c r="O4536" t="s">
        <v>28</v>
      </c>
      <c r="P4536" t="s">
        <v>28</v>
      </c>
      <c r="Q4536" t="s">
        <v>28</v>
      </c>
      <c r="R4536" t="s">
        <v>28</v>
      </c>
      <c r="S4536" t="s">
        <v>28</v>
      </c>
      <c r="T4536" t="s">
        <v>28</v>
      </c>
      <c r="U4536" t="s">
        <v>28</v>
      </c>
      <c r="V4536" t="s">
        <v>28</v>
      </c>
      <c r="X4536" t="str">
        <f t="shared" si="913"/>
        <v>N/A</v>
      </c>
      <c r="Y4536" t="str">
        <f t="shared" si="914"/>
        <v>N/A</v>
      </c>
      <c r="Z4536" t="str">
        <f t="shared" si="915"/>
        <v>N/A</v>
      </c>
      <c r="AA4536" t="str">
        <f t="shared" si="916"/>
        <v>N/A</v>
      </c>
      <c r="AB4536" t="str">
        <f t="shared" si="917"/>
        <v>N/A</v>
      </c>
      <c r="AC4536" t="str">
        <f t="shared" si="918"/>
        <v>N/A</v>
      </c>
      <c r="AD4536" t="str">
        <f t="shared" si="919"/>
        <v>N/A</v>
      </c>
      <c r="AE4536" t="str">
        <f t="shared" si="920"/>
        <v>N/A</v>
      </c>
      <c r="AF4536" t="str">
        <f t="shared" si="921"/>
        <v>N/A</v>
      </c>
      <c r="AG4536" t="str">
        <f t="shared" si="922"/>
        <v>N/A</v>
      </c>
    </row>
    <row r="4537" spans="1:33" x14ac:dyDescent="0.35">
      <c r="A4537">
        <v>480727</v>
      </c>
      <c r="B4537" t="s">
        <v>4500</v>
      </c>
      <c r="C4537">
        <v>0</v>
      </c>
      <c r="D4537" t="s">
        <v>28</v>
      </c>
      <c r="E4537" t="s">
        <v>28</v>
      </c>
      <c r="F4537" t="s">
        <v>4803</v>
      </c>
      <c r="G4537" t="s">
        <v>4805</v>
      </c>
      <c r="H4537" t="s">
        <v>28</v>
      </c>
      <c r="I4537" t="s">
        <v>19</v>
      </c>
      <c r="J4537" t="s">
        <v>26</v>
      </c>
      <c r="K4537" t="s">
        <v>4803</v>
      </c>
      <c r="L4537" t="s">
        <v>21</v>
      </c>
      <c r="M4537" t="s">
        <v>28</v>
      </c>
      <c r="N4537" t="s">
        <v>28</v>
      </c>
      <c r="O4537">
        <v>0.93</v>
      </c>
      <c r="P4537">
        <v>1</v>
      </c>
      <c r="Q4537">
        <v>1</v>
      </c>
      <c r="R4537">
        <v>1</v>
      </c>
      <c r="S4537" t="s">
        <v>28</v>
      </c>
      <c r="T4537" t="s">
        <v>28</v>
      </c>
      <c r="U4537" t="s">
        <v>28</v>
      </c>
      <c r="V4537" t="s">
        <v>28</v>
      </c>
      <c r="X4537" t="str">
        <f t="shared" si="913"/>
        <v>N/A</v>
      </c>
      <c r="Y4537" t="str">
        <f t="shared" si="914"/>
        <v>N/A</v>
      </c>
      <c r="Z4537">
        <f t="shared" si="915"/>
        <v>0.93</v>
      </c>
      <c r="AA4537">
        <f t="shared" si="916"/>
        <v>1</v>
      </c>
      <c r="AB4537">
        <f t="shared" si="917"/>
        <v>1</v>
      </c>
      <c r="AC4537">
        <f t="shared" si="918"/>
        <v>1</v>
      </c>
      <c r="AD4537" t="str">
        <f t="shared" si="919"/>
        <v>N/A</v>
      </c>
      <c r="AE4537" t="str">
        <f t="shared" si="920"/>
        <v>N/A</v>
      </c>
      <c r="AF4537" t="str">
        <f t="shared" si="921"/>
        <v>N/A</v>
      </c>
      <c r="AG4537" t="str">
        <f t="shared" si="922"/>
        <v>N/A</v>
      </c>
    </row>
    <row r="4538" spans="1:33" x14ac:dyDescent="0.35">
      <c r="A4538">
        <v>480781</v>
      </c>
      <c r="B4538" t="s">
        <v>4501</v>
      </c>
      <c r="C4538">
        <v>0</v>
      </c>
      <c r="D4538" t="s">
        <v>28</v>
      </c>
      <c r="E4538" t="s">
        <v>28</v>
      </c>
      <c r="F4538" t="s">
        <v>4803</v>
      </c>
      <c r="G4538" t="s">
        <v>28</v>
      </c>
      <c r="H4538" t="s">
        <v>28</v>
      </c>
      <c r="I4538" t="s">
        <v>19</v>
      </c>
      <c r="J4538" t="s">
        <v>17</v>
      </c>
      <c r="K4538" t="s">
        <v>4803</v>
      </c>
      <c r="L4538" t="s">
        <v>28</v>
      </c>
      <c r="M4538" t="s">
        <v>28</v>
      </c>
      <c r="N4538" t="s">
        <v>28</v>
      </c>
      <c r="O4538" t="s">
        <v>28</v>
      </c>
      <c r="P4538" t="s">
        <v>28</v>
      </c>
      <c r="Q4538" t="s">
        <v>28</v>
      </c>
      <c r="R4538" t="s">
        <v>28</v>
      </c>
      <c r="S4538" t="s">
        <v>28</v>
      </c>
      <c r="T4538" t="s">
        <v>28</v>
      </c>
      <c r="U4538" t="s">
        <v>28</v>
      </c>
      <c r="V4538" t="s">
        <v>28</v>
      </c>
      <c r="X4538" t="str">
        <f t="shared" si="913"/>
        <v>N/A</v>
      </c>
      <c r="Y4538" t="str">
        <f t="shared" si="914"/>
        <v>N/A</v>
      </c>
      <c r="Z4538" t="str">
        <f t="shared" si="915"/>
        <v>N/A</v>
      </c>
      <c r="AA4538" t="str">
        <f t="shared" si="916"/>
        <v>N/A</v>
      </c>
      <c r="AB4538" t="str">
        <f t="shared" si="917"/>
        <v>N/A</v>
      </c>
      <c r="AC4538" t="str">
        <f t="shared" si="918"/>
        <v>N/A</v>
      </c>
      <c r="AD4538" t="str">
        <f t="shared" si="919"/>
        <v>N/A</v>
      </c>
      <c r="AE4538" t="str">
        <f t="shared" si="920"/>
        <v>N/A</v>
      </c>
      <c r="AF4538" t="str">
        <f t="shared" si="921"/>
        <v>N/A</v>
      </c>
      <c r="AG4538" t="str">
        <f t="shared" si="922"/>
        <v>N/A</v>
      </c>
    </row>
    <row r="4539" spans="1:33" x14ac:dyDescent="0.35">
      <c r="A4539">
        <v>480790</v>
      </c>
      <c r="B4539" t="s">
        <v>4502</v>
      </c>
      <c r="C4539">
        <v>0</v>
      </c>
      <c r="D4539" t="s">
        <v>28</v>
      </c>
      <c r="E4539" t="s">
        <v>28</v>
      </c>
      <c r="F4539" t="s">
        <v>4803</v>
      </c>
      <c r="G4539" t="s">
        <v>28</v>
      </c>
      <c r="H4539" t="s">
        <v>28</v>
      </c>
      <c r="I4539" t="s">
        <v>19</v>
      </c>
      <c r="J4539" t="s">
        <v>17</v>
      </c>
      <c r="K4539" t="s">
        <v>4803</v>
      </c>
      <c r="L4539" t="s">
        <v>28</v>
      </c>
      <c r="M4539" t="s">
        <v>28</v>
      </c>
      <c r="N4539" t="s">
        <v>28</v>
      </c>
      <c r="O4539" t="s">
        <v>28</v>
      </c>
      <c r="P4539" t="s">
        <v>28</v>
      </c>
      <c r="Q4539" t="s">
        <v>28</v>
      </c>
      <c r="R4539" t="s">
        <v>28</v>
      </c>
      <c r="S4539" t="s">
        <v>28</v>
      </c>
      <c r="T4539" t="s">
        <v>28</v>
      </c>
      <c r="U4539" t="s">
        <v>28</v>
      </c>
      <c r="V4539" t="s">
        <v>28</v>
      </c>
      <c r="X4539" t="str">
        <f t="shared" si="913"/>
        <v>N/A</v>
      </c>
      <c r="Y4539" t="str">
        <f t="shared" si="914"/>
        <v>N/A</v>
      </c>
      <c r="Z4539" t="str">
        <f t="shared" si="915"/>
        <v>N/A</v>
      </c>
      <c r="AA4539" t="str">
        <f t="shared" si="916"/>
        <v>N/A</v>
      </c>
      <c r="AB4539" t="str">
        <f t="shared" si="917"/>
        <v>N/A</v>
      </c>
      <c r="AC4539" t="str">
        <f t="shared" si="918"/>
        <v>N/A</v>
      </c>
      <c r="AD4539" t="str">
        <f t="shared" si="919"/>
        <v>N/A</v>
      </c>
      <c r="AE4539" t="str">
        <f t="shared" si="920"/>
        <v>N/A</v>
      </c>
      <c r="AF4539" t="str">
        <f t="shared" si="921"/>
        <v>N/A</v>
      </c>
      <c r="AG4539" t="str">
        <f t="shared" si="922"/>
        <v>N/A</v>
      </c>
    </row>
    <row r="4540" spans="1:33" x14ac:dyDescent="0.35">
      <c r="A4540">
        <v>480833</v>
      </c>
      <c r="B4540" t="s">
        <v>4503</v>
      </c>
      <c r="C4540">
        <v>0</v>
      </c>
      <c r="D4540" t="s">
        <v>28</v>
      </c>
      <c r="E4540" t="s">
        <v>28</v>
      </c>
      <c r="F4540" t="s">
        <v>4803</v>
      </c>
      <c r="G4540" t="s">
        <v>4805</v>
      </c>
      <c r="H4540" t="s">
        <v>28</v>
      </c>
      <c r="I4540" t="s">
        <v>19</v>
      </c>
      <c r="J4540" t="s">
        <v>26</v>
      </c>
      <c r="K4540" t="s">
        <v>4803</v>
      </c>
      <c r="L4540" t="s">
        <v>21</v>
      </c>
      <c r="M4540" t="s">
        <v>28</v>
      </c>
      <c r="N4540" t="s">
        <v>28</v>
      </c>
      <c r="O4540">
        <v>0.7</v>
      </c>
      <c r="P4540">
        <v>0.67</v>
      </c>
      <c r="Q4540">
        <v>0.53</v>
      </c>
      <c r="R4540">
        <v>0.74</v>
      </c>
      <c r="S4540" t="s">
        <v>28</v>
      </c>
      <c r="T4540" t="s">
        <v>28</v>
      </c>
      <c r="U4540" t="s">
        <v>28</v>
      </c>
      <c r="V4540" t="s">
        <v>28</v>
      </c>
      <c r="X4540" t="str">
        <f t="shared" si="913"/>
        <v>N/A</v>
      </c>
      <c r="Y4540" t="str">
        <f t="shared" si="914"/>
        <v>N/A</v>
      </c>
      <c r="Z4540">
        <f t="shared" si="915"/>
        <v>0.7</v>
      </c>
      <c r="AA4540">
        <f t="shared" si="916"/>
        <v>0.67</v>
      </c>
      <c r="AB4540">
        <f t="shared" si="917"/>
        <v>0.53</v>
      </c>
      <c r="AC4540">
        <f t="shared" si="918"/>
        <v>0.74</v>
      </c>
      <c r="AD4540" t="str">
        <f t="shared" si="919"/>
        <v>N/A</v>
      </c>
      <c r="AE4540" t="str">
        <f t="shared" si="920"/>
        <v>N/A</v>
      </c>
      <c r="AF4540" t="str">
        <f t="shared" si="921"/>
        <v>N/A</v>
      </c>
      <c r="AG4540" t="str">
        <f t="shared" si="922"/>
        <v>N/A</v>
      </c>
    </row>
    <row r="4541" spans="1:33" x14ac:dyDescent="0.35">
      <c r="A4541">
        <v>480851</v>
      </c>
      <c r="B4541" t="s">
        <v>4504</v>
      </c>
      <c r="C4541">
        <v>0</v>
      </c>
      <c r="D4541" t="s">
        <v>28</v>
      </c>
      <c r="E4541" t="s">
        <v>28</v>
      </c>
      <c r="F4541" t="s">
        <v>28</v>
      </c>
      <c r="G4541" t="s">
        <v>28</v>
      </c>
      <c r="H4541" t="s">
        <v>28</v>
      </c>
      <c r="I4541" t="s">
        <v>19</v>
      </c>
      <c r="J4541" t="s">
        <v>26</v>
      </c>
      <c r="K4541" t="s">
        <v>4803</v>
      </c>
      <c r="L4541">
        <v>2018</v>
      </c>
      <c r="M4541" t="s">
        <v>28</v>
      </c>
      <c r="N4541" t="s">
        <v>28</v>
      </c>
      <c r="O4541">
        <v>0.69</v>
      </c>
      <c r="P4541">
        <v>0.67</v>
      </c>
      <c r="Q4541" t="s">
        <v>28</v>
      </c>
      <c r="R4541">
        <v>0.67</v>
      </c>
      <c r="S4541" t="s">
        <v>28</v>
      </c>
      <c r="T4541" t="s">
        <v>28</v>
      </c>
      <c r="U4541" t="s">
        <v>28</v>
      </c>
      <c r="V4541" t="s">
        <v>28</v>
      </c>
      <c r="X4541" t="str">
        <f t="shared" si="913"/>
        <v>N/A</v>
      </c>
      <c r="Y4541" t="str">
        <f t="shared" si="914"/>
        <v>N/A</v>
      </c>
      <c r="Z4541">
        <f t="shared" si="915"/>
        <v>0.69</v>
      </c>
      <c r="AA4541">
        <f t="shared" si="916"/>
        <v>0.67</v>
      </c>
      <c r="AB4541" t="str">
        <f t="shared" si="917"/>
        <v>N/A</v>
      </c>
      <c r="AC4541">
        <f t="shared" si="918"/>
        <v>0.67</v>
      </c>
      <c r="AD4541" t="str">
        <f t="shared" si="919"/>
        <v>N/A</v>
      </c>
      <c r="AE4541" t="str">
        <f t="shared" si="920"/>
        <v>N/A</v>
      </c>
      <c r="AF4541" t="str">
        <f t="shared" si="921"/>
        <v>N/A</v>
      </c>
      <c r="AG4541" t="str">
        <f t="shared" si="922"/>
        <v>N/A</v>
      </c>
    </row>
    <row r="4542" spans="1:33" x14ac:dyDescent="0.35">
      <c r="A4542">
        <v>480912</v>
      </c>
      <c r="B4542" t="s">
        <v>4505</v>
      </c>
      <c r="C4542">
        <v>0</v>
      </c>
      <c r="D4542">
        <v>0.33</v>
      </c>
      <c r="E4542" t="s">
        <v>28</v>
      </c>
      <c r="F4542" t="s">
        <v>4803</v>
      </c>
      <c r="G4542">
        <v>2015</v>
      </c>
      <c r="H4542" t="s">
        <v>28</v>
      </c>
      <c r="I4542" t="s">
        <v>19</v>
      </c>
      <c r="J4542" t="s">
        <v>17</v>
      </c>
      <c r="K4542" t="s">
        <v>4803</v>
      </c>
      <c r="L4542" t="s">
        <v>28</v>
      </c>
      <c r="M4542" t="s">
        <v>28</v>
      </c>
      <c r="N4542" t="s">
        <v>28</v>
      </c>
      <c r="O4542" t="s">
        <v>28</v>
      </c>
      <c r="P4542" t="s">
        <v>28</v>
      </c>
      <c r="Q4542" t="s">
        <v>28</v>
      </c>
      <c r="R4542" t="s">
        <v>28</v>
      </c>
      <c r="S4542" t="s">
        <v>28</v>
      </c>
      <c r="T4542" t="s">
        <v>28</v>
      </c>
      <c r="U4542" t="s">
        <v>28</v>
      </c>
      <c r="V4542" t="s">
        <v>28</v>
      </c>
      <c r="X4542" t="str">
        <f t="shared" si="913"/>
        <v>N/A</v>
      </c>
      <c r="Y4542" t="str">
        <f t="shared" si="914"/>
        <v>N/A</v>
      </c>
      <c r="Z4542" t="str">
        <f t="shared" si="915"/>
        <v>N/A</v>
      </c>
      <c r="AA4542" t="str">
        <f t="shared" si="916"/>
        <v>N/A</v>
      </c>
      <c r="AB4542" t="str">
        <f t="shared" si="917"/>
        <v>N/A</v>
      </c>
      <c r="AC4542" t="str">
        <f t="shared" si="918"/>
        <v>N/A</v>
      </c>
      <c r="AD4542" t="str">
        <f t="shared" si="919"/>
        <v>N/A</v>
      </c>
      <c r="AE4542" t="str">
        <f t="shared" si="920"/>
        <v>N/A</v>
      </c>
      <c r="AF4542" t="str">
        <f t="shared" si="921"/>
        <v>N/A</v>
      </c>
      <c r="AG4542" t="str">
        <f t="shared" si="922"/>
        <v>N/A</v>
      </c>
    </row>
    <row r="4543" spans="1:33" x14ac:dyDescent="0.35">
      <c r="A4543">
        <v>480967</v>
      </c>
      <c r="B4543" t="s">
        <v>4506</v>
      </c>
      <c r="C4543">
        <v>0</v>
      </c>
      <c r="D4543">
        <v>0.22</v>
      </c>
      <c r="E4543">
        <v>0</v>
      </c>
      <c r="F4543" t="s">
        <v>4803</v>
      </c>
      <c r="G4543" t="s">
        <v>4805</v>
      </c>
      <c r="H4543">
        <v>0</v>
      </c>
      <c r="I4543" t="s">
        <v>19</v>
      </c>
      <c r="J4543" t="s">
        <v>26</v>
      </c>
      <c r="K4543" t="s">
        <v>4803</v>
      </c>
      <c r="L4543" t="s">
        <v>21</v>
      </c>
      <c r="M4543">
        <v>0.26</v>
      </c>
      <c r="N4543">
        <v>0</v>
      </c>
      <c r="O4543">
        <v>0.2</v>
      </c>
      <c r="P4543">
        <v>0</v>
      </c>
      <c r="Q4543" t="s">
        <v>28</v>
      </c>
      <c r="R4543">
        <v>0</v>
      </c>
      <c r="S4543">
        <v>0.13</v>
      </c>
      <c r="T4543">
        <v>0</v>
      </c>
      <c r="U4543" t="s">
        <v>28</v>
      </c>
      <c r="V4543">
        <v>0</v>
      </c>
      <c r="X4543">
        <f t="shared" si="913"/>
        <v>0.26</v>
      </c>
      <c r="Y4543">
        <f t="shared" si="914"/>
        <v>0</v>
      </c>
      <c r="Z4543">
        <f t="shared" si="915"/>
        <v>0.2</v>
      </c>
      <c r="AA4543">
        <f t="shared" si="916"/>
        <v>0</v>
      </c>
      <c r="AB4543" t="str">
        <f t="shared" si="917"/>
        <v>N/A</v>
      </c>
      <c r="AC4543">
        <f t="shared" si="918"/>
        <v>0</v>
      </c>
      <c r="AD4543">
        <f t="shared" si="919"/>
        <v>0.13</v>
      </c>
      <c r="AE4543">
        <f t="shared" si="920"/>
        <v>0</v>
      </c>
      <c r="AF4543" t="str">
        <f t="shared" si="921"/>
        <v>N/A</v>
      </c>
      <c r="AG4543">
        <f t="shared" si="922"/>
        <v>0</v>
      </c>
    </row>
    <row r="4544" spans="1:33" x14ac:dyDescent="0.35">
      <c r="A4544">
        <v>480985</v>
      </c>
      <c r="B4544" t="s">
        <v>4507</v>
      </c>
      <c r="C4544">
        <v>0</v>
      </c>
      <c r="D4544" t="s">
        <v>28</v>
      </c>
      <c r="E4544" t="s">
        <v>28</v>
      </c>
      <c r="F4544" t="s">
        <v>4803</v>
      </c>
      <c r="G4544" t="s">
        <v>28</v>
      </c>
      <c r="H4544" t="s">
        <v>28</v>
      </c>
      <c r="I4544" t="s">
        <v>19</v>
      </c>
      <c r="J4544" t="s">
        <v>17</v>
      </c>
      <c r="K4544" t="s">
        <v>4803</v>
      </c>
      <c r="L4544" t="s">
        <v>28</v>
      </c>
      <c r="M4544" t="s">
        <v>28</v>
      </c>
      <c r="N4544" t="s">
        <v>28</v>
      </c>
      <c r="O4544" t="s">
        <v>28</v>
      </c>
      <c r="P4544" t="s">
        <v>28</v>
      </c>
      <c r="Q4544" t="s">
        <v>28</v>
      </c>
      <c r="R4544" t="s">
        <v>28</v>
      </c>
      <c r="S4544" t="s">
        <v>28</v>
      </c>
      <c r="T4544" t="s">
        <v>28</v>
      </c>
      <c r="U4544" t="s">
        <v>28</v>
      </c>
      <c r="V4544" t="s">
        <v>28</v>
      </c>
      <c r="X4544" t="str">
        <f t="shared" si="913"/>
        <v>N/A</v>
      </c>
      <c r="Y4544" t="str">
        <f t="shared" si="914"/>
        <v>N/A</v>
      </c>
      <c r="Z4544" t="str">
        <f t="shared" si="915"/>
        <v>N/A</v>
      </c>
      <c r="AA4544" t="str">
        <f t="shared" si="916"/>
        <v>N/A</v>
      </c>
      <c r="AB4544" t="str">
        <f t="shared" si="917"/>
        <v>N/A</v>
      </c>
      <c r="AC4544" t="str">
        <f t="shared" si="918"/>
        <v>N/A</v>
      </c>
      <c r="AD4544" t="str">
        <f t="shared" si="919"/>
        <v>N/A</v>
      </c>
      <c r="AE4544" t="str">
        <f t="shared" si="920"/>
        <v>N/A</v>
      </c>
      <c r="AF4544" t="str">
        <f t="shared" si="921"/>
        <v>N/A</v>
      </c>
      <c r="AG4544" t="str">
        <f t="shared" si="922"/>
        <v>N/A</v>
      </c>
    </row>
    <row r="4545" spans="1:33" x14ac:dyDescent="0.35">
      <c r="A4545">
        <v>481030</v>
      </c>
      <c r="B4545" t="s">
        <v>4508</v>
      </c>
      <c r="C4545">
        <v>0</v>
      </c>
      <c r="D4545" t="s">
        <v>28</v>
      </c>
      <c r="E4545" t="s">
        <v>28</v>
      </c>
      <c r="F4545" t="s">
        <v>4803</v>
      </c>
      <c r="G4545" t="s">
        <v>28</v>
      </c>
      <c r="H4545" t="s">
        <v>28</v>
      </c>
      <c r="I4545" t="s">
        <v>19</v>
      </c>
      <c r="J4545" t="s">
        <v>17</v>
      </c>
      <c r="K4545" t="s">
        <v>4803</v>
      </c>
      <c r="L4545" t="s">
        <v>28</v>
      </c>
      <c r="M4545" t="s">
        <v>28</v>
      </c>
      <c r="N4545" t="s">
        <v>28</v>
      </c>
      <c r="O4545" t="s">
        <v>28</v>
      </c>
      <c r="P4545" t="s">
        <v>28</v>
      </c>
      <c r="Q4545" t="s">
        <v>28</v>
      </c>
      <c r="R4545" t="s">
        <v>28</v>
      </c>
      <c r="S4545" t="s">
        <v>28</v>
      </c>
      <c r="T4545" t="s">
        <v>28</v>
      </c>
      <c r="U4545" t="s">
        <v>28</v>
      </c>
      <c r="V4545" t="s">
        <v>28</v>
      </c>
      <c r="X4545" t="str">
        <f t="shared" si="913"/>
        <v>N/A</v>
      </c>
      <c r="Y4545" t="str">
        <f t="shared" si="914"/>
        <v>N/A</v>
      </c>
      <c r="Z4545" t="str">
        <f t="shared" si="915"/>
        <v>N/A</v>
      </c>
      <c r="AA4545" t="str">
        <f t="shared" si="916"/>
        <v>N/A</v>
      </c>
      <c r="AB4545" t="str">
        <f t="shared" si="917"/>
        <v>N/A</v>
      </c>
      <c r="AC4545" t="str">
        <f t="shared" si="918"/>
        <v>N/A</v>
      </c>
      <c r="AD4545" t="str">
        <f t="shared" si="919"/>
        <v>N/A</v>
      </c>
      <c r="AE4545" t="str">
        <f t="shared" si="920"/>
        <v>N/A</v>
      </c>
      <c r="AF4545" t="str">
        <f t="shared" si="921"/>
        <v>N/A</v>
      </c>
      <c r="AG4545" t="str">
        <f t="shared" si="922"/>
        <v>N/A</v>
      </c>
    </row>
    <row r="4546" spans="1:33" x14ac:dyDescent="0.35">
      <c r="A4546">
        <v>481058</v>
      </c>
      <c r="B4546" t="s">
        <v>4509</v>
      </c>
      <c r="C4546">
        <v>0</v>
      </c>
      <c r="D4546" t="s">
        <v>28</v>
      </c>
      <c r="E4546" t="s">
        <v>28</v>
      </c>
      <c r="F4546" t="s">
        <v>4803</v>
      </c>
      <c r="G4546" t="s">
        <v>28</v>
      </c>
      <c r="H4546" t="s">
        <v>28</v>
      </c>
      <c r="I4546" t="s">
        <v>19</v>
      </c>
      <c r="J4546" t="s">
        <v>17</v>
      </c>
      <c r="K4546" t="s">
        <v>4803</v>
      </c>
      <c r="L4546" t="s">
        <v>28</v>
      </c>
      <c r="M4546" t="s">
        <v>28</v>
      </c>
      <c r="N4546" t="s">
        <v>28</v>
      </c>
      <c r="O4546" t="s">
        <v>28</v>
      </c>
      <c r="P4546" t="s">
        <v>28</v>
      </c>
      <c r="Q4546" t="s">
        <v>28</v>
      </c>
      <c r="R4546" t="s">
        <v>28</v>
      </c>
      <c r="S4546" t="s">
        <v>28</v>
      </c>
      <c r="T4546" t="s">
        <v>28</v>
      </c>
      <c r="U4546" t="s">
        <v>28</v>
      </c>
      <c r="V4546" t="s">
        <v>28</v>
      </c>
      <c r="X4546" t="str">
        <f t="shared" si="913"/>
        <v>N/A</v>
      </c>
      <c r="Y4546" t="str">
        <f t="shared" si="914"/>
        <v>N/A</v>
      </c>
      <c r="Z4546" t="str">
        <f t="shared" si="915"/>
        <v>N/A</v>
      </c>
      <c r="AA4546" t="str">
        <f t="shared" si="916"/>
        <v>N/A</v>
      </c>
      <c r="AB4546" t="str">
        <f t="shared" si="917"/>
        <v>N/A</v>
      </c>
      <c r="AC4546" t="str">
        <f t="shared" si="918"/>
        <v>N/A</v>
      </c>
      <c r="AD4546" t="str">
        <f t="shared" si="919"/>
        <v>N/A</v>
      </c>
      <c r="AE4546" t="str">
        <f t="shared" si="920"/>
        <v>N/A</v>
      </c>
      <c r="AF4546" t="str">
        <f t="shared" si="921"/>
        <v>N/A</v>
      </c>
      <c r="AG4546" t="str">
        <f t="shared" si="922"/>
        <v>N/A</v>
      </c>
    </row>
    <row r="4547" spans="1:33" x14ac:dyDescent="0.35">
      <c r="A4547">
        <v>481094</v>
      </c>
      <c r="B4547" t="s">
        <v>4510</v>
      </c>
      <c r="C4547">
        <v>0</v>
      </c>
      <c r="D4547" t="s">
        <v>28</v>
      </c>
      <c r="E4547" t="s">
        <v>28</v>
      </c>
      <c r="F4547" t="s">
        <v>4803</v>
      </c>
      <c r="G4547" t="s">
        <v>28</v>
      </c>
      <c r="H4547" t="s">
        <v>28</v>
      </c>
      <c r="I4547" t="s">
        <v>19</v>
      </c>
      <c r="J4547" t="s">
        <v>17</v>
      </c>
      <c r="K4547" t="s">
        <v>4803</v>
      </c>
      <c r="L4547" t="s">
        <v>28</v>
      </c>
      <c r="M4547" t="s">
        <v>28</v>
      </c>
      <c r="N4547" t="s">
        <v>28</v>
      </c>
      <c r="O4547" t="s">
        <v>28</v>
      </c>
      <c r="P4547" t="s">
        <v>28</v>
      </c>
      <c r="Q4547" t="s">
        <v>28</v>
      </c>
      <c r="R4547" t="s">
        <v>28</v>
      </c>
      <c r="S4547" t="s">
        <v>28</v>
      </c>
      <c r="T4547" t="s">
        <v>28</v>
      </c>
      <c r="U4547" t="s">
        <v>28</v>
      </c>
      <c r="V4547" t="s">
        <v>28</v>
      </c>
      <c r="X4547" t="str">
        <f t="shared" si="913"/>
        <v>N/A</v>
      </c>
      <c r="Y4547" t="str">
        <f t="shared" si="914"/>
        <v>N/A</v>
      </c>
      <c r="Z4547" t="str">
        <f t="shared" si="915"/>
        <v>N/A</v>
      </c>
      <c r="AA4547" t="str">
        <f t="shared" si="916"/>
        <v>N/A</v>
      </c>
      <c r="AB4547" t="str">
        <f t="shared" si="917"/>
        <v>N/A</v>
      </c>
      <c r="AC4547" t="str">
        <f t="shared" si="918"/>
        <v>N/A</v>
      </c>
      <c r="AD4547" t="str">
        <f t="shared" si="919"/>
        <v>N/A</v>
      </c>
      <c r="AE4547" t="str">
        <f t="shared" si="920"/>
        <v>N/A</v>
      </c>
      <c r="AF4547" t="str">
        <f t="shared" si="921"/>
        <v>N/A</v>
      </c>
      <c r="AG4547" t="str">
        <f t="shared" si="922"/>
        <v>N/A</v>
      </c>
    </row>
    <row r="4548" spans="1:33" x14ac:dyDescent="0.35">
      <c r="A4548">
        <v>481137</v>
      </c>
      <c r="B4548" t="s">
        <v>4511</v>
      </c>
      <c r="C4548">
        <v>0</v>
      </c>
      <c r="D4548" t="s">
        <v>28</v>
      </c>
      <c r="E4548" t="s">
        <v>28</v>
      </c>
      <c r="F4548" t="s">
        <v>4803</v>
      </c>
      <c r="G4548" t="s">
        <v>4804</v>
      </c>
      <c r="H4548" t="s">
        <v>28</v>
      </c>
      <c r="I4548" t="s">
        <v>19</v>
      </c>
      <c r="J4548" t="s">
        <v>26</v>
      </c>
      <c r="K4548" t="s">
        <v>4803</v>
      </c>
      <c r="L4548" t="s">
        <v>21</v>
      </c>
      <c r="M4548" t="s">
        <v>28</v>
      </c>
      <c r="N4548" t="s">
        <v>28</v>
      </c>
      <c r="O4548">
        <v>0.81</v>
      </c>
      <c r="P4548">
        <v>0.89</v>
      </c>
      <c r="Q4548">
        <v>0.8</v>
      </c>
      <c r="R4548">
        <v>1</v>
      </c>
      <c r="S4548" t="s">
        <v>28</v>
      </c>
      <c r="T4548" t="s">
        <v>28</v>
      </c>
      <c r="U4548" t="s">
        <v>28</v>
      </c>
      <c r="V4548" t="s">
        <v>28</v>
      </c>
      <c r="X4548" t="str">
        <f t="shared" si="913"/>
        <v>N/A</v>
      </c>
      <c r="Y4548" t="str">
        <f t="shared" si="914"/>
        <v>N/A</v>
      </c>
      <c r="Z4548">
        <f t="shared" si="915"/>
        <v>0.81</v>
      </c>
      <c r="AA4548">
        <f t="shared" si="916"/>
        <v>0.89</v>
      </c>
      <c r="AB4548">
        <f t="shared" si="917"/>
        <v>0.8</v>
      </c>
      <c r="AC4548">
        <f t="shared" si="918"/>
        <v>1</v>
      </c>
      <c r="AD4548" t="str">
        <f t="shared" si="919"/>
        <v>N/A</v>
      </c>
      <c r="AE4548" t="str">
        <f t="shared" si="920"/>
        <v>N/A</v>
      </c>
      <c r="AF4548" t="str">
        <f t="shared" si="921"/>
        <v>N/A</v>
      </c>
      <c r="AG4548" t="str">
        <f t="shared" si="922"/>
        <v>N/A</v>
      </c>
    </row>
    <row r="4549" spans="1:33" x14ac:dyDescent="0.35">
      <c r="A4549">
        <v>481155</v>
      </c>
      <c r="B4549" t="s">
        <v>4512</v>
      </c>
      <c r="C4549">
        <v>0</v>
      </c>
      <c r="D4549" t="s">
        <v>28</v>
      </c>
      <c r="E4549" t="s">
        <v>28</v>
      </c>
      <c r="F4549" t="s">
        <v>4803</v>
      </c>
      <c r="G4549" t="s">
        <v>4804</v>
      </c>
      <c r="H4549" t="s">
        <v>28</v>
      </c>
      <c r="I4549" t="s">
        <v>19</v>
      </c>
      <c r="J4549" t="s">
        <v>26</v>
      </c>
      <c r="K4549" t="s">
        <v>4803</v>
      </c>
      <c r="L4549" t="s">
        <v>21</v>
      </c>
      <c r="M4549" t="s">
        <v>28</v>
      </c>
      <c r="N4549" t="s">
        <v>28</v>
      </c>
      <c r="O4549">
        <v>0.64</v>
      </c>
      <c r="P4549">
        <v>0.66</v>
      </c>
      <c r="Q4549">
        <v>0.65</v>
      </c>
      <c r="R4549">
        <v>0.75</v>
      </c>
      <c r="S4549" t="s">
        <v>28</v>
      </c>
      <c r="T4549" t="s">
        <v>28</v>
      </c>
      <c r="U4549" t="s">
        <v>28</v>
      </c>
      <c r="V4549" t="s">
        <v>28</v>
      </c>
      <c r="X4549" t="str">
        <f t="shared" si="913"/>
        <v>N/A</v>
      </c>
      <c r="Y4549" t="str">
        <f t="shared" si="914"/>
        <v>N/A</v>
      </c>
      <c r="Z4549">
        <f t="shared" si="915"/>
        <v>0.64</v>
      </c>
      <c r="AA4549">
        <f t="shared" si="916"/>
        <v>0.66</v>
      </c>
      <c r="AB4549">
        <f t="shared" si="917"/>
        <v>0.65</v>
      </c>
      <c r="AC4549">
        <f t="shared" si="918"/>
        <v>0.75</v>
      </c>
      <c r="AD4549" t="str">
        <f t="shared" si="919"/>
        <v>N/A</v>
      </c>
      <c r="AE4549" t="str">
        <f t="shared" si="920"/>
        <v>N/A</v>
      </c>
      <c r="AF4549" t="str">
        <f t="shared" si="921"/>
        <v>N/A</v>
      </c>
      <c r="AG4549" t="str">
        <f t="shared" si="922"/>
        <v>N/A</v>
      </c>
    </row>
    <row r="4550" spans="1:33" x14ac:dyDescent="0.35">
      <c r="A4550">
        <v>481225</v>
      </c>
      <c r="B4550" t="s">
        <v>4513</v>
      </c>
      <c r="C4550">
        <v>0</v>
      </c>
      <c r="D4550">
        <v>0.25</v>
      </c>
      <c r="E4550">
        <v>0.5</v>
      </c>
      <c r="F4550" t="s">
        <v>4803</v>
      </c>
      <c r="G4550">
        <v>2016</v>
      </c>
      <c r="H4550">
        <v>0.5</v>
      </c>
      <c r="I4550" t="s">
        <v>19</v>
      </c>
      <c r="J4550" t="s">
        <v>17</v>
      </c>
      <c r="K4550" t="s">
        <v>4803</v>
      </c>
      <c r="L4550">
        <v>2018</v>
      </c>
      <c r="M4550">
        <v>0.75</v>
      </c>
      <c r="N4550">
        <v>1</v>
      </c>
      <c r="O4550">
        <v>0.75</v>
      </c>
      <c r="P4550">
        <v>1</v>
      </c>
      <c r="Q4550" t="s">
        <v>28</v>
      </c>
      <c r="R4550">
        <v>1</v>
      </c>
      <c r="S4550">
        <v>0.12</v>
      </c>
      <c r="T4550">
        <v>0</v>
      </c>
      <c r="U4550" t="s">
        <v>28</v>
      </c>
      <c r="V4550">
        <v>0</v>
      </c>
      <c r="X4550">
        <f t="shared" si="913"/>
        <v>0.75</v>
      </c>
      <c r="Y4550">
        <f t="shared" si="914"/>
        <v>1</v>
      </c>
      <c r="Z4550">
        <f t="shared" si="915"/>
        <v>0.75</v>
      </c>
      <c r="AA4550">
        <f t="shared" si="916"/>
        <v>1</v>
      </c>
      <c r="AB4550" t="str">
        <f t="shared" si="917"/>
        <v>N/A</v>
      </c>
      <c r="AC4550">
        <f t="shared" si="918"/>
        <v>1</v>
      </c>
      <c r="AD4550">
        <f t="shared" si="919"/>
        <v>0.12</v>
      </c>
      <c r="AE4550">
        <f t="shared" si="920"/>
        <v>0</v>
      </c>
      <c r="AF4550" t="str">
        <f t="shared" si="921"/>
        <v>N/A</v>
      </c>
      <c r="AG4550">
        <f t="shared" si="922"/>
        <v>0</v>
      </c>
    </row>
    <row r="4551" spans="1:33" x14ac:dyDescent="0.35">
      <c r="A4551">
        <v>481252</v>
      </c>
      <c r="B4551" t="s">
        <v>4514</v>
      </c>
      <c r="C4551">
        <v>0</v>
      </c>
      <c r="D4551" t="s">
        <v>28</v>
      </c>
      <c r="E4551" t="s">
        <v>28</v>
      </c>
      <c r="F4551" t="s">
        <v>4803</v>
      </c>
      <c r="G4551" t="s">
        <v>4805</v>
      </c>
      <c r="H4551" t="s">
        <v>28</v>
      </c>
      <c r="I4551" t="s">
        <v>19</v>
      </c>
      <c r="J4551" t="s">
        <v>26</v>
      </c>
      <c r="K4551" t="s">
        <v>4803</v>
      </c>
      <c r="L4551" t="s">
        <v>21</v>
      </c>
      <c r="M4551" t="s">
        <v>28</v>
      </c>
      <c r="N4551" t="s">
        <v>28</v>
      </c>
      <c r="O4551">
        <v>0.65</v>
      </c>
      <c r="P4551">
        <v>0.72</v>
      </c>
      <c r="Q4551">
        <v>0.71</v>
      </c>
      <c r="R4551">
        <v>0.78</v>
      </c>
      <c r="S4551" t="s">
        <v>28</v>
      </c>
      <c r="T4551" t="s">
        <v>28</v>
      </c>
      <c r="U4551" t="s">
        <v>28</v>
      </c>
      <c r="V4551" t="s">
        <v>28</v>
      </c>
      <c r="X4551" t="str">
        <f t="shared" si="913"/>
        <v>N/A</v>
      </c>
      <c r="Y4551" t="str">
        <f t="shared" si="914"/>
        <v>N/A</v>
      </c>
      <c r="Z4551">
        <f t="shared" si="915"/>
        <v>0.65</v>
      </c>
      <c r="AA4551">
        <f t="shared" si="916"/>
        <v>0.72</v>
      </c>
      <c r="AB4551">
        <f t="shared" si="917"/>
        <v>0.71</v>
      </c>
      <c r="AC4551">
        <f t="shared" si="918"/>
        <v>0.78</v>
      </c>
      <c r="AD4551" t="str">
        <f t="shared" si="919"/>
        <v>N/A</v>
      </c>
      <c r="AE4551" t="str">
        <f t="shared" si="920"/>
        <v>N/A</v>
      </c>
      <c r="AF4551" t="str">
        <f t="shared" si="921"/>
        <v>N/A</v>
      </c>
      <c r="AG4551" t="str">
        <f t="shared" si="922"/>
        <v>N/A</v>
      </c>
    </row>
    <row r="4552" spans="1:33" x14ac:dyDescent="0.35">
      <c r="A4552">
        <v>481401</v>
      </c>
      <c r="B4552" t="s">
        <v>4515</v>
      </c>
      <c r="C4552">
        <v>0</v>
      </c>
      <c r="D4552" t="s">
        <v>28</v>
      </c>
      <c r="E4552" t="s">
        <v>28</v>
      </c>
      <c r="F4552" t="s">
        <v>4803</v>
      </c>
      <c r="G4552" t="s">
        <v>28</v>
      </c>
      <c r="H4552" t="s">
        <v>28</v>
      </c>
      <c r="I4552" t="s">
        <v>19</v>
      </c>
      <c r="J4552" t="s">
        <v>17</v>
      </c>
      <c r="K4552" t="s">
        <v>4803</v>
      </c>
      <c r="L4552" t="s">
        <v>28</v>
      </c>
      <c r="M4552" t="s">
        <v>28</v>
      </c>
      <c r="N4552" t="s">
        <v>28</v>
      </c>
      <c r="O4552" t="s">
        <v>28</v>
      </c>
      <c r="P4552" t="s">
        <v>28</v>
      </c>
      <c r="Q4552" t="s">
        <v>28</v>
      </c>
      <c r="R4552" t="s">
        <v>28</v>
      </c>
      <c r="S4552" t="s">
        <v>28</v>
      </c>
      <c r="T4552" t="s">
        <v>28</v>
      </c>
      <c r="U4552" t="s">
        <v>28</v>
      </c>
      <c r="V4552" t="s">
        <v>28</v>
      </c>
      <c r="X4552" t="str">
        <f t="shared" si="913"/>
        <v>N/A</v>
      </c>
      <c r="Y4552" t="str">
        <f t="shared" si="914"/>
        <v>N/A</v>
      </c>
      <c r="Z4552" t="str">
        <f t="shared" si="915"/>
        <v>N/A</v>
      </c>
      <c r="AA4552" t="str">
        <f t="shared" si="916"/>
        <v>N/A</v>
      </c>
      <c r="AB4552" t="str">
        <f t="shared" si="917"/>
        <v>N/A</v>
      </c>
      <c r="AC4552" t="str">
        <f t="shared" si="918"/>
        <v>N/A</v>
      </c>
      <c r="AD4552" t="str">
        <f t="shared" si="919"/>
        <v>N/A</v>
      </c>
      <c r="AE4552" t="str">
        <f t="shared" si="920"/>
        <v>N/A</v>
      </c>
      <c r="AF4552" t="str">
        <f t="shared" si="921"/>
        <v>N/A</v>
      </c>
      <c r="AG4552" t="str">
        <f t="shared" si="922"/>
        <v>N/A</v>
      </c>
    </row>
    <row r="4553" spans="1:33" x14ac:dyDescent="0.35">
      <c r="A4553">
        <v>481410</v>
      </c>
      <c r="B4553" t="s">
        <v>4516</v>
      </c>
      <c r="C4553">
        <v>0</v>
      </c>
      <c r="D4553">
        <v>0.19</v>
      </c>
      <c r="E4553" t="s">
        <v>28</v>
      </c>
      <c r="F4553" t="s">
        <v>4803</v>
      </c>
      <c r="G4553" t="s">
        <v>4805</v>
      </c>
      <c r="H4553" t="s">
        <v>28</v>
      </c>
      <c r="I4553" t="s">
        <v>19</v>
      </c>
      <c r="J4553" t="s">
        <v>17</v>
      </c>
      <c r="K4553" t="s">
        <v>4803</v>
      </c>
      <c r="L4553" t="s">
        <v>21</v>
      </c>
      <c r="M4553">
        <v>0.26</v>
      </c>
      <c r="N4553" t="s">
        <v>28</v>
      </c>
      <c r="O4553">
        <v>0.26</v>
      </c>
      <c r="P4553" t="s">
        <v>28</v>
      </c>
      <c r="Q4553" t="s">
        <v>28</v>
      </c>
      <c r="R4553" t="s">
        <v>28</v>
      </c>
      <c r="S4553" t="s">
        <v>28</v>
      </c>
      <c r="T4553" t="s">
        <v>28</v>
      </c>
      <c r="U4553" t="s">
        <v>28</v>
      </c>
      <c r="V4553" t="s">
        <v>28</v>
      </c>
      <c r="X4553">
        <f t="shared" si="913"/>
        <v>0.26</v>
      </c>
      <c r="Y4553" t="str">
        <f t="shared" si="914"/>
        <v>N/A</v>
      </c>
      <c r="Z4553">
        <f t="shared" si="915"/>
        <v>0.26</v>
      </c>
      <c r="AA4553" t="str">
        <f t="shared" si="916"/>
        <v>N/A</v>
      </c>
      <c r="AB4553" t="str">
        <f t="shared" si="917"/>
        <v>N/A</v>
      </c>
      <c r="AC4553" t="str">
        <f t="shared" si="918"/>
        <v>N/A</v>
      </c>
      <c r="AD4553" t="str">
        <f t="shared" si="919"/>
        <v>N/A</v>
      </c>
      <c r="AE4553" t="str">
        <f t="shared" si="920"/>
        <v>N/A</v>
      </c>
      <c r="AF4553" t="str">
        <f t="shared" si="921"/>
        <v>N/A</v>
      </c>
      <c r="AG4553" t="str">
        <f t="shared" si="922"/>
        <v>N/A</v>
      </c>
    </row>
    <row r="4554" spans="1:33" x14ac:dyDescent="0.35">
      <c r="A4554">
        <v>481438</v>
      </c>
      <c r="B4554" t="s">
        <v>4517</v>
      </c>
      <c r="C4554">
        <v>0</v>
      </c>
      <c r="D4554">
        <v>0.11</v>
      </c>
      <c r="E4554" t="s">
        <v>28</v>
      </c>
      <c r="F4554" t="s">
        <v>4803</v>
      </c>
      <c r="G4554">
        <v>2017</v>
      </c>
      <c r="H4554" t="s">
        <v>28</v>
      </c>
      <c r="I4554" t="s">
        <v>19</v>
      </c>
      <c r="J4554" t="s">
        <v>17</v>
      </c>
      <c r="K4554" t="s">
        <v>4803</v>
      </c>
      <c r="L4554" t="s">
        <v>90</v>
      </c>
      <c r="M4554">
        <v>0.52</v>
      </c>
      <c r="N4554" t="s">
        <v>28</v>
      </c>
      <c r="O4554">
        <v>0.52</v>
      </c>
      <c r="P4554" t="s">
        <v>28</v>
      </c>
      <c r="Q4554" t="s">
        <v>28</v>
      </c>
      <c r="R4554" t="s">
        <v>28</v>
      </c>
      <c r="S4554">
        <v>0.22</v>
      </c>
      <c r="T4554" t="s">
        <v>28</v>
      </c>
      <c r="U4554" t="s">
        <v>28</v>
      </c>
      <c r="V4554" t="s">
        <v>28</v>
      </c>
      <c r="X4554">
        <f t="shared" si="913"/>
        <v>0.52</v>
      </c>
      <c r="Y4554" t="str">
        <f t="shared" si="914"/>
        <v>N/A</v>
      </c>
      <c r="Z4554">
        <f t="shared" si="915"/>
        <v>0.52</v>
      </c>
      <c r="AA4554" t="str">
        <f t="shared" si="916"/>
        <v>N/A</v>
      </c>
      <c r="AB4554" t="str">
        <f t="shared" si="917"/>
        <v>N/A</v>
      </c>
      <c r="AC4554" t="str">
        <f t="shared" si="918"/>
        <v>N/A</v>
      </c>
      <c r="AD4554">
        <f t="shared" si="919"/>
        <v>0.22</v>
      </c>
      <c r="AE4554" t="str">
        <f t="shared" si="920"/>
        <v>N/A</v>
      </c>
      <c r="AF4554" t="str">
        <f t="shared" si="921"/>
        <v>N/A</v>
      </c>
      <c r="AG4554" t="str">
        <f t="shared" si="922"/>
        <v>N/A</v>
      </c>
    </row>
    <row r="4555" spans="1:33" x14ac:dyDescent="0.35">
      <c r="A4555">
        <v>481465</v>
      </c>
      <c r="B4555" t="s">
        <v>4052</v>
      </c>
      <c r="C4555">
        <v>0</v>
      </c>
      <c r="D4555" t="s">
        <v>28</v>
      </c>
      <c r="E4555" t="s">
        <v>28</v>
      </c>
      <c r="F4555" t="s">
        <v>4803</v>
      </c>
      <c r="G4555">
        <v>2016</v>
      </c>
      <c r="H4555" t="s">
        <v>28</v>
      </c>
      <c r="I4555" t="s">
        <v>19</v>
      </c>
      <c r="J4555" t="s">
        <v>26</v>
      </c>
      <c r="K4555" t="s">
        <v>4803</v>
      </c>
      <c r="L4555">
        <v>2016</v>
      </c>
      <c r="M4555" t="s">
        <v>28</v>
      </c>
      <c r="N4555" t="s">
        <v>28</v>
      </c>
      <c r="O4555">
        <v>1</v>
      </c>
      <c r="P4555">
        <v>1</v>
      </c>
      <c r="Q4555">
        <v>1</v>
      </c>
      <c r="R4555">
        <v>1</v>
      </c>
      <c r="S4555" t="s">
        <v>28</v>
      </c>
      <c r="T4555" t="s">
        <v>28</v>
      </c>
      <c r="U4555" t="s">
        <v>28</v>
      </c>
      <c r="V4555" t="s">
        <v>28</v>
      </c>
      <c r="X4555" t="str">
        <f t="shared" si="913"/>
        <v>N/A</v>
      </c>
      <c r="Y4555" t="str">
        <f t="shared" si="914"/>
        <v>N/A</v>
      </c>
      <c r="Z4555">
        <f t="shared" si="915"/>
        <v>1</v>
      </c>
      <c r="AA4555">
        <f t="shared" si="916"/>
        <v>1</v>
      </c>
      <c r="AB4555">
        <f t="shared" si="917"/>
        <v>1</v>
      </c>
      <c r="AC4555">
        <f t="shared" si="918"/>
        <v>1</v>
      </c>
      <c r="AD4555" t="str">
        <f t="shared" si="919"/>
        <v>N/A</v>
      </c>
      <c r="AE4555" t="str">
        <f t="shared" si="920"/>
        <v>N/A</v>
      </c>
      <c r="AF4555" t="str">
        <f t="shared" si="921"/>
        <v>N/A</v>
      </c>
      <c r="AG4555" t="str">
        <f t="shared" si="922"/>
        <v>N/A</v>
      </c>
    </row>
    <row r="4556" spans="1:33" x14ac:dyDescent="0.35">
      <c r="A4556">
        <v>481535</v>
      </c>
      <c r="B4556" t="s">
        <v>4518</v>
      </c>
      <c r="C4556">
        <v>0</v>
      </c>
      <c r="D4556" t="s">
        <v>28</v>
      </c>
      <c r="E4556" t="s">
        <v>28</v>
      </c>
      <c r="F4556" t="s">
        <v>4803</v>
      </c>
      <c r="G4556" t="s">
        <v>28</v>
      </c>
      <c r="H4556" t="s">
        <v>28</v>
      </c>
      <c r="I4556" t="s">
        <v>19</v>
      </c>
      <c r="J4556" t="s">
        <v>17</v>
      </c>
      <c r="K4556" t="s">
        <v>4803</v>
      </c>
      <c r="L4556" t="s">
        <v>28</v>
      </c>
      <c r="M4556" t="s">
        <v>28</v>
      </c>
      <c r="N4556" t="s">
        <v>28</v>
      </c>
      <c r="O4556" t="s">
        <v>28</v>
      </c>
      <c r="P4556" t="s">
        <v>28</v>
      </c>
      <c r="Q4556" t="s">
        <v>28</v>
      </c>
      <c r="R4556" t="s">
        <v>28</v>
      </c>
      <c r="S4556" t="s">
        <v>28</v>
      </c>
      <c r="T4556" t="s">
        <v>28</v>
      </c>
      <c r="U4556" t="s">
        <v>28</v>
      </c>
      <c r="V4556" t="s">
        <v>28</v>
      </c>
      <c r="X4556" t="str">
        <f t="shared" si="913"/>
        <v>N/A</v>
      </c>
      <c r="Y4556" t="str">
        <f t="shared" si="914"/>
        <v>N/A</v>
      </c>
      <c r="Z4556" t="str">
        <f t="shared" si="915"/>
        <v>N/A</v>
      </c>
      <c r="AA4556" t="str">
        <f t="shared" si="916"/>
        <v>N/A</v>
      </c>
      <c r="AB4556" t="str">
        <f t="shared" si="917"/>
        <v>N/A</v>
      </c>
      <c r="AC4556" t="str">
        <f t="shared" si="918"/>
        <v>N/A</v>
      </c>
      <c r="AD4556" t="str">
        <f t="shared" si="919"/>
        <v>N/A</v>
      </c>
      <c r="AE4556" t="str">
        <f t="shared" si="920"/>
        <v>N/A</v>
      </c>
      <c r="AF4556" t="str">
        <f t="shared" si="921"/>
        <v>N/A</v>
      </c>
      <c r="AG4556" t="str">
        <f t="shared" si="922"/>
        <v>N/A</v>
      </c>
    </row>
    <row r="4557" spans="1:33" x14ac:dyDescent="0.35">
      <c r="A4557">
        <v>481720</v>
      </c>
      <c r="B4557" t="s">
        <v>4519</v>
      </c>
      <c r="C4557">
        <v>0</v>
      </c>
      <c r="D4557" t="s">
        <v>28</v>
      </c>
      <c r="E4557" t="s">
        <v>28</v>
      </c>
      <c r="F4557" t="s">
        <v>4803</v>
      </c>
      <c r="G4557" t="s">
        <v>28</v>
      </c>
      <c r="H4557" t="s">
        <v>28</v>
      </c>
      <c r="I4557" t="s">
        <v>19</v>
      </c>
      <c r="J4557" t="s">
        <v>17</v>
      </c>
      <c r="K4557" t="s">
        <v>4803</v>
      </c>
      <c r="L4557" t="s">
        <v>28</v>
      </c>
      <c r="M4557" t="s">
        <v>28</v>
      </c>
      <c r="N4557" t="s">
        <v>28</v>
      </c>
      <c r="O4557" t="s">
        <v>28</v>
      </c>
      <c r="P4557" t="s">
        <v>28</v>
      </c>
      <c r="Q4557" t="s">
        <v>28</v>
      </c>
      <c r="R4557" t="s">
        <v>28</v>
      </c>
      <c r="S4557" t="s">
        <v>28</v>
      </c>
      <c r="T4557" t="s">
        <v>28</v>
      </c>
      <c r="U4557" t="s">
        <v>28</v>
      </c>
      <c r="V4557" t="s">
        <v>28</v>
      </c>
      <c r="X4557" t="str">
        <f t="shared" si="913"/>
        <v>N/A</v>
      </c>
      <c r="Y4557" t="str">
        <f t="shared" si="914"/>
        <v>N/A</v>
      </c>
      <c r="Z4557" t="str">
        <f t="shared" si="915"/>
        <v>N/A</v>
      </c>
      <c r="AA4557" t="str">
        <f t="shared" si="916"/>
        <v>N/A</v>
      </c>
      <c r="AB4557" t="str">
        <f t="shared" si="917"/>
        <v>N/A</v>
      </c>
      <c r="AC4557" t="str">
        <f t="shared" si="918"/>
        <v>N/A</v>
      </c>
      <c r="AD4557" t="str">
        <f t="shared" si="919"/>
        <v>N/A</v>
      </c>
      <c r="AE4557" t="str">
        <f t="shared" si="920"/>
        <v>N/A</v>
      </c>
      <c r="AF4557" t="str">
        <f t="shared" si="921"/>
        <v>N/A</v>
      </c>
      <c r="AG4557" t="str">
        <f t="shared" si="922"/>
        <v>N/A</v>
      </c>
    </row>
    <row r="4558" spans="1:33" x14ac:dyDescent="0.35">
      <c r="A4558">
        <v>481863</v>
      </c>
      <c r="B4558" t="s">
        <v>4520</v>
      </c>
      <c r="C4558">
        <v>0</v>
      </c>
      <c r="D4558" t="s">
        <v>28</v>
      </c>
      <c r="E4558" t="s">
        <v>28</v>
      </c>
      <c r="F4558" t="s">
        <v>4803</v>
      </c>
      <c r="G4558" t="s">
        <v>4804</v>
      </c>
      <c r="H4558" t="s">
        <v>28</v>
      </c>
      <c r="I4558" t="s">
        <v>19</v>
      </c>
      <c r="J4558" t="s">
        <v>26</v>
      </c>
      <c r="K4558" t="s">
        <v>4803</v>
      </c>
      <c r="L4558" t="s">
        <v>21</v>
      </c>
      <c r="M4558" t="s">
        <v>28</v>
      </c>
      <c r="N4558" t="s">
        <v>28</v>
      </c>
      <c r="O4558">
        <v>0.68</v>
      </c>
      <c r="P4558">
        <v>0.41</v>
      </c>
      <c r="Q4558">
        <v>0.33</v>
      </c>
      <c r="R4558">
        <v>0.6</v>
      </c>
      <c r="S4558" t="s">
        <v>28</v>
      </c>
      <c r="T4558" t="s">
        <v>28</v>
      </c>
      <c r="U4558" t="s">
        <v>28</v>
      </c>
      <c r="V4558" t="s">
        <v>28</v>
      </c>
      <c r="X4558" t="str">
        <f t="shared" si="913"/>
        <v>N/A</v>
      </c>
      <c r="Y4558" t="str">
        <f t="shared" si="914"/>
        <v>N/A</v>
      </c>
      <c r="Z4558">
        <f t="shared" si="915"/>
        <v>0.68</v>
      </c>
      <c r="AA4558">
        <f t="shared" si="916"/>
        <v>0.41</v>
      </c>
      <c r="AB4558">
        <f t="shared" si="917"/>
        <v>0.33</v>
      </c>
      <c r="AC4558">
        <f t="shared" si="918"/>
        <v>0.6</v>
      </c>
      <c r="AD4558" t="str">
        <f t="shared" si="919"/>
        <v>N/A</v>
      </c>
      <c r="AE4558" t="str">
        <f t="shared" si="920"/>
        <v>N/A</v>
      </c>
      <c r="AF4558" t="str">
        <f t="shared" si="921"/>
        <v>N/A</v>
      </c>
      <c r="AG4558" t="str">
        <f t="shared" si="922"/>
        <v>N/A</v>
      </c>
    </row>
    <row r="4559" spans="1:33" x14ac:dyDescent="0.35">
      <c r="A4559">
        <v>481915</v>
      </c>
      <c r="B4559" t="s">
        <v>4521</v>
      </c>
      <c r="C4559">
        <v>0</v>
      </c>
      <c r="D4559" t="s">
        <v>28</v>
      </c>
      <c r="E4559" t="s">
        <v>28</v>
      </c>
      <c r="F4559" t="s">
        <v>4803</v>
      </c>
      <c r="G4559" t="s">
        <v>4804</v>
      </c>
      <c r="H4559" t="s">
        <v>28</v>
      </c>
      <c r="I4559" t="s">
        <v>19</v>
      </c>
      <c r="J4559" t="s">
        <v>26</v>
      </c>
      <c r="K4559" t="s">
        <v>4803</v>
      </c>
      <c r="L4559">
        <v>2017</v>
      </c>
      <c r="M4559" t="s">
        <v>28</v>
      </c>
      <c r="N4559" t="s">
        <v>28</v>
      </c>
      <c r="O4559">
        <v>0.55000000000000004</v>
      </c>
      <c r="P4559">
        <v>0.49</v>
      </c>
      <c r="Q4559">
        <v>0.47</v>
      </c>
      <c r="R4559">
        <v>0.67</v>
      </c>
      <c r="S4559" t="s">
        <v>28</v>
      </c>
      <c r="T4559" t="s">
        <v>28</v>
      </c>
      <c r="U4559" t="s">
        <v>28</v>
      </c>
      <c r="V4559" t="s">
        <v>28</v>
      </c>
      <c r="X4559" t="str">
        <f t="shared" si="913"/>
        <v>N/A</v>
      </c>
      <c r="Y4559" t="str">
        <f t="shared" si="914"/>
        <v>N/A</v>
      </c>
      <c r="Z4559">
        <f t="shared" si="915"/>
        <v>0.55000000000000004</v>
      </c>
      <c r="AA4559">
        <f t="shared" si="916"/>
        <v>0.49</v>
      </c>
      <c r="AB4559">
        <f t="shared" si="917"/>
        <v>0.47</v>
      </c>
      <c r="AC4559">
        <f t="shared" si="918"/>
        <v>0.67</v>
      </c>
      <c r="AD4559" t="str">
        <f t="shared" si="919"/>
        <v>N/A</v>
      </c>
      <c r="AE4559" t="str">
        <f t="shared" si="920"/>
        <v>N/A</v>
      </c>
      <c r="AF4559" t="str">
        <f t="shared" si="921"/>
        <v>N/A</v>
      </c>
      <c r="AG4559" t="str">
        <f t="shared" si="922"/>
        <v>N/A</v>
      </c>
    </row>
    <row r="4560" spans="1:33" x14ac:dyDescent="0.35">
      <c r="A4560">
        <v>481960</v>
      </c>
      <c r="B4560" t="s">
        <v>4522</v>
      </c>
      <c r="C4560">
        <v>0</v>
      </c>
      <c r="D4560" t="s">
        <v>28</v>
      </c>
      <c r="E4560" t="s">
        <v>28</v>
      </c>
      <c r="F4560" t="s">
        <v>4803</v>
      </c>
      <c r="G4560" t="s">
        <v>4804</v>
      </c>
      <c r="H4560" t="s">
        <v>28</v>
      </c>
      <c r="I4560" t="s">
        <v>19</v>
      </c>
      <c r="J4560" t="s">
        <v>26</v>
      </c>
      <c r="K4560" t="s">
        <v>4803</v>
      </c>
      <c r="L4560" t="s">
        <v>21</v>
      </c>
      <c r="M4560" t="s">
        <v>28</v>
      </c>
      <c r="N4560" t="s">
        <v>28</v>
      </c>
      <c r="O4560">
        <v>0.76</v>
      </c>
      <c r="P4560">
        <v>0.73</v>
      </c>
      <c r="Q4560">
        <v>0.63</v>
      </c>
      <c r="R4560">
        <v>0.82</v>
      </c>
      <c r="S4560" t="s">
        <v>28</v>
      </c>
      <c r="T4560" t="s">
        <v>28</v>
      </c>
      <c r="U4560" t="s">
        <v>28</v>
      </c>
      <c r="V4560" t="s">
        <v>28</v>
      </c>
      <c r="X4560" t="str">
        <f t="shared" si="913"/>
        <v>N/A</v>
      </c>
      <c r="Y4560" t="str">
        <f t="shared" si="914"/>
        <v>N/A</v>
      </c>
      <c r="Z4560">
        <f t="shared" si="915"/>
        <v>0.76</v>
      </c>
      <c r="AA4560">
        <f t="shared" si="916"/>
        <v>0.73</v>
      </c>
      <c r="AB4560">
        <f t="shared" si="917"/>
        <v>0.63</v>
      </c>
      <c r="AC4560">
        <f t="shared" si="918"/>
        <v>0.82</v>
      </c>
      <c r="AD4560" t="str">
        <f t="shared" si="919"/>
        <v>N/A</v>
      </c>
      <c r="AE4560" t="str">
        <f t="shared" si="920"/>
        <v>N/A</v>
      </c>
      <c r="AF4560" t="str">
        <f t="shared" si="921"/>
        <v>N/A</v>
      </c>
      <c r="AG4560" t="str">
        <f t="shared" si="922"/>
        <v>N/A</v>
      </c>
    </row>
    <row r="4561" spans="1:33" x14ac:dyDescent="0.35">
      <c r="A4561">
        <v>481988</v>
      </c>
      <c r="B4561" t="s">
        <v>4523</v>
      </c>
      <c r="C4561">
        <v>0</v>
      </c>
      <c r="D4561" t="s">
        <v>28</v>
      </c>
      <c r="E4561" t="s">
        <v>28</v>
      </c>
      <c r="F4561" t="s">
        <v>4803</v>
      </c>
      <c r="G4561" t="s">
        <v>4805</v>
      </c>
      <c r="H4561" t="s">
        <v>28</v>
      </c>
      <c r="I4561" t="s">
        <v>19</v>
      </c>
      <c r="J4561" t="s">
        <v>26</v>
      </c>
      <c r="K4561" t="s">
        <v>4803</v>
      </c>
      <c r="L4561">
        <v>2017</v>
      </c>
      <c r="M4561">
        <v>0.34</v>
      </c>
      <c r="N4561">
        <v>0.32</v>
      </c>
      <c r="O4561">
        <v>0.33</v>
      </c>
      <c r="P4561">
        <v>0.3</v>
      </c>
      <c r="Q4561">
        <v>0.28999999999999998</v>
      </c>
      <c r="R4561">
        <v>1</v>
      </c>
      <c r="S4561">
        <v>0.03</v>
      </c>
      <c r="T4561">
        <v>0.04</v>
      </c>
      <c r="U4561">
        <v>0.04</v>
      </c>
      <c r="V4561">
        <v>0</v>
      </c>
      <c r="X4561">
        <f t="shared" si="913"/>
        <v>0.34</v>
      </c>
      <c r="Y4561">
        <f t="shared" si="914"/>
        <v>0.32</v>
      </c>
      <c r="Z4561">
        <f t="shared" si="915"/>
        <v>0.33</v>
      </c>
      <c r="AA4561">
        <f t="shared" si="916"/>
        <v>0.3</v>
      </c>
      <c r="AB4561">
        <f t="shared" si="917"/>
        <v>0.28999999999999998</v>
      </c>
      <c r="AC4561">
        <f t="shared" si="918"/>
        <v>1</v>
      </c>
      <c r="AD4561">
        <f t="shared" si="919"/>
        <v>0.03</v>
      </c>
      <c r="AE4561">
        <f t="shared" si="920"/>
        <v>0.04</v>
      </c>
      <c r="AF4561">
        <f t="shared" si="921"/>
        <v>0.04</v>
      </c>
      <c r="AG4561">
        <f t="shared" si="922"/>
        <v>0</v>
      </c>
    </row>
    <row r="4562" spans="1:33" x14ac:dyDescent="0.35">
      <c r="A4562">
        <v>482024</v>
      </c>
      <c r="B4562" t="s">
        <v>4524</v>
      </c>
      <c r="C4562">
        <v>0</v>
      </c>
      <c r="D4562" t="s">
        <v>28</v>
      </c>
      <c r="E4562" t="s">
        <v>28</v>
      </c>
      <c r="F4562" t="s">
        <v>4803</v>
      </c>
      <c r="G4562" t="s">
        <v>28</v>
      </c>
      <c r="H4562" t="s">
        <v>28</v>
      </c>
      <c r="I4562" t="s">
        <v>19</v>
      </c>
      <c r="J4562" t="s">
        <v>17</v>
      </c>
      <c r="K4562" t="s">
        <v>4803</v>
      </c>
      <c r="L4562" t="s">
        <v>28</v>
      </c>
      <c r="M4562" t="s">
        <v>28</v>
      </c>
      <c r="N4562" t="s">
        <v>28</v>
      </c>
      <c r="O4562" t="s">
        <v>28</v>
      </c>
      <c r="P4562" t="s">
        <v>28</v>
      </c>
      <c r="Q4562" t="s">
        <v>28</v>
      </c>
      <c r="R4562" t="s">
        <v>28</v>
      </c>
      <c r="S4562" t="s">
        <v>28</v>
      </c>
      <c r="T4562" t="s">
        <v>28</v>
      </c>
      <c r="U4562" t="s">
        <v>28</v>
      </c>
      <c r="V4562" t="s">
        <v>28</v>
      </c>
      <c r="X4562" t="str">
        <f t="shared" si="913"/>
        <v>N/A</v>
      </c>
      <c r="Y4562" t="str">
        <f t="shared" si="914"/>
        <v>N/A</v>
      </c>
      <c r="Z4562" t="str">
        <f t="shared" si="915"/>
        <v>N/A</v>
      </c>
      <c r="AA4562" t="str">
        <f t="shared" si="916"/>
        <v>N/A</v>
      </c>
      <c r="AB4562" t="str">
        <f t="shared" si="917"/>
        <v>N/A</v>
      </c>
      <c r="AC4562" t="str">
        <f t="shared" si="918"/>
        <v>N/A</v>
      </c>
      <c r="AD4562" t="str">
        <f t="shared" si="919"/>
        <v>N/A</v>
      </c>
      <c r="AE4562" t="str">
        <f t="shared" si="920"/>
        <v>N/A</v>
      </c>
      <c r="AF4562" t="str">
        <f t="shared" si="921"/>
        <v>N/A</v>
      </c>
      <c r="AG4562" t="str">
        <f t="shared" si="922"/>
        <v>N/A</v>
      </c>
    </row>
    <row r="4563" spans="1:33" x14ac:dyDescent="0.35">
      <c r="A4563">
        <v>482149</v>
      </c>
      <c r="B4563" t="s">
        <v>4525</v>
      </c>
      <c r="C4563">
        <v>0</v>
      </c>
      <c r="D4563">
        <v>0.28000000000000003</v>
      </c>
      <c r="E4563">
        <v>0.22</v>
      </c>
      <c r="F4563" t="s">
        <v>4803</v>
      </c>
      <c r="G4563" t="s">
        <v>4805</v>
      </c>
      <c r="H4563">
        <v>1.999999999999999E-2</v>
      </c>
      <c r="I4563" t="s">
        <v>19</v>
      </c>
      <c r="J4563" t="s">
        <v>17</v>
      </c>
      <c r="K4563" t="s">
        <v>4803</v>
      </c>
      <c r="L4563" t="s">
        <v>21</v>
      </c>
      <c r="M4563">
        <v>0.28000000000000003</v>
      </c>
      <c r="N4563">
        <v>0.24</v>
      </c>
      <c r="O4563">
        <v>0.28000000000000003</v>
      </c>
      <c r="P4563">
        <v>0.24</v>
      </c>
      <c r="Q4563">
        <v>0.23</v>
      </c>
      <c r="R4563">
        <v>0.28000000000000003</v>
      </c>
      <c r="S4563">
        <v>0.26</v>
      </c>
      <c r="T4563">
        <v>0.31</v>
      </c>
      <c r="U4563">
        <v>0.32</v>
      </c>
      <c r="V4563">
        <v>0.23</v>
      </c>
      <c r="X4563">
        <f t="shared" si="913"/>
        <v>0.28000000000000003</v>
      </c>
      <c r="Y4563">
        <f t="shared" si="914"/>
        <v>0.24</v>
      </c>
      <c r="Z4563">
        <f t="shared" si="915"/>
        <v>0.28000000000000003</v>
      </c>
      <c r="AA4563">
        <f t="shared" si="916"/>
        <v>0.24</v>
      </c>
      <c r="AB4563">
        <f t="shared" si="917"/>
        <v>0.23</v>
      </c>
      <c r="AC4563">
        <f t="shared" si="918"/>
        <v>0.28000000000000003</v>
      </c>
      <c r="AD4563">
        <f t="shared" si="919"/>
        <v>0.26</v>
      </c>
      <c r="AE4563">
        <f t="shared" si="920"/>
        <v>0.31</v>
      </c>
      <c r="AF4563">
        <f t="shared" si="921"/>
        <v>0.32</v>
      </c>
      <c r="AG4563">
        <f t="shared" si="922"/>
        <v>0.23</v>
      </c>
    </row>
    <row r="4564" spans="1:33" x14ac:dyDescent="0.35">
      <c r="A4564">
        <v>482158</v>
      </c>
      <c r="B4564" t="s">
        <v>4526</v>
      </c>
      <c r="C4564">
        <v>0</v>
      </c>
      <c r="D4564">
        <v>0.24</v>
      </c>
      <c r="E4564">
        <v>0.22</v>
      </c>
      <c r="F4564" t="s">
        <v>4803</v>
      </c>
      <c r="G4564">
        <v>2015</v>
      </c>
      <c r="H4564">
        <v>1.999999999999999E-2</v>
      </c>
      <c r="I4564" t="s">
        <v>19</v>
      </c>
      <c r="J4564" t="s">
        <v>17</v>
      </c>
      <c r="K4564" t="s">
        <v>4803</v>
      </c>
      <c r="L4564">
        <v>2018</v>
      </c>
      <c r="M4564">
        <v>0.27</v>
      </c>
      <c r="N4564">
        <v>0.24</v>
      </c>
      <c r="O4564">
        <v>0.27</v>
      </c>
      <c r="P4564">
        <v>0.24</v>
      </c>
      <c r="Q4564">
        <v>0.21</v>
      </c>
      <c r="R4564">
        <v>0.43</v>
      </c>
      <c r="S4564">
        <v>0.42</v>
      </c>
      <c r="T4564">
        <v>0.47</v>
      </c>
      <c r="U4564">
        <v>0.49</v>
      </c>
      <c r="V4564">
        <v>0.33</v>
      </c>
      <c r="X4564">
        <f t="shared" si="913"/>
        <v>0.27</v>
      </c>
      <c r="Y4564">
        <f t="shared" si="914"/>
        <v>0.24</v>
      </c>
      <c r="Z4564">
        <f t="shared" si="915"/>
        <v>0.27</v>
      </c>
      <c r="AA4564">
        <f t="shared" si="916"/>
        <v>0.24</v>
      </c>
      <c r="AB4564">
        <f t="shared" si="917"/>
        <v>0.21</v>
      </c>
      <c r="AC4564">
        <f t="shared" si="918"/>
        <v>0.43</v>
      </c>
      <c r="AD4564">
        <f t="shared" si="919"/>
        <v>0.42</v>
      </c>
      <c r="AE4564">
        <f t="shared" si="920"/>
        <v>0.47</v>
      </c>
      <c r="AF4564">
        <f t="shared" si="921"/>
        <v>0.49</v>
      </c>
      <c r="AG4564">
        <f t="shared" si="922"/>
        <v>0.33</v>
      </c>
    </row>
    <row r="4565" spans="1:33" x14ac:dyDescent="0.35">
      <c r="A4565">
        <v>482185</v>
      </c>
      <c r="B4565" t="s">
        <v>4527</v>
      </c>
      <c r="C4565">
        <v>0</v>
      </c>
      <c r="D4565">
        <v>0.92</v>
      </c>
      <c r="E4565">
        <v>0.88</v>
      </c>
      <c r="F4565" t="s">
        <v>4803</v>
      </c>
      <c r="G4565">
        <v>2017</v>
      </c>
      <c r="H4565">
        <v>-0.20999999999999996</v>
      </c>
      <c r="I4565" t="s">
        <v>19</v>
      </c>
      <c r="J4565" t="s">
        <v>26</v>
      </c>
      <c r="K4565" t="s">
        <v>4803</v>
      </c>
      <c r="L4565" t="s">
        <v>90</v>
      </c>
      <c r="M4565" t="s">
        <v>28</v>
      </c>
      <c r="N4565" t="s">
        <v>28</v>
      </c>
      <c r="O4565">
        <v>0.83</v>
      </c>
      <c r="P4565">
        <v>0.67</v>
      </c>
      <c r="Q4565">
        <v>0.5</v>
      </c>
      <c r="R4565">
        <v>0.75</v>
      </c>
      <c r="S4565" t="s">
        <v>28</v>
      </c>
      <c r="T4565" t="s">
        <v>28</v>
      </c>
      <c r="U4565" t="s">
        <v>28</v>
      </c>
      <c r="V4565" t="s">
        <v>28</v>
      </c>
      <c r="X4565" t="str">
        <f t="shared" si="913"/>
        <v>N/A</v>
      </c>
      <c r="Y4565" t="str">
        <f t="shared" si="914"/>
        <v>N/A</v>
      </c>
      <c r="Z4565">
        <f t="shared" si="915"/>
        <v>0.83</v>
      </c>
      <c r="AA4565">
        <f t="shared" si="916"/>
        <v>0.67</v>
      </c>
      <c r="AB4565">
        <f t="shared" si="917"/>
        <v>0.5</v>
      </c>
      <c r="AC4565">
        <f t="shared" si="918"/>
        <v>0.75</v>
      </c>
      <c r="AD4565" t="str">
        <f t="shared" si="919"/>
        <v>N/A</v>
      </c>
      <c r="AE4565" t="str">
        <f t="shared" si="920"/>
        <v>N/A</v>
      </c>
      <c r="AF4565" t="str">
        <f t="shared" si="921"/>
        <v>N/A</v>
      </c>
      <c r="AG4565" t="str">
        <f t="shared" si="922"/>
        <v>N/A</v>
      </c>
    </row>
    <row r="4566" spans="1:33" x14ac:dyDescent="0.35">
      <c r="A4566">
        <v>482228</v>
      </c>
      <c r="B4566" t="s">
        <v>4528</v>
      </c>
      <c r="C4566">
        <v>0</v>
      </c>
      <c r="D4566">
        <v>0.33</v>
      </c>
      <c r="E4566" t="s">
        <v>28</v>
      </c>
      <c r="F4566" t="s">
        <v>4803</v>
      </c>
      <c r="G4566">
        <v>2017</v>
      </c>
      <c r="H4566" t="s">
        <v>28</v>
      </c>
      <c r="I4566" t="s">
        <v>19</v>
      </c>
      <c r="J4566" t="s">
        <v>17</v>
      </c>
      <c r="K4566" t="s">
        <v>4803</v>
      </c>
      <c r="L4566" t="s">
        <v>90</v>
      </c>
      <c r="M4566">
        <v>0.44</v>
      </c>
      <c r="N4566" t="s">
        <v>28</v>
      </c>
      <c r="O4566">
        <v>0.44</v>
      </c>
      <c r="P4566" t="s">
        <v>28</v>
      </c>
      <c r="Q4566" t="s">
        <v>28</v>
      </c>
      <c r="R4566" t="s">
        <v>28</v>
      </c>
      <c r="S4566" t="s">
        <v>28</v>
      </c>
      <c r="T4566" t="s">
        <v>28</v>
      </c>
      <c r="U4566" t="s">
        <v>28</v>
      </c>
      <c r="V4566" t="s">
        <v>28</v>
      </c>
      <c r="X4566">
        <f t="shared" si="913"/>
        <v>0.44</v>
      </c>
      <c r="Y4566" t="str">
        <f t="shared" si="914"/>
        <v>N/A</v>
      </c>
      <c r="Z4566">
        <f t="shared" si="915"/>
        <v>0.44</v>
      </c>
      <c r="AA4566" t="str">
        <f t="shared" si="916"/>
        <v>N/A</v>
      </c>
      <c r="AB4566" t="str">
        <f t="shared" si="917"/>
        <v>N/A</v>
      </c>
      <c r="AC4566" t="str">
        <f t="shared" si="918"/>
        <v>N/A</v>
      </c>
      <c r="AD4566" t="str">
        <f t="shared" si="919"/>
        <v>N/A</v>
      </c>
      <c r="AE4566" t="str">
        <f t="shared" si="920"/>
        <v>N/A</v>
      </c>
      <c r="AF4566" t="str">
        <f t="shared" si="921"/>
        <v>N/A</v>
      </c>
      <c r="AG4566" t="str">
        <f t="shared" si="922"/>
        <v>N/A</v>
      </c>
    </row>
    <row r="4567" spans="1:33" x14ac:dyDescent="0.35">
      <c r="A4567">
        <v>482255</v>
      </c>
      <c r="B4567" t="s">
        <v>4529</v>
      </c>
      <c r="C4567">
        <v>0</v>
      </c>
      <c r="D4567" t="s">
        <v>28</v>
      </c>
      <c r="E4567" t="s">
        <v>28</v>
      </c>
      <c r="F4567" t="s">
        <v>4803</v>
      </c>
      <c r="G4567" t="s">
        <v>4804</v>
      </c>
      <c r="H4567" t="s">
        <v>28</v>
      </c>
      <c r="I4567" t="s">
        <v>19</v>
      </c>
      <c r="J4567" t="s">
        <v>26</v>
      </c>
      <c r="K4567" t="s">
        <v>4803</v>
      </c>
      <c r="L4567" t="s">
        <v>21</v>
      </c>
      <c r="M4567" t="s">
        <v>28</v>
      </c>
      <c r="N4567" t="s">
        <v>28</v>
      </c>
      <c r="O4567">
        <v>0.7</v>
      </c>
      <c r="P4567">
        <v>0.72</v>
      </c>
      <c r="Q4567">
        <v>0.42</v>
      </c>
      <c r="R4567">
        <v>0.9</v>
      </c>
      <c r="S4567" t="s">
        <v>28</v>
      </c>
      <c r="T4567" t="s">
        <v>28</v>
      </c>
      <c r="U4567" t="s">
        <v>28</v>
      </c>
      <c r="V4567" t="s">
        <v>28</v>
      </c>
      <c r="X4567" t="str">
        <f t="shared" si="913"/>
        <v>N/A</v>
      </c>
      <c r="Y4567" t="str">
        <f t="shared" si="914"/>
        <v>N/A</v>
      </c>
      <c r="Z4567">
        <f t="shared" si="915"/>
        <v>0.7</v>
      </c>
      <c r="AA4567">
        <f t="shared" si="916"/>
        <v>0.72</v>
      </c>
      <c r="AB4567">
        <f t="shared" si="917"/>
        <v>0.42</v>
      </c>
      <c r="AC4567">
        <f t="shared" si="918"/>
        <v>0.9</v>
      </c>
      <c r="AD4567" t="str">
        <f t="shared" si="919"/>
        <v>N/A</v>
      </c>
      <c r="AE4567" t="str">
        <f t="shared" si="920"/>
        <v>N/A</v>
      </c>
      <c r="AF4567" t="str">
        <f t="shared" si="921"/>
        <v>N/A</v>
      </c>
      <c r="AG4567" t="str">
        <f t="shared" si="922"/>
        <v>N/A</v>
      </c>
    </row>
    <row r="4568" spans="1:33" x14ac:dyDescent="0.35">
      <c r="A4568">
        <v>482307</v>
      </c>
      <c r="B4568" t="s">
        <v>4530</v>
      </c>
      <c r="C4568">
        <v>0</v>
      </c>
      <c r="D4568" t="s">
        <v>28</v>
      </c>
      <c r="E4568" t="s">
        <v>28</v>
      </c>
      <c r="F4568" t="s">
        <v>4803</v>
      </c>
      <c r="G4568" t="s">
        <v>28</v>
      </c>
      <c r="H4568" t="s">
        <v>28</v>
      </c>
      <c r="I4568" t="s">
        <v>19</v>
      </c>
      <c r="J4568" t="s">
        <v>17</v>
      </c>
      <c r="K4568" t="s">
        <v>4803</v>
      </c>
      <c r="L4568" t="s">
        <v>28</v>
      </c>
      <c r="M4568" t="s">
        <v>28</v>
      </c>
      <c r="N4568" t="s">
        <v>28</v>
      </c>
      <c r="O4568" t="s">
        <v>28</v>
      </c>
      <c r="P4568" t="s">
        <v>28</v>
      </c>
      <c r="Q4568" t="s">
        <v>28</v>
      </c>
      <c r="R4568" t="s">
        <v>28</v>
      </c>
      <c r="S4568" t="s">
        <v>28</v>
      </c>
      <c r="T4568" t="s">
        <v>28</v>
      </c>
      <c r="U4568" t="s">
        <v>28</v>
      </c>
      <c r="V4568" t="s">
        <v>28</v>
      </c>
      <c r="X4568" t="str">
        <f t="shared" si="913"/>
        <v>N/A</v>
      </c>
      <c r="Y4568" t="str">
        <f t="shared" si="914"/>
        <v>N/A</v>
      </c>
      <c r="Z4568" t="str">
        <f t="shared" si="915"/>
        <v>N/A</v>
      </c>
      <c r="AA4568" t="str">
        <f t="shared" si="916"/>
        <v>N/A</v>
      </c>
      <c r="AB4568" t="str">
        <f t="shared" si="917"/>
        <v>N/A</v>
      </c>
      <c r="AC4568" t="str">
        <f t="shared" si="918"/>
        <v>N/A</v>
      </c>
      <c r="AD4568" t="str">
        <f t="shared" si="919"/>
        <v>N/A</v>
      </c>
      <c r="AE4568" t="str">
        <f t="shared" si="920"/>
        <v>N/A</v>
      </c>
      <c r="AF4568" t="str">
        <f t="shared" si="921"/>
        <v>N/A</v>
      </c>
      <c r="AG4568" t="str">
        <f t="shared" si="922"/>
        <v>N/A</v>
      </c>
    </row>
    <row r="4569" spans="1:33" x14ac:dyDescent="0.35">
      <c r="A4569">
        <v>482316</v>
      </c>
      <c r="B4569" t="s">
        <v>4531</v>
      </c>
      <c r="C4569">
        <v>0</v>
      </c>
      <c r="D4569" t="s">
        <v>28</v>
      </c>
      <c r="E4569" t="s">
        <v>28</v>
      </c>
      <c r="F4569" t="s">
        <v>4803</v>
      </c>
      <c r="G4569" t="s">
        <v>28</v>
      </c>
      <c r="H4569" t="s">
        <v>28</v>
      </c>
      <c r="I4569" t="s">
        <v>19</v>
      </c>
      <c r="J4569" t="s">
        <v>17</v>
      </c>
      <c r="K4569" t="s">
        <v>4803</v>
      </c>
      <c r="L4569" t="s">
        <v>28</v>
      </c>
      <c r="M4569" t="s">
        <v>28</v>
      </c>
      <c r="N4569" t="s">
        <v>28</v>
      </c>
      <c r="O4569" t="s">
        <v>28</v>
      </c>
      <c r="P4569" t="s">
        <v>28</v>
      </c>
      <c r="Q4569" t="s">
        <v>28</v>
      </c>
      <c r="R4569" t="s">
        <v>28</v>
      </c>
      <c r="S4569" t="s">
        <v>28</v>
      </c>
      <c r="T4569" t="s">
        <v>28</v>
      </c>
      <c r="U4569" t="s">
        <v>28</v>
      </c>
      <c r="V4569" t="s">
        <v>28</v>
      </c>
      <c r="X4569" t="str">
        <f t="shared" si="913"/>
        <v>N/A</v>
      </c>
      <c r="Y4569" t="str">
        <f t="shared" si="914"/>
        <v>N/A</v>
      </c>
      <c r="Z4569" t="str">
        <f t="shared" si="915"/>
        <v>N/A</v>
      </c>
      <c r="AA4569" t="str">
        <f t="shared" si="916"/>
        <v>N/A</v>
      </c>
      <c r="AB4569" t="str">
        <f t="shared" si="917"/>
        <v>N/A</v>
      </c>
      <c r="AC4569" t="str">
        <f t="shared" si="918"/>
        <v>N/A</v>
      </c>
      <c r="AD4569" t="str">
        <f t="shared" si="919"/>
        <v>N/A</v>
      </c>
      <c r="AE4569" t="str">
        <f t="shared" si="920"/>
        <v>N/A</v>
      </c>
      <c r="AF4569" t="str">
        <f t="shared" si="921"/>
        <v>N/A</v>
      </c>
      <c r="AG4569" t="str">
        <f t="shared" si="922"/>
        <v>N/A</v>
      </c>
    </row>
    <row r="4570" spans="1:33" x14ac:dyDescent="0.35">
      <c r="A4570">
        <v>482325</v>
      </c>
      <c r="B4570" t="s">
        <v>4532</v>
      </c>
      <c r="C4570">
        <v>0</v>
      </c>
      <c r="D4570" t="s">
        <v>28</v>
      </c>
      <c r="E4570" t="s">
        <v>28</v>
      </c>
      <c r="F4570" t="s">
        <v>4803</v>
      </c>
      <c r="G4570" t="s">
        <v>28</v>
      </c>
      <c r="H4570" t="s">
        <v>28</v>
      </c>
      <c r="I4570" t="s">
        <v>19</v>
      </c>
      <c r="J4570" t="s">
        <v>17</v>
      </c>
      <c r="K4570" t="s">
        <v>4803</v>
      </c>
      <c r="L4570" t="s">
        <v>28</v>
      </c>
      <c r="M4570" t="s">
        <v>28</v>
      </c>
      <c r="N4570" t="s">
        <v>28</v>
      </c>
      <c r="O4570" t="s">
        <v>28</v>
      </c>
      <c r="P4570" t="s">
        <v>28</v>
      </c>
      <c r="Q4570" t="s">
        <v>28</v>
      </c>
      <c r="R4570" t="s">
        <v>28</v>
      </c>
      <c r="S4570" t="s">
        <v>28</v>
      </c>
      <c r="T4570" t="s">
        <v>28</v>
      </c>
      <c r="U4570" t="s">
        <v>28</v>
      </c>
      <c r="V4570" t="s">
        <v>28</v>
      </c>
      <c r="X4570" t="str">
        <f t="shared" si="913"/>
        <v>N/A</v>
      </c>
      <c r="Y4570" t="str">
        <f t="shared" si="914"/>
        <v>N/A</v>
      </c>
      <c r="Z4570" t="str">
        <f t="shared" si="915"/>
        <v>N/A</v>
      </c>
      <c r="AA4570" t="str">
        <f t="shared" si="916"/>
        <v>N/A</v>
      </c>
      <c r="AB4570" t="str">
        <f t="shared" si="917"/>
        <v>N/A</v>
      </c>
      <c r="AC4570" t="str">
        <f t="shared" si="918"/>
        <v>N/A</v>
      </c>
      <c r="AD4570" t="str">
        <f t="shared" si="919"/>
        <v>N/A</v>
      </c>
      <c r="AE4570" t="str">
        <f t="shared" si="920"/>
        <v>N/A</v>
      </c>
      <c r="AF4570" t="str">
        <f t="shared" si="921"/>
        <v>N/A</v>
      </c>
      <c r="AG4570" t="str">
        <f t="shared" si="922"/>
        <v>N/A</v>
      </c>
    </row>
    <row r="4571" spans="1:33" x14ac:dyDescent="0.35">
      <c r="A4571">
        <v>482334</v>
      </c>
      <c r="B4571" t="s">
        <v>4533</v>
      </c>
      <c r="C4571">
        <v>0</v>
      </c>
      <c r="D4571" t="s">
        <v>28</v>
      </c>
      <c r="E4571" t="s">
        <v>28</v>
      </c>
      <c r="F4571" t="s">
        <v>4803</v>
      </c>
      <c r="G4571" t="s">
        <v>28</v>
      </c>
      <c r="H4571" t="s">
        <v>28</v>
      </c>
      <c r="I4571" t="s">
        <v>19</v>
      </c>
      <c r="J4571" t="s">
        <v>17</v>
      </c>
      <c r="K4571" t="s">
        <v>4803</v>
      </c>
      <c r="L4571" t="s">
        <v>28</v>
      </c>
      <c r="M4571" t="s">
        <v>28</v>
      </c>
      <c r="N4571" t="s">
        <v>28</v>
      </c>
      <c r="O4571" t="s">
        <v>28</v>
      </c>
      <c r="P4571" t="s">
        <v>28</v>
      </c>
      <c r="Q4571" t="s">
        <v>28</v>
      </c>
      <c r="R4571" t="s">
        <v>28</v>
      </c>
      <c r="S4571" t="s">
        <v>28</v>
      </c>
      <c r="T4571" t="s">
        <v>28</v>
      </c>
      <c r="U4571" t="s">
        <v>28</v>
      </c>
      <c r="V4571" t="s">
        <v>28</v>
      </c>
      <c r="X4571" t="str">
        <f t="shared" si="913"/>
        <v>N/A</v>
      </c>
      <c r="Y4571" t="str">
        <f t="shared" si="914"/>
        <v>N/A</v>
      </c>
      <c r="Z4571" t="str">
        <f t="shared" si="915"/>
        <v>N/A</v>
      </c>
      <c r="AA4571" t="str">
        <f t="shared" si="916"/>
        <v>N/A</v>
      </c>
      <c r="AB4571" t="str">
        <f t="shared" si="917"/>
        <v>N/A</v>
      </c>
      <c r="AC4571" t="str">
        <f t="shared" si="918"/>
        <v>N/A</v>
      </c>
      <c r="AD4571" t="str">
        <f t="shared" si="919"/>
        <v>N/A</v>
      </c>
      <c r="AE4571" t="str">
        <f t="shared" si="920"/>
        <v>N/A</v>
      </c>
      <c r="AF4571" t="str">
        <f t="shared" si="921"/>
        <v>N/A</v>
      </c>
      <c r="AG4571" t="str">
        <f t="shared" si="922"/>
        <v>N/A</v>
      </c>
    </row>
    <row r="4572" spans="1:33" x14ac:dyDescent="0.35">
      <c r="A4572">
        <v>482343</v>
      </c>
      <c r="B4572" t="s">
        <v>4534</v>
      </c>
      <c r="C4572">
        <v>0</v>
      </c>
      <c r="D4572" t="s">
        <v>28</v>
      </c>
      <c r="E4572" t="s">
        <v>28</v>
      </c>
      <c r="F4572" t="s">
        <v>4803</v>
      </c>
      <c r="G4572" t="s">
        <v>28</v>
      </c>
      <c r="H4572" t="s">
        <v>28</v>
      </c>
      <c r="I4572" t="s">
        <v>19</v>
      </c>
      <c r="J4572" t="s">
        <v>17</v>
      </c>
      <c r="K4572" t="s">
        <v>4803</v>
      </c>
      <c r="L4572" t="s">
        <v>28</v>
      </c>
      <c r="M4572" t="s">
        <v>28</v>
      </c>
      <c r="N4572" t="s">
        <v>28</v>
      </c>
      <c r="O4572" t="s">
        <v>28</v>
      </c>
      <c r="P4572" t="s">
        <v>28</v>
      </c>
      <c r="Q4572" t="s">
        <v>28</v>
      </c>
      <c r="R4572" t="s">
        <v>28</v>
      </c>
      <c r="S4572" t="s">
        <v>28</v>
      </c>
      <c r="T4572" t="s">
        <v>28</v>
      </c>
      <c r="U4572" t="s">
        <v>28</v>
      </c>
      <c r="V4572" t="s">
        <v>28</v>
      </c>
      <c r="X4572" t="str">
        <f t="shared" si="913"/>
        <v>N/A</v>
      </c>
      <c r="Y4572" t="str">
        <f t="shared" si="914"/>
        <v>N/A</v>
      </c>
      <c r="Z4572" t="str">
        <f t="shared" si="915"/>
        <v>N/A</v>
      </c>
      <c r="AA4572" t="str">
        <f t="shared" si="916"/>
        <v>N/A</v>
      </c>
      <c r="AB4572" t="str">
        <f t="shared" si="917"/>
        <v>N/A</v>
      </c>
      <c r="AC4572" t="str">
        <f t="shared" si="918"/>
        <v>N/A</v>
      </c>
      <c r="AD4572" t="str">
        <f t="shared" si="919"/>
        <v>N/A</v>
      </c>
      <c r="AE4572" t="str">
        <f t="shared" si="920"/>
        <v>N/A</v>
      </c>
      <c r="AF4572" t="str">
        <f t="shared" si="921"/>
        <v>N/A</v>
      </c>
      <c r="AG4572" t="str">
        <f t="shared" si="922"/>
        <v>N/A</v>
      </c>
    </row>
    <row r="4573" spans="1:33" x14ac:dyDescent="0.35">
      <c r="A4573">
        <v>482361</v>
      </c>
      <c r="B4573" t="s">
        <v>4535</v>
      </c>
      <c r="C4573">
        <v>0</v>
      </c>
      <c r="D4573" t="s">
        <v>28</v>
      </c>
      <c r="E4573" t="s">
        <v>28</v>
      </c>
      <c r="F4573" t="s">
        <v>4803</v>
      </c>
      <c r="G4573" t="s">
        <v>28</v>
      </c>
      <c r="H4573" t="s">
        <v>28</v>
      </c>
      <c r="I4573" t="s">
        <v>19</v>
      </c>
      <c r="J4573" t="s">
        <v>17</v>
      </c>
      <c r="K4573" t="s">
        <v>4803</v>
      </c>
      <c r="L4573" t="s">
        <v>28</v>
      </c>
      <c r="M4573" t="s">
        <v>28</v>
      </c>
      <c r="N4573" t="s">
        <v>28</v>
      </c>
      <c r="O4573" t="s">
        <v>28</v>
      </c>
      <c r="P4573" t="s">
        <v>28</v>
      </c>
      <c r="Q4573" t="s">
        <v>28</v>
      </c>
      <c r="R4573" t="s">
        <v>28</v>
      </c>
      <c r="S4573" t="s">
        <v>28</v>
      </c>
      <c r="T4573" t="s">
        <v>28</v>
      </c>
      <c r="U4573" t="s">
        <v>28</v>
      </c>
      <c r="V4573" t="s">
        <v>28</v>
      </c>
      <c r="X4573" t="str">
        <f t="shared" si="913"/>
        <v>N/A</v>
      </c>
      <c r="Y4573" t="str">
        <f t="shared" si="914"/>
        <v>N/A</v>
      </c>
      <c r="Z4573" t="str">
        <f t="shared" si="915"/>
        <v>N/A</v>
      </c>
      <c r="AA4573" t="str">
        <f t="shared" si="916"/>
        <v>N/A</v>
      </c>
      <c r="AB4573" t="str">
        <f t="shared" si="917"/>
        <v>N/A</v>
      </c>
      <c r="AC4573" t="str">
        <f t="shared" si="918"/>
        <v>N/A</v>
      </c>
      <c r="AD4573" t="str">
        <f t="shared" si="919"/>
        <v>N/A</v>
      </c>
      <c r="AE4573" t="str">
        <f t="shared" si="920"/>
        <v>N/A</v>
      </c>
      <c r="AF4573" t="str">
        <f t="shared" si="921"/>
        <v>N/A</v>
      </c>
      <c r="AG4573" t="str">
        <f t="shared" si="922"/>
        <v>N/A</v>
      </c>
    </row>
    <row r="4574" spans="1:33" x14ac:dyDescent="0.35">
      <c r="A4574">
        <v>482370</v>
      </c>
      <c r="B4574" t="s">
        <v>4536</v>
      </c>
      <c r="C4574">
        <v>0</v>
      </c>
      <c r="D4574" t="s">
        <v>28</v>
      </c>
      <c r="E4574" t="s">
        <v>28</v>
      </c>
      <c r="F4574" t="s">
        <v>4803</v>
      </c>
      <c r="G4574" t="s">
        <v>28</v>
      </c>
      <c r="H4574" t="s">
        <v>28</v>
      </c>
      <c r="I4574" t="s">
        <v>19</v>
      </c>
      <c r="J4574" t="s">
        <v>17</v>
      </c>
      <c r="K4574" t="s">
        <v>4803</v>
      </c>
      <c r="L4574" t="s">
        <v>28</v>
      </c>
      <c r="M4574" t="s">
        <v>28</v>
      </c>
      <c r="N4574" t="s">
        <v>28</v>
      </c>
      <c r="O4574" t="s">
        <v>28</v>
      </c>
      <c r="P4574" t="s">
        <v>28</v>
      </c>
      <c r="Q4574" t="s">
        <v>28</v>
      </c>
      <c r="R4574" t="s">
        <v>28</v>
      </c>
      <c r="S4574" t="s">
        <v>28</v>
      </c>
      <c r="T4574" t="s">
        <v>28</v>
      </c>
      <c r="U4574" t="s">
        <v>28</v>
      </c>
      <c r="V4574" t="s">
        <v>28</v>
      </c>
      <c r="X4574" t="str">
        <f t="shared" si="913"/>
        <v>N/A</v>
      </c>
      <c r="Y4574" t="str">
        <f t="shared" si="914"/>
        <v>N/A</v>
      </c>
      <c r="Z4574" t="str">
        <f t="shared" si="915"/>
        <v>N/A</v>
      </c>
      <c r="AA4574" t="str">
        <f t="shared" si="916"/>
        <v>N/A</v>
      </c>
      <c r="AB4574" t="str">
        <f t="shared" si="917"/>
        <v>N/A</v>
      </c>
      <c r="AC4574" t="str">
        <f t="shared" si="918"/>
        <v>N/A</v>
      </c>
      <c r="AD4574" t="str">
        <f t="shared" si="919"/>
        <v>N/A</v>
      </c>
      <c r="AE4574" t="str">
        <f t="shared" si="920"/>
        <v>N/A</v>
      </c>
      <c r="AF4574" t="str">
        <f t="shared" si="921"/>
        <v>N/A</v>
      </c>
      <c r="AG4574" t="str">
        <f t="shared" si="922"/>
        <v>N/A</v>
      </c>
    </row>
    <row r="4575" spans="1:33" x14ac:dyDescent="0.35">
      <c r="A4575">
        <v>482413</v>
      </c>
      <c r="B4575" t="s">
        <v>4537</v>
      </c>
      <c r="C4575">
        <v>0</v>
      </c>
      <c r="D4575">
        <v>0.24</v>
      </c>
      <c r="E4575">
        <v>0.23</v>
      </c>
      <c r="F4575" t="s">
        <v>4803</v>
      </c>
      <c r="G4575" t="s">
        <v>4805</v>
      </c>
      <c r="H4575">
        <v>0</v>
      </c>
      <c r="I4575" t="s">
        <v>19</v>
      </c>
      <c r="J4575" t="s">
        <v>17</v>
      </c>
      <c r="K4575" t="s">
        <v>4803</v>
      </c>
      <c r="L4575" t="s">
        <v>21</v>
      </c>
      <c r="M4575">
        <v>0.24</v>
      </c>
      <c r="N4575">
        <v>0.23</v>
      </c>
      <c r="O4575">
        <v>0.24</v>
      </c>
      <c r="P4575">
        <v>0.23</v>
      </c>
      <c r="Q4575">
        <v>0.24</v>
      </c>
      <c r="R4575">
        <v>0.22</v>
      </c>
      <c r="S4575">
        <v>0.23</v>
      </c>
      <c r="T4575">
        <v>0.22</v>
      </c>
      <c r="U4575">
        <v>0.22</v>
      </c>
      <c r="V4575">
        <v>0.21</v>
      </c>
      <c r="X4575">
        <f t="shared" si="913"/>
        <v>0.24</v>
      </c>
      <c r="Y4575">
        <f t="shared" si="914"/>
        <v>0.23</v>
      </c>
      <c r="Z4575">
        <f t="shared" si="915"/>
        <v>0.24</v>
      </c>
      <c r="AA4575">
        <f t="shared" si="916"/>
        <v>0.23</v>
      </c>
      <c r="AB4575">
        <f t="shared" si="917"/>
        <v>0.24</v>
      </c>
      <c r="AC4575">
        <f t="shared" si="918"/>
        <v>0.22</v>
      </c>
      <c r="AD4575">
        <f t="shared" si="919"/>
        <v>0.23</v>
      </c>
      <c r="AE4575">
        <f t="shared" si="920"/>
        <v>0.22</v>
      </c>
      <c r="AF4575">
        <f t="shared" si="921"/>
        <v>0.22</v>
      </c>
      <c r="AG4575">
        <f t="shared" si="922"/>
        <v>0.21</v>
      </c>
    </row>
    <row r="4576" spans="1:33" x14ac:dyDescent="0.35">
      <c r="A4576">
        <v>482422</v>
      </c>
      <c r="B4576" t="s">
        <v>4538</v>
      </c>
      <c r="C4576">
        <v>0</v>
      </c>
      <c r="D4576">
        <v>0.26</v>
      </c>
      <c r="E4576">
        <v>0.26</v>
      </c>
      <c r="F4576" t="s">
        <v>4803</v>
      </c>
      <c r="G4576" t="s">
        <v>4805</v>
      </c>
      <c r="H4576">
        <v>-2.0000000000000018E-2</v>
      </c>
      <c r="I4576" t="s">
        <v>19</v>
      </c>
      <c r="J4576" t="s">
        <v>17</v>
      </c>
      <c r="K4576" t="s">
        <v>4803</v>
      </c>
      <c r="L4576" t="s">
        <v>21</v>
      </c>
      <c r="M4576">
        <v>0.23</v>
      </c>
      <c r="N4576">
        <v>0.24</v>
      </c>
      <c r="O4576">
        <v>0.23</v>
      </c>
      <c r="P4576">
        <v>0.24</v>
      </c>
      <c r="Q4576">
        <v>0.18</v>
      </c>
      <c r="R4576">
        <v>0.25</v>
      </c>
      <c r="S4576">
        <v>0.27</v>
      </c>
      <c r="T4576">
        <v>0.28999999999999998</v>
      </c>
      <c r="U4576">
        <v>0.27</v>
      </c>
      <c r="V4576">
        <v>0.28999999999999998</v>
      </c>
      <c r="X4576">
        <f t="shared" si="913"/>
        <v>0.23</v>
      </c>
      <c r="Y4576">
        <f t="shared" si="914"/>
        <v>0.24</v>
      </c>
      <c r="Z4576">
        <f t="shared" si="915"/>
        <v>0.23</v>
      </c>
      <c r="AA4576">
        <f t="shared" si="916"/>
        <v>0.24</v>
      </c>
      <c r="AB4576">
        <f t="shared" si="917"/>
        <v>0.18</v>
      </c>
      <c r="AC4576">
        <f t="shared" si="918"/>
        <v>0.25</v>
      </c>
      <c r="AD4576">
        <f t="shared" si="919"/>
        <v>0.27</v>
      </c>
      <c r="AE4576">
        <f t="shared" si="920"/>
        <v>0.28999999999999998</v>
      </c>
      <c r="AF4576">
        <f t="shared" si="921"/>
        <v>0.27</v>
      </c>
      <c r="AG4576">
        <f t="shared" si="922"/>
        <v>0.28999999999999998</v>
      </c>
    </row>
    <row r="4577" spans="1:33" x14ac:dyDescent="0.35">
      <c r="A4577">
        <v>482431</v>
      </c>
      <c r="B4577" t="s">
        <v>4539</v>
      </c>
      <c r="C4577">
        <v>0</v>
      </c>
      <c r="D4577">
        <v>0.3</v>
      </c>
      <c r="E4577">
        <v>0.25</v>
      </c>
      <c r="F4577" t="s">
        <v>4803</v>
      </c>
      <c r="G4577" t="s">
        <v>4805</v>
      </c>
      <c r="H4577">
        <v>2.0000000000000018E-2</v>
      </c>
      <c r="I4577" t="s">
        <v>19</v>
      </c>
      <c r="J4577" t="s">
        <v>17</v>
      </c>
      <c r="K4577" t="s">
        <v>4803</v>
      </c>
      <c r="L4577" t="s">
        <v>21</v>
      </c>
      <c r="M4577">
        <v>0.3</v>
      </c>
      <c r="N4577">
        <v>0.27</v>
      </c>
      <c r="O4577">
        <v>0.3</v>
      </c>
      <c r="P4577">
        <v>0.27</v>
      </c>
      <c r="Q4577">
        <v>0.24</v>
      </c>
      <c r="R4577">
        <v>0.28000000000000003</v>
      </c>
      <c r="S4577">
        <v>0.28000000000000003</v>
      </c>
      <c r="T4577">
        <v>0.28000000000000003</v>
      </c>
      <c r="U4577">
        <v>0.3</v>
      </c>
      <c r="V4577">
        <v>0.28000000000000003</v>
      </c>
      <c r="X4577">
        <f t="shared" si="913"/>
        <v>0.3</v>
      </c>
      <c r="Y4577">
        <f t="shared" si="914"/>
        <v>0.27</v>
      </c>
      <c r="Z4577">
        <f t="shared" si="915"/>
        <v>0.3</v>
      </c>
      <c r="AA4577">
        <f t="shared" si="916"/>
        <v>0.27</v>
      </c>
      <c r="AB4577">
        <f t="shared" si="917"/>
        <v>0.24</v>
      </c>
      <c r="AC4577">
        <f t="shared" si="918"/>
        <v>0.28000000000000003</v>
      </c>
      <c r="AD4577">
        <f t="shared" si="919"/>
        <v>0.28000000000000003</v>
      </c>
      <c r="AE4577">
        <f t="shared" si="920"/>
        <v>0.28000000000000003</v>
      </c>
      <c r="AF4577">
        <f t="shared" si="921"/>
        <v>0.3</v>
      </c>
      <c r="AG4577">
        <f t="shared" si="922"/>
        <v>0.28000000000000003</v>
      </c>
    </row>
    <row r="4578" spans="1:33" x14ac:dyDescent="0.35">
      <c r="A4578">
        <v>482440</v>
      </c>
      <c r="B4578" t="s">
        <v>4540</v>
      </c>
      <c r="C4578">
        <v>0</v>
      </c>
      <c r="D4578">
        <v>0.17</v>
      </c>
      <c r="E4578">
        <v>0.24</v>
      </c>
      <c r="F4578" t="s">
        <v>4803</v>
      </c>
      <c r="G4578" t="s">
        <v>4805</v>
      </c>
      <c r="H4578">
        <v>1.0000000000000009E-2</v>
      </c>
      <c r="I4578" t="s">
        <v>19</v>
      </c>
      <c r="J4578" t="s">
        <v>17</v>
      </c>
      <c r="K4578" t="s">
        <v>4803</v>
      </c>
      <c r="L4578" t="s">
        <v>21</v>
      </c>
      <c r="M4578">
        <v>0.22</v>
      </c>
      <c r="N4578">
        <v>0.25</v>
      </c>
      <c r="O4578">
        <v>0.22</v>
      </c>
      <c r="P4578">
        <v>0.25</v>
      </c>
      <c r="Q4578">
        <v>0.25</v>
      </c>
      <c r="R4578">
        <v>0.25</v>
      </c>
      <c r="S4578">
        <v>0.25</v>
      </c>
      <c r="T4578">
        <v>0.25</v>
      </c>
      <c r="U4578">
        <v>0</v>
      </c>
      <c r="V4578">
        <v>0.31</v>
      </c>
      <c r="X4578">
        <f t="shared" si="913"/>
        <v>0.22</v>
      </c>
      <c r="Y4578">
        <f t="shared" si="914"/>
        <v>0.25</v>
      </c>
      <c r="Z4578">
        <f t="shared" si="915"/>
        <v>0.22</v>
      </c>
      <c r="AA4578">
        <f t="shared" si="916"/>
        <v>0.25</v>
      </c>
      <c r="AB4578">
        <f t="shared" si="917"/>
        <v>0.25</v>
      </c>
      <c r="AC4578">
        <f t="shared" si="918"/>
        <v>0.25</v>
      </c>
      <c r="AD4578">
        <f t="shared" si="919"/>
        <v>0.25</v>
      </c>
      <c r="AE4578">
        <f t="shared" si="920"/>
        <v>0.25</v>
      </c>
      <c r="AF4578">
        <f t="shared" si="921"/>
        <v>0</v>
      </c>
      <c r="AG4578">
        <f t="shared" si="922"/>
        <v>0.31</v>
      </c>
    </row>
    <row r="4579" spans="1:33" x14ac:dyDescent="0.35">
      <c r="A4579">
        <v>482459</v>
      </c>
      <c r="B4579" t="s">
        <v>4541</v>
      </c>
      <c r="C4579">
        <v>0</v>
      </c>
      <c r="D4579">
        <v>0.27</v>
      </c>
      <c r="E4579">
        <v>0.28000000000000003</v>
      </c>
      <c r="F4579" t="s">
        <v>4803</v>
      </c>
      <c r="G4579" t="s">
        <v>4805</v>
      </c>
      <c r="H4579">
        <v>0</v>
      </c>
      <c r="I4579" t="s">
        <v>19</v>
      </c>
      <c r="J4579" t="s">
        <v>17</v>
      </c>
      <c r="K4579" t="s">
        <v>4803</v>
      </c>
      <c r="L4579" t="s">
        <v>21</v>
      </c>
      <c r="M4579">
        <v>0.25</v>
      </c>
      <c r="N4579">
        <v>0.28000000000000003</v>
      </c>
      <c r="O4579">
        <v>0.25</v>
      </c>
      <c r="P4579">
        <v>0.28000000000000003</v>
      </c>
      <c r="Q4579">
        <v>0.31</v>
      </c>
      <c r="R4579">
        <v>0.26</v>
      </c>
      <c r="S4579">
        <v>0.25</v>
      </c>
      <c r="T4579">
        <v>0.26</v>
      </c>
      <c r="U4579">
        <v>0.28000000000000003</v>
      </c>
      <c r="V4579">
        <v>0.25</v>
      </c>
      <c r="X4579">
        <f t="shared" si="913"/>
        <v>0.25</v>
      </c>
      <c r="Y4579">
        <f t="shared" si="914"/>
        <v>0.28000000000000003</v>
      </c>
      <c r="Z4579">
        <f t="shared" si="915"/>
        <v>0.25</v>
      </c>
      <c r="AA4579">
        <f t="shared" si="916"/>
        <v>0.28000000000000003</v>
      </c>
      <c r="AB4579">
        <f t="shared" si="917"/>
        <v>0.31</v>
      </c>
      <c r="AC4579">
        <f t="shared" si="918"/>
        <v>0.26</v>
      </c>
      <c r="AD4579">
        <f t="shared" si="919"/>
        <v>0.25</v>
      </c>
      <c r="AE4579">
        <f t="shared" si="920"/>
        <v>0.26</v>
      </c>
      <c r="AF4579">
        <f t="shared" si="921"/>
        <v>0.28000000000000003</v>
      </c>
      <c r="AG4579">
        <f t="shared" si="922"/>
        <v>0.25</v>
      </c>
    </row>
    <row r="4580" spans="1:33" x14ac:dyDescent="0.35">
      <c r="A4580">
        <v>482468</v>
      </c>
      <c r="B4580" t="s">
        <v>4542</v>
      </c>
      <c r="C4580">
        <v>0</v>
      </c>
      <c r="D4580">
        <v>0.18</v>
      </c>
      <c r="E4580">
        <v>0.16</v>
      </c>
      <c r="F4580" t="s">
        <v>4803</v>
      </c>
      <c r="G4580" t="s">
        <v>4805</v>
      </c>
      <c r="H4580">
        <v>0</v>
      </c>
      <c r="I4580" t="s">
        <v>19</v>
      </c>
      <c r="J4580" t="s">
        <v>17</v>
      </c>
      <c r="K4580" t="s">
        <v>4803</v>
      </c>
      <c r="L4580" t="s">
        <v>21</v>
      </c>
      <c r="M4580">
        <v>0.18</v>
      </c>
      <c r="N4580">
        <v>0.16</v>
      </c>
      <c r="O4580">
        <v>0.18</v>
      </c>
      <c r="P4580">
        <v>0.16</v>
      </c>
      <c r="Q4580">
        <v>0.16</v>
      </c>
      <c r="R4580">
        <v>0.18</v>
      </c>
      <c r="S4580">
        <v>0.35</v>
      </c>
      <c r="T4580">
        <v>0.35</v>
      </c>
      <c r="U4580">
        <v>0.35</v>
      </c>
      <c r="V4580">
        <v>0.36</v>
      </c>
      <c r="X4580">
        <f t="shared" si="913"/>
        <v>0.18</v>
      </c>
      <c r="Y4580">
        <f t="shared" si="914"/>
        <v>0.16</v>
      </c>
      <c r="Z4580">
        <f t="shared" si="915"/>
        <v>0.18</v>
      </c>
      <c r="AA4580">
        <f t="shared" si="916"/>
        <v>0.16</v>
      </c>
      <c r="AB4580">
        <f t="shared" si="917"/>
        <v>0.16</v>
      </c>
      <c r="AC4580">
        <f t="shared" si="918"/>
        <v>0.18</v>
      </c>
      <c r="AD4580">
        <f t="shared" si="919"/>
        <v>0.35</v>
      </c>
      <c r="AE4580">
        <f t="shared" si="920"/>
        <v>0.35</v>
      </c>
      <c r="AF4580">
        <f t="shared" si="921"/>
        <v>0.35</v>
      </c>
      <c r="AG4580">
        <f t="shared" si="922"/>
        <v>0.36</v>
      </c>
    </row>
    <row r="4581" spans="1:33" x14ac:dyDescent="0.35">
      <c r="A4581">
        <v>482477</v>
      </c>
      <c r="B4581" t="s">
        <v>4543</v>
      </c>
      <c r="C4581">
        <v>0</v>
      </c>
      <c r="D4581">
        <v>0.21</v>
      </c>
      <c r="E4581">
        <v>0.19</v>
      </c>
      <c r="F4581" t="s">
        <v>4803</v>
      </c>
      <c r="G4581" t="s">
        <v>4805</v>
      </c>
      <c r="H4581">
        <v>4.0000000000000008E-2</v>
      </c>
      <c r="I4581" t="s">
        <v>19</v>
      </c>
      <c r="J4581" t="s">
        <v>17</v>
      </c>
      <c r="K4581" t="s">
        <v>4803</v>
      </c>
      <c r="L4581" t="s">
        <v>21</v>
      </c>
      <c r="M4581">
        <v>0.22</v>
      </c>
      <c r="N4581">
        <v>0.23</v>
      </c>
      <c r="O4581">
        <v>0.22</v>
      </c>
      <c r="P4581">
        <v>0.23</v>
      </c>
      <c r="Q4581">
        <v>0.18</v>
      </c>
      <c r="R4581">
        <v>0.28999999999999998</v>
      </c>
      <c r="S4581">
        <v>0.27</v>
      </c>
      <c r="T4581">
        <v>0.3</v>
      </c>
      <c r="U4581">
        <v>0.33</v>
      </c>
      <c r="V4581">
        <v>0.26</v>
      </c>
      <c r="X4581">
        <f t="shared" si="913"/>
        <v>0.22</v>
      </c>
      <c r="Y4581">
        <f t="shared" si="914"/>
        <v>0.23</v>
      </c>
      <c r="Z4581">
        <f t="shared" si="915"/>
        <v>0.22</v>
      </c>
      <c r="AA4581">
        <f t="shared" si="916"/>
        <v>0.23</v>
      </c>
      <c r="AB4581">
        <f t="shared" si="917"/>
        <v>0.18</v>
      </c>
      <c r="AC4581">
        <f t="shared" si="918"/>
        <v>0.28999999999999998</v>
      </c>
      <c r="AD4581">
        <f t="shared" si="919"/>
        <v>0.27</v>
      </c>
      <c r="AE4581">
        <f t="shared" si="920"/>
        <v>0.3</v>
      </c>
      <c r="AF4581">
        <f t="shared" si="921"/>
        <v>0.33</v>
      </c>
      <c r="AG4581">
        <f t="shared" si="922"/>
        <v>0.26</v>
      </c>
    </row>
    <row r="4582" spans="1:33" x14ac:dyDescent="0.35">
      <c r="A4582">
        <v>482486</v>
      </c>
      <c r="B4582" t="s">
        <v>4544</v>
      </c>
      <c r="C4582">
        <v>0</v>
      </c>
      <c r="D4582">
        <v>0.18</v>
      </c>
      <c r="E4582">
        <v>0.12</v>
      </c>
      <c r="F4582" t="s">
        <v>4803</v>
      </c>
      <c r="G4582" t="s">
        <v>4805</v>
      </c>
      <c r="H4582">
        <v>0</v>
      </c>
      <c r="I4582" t="s">
        <v>19</v>
      </c>
      <c r="J4582" t="s">
        <v>17</v>
      </c>
      <c r="K4582" t="s">
        <v>4803</v>
      </c>
      <c r="L4582" t="s">
        <v>21</v>
      </c>
      <c r="M4582">
        <v>0.22</v>
      </c>
      <c r="N4582">
        <v>0.12</v>
      </c>
      <c r="O4582">
        <v>0.22</v>
      </c>
      <c r="P4582">
        <v>0.12</v>
      </c>
      <c r="Q4582">
        <v>0.15</v>
      </c>
      <c r="R4582">
        <v>0</v>
      </c>
      <c r="S4582" t="s">
        <v>28</v>
      </c>
      <c r="T4582" t="s">
        <v>28</v>
      </c>
      <c r="U4582" t="s">
        <v>28</v>
      </c>
      <c r="V4582" t="s">
        <v>28</v>
      </c>
      <c r="X4582">
        <f t="shared" si="913"/>
        <v>0.22</v>
      </c>
      <c r="Y4582">
        <f t="shared" si="914"/>
        <v>0.12</v>
      </c>
      <c r="Z4582">
        <f t="shared" si="915"/>
        <v>0.22</v>
      </c>
      <c r="AA4582">
        <f t="shared" si="916"/>
        <v>0.12</v>
      </c>
      <c r="AB4582">
        <f t="shared" si="917"/>
        <v>0.15</v>
      </c>
      <c r="AC4582">
        <f t="shared" si="918"/>
        <v>0</v>
      </c>
      <c r="AD4582" t="str">
        <f t="shared" si="919"/>
        <v>N/A</v>
      </c>
      <c r="AE4582" t="str">
        <f t="shared" si="920"/>
        <v>N/A</v>
      </c>
      <c r="AF4582" t="str">
        <f t="shared" si="921"/>
        <v>N/A</v>
      </c>
      <c r="AG4582" t="str">
        <f t="shared" si="922"/>
        <v>N/A</v>
      </c>
    </row>
    <row r="4583" spans="1:33" x14ac:dyDescent="0.35">
      <c r="A4583">
        <v>482538</v>
      </c>
      <c r="B4583" t="s">
        <v>4545</v>
      </c>
      <c r="C4583">
        <v>0</v>
      </c>
      <c r="D4583">
        <v>0.28000000000000003</v>
      </c>
      <c r="E4583">
        <v>0.15</v>
      </c>
      <c r="F4583" t="s">
        <v>4803</v>
      </c>
      <c r="G4583" t="s">
        <v>4805</v>
      </c>
      <c r="H4583">
        <v>-6.9999999999999993E-2</v>
      </c>
      <c r="I4583" t="s">
        <v>19</v>
      </c>
      <c r="J4583" t="s">
        <v>17</v>
      </c>
      <c r="K4583" t="s">
        <v>4803</v>
      </c>
      <c r="L4583" t="s">
        <v>21</v>
      </c>
      <c r="M4583">
        <v>0.28000000000000003</v>
      </c>
      <c r="N4583">
        <v>0.08</v>
      </c>
      <c r="O4583">
        <v>0.28000000000000003</v>
      </c>
      <c r="P4583">
        <v>0.08</v>
      </c>
      <c r="Q4583">
        <v>0.12</v>
      </c>
      <c r="R4583">
        <v>0</v>
      </c>
      <c r="S4583">
        <v>0.22</v>
      </c>
      <c r="T4583">
        <v>0.22</v>
      </c>
      <c r="U4583">
        <v>0.23</v>
      </c>
      <c r="V4583">
        <v>0.21</v>
      </c>
      <c r="X4583">
        <f t="shared" si="913"/>
        <v>0.28000000000000003</v>
      </c>
      <c r="Y4583">
        <f t="shared" si="914"/>
        <v>0.08</v>
      </c>
      <c r="Z4583">
        <f t="shared" si="915"/>
        <v>0.28000000000000003</v>
      </c>
      <c r="AA4583">
        <f t="shared" si="916"/>
        <v>0.08</v>
      </c>
      <c r="AB4583">
        <f t="shared" si="917"/>
        <v>0.12</v>
      </c>
      <c r="AC4583">
        <f t="shared" si="918"/>
        <v>0</v>
      </c>
      <c r="AD4583">
        <f t="shared" si="919"/>
        <v>0.22</v>
      </c>
      <c r="AE4583">
        <f t="shared" si="920"/>
        <v>0.22</v>
      </c>
      <c r="AF4583">
        <f t="shared" si="921"/>
        <v>0.23</v>
      </c>
      <c r="AG4583">
        <f t="shared" si="922"/>
        <v>0.21</v>
      </c>
    </row>
    <row r="4584" spans="1:33" x14ac:dyDescent="0.35">
      <c r="A4584">
        <v>482547</v>
      </c>
      <c r="B4584" t="s">
        <v>4546</v>
      </c>
      <c r="C4584">
        <v>0</v>
      </c>
      <c r="D4584">
        <v>0.12</v>
      </c>
      <c r="E4584">
        <v>0.14000000000000001</v>
      </c>
      <c r="F4584" t="s">
        <v>4803</v>
      </c>
      <c r="G4584" t="s">
        <v>4805</v>
      </c>
      <c r="H4584">
        <v>9.9999999999999811E-3</v>
      </c>
      <c r="I4584" t="s">
        <v>19</v>
      </c>
      <c r="J4584" t="s">
        <v>17</v>
      </c>
      <c r="K4584" t="s">
        <v>4803</v>
      </c>
      <c r="L4584" t="s">
        <v>21</v>
      </c>
      <c r="M4584">
        <v>0.15</v>
      </c>
      <c r="N4584">
        <v>0.15</v>
      </c>
      <c r="O4584">
        <v>0.15</v>
      </c>
      <c r="P4584">
        <v>0.15</v>
      </c>
      <c r="Q4584">
        <v>0</v>
      </c>
      <c r="R4584">
        <v>0.22</v>
      </c>
      <c r="S4584">
        <v>0.32</v>
      </c>
      <c r="T4584">
        <v>0.27</v>
      </c>
      <c r="U4584">
        <v>0.5</v>
      </c>
      <c r="V4584">
        <v>0.17</v>
      </c>
      <c r="X4584">
        <f t="shared" si="913"/>
        <v>0.15</v>
      </c>
      <c r="Y4584">
        <f t="shared" si="914"/>
        <v>0.15</v>
      </c>
      <c r="Z4584">
        <f t="shared" si="915"/>
        <v>0.15</v>
      </c>
      <c r="AA4584">
        <f t="shared" si="916"/>
        <v>0.15</v>
      </c>
      <c r="AB4584">
        <f t="shared" si="917"/>
        <v>0</v>
      </c>
      <c r="AC4584">
        <f t="shared" si="918"/>
        <v>0.22</v>
      </c>
      <c r="AD4584">
        <f t="shared" si="919"/>
        <v>0.32</v>
      </c>
      <c r="AE4584">
        <f t="shared" si="920"/>
        <v>0.27</v>
      </c>
      <c r="AF4584">
        <f t="shared" si="921"/>
        <v>0.5</v>
      </c>
      <c r="AG4584">
        <f t="shared" si="922"/>
        <v>0.17</v>
      </c>
    </row>
    <row r="4585" spans="1:33" x14ac:dyDescent="0.35">
      <c r="A4585">
        <v>482556</v>
      </c>
      <c r="B4585" t="s">
        <v>4547</v>
      </c>
      <c r="C4585">
        <v>0</v>
      </c>
      <c r="D4585">
        <v>0.3</v>
      </c>
      <c r="E4585">
        <v>0.23</v>
      </c>
      <c r="F4585" t="s">
        <v>4803</v>
      </c>
      <c r="G4585" t="s">
        <v>4805</v>
      </c>
      <c r="H4585">
        <v>6.9999999999999979E-2</v>
      </c>
      <c r="I4585" t="s">
        <v>19</v>
      </c>
      <c r="J4585" t="s">
        <v>17</v>
      </c>
      <c r="K4585" t="s">
        <v>4803</v>
      </c>
      <c r="L4585" t="s">
        <v>21</v>
      </c>
      <c r="M4585">
        <v>0.35</v>
      </c>
      <c r="N4585">
        <v>0.3</v>
      </c>
      <c r="O4585">
        <v>0.35</v>
      </c>
      <c r="P4585">
        <v>0.3</v>
      </c>
      <c r="Q4585">
        <v>0.26</v>
      </c>
      <c r="R4585">
        <v>0.33</v>
      </c>
      <c r="S4585">
        <v>0.3</v>
      </c>
      <c r="T4585">
        <v>0.34</v>
      </c>
      <c r="U4585">
        <v>0.4</v>
      </c>
      <c r="V4585">
        <v>0.32</v>
      </c>
      <c r="X4585">
        <f t="shared" si="913"/>
        <v>0.35</v>
      </c>
      <c r="Y4585">
        <f t="shared" si="914"/>
        <v>0.3</v>
      </c>
      <c r="Z4585">
        <f t="shared" si="915"/>
        <v>0.35</v>
      </c>
      <c r="AA4585">
        <f t="shared" si="916"/>
        <v>0.3</v>
      </c>
      <c r="AB4585">
        <f t="shared" si="917"/>
        <v>0.26</v>
      </c>
      <c r="AC4585">
        <f t="shared" si="918"/>
        <v>0.33</v>
      </c>
      <c r="AD4585">
        <f t="shared" si="919"/>
        <v>0.3</v>
      </c>
      <c r="AE4585">
        <f t="shared" si="920"/>
        <v>0.34</v>
      </c>
      <c r="AF4585">
        <f t="shared" si="921"/>
        <v>0.4</v>
      </c>
      <c r="AG4585">
        <f t="shared" si="922"/>
        <v>0.32</v>
      </c>
    </row>
    <row r="4586" spans="1:33" x14ac:dyDescent="0.35">
      <c r="A4586">
        <v>482565</v>
      </c>
      <c r="B4586" t="s">
        <v>4548</v>
      </c>
      <c r="C4586">
        <v>0</v>
      </c>
      <c r="D4586">
        <v>0.15</v>
      </c>
      <c r="E4586">
        <v>0.08</v>
      </c>
      <c r="F4586" t="s">
        <v>4803</v>
      </c>
      <c r="G4586" t="s">
        <v>4805</v>
      </c>
      <c r="H4586">
        <v>9.999999999999995E-3</v>
      </c>
      <c r="I4586" t="s">
        <v>19</v>
      </c>
      <c r="J4586" t="s">
        <v>17</v>
      </c>
      <c r="K4586" t="s">
        <v>4803</v>
      </c>
      <c r="L4586" t="s">
        <v>21</v>
      </c>
      <c r="M4586">
        <v>0.17</v>
      </c>
      <c r="N4586">
        <v>0.09</v>
      </c>
      <c r="O4586">
        <v>0.17</v>
      </c>
      <c r="P4586">
        <v>0.09</v>
      </c>
      <c r="Q4586">
        <v>0.05</v>
      </c>
      <c r="R4586">
        <v>0.5</v>
      </c>
      <c r="S4586">
        <v>0.32</v>
      </c>
      <c r="T4586">
        <v>0.3</v>
      </c>
      <c r="U4586">
        <v>0.3</v>
      </c>
      <c r="V4586">
        <v>0.25</v>
      </c>
      <c r="X4586">
        <f t="shared" si="913"/>
        <v>0.17</v>
      </c>
      <c r="Y4586">
        <f t="shared" si="914"/>
        <v>0.09</v>
      </c>
      <c r="Z4586">
        <f t="shared" si="915"/>
        <v>0.17</v>
      </c>
      <c r="AA4586">
        <f t="shared" si="916"/>
        <v>0.09</v>
      </c>
      <c r="AB4586">
        <f t="shared" si="917"/>
        <v>0.05</v>
      </c>
      <c r="AC4586">
        <f t="shared" si="918"/>
        <v>0.5</v>
      </c>
      <c r="AD4586">
        <f t="shared" si="919"/>
        <v>0.32</v>
      </c>
      <c r="AE4586">
        <f t="shared" si="920"/>
        <v>0.3</v>
      </c>
      <c r="AF4586">
        <f t="shared" si="921"/>
        <v>0.3</v>
      </c>
      <c r="AG4586">
        <f t="shared" si="922"/>
        <v>0.25</v>
      </c>
    </row>
    <row r="4587" spans="1:33" x14ac:dyDescent="0.35">
      <c r="A4587">
        <v>482574</v>
      </c>
      <c r="B4587" t="s">
        <v>4549</v>
      </c>
      <c r="C4587">
        <v>0</v>
      </c>
      <c r="D4587">
        <v>0.27</v>
      </c>
      <c r="E4587">
        <v>0.16</v>
      </c>
      <c r="F4587" t="s">
        <v>4803</v>
      </c>
      <c r="G4587" t="s">
        <v>4805</v>
      </c>
      <c r="H4587">
        <v>0</v>
      </c>
      <c r="I4587" t="s">
        <v>19</v>
      </c>
      <c r="J4587" t="s">
        <v>17</v>
      </c>
      <c r="K4587" t="s">
        <v>4803</v>
      </c>
      <c r="L4587" t="s">
        <v>21</v>
      </c>
      <c r="M4587">
        <v>0.26</v>
      </c>
      <c r="N4587">
        <v>0.16</v>
      </c>
      <c r="O4587">
        <v>0.26</v>
      </c>
      <c r="P4587">
        <v>0.16</v>
      </c>
      <c r="Q4587">
        <v>0.15</v>
      </c>
      <c r="R4587">
        <v>0.18</v>
      </c>
      <c r="S4587">
        <v>0.28000000000000003</v>
      </c>
      <c r="T4587">
        <v>0.32</v>
      </c>
      <c r="U4587">
        <v>0.37</v>
      </c>
      <c r="V4587">
        <v>0.09</v>
      </c>
      <c r="X4587">
        <f t="shared" si="913"/>
        <v>0.26</v>
      </c>
      <c r="Y4587">
        <f t="shared" si="914"/>
        <v>0.16</v>
      </c>
      <c r="Z4587">
        <f t="shared" si="915"/>
        <v>0.26</v>
      </c>
      <c r="AA4587">
        <f t="shared" si="916"/>
        <v>0.16</v>
      </c>
      <c r="AB4587">
        <f t="shared" si="917"/>
        <v>0.15</v>
      </c>
      <c r="AC4587">
        <f t="shared" si="918"/>
        <v>0.18</v>
      </c>
      <c r="AD4587">
        <f t="shared" si="919"/>
        <v>0.28000000000000003</v>
      </c>
      <c r="AE4587">
        <f t="shared" si="920"/>
        <v>0.32</v>
      </c>
      <c r="AF4587">
        <f t="shared" si="921"/>
        <v>0.37</v>
      </c>
      <c r="AG4587">
        <f t="shared" si="922"/>
        <v>0.09</v>
      </c>
    </row>
    <row r="4588" spans="1:33" x14ac:dyDescent="0.35">
      <c r="A4588">
        <v>482583</v>
      </c>
      <c r="B4588" t="s">
        <v>4550</v>
      </c>
      <c r="C4588">
        <v>0</v>
      </c>
      <c r="D4588">
        <v>0.2</v>
      </c>
      <c r="E4588">
        <v>0.25</v>
      </c>
      <c r="F4588" t="s">
        <v>4803</v>
      </c>
      <c r="G4588">
        <v>2016</v>
      </c>
      <c r="H4588">
        <v>0</v>
      </c>
      <c r="I4588" t="s">
        <v>19</v>
      </c>
      <c r="J4588" t="s">
        <v>17</v>
      </c>
      <c r="K4588" t="s">
        <v>4803</v>
      </c>
      <c r="L4588">
        <v>2016</v>
      </c>
      <c r="M4588">
        <v>0.2</v>
      </c>
      <c r="N4588">
        <v>0.25</v>
      </c>
      <c r="O4588">
        <v>0.2</v>
      </c>
      <c r="P4588">
        <v>0.25</v>
      </c>
      <c r="Q4588">
        <v>0</v>
      </c>
      <c r="R4588">
        <v>1</v>
      </c>
      <c r="S4588">
        <v>0.2</v>
      </c>
      <c r="T4588">
        <v>0.25</v>
      </c>
      <c r="U4588">
        <v>0.33</v>
      </c>
      <c r="V4588">
        <v>0</v>
      </c>
      <c r="X4588">
        <f t="shared" si="913"/>
        <v>0.2</v>
      </c>
      <c r="Y4588">
        <f t="shared" si="914"/>
        <v>0.25</v>
      </c>
      <c r="Z4588">
        <f t="shared" si="915"/>
        <v>0.2</v>
      </c>
      <c r="AA4588">
        <f t="shared" si="916"/>
        <v>0.25</v>
      </c>
      <c r="AB4588">
        <f t="shared" si="917"/>
        <v>0</v>
      </c>
      <c r="AC4588">
        <f t="shared" si="918"/>
        <v>1</v>
      </c>
      <c r="AD4588">
        <f t="shared" si="919"/>
        <v>0.2</v>
      </c>
      <c r="AE4588">
        <f t="shared" si="920"/>
        <v>0.25</v>
      </c>
      <c r="AF4588">
        <f t="shared" si="921"/>
        <v>0.33</v>
      </c>
      <c r="AG4588">
        <f t="shared" si="922"/>
        <v>0</v>
      </c>
    </row>
    <row r="4589" spans="1:33" x14ac:dyDescent="0.35">
      <c r="A4589">
        <v>482608</v>
      </c>
      <c r="B4589" t="s">
        <v>4551</v>
      </c>
      <c r="C4589">
        <v>0</v>
      </c>
      <c r="D4589">
        <v>0.21</v>
      </c>
      <c r="E4589">
        <v>0.1</v>
      </c>
      <c r="F4589" t="s">
        <v>4803</v>
      </c>
      <c r="G4589" t="s">
        <v>4805</v>
      </c>
      <c r="H4589">
        <v>-0.03</v>
      </c>
      <c r="I4589" t="s">
        <v>19</v>
      </c>
      <c r="J4589" t="s">
        <v>17</v>
      </c>
      <c r="K4589" t="s">
        <v>4803</v>
      </c>
      <c r="L4589" t="s">
        <v>21</v>
      </c>
      <c r="M4589">
        <v>0.18</v>
      </c>
      <c r="N4589">
        <v>7.0000000000000007E-2</v>
      </c>
      <c r="O4589">
        <v>0.18</v>
      </c>
      <c r="P4589">
        <v>7.0000000000000007E-2</v>
      </c>
      <c r="Q4589">
        <v>0.06</v>
      </c>
      <c r="R4589">
        <v>0.12</v>
      </c>
      <c r="S4589">
        <v>0.33</v>
      </c>
      <c r="T4589">
        <v>0.38</v>
      </c>
      <c r="U4589">
        <v>0.39</v>
      </c>
      <c r="V4589">
        <v>0.34</v>
      </c>
      <c r="X4589">
        <f t="shared" si="913"/>
        <v>0.18</v>
      </c>
      <c r="Y4589">
        <f t="shared" si="914"/>
        <v>7.0000000000000007E-2</v>
      </c>
      <c r="Z4589">
        <f t="shared" si="915"/>
        <v>0.18</v>
      </c>
      <c r="AA4589">
        <f t="shared" si="916"/>
        <v>7.0000000000000007E-2</v>
      </c>
      <c r="AB4589">
        <f t="shared" si="917"/>
        <v>0.06</v>
      </c>
      <c r="AC4589">
        <f t="shared" si="918"/>
        <v>0.12</v>
      </c>
      <c r="AD4589">
        <f t="shared" si="919"/>
        <v>0.33</v>
      </c>
      <c r="AE4589">
        <f t="shared" si="920"/>
        <v>0.38</v>
      </c>
      <c r="AF4589">
        <f t="shared" si="921"/>
        <v>0.39</v>
      </c>
      <c r="AG4589">
        <f t="shared" si="922"/>
        <v>0.34</v>
      </c>
    </row>
    <row r="4590" spans="1:33" x14ac:dyDescent="0.35">
      <c r="A4590">
        <v>482617</v>
      </c>
      <c r="B4590" t="s">
        <v>4552</v>
      </c>
      <c r="C4590">
        <v>0</v>
      </c>
      <c r="D4590">
        <v>0.2</v>
      </c>
      <c r="E4590">
        <v>0.24</v>
      </c>
      <c r="F4590" t="s">
        <v>4803</v>
      </c>
      <c r="G4590" t="s">
        <v>4804</v>
      </c>
      <c r="H4590">
        <v>-0.12</v>
      </c>
      <c r="I4590" t="s">
        <v>19</v>
      </c>
      <c r="J4590" t="s">
        <v>17</v>
      </c>
      <c r="K4590" t="s">
        <v>4803</v>
      </c>
      <c r="L4590">
        <v>2017</v>
      </c>
      <c r="M4590">
        <v>0.12</v>
      </c>
      <c r="N4590">
        <v>0.12</v>
      </c>
      <c r="O4590">
        <v>0.12</v>
      </c>
      <c r="P4590">
        <v>0.12</v>
      </c>
      <c r="Q4590">
        <v>0.12</v>
      </c>
      <c r="R4590" t="s">
        <v>28</v>
      </c>
      <c r="S4590">
        <v>0.19</v>
      </c>
      <c r="T4590">
        <v>0.12</v>
      </c>
      <c r="U4590">
        <v>0.12</v>
      </c>
      <c r="V4590" t="s">
        <v>28</v>
      </c>
      <c r="X4590">
        <f t="shared" si="913"/>
        <v>0.12</v>
      </c>
      <c r="Y4590">
        <f t="shared" si="914"/>
        <v>0.12</v>
      </c>
      <c r="Z4590">
        <f t="shared" si="915"/>
        <v>0.12</v>
      </c>
      <c r="AA4590">
        <f t="shared" si="916"/>
        <v>0.12</v>
      </c>
      <c r="AB4590">
        <f t="shared" si="917"/>
        <v>0.12</v>
      </c>
      <c r="AC4590" t="str">
        <f t="shared" si="918"/>
        <v>N/A</v>
      </c>
      <c r="AD4590">
        <f t="shared" si="919"/>
        <v>0.19</v>
      </c>
      <c r="AE4590">
        <f t="shared" si="920"/>
        <v>0.12</v>
      </c>
      <c r="AF4590">
        <f t="shared" si="921"/>
        <v>0.12</v>
      </c>
      <c r="AG4590" t="str">
        <f t="shared" si="922"/>
        <v>N/A</v>
      </c>
    </row>
    <row r="4591" spans="1:33" x14ac:dyDescent="0.35">
      <c r="A4591">
        <v>482635</v>
      </c>
      <c r="B4591" t="s">
        <v>4553</v>
      </c>
      <c r="C4591">
        <v>0</v>
      </c>
      <c r="D4591">
        <v>0.17</v>
      </c>
      <c r="E4591">
        <v>0.17</v>
      </c>
      <c r="F4591" t="s">
        <v>4803</v>
      </c>
      <c r="G4591" t="s">
        <v>4805</v>
      </c>
      <c r="H4591">
        <v>9.9999999999999811E-3</v>
      </c>
      <c r="I4591" t="s">
        <v>19</v>
      </c>
      <c r="J4591" t="s">
        <v>17</v>
      </c>
      <c r="K4591" t="s">
        <v>4803</v>
      </c>
      <c r="L4591" t="s">
        <v>21</v>
      </c>
      <c r="M4591">
        <v>0.18</v>
      </c>
      <c r="N4591">
        <v>0.18</v>
      </c>
      <c r="O4591">
        <v>0.18</v>
      </c>
      <c r="P4591">
        <v>0.18</v>
      </c>
      <c r="Q4591">
        <v>0.1</v>
      </c>
      <c r="R4591">
        <v>0.22</v>
      </c>
      <c r="S4591">
        <v>0.26</v>
      </c>
      <c r="T4591">
        <v>0.28999999999999998</v>
      </c>
      <c r="U4591">
        <v>0.27</v>
      </c>
      <c r="V4591">
        <v>0.3</v>
      </c>
      <c r="X4591">
        <f t="shared" si="913"/>
        <v>0.18</v>
      </c>
      <c r="Y4591">
        <f t="shared" si="914"/>
        <v>0.18</v>
      </c>
      <c r="Z4591">
        <f t="shared" si="915"/>
        <v>0.18</v>
      </c>
      <c r="AA4591">
        <f t="shared" si="916"/>
        <v>0.18</v>
      </c>
      <c r="AB4591">
        <f t="shared" si="917"/>
        <v>0.1</v>
      </c>
      <c r="AC4591">
        <f t="shared" si="918"/>
        <v>0.22</v>
      </c>
      <c r="AD4591">
        <f t="shared" si="919"/>
        <v>0.26</v>
      </c>
      <c r="AE4591">
        <f t="shared" si="920"/>
        <v>0.28999999999999998</v>
      </c>
      <c r="AF4591">
        <f t="shared" si="921"/>
        <v>0.27</v>
      </c>
      <c r="AG4591">
        <f t="shared" si="922"/>
        <v>0.3</v>
      </c>
    </row>
    <row r="4592" spans="1:33" x14ac:dyDescent="0.35">
      <c r="A4592">
        <v>482653</v>
      </c>
      <c r="B4592" t="s">
        <v>4554</v>
      </c>
      <c r="C4592">
        <v>0</v>
      </c>
      <c r="D4592">
        <v>0.28999999999999998</v>
      </c>
      <c r="E4592">
        <v>0.2</v>
      </c>
      <c r="F4592" t="s">
        <v>4803</v>
      </c>
      <c r="G4592" t="s">
        <v>4805</v>
      </c>
      <c r="H4592">
        <v>7.0000000000000007E-2</v>
      </c>
      <c r="I4592" t="s">
        <v>19</v>
      </c>
      <c r="J4592" t="s">
        <v>17</v>
      </c>
      <c r="K4592" t="s">
        <v>4803</v>
      </c>
      <c r="L4592" t="s">
        <v>21</v>
      </c>
      <c r="M4592">
        <v>0.36</v>
      </c>
      <c r="N4592">
        <v>0.27</v>
      </c>
      <c r="O4592">
        <v>0.36</v>
      </c>
      <c r="P4592">
        <v>0.27</v>
      </c>
      <c r="Q4592">
        <v>0.25</v>
      </c>
      <c r="R4592">
        <v>0.31</v>
      </c>
      <c r="S4592">
        <v>0.32</v>
      </c>
      <c r="T4592">
        <v>0.38</v>
      </c>
      <c r="U4592">
        <v>0.38</v>
      </c>
      <c r="V4592">
        <v>0.38</v>
      </c>
      <c r="X4592">
        <f t="shared" si="913"/>
        <v>0.36</v>
      </c>
      <c r="Y4592">
        <f t="shared" si="914"/>
        <v>0.27</v>
      </c>
      <c r="Z4592">
        <f t="shared" si="915"/>
        <v>0.36</v>
      </c>
      <c r="AA4592">
        <f t="shared" si="916"/>
        <v>0.27</v>
      </c>
      <c r="AB4592">
        <f t="shared" si="917"/>
        <v>0.25</v>
      </c>
      <c r="AC4592">
        <f t="shared" si="918"/>
        <v>0.31</v>
      </c>
      <c r="AD4592">
        <f t="shared" si="919"/>
        <v>0.32</v>
      </c>
      <c r="AE4592">
        <f t="shared" si="920"/>
        <v>0.38</v>
      </c>
      <c r="AF4592">
        <f t="shared" si="921"/>
        <v>0.38</v>
      </c>
      <c r="AG4592">
        <f t="shared" si="922"/>
        <v>0.38</v>
      </c>
    </row>
    <row r="4593" spans="1:33" x14ac:dyDescent="0.35">
      <c r="A4593">
        <v>482680</v>
      </c>
      <c r="B4593" t="s">
        <v>4555</v>
      </c>
      <c r="C4593">
        <v>0</v>
      </c>
      <c r="D4593">
        <v>0.54</v>
      </c>
      <c r="E4593">
        <v>0.42</v>
      </c>
      <c r="F4593" t="s">
        <v>4803</v>
      </c>
      <c r="G4593" t="s">
        <v>4805</v>
      </c>
      <c r="H4593">
        <v>0</v>
      </c>
      <c r="I4593" t="s">
        <v>19</v>
      </c>
      <c r="J4593" t="s">
        <v>17</v>
      </c>
      <c r="K4593" t="s">
        <v>4803</v>
      </c>
      <c r="L4593" t="s">
        <v>21</v>
      </c>
      <c r="M4593">
        <v>0.54</v>
      </c>
      <c r="N4593">
        <v>0.42</v>
      </c>
      <c r="O4593">
        <v>0.54</v>
      </c>
      <c r="P4593">
        <v>0.42</v>
      </c>
      <c r="Q4593">
        <v>0.38</v>
      </c>
      <c r="R4593">
        <v>0.45</v>
      </c>
      <c r="S4593">
        <v>0.24</v>
      </c>
      <c r="T4593">
        <v>0.33</v>
      </c>
      <c r="U4593">
        <v>0.34</v>
      </c>
      <c r="V4593">
        <v>0.33</v>
      </c>
      <c r="X4593">
        <f t="shared" ref="X4593:X4656" si="923">M4593</f>
        <v>0.54</v>
      </c>
      <c r="Y4593">
        <f t="shared" ref="Y4593:Y4656" si="924">N4593</f>
        <v>0.42</v>
      </c>
      <c r="Z4593">
        <f t="shared" ref="Z4593:Z4656" si="925">O4593</f>
        <v>0.54</v>
      </c>
      <c r="AA4593">
        <f t="shared" ref="AA4593:AA4656" si="926">P4593</f>
        <v>0.42</v>
      </c>
      <c r="AB4593">
        <f t="shared" ref="AB4593:AB4656" si="927">Q4593</f>
        <v>0.38</v>
      </c>
      <c r="AC4593">
        <f t="shared" ref="AC4593:AC4656" si="928">R4593</f>
        <v>0.45</v>
      </c>
      <c r="AD4593">
        <f t="shared" ref="AD4593:AD4656" si="929">S4593</f>
        <v>0.24</v>
      </c>
      <c r="AE4593">
        <f t="shared" ref="AE4593:AE4656" si="930">T4593</f>
        <v>0.33</v>
      </c>
      <c r="AF4593">
        <f t="shared" ref="AF4593:AF4656" si="931">U4593</f>
        <v>0.34</v>
      </c>
      <c r="AG4593">
        <f t="shared" ref="AG4593:AG4656" si="932">V4593</f>
        <v>0.33</v>
      </c>
    </row>
    <row r="4594" spans="1:33" x14ac:dyDescent="0.35">
      <c r="A4594">
        <v>482699</v>
      </c>
      <c r="B4594" t="s">
        <v>4556</v>
      </c>
      <c r="C4594">
        <v>0</v>
      </c>
      <c r="D4594" t="s">
        <v>28</v>
      </c>
      <c r="E4594" t="s">
        <v>28</v>
      </c>
      <c r="F4594" t="s">
        <v>4803</v>
      </c>
      <c r="G4594" t="s">
        <v>28</v>
      </c>
      <c r="H4594" t="s">
        <v>28</v>
      </c>
      <c r="I4594" t="s">
        <v>19</v>
      </c>
      <c r="J4594" t="s">
        <v>17</v>
      </c>
      <c r="K4594" t="s">
        <v>4803</v>
      </c>
      <c r="L4594" t="s">
        <v>28</v>
      </c>
      <c r="M4594" t="s">
        <v>28</v>
      </c>
      <c r="N4594" t="s">
        <v>28</v>
      </c>
      <c r="O4594" t="s">
        <v>28</v>
      </c>
      <c r="P4594" t="s">
        <v>28</v>
      </c>
      <c r="Q4594" t="s">
        <v>28</v>
      </c>
      <c r="R4594" t="s">
        <v>28</v>
      </c>
      <c r="S4594" t="s">
        <v>28</v>
      </c>
      <c r="T4594" t="s">
        <v>28</v>
      </c>
      <c r="U4594" t="s">
        <v>28</v>
      </c>
      <c r="V4594" t="s">
        <v>28</v>
      </c>
      <c r="X4594" t="str">
        <f t="shared" si="923"/>
        <v>N/A</v>
      </c>
      <c r="Y4594" t="str">
        <f t="shared" si="924"/>
        <v>N/A</v>
      </c>
      <c r="Z4594" t="str">
        <f t="shared" si="925"/>
        <v>N/A</v>
      </c>
      <c r="AA4594" t="str">
        <f t="shared" si="926"/>
        <v>N/A</v>
      </c>
      <c r="AB4594" t="str">
        <f t="shared" si="927"/>
        <v>N/A</v>
      </c>
      <c r="AC4594" t="str">
        <f t="shared" si="928"/>
        <v>N/A</v>
      </c>
      <c r="AD4594" t="str">
        <f t="shared" si="929"/>
        <v>N/A</v>
      </c>
      <c r="AE4594" t="str">
        <f t="shared" si="930"/>
        <v>N/A</v>
      </c>
      <c r="AF4594" t="str">
        <f t="shared" si="931"/>
        <v>N/A</v>
      </c>
      <c r="AG4594" t="str">
        <f t="shared" si="932"/>
        <v>N/A</v>
      </c>
    </row>
    <row r="4595" spans="1:33" x14ac:dyDescent="0.35">
      <c r="A4595">
        <v>482705</v>
      </c>
      <c r="B4595" t="s">
        <v>4557</v>
      </c>
      <c r="C4595">
        <v>0</v>
      </c>
      <c r="D4595" t="s">
        <v>28</v>
      </c>
      <c r="E4595" t="s">
        <v>28</v>
      </c>
      <c r="F4595" t="s">
        <v>4803</v>
      </c>
      <c r="G4595" t="s">
        <v>28</v>
      </c>
      <c r="H4595" t="s">
        <v>28</v>
      </c>
      <c r="I4595" t="s">
        <v>19</v>
      </c>
      <c r="J4595" t="s">
        <v>17</v>
      </c>
      <c r="K4595" t="s">
        <v>4803</v>
      </c>
      <c r="L4595" t="s">
        <v>28</v>
      </c>
      <c r="M4595" t="s">
        <v>28</v>
      </c>
      <c r="N4595" t="s">
        <v>28</v>
      </c>
      <c r="O4595" t="s">
        <v>28</v>
      </c>
      <c r="P4595" t="s">
        <v>28</v>
      </c>
      <c r="Q4595" t="s">
        <v>28</v>
      </c>
      <c r="R4595" t="s">
        <v>28</v>
      </c>
      <c r="S4595" t="s">
        <v>28</v>
      </c>
      <c r="T4595" t="s">
        <v>28</v>
      </c>
      <c r="U4595" t="s">
        <v>28</v>
      </c>
      <c r="V4595" t="s">
        <v>28</v>
      </c>
      <c r="X4595" t="str">
        <f t="shared" si="923"/>
        <v>N/A</v>
      </c>
      <c r="Y4595" t="str">
        <f t="shared" si="924"/>
        <v>N/A</v>
      </c>
      <c r="Z4595" t="str">
        <f t="shared" si="925"/>
        <v>N/A</v>
      </c>
      <c r="AA4595" t="str">
        <f t="shared" si="926"/>
        <v>N/A</v>
      </c>
      <c r="AB4595" t="str">
        <f t="shared" si="927"/>
        <v>N/A</v>
      </c>
      <c r="AC4595" t="str">
        <f t="shared" si="928"/>
        <v>N/A</v>
      </c>
      <c r="AD4595" t="str">
        <f t="shared" si="929"/>
        <v>N/A</v>
      </c>
      <c r="AE4595" t="str">
        <f t="shared" si="930"/>
        <v>N/A</v>
      </c>
      <c r="AF4595" t="str">
        <f t="shared" si="931"/>
        <v>N/A</v>
      </c>
      <c r="AG4595" t="str">
        <f t="shared" si="932"/>
        <v>N/A</v>
      </c>
    </row>
    <row r="4596" spans="1:33" x14ac:dyDescent="0.35">
      <c r="A4596">
        <v>482927</v>
      </c>
      <c r="B4596" t="s">
        <v>2632</v>
      </c>
      <c r="C4596">
        <v>0</v>
      </c>
      <c r="D4596" t="s">
        <v>28</v>
      </c>
      <c r="E4596" t="s">
        <v>28</v>
      </c>
      <c r="F4596" t="s">
        <v>4803</v>
      </c>
      <c r="G4596" t="s">
        <v>4804</v>
      </c>
      <c r="H4596" t="s">
        <v>28</v>
      </c>
      <c r="I4596" t="s">
        <v>19</v>
      </c>
      <c r="J4596" t="s">
        <v>26</v>
      </c>
      <c r="K4596" t="s">
        <v>4803</v>
      </c>
      <c r="L4596">
        <v>2017</v>
      </c>
      <c r="M4596" t="s">
        <v>28</v>
      </c>
      <c r="N4596" t="s">
        <v>28</v>
      </c>
      <c r="O4596">
        <v>0.47</v>
      </c>
      <c r="P4596">
        <v>0.36</v>
      </c>
      <c r="Q4596">
        <v>0.3</v>
      </c>
      <c r="R4596">
        <v>0.5</v>
      </c>
      <c r="S4596" t="s">
        <v>28</v>
      </c>
      <c r="T4596" t="s">
        <v>28</v>
      </c>
      <c r="U4596" t="s">
        <v>28</v>
      </c>
      <c r="V4596" t="s">
        <v>28</v>
      </c>
      <c r="X4596" t="str">
        <f t="shared" si="923"/>
        <v>N/A</v>
      </c>
      <c r="Y4596" t="str">
        <f t="shared" si="924"/>
        <v>N/A</v>
      </c>
      <c r="Z4596">
        <f t="shared" si="925"/>
        <v>0.47</v>
      </c>
      <c r="AA4596">
        <f t="shared" si="926"/>
        <v>0.36</v>
      </c>
      <c r="AB4596">
        <f t="shared" si="927"/>
        <v>0.3</v>
      </c>
      <c r="AC4596">
        <f t="shared" si="928"/>
        <v>0.5</v>
      </c>
      <c r="AD4596" t="str">
        <f t="shared" si="929"/>
        <v>N/A</v>
      </c>
      <c r="AE4596" t="str">
        <f t="shared" si="930"/>
        <v>N/A</v>
      </c>
      <c r="AF4596" t="str">
        <f t="shared" si="931"/>
        <v>N/A</v>
      </c>
      <c r="AG4596" t="str">
        <f t="shared" si="932"/>
        <v>N/A</v>
      </c>
    </row>
    <row r="4597" spans="1:33" x14ac:dyDescent="0.35">
      <c r="A4597">
        <v>482936</v>
      </c>
      <c r="B4597" t="s">
        <v>4558</v>
      </c>
      <c r="C4597">
        <v>0</v>
      </c>
      <c r="D4597" t="s">
        <v>28</v>
      </c>
      <c r="E4597" t="s">
        <v>28</v>
      </c>
      <c r="F4597" t="s">
        <v>4803</v>
      </c>
      <c r="G4597" t="s">
        <v>28</v>
      </c>
      <c r="H4597" t="s">
        <v>28</v>
      </c>
      <c r="I4597" t="s">
        <v>19</v>
      </c>
      <c r="J4597" t="s">
        <v>17</v>
      </c>
      <c r="K4597" t="s">
        <v>4803</v>
      </c>
      <c r="L4597" t="s">
        <v>28</v>
      </c>
      <c r="M4597" t="s">
        <v>28</v>
      </c>
      <c r="N4597" t="s">
        <v>28</v>
      </c>
      <c r="O4597" t="s">
        <v>28</v>
      </c>
      <c r="P4597" t="s">
        <v>28</v>
      </c>
      <c r="Q4597" t="s">
        <v>28</v>
      </c>
      <c r="R4597" t="s">
        <v>28</v>
      </c>
      <c r="S4597" t="s">
        <v>28</v>
      </c>
      <c r="T4597" t="s">
        <v>28</v>
      </c>
      <c r="U4597" t="s">
        <v>28</v>
      </c>
      <c r="V4597" t="s">
        <v>28</v>
      </c>
      <c r="X4597" t="str">
        <f t="shared" si="923"/>
        <v>N/A</v>
      </c>
      <c r="Y4597" t="str">
        <f t="shared" si="924"/>
        <v>N/A</v>
      </c>
      <c r="Z4597" t="str">
        <f t="shared" si="925"/>
        <v>N/A</v>
      </c>
      <c r="AA4597" t="str">
        <f t="shared" si="926"/>
        <v>N/A</v>
      </c>
      <c r="AB4597" t="str">
        <f t="shared" si="927"/>
        <v>N/A</v>
      </c>
      <c r="AC4597" t="str">
        <f t="shared" si="928"/>
        <v>N/A</v>
      </c>
      <c r="AD4597" t="str">
        <f t="shared" si="929"/>
        <v>N/A</v>
      </c>
      <c r="AE4597" t="str">
        <f t="shared" si="930"/>
        <v>N/A</v>
      </c>
      <c r="AF4597" t="str">
        <f t="shared" si="931"/>
        <v>N/A</v>
      </c>
      <c r="AG4597" t="str">
        <f t="shared" si="932"/>
        <v>N/A</v>
      </c>
    </row>
    <row r="4598" spans="1:33" x14ac:dyDescent="0.35">
      <c r="A4598">
        <v>482963</v>
      </c>
      <c r="B4598" t="s">
        <v>4559</v>
      </c>
      <c r="C4598">
        <v>0</v>
      </c>
      <c r="D4598" t="s">
        <v>28</v>
      </c>
      <c r="E4598" t="s">
        <v>28</v>
      </c>
      <c r="F4598" t="s">
        <v>4803</v>
      </c>
      <c r="G4598" t="s">
        <v>4804</v>
      </c>
      <c r="H4598" t="s">
        <v>28</v>
      </c>
      <c r="I4598" t="s">
        <v>19</v>
      </c>
      <c r="J4598" t="s">
        <v>26</v>
      </c>
      <c r="K4598" t="s">
        <v>4803</v>
      </c>
      <c r="L4598" t="s">
        <v>21</v>
      </c>
      <c r="M4598" t="s">
        <v>28</v>
      </c>
      <c r="N4598" t="s">
        <v>28</v>
      </c>
      <c r="O4598">
        <v>0.44</v>
      </c>
      <c r="P4598">
        <v>0.4</v>
      </c>
      <c r="Q4598">
        <v>0.39</v>
      </c>
      <c r="R4598">
        <v>0.4</v>
      </c>
      <c r="S4598" t="s">
        <v>28</v>
      </c>
      <c r="T4598" t="s">
        <v>28</v>
      </c>
      <c r="U4598" t="s">
        <v>28</v>
      </c>
      <c r="V4598" t="s">
        <v>28</v>
      </c>
      <c r="X4598" t="str">
        <f t="shared" si="923"/>
        <v>N/A</v>
      </c>
      <c r="Y4598" t="str">
        <f t="shared" si="924"/>
        <v>N/A</v>
      </c>
      <c r="Z4598">
        <f t="shared" si="925"/>
        <v>0.44</v>
      </c>
      <c r="AA4598">
        <f t="shared" si="926"/>
        <v>0.4</v>
      </c>
      <c r="AB4598">
        <f t="shared" si="927"/>
        <v>0.39</v>
      </c>
      <c r="AC4598">
        <f t="shared" si="928"/>
        <v>0.4</v>
      </c>
      <c r="AD4598" t="str">
        <f t="shared" si="929"/>
        <v>N/A</v>
      </c>
      <c r="AE4598" t="str">
        <f t="shared" si="930"/>
        <v>N/A</v>
      </c>
      <c r="AF4598" t="str">
        <f t="shared" si="931"/>
        <v>N/A</v>
      </c>
      <c r="AG4598" t="str">
        <f t="shared" si="932"/>
        <v>N/A</v>
      </c>
    </row>
    <row r="4599" spans="1:33" x14ac:dyDescent="0.35">
      <c r="A4599">
        <v>482990</v>
      </c>
      <c r="B4599" t="s">
        <v>4560</v>
      </c>
      <c r="C4599">
        <v>0</v>
      </c>
      <c r="D4599" t="s">
        <v>28</v>
      </c>
      <c r="E4599" t="s">
        <v>28</v>
      </c>
      <c r="F4599" t="s">
        <v>4803</v>
      </c>
      <c r="G4599" t="s">
        <v>28</v>
      </c>
      <c r="H4599" t="s">
        <v>28</v>
      </c>
      <c r="I4599" t="s">
        <v>19</v>
      </c>
      <c r="J4599" t="s">
        <v>17</v>
      </c>
      <c r="K4599" t="s">
        <v>4803</v>
      </c>
      <c r="L4599" t="s">
        <v>28</v>
      </c>
      <c r="M4599" t="s">
        <v>28</v>
      </c>
      <c r="N4599" t="s">
        <v>28</v>
      </c>
      <c r="O4599" t="s">
        <v>28</v>
      </c>
      <c r="P4599" t="s">
        <v>28</v>
      </c>
      <c r="Q4599" t="s">
        <v>28</v>
      </c>
      <c r="R4599" t="s">
        <v>28</v>
      </c>
      <c r="S4599" t="s">
        <v>28</v>
      </c>
      <c r="T4599" t="s">
        <v>28</v>
      </c>
      <c r="U4599" t="s">
        <v>28</v>
      </c>
      <c r="V4599" t="s">
        <v>28</v>
      </c>
      <c r="X4599" t="str">
        <f t="shared" si="923"/>
        <v>N/A</v>
      </c>
      <c r="Y4599" t="str">
        <f t="shared" si="924"/>
        <v>N/A</v>
      </c>
      <c r="Z4599" t="str">
        <f t="shared" si="925"/>
        <v>N/A</v>
      </c>
      <c r="AA4599" t="str">
        <f t="shared" si="926"/>
        <v>N/A</v>
      </c>
      <c r="AB4599" t="str">
        <f t="shared" si="927"/>
        <v>N/A</v>
      </c>
      <c r="AC4599" t="str">
        <f t="shared" si="928"/>
        <v>N/A</v>
      </c>
      <c r="AD4599" t="str">
        <f t="shared" si="929"/>
        <v>N/A</v>
      </c>
      <c r="AE4599" t="str">
        <f t="shared" si="930"/>
        <v>N/A</v>
      </c>
      <c r="AF4599" t="str">
        <f t="shared" si="931"/>
        <v>N/A</v>
      </c>
      <c r="AG4599" t="str">
        <f t="shared" si="932"/>
        <v>N/A</v>
      </c>
    </row>
    <row r="4600" spans="1:33" x14ac:dyDescent="0.35">
      <c r="A4600">
        <v>483009</v>
      </c>
      <c r="B4600" t="s">
        <v>3752</v>
      </c>
      <c r="C4600">
        <v>0</v>
      </c>
      <c r="D4600" t="s">
        <v>28</v>
      </c>
      <c r="E4600" t="s">
        <v>28</v>
      </c>
      <c r="F4600" t="s">
        <v>4803</v>
      </c>
      <c r="G4600" t="s">
        <v>4804</v>
      </c>
      <c r="H4600" t="s">
        <v>28</v>
      </c>
      <c r="I4600" t="s">
        <v>19</v>
      </c>
      <c r="J4600" t="s">
        <v>26</v>
      </c>
      <c r="K4600" t="s">
        <v>4803</v>
      </c>
      <c r="L4600" t="s">
        <v>21</v>
      </c>
      <c r="M4600" t="s">
        <v>28</v>
      </c>
      <c r="N4600" t="s">
        <v>28</v>
      </c>
      <c r="O4600">
        <v>0.75</v>
      </c>
      <c r="P4600">
        <v>0.74</v>
      </c>
      <c r="Q4600">
        <v>0.72</v>
      </c>
      <c r="R4600">
        <v>0.75</v>
      </c>
      <c r="S4600" t="s">
        <v>28</v>
      </c>
      <c r="T4600" t="s">
        <v>28</v>
      </c>
      <c r="U4600" t="s">
        <v>28</v>
      </c>
      <c r="V4600" t="s">
        <v>28</v>
      </c>
      <c r="X4600" t="str">
        <f t="shared" si="923"/>
        <v>N/A</v>
      </c>
      <c r="Y4600" t="str">
        <f t="shared" si="924"/>
        <v>N/A</v>
      </c>
      <c r="Z4600">
        <f t="shared" si="925"/>
        <v>0.75</v>
      </c>
      <c r="AA4600">
        <f t="shared" si="926"/>
        <v>0.74</v>
      </c>
      <c r="AB4600">
        <f t="shared" si="927"/>
        <v>0.72</v>
      </c>
      <c r="AC4600">
        <f t="shared" si="928"/>
        <v>0.75</v>
      </c>
      <c r="AD4600" t="str">
        <f t="shared" si="929"/>
        <v>N/A</v>
      </c>
      <c r="AE4600" t="str">
        <f t="shared" si="930"/>
        <v>N/A</v>
      </c>
      <c r="AF4600" t="str">
        <f t="shared" si="931"/>
        <v>N/A</v>
      </c>
      <c r="AG4600" t="str">
        <f t="shared" si="932"/>
        <v>N/A</v>
      </c>
    </row>
    <row r="4601" spans="1:33" x14ac:dyDescent="0.35">
      <c r="A4601">
        <v>483018</v>
      </c>
      <c r="B4601" t="s">
        <v>4561</v>
      </c>
      <c r="C4601">
        <v>0</v>
      </c>
      <c r="D4601">
        <v>0.56000000000000005</v>
      </c>
      <c r="E4601">
        <v>0.5</v>
      </c>
      <c r="F4601" t="s">
        <v>4803</v>
      </c>
      <c r="G4601">
        <v>2017</v>
      </c>
      <c r="H4601">
        <v>9.9999999999999978E-2</v>
      </c>
      <c r="I4601" t="s">
        <v>19</v>
      </c>
      <c r="J4601" t="s">
        <v>17</v>
      </c>
      <c r="K4601" t="s">
        <v>4803</v>
      </c>
      <c r="L4601" t="s">
        <v>90</v>
      </c>
      <c r="M4601">
        <v>0.63</v>
      </c>
      <c r="N4601">
        <v>0.6</v>
      </c>
      <c r="O4601">
        <v>0.63</v>
      </c>
      <c r="P4601">
        <v>0.6</v>
      </c>
      <c r="Q4601">
        <v>0.62</v>
      </c>
      <c r="R4601">
        <v>0.5</v>
      </c>
      <c r="S4601">
        <v>0.15</v>
      </c>
      <c r="T4601">
        <v>0.1</v>
      </c>
      <c r="U4601">
        <v>0</v>
      </c>
      <c r="V4601">
        <v>0.5</v>
      </c>
      <c r="X4601">
        <f t="shared" si="923"/>
        <v>0.63</v>
      </c>
      <c r="Y4601">
        <f t="shared" si="924"/>
        <v>0.6</v>
      </c>
      <c r="Z4601">
        <f t="shared" si="925"/>
        <v>0.63</v>
      </c>
      <c r="AA4601">
        <f t="shared" si="926"/>
        <v>0.6</v>
      </c>
      <c r="AB4601">
        <f t="shared" si="927"/>
        <v>0.62</v>
      </c>
      <c r="AC4601">
        <f t="shared" si="928"/>
        <v>0.5</v>
      </c>
      <c r="AD4601">
        <f t="shared" si="929"/>
        <v>0.15</v>
      </c>
      <c r="AE4601">
        <f t="shared" si="930"/>
        <v>0.1</v>
      </c>
      <c r="AF4601">
        <f t="shared" si="931"/>
        <v>0</v>
      </c>
      <c r="AG4601">
        <f t="shared" si="932"/>
        <v>0.5</v>
      </c>
    </row>
    <row r="4602" spans="1:33" x14ac:dyDescent="0.35">
      <c r="A4602">
        <v>483036</v>
      </c>
      <c r="B4602" t="s">
        <v>4562</v>
      </c>
      <c r="C4602">
        <v>0</v>
      </c>
      <c r="D4602" t="s">
        <v>28</v>
      </c>
      <c r="E4602" t="s">
        <v>28</v>
      </c>
      <c r="F4602" t="s">
        <v>4803</v>
      </c>
      <c r="G4602" t="s">
        <v>28</v>
      </c>
      <c r="H4602" t="s">
        <v>28</v>
      </c>
      <c r="I4602" t="s">
        <v>19</v>
      </c>
      <c r="J4602" t="s">
        <v>17</v>
      </c>
      <c r="K4602" t="s">
        <v>4803</v>
      </c>
      <c r="L4602" t="s">
        <v>28</v>
      </c>
      <c r="M4602" t="s">
        <v>28</v>
      </c>
      <c r="N4602" t="s">
        <v>28</v>
      </c>
      <c r="O4602" t="s">
        <v>28</v>
      </c>
      <c r="P4602" t="s">
        <v>28</v>
      </c>
      <c r="Q4602" t="s">
        <v>28</v>
      </c>
      <c r="R4602" t="s">
        <v>28</v>
      </c>
      <c r="S4602" t="s">
        <v>28</v>
      </c>
      <c r="T4602" t="s">
        <v>28</v>
      </c>
      <c r="U4602" t="s">
        <v>28</v>
      </c>
      <c r="V4602" t="s">
        <v>28</v>
      </c>
      <c r="X4602" t="str">
        <f t="shared" si="923"/>
        <v>N/A</v>
      </c>
      <c r="Y4602" t="str">
        <f t="shared" si="924"/>
        <v>N/A</v>
      </c>
      <c r="Z4602" t="str">
        <f t="shared" si="925"/>
        <v>N/A</v>
      </c>
      <c r="AA4602" t="str">
        <f t="shared" si="926"/>
        <v>N/A</v>
      </c>
      <c r="AB4602" t="str">
        <f t="shared" si="927"/>
        <v>N/A</v>
      </c>
      <c r="AC4602" t="str">
        <f t="shared" si="928"/>
        <v>N/A</v>
      </c>
      <c r="AD4602" t="str">
        <f t="shared" si="929"/>
        <v>N/A</v>
      </c>
      <c r="AE4602" t="str">
        <f t="shared" si="930"/>
        <v>N/A</v>
      </c>
      <c r="AF4602" t="str">
        <f t="shared" si="931"/>
        <v>N/A</v>
      </c>
      <c r="AG4602" t="str">
        <f t="shared" si="932"/>
        <v>N/A</v>
      </c>
    </row>
    <row r="4603" spans="1:33" x14ac:dyDescent="0.35">
      <c r="A4603">
        <v>483045</v>
      </c>
      <c r="B4603" t="s">
        <v>4563</v>
      </c>
      <c r="C4603">
        <v>0</v>
      </c>
      <c r="D4603" t="s">
        <v>28</v>
      </c>
      <c r="E4603" t="s">
        <v>28</v>
      </c>
      <c r="F4603" t="s">
        <v>4803</v>
      </c>
      <c r="G4603" t="s">
        <v>4805</v>
      </c>
      <c r="H4603" t="s">
        <v>28</v>
      </c>
      <c r="I4603" t="s">
        <v>19</v>
      </c>
      <c r="J4603" t="s">
        <v>26</v>
      </c>
      <c r="K4603" t="s">
        <v>4803</v>
      </c>
      <c r="L4603" t="s">
        <v>21</v>
      </c>
      <c r="M4603" t="s">
        <v>28</v>
      </c>
      <c r="N4603" t="s">
        <v>28</v>
      </c>
      <c r="O4603">
        <v>0.3</v>
      </c>
      <c r="P4603">
        <v>0.26</v>
      </c>
      <c r="Q4603">
        <v>0.25</v>
      </c>
      <c r="R4603">
        <v>0.39</v>
      </c>
      <c r="S4603" t="s">
        <v>28</v>
      </c>
      <c r="T4603" t="s">
        <v>28</v>
      </c>
      <c r="U4603" t="s">
        <v>28</v>
      </c>
      <c r="V4603" t="s">
        <v>28</v>
      </c>
      <c r="X4603" t="str">
        <f t="shared" si="923"/>
        <v>N/A</v>
      </c>
      <c r="Y4603" t="str">
        <f t="shared" si="924"/>
        <v>N/A</v>
      </c>
      <c r="Z4603">
        <f t="shared" si="925"/>
        <v>0.3</v>
      </c>
      <c r="AA4603">
        <f t="shared" si="926"/>
        <v>0.26</v>
      </c>
      <c r="AB4603">
        <f t="shared" si="927"/>
        <v>0.25</v>
      </c>
      <c r="AC4603">
        <f t="shared" si="928"/>
        <v>0.39</v>
      </c>
      <c r="AD4603" t="str">
        <f t="shared" si="929"/>
        <v>N/A</v>
      </c>
      <c r="AE4603" t="str">
        <f t="shared" si="930"/>
        <v>N/A</v>
      </c>
      <c r="AF4603" t="str">
        <f t="shared" si="931"/>
        <v>N/A</v>
      </c>
      <c r="AG4603" t="str">
        <f t="shared" si="932"/>
        <v>N/A</v>
      </c>
    </row>
    <row r="4604" spans="1:33" x14ac:dyDescent="0.35">
      <c r="A4604">
        <v>483124</v>
      </c>
      <c r="B4604" t="s">
        <v>4564</v>
      </c>
      <c r="C4604">
        <v>0</v>
      </c>
      <c r="D4604">
        <v>0.15</v>
      </c>
      <c r="E4604">
        <v>0.18</v>
      </c>
      <c r="F4604" t="s">
        <v>4803</v>
      </c>
      <c r="G4604" t="s">
        <v>4804</v>
      </c>
      <c r="H4604">
        <v>0.19</v>
      </c>
      <c r="I4604" t="s">
        <v>19</v>
      </c>
      <c r="J4604" t="s">
        <v>17</v>
      </c>
      <c r="K4604" t="s">
        <v>4803</v>
      </c>
      <c r="L4604" t="s">
        <v>21</v>
      </c>
      <c r="M4604">
        <v>0.44</v>
      </c>
      <c r="N4604">
        <v>0.37</v>
      </c>
      <c r="O4604">
        <v>0.44</v>
      </c>
      <c r="P4604">
        <v>0.37</v>
      </c>
      <c r="Q4604">
        <v>0.32</v>
      </c>
      <c r="R4604">
        <v>0.39</v>
      </c>
      <c r="S4604" t="s">
        <v>28</v>
      </c>
      <c r="T4604" t="s">
        <v>28</v>
      </c>
      <c r="U4604" t="s">
        <v>28</v>
      </c>
      <c r="V4604" t="s">
        <v>28</v>
      </c>
      <c r="X4604">
        <f t="shared" si="923"/>
        <v>0.44</v>
      </c>
      <c r="Y4604">
        <f t="shared" si="924"/>
        <v>0.37</v>
      </c>
      <c r="Z4604">
        <f t="shared" si="925"/>
        <v>0.44</v>
      </c>
      <c r="AA4604">
        <f t="shared" si="926"/>
        <v>0.37</v>
      </c>
      <c r="AB4604">
        <f t="shared" si="927"/>
        <v>0.32</v>
      </c>
      <c r="AC4604">
        <f t="shared" si="928"/>
        <v>0.39</v>
      </c>
      <c r="AD4604" t="str">
        <f t="shared" si="929"/>
        <v>N/A</v>
      </c>
      <c r="AE4604" t="str">
        <f t="shared" si="930"/>
        <v>N/A</v>
      </c>
      <c r="AF4604" t="str">
        <f t="shared" si="931"/>
        <v>N/A</v>
      </c>
      <c r="AG4604" t="str">
        <f t="shared" si="932"/>
        <v>N/A</v>
      </c>
    </row>
    <row r="4605" spans="1:33" x14ac:dyDescent="0.35">
      <c r="A4605">
        <v>483212</v>
      </c>
      <c r="B4605" t="s">
        <v>4565</v>
      </c>
      <c r="C4605">
        <v>0</v>
      </c>
      <c r="D4605">
        <v>0.27</v>
      </c>
      <c r="E4605">
        <v>0.26</v>
      </c>
      <c r="F4605" t="s">
        <v>4803</v>
      </c>
      <c r="G4605" t="s">
        <v>4805</v>
      </c>
      <c r="H4605">
        <v>-2.0000000000000018E-2</v>
      </c>
      <c r="I4605" t="s">
        <v>19</v>
      </c>
      <c r="J4605" t="s">
        <v>26</v>
      </c>
      <c r="K4605" t="s">
        <v>4803</v>
      </c>
      <c r="L4605" t="s">
        <v>21</v>
      </c>
      <c r="M4605">
        <v>0.26</v>
      </c>
      <c r="N4605">
        <v>0.24</v>
      </c>
      <c r="O4605">
        <v>0.18</v>
      </c>
      <c r="P4605">
        <v>0.17</v>
      </c>
      <c r="Q4605">
        <v>0.17</v>
      </c>
      <c r="R4605">
        <v>0.22</v>
      </c>
      <c r="S4605">
        <v>0.15</v>
      </c>
      <c r="T4605">
        <v>0.15</v>
      </c>
      <c r="U4605">
        <v>0.15</v>
      </c>
      <c r="V4605">
        <v>0.14000000000000001</v>
      </c>
      <c r="X4605">
        <f t="shared" si="923"/>
        <v>0.26</v>
      </c>
      <c r="Y4605">
        <f t="shared" si="924"/>
        <v>0.24</v>
      </c>
      <c r="Z4605">
        <f t="shared" si="925"/>
        <v>0.18</v>
      </c>
      <c r="AA4605">
        <f t="shared" si="926"/>
        <v>0.17</v>
      </c>
      <c r="AB4605">
        <f t="shared" si="927"/>
        <v>0.17</v>
      </c>
      <c r="AC4605">
        <f t="shared" si="928"/>
        <v>0.22</v>
      </c>
      <c r="AD4605">
        <f t="shared" si="929"/>
        <v>0.15</v>
      </c>
      <c r="AE4605">
        <f t="shared" si="930"/>
        <v>0.15</v>
      </c>
      <c r="AF4605">
        <f t="shared" si="931"/>
        <v>0.15</v>
      </c>
      <c r="AG4605">
        <f t="shared" si="932"/>
        <v>0.14000000000000001</v>
      </c>
    </row>
    <row r="4606" spans="1:33" x14ac:dyDescent="0.35">
      <c r="A4606">
        <v>483221</v>
      </c>
      <c r="B4606" t="s">
        <v>4566</v>
      </c>
      <c r="C4606">
        <v>0</v>
      </c>
      <c r="D4606" t="s">
        <v>28</v>
      </c>
      <c r="E4606" t="s">
        <v>28</v>
      </c>
      <c r="F4606" t="s">
        <v>4803</v>
      </c>
      <c r="G4606">
        <v>2017</v>
      </c>
      <c r="H4606" t="s">
        <v>28</v>
      </c>
      <c r="I4606" t="s">
        <v>19</v>
      </c>
      <c r="J4606" t="s">
        <v>26</v>
      </c>
      <c r="K4606" t="s">
        <v>4803</v>
      </c>
      <c r="L4606">
        <v>2017</v>
      </c>
      <c r="M4606" t="s">
        <v>28</v>
      </c>
      <c r="N4606" t="s">
        <v>28</v>
      </c>
      <c r="O4606">
        <v>0.92</v>
      </c>
      <c r="P4606">
        <v>1</v>
      </c>
      <c r="Q4606">
        <v>1</v>
      </c>
      <c r="R4606">
        <v>1</v>
      </c>
      <c r="S4606" t="s">
        <v>28</v>
      </c>
      <c r="T4606" t="s">
        <v>28</v>
      </c>
      <c r="U4606" t="s">
        <v>28</v>
      </c>
      <c r="V4606" t="s">
        <v>28</v>
      </c>
      <c r="X4606" t="str">
        <f t="shared" si="923"/>
        <v>N/A</v>
      </c>
      <c r="Y4606" t="str">
        <f t="shared" si="924"/>
        <v>N/A</v>
      </c>
      <c r="Z4606">
        <f t="shared" si="925"/>
        <v>0.92</v>
      </c>
      <c r="AA4606">
        <f t="shared" si="926"/>
        <v>1</v>
      </c>
      <c r="AB4606">
        <f t="shared" si="927"/>
        <v>1</v>
      </c>
      <c r="AC4606">
        <f t="shared" si="928"/>
        <v>1</v>
      </c>
      <c r="AD4606" t="str">
        <f t="shared" si="929"/>
        <v>N/A</v>
      </c>
      <c r="AE4606" t="str">
        <f t="shared" si="930"/>
        <v>N/A</v>
      </c>
      <c r="AF4606" t="str">
        <f t="shared" si="931"/>
        <v>N/A</v>
      </c>
      <c r="AG4606" t="str">
        <f t="shared" si="932"/>
        <v>N/A</v>
      </c>
    </row>
    <row r="4607" spans="1:33" x14ac:dyDescent="0.35">
      <c r="A4607">
        <v>483319</v>
      </c>
      <c r="B4607" t="s">
        <v>4567</v>
      </c>
      <c r="C4607">
        <v>0</v>
      </c>
      <c r="D4607">
        <v>0.45</v>
      </c>
      <c r="E4607">
        <v>0.46</v>
      </c>
      <c r="F4607" t="s">
        <v>4803</v>
      </c>
      <c r="G4607">
        <v>2017</v>
      </c>
      <c r="H4607">
        <v>0</v>
      </c>
      <c r="I4607" t="s">
        <v>19</v>
      </c>
      <c r="J4607" t="s">
        <v>26</v>
      </c>
      <c r="K4607" t="s">
        <v>4803</v>
      </c>
      <c r="L4607">
        <v>2017</v>
      </c>
      <c r="M4607">
        <v>0.45</v>
      </c>
      <c r="N4607">
        <v>0.46</v>
      </c>
      <c r="O4607">
        <v>0.44</v>
      </c>
      <c r="P4607">
        <v>0.45</v>
      </c>
      <c r="Q4607">
        <v>0.35</v>
      </c>
      <c r="R4607">
        <v>0.49</v>
      </c>
      <c r="S4607">
        <v>0.01</v>
      </c>
      <c r="T4607">
        <v>0.01</v>
      </c>
      <c r="U4607">
        <v>0</v>
      </c>
      <c r="V4607">
        <v>0.01</v>
      </c>
      <c r="X4607">
        <f t="shared" si="923"/>
        <v>0.45</v>
      </c>
      <c r="Y4607">
        <f t="shared" si="924"/>
        <v>0.46</v>
      </c>
      <c r="Z4607">
        <f t="shared" si="925"/>
        <v>0.44</v>
      </c>
      <c r="AA4607">
        <f t="shared" si="926"/>
        <v>0.45</v>
      </c>
      <c r="AB4607">
        <f t="shared" si="927"/>
        <v>0.35</v>
      </c>
      <c r="AC4607">
        <f t="shared" si="928"/>
        <v>0.49</v>
      </c>
      <c r="AD4607">
        <f t="shared" si="929"/>
        <v>0.01</v>
      </c>
      <c r="AE4607">
        <f t="shared" si="930"/>
        <v>0.01</v>
      </c>
      <c r="AF4607">
        <f t="shared" si="931"/>
        <v>0</v>
      </c>
      <c r="AG4607">
        <f t="shared" si="932"/>
        <v>0.01</v>
      </c>
    </row>
    <row r="4608" spans="1:33" x14ac:dyDescent="0.35">
      <c r="A4608">
        <v>483595</v>
      </c>
      <c r="B4608" t="s">
        <v>4568</v>
      </c>
      <c r="C4608">
        <v>0</v>
      </c>
      <c r="D4608" t="s">
        <v>28</v>
      </c>
      <c r="E4608" t="s">
        <v>28</v>
      </c>
      <c r="F4608" t="s">
        <v>4803</v>
      </c>
      <c r="G4608" t="s">
        <v>28</v>
      </c>
      <c r="H4608" t="s">
        <v>28</v>
      </c>
      <c r="I4608" t="s">
        <v>19</v>
      </c>
      <c r="J4608" t="s">
        <v>17</v>
      </c>
      <c r="K4608" t="s">
        <v>4803</v>
      </c>
      <c r="L4608" t="s">
        <v>28</v>
      </c>
      <c r="M4608" t="s">
        <v>28</v>
      </c>
      <c r="N4608" t="s">
        <v>28</v>
      </c>
      <c r="O4608" t="s">
        <v>28</v>
      </c>
      <c r="P4608" t="s">
        <v>28</v>
      </c>
      <c r="Q4608" t="s">
        <v>28</v>
      </c>
      <c r="R4608" t="s">
        <v>28</v>
      </c>
      <c r="S4608" t="s">
        <v>28</v>
      </c>
      <c r="T4608" t="s">
        <v>28</v>
      </c>
      <c r="U4608" t="s">
        <v>28</v>
      </c>
      <c r="V4608" t="s">
        <v>28</v>
      </c>
      <c r="X4608" t="str">
        <f t="shared" si="923"/>
        <v>N/A</v>
      </c>
      <c r="Y4608" t="str">
        <f t="shared" si="924"/>
        <v>N/A</v>
      </c>
      <c r="Z4608" t="str">
        <f t="shared" si="925"/>
        <v>N/A</v>
      </c>
      <c r="AA4608" t="str">
        <f t="shared" si="926"/>
        <v>N/A</v>
      </c>
      <c r="AB4608" t="str">
        <f t="shared" si="927"/>
        <v>N/A</v>
      </c>
      <c r="AC4608" t="str">
        <f t="shared" si="928"/>
        <v>N/A</v>
      </c>
      <c r="AD4608" t="str">
        <f t="shared" si="929"/>
        <v>N/A</v>
      </c>
      <c r="AE4608" t="str">
        <f t="shared" si="930"/>
        <v>N/A</v>
      </c>
      <c r="AF4608" t="str">
        <f t="shared" si="931"/>
        <v>N/A</v>
      </c>
      <c r="AG4608" t="str">
        <f t="shared" si="932"/>
        <v>N/A</v>
      </c>
    </row>
    <row r="4609" spans="1:33" x14ac:dyDescent="0.35">
      <c r="A4609">
        <v>483638</v>
      </c>
      <c r="B4609" t="s">
        <v>4569</v>
      </c>
      <c r="C4609">
        <v>0</v>
      </c>
      <c r="D4609" t="s">
        <v>28</v>
      </c>
      <c r="E4609" t="s">
        <v>28</v>
      </c>
      <c r="F4609" t="s">
        <v>4803</v>
      </c>
      <c r="G4609">
        <v>2017</v>
      </c>
      <c r="H4609" t="s">
        <v>28</v>
      </c>
      <c r="I4609" t="s">
        <v>19</v>
      </c>
      <c r="J4609" t="s">
        <v>26</v>
      </c>
      <c r="K4609" t="s">
        <v>4803</v>
      </c>
      <c r="L4609" t="s">
        <v>21</v>
      </c>
      <c r="M4609" t="s">
        <v>28</v>
      </c>
      <c r="N4609" t="s">
        <v>28</v>
      </c>
      <c r="O4609">
        <v>0.23</v>
      </c>
      <c r="P4609">
        <v>0.24</v>
      </c>
      <c r="Q4609">
        <v>0.25</v>
      </c>
      <c r="R4609">
        <v>0.17</v>
      </c>
      <c r="S4609" t="s">
        <v>28</v>
      </c>
      <c r="T4609" t="s">
        <v>28</v>
      </c>
      <c r="U4609" t="s">
        <v>28</v>
      </c>
      <c r="V4609" t="s">
        <v>28</v>
      </c>
      <c r="X4609" t="str">
        <f t="shared" si="923"/>
        <v>N/A</v>
      </c>
      <c r="Y4609" t="str">
        <f t="shared" si="924"/>
        <v>N/A</v>
      </c>
      <c r="Z4609">
        <f t="shared" si="925"/>
        <v>0.23</v>
      </c>
      <c r="AA4609">
        <f t="shared" si="926"/>
        <v>0.24</v>
      </c>
      <c r="AB4609">
        <f t="shared" si="927"/>
        <v>0.25</v>
      </c>
      <c r="AC4609">
        <f t="shared" si="928"/>
        <v>0.17</v>
      </c>
      <c r="AD4609" t="str">
        <f t="shared" si="929"/>
        <v>N/A</v>
      </c>
      <c r="AE4609" t="str">
        <f t="shared" si="930"/>
        <v>N/A</v>
      </c>
      <c r="AF4609" t="str">
        <f t="shared" si="931"/>
        <v>N/A</v>
      </c>
      <c r="AG4609" t="str">
        <f t="shared" si="932"/>
        <v>N/A</v>
      </c>
    </row>
    <row r="4610" spans="1:33" x14ac:dyDescent="0.35">
      <c r="A4610">
        <v>483780</v>
      </c>
      <c r="B4610" t="s">
        <v>4570</v>
      </c>
      <c r="C4610">
        <v>0</v>
      </c>
      <c r="D4610" t="s">
        <v>28</v>
      </c>
      <c r="E4610" t="s">
        <v>28</v>
      </c>
      <c r="F4610" t="s">
        <v>4803</v>
      </c>
      <c r="G4610" t="s">
        <v>28</v>
      </c>
      <c r="H4610" t="s">
        <v>28</v>
      </c>
      <c r="I4610" t="s">
        <v>19</v>
      </c>
      <c r="J4610" t="s">
        <v>17</v>
      </c>
      <c r="K4610" t="s">
        <v>4803</v>
      </c>
      <c r="L4610" t="s">
        <v>28</v>
      </c>
      <c r="M4610" t="s">
        <v>28</v>
      </c>
      <c r="N4610" t="s">
        <v>28</v>
      </c>
      <c r="O4610" t="s">
        <v>28</v>
      </c>
      <c r="P4610" t="s">
        <v>28</v>
      </c>
      <c r="Q4610" t="s">
        <v>28</v>
      </c>
      <c r="R4610" t="s">
        <v>28</v>
      </c>
      <c r="S4610" t="s">
        <v>28</v>
      </c>
      <c r="T4610" t="s">
        <v>28</v>
      </c>
      <c r="U4610" t="s">
        <v>28</v>
      </c>
      <c r="V4610" t="s">
        <v>28</v>
      </c>
      <c r="X4610" t="str">
        <f t="shared" si="923"/>
        <v>N/A</v>
      </c>
      <c r="Y4610" t="str">
        <f t="shared" si="924"/>
        <v>N/A</v>
      </c>
      <c r="Z4610" t="str">
        <f t="shared" si="925"/>
        <v>N/A</v>
      </c>
      <c r="AA4610" t="str">
        <f t="shared" si="926"/>
        <v>N/A</v>
      </c>
      <c r="AB4610" t="str">
        <f t="shared" si="927"/>
        <v>N/A</v>
      </c>
      <c r="AC4610" t="str">
        <f t="shared" si="928"/>
        <v>N/A</v>
      </c>
      <c r="AD4610" t="str">
        <f t="shared" si="929"/>
        <v>N/A</v>
      </c>
      <c r="AE4610" t="str">
        <f t="shared" si="930"/>
        <v>N/A</v>
      </c>
      <c r="AF4610" t="str">
        <f t="shared" si="931"/>
        <v>N/A</v>
      </c>
      <c r="AG4610" t="str">
        <f t="shared" si="932"/>
        <v>N/A</v>
      </c>
    </row>
    <row r="4611" spans="1:33" x14ac:dyDescent="0.35">
      <c r="A4611">
        <v>483814</v>
      </c>
      <c r="B4611" t="s">
        <v>4571</v>
      </c>
      <c r="C4611">
        <v>0</v>
      </c>
      <c r="D4611" t="s">
        <v>28</v>
      </c>
      <c r="E4611" t="s">
        <v>28</v>
      </c>
      <c r="F4611" t="s">
        <v>4803</v>
      </c>
      <c r="G4611" t="s">
        <v>4805</v>
      </c>
      <c r="H4611" t="s">
        <v>28</v>
      </c>
      <c r="I4611" t="s">
        <v>19</v>
      </c>
      <c r="J4611" t="s">
        <v>26</v>
      </c>
      <c r="K4611" t="s">
        <v>4803</v>
      </c>
      <c r="L4611" t="s">
        <v>21</v>
      </c>
      <c r="M4611" t="s">
        <v>28</v>
      </c>
      <c r="N4611" t="s">
        <v>28</v>
      </c>
      <c r="O4611">
        <v>0.66</v>
      </c>
      <c r="P4611">
        <v>0.67</v>
      </c>
      <c r="Q4611">
        <v>0.66</v>
      </c>
      <c r="R4611">
        <v>0.81</v>
      </c>
      <c r="S4611" t="s">
        <v>28</v>
      </c>
      <c r="T4611" t="s">
        <v>28</v>
      </c>
      <c r="U4611" t="s">
        <v>28</v>
      </c>
      <c r="V4611" t="s">
        <v>28</v>
      </c>
      <c r="X4611" t="str">
        <f t="shared" si="923"/>
        <v>N/A</v>
      </c>
      <c r="Y4611" t="str">
        <f t="shared" si="924"/>
        <v>N/A</v>
      </c>
      <c r="Z4611">
        <f t="shared" si="925"/>
        <v>0.66</v>
      </c>
      <c r="AA4611">
        <f t="shared" si="926"/>
        <v>0.67</v>
      </c>
      <c r="AB4611">
        <f t="shared" si="927"/>
        <v>0.66</v>
      </c>
      <c r="AC4611">
        <f t="shared" si="928"/>
        <v>0.81</v>
      </c>
      <c r="AD4611" t="str">
        <f t="shared" si="929"/>
        <v>N/A</v>
      </c>
      <c r="AE4611" t="str">
        <f t="shared" si="930"/>
        <v>N/A</v>
      </c>
      <c r="AF4611" t="str">
        <f t="shared" si="931"/>
        <v>N/A</v>
      </c>
      <c r="AG4611" t="str">
        <f t="shared" si="932"/>
        <v>N/A</v>
      </c>
    </row>
    <row r="4612" spans="1:33" x14ac:dyDescent="0.35">
      <c r="A4612">
        <v>483920</v>
      </c>
      <c r="B4612" t="s">
        <v>4572</v>
      </c>
      <c r="C4612">
        <v>0</v>
      </c>
      <c r="D4612" t="s">
        <v>28</v>
      </c>
      <c r="E4612" t="s">
        <v>28</v>
      </c>
      <c r="F4612" t="s">
        <v>4803</v>
      </c>
      <c r="G4612">
        <v>2017</v>
      </c>
      <c r="H4612" t="s">
        <v>28</v>
      </c>
      <c r="I4612" t="s">
        <v>19</v>
      </c>
      <c r="J4612" t="s">
        <v>26</v>
      </c>
      <c r="K4612" t="s">
        <v>4803</v>
      </c>
      <c r="L4612" t="s">
        <v>90</v>
      </c>
      <c r="M4612" t="s">
        <v>28</v>
      </c>
      <c r="N4612" t="s">
        <v>28</v>
      </c>
      <c r="O4612">
        <v>0.85</v>
      </c>
      <c r="P4612">
        <v>0.81</v>
      </c>
      <c r="Q4612">
        <v>0.79</v>
      </c>
      <c r="R4612">
        <v>0.87</v>
      </c>
      <c r="S4612" t="s">
        <v>28</v>
      </c>
      <c r="T4612" t="s">
        <v>28</v>
      </c>
      <c r="U4612" t="s">
        <v>28</v>
      </c>
      <c r="V4612" t="s">
        <v>28</v>
      </c>
      <c r="X4612" t="str">
        <f t="shared" si="923"/>
        <v>N/A</v>
      </c>
      <c r="Y4612" t="str">
        <f t="shared" si="924"/>
        <v>N/A</v>
      </c>
      <c r="Z4612">
        <f t="shared" si="925"/>
        <v>0.85</v>
      </c>
      <c r="AA4612">
        <f t="shared" si="926"/>
        <v>0.81</v>
      </c>
      <c r="AB4612">
        <f t="shared" si="927"/>
        <v>0.79</v>
      </c>
      <c r="AC4612">
        <f t="shared" si="928"/>
        <v>0.87</v>
      </c>
      <c r="AD4612" t="str">
        <f t="shared" si="929"/>
        <v>N/A</v>
      </c>
      <c r="AE4612" t="str">
        <f t="shared" si="930"/>
        <v>N/A</v>
      </c>
      <c r="AF4612" t="str">
        <f t="shared" si="931"/>
        <v>N/A</v>
      </c>
      <c r="AG4612" t="str">
        <f t="shared" si="932"/>
        <v>N/A</v>
      </c>
    </row>
    <row r="4613" spans="1:33" x14ac:dyDescent="0.35">
      <c r="A4613">
        <v>483975</v>
      </c>
      <c r="B4613" t="s">
        <v>4573</v>
      </c>
      <c r="C4613">
        <v>0</v>
      </c>
      <c r="D4613" t="s">
        <v>28</v>
      </c>
      <c r="E4613" t="s">
        <v>28</v>
      </c>
      <c r="F4613" t="s">
        <v>4803</v>
      </c>
      <c r="G4613" t="s">
        <v>28</v>
      </c>
      <c r="H4613" t="s">
        <v>28</v>
      </c>
      <c r="I4613" t="s">
        <v>19</v>
      </c>
      <c r="J4613" t="s">
        <v>17</v>
      </c>
      <c r="K4613" t="s">
        <v>4803</v>
      </c>
      <c r="L4613" t="s">
        <v>28</v>
      </c>
      <c r="M4613" t="s">
        <v>28</v>
      </c>
      <c r="N4613" t="s">
        <v>28</v>
      </c>
      <c r="O4613" t="s">
        <v>28</v>
      </c>
      <c r="P4613" t="s">
        <v>28</v>
      </c>
      <c r="Q4613" t="s">
        <v>28</v>
      </c>
      <c r="R4613" t="s">
        <v>28</v>
      </c>
      <c r="S4613" t="s">
        <v>28</v>
      </c>
      <c r="T4613" t="s">
        <v>28</v>
      </c>
      <c r="U4613" t="s">
        <v>28</v>
      </c>
      <c r="V4613" t="s">
        <v>28</v>
      </c>
      <c r="X4613" t="str">
        <f t="shared" si="923"/>
        <v>N/A</v>
      </c>
      <c r="Y4613" t="str">
        <f t="shared" si="924"/>
        <v>N/A</v>
      </c>
      <c r="Z4613" t="str">
        <f t="shared" si="925"/>
        <v>N/A</v>
      </c>
      <c r="AA4613" t="str">
        <f t="shared" si="926"/>
        <v>N/A</v>
      </c>
      <c r="AB4613" t="str">
        <f t="shared" si="927"/>
        <v>N/A</v>
      </c>
      <c r="AC4613" t="str">
        <f t="shared" si="928"/>
        <v>N/A</v>
      </c>
      <c r="AD4613" t="str">
        <f t="shared" si="929"/>
        <v>N/A</v>
      </c>
      <c r="AE4613" t="str">
        <f t="shared" si="930"/>
        <v>N/A</v>
      </c>
      <c r="AF4613" t="str">
        <f t="shared" si="931"/>
        <v>N/A</v>
      </c>
      <c r="AG4613" t="str">
        <f t="shared" si="932"/>
        <v>N/A</v>
      </c>
    </row>
    <row r="4614" spans="1:33" x14ac:dyDescent="0.35">
      <c r="A4614">
        <v>484002</v>
      </c>
      <c r="B4614" t="s">
        <v>4574</v>
      </c>
      <c r="C4614">
        <v>0</v>
      </c>
      <c r="D4614">
        <v>0.66</v>
      </c>
      <c r="E4614">
        <v>0.69</v>
      </c>
      <c r="F4614" t="s">
        <v>4803</v>
      </c>
      <c r="G4614">
        <v>2017</v>
      </c>
      <c r="H4614">
        <v>1.0000000000000009E-2</v>
      </c>
      <c r="I4614" t="s">
        <v>19</v>
      </c>
      <c r="J4614" t="s">
        <v>26</v>
      </c>
      <c r="K4614" t="s">
        <v>4803</v>
      </c>
      <c r="L4614" t="s">
        <v>90</v>
      </c>
      <c r="M4614" t="s">
        <v>28</v>
      </c>
      <c r="N4614" t="s">
        <v>28</v>
      </c>
      <c r="O4614">
        <v>0.68</v>
      </c>
      <c r="P4614">
        <v>0.7</v>
      </c>
      <c r="Q4614">
        <v>0.59</v>
      </c>
      <c r="R4614">
        <v>0.73</v>
      </c>
      <c r="S4614" t="s">
        <v>28</v>
      </c>
      <c r="T4614" t="s">
        <v>28</v>
      </c>
      <c r="U4614" t="s">
        <v>28</v>
      </c>
      <c r="V4614" t="s">
        <v>28</v>
      </c>
      <c r="X4614" t="str">
        <f t="shared" si="923"/>
        <v>N/A</v>
      </c>
      <c r="Y4614" t="str">
        <f t="shared" si="924"/>
        <v>N/A</v>
      </c>
      <c r="Z4614">
        <f t="shared" si="925"/>
        <v>0.68</v>
      </c>
      <c r="AA4614">
        <f t="shared" si="926"/>
        <v>0.7</v>
      </c>
      <c r="AB4614">
        <f t="shared" si="927"/>
        <v>0.59</v>
      </c>
      <c r="AC4614">
        <f t="shared" si="928"/>
        <v>0.73</v>
      </c>
      <c r="AD4614" t="str">
        <f t="shared" si="929"/>
        <v>N/A</v>
      </c>
      <c r="AE4614" t="str">
        <f t="shared" si="930"/>
        <v>N/A</v>
      </c>
      <c r="AF4614" t="str">
        <f t="shared" si="931"/>
        <v>N/A</v>
      </c>
      <c r="AG4614" t="str">
        <f t="shared" si="932"/>
        <v>N/A</v>
      </c>
    </row>
    <row r="4615" spans="1:33" x14ac:dyDescent="0.35">
      <c r="A4615">
        <v>484066</v>
      </c>
      <c r="B4615" t="s">
        <v>4575</v>
      </c>
      <c r="C4615">
        <v>0</v>
      </c>
      <c r="D4615" t="s">
        <v>28</v>
      </c>
      <c r="E4615" t="s">
        <v>28</v>
      </c>
      <c r="F4615" t="s">
        <v>4803</v>
      </c>
      <c r="G4615">
        <v>2017</v>
      </c>
      <c r="H4615" t="s">
        <v>28</v>
      </c>
      <c r="I4615" t="s">
        <v>19</v>
      </c>
      <c r="J4615" t="s">
        <v>26</v>
      </c>
      <c r="K4615" t="s">
        <v>4803</v>
      </c>
      <c r="L4615" t="s">
        <v>90</v>
      </c>
      <c r="M4615" t="s">
        <v>28</v>
      </c>
      <c r="N4615" t="s">
        <v>28</v>
      </c>
      <c r="O4615">
        <v>0.8</v>
      </c>
      <c r="P4615">
        <v>0.69</v>
      </c>
      <c r="Q4615">
        <v>0.59</v>
      </c>
      <c r="R4615">
        <v>0.9</v>
      </c>
      <c r="S4615" t="s">
        <v>28</v>
      </c>
      <c r="T4615" t="s">
        <v>28</v>
      </c>
      <c r="U4615" t="s">
        <v>28</v>
      </c>
      <c r="V4615" t="s">
        <v>28</v>
      </c>
      <c r="X4615" t="str">
        <f t="shared" si="923"/>
        <v>N/A</v>
      </c>
      <c r="Y4615" t="str">
        <f t="shared" si="924"/>
        <v>N/A</v>
      </c>
      <c r="Z4615">
        <f t="shared" si="925"/>
        <v>0.8</v>
      </c>
      <c r="AA4615">
        <f t="shared" si="926"/>
        <v>0.69</v>
      </c>
      <c r="AB4615">
        <f t="shared" si="927"/>
        <v>0.59</v>
      </c>
      <c r="AC4615">
        <f t="shared" si="928"/>
        <v>0.9</v>
      </c>
      <c r="AD4615" t="str">
        <f t="shared" si="929"/>
        <v>N/A</v>
      </c>
      <c r="AE4615" t="str">
        <f t="shared" si="930"/>
        <v>N/A</v>
      </c>
      <c r="AF4615" t="str">
        <f t="shared" si="931"/>
        <v>N/A</v>
      </c>
      <c r="AG4615" t="str">
        <f t="shared" si="932"/>
        <v>N/A</v>
      </c>
    </row>
    <row r="4616" spans="1:33" x14ac:dyDescent="0.35">
      <c r="A4616">
        <v>484233</v>
      </c>
      <c r="B4616" t="s">
        <v>4576</v>
      </c>
      <c r="C4616">
        <v>0</v>
      </c>
      <c r="D4616" t="s">
        <v>28</v>
      </c>
      <c r="E4616" t="s">
        <v>28</v>
      </c>
      <c r="F4616" t="s">
        <v>4803</v>
      </c>
      <c r="G4616" t="s">
        <v>28</v>
      </c>
      <c r="H4616" t="s">
        <v>28</v>
      </c>
      <c r="I4616" t="s">
        <v>19</v>
      </c>
      <c r="J4616" t="s">
        <v>26</v>
      </c>
      <c r="K4616" t="s">
        <v>4803</v>
      </c>
      <c r="L4616" t="s">
        <v>28</v>
      </c>
      <c r="M4616" t="s">
        <v>28</v>
      </c>
      <c r="N4616" t="s">
        <v>28</v>
      </c>
      <c r="O4616" t="s">
        <v>28</v>
      </c>
      <c r="P4616" t="s">
        <v>28</v>
      </c>
      <c r="Q4616" t="s">
        <v>28</v>
      </c>
      <c r="R4616" t="s">
        <v>28</v>
      </c>
      <c r="S4616" t="s">
        <v>28</v>
      </c>
      <c r="T4616" t="s">
        <v>28</v>
      </c>
      <c r="U4616" t="s">
        <v>28</v>
      </c>
      <c r="V4616" t="s">
        <v>28</v>
      </c>
      <c r="X4616" t="str">
        <f t="shared" si="923"/>
        <v>N/A</v>
      </c>
      <c r="Y4616" t="str">
        <f t="shared" si="924"/>
        <v>N/A</v>
      </c>
      <c r="Z4616" t="str">
        <f t="shared" si="925"/>
        <v>N/A</v>
      </c>
      <c r="AA4616" t="str">
        <f t="shared" si="926"/>
        <v>N/A</v>
      </c>
      <c r="AB4616" t="str">
        <f t="shared" si="927"/>
        <v>N/A</v>
      </c>
      <c r="AC4616" t="str">
        <f t="shared" si="928"/>
        <v>N/A</v>
      </c>
      <c r="AD4616" t="str">
        <f t="shared" si="929"/>
        <v>N/A</v>
      </c>
      <c r="AE4616" t="str">
        <f t="shared" si="930"/>
        <v>N/A</v>
      </c>
      <c r="AF4616" t="str">
        <f t="shared" si="931"/>
        <v>N/A</v>
      </c>
      <c r="AG4616" t="str">
        <f t="shared" si="932"/>
        <v>N/A</v>
      </c>
    </row>
    <row r="4617" spans="1:33" x14ac:dyDescent="0.35">
      <c r="A4617">
        <v>484303</v>
      </c>
      <c r="B4617" t="s">
        <v>4577</v>
      </c>
      <c r="C4617">
        <v>0</v>
      </c>
      <c r="D4617" t="s">
        <v>28</v>
      </c>
      <c r="E4617" t="s">
        <v>28</v>
      </c>
      <c r="F4617" t="s">
        <v>4803</v>
      </c>
      <c r="G4617" t="s">
        <v>28</v>
      </c>
      <c r="H4617" t="s">
        <v>28</v>
      </c>
      <c r="I4617" t="s">
        <v>19</v>
      </c>
      <c r="J4617" t="s">
        <v>26</v>
      </c>
      <c r="K4617" t="s">
        <v>4803</v>
      </c>
      <c r="L4617" t="s">
        <v>28</v>
      </c>
      <c r="M4617" t="s">
        <v>28</v>
      </c>
      <c r="N4617" t="s">
        <v>28</v>
      </c>
      <c r="O4617" t="s">
        <v>28</v>
      </c>
      <c r="P4617" t="s">
        <v>28</v>
      </c>
      <c r="Q4617" t="s">
        <v>28</v>
      </c>
      <c r="R4617" t="s">
        <v>28</v>
      </c>
      <c r="S4617" t="s">
        <v>28</v>
      </c>
      <c r="T4617" t="s">
        <v>28</v>
      </c>
      <c r="U4617" t="s">
        <v>28</v>
      </c>
      <c r="V4617" t="s">
        <v>28</v>
      </c>
      <c r="X4617" t="str">
        <f t="shared" si="923"/>
        <v>N/A</v>
      </c>
      <c r="Y4617" t="str">
        <f t="shared" si="924"/>
        <v>N/A</v>
      </c>
      <c r="Z4617" t="str">
        <f t="shared" si="925"/>
        <v>N/A</v>
      </c>
      <c r="AA4617" t="str">
        <f t="shared" si="926"/>
        <v>N/A</v>
      </c>
      <c r="AB4617" t="str">
        <f t="shared" si="927"/>
        <v>N/A</v>
      </c>
      <c r="AC4617" t="str">
        <f t="shared" si="928"/>
        <v>N/A</v>
      </c>
      <c r="AD4617" t="str">
        <f t="shared" si="929"/>
        <v>N/A</v>
      </c>
      <c r="AE4617" t="str">
        <f t="shared" si="930"/>
        <v>N/A</v>
      </c>
      <c r="AF4617" t="str">
        <f t="shared" si="931"/>
        <v>N/A</v>
      </c>
      <c r="AG4617" t="str">
        <f t="shared" si="932"/>
        <v>N/A</v>
      </c>
    </row>
    <row r="4618" spans="1:33" x14ac:dyDescent="0.35">
      <c r="A4618">
        <v>484349</v>
      </c>
      <c r="B4618" t="s">
        <v>4578</v>
      </c>
      <c r="C4618">
        <v>0</v>
      </c>
      <c r="D4618" t="s">
        <v>28</v>
      </c>
      <c r="E4618" t="s">
        <v>28</v>
      </c>
      <c r="F4618" t="s">
        <v>4803</v>
      </c>
      <c r="G4618">
        <v>2017</v>
      </c>
      <c r="H4618" t="s">
        <v>28</v>
      </c>
      <c r="I4618" t="s">
        <v>19</v>
      </c>
      <c r="J4618" t="s">
        <v>26</v>
      </c>
      <c r="K4618" t="s">
        <v>4803</v>
      </c>
      <c r="L4618" t="s">
        <v>90</v>
      </c>
      <c r="M4618" t="s">
        <v>28</v>
      </c>
      <c r="N4618" t="s">
        <v>28</v>
      </c>
      <c r="O4618">
        <v>0.68</v>
      </c>
      <c r="P4618">
        <v>0.65</v>
      </c>
      <c r="Q4618">
        <v>0.69</v>
      </c>
      <c r="R4618">
        <v>0.57999999999999996</v>
      </c>
      <c r="S4618" t="s">
        <v>28</v>
      </c>
      <c r="T4618" t="s">
        <v>28</v>
      </c>
      <c r="U4618" t="s">
        <v>28</v>
      </c>
      <c r="V4618" t="s">
        <v>28</v>
      </c>
      <c r="X4618" t="str">
        <f t="shared" si="923"/>
        <v>N/A</v>
      </c>
      <c r="Y4618" t="str">
        <f t="shared" si="924"/>
        <v>N/A</v>
      </c>
      <c r="Z4618">
        <f t="shared" si="925"/>
        <v>0.68</v>
      </c>
      <c r="AA4618">
        <f t="shared" si="926"/>
        <v>0.65</v>
      </c>
      <c r="AB4618">
        <f t="shared" si="927"/>
        <v>0.69</v>
      </c>
      <c r="AC4618">
        <f t="shared" si="928"/>
        <v>0.57999999999999996</v>
      </c>
      <c r="AD4618" t="str">
        <f t="shared" si="929"/>
        <v>N/A</v>
      </c>
      <c r="AE4618" t="str">
        <f t="shared" si="930"/>
        <v>N/A</v>
      </c>
      <c r="AF4618" t="str">
        <f t="shared" si="931"/>
        <v>N/A</v>
      </c>
      <c r="AG4618" t="str">
        <f t="shared" si="932"/>
        <v>N/A</v>
      </c>
    </row>
    <row r="4619" spans="1:33" x14ac:dyDescent="0.35">
      <c r="A4619">
        <v>484367</v>
      </c>
      <c r="B4619" t="s">
        <v>4579</v>
      </c>
      <c r="C4619">
        <v>0</v>
      </c>
      <c r="D4619" t="s">
        <v>28</v>
      </c>
      <c r="E4619" t="s">
        <v>28</v>
      </c>
      <c r="F4619" t="s">
        <v>4803</v>
      </c>
      <c r="G4619">
        <v>2017</v>
      </c>
      <c r="H4619" t="s">
        <v>28</v>
      </c>
      <c r="I4619" t="s">
        <v>19</v>
      </c>
      <c r="J4619" t="s">
        <v>26</v>
      </c>
      <c r="K4619" t="s">
        <v>4803</v>
      </c>
      <c r="L4619" t="s">
        <v>90</v>
      </c>
      <c r="M4619" t="s">
        <v>28</v>
      </c>
      <c r="N4619" t="s">
        <v>28</v>
      </c>
      <c r="O4619">
        <v>0.53</v>
      </c>
      <c r="P4619">
        <v>0.54</v>
      </c>
      <c r="Q4619">
        <v>0.64</v>
      </c>
      <c r="R4619">
        <v>0.53</v>
      </c>
      <c r="S4619" t="s">
        <v>28</v>
      </c>
      <c r="T4619" t="s">
        <v>28</v>
      </c>
      <c r="U4619" t="s">
        <v>28</v>
      </c>
      <c r="V4619" t="s">
        <v>28</v>
      </c>
      <c r="X4619" t="str">
        <f t="shared" si="923"/>
        <v>N/A</v>
      </c>
      <c r="Y4619" t="str">
        <f t="shared" si="924"/>
        <v>N/A</v>
      </c>
      <c r="Z4619">
        <f t="shared" si="925"/>
        <v>0.53</v>
      </c>
      <c r="AA4619">
        <f t="shared" si="926"/>
        <v>0.54</v>
      </c>
      <c r="AB4619">
        <f t="shared" si="927"/>
        <v>0.64</v>
      </c>
      <c r="AC4619">
        <f t="shared" si="928"/>
        <v>0.53</v>
      </c>
      <c r="AD4619" t="str">
        <f t="shared" si="929"/>
        <v>N/A</v>
      </c>
      <c r="AE4619" t="str">
        <f t="shared" si="930"/>
        <v>N/A</v>
      </c>
      <c r="AF4619" t="str">
        <f t="shared" si="931"/>
        <v>N/A</v>
      </c>
      <c r="AG4619" t="str">
        <f t="shared" si="932"/>
        <v>N/A</v>
      </c>
    </row>
    <row r="4620" spans="1:33" x14ac:dyDescent="0.35">
      <c r="A4620">
        <v>484376</v>
      </c>
      <c r="B4620" t="s">
        <v>4580</v>
      </c>
      <c r="C4620">
        <v>0</v>
      </c>
      <c r="D4620" t="s">
        <v>28</v>
      </c>
      <c r="E4620" t="s">
        <v>28</v>
      </c>
      <c r="F4620" t="s">
        <v>4803</v>
      </c>
      <c r="G4620">
        <v>2017</v>
      </c>
      <c r="H4620" t="s">
        <v>28</v>
      </c>
      <c r="I4620" t="s">
        <v>19</v>
      </c>
      <c r="J4620" t="s">
        <v>26</v>
      </c>
      <c r="K4620" t="s">
        <v>4803</v>
      </c>
      <c r="L4620" t="s">
        <v>90</v>
      </c>
      <c r="M4620" t="s">
        <v>28</v>
      </c>
      <c r="N4620" t="s">
        <v>28</v>
      </c>
      <c r="O4620">
        <v>0.6</v>
      </c>
      <c r="P4620">
        <v>0.59</v>
      </c>
      <c r="Q4620">
        <v>0.41</v>
      </c>
      <c r="R4620">
        <v>0.64</v>
      </c>
      <c r="S4620" t="s">
        <v>28</v>
      </c>
      <c r="T4620" t="s">
        <v>28</v>
      </c>
      <c r="U4620" t="s">
        <v>28</v>
      </c>
      <c r="V4620" t="s">
        <v>28</v>
      </c>
      <c r="X4620" t="str">
        <f t="shared" si="923"/>
        <v>N/A</v>
      </c>
      <c r="Y4620" t="str">
        <f t="shared" si="924"/>
        <v>N/A</v>
      </c>
      <c r="Z4620">
        <f t="shared" si="925"/>
        <v>0.6</v>
      </c>
      <c r="AA4620">
        <f t="shared" si="926"/>
        <v>0.59</v>
      </c>
      <c r="AB4620">
        <f t="shared" si="927"/>
        <v>0.41</v>
      </c>
      <c r="AC4620">
        <f t="shared" si="928"/>
        <v>0.64</v>
      </c>
      <c r="AD4620" t="str">
        <f t="shared" si="929"/>
        <v>N/A</v>
      </c>
      <c r="AE4620" t="str">
        <f t="shared" si="930"/>
        <v>N/A</v>
      </c>
      <c r="AF4620" t="str">
        <f t="shared" si="931"/>
        <v>N/A</v>
      </c>
      <c r="AG4620" t="str">
        <f t="shared" si="932"/>
        <v>N/A</v>
      </c>
    </row>
    <row r="4621" spans="1:33" x14ac:dyDescent="0.35">
      <c r="A4621">
        <v>484473</v>
      </c>
      <c r="B4621" t="s">
        <v>4581</v>
      </c>
      <c r="C4621">
        <v>0</v>
      </c>
      <c r="D4621" t="s">
        <v>28</v>
      </c>
      <c r="E4621" t="s">
        <v>28</v>
      </c>
      <c r="F4621" t="s">
        <v>4803</v>
      </c>
      <c r="G4621" t="s">
        <v>28</v>
      </c>
      <c r="H4621" t="s">
        <v>28</v>
      </c>
      <c r="I4621" t="s">
        <v>19</v>
      </c>
      <c r="J4621" t="s">
        <v>17</v>
      </c>
      <c r="K4621" t="s">
        <v>4803</v>
      </c>
      <c r="L4621" t="s">
        <v>28</v>
      </c>
      <c r="M4621" t="s">
        <v>28</v>
      </c>
      <c r="N4621" t="s">
        <v>28</v>
      </c>
      <c r="O4621" t="s">
        <v>28</v>
      </c>
      <c r="P4621" t="s">
        <v>28</v>
      </c>
      <c r="Q4621" t="s">
        <v>28</v>
      </c>
      <c r="R4621" t="s">
        <v>28</v>
      </c>
      <c r="S4621" t="s">
        <v>28</v>
      </c>
      <c r="T4621" t="s">
        <v>28</v>
      </c>
      <c r="U4621" t="s">
        <v>28</v>
      </c>
      <c r="V4621" t="s">
        <v>28</v>
      </c>
      <c r="X4621" t="str">
        <f t="shared" si="923"/>
        <v>N/A</v>
      </c>
      <c r="Y4621" t="str">
        <f t="shared" si="924"/>
        <v>N/A</v>
      </c>
      <c r="Z4621" t="str">
        <f t="shared" si="925"/>
        <v>N/A</v>
      </c>
      <c r="AA4621" t="str">
        <f t="shared" si="926"/>
        <v>N/A</v>
      </c>
      <c r="AB4621" t="str">
        <f t="shared" si="927"/>
        <v>N/A</v>
      </c>
      <c r="AC4621" t="str">
        <f t="shared" si="928"/>
        <v>N/A</v>
      </c>
      <c r="AD4621" t="str">
        <f t="shared" si="929"/>
        <v>N/A</v>
      </c>
      <c r="AE4621" t="str">
        <f t="shared" si="930"/>
        <v>N/A</v>
      </c>
      <c r="AF4621" t="str">
        <f t="shared" si="931"/>
        <v>N/A</v>
      </c>
      <c r="AG4621" t="str">
        <f t="shared" si="932"/>
        <v>N/A</v>
      </c>
    </row>
    <row r="4622" spans="1:33" x14ac:dyDescent="0.35">
      <c r="A4622">
        <v>484613</v>
      </c>
      <c r="B4622" t="s">
        <v>4582</v>
      </c>
      <c r="C4622">
        <v>0</v>
      </c>
      <c r="D4622">
        <v>0.11</v>
      </c>
      <c r="E4622">
        <v>0.11</v>
      </c>
      <c r="F4622" t="s">
        <v>4803</v>
      </c>
      <c r="G4622">
        <v>2017</v>
      </c>
      <c r="H4622">
        <v>0</v>
      </c>
      <c r="I4622" t="s">
        <v>19</v>
      </c>
      <c r="J4622" t="s">
        <v>17</v>
      </c>
      <c r="K4622" t="s">
        <v>4803</v>
      </c>
      <c r="L4622">
        <v>2018</v>
      </c>
      <c r="M4622">
        <v>0.12</v>
      </c>
      <c r="N4622">
        <v>0.11</v>
      </c>
      <c r="O4622">
        <v>0.12</v>
      </c>
      <c r="P4622">
        <v>0.11</v>
      </c>
      <c r="Q4622">
        <v>0.06</v>
      </c>
      <c r="R4622">
        <v>0.17</v>
      </c>
      <c r="S4622" t="s">
        <v>28</v>
      </c>
      <c r="T4622" t="s">
        <v>28</v>
      </c>
      <c r="U4622" t="s">
        <v>28</v>
      </c>
      <c r="V4622" t="s">
        <v>28</v>
      </c>
      <c r="X4622">
        <f t="shared" si="923"/>
        <v>0.12</v>
      </c>
      <c r="Y4622">
        <f t="shared" si="924"/>
        <v>0.11</v>
      </c>
      <c r="Z4622">
        <f t="shared" si="925"/>
        <v>0.12</v>
      </c>
      <c r="AA4622">
        <f t="shared" si="926"/>
        <v>0.11</v>
      </c>
      <c r="AB4622">
        <f t="shared" si="927"/>
        <v>0.06</v>
      </c>
      <c r="AC4622">
        <f t="shared" si="928"/>
        <v>0.17</v>
      </c>
      <c r="AD4622" t="str">
        <f t="shared" si="929"/>
        <v>N/A</v>
      </c>
      <c r="AE4622" t="str">
        <f t="shared" si="930"/>
        <v>N/A</v>
      </c>
      <c r="AF4622" t="str">
        <f t="shared" si="931"/>
        <v>N/A</v>
      </c>
      <c r="AG4622" t="str">
        <f t="shared" si="932"/>
        <v>N/A</v>
      </c>
    </row>
    <row r="4623" spans="1:33" x14ac:dyDescent="0.35">
      <c r="A4623">
        <v>484622</v>
      </c>
      <c r="B4623" t="s">
        <v>4583</v>
      </c>
      <c r="C4623">
        <v>0</v>
      </c>
      <c r="D4623">
        <v>7.0000000000000007E-2</v>
      </c>
      <c r="E4623">
        <v>0.03</v>
      </c>
      <c r="F4623" t="s">
        <v>4803</v>
      </c>
      <c r="G4623">
        <v>2017</v>
      </c>
      <c r="H4623">
        <v>0</v>
      </c>
      <c r="I4623" t="s">
        <v>19</v>
      </c>
      <c r="J4623" t="s">
        <v>17</v>
      </c>
      <c r="K4623" t="s">
        <v>4803</v>
      </c>
      <c r="L4623">
        <v>2017</v>
      </c>
      <c r="M4623">
        <v>7.0000000000000007E-2</v>
      </c>
      <c r="N4623">
        <v>0.03</v>
      </c>
      <c r="O4623">
        <v>7.0000000000000007E-2</v>
      </c>
      <c r="P4623">
        <v>0.03</v>
      </c>
      <c r="Q4623">
        <v>0.02</v>
      </c>
      <c r="R4623">
        <v>0.06</v>
      </c>
      <c r="S4623" t="s">
        <v>28</v>
      </c>
      <c r="T4623" t="s">
        <v>28</v>
      </c>
      <c r="U4623" t="s">
        <v>28</v>
      </c>
      <c r="V4623" t="s">
        <v>28</v>
      </c>
      <c r="X4623">
        <f t="shared" si="923"/>
        <v>7.0000000000000007E-2</v>
      </c>
      <c r="Y4623">
        <f t="shared" si="924"/>
        <v>0.03</v>
      </c>
      <c r="Z4623">
        <f t="shared" si="925"/>
        <v>7.0000000000000007E-2</v>
      </c>
      <c r="AA4623">
        <f t="shared" si="926"/>
        <v>0.03</v>
      </c>
      <c r="AB4623">
        <f t="shared" si="927"/>
        <v>0.02</v>
      </c>
      <c r="AC4623">
        <f t="shared" si="928"/>
        <v>0.06</v>
      </c>
      <c r="AD4623" t="str">
        <f t="shared" si="929"/>
        <v>N/A</v>
      </c>
      <c r="AE4623" t="str">
        <f t="shared" si="930"/>
        <v>N/A</v>
      </c>
      <c r="AF4623" t="str">
        <f t="shared" si="931"/>
        <v>N/A</v>
      </c>
      <c r="AG4623" t="str">
        <f t="shared" si="932"/>
        <v>N/A</v>
      </c>
    </row>
    <row r="4624" spans="1:33" x14ac:dyDescent="0.35">
      <c r="A4624">
        <v>484631</v>
      </c>
      <c r="B4624" t="s">
        <v>4584</v>
      </c>
      <c r="C4624">
        <v>0</v>
      </c>
      <c r="D4624">
        <v>0.18</v>
      </c>
      <c r="E4624">
        <v>0.2</v>
      </c>
      <c r="F4624" t="s">
        <v>4803</v>
      </c>
      <c r="G4624">
        <v>2017</v>
      </c>
      <c r="H4624">
        <v>0</v>
      </c>
      <c r="I4624" t="s">
        <v>19</v>
      </c>
      <c r="J4624" t="s">
        <v>17</v>
      </c>
      <c r="K4624" t="s">
        <v>4803</v>
      </c>
      <c r="L4624" t="s">
        <v>21</v>
      </c>
      <c r="M4624">
        <v>0.18</v>
      </c>
      <c r="N4624">
        <v>0.2</v>
      </c>
      <c r="O4624">
        <v>0.18</v>
      </c>
      <c r="P4624">
        <v>0.2</v>
      </c>
      <c r="Q4624">
        <v>0.14000000000000001</v>
      </c>
      <c r="R4624">
        <v>0.22</v>
      </c>
      <c r="S4624" t="s">
        <v>28</v>
      </c>
      <c r="T4624" t="s">
        <v>28</v>
      </c>
      <c r="U4624" t="s">
        <v>28</v>
      </c>
      <c r="V4624" t="s">
        <v>28</v>
      </c>
      <c r="X4624">
        <f t="shared" si="923"/>
        <v>0.18</v>
      </c>
      <c r="Y4624">
        <f t="shared" si="924"/>
        <v>0.2</v>
      </c>
      <c r="Z4624">
        <f t="shared" si="925"/>
        <v>0.18</v>
      </c>
      <c r="AA4624">
        <f t="shared" si="926"/>
        <v>0.2</v>
      </c>
      <c r="AB4624">
        <f t="shared" si="927"/>
        <v>0.14000000000000001</v>
      </c>
      <c r="AC4624">
        <f t="shared" si="928"/>
        <v>0.22</v>
      </c>
      <c r="AD4624" t="str">
        <f t="shared" si="929"/>
        <v>N/A</v>
      </c>
      <c r="AE4624" t="str">
        <f t="shared" si="930"/>
        <v>N/A</v>
      </c>
      <c r="AF4624" t="str">
        <f t="shared" si="931"/>
        <v>N/A</v>
      </c>
      <c r="AG4624" t="str">
        <f t="shared" si="932"/>
        <v>N/A</v>
      </c>
    </row>
    <row r="4625" spans="1:33" x14ac:dyDescent="0.35">
      <c r="A4625">
        <v>484640</v>
      </c>
      <c r="B4625" t="s">
        <v>4585</v>
      </c>
      <c r="C4625">
        <v>0</v>
      </c>
      <c r="D4625">
        <v>0.18</v>
      </c>
      <c r="E4625">
        <v>0.2</v>
      </c>
      <c r="F4625" t="s">
        <v>4803</v>
      </c>
      <c r="G4625" t="s">
        <v>4805</v>
      </c>
      <c r="H4625">
        <v>9.9999999999999811E-3</v>
      </c>
      <c r="I4625" t="s">
        <v>19</v>
      </c>
      <c r="J4625" t="s">
        <v>17</v>
      </c>
      <c r="K4625" t="s">
        <v>4803</v>
      </c>
      <c r="L4625" t="s">
        <v>21</v>
      </c>
      <c r="M4625">
        <v>0.17</v>
      </c>
      <c r="N4625">
        <v>0.21</v>
      </c>
      <c r="O4625">
        <v>0.17</v>
      </c>
      <c r="P4625">
        <v>0.21</v>
      </c>
      <c r="Q4625">
        <v>0.25</v>
      </c>
      <c r="R4625">
        <v>0.21</v>
      </c>
      <c r="S4625" t="s">
        <v>28</v>
      </c>
      <c r="T4625" t="s">
        <v>28</v>
      </c>
      <c r="U4625" t="s">
        <v>28</v>
      </c>
      <c r="V4625" t="s">
        <v>28</v>
      </c>
      <c r="X4625">
        <f t="shared" si="923"/>
        <v>0.17</v>
      </c>
      <c r="Y4625">
        <f t="shared" si="924"/>
        <v>0.21</v>
      </c>
      <c r="Z4625">
        <f t="shared" si="925"/>
        <v>0.17</v>
      </c>
      <c r="AA4625">
        <f t="shared" si="926"/>
        <v>0.21</v>
      </c>
      <c r="AB4625">
        <f t="shared" si="927"/>
        <v>0.25</v>
      </c>
      <c r="AC4625">
        <f t="shared" si="928"/>
        <v>0.21</v>
      </c>
      <c r="AD4625" t="str">
        <f t="shared" si="929"/>
        <v>N/A</v>
      </c>
      <c r="AE4625" t="str">
        <f t="shared" si="930"/>
        <v>N/A</v>
      </c>
      <c r="AF4625" t="str">
        <f t="shared" si="931"/>
        <v>N/A</v>
      </c>
      <c r="AG4625" t="str">
        <f t="shared" si="932"/>
        <v>N/A</v>
      </c>
    </row>
    <row r="4626" spans="1:33" x14ac:dyDescent="0.35">
      <c r="A4626">
        <v>484668</v>
      </c>
      <c r="B4626" t="s">
        <v>4586</v>
      </c>
      <c r="C4626">
        <v>0</v>
      </c>
      <c r="D4626">
        <v>0.16</v>
      </c>
      <c r="E4626">
        <v>0.2</v>
      </c>
      <c r="F4626" t="s">
        <v>4803</v>
      </c>
      <c r="G4626" t="s">
        <v>4805</v>
      </c>
      <c r="H4626">
        <v>0.03</v>
      </c>
      <c r="I4626" t="s">
        <v>19</v>
      </c>
      <c r="J4626" t="s">
        <v>17</v>
      </c>
      <c r="K4626" t="s">
        <v>4803</v>
      </c>
      <c r="L4626" t="s">
        <v>21</v>
      </c>
      <c r="M4626">
        <v>0.15</v>
      </c>
      <c r="N4626">
        <v>0.23</v>
      </c>
      <c r="O4626">
        <v>0.15</v>
      </c>
      <c r="P4626">
        <v>0.23</v>
      </c>
      <c r="Q4626">
        <v>0.18</v>
      </c>
      <c r="R4626">
        <v>0.27</v>
      </c>
      <c r="S4626" t="s">
        <v>28</v>
      </c>
      <c r="T4626" t="s">
        <v>28</v>
      </c>
      <c r="U4626" t="s">
        <v>28</v>
      </c>
      <c r="V4626" t="s">
        <v>28</v>
      </c>
      <c r="X4626">
        <f t="shared" si="923"/>
        <v>0.15</v>
      </c>
      <c r="Y4626">
        <f t="shared" si="924"/>
        <v>0.23</v>
      </c>
      <c r="Z4626">
        <f t="shared" si="925"/>
        <v>0.15</v>
      </c>
      <c r="AA4626">
        <f t="shared" si="926"/>
        <v>0.23</v>
      </c>
      <c r="AB4626">
        <f t="shared" si="927"/>
        <v>0.18</v>
      </c>
      <c r="AC4626">
        <f t="shared" si="928"/>
        <v>0.27</v>
      </c>
      <c r="AD4626" t="str">
        <f t="shared" si="929"/>
        <v>N/A</v>
      </c>
      <c r="AE4626" t="str">
        <f t="shared" si="930"/>
        <v>N/A</v>
      </c>
      <c r="AF4626" t="str">
        <f t="shared" si="931"/>
        <v>N/A</v>
      </c>
      <c r="AG4626" t="str">
        <f t="shared" si="932"/>
        <v>N/A</v>
      </c>
    </row>
    <row r="4627" spans="1:33" x14ac:dyDescent="0.35">
      <c r="A4627">
        <v>484677</v>
      </c>
      <c r="B4627" t="s">
        <v>4587</v>
      </c>
      <c r="C4627">
        <v>0</v>
      </c>
      <c r="D4627">
        <v>0.12</v>
      </c>
      <c r="E4627">
        <v>0.11</v>
      </c>
      <c r="F4627" t="s">
        <v>4803</v>
      </c>
      <c r="G4627">
        <v>2017</v>
      </c>
      <c r="H4627">
        <v>3.0000000000000013E-2</v>
      </c>
      <c r="I4627" t="s">
        <v>19</v>
      </c>
      <c r="J4627" t="s">
        <v>17</v>
      </c>
      <c r="K4627" t="s">
        <v>4803</v>
      </c>
      <c r="L4627" t="s">
        <v>21</v>
      </c>
      <c r="M4627">
        <v>0.13</v>
      </c>
      <c r="N4627">
        <v>0.14000000000000001</v>
      </c>
      <c r="O4627">
        <v>0.13</v>
      </c>
      <c r="P4627">
        <v>0.14000000000000001</v>
      </c>
      <c r="Q4627">
        <v>0.14000000000000001</v>
      </c>
      <c r="R4627">
        <v>0.19</v>
      </c>
      <c r="S4627" t="s">
        <v>28</v>
      </c>
      <c r="T4627" t="s">
        <v>28</v>
      </c>
      <c r="U4627" t="s">
        <v>28</v>
      </c>
      <c r="V4627" t="s">
        <v>28</v>
      </c>
      <c r="X4627">
        <f t="shared" si="923"/>
        <v>0.13</v>
      </c>
      <c r="Y4627">
        <f t="shared" si="924"/>
        <v>0.14000000000000001</v>
      </c>
      <c r="Z4627">
        <f t="shared" si="925"/>
        <v>0.13</v>
      </c>
      <c r="AA4627">
        <f t="shared" si="926"/>
        <v>0.14000000000000001</v>
      </c>
      <c r="AB4627">
        <f t="shared" si="927"/>
        <v>0.14000000000000001</v>
      </c>
      <c r="AC4627">
        <f t="shared" si="928"/>
        <v>0.19</v>
      </c>
      <c r="AD4627" t="str">
        <f t="shared" si="929"/>
        <v>N/A</v>
      </c>
      <c r="AE4627" t="str">
        <f t="shared" si="930"/>
        <v>N/A</v>
      </c>
      <c r="AF4627" t="str">
        <f t="shared" si="931"/>
        <v>N/A</v>
      </c>
      <c r="AG4627" t="str">
        <f t="shared" si="932"/>
        <v>N/A</v>
      </c>
    </row>
    <row r="4628" spans="1:33" x14ac:dyDescent="0.35">
      <c r="A4628">
        <v>484686</v>
      </c>
      <c r="B4628" t="s">
        <v>4588</v>
      </c>
      <c r="C4628">
        <v>0</v>
      </c>
      <c r="D4628">
        <v>0.12</v>
      </c>
      <c r="E4628">
        <v>0.13</v>
      </c>
      <c r="F4628" t="s">
        <v>4803</v>
      </c>
      <c r="G4628" t="s">
        <v>4805</v>
      </c>
      <c r="H4628">
        <v>1.999999999999999E-2</v>
      </c>
      <c r="I4628" t="s">
        <v>19</v>
      </c>
      <c r="J4628" t="s">
        <v>17</v>
      </c>
      <c r="K4628" t="s">
        <v>4803</v>
      </c>
      <c r="L4628" t="s">
        <v>21</v>
      </c>
      <c r="M4628">
        <v>0.13</v>
      </c>
      <c r="N4628">
        <v>0.15</v>
      </c>
      <c r="O4628">
        <v>0.13</v>
      </c>
      <c r="P4628">
        <v>0.15</v>
      </c>
      <c r="Q4628">
        <v>0.15</v>
      </c>
      <c r="R4628">
        <v>0.18</v>
      </c>
      <c r="S4628" t="s">
        <v>28</v>
      </c>
      <c r="T4628" t="s">
        <v>28</v>
      </c>
      <c r="U4628" t="s">
        <v>28</v>
      </c>
      <c r="V4628" t="s">
        <v>28</v>
      </c>
      <c r="X4628">
        <f t="shared" si="923"/>
        <v>0.13</v>
      </c>
      <c r="Y4628">
        <f t="shared" si="924"/>
        <v>0.15</v>
      </c>
      <c r="Z4628">
        <f t="shared" si="925"/>
        <v>0.13</v>
      </c>
      <c r="AA4628">
        <f t="shared" si="926"/>
        <v>0.15</v>
      </c>
      <c r="AB4628">
        <f t="shared" si="927"/>
        <v>0.15</v>
      </c>
      <c r="AC4628">
        <f t="shared" si="928"/>
        <v>0.18</v>
      </c>
      <c r="AD4628" t="str">
        <f t="shared" si="929"/>
        <v>N/A</v>
      </c>
      <c r="AE4628" t="str">
        <f t="shared" si="930"/>
        <v>N/A</v>
      </c>
      <c r="AF4628" t="str">
        <f t="shared" si="931"/>
        <v>N/A</v>
      </c>
      <c r="AG4628" t="str">
        <f t="shared" si="932"/>
        <v>N/A</v>
      </c>
    </row>
    <row r="4629" spans="1:33" x14ac:dyDescent="0.35">
      <c r="A4629">
        <v>484695</v>
      </c>
      <c r="B4629" t="s">
        <v>4589</v>
      </c>
      <c r="C4629">
        <v>0</v>
      </c>
      <c r="D4629">
        <v>0.06</v>
      </c>
      <c r="E4629">
        <v>7.0000000000000007E-2</v>
      </c>
      <c r="F4629" t="s">
        <v>4803</v>
      </c>
      <c r="G4629">
        <v>2017</v>
      </c>
      <c r="H4629">
        <v>0</v>
      </c>
      <c r="I4629" t="s">
        <v>19</v>
      </c>
      <c r="J4629" t="s">
        <v>17</v>
      </c>
      <c r="K4629" t="s">
        <v>4803</v>
      </c>
      <c r="L4629" t="s">
        <v>21</v>
      </c>
      <c r="M4629">
        <v>0.08</v>
      </c>
      <c r="N4629">
        <v>7.0000000000000007E-2</v>
      </c>
      <c r="O4629">
        <v>0.08</v>
      </c>
      <c r="P4629">
        <v>7.0000000000000007E-2</v>
      </c>
      <c r="Q4629">
        <v>0.08</v>
      </c>
      <c r="R4629">
        <v>0.02</v>
      </c>
      <c r="S4629" t="s">
        <v>28</v>
      </c>
      <c r="T4629" t="s">
        <v>28</v>
      </c>
      <c r="U4629" t="s">
        <v>28</v>
      </c>
      <c r="V4629" t="s">
        <v>28</v>
      </c>
      <c r="X4629">
        <f t="shared" si="923"/>
        <v>0.08</v>
      </c>
      <c r="Y4629">
        <f t="shared" si="924"/>
        <v>7.0000000000000007E-2</v>
      </c>
      <c r="Z4629">
        <f t="shared" si="925"/>
        <v>0.08</v>
      </c>
      <c r="AA4629">
        <f t="shared" si="926"/>
        <v>7.0000000000000007E-2</v>
      </c>
      <c r="AB4629">
        <f t="shared" si="927"/>
        <v>0.08</v>
      </c>
      <c r="AC4629">
        <f t="shared" si="928"/>
        <v>0.02</v>
      </c>
      <c r="AD4629" t="str">
        <f t="shared" si="929"/>
        <v>N/A</v>
      </c>
      <c r="AE4629" t="str">
        <f t="shared" si="930"/>
        <v>N/A</v>
      </c>
      <c r="AF4629" t="str">
        <f t="shared" si="931"/>
        <v>N/A</v>
      </c>
      <c r="AG4629" t="str">
        <f t="shared" si="932"/>
        <v>N/A</v>
      </c>
    </row>
    <row r="4630" spans="1:33" x14ac:dyDescent="0.35">
      <c r="A4630">
        <v>484701</v>
      </c>
      <c r="B4630" t="s">
        <v>4590</v>
      </c>
      <c r="C4630">
        <v>0</v>
      </c>
      <c r="D4630">
        <v>0.09</v>
      </c>
      <c r="E4630">
        <v>0.1</v>
      </c>
      <c r="F4630" t="s">
        <v>4803</v>
      </c>
      <c r="G4630">
        <v>2017</v>
      </c>
      <c r="H4630">
        <v>4.0000000000000008E-2</v>
      </c>
      <c r="I4630" t="s">
        <v>19</v>
      </c>
      <c r="J4630" t="s">
        <v>17</v>
      </c>
      <c r="K4630" t="s">
        <v>4803</v>
      </c>
      <c r="L4630" t="s">
        <v>21</v>
      </c>
      <c r="M4630">
        <v>0.1</v>
      </c>
      <c r="N4630">
        <v>0.14000000000000001</v>
      </c>
      <c r="O4630">
        <v>0.1</v>
      </c>
      <c r="P4630">
        <v>0.14000000000000001</v>
      </c>
      <c r="Q4630">
        <v>0.14000000000000001</v>
      </c>
      <c r="R4630">
        <v>0.17</v>
      </c>
      <c r="S4630" t="s">
        <v>28</v>
      </c>
      <c r="T4630" t="s">
        <v>28</v>
      </c>
      <c r="U4630" t="s">
        <v>28</v>
      </c>
      <c r="V4630" t="s">
        <v>28</v>
      </c>
      <c r="X4630">
        <f t="shared" si="923"/>
        <v>0.1</v>
      </c>
      <c r="Y4630">
        <f t="shared" si="924"/>
        <v>0.14000000000000001</v>
      </c>
      <c r="Z4630">
        <f t="shared" si="925"/>
        <v>0.1</v>
      </c>
      <c r="AA4630">
        <f t="shared" si="926"/>
        <v>0.14000000000000001</v>
      </c>
      <c r="AB4630">
        <f t="shared" si="927"/>
        <v>0.14000000000000001</v>
      </c>
      <c r="AC4630">
        <f t="shared" si="928"/>
        <v>0.17</v>
      </c>
      <c r="AD4630" t="str">
        <f t="shared" si="929"/>
        <v>N/A</v>
      </c>
      <c r="AE4630" t="str">
        <f t="shared" si="930"/>
        <v>N/A</v>
      </c>
      <c r="AF4630" t="str">
        <f t="shared" si="931"/>
        <v>N/A</v>
      </c>
      <c r="AG4630" t="str">
        <f t="shared" si="932"/>
        <v>N/A</v>
      </c>
    </row>
    <row r="4631" spans="1:33" x14ac:dyDescent="0.35">
      <c r="A4631">
        <v>484710</v>
      </c>
      <c r="B4631" t="s">
        <v>4591</v>
      </c>
      <c r="C4631">
        <v>0</v>
      </c>
      <c r="D4631">
        <v>0.17</v>
      </c>
      <c r="E4631">
        <v>0.2</v>
      </c>
      <c r="F4631" t="s">
        <v>4803</v>
      </c>
      <c r="G4631" t="s">
        <v>4805</v>
      </c>
      <c r="H4631">
        <v>-2.0000000000000018E-2</v>
      </c>
      <c r="I4631" t="s">
        <v>19</v>
      </c>
      <c r="J4631" t="s">
        <v>17</v>
      </c>
      <c r="K4631" t="s">
        <v>4803</v>
      </c>
      <c r="L4631" t="s">
        <v>21</v>
      </c>
      <c r="M4631">
        <v>0.16</v>
      </c>
      <c r="N4631">
        <v>0.18</v>
      </c>
      <c r="O4631">
        <v>0.16</v>
      </c>
      <c r="P4631">
        <v>0.18</v>
      </c>
      <c r="Q4631">
        <v>0.16</v>
      </c>
      <c r="R4631">
        <v>0.19</v>
      </c>
      <c r="S4631" t="s">
        <v>28</v>
      </c>
      <c r="T4631" t="s">
        <v>28</v>
      </c>
      <c r="U4631" t="s">
        <v>28</v>
      </c>
      <c r="V4631" t="s">
        <v>28</v>
      </c>
      <c r="X4631">
        <f t="shared" si="923"/>
        <v>0.16</v>
      </c>
      <c r="Y4631">
        <f t="shared" si="924"/>
        <v>0.18</v>
      </c>
      <c r="Z4631">
        <f t="shared" si="925"/>
        <v>0.16</v>
      </c>
      <c r="AA4631">
        <f t="shared" si="926"/>
        <v>0.18</v>
      </c>
      <c r="AB4631">
        <f t="shared" si="927"/>
        <v>0.16</v>
      </c>
      <c r="AC4631">
        <f t="shared" si="928"/>
        <v>0.19</v>
      </c>
      <c r="AD4631" t="str">
        <f t="shared" si="929"/>
        <v>N/A</v>
      </c>
      <c r="AE4631" t="str">
        <f t="shared" si="930"/>
        <v>N/A</v>
      </c>
      <c r="AF4631" t="str">
        <f t="shared" si="931"/>
        <v>N/A</v>
      </c>
      <c r="AG4631" t="str">
        <f t="shared" si="932"/>
        <v>N/A</v>
      </c>
    </row>
    <row r="4632" spans="1:33" x14ac:dyDescent="0.35">
      <c r="A4632">
        <v>484729</v>
      </c>
      <c r="B4632" t="s">
        <v>4592</v>
      </c>
      <c r="C4632">
        <v>0</v>
      </c>
      <c r="D4632">
        <v>0.12</v>
      </c>
      <c r="E4632">
        <v>0.15</v>
      </c>
      <c r="F4632" t="s">
        <v>4803</v>
      </c>
      <c r="G4632" t="s">
        <v>4805</v>
      </c>
      <c r="H4632">
        <v>2.0000000000000018E-2</v>
      </c>
      <c r="I4632" t="s">
        <v>19</v>
      </c>
      <c r="J4632" t="s">
        <v>17</v>
      </c>
      <c r="K4632" t="s">
        <v>4803</v>
      </c>
      <c r="L4632" t="s">
        <v>21</v>
      </c>
      <c r="M4632">
        <v>0.13</v>
      </c>
      <c r="N4632">
        <v>0.17</v>
      </c>
      <c r="O4632">
        <v>0.13</v>
      </c>
      <c r="P4632">
        <v>0.17</v>
      </c>
      <c r="Q4632">
        <v>0.18</v>
      </c>
      <c r="R4632">
        <v>0.14000000000000001</v>
      </c>
      <c r="S4632" t="s">
        <v>28</v>
      </c>
      <c r="T4632" t="s">
        <v>28</v>
      </c>
      <c r="U4632" t="s">
        <v>28</v>
      </c>
      <c r="V4632" t="s">
        <v>28</v>
      </c>
      <c r="X4632">
        <f t="shared" si="923"/>
        <v>0.13</v>
      </c>
      <c r="Y4632">
        <f t="shared" si="924"/>
        <v>0.17</v>
      </c>
      <c r="Z4632">
        <f t="shared" si="925"/>
        <v>0.13</v>
      </c>
      <c r="AA4632">
        <f t="shared" si="926"/>
        <v>0.17</v>
      </c>
      <c r="AB4632">
        <f t="shared" si="927"/>
        <v>0.18</v>
      </c>
      <c r="AC4632">
        <f t="shared" si="928"/>
        <v>0.14000000000000001</v>
      </c>
      <c r="AD4632" t="str">
        <f t="shared" si="929"/>
        <v>N/A</v>
      </c>
      <c r="AE4632" t="str">
        <f t="shared" si="930"/>
        <v>N/A</v>
      </c>
      <c r="AF4632" t="str">
        <f t="shared" si="931"/>
        <v>N/A</v>
      </c>
      <c r="AG4632" t="str">
        <f t="shared" si="932"/>
        <v>N/A</v>
      </c>
    </row>
    <row r="4633" spans="1:33" x14ac:dyDescent="0.35">
      <c r="A4633">
        <v>484738</v>
      </c>
      <c r="B4633" t="s">
        <v>4593</v>
      </c>
      <c r="C4633">
        <v>0</v>
      </c>
      <c r="D4633">
        <v>0.11</v>
      </c>
      <c r="E4633">
        <v>0.15</v>
      </c>
      <c r="F4633" t="s">
        <v>4803</v>
      </c>
      <c r="G4633" t="s">
        <v>4805</v>
      </c>
      <c r="H4633">
        <v>0.03</v>
      </c>
      <c r="I4633" t="s">
        <v>19</v>
      </c>
      <c r="J4633" t="s">
        <v>17</v>
      </c>
      <c r="K4633" t="s">
        <v>4803</v>
      </c>
      <c r="L4633">
        <v>2017</v>
      </c>
      <c r="M4633">
        <v>0.11</v>
      </c>
      <c r="N4633">
        <v>0.18</v>
      </c>
      <c r="O4633">
        <v>0.11</v>
      </c>
      <c r="P4633">
        <v>0.18</v>
      </c>
      <c r="Q4633">
        <v>0.18</v>
      </c>
      <c r="R4633">
        <v>0.15</v>
      </c>
      <c r="S4633" t="s">
        <v>28</v>
      </c>
      <c r="T4633" t="s">
        <v>28</v>
      </c>
      <c r="U4633" t="s">
        <v>28</v>
      </c>
      <c r="V4633" t="s">
        <v>28</v>
      </c>
      <c r="X4633">
        <f t="shared" si="923"/>
        <v>0.11</v>
      </c>
      <c r="Y4633">
        <f t="shared" si="924"/>
        <v>0.18</v>
      </c>
      <c r="Z4633">
        <f t="shared" si="925"/>
        <v>0.11</v>
      </c>
      <c r="AA4633">
        <f t="shared" si="926"/>
        <v>0.18</v>
      </c>
      <c r="AB4633">
        <f t="shared" si="927"/>
        <v>0.18</v>
      </c>
      <c r="AC4633">
        <f t="shared" si="928"/>
        <v>0.15</v>
      </c>
      <c r="AD4633" t="str">
        <f t="shared" si="929"/>
        <v>N/A</v>
      </c>
      <c r="AE4633" t="str">
        <f t="shared" si="930"/>
        <v>N/A</v>
      </c>
      <c r="AF4633" t="str">
        <f t="shared" si="931"/>
        <v>N/A</v>
      </c>
      <c r="AG4633" t="str">
        <f t="shared" si="932"/>
        <v>N/A</v>
      </c>
    </row>
    <row r="4634" spans="1:33" x14ac:dyDescent="0.35">
      <c r="A4634">
        <v>484747</v>
      </c>
      <c r="B4634" t="s">
        <v>4594</v>
      </c>
      <c r="C4634">
        <v>0</v>
      </c>
      <c r="D4634">
        <v>0.13</v>
      </c>
      <c r="E4634">
        <v>0.13</v>
      </c>
      <c r="F4634" t="s">
        <v>4803</v>
      </c>
      <c r="G4634">
        <v>2017</v>
      </c>
      <c r="H4634">
        <v>1.999999999999999E-2</v>
      </c>
      <c r="I4634" t="s">
        <v>19</v>
      </c>
      <c r="J4634" t="s">
        <v>17</v>
      </c>
      <c r="K4634" t="s">
        <v>4803</v>
      </c>
      <c r="L4634" t="s">
        <v>21</v>
      </c>
      <c r="M4634">
        <v>0.13</v>
      </c>
      <c r="N4634">
        <v>0.15</v>
      </c>
      <c r="O4634">
        <v>0.13</v>
      </c>
      <c r="P4634">
        <v>0.15</v>
      </c>
      <c r="Q4634">
        <v>0.16</v>
      </c>
      <c r="R4634">
        <v>0.1</v>
      </c>
      <c r="S4634" t="s">
        <v>28</v>
      </c>
      <c r="T4634" t="s">
        <v>28</v>
      </c>
      <c r="U4634" t="s">
        <v>28</v>
      </c>
      <c r="V4634" t="s">
        <v>28</v>
      </c>
      <c r="X4634">
        <f t="shared" si="923"/>
        <v>0.13</v>
      </c>
      <c r="Y4634">
        <f t="shared" si="924"/>
        <v>0.15</v>
      </c>
      <c r="Z4634">
        <f t="shared" si="925"/>
        <v>0.13</v>
      </c>
      <c r="AA4634">
        <f t="shared" si="926"/>
        <v>0.15</v>
      </c>
      <c r="AB4634">
        <f t="shared" si="927"/>
        <v>0.16</v>
      </c>
      <c r="AC4634">
        <f t="shared" si="928"/>
        <v>0.1</v>
      </c>
      <c r="AD4634" t="str">
        <f t="shared" si="929"/>
        <v>N/A</v>
      </c>
      <c r="AE4634" t="str">
        <f t="shared" si="930"/>
        <v>N/A</v>
      </c>
      <c r="AF4634" t="str">
        <f t="shared" si="931"/>
        <v>N/A</v>
      </c>
      <c r="AG4634" t="str">
        <f t="shared" si="932"/>
        <v>N/A</v>
      </c>
    </row>
    <row r="4635" spans="1:33" x14ac:dyDescent="0.35">
      <c r="A4635">
        <v>484756</v>
      </c>
      <c r="B4635" t="s">
        <v>4595</v>
      </c>
      <c r="C4635">
        <v>0</v>
      </c>
      <c r="D4635">
        <v>0.16</v>
      </c>
      <c r="E4635">
        <v>0.19</v>
      </c>
      <c r="F4635" t="s">
        <v>4803</v>
      </c>
      <c r="G4635">
        <v>2017</v>
      </c>
      <c r="H4635">
        <v>0</v>
      </c>
      <c r="I4635" t="s">
        <v>19</v>
      </c>
      <c r="J4635" t="s">
        <v>17</v>
      </c>
      <c r="K4635" t="s">
        <v>4803</v>
      </c>
      <c r="L4635" t="s">
        <v>21</v>
      </c>
      <c r="M4635">
        <v>0.16</v>
      </c>
      <c r="N4635">
        <v>0.19</v>
      </c>
      <c r="O4635">
        <v>0.16</v>
      </c>
      <c r="P4635">
        <v>0.19</v>
      </c>
      <c r="Q4635">
        <v>0.13</v>
      </c>
      <c r="R4635">
        <v>0.22</v>
      </c>
      <c r="S4635" t="s">
        <v>28</v>
      </c>
      <c r="T4635" t="s">
        <v>28</v>
      </c>
      <c r="U4635" t="s">
        <v>28</v>
      </c>
      <c r="V4635" t="s">
        <v>28</v>
      </c>
      <c r="X4635">
        <f t="shared" si="923"/>
        <v>0.16</v>
      </c>
      <c r="Y4635">
        <f t="shared" si="924"/>
        <v>0.19</v>
      </c>
      <c r="Z4635">
        <f t="shared" si="925"/>
        <v>0.16</v>
      </c>
      <c r="AA4635">
        <f t="shared" si="926"/>
        <v>0.19</v>
      </c>
      <c r="AB4635">
        <f t="shared" si="927"/>
        <v>0.13</v>
      </c>
      <c r="AC4635">
        <f t="shared" si="928"/>
        <v>0.22</v>
      </c>
      <c r="AD4635" t="str">
        <f t="shared" si="929"/>
        <v>N/A</v>
      </c>
      <c r="AE4635" t="str">
        <f t="shared" si="930"/>
        <v>N/A</v>
      </c>
      <c r="AF4635" t="str">
        <f t="shared" si="931"/>
        <v>N/A</v>
      </c>
      <c r="AG4635" t="str">
        <f t="shared" si="932"/>
        <v>N/A</v>
      </c>
    </row>
    <row r="4636" spans="1:33" x14ac:dyDescent="0.35">
      <c r="A4636">
        <v>484765</v>
      </c>
      <c r="B4636" t="s">
        <v>4596</v>
      </c>
      <c r="C4636">
        <v>0</v>
      </c>
      <c r="D4636">
        <v>0.1</v>
      </c>
      <c r="E4636">
        <v>0.1</v>
      </c>
      <c r="F4636" t="s">
        <v>4803</v>
      </c>
      <c r="G4636" t="s">
        <v>4805</v>
      </c>
      <c r="H4636">
        <v>0.06</v>
      </c>
      <c r="I4636" t="s">
        <v>19</v>
      </c>
      <c r="J4636" t="s">
        <v>17</v>
      </c>
      <c r="K4636" t="s">
        <v>4803</v>
      </c>
      <c r="L4636" t="s">
        <v>21</v>
      </c>
      <c r="M4636">
        <v>0.14000000000000001</v>
      </c>
      <c r="N4636">
        <v>0.16</v>
      </c>
      <c r="O4636">
        <v>0.14000000000000001</v>
      </c>
      <c r="P4636">
        <v>0.16</v>
      </c>
      <c r="Q4636">
        <v>0.15</v>
      </c>
      <c r="R4636">
        <v>0.18</v>
      </c>
      <c r="S4636" t="s">
        <v>28</v>
      </c>
      <c r="T4636" t="s">
        <v>28</v>
      </c>
      <c r="U4636" t="s">
        <v>28</v>
      </c>
      <c r="V4636" t="s">
        <v>28</v>
      </c>
      <c r="X4636">
        <f t="shared" si="923"/>
        <v>0.14000000000000001</v>
      </c>
      <c r="Y4636">
        <f t="shared" si="924"/>
        <v>0.16</v>
      </c>
      <c r="Z4636">
        <f t="shared" si="925"/>
        <v>0.14000000000000001</v>
      </c>
      <c r="AA4636">
        <f t="shared" si="926"/>
        <v>0.16</v>
      </c>
      <c r="AB4636">
        <f t="shared" si="927"/>
        <v>0.15</v>
      </c>
      <c r="AC4636">
        <f t="shared" si="928"/>
        <v>0.18</v>
      </c>
      <c r="AD4636" t="str">
        <f t="shared" si="929"/>
        <v>N/A</v>
      </c>
      <c r="AE4636" t="str">
        <f t="shared" si="930"/>
        <v>N/A</v>
      </c>
      <c r="AF4636" t="str">
        <f t="shared" si="931"/>
        <v>N/A</v>
      </c>
      <c r="AG4636" t="str">
        <f t="shared" si="932"/>
        <v>N/A</v>
      </c>
    </row>
    <row r="4637" spans="1:33" x14ac:dyDescent="0.35">
      <c r="A4637">
        <v>484783</v>
      </c>
      <c r="B4637" t="s">
        <v>4597</v>
      </c>
      <c r="C4637">
        <v>0</v>
      </c>
      <c r="D4637">
        <v>0.1</v>
      </c>
      <c r="E4637">
        <v>0.13</v>
      </c>
      <c r="F4637" t="s">
        <v>4803</v>
      </c>
      <c r="G4637" t="s">
        <v>4805</v>
      </c>
      <c r="H4637">
        <v>-1.0000000000000009E-2</v>
      </c>
      <c r="I4637" t="s">
        <v>19</v>
      </c>
      <c r="J4637" t="s">
        <v>17</v>
      </c>
      <c r="K4637" t="s">
        <v>4803</v>
      </c>
      <c r="L4637" t="s">
        <v>21</v>
      </c>
      <c r="M4637">
        <v>0.11</v>
      </c>
      <c r="N4637">
        <v>0.12</v>
      </c>
      <c r="O4637">
        <v>0.11</v>
      </c>
      <c r="P4637">
        <v>0.12</v>
      </c>
      <c r="Q4637">
        <v>0.12</v>
      </c>
      <c r="R4637">
        <v>0.11</v>
      </c>
      <c r="S4637" t="s">
        <v>28</v>
      </c>
      <c r="T4637" t="s">
        <v>28</v>
      </c>
      <c r="U4637" t="s">
        <v>28</v>
      </c>
      <c r="V4637" t="s">
        <v>28</v>
      </c>
      <c r="X4637">
        <f t="shared" si="923"/>
        <v>0.11</v>
      </c>
      <c r="Y4637">
        <f t="shared" si="924"/>
        <v>0.12</v>
      </c>
      <c r="Z4637">
        <f t="shared" si="925"/>
        <v>0.11</v>
      </c>
      <c r="AA4637">
        <f t="shared" si="926"/>
        <v>0.12</v>
      </c>
      <c r="AB4637">
        <f t="shared" si="927"/>
        <v>0.12</v>
      </c>
      <c r="AC4637">
        <f t="shared" si="928"/>
        <v>0.11</v>
      </c>
      <c r="AD4637" t="str">
        <f t="shared" si="929"/>
        <v>N/A</v>
      </c>
      <c r="AE4637" t="str">
        <f t="shared" si="930"/>
        <v>N/A</v>
      </c>
      <c r="AF4637" t="str">
        <f t="shared" si="931"/>
        <v>N/A</v>
      </c>
      <c r="AG4637" t="str">
        <f t="shared" si="932"/>
        <v>N/A</v>
      </c>
    </row>
    <row r="4638" spans="1:33" x14ac:dyDescent="0.35">
      <c r="A4638">
        <v>484835</v>
      </c>
      <c r="B4638" t="s">
        <v>4598</v>
      </c>
      <c r="C4638">
        <v>0</v>
      </c>
      <c r="D4638" t="s">
        <v>28</v>
      </c>
      <c r="E4638" t="s">
        <v>28</v>
      </c>
      <c r="F4638" t="s">
        <v>4803</v>
      </c>
      <c r="G4638" t="s">
        <v>28</v>
      </c>
      <c r="H4638" t="s">
        <v>28</v>
      </c>
      <c r="I4638" t="s">
        <v>19</v>
      </c>
      <c r="J4638" t="s">
        <v>17</v>
      </c>
      <c r="K4638" t="s">
        <v>4803</v>
      </c>
      <c r="L4638" t="s">
        <v>28</v>
      </c>
      <c r="M4638" t="s">
        <v>28</v>
      </c>
      <c r="N4638" t="s">
        <v>28</v>
      </c>
      <c r="O4638" t="s">
        <v>28</v>
      </c>
      <c r="P4638" t="s">
        <v>28</v>
      </c>
      <c r="Q4638" t="s">
        <v>28</v>
      </c>
      <c r="R4638" t="s">
        <v>28</v>
      </c>
      <c r="S4638" t="s">
        <v>28</v>
      </c>
      <c r="T4638" t="s">
        <v>28</v>
      </c>
      <c r="U4638" t="s">
        <v>28</v>
      </c>
      <c r="V4638" t="s">
        <v>28</v>
      </c>
      <c r="X4638" t="str">
        <f t="shared" si="923"/>
        <v>N/A</v>
      </c>
      <c r="Y4638" t="str">
        <f t="shared" si="924"/>
        <v>N/A</v>
      </c>
      <c r="Z4638" t="str">
        <f t="shared" si="925"/>
        <v>N/A</v>
      </c>
      <c r="AA4638" t="str">
        <f t="shared" si="926"/>
        <v>N/A</v>
      </c>
      <c r="AB4638" t="str">
        <f t="shared" si="927"/>
        <v>N/A</v>
      </c>
      <c r="AC4638" t="str">
        <f t="shared" si="928"/>
        <v>N/A</v>
      </c>
      <c r="AD4638" t="str">
        <f t="shared" si="929"/>
        <v>N/A</v>
      </c>
      <c r="AE4638" t="str">
        <f t="shared" si="930"/>
        <v>N/A</v>
      </c>
      <c r="AF4638" t="str">
        <f t="shared" si="931"/>
        <v>N/A</v>
      </c>
      <c r="AG4638" t="str">
        <f t="shared" si="932"/>
        <v>N/A</v>
      </c>
    </row>
    <row r="4639" spans="1:33" x14ac:dyDescent="0.35">
      <c r="A4639">
        <v>484844</v>
      </c>
      <c r="B4639" t="s">
        <v>4599</v>
      </c>
      <c r="C4639">
        <v>0</v>
      </c>
      <c r="D4639" t="s">
        <v>28</v>
      </c>
      <c r="E4639" t="s">
        <v>28</v>
      </c>
      <c r="F4639" t="s">
        <v>4803</v>
      </c>
      <c r="G4639" t="s">
        <v>28</v>
      </c>
      <c r="H4639" t="s">
        <v>28</v>
      </c>
      <c r="I4639" t="s">
        <v>19</v>
      </c>
      <c r="J4639" t="s">
        <v>17</v>
      </c>
      <c r="K4639" t="s">
        <v>4803</v>
      </c>
      <c r="L4639" t="s">
        <v>28</v>
      </c>
      <c r="M4639" t="s">
        <v>28</v>
      </c>
      <c r="N4639" t="s">
        <v>28</v>
      </c>
      <c r="O4639" t="s">
        <v>28</v>
      </c>
      <c r="P4639" t="s">
        <v>28</v>
      </c>
      <c r="Q4639" t="s">
        <v>28</v>
      </c>
      <c r="R4639" t="s">
        <v>28</v>
      </c>
      <c r="S4639" t="s">
        <v>28</v>
      </c>
      <c r="T4639" t="s">
        <v>28</v>
      </c>
      <c r="U4639" t="s">
        <v>28</v>
      </c>
      <c r="V4639" t="s">
        <v>28</v>
      </c>
      <c r="X4639" t="str">
        <f t="shared" si="923"/>
        <v>N/A</v>
      </c>
      <c r="Y4639" t="str">
        <f t="shared" si="924"/>
        <v>N/A</v>
      </c>
      <c r="Z4639" t="str">
        <f t="shared" si="925"/>
        <v>N/A</v>
      </c>
      <c r="AA4639" t="str">
        <f t="shared" si="926"/>
        <v>N/A</v>
      </c>
      <c r="AB4639" t="str">
        <f t="shared" si="927"/>
        <v>N/A</v>
      </c>
      <c r="AC4639" t="str">
        <f t="shared" si="928"/>
        <v>N/A</v>
      </c>
      <c r="AD4639" t="str">
        <f t="shared" si="929"/>
        <v>N/A</v>
      </c>
      <c r="AE4639" t="str">
        <f t="shared" si="930"/>
        <v>N/A</v>
      </c>
      <c r="AF4639" t="str">
        <f t="shared" si="931"/>
        <v>N/A</v>
      </c>
      <c r="AG4639" t="str">
        <f t="shared" si="932"/>
        <v>N/A</v>
      </c>
    </row>
    <row r="4640" spans="1:33" x14ac:dyDescent="0.35">
      <c r="A4640">
        <v>484862</v>
      </c>
      <c r="B4640" t="s">
        <v>4600</v>
      </c>
      <c r="C4640">
        <v>0</v>
      </c>
      <c r="D4640" t="s">
        <v>28</v>
      </c>
      <c r="E4640" t="s">
        <v>28</v>
      </c>
      <c r="F4640" t="s">
        <v>4803</v>
      </c>
      <c r="G4640" t="s">
        <v>28</v>
      </c>
      <c r="H4640" t="s">
        <v>28</v>
      </c>
      <c r="I4640" t="s">
        <v>19</v>
      </c>
      <c r="J4640" t="s">
        <v>17</v>
      </c>
      <c r="K4640" t="s">
        <v>4803</v>
      </c>
      <c r="L4640" t="s">
        <v>28</v>
      </c>
      <c r="M4640" t="s">
        <v>28</v>
      </c>
      <c r="N4640" t="s">
        <v>28</v>
      </c>
      <c r="O4640" t="s">
        <v>28</v>
      </c>
      <c r="P4640" t="s">
        <v>28</v>
      </c>
      <c r="Q4640" t="s">
        <v>28</v>
      </c>
      <c r="R4640" t="s">
        <v>28</v>
      </c>
      <c r="S4640" t="s">
        <v>28</v>
      </c>
      <c r="T4640" t="s">
        <v>28</v>
      </c>
      <c r="U4640" t="s">
        <v>28</v>
      </c>
      <c r="V4640" t="s">
        <v>28</v>
      </c>
      <c r="X4640" t="str">
        <f t="shared" si="923"/>
        <v>N/A</v>
      </c>
      <c r="Y4640" t="str">
        <f t="shared" si="924"/>
        <v>N/A</v>
      </c>
      <c r="Z4640" t="str">
        <f t="shared" si="925"/>
        <v>N/A</v>
      </c>
      <c r="AA4640" t="str">
        <f t="shared" si="926"/>
        <v>N/A</v>
      </c>
      <c r="AB4640" t="str">
        <f t="shared" si="927"/>
        <v>N/A</v>
      </c>
      <c r="AC4640" t="str">
        <f t="shared" si="928"/>
        <v>N/A</v>
      </c>
      <c r="AD4640" t="str">
        <f t="shared" si="929"/>
        <v>N/A</v>
      </c>
      <c r="AE4640" t="str">
        <f t="shared" si="930"/>
        <v>N/A</v>
      </c>
      <c r="AF4640" t="str">
        <f t="shared" si="931"/>
        <v>N/A</v>
      </c>
      <c r="AG4640" t="str">
        <f t="shared" si="932"/>
        <v>N/A</v>
      </c>
    </row>
    <row r="4641" spans="1:33" x14ac:dyDescent="0.35">
      <c r="A4641">
        <v>484871</v>
      </c>
      <c r="B4641" t="s">
        <v>4601</v>
      </c>
      <c r="C4641">
        <v>0</v>
      </c>
      <c r="D4641" t="s">
        <v>28</v>
      </c>
      <c r="E4641" t="s">
        <v>28</v>
      </c>
      <c r="F4641" t="s">
        <v>4803</v>
      </c>
      <c r="G4641" t="s">
        <v>28</v>
      </c>
      <c r="H4641" t="s">
        <v>28</v>
      </c>
      <c r="I4641" t="s">
        <v>19</v>
      </c>
      <c r="J4641" t="s">
        <v>17</v>
      </c>
      <c r="K4641" t="s">
        <v>4803</v>
      </c>
      <c r="L4641" t="s">
        <v>28</v>
      </c>
      <c r="M4641" t="s">
        <v>28</v>
      </c>
      <c r="N4641" t="s">
        <v>28</v>
      </c>
      <c r="O4641" t="s">
        <v>28</v>
      </c>
      <c r="P4641" t="s">
        <v>28</v>
      </c>
      <c r="Q4641" t="s">
        <v>28</v>
      </c>
      <c r="R4641" t="s">
        <v>28</v>
      </c>
      <c r="S4641" t="s">
        <v>28</v>
      </c>
      <c r="T4641" t="s">
        <v>28</v>
      </c>
      <c r="U4641" t="s">
        <v>28</v>
      </c>
      <c r="V4641" t="s">
        <v>28</v>
      </c>
      <c r="X4641" t="str">
        <f t="shared" si="923"/>
        <v>N/A</v>
      </c>
      <c r="Y4641" t="str">
        <f t="shared" si="924"/>
        <v>N/A</v>
      </c>
      <c r="Z4641" t="str">
        <f t="shared" si="925"/>
        <v>N/A</v>
      </c>
      <c r="AA4641" t="str">
        <f t="shared" si="926"/>
        <v>N/A</v>
      </c>
      <c r="AB4641" t="str">
        <f t="shared" si="927"/>
        <v>N/A</v>
      </c>
      <c r="AC4641" t="str">
        <f t="shared" si="928"/>
        <v>N/A</v>
      </c>
      <c r="AD4641" t="str">
        <f t="shared" si="929"/>
        <v>N/A</v>
      </c>
      <c r="AE4641" t="str">
        <f t="shared" si="930"/>
        <v>N/A</v>
      </c>
      <c r="AF4641" t="str">
        <f t="shared" si="931"/>
        <v>N/A</v>
      </c>
      <c r="AG4641" t="str">
        <f t="shared" si="932"/>
        <v>N/A</v>
      </c>
    </row>
    <row r="4642" spans="1:33" x14ac:dyDescent="0.35">
      <c r="A4642">
        <v>484905</v>
      </c>
      <c r="B4642" t="s">
        <v>4602</v>
      </c>
      <c r="C4642">
        <v>0</v>
      </c>
      <c r="D4642">
        <v>0.28999999999999998</v>
      </c>
      <c r="E4642">
        <v>0.28999999999999998</v>
      </c>
      <c r="F4642" t="s">
        <v>4803</v>
      </c>
      <c r="G4642" t="s">
        <v>4804</v>
      </c>
      <c r="H4642">
        <v>1.0000000000000009E-2</v>
      </c>
      <c r="I4642" t="s">
        <v>19</v>
      </c>
      <c r="J4642" t="s">
        <v>17</v>
      </c>
      <c r="K4642" t="s">
        <v>4803</v>
      </c>
      <c r="L4642" t="s">
        <v>21</v>
      </c>
      <c r="M4642">
        <v>0.3</v>
      </c>
      <c r="N4642">
        <v>0.3</v>
      </c>
      <c r="O4642">
        <v>0.3</v>
      </c>
      <c r="P4642">
        <v>0.3</v>
      </c>
      <c r="Q4642">
        <v>0.14000000000000001</v>
      </c>
      <c r="R4642">
        <v>0.36</v>
      </c>
      <c r="S4642">
        <v>0.45</v>
      </c>
      <c r="T4642">
        <v>0.45</v>
      </c>
      <c r="U4642">
        <v>0.62</v>
      </c>
      <c r="V4642">
        <v>0.4</v>
      </c>
      <c r="X4642">
        <f t="shared" si="923"/>
        <v>0.3</v>
      </c>
      <c r="Y4642">
        <f t="shared" si="924"/>
        <v>0.3</v>
      </c>
      <c r="Z4642">
        <f t="shared" si="925"/>
        <v>0.3</v>
      </c>
      <c r="AA4642">
        <f t="shared" si="926"/>
        <v>0.3</v>
      </c>
      <c r="AB4642">
        <f t="shared" si="927"/>
        <v>0.14000000000000001</v>
      </c>
      <c r="AC4642">
        <f t="shared" si="928"/>
        <v>0.36</v>
      </c>
      <c r="AD4642">
        <f t="shared" si="929"/>
        <v>0.45</v>
      </c>
      <c r="AE4642">
        <f t="shared" si="930"/>
        <v>0.45</v>
      </c>
      <c r="AF4642">
        <f t="shared" si="931"/>
        <v>0.62</v>
      </c>
      <c r="AG4642">
        <f t="shared" si="932"/>
        <v>0.4</v>
      </c>
    </row>
    <row r="4643" spans="1:33" x14ac:dyDescent="0.35">
      <c r="A4643">
        <v>484932</v>
      </c>
      <c r="B4643" t="s">
        <v>4603</v>
      </c>
      <c r="C4643">
        <v>0</v>
      </c>
      <c r="D4643">
        <v>0.41</v>
      </c>
      <c r="E4643">
        <v>0.11</v>
      </c>
      <c r="F4643" t="s">
        <v>4803</v>
      </c>
      <c r="G4643">
        <v>2017</v>
      </c>
      <c r="H4643">
        <v>6.9999999999999993E-2</v>
      </c>
      <c r="I4643" t="s">
        <v>19</v>
      </c>
      <c r="J4643" t="s">
        <v>26</v>
      </c>
      <c r="K4643" t="s">
        <v>4803</v>
      </c>
      <c r="L4643" t="s">
        <v>90</v>
      </c>
      <c r="M4643">
        <v>0.37</v>
      </c>
      <c r="N4643">
        <v>0.18</v>
      </c>
      <c r="O4643">
        <v>0.32</v>
      </c>
      <c r="P4643">
        <v>0.14000000000000001</v>
      </c>
      <c r="Q4643">
        <v>0.11</v>
      </c>
      <c r="R4643">
        <v>0.33</v>
      </c>
      <c r="S4643">
        <v>0.09</v>
      </c>
      <c r="T4643">
        <v>0.08</v>
      </c>
      <c r="U4643">
        <v>0.09</v>
      </c>
      <c r="V4643">
        <v>0</v>
      </c>
      <c r="X4643">
        <f t="shared" si="923"/>
        <v>0.37</v>
      </c>
      <c r="Y4643">
        <f t="shared" si="924"/>
        <v>0.18</v>
      </c>
      <c r="Z4643">
        <f t="shared" si="925"/>
        <v>0.32</v>
      </c>
      <c r="AA4643">
        <f t="shared" si="926"/>
        <v>0.14000000000000001</v>
      </c>
      <c r="AB4643">
        <f t="shared" si="927"/>
        <v>0.11</v>
      </c>
      <c r="AC4643">
        <f t="shared" si="928"/>
        <v>0.33</v>
      </c>
      <c r="AD4643">
        <f t="shared" si="929"/>
        <v>0.09</v>
      </c>
      <c r="AE4643">
        <f t="shared" si="930"/>
        <v>0.08</v>
      </c>
      <c r="AF4643">
        <f t="shared" si="931"/>
        <v>0.09</v>
      </c>
      <c r="AG4643">
        <f t="shared" si="932"/>
        <v>0</v>
      </c>
    </row>
    <row r="4644" spans="1:33" x14ac:dyDescent="0.35">
      <c r="A4644">
        <v>484950</v>
      </c>
      <c r="B4644" t="s">
        <v>4604</v>
      </c>
      <c r="C4644">
        <v>0</v>
      </c>
      <c r="D4644" t="s">
        <v>28</v>
      </c>
      <c r="E4644" t="s">
        <v>28</v>
      </c>
      <c r="F4644" t="s">
        <v>4803</v>
      </c>
      <c r="G4644" t="s">
        <v>4804</v>
      </c>
      <c r="H4644" t="s">
        <v>28</v>
      </c>
      <c r="I4644" t="s">
        <v>19</v>
      </c>
      <c r="J4644" t="s">
        <v>26</v>
      </c>
      <c r="K4644" t="s">
        <v>4803</v>
      </c>
      <c r="L4644" t="s">
        <v>21</v>
      </c>
      <c r="M4644" t="s">
        <v>28</v>
      </c>
      <c r="N4644" t="s">
        <v>28</v>
      </c>
      <c r="O4644">
        <v>0.62</v>
      </c>
      <c r="P4644">
        <v>0.68</v>
      </c>
      <c r="Q4644" t="s">
        <v>28</v>
      </c>
      <c r="R4644">
        <v>0.68</v>
      </c>
      <c r="S4644" t="s">
        <v>28</v>
      </c>
      <c r="T4644" t="s">
        <v>28</v>
      </c>
      <c r="U4644" t="s">
        <v>28</v>
      </c>
      <c r="V4644" t="s">
        <v>28</v>
      </c>
      <c r="X4644" t="str">
        <f t="shared" si="923"/>
        <v>N/A</v>
      </c>
      <c r="Y4644" t="str">
        <f t="shared" si="924"/>
        <v>N/A</v>
      </c>
      <c r="Z4644">
        <f t="shared" si="925"/>
        <v>0.62</v>
      </c>
      <c r="AA4644">
        <f t="shared" si="926"/>
        <v>0.68</v>
      </c>
      <c r="AB4644" t="str">
        <f t="shared" si="927"/>
        <v>N/A</v>
      </c>
      <c r="AC4644">
        <f t="shared" si="928"/>
        <v>0.68</v>
      </c>
      <c r="AD4644" t="str">
        <f t="shared" si="929"/>
        <v>N/A</v>
      </c>
      <c r="AE4644" t="str">
        <f t="shared" si="930"/>
        <v>N/A</v>
      </c>
      <c r="AF4644" t="str">
        <f t="shared" si="931"/>
        <v>N/A</v>
      </c>
      <c r="AG4644" t="str">
        <f t="shared" si="932"/>
        <v>N/A</v>
      </c>
    </row>
    <row r="4645" spans="1:33" x14ac:dyDescent="0.35">
      <c r="A4645">
        <v>484978</v>
      </c>
      <c r="B4645" t="s">
        <v>4605</v>
      </c>
      <c r="C4645">
        <v>0</v>
      </c>
      <c r="D4645" t="s">
        <v>28</v>
      </c>
      <c r="E4645" t="s">
        <v>28</v>
      </c>
      <c r="F4645" t="s">
        <v>4803</v>
      </c>
      <c r="G4645">
        <v>2017</v>
      </c>
      <c r="H4645" t="s">
        <v>28</v>
      </c>
      <c r="I4645" t="s">
        <v>19</v>
      </c>
      <c r="J4645" t="s">
        <v>26</v>
      </c>
      <c r="K4645" t="s">
        <v>4803</v>
      </c>
      <c r="L4645">
        <v>2017</v>
      </c>
      <c r="M4645" t="s">
        <v>28</v>
      </c>
      <c r="N4645" t="s">
        <v>28</v>
      </c>
      <c r="O4645">
        <v>0.46</v>
      </c>
      <c r="P4645">
        <v>0.45</v>
      </c>
      <c r="Q4645">
        <v>0.44</v>
      </c>
      <c r="R4645">
        <v>0.46</v>
      </c>
      <c r="S4645" t="s">
        <v>28</v>
      </c>
      <c r="T4645" t="s">
        <v>28</v>
      </c>
      <c r="U4645" t="s">
        <v>28</v>
      </c>
      <c r="V4645" t="s">
        <v>28</v>
      </c>
      <c r="X4645" t="str">
        <f t="shared" si="923"/>
        <v>N/A</v>
      </c>
      <c r="Y4645" t="str">
        <f t="shared" si="924"/>
        <v>N/A</v>
      </c>
      <c r="Z4645">
        <f t="shared" si="925"/>
        <v>0.46</v>
      </c>
      <c r="AA4645">
        <f t="shared" si="926"/>
        <v>0.45</v>
      </c>
      <c r="AB4645">
        <f t="shared" si="927"/>
        <v>0.44</v>
      </c>
      <c r="AC4645">
        <f t="shared" si="928"/>
        <v>0.46</v>
      </c>
      <c r="AD4645" t="str">
        <f t="shared" si="929"/>
        <v>N/A</v>
      </c>
      <c r="AE4645" t="str">
        <f t="shared" si="930"/>
        <v>N/A</v>
      </c>
      <c r="AF4645" t="str">
        <f t="shared" si="931"/>
        <v>N/A</v>
      </c>
      <c r="AG4645" t="str">
        <f t="shared" si="932"/>
        <v>N/A</v>
      </c>
    </row>
    <row r="4646" spans="1:33" x14ac:dyDescent="0.35">
      <c r="A4646">
        <v>485111</v>
      </c>
      <c r="B4646" t="s">
        <v>4606</v>
      </c>
      <c r="C4646">
        <v>0</v>
      </c>
      <c r="D4646">
        <v>0.27</v>
      </c>
      <c r="E4646">
        <v>0.21</v>
      </c>
      <c r="F4646" t="s">
        <v>4803</v>
      </c>
      <c r="G4646">
        <v>2015</v>
      </c>
      <c r="H4646" t="s">
        <v>28</v>
      </c>
      <c r="I4646" t="s">
        <v>19</v>
      </c>
      <c r="J4646" t="s">
        <v>17</v>
      </c>
      <c r="K4646" t="s">
        <v>4803</v>
      </c>
      <c r="L4646" t="s">
        <v>28</v>
      </c>
      <c r="M4646" t="s">
        <v>28</v>
      </c>
      <c r="N4646" t="s">
        <v>28</v>
      </c>
      <c r="O4646" t="s">
        <v>28</v>
      </c>
      <c r="P4646" t="s">
        <v>28</v>
      </c>
      <c r="Q4646" t="s">
        <v>28</v>
      </c>
      <c r="R4646" t="s">
        <v>28</v>
      </c>
      <c r="S4646" t="s">
        <v>28</v>
      </c>
      <c r="T4646" t="s">
        <v>28</v>
      </c>
      <c r="U4646" t="s">
        <v>28</v>
      </c>
      <c r="V4646" t="s">
        <v>28</v>
      </c>
      <c r="X4646" t="str">
        <f t="shared" si="923"/>
        <v>N/A</v>
      </c>
      <c r="Y4646" t="str">
        <f t="shared" si="924"/>
        <v>N/A</v>
      </c>
      <c r="Z4646" t="str">
        <f t="shared" si="925"/>
        <v>N/A</v>
      </c>
      <c r="AA4646" t="str">
        <f t="shared" si="926"/>
        <v>N/A</v>
      </c>
      <c r="AB4646" t="str">
        <f t="shared" si="927"/>
        <v>N/A</v>
      </c>
      <c r="AC4646" t="str">
        <f t="shared" si="928"/>
        <v>N/A</v>
      </c>
      <c r="AD4646" t="str">
        <f t="shared" si="929"/>
        <v>N/A</v>
      </c>
      <c r="AE4646" t="str">
        <f t="shared" si="930"/>
        <v>N/A</v>
      </c>
      <c r="AF4646" t="str">
        <f t="shared" si="931"/>
        <v>N/A</v>
      </c>
      <c r="AG4646" t="str">
        <f t="shared" si="932"/>
        <v>N/A</v>
      </c>
    </row>
    <row r="4647" spans="1:33" x14ac:dyDescent="0.35">
      <c r="A4647">
        <v>485120</v>
      </c>
      <c r="B4647" t="s">
        <v>4607</v>
      </c>
      <c r="C4647">
        <v>0</v>
      </c>
      <c r="D4647" t="s">
        <v>28</v>
      </c>
      <c r="E4647" t="s">
        <v>28</v>
      </c>
      <c r="F4647" t="s">
        <v>4803</v>
      </c>
      <c r="G4647">
        <v>2017</v>
      </c>
      <c r="H4647" t="s">
        <v>28</v>
      </c>
      <c r="I4647" t="s">
        <v>19</v>
      </c>
      <c r="J4647" t="s">
        <v>26</v>
      </c>
      <c r="K4647" t="s">
        <v>4803</v>
      </c>
      <c r="L4647" t="s">
        <v>90</v>
      </c>
      <c r="M4647" t="s">
        <v>28</v>
      </c>
      <c r="N4647" t="s">
        <v>28</v>
      </c>
      <c r="O4647">
        <v>0.78</v>
      </c>
      <c r="P4647">
        <v>0.82</v>
      </c>
      <c r="Q4647">
        <v>0.82</v>
      </c>
      <c r="R4647">
        <v>0.8</v>
      </c>
      <c r="S4647" t="s">
        <v>28</v>
      </c>
      <c r="T4647" t="s">
        <v>28</v>
      </c>
      <c r="U4647" t="s">
        <v>28</v>
      </c>
      <c r="V4647" t="s">
        <v>28</v>
      </c>
      <c r="X4647" t="str">
        <f t="shared" si="923"/>
        <v>N/A</v>
      </c>
      <c r="Y4647" t="str">
        <f t="shared" si="924"/>
        <v>N/A</v>
      </c>
      <c r="Z4647">
        <f t="shared" si="925"/>
        <v>0.78</v>
      </c>
      <c r="AA4647">
        <f t="shared" si="926"/>
        <v>0.82</v>
      </c>
      <c r="AB4647">
        <f t="shared" si="927"/>
        <v>0.82</v>
      </c>
      <c r="AC4647">
        <f t="shared" si="928"/>
        <v>0.8</v>
      </c>
      <c r="AD4647" t="str">
        <f t="shared" si="929"/>
        <v>N/A</v>
      </c>
      <c r="AE4647" t="str">
        <f t="shared" si="930"/>
        <v>N/A</v>
      </c>
      <c r="AF4647" t="str">
        <f t="shared" si="931"/>
        <v>N/A</v>
      </c>
      <c r="AG4647" t="str">
        <f t="shared" si="932"/>
        <v>N/A</v>
      </c>
    </row>
    <row r="4648" spans="1:33" x14ac:dyDescent="0.35">
      <c r="A4648">
        <v>485139</v>
      </c>
      <c r="B4648" t="s">
        <v>4608</v>
      </c>
      <c r="C4648">
        <v>2</v>
      </c>
      <c r="D4648">
        <v>0.47</v>
      </c>
      <c r="E4648">
        <v>0.4</v>
      </c>
      <c r="F4648" t="s">
        <v>4803</v>
      </c>
      <c r="G4648">
        <v>2017</v>
      </c>
      <c r="H4648">
        <v>9.9999999999999534E-3</v>
      </c>
      <c r="I4648" t="s">
        <v>19</v>
      </c>
      <c r="J4648" t="s">
        <v>26</v>
      </c>
      <c r="K4648" t="s">
        <v>4803</v>
      </c>
      <c r="L4648" t="s">
        <v>90</v>
      </c>
      <c r="M4648">
        <v>0.38</v>
      </c>
      <c r="N4648">
        <v>0.41</v>
      </c>
      <c r="O4648">
        <v>0.37</v>
      </c>
      <c r="P4648">
        <v>0.4</v>
      </c>
      <c r="Q4648">
        <v>0.39</v>
      </c>
      <c r="R4648">
        <v>0.44</v>
      </c>
      <c r="S4648">
        <v>0.01</v>
      </c>
      <c r="T4648">
        <v>0.02</v>
      </c>
      <c r="U4648">
        <v>0.01</v>
      </c>
      <c r="V4648">
        <v>0.04</v>
      </c>
      <c r="X4648">
        <f t="shared" si="923"/>
        <v>0.38</v>
      </c>
      <c r="Y4648">
        <f t="shared" si="924"/>
        <v>0.41</v>
      </c>
      <c r="Z4648">
        <f t="shared" si="925"/>
        <v>0.37</v>
      </c>
      <c r="AA4648">
        <f t="shared" si="926"/>
        <v>0.4</v>
      </c>
      <c r="AB4648">
        <f t="shared" si="927"/>
        <v>0.39</v>
      </c>
      <c r="AC4648">
        <f t="shared" si="928"/>
        <v>0.44</v>
      </c>
      <c r="AD4648">
        <f t="shared" si="929"/>
        <v>0.01</v>
      </c>
      <c r="AE4648">
        <f t="shared" si="930"/>
        <v>0.02</v>
      </c>
      <c r="AF4648">
        <f t="shared" si="931"/>
        <v>0.01</v>
      </c>
      <c r="AG4648">
        <f t="shared" si="932"/>
        <v>0.04</v>
      </c>
    </row>
    <row r="4649" spans="1:33" x14ac:dyDescent="0.35">
      <c r="A4649">
        <v>485263</v>
      </c>
      <c r="B4649" t="s">
        <v>4482</v>
      </c>
      <c r="C4649">
        <v>0</v>
      </c>
      <c r="D4649">
        <v>0.25</v>
      </c>
      <c r="E4649">
        <v>0.22</v>
      </c>
      <c r="F4649" t="s">
        <v>4803</v>
      </c>
      <c r="G4649" t="s">
        <v>4805</v>
      </c>
      <c r="H4649">
        <v>6.0000000000000026E-2</v>
      </c>
      <c r="I4649" t="s">
        <v>19</v>
      </c>
      <c r="J4649" t="s">
        <v>17</v>
      </c>
      <c r="K4649" t="s">
        <v>4803</v>
      </c>
      <c r="L4649" t="s">
        <v>21</v>
      </c>
      <c r="M4649">
        <v>0.31</v>
      </c>
      <c r="N4649">
        <v>0.28000000000000003</v>
      </c>
      <c r="O4649">
        <v>0.31</v>
      </c>
      <c r="P4649">
        <v>0.28000000000000003</v>
      </c>
      <c r="Q4649">
        <v>0.32</v>
      </c>
      <c r="R4649">
        <v>0.24</v>
      </c>
      <c r="S4649" t="s">
        <v>28</v>
      </c>
      <c r="T4649" t="s">
        <v>28</v>
      </c>
      <c r="U4649" t="s">
        <v>28</v>
      </c>
      <c r="V4649" t="s">
        <v>28</v>
      </c>
      <c r="X4649">
        <f t="shared" si="923"/>
        <v>0.31</v>
      </c>
      <c r="Y4649">
        <f t="shared" si="924"/>
        <v>0.28000000000000003</v>
      </c>
      <c r="Z4649">
        <f t="shared" si="925"/>
        <v>0.31</v>
      </c>
      <c r="AA4649">
        <f t="shared" si="926"/>
        <v>0.28000000000000003</v>
      </c>
      <c r="AB4649">
        <f t="shared" si="927"/>
        <v>0.32</v>
      </c>
      <c r="AC4649">
        <f t="shared" si="928"/>
        <v>0.24</v>
      </c>
      <c r="AD4649" t="str">
        <f t="shared" si="929"/>
        <v>N/A</v>
      </c>
      <c r="AE4649" t="str">
        <f t="shared" si="930"/>
        <v>N/A</v>
      </c>
      <c r="AF4649" t="str">
        <f t="shared" si="931"/>
        <v>N/A</v>
      </c>
      <c r="AG4649" t="str">
        <f t="shared" si="932"/>
        <v>N/A</v>
      </c>
    </row>
    <row r="4650" spans="1:33" x14ac:dyDescent="0.35">
      <c r="A4650">
        <v>485272</v>
      </c>
      <c r="B4650" t="s">
        <v>4609</v>
      </c>
      <c r="C4650">
        <v>0</v>
      </c>
      <c r="D4650" t="s">
        <v>28</v>
      </c>
      <c r="E4650" t="s">
        <v>28</v>
      </c>
      <c r="F4650" t="s">
        <v>4803</v>
      </c>
      <c r="G4650" t="s">
        <v>28</v>
      </c>
      <c r="H4650" t="s">
        <v>28</v>
      </c>
      <c r="I4650" t="s">
        <v>19</v>
      </c>
      <c r="J4650" t="s">
        <v>17</v>
      </c>
      <c r="K4650" t="s">
        <v>4803</v>
      </c>
      <c r="L4650" t="s">
        <v>28</v>
      </c>
      <c r="M4650" t="s">
        <v>28</v>
      </c>
      <c r="N4650" t="s">
        <v>28</v>
      </c>
      <c r="O4650" t="s">
        <v>28</v>
      </c>
      <c r="P4650" t="s">
        <v>28</v>
      </c>
      <c r="Q4650" t="s">
        <v>28</v>
      </c>
      <c r="R4650" t="s">
        <v>28</v>
      </c>
      <c r="S4650" t="s">
        <v>28</v>
      </c>
      <c r="T4650" t="s">
        <v>28</v>
      </c>
      <c r="U4650" t="s">
        <v>28</v>
      </c>
      <c r="V4650" t="s">
        <v>28</v>
      </c>
      <c r="X4650" t="str">
        <f t="shared" si="923"/>
        <v>N/A</v>
      </c>
      <c r="Y4650" t="str">
        <f t="shared" si="924"/>
        <v>N/A</v>
      </c>
      <c r="Z4650" t="str">
        <f t="shared" si="925"/>
        <v>N/A</v>
      </c>
      <c r="AA4650" t="str">
        <f t="shared" si="926"/>
        <v>N/A</v>
      </c>
      <c r="AB4650" t="str">
        <f t="shared" si="927"/>
        <v>N/A</v>
      </c>
      <c r="AC4650" t="str">
        <f t="shared" si="928"/>
        <v>N/A</v>
      </c>
      <c r="AD4650" t="str">
        <f t="shared" si="929"/>
        <v>N/A</v>
      </c>
      <c r="AE4650" t="str">
        <f t="shared" si="930"/>
        <v>N/A</v>
      </c>
      <c r="AF4650" t="str">
        <f t="shared" si="931"/>
        <v>N/A</v>
      </c>
      <c r="AG4650" t="str">
        <f t="shared" si="932"/>
        <v>N/A</v>
      </c>
    </row>
    <row r="4651" spans="1:33" x14ac:dyDescent="0.35">
      <c r="A4651">
        <v>485281</v>
      </c>
      <c r="B4651" t="s">
        <v>4610</v>
      </c>
      <c r="C4651">
        <v>0</v>
      </c>
      <c r="D4651" t="s">
        <v>28</v>
      </c>
      <c r="E4651" t="s">
        <v>28</v>
      </c>
      <c r="F4651" t="s">
        <v>4803</v>
      </c>
      <c r="G4651" t="s">
        <v>28</v>
      </c>
      <c r="H4651" t="s">
        <v>28</v>
      </c>
      <c r="I4651" t="s">
        <v>19</v>
      </c>
      <c r="J4651" t="s">
        <v>17</v>
      </c>
      <c r="K4651" t="s">
        <v>4803</v>
      </c>
      <c r="L4651" t="s">
        <v>28</v>
      </c>
      <c r="M4651" t="s">
        <v>28</v>
      </c>
      <c r="N4651" t="s">
        <v>28</v>
      </c>
      <c r="O4651" t="s">
        <v>28</v>
      </c>
      <c r="P4651" t="s">
        <v>28</v>
      </c>
      <c r="Q4651" t="s">
        <v>28</v>
      </c>
      <c r="R4651" t="s">
        <v>28</v>
      </c>
      <c r="S4651" t="s">
        <v>28</v>
      </c>
      <c r="T4651" t="s">
        <v>28</v>
      </c>
      <c r="U4651" t="s">
        <v>28</v>
      </c>
      <c r="V4651" t="s">
        <v>28</v>
      </c>
      <c r="X4651" t="str">
        <f t="shared" si="923"/>
        <v>N/A</v>
      </c>
      <c r="Y4651" t="str">
        <f t="shared" si="924"/>
        <v>N/A</v>
      </c>
      <c r="Z4651" t="str">
        <f t="shared" si="925"/>
        <v>N/A</v>
      </c>
      <c r="AA4651" t="str">
        <f t="shared" si="926"/>
        <v>N/A</v>
      </c>
      <c r="AB4651" t="str">
        <f t="shared" si="927"/>
        <v>N/A</v>
      </c>
      <c r="AC4651" t="str">
        <f t="shared" si="928"/>
        <v>N/A</v>
      </c>
      <c r="AD4651" t="str">
        <f t="shared" si="929"/>
        <v>N/A</v>
      </c>
      <c r="AE4651" t="str">
        <f t="shared" si="930"/>
        <v>N/A</v>
      </c>
      <c r="AF4651" t="str">
        <f t="shared" si="931"/>
        <v>N/A</v>
      </c>
      <c r="AG4651" t="str">
        <f t="shared" si="932"/>
        <v>N/A</v>
      </c>
    </row>
    <row r="4652" spans="1:33" x14ac:dyDescent="0.35">
      <c r="A4652">
        <v>485290</v>
      </c>
      <c r="B4652" t="s">
        <v>4611</v>
      </c>
      <c r="C4652">
        <v>0</v>
      </c>
      <c r="D4652" t="s">
        <v>28</v>
      </c>
      <c r="E4652" t="s">
        <v>28</v>
      </c>
      <c r="F4652" t="s">
        <v>4803</v>
      </c>
      <c r="G4652" t="s">
        <v>28</v>
      </c>
      <c r="H4652" t="s">
        <v>28</v>
      </c>
      <c r="I4652" t="s">
        <v>19</v>
      </c>
      <c r="J4652" t="s">
        <v>17</v>
      </c>
      <c r="K4652" t="s">
        <v>4803</v>
      </c>
      <c r="L4652" t="s">
        <v>28</v>
      </c>
      <c r="M4652" t="s">
        <v>28</v>
      </c>
      <c r="N4652" t="s">
        <v>28</v>
      </c>
      <c r="O4652" t="s">
        <v>28</v>
      </c>
      <c r="P4652" t="s">
        <v>28</v>
      </c>
      <c r="Q4652" t="s">
        <v>28</v>
      </c>
      <c r="R4652" t="s">
        <v>28</v>
      </c>
      <c r="S4652" t="s">
        <v>28</v>
      </c>
      <c r="T4652" t="s">
        <v>28</v>
      </c>
      <c r="U4652" t="s">
        <v>28</v>
      </c>
      <c r="V4652" t="s">
        <v>28</v>
      </c>
      <c r="X4652" t="str">
        <f t="shared" si="923"/>
        <v>N/A</v>
      </c>
      <c r="Y4652" t="str">
        <f t="shared" si="924"/>
        <v>N/A</v>
      </c>
      <c r="Z4652" t="str">
        <f t="shared" si="925"/>
        <v>N/A</v>
      </c>
      <c r="AA4652" t="str">
        <f t="shared" si="926"/>
        <v>N/A</v>
      </c>
      <c r="AB4652" t="str">
        <f t="shared" si="927"/>
        <v>N/A</v>
      </c>
      <c r="AC4652" t="str">
        <f t="shared" si="928"/>
        <v>N/A</v>
      </c>
      <c r="AD4652" t="str">
        <f t="shared" si="929"/>
        <v>N/A</v>
      </c>
      <c r="AE4652" t="str">
        <f t="shared" si="930"/>
        <v>N/A</v>
      </c>
      <c r="AF4652" t="str">
        <f t="shared" si="931"/>
        <v>N/A</v>
      </c>
      <c r="AG4652" t="str">
        <f t="shared" si="932"/>
        <v>N/A</v>
      </c>
    </row>
    <row r="4653" spans="1:33" x14ac:dyDescent="0.35">
      <c r="A4653">
        <v>485403</v>
      </c>
      <c r="B4653" t="s">
        <v>4612</v>
      </c>
      <c r="C4653">
        <v>0</v>
      </c>
      <c r="D4653" t="s">
        <v>28</v>
      </c>
      <c r="E4653" t="s">
        <v>28</v>
      </c>
      <c r="F4653" t="s">
        <v>4803</v>
      </c>
      <c r="G4653" t="s">
        <v>28</v>
      </c>
      <c r="H4653" t="s">
        <v>28</v>
      </c>
      <c r="I4653" t="s">
        <v>19</v>
      </c>
      <c r="J4653" t="s">
        <v>17</v>
      </c>
      <c r="K4653" t="s">
        <v>4803</v>
      </c>
      <c r="L4653" t="s">
        <v>28</v>
      </c>
      <c r="M4653" t="s">
        <v>28</v>
      </c>
      <c r="N4653" t="s">
        <v>28</v>
      </c>
      <c r="O4653" t="s">
        <v>28</v>
      </c>
      <c r="P4653" t="s">
        <v>28</v>
      </c>
      <c r="Q4653" t="s">
        <v>28</v>
      </c>
      <c r="R4653" t="s">
        <v>28</v>
      </c>
      <c r="S4653" t="s">
        <v>28</v>
      </c>
      <c r="T4653" t="s">
        <v>28</v>
      </c>
      <c r="U4653" t="s">
        <v>28</v>
      </c>
      <c r="V4653" t="s">
        <v>28</v>
      </c>
      <c r="X4653" t="str">
        <f t="shared" si="923"/>
        <v>N/A</v>
      </c>
      <c r="Y4653" t="str">
        <f t="shared" si="924"/>
        <v>N/A</v>
      </c>
      <c r="Z4653" t="str">
        <f t="shared" si="925"/>
        <v>N/A</v>
      </c>
      <c r="AA4653" t="str">
        <f t="shared" si="926"/>
        <v>N/A</v>
      </c>
      <c r="AB4653" t="str">
        <f t="shared" si="927"/>
        <v>N/A</v>
      </c>
      <c r="AC4653" t="str">
        <f t="shared" si="928"/>
        <v>N/A</v>
      </c>
      <c r="AD4653" t="str">
        <f t="shared" si="929"/>
        <v>N/A</v>
      </c>
      <c r="AE4653" t="str">
        <f t="shared" si="930"/>
        <v>N/A</v>
      </c>
      <c r="AF4653" t="str">
        <f t="shared" si="931"/>
        <v>N/A</v>
      </c>
      <c r="AG4653" t="str">
        <f t="shared" si="932"/>
        <v>N/A</v>
      </c>
    </row>
    <row r="4654" spans="1:33" x14ac:dyDescent="0.35">
      <c r="A4654">
        <v>485421</v>
      </c>
      <c r="B4654" t="s">
        <v>4613</v>
      </c>
      <c r="C4654">
        <v>0</v>
      </c>
      <c r="D4654" t="s">
        <v>28</v>
      </c>
      <c r="E4654" t="s">
        <v>28</v>
      </c>
      <c r="F4654" t="s">
        <v>4803</v>
      </c>
      <c r="G4654">
        <v>2017</v>
      </c>
      <c r="H4654" t="s">
        <v>28</v>
      </c>
      <c r="I4654" t="s">
        <v>19</v>
      </c>
      <c r="J4654" t="s">
        <v>26</v>
      </c>
      <c r="K4654" t="s">
        <v>4803</v>
      </c>
      <c r="L4654">
        <v>2017</v>
      </c>
      <c r="M4654" t="s">
        <v>28</v>
      </c>
      <c r="N4654" t="s">
        <v>28</v>
      </c>
      <c r="O4654">
        <v>0.28000000000000003</v>
      </c>
      <c r="P4654">
        <v>0.28000000000000003</v>
      </c>
      <c r="Q4654" t="s">
        <v>28</v>
      </c>
      <c r="R4654">
        <v>0.28000000000000003</v>
      </c>
      <c r="S4654" t="s">
        <v>28</v>
      </c>
      <c r="T4654" t="s">
        <v>28</v>
      </c>
      <c r="U4654" t="s">
        <v>28</v>
      </c>
      <c r="V4654" t="s">
        <v>28</v>
      </c>
      <c r="X4654" t="str">
        <f t="shared" si="923"/>
        <v>N/A</v>
      </c>
      <c r="Y4654" t="str">
        <f t="shared" si="924"/>
        <v>N/A</v>
      </c>
      <c r="Z4654">
        <f t="shared" si="925"/>
        <v>0.28000000000000003</v>
      </c>
      <c r="AA4654">
        <f t="shared" si="926"/>
        <v>0.28000000000000003</v>
      </c>
      <c r="AB4654" t="str">
        <f t="shared" si="927"/>
        <v>N/A</v>
      </c>
      <c r="AC4654">
        <f t="shared" si="928"/>
        <v>0.28000000000000003</v>
      </c>
      <c r="AD4654" t="str">
        <f t="shared" si="929"/>
        <v>N/A</v>
      </c>
      <c r="AE4654" t="str">
        <f t="shared" si="930"/>
        <v>N/A</v>
      </c>
      <c r="AF4654" t="str">
        <f t="shared" si="931"/>
        <v>N/A</v>
      </c>
      <c r="AG4654" t="str">
        <f t="shared" si="932"/>
        <v>N/A</v>
      </c>
    </row>
    <row r="4655" spans="1:33" x14ac:dyDescent="0.35">
      <c r="A4655">
        <v>485458</v>
      </c>
      <c r="B4655" t="s">
        <v>4614</v>
      </c>
      <c r="C4655">
        <v>0</v>
      </c>
      <c r="D4655" t="s">
        <v>28</v>
      </c>
      <c r="E4655" t="s">
        <v>28</v>
      </c>
      <c r="F4655" t="s">
        <v>4803</v>
      </c>
      <c r="G4655" t="s">
        <v>4805</v>
      </c>
      <c r="H4655" t="s">
        <v>28</v>
      </c>
      <c r="I4655" t="s">
        <v>19</v>
      </c>
      <c r="J4655" t="s">
        <v>26</v>
      </c>
      <c r="K4655" t="s">
        <v>4803</v>
      </c>
      <c r="L4655" t="s">
        <v>21</v>
      </c>
      <c r="M4655" t="s">
        <v>28</v>
      </c>
      <c r="N4655" t="s">
        <v>28</v>
      </c>
      <c r="O4655">
        <v>0.53</v>
      </c>
      <c r="P4655">
        <v>0.51</v>
      </c>
      <c r="Q4655">
        <v>0.51</v>
      </c>
      <c r="R4655">
        <v>0.5</v>
      </c>
      <c r="S4655" t="s">
        <v>28</v>
      </c>
      <c r="T4655" t="s">
        <v>28</v>
      </c>
      <c r="U4655" t="s">
        <v>28</v>
      </c>
      <c r="V4655" t="s">
        <v>28</v>
      </c>
      <c r="X4655" t="str">
        <f t="shared" si="923"/>
        <v>N/A</v>
      </c>
      <c r="Y4655" t="str">
        <f t="shared" si="924"/>
        <v>N/A</v>
      </c>
      <c r="Z4655">
        <f t="shared" si="925"/>
        <v>0.53</v>
      </c>
      <c r="AA4655">
        <f t="shared" si="926"/>
        <v>0.51</v>
      </c>
      <c r="AB4655">
        <f t="shared" si="927"/>
        <v>0.51</v>
      </c>
      <c r="AC4655">
        <f t="shared" si="928"/>
        <v>0.5</v>
      </c>
      <c r="AD4655" t="str">
        <f t="shared" si="929"/>
        <v>N/A</v>
      </c>
      <c r="AE4655" t="str">
        <f t="shared" si="930"/>
        <v>N/A</v>
      </c>
      <c r="AF4655" t="str">
        <f t="shared" si="931"/>
        <v>N/A</v>
      </c>
      <c r="AG4655" t="str">
        <f t="shared" si="932"/>
        <v>N/A</v>
      </c>
    </row>
    <row r="4656" spans="1:33" x14ac:dyDescent="0.35">
      <c r="A4656">
        <v>485519</v>
      </c>
      <c r="B4656" t="s">
        <v>4615</v>
      </c>
      <c r="C4656">
        <v>0</v>
      </c>
      <c r="D4656">
        <v>0.38</v>
      </c>
      <c r="E4656">
        <v>0.06</v>
      </c>
      <c r="F4656" t="s">
        <v>4803</v>
      </c>
      <c r="G4656" t="s">
        <v>4804</v>
      </c>
      <c r="H4656">
        <v>4.0000000000000008E-2</v>
      </c>
      <c r="I4656" t="s">
        <v>19</v>
      </c>
      <c r="J4656" t="s">
        <v>26</v>
      </c>
      <c r="K4656" t="s">
        <v>4803</v>
      </c>
      <c r="L4656" t="s">
        <v>21</v>
      </c>
      <c r="M4656">
        <v>0.37</v>
      </c>
      <c r="N4656">
        <v>0.1</v>
      </c>
      <c r="O4656">
        <v>0.24</v>
      </c>
      <c r="P4656">
        <v>0</v>
      </c>
      <c r="Q4656">
        <v>0</v>
      </c>
      <c r="R4656">
        <v>0</v>
      </c>
      <c r="S4656">
        <v>0.26</v>
      </c>
      <c r="T4656">
        <v>0.2</v>
      </c>
      <c r="U4656">
        <v>0.11</v>
      </c>
      <c r="V4656">
        <v>1</v>
      </c>
      <c r="X4656">
        <f t="shared" si="923"/>
        <v>0.37</v>
      </c>
      <c r="Y4656">
        <f t="shared" si="924"/>
        <v>0.1</v>
      </c>
      <c r="Z4656">
        <f t="shared" si="925"/>
        <v>0.24</v>
      </c>
      <c r="AA4656">
        <f t="shared" si="926"/>
        <v>0</v>
      </c>
      <c r="AB4656">
        <f t="shared" si="927"/>
        <v>0</v>
      </c>
      <c r="AC4656">
        <f t="shared" si="928"/>
        <v>0</v>
      </c>
      <c r="AD4656">
        <f t="shared" si="929"/>
        <v>0.26</v>
      </c>
      <c r="AE4656">
        <f t="shared" si="930"/>
        <v>0.2</v>
      </c>
      <c r="AF4656">
        <f t="shared" si="931"/>
        <v>0.11</v>
      </c>
      <c r="AG4656">
        <f t="shared" si="932"/>
        <v>1</v>
      </c>
    </row>
    <row r="4657" spans="1:33" x14ac:dyDescent="0.35">
      <c r="A4657">
        <v>485537</v>
      </c>
      <c r="B4657" t="s">
        <v>4616</v>
      </c>
      <c r="C4657">
        <v>0</v>
      </c>
      <c r="D4657" t="s">
        <v>28</v>
      </c>
      <c r="E4657" t="s">
        <v>28</v>
      </c>
      <c r="F4657" t="s">
        <v>4803</v>
      </c>
      <c r="G4657" t="s">
        <v>28</v>
      </c>
      <c r="H4657" t="s">
        <v>28</v>
      </c>
      <c r="I4657" t="s">
        <v>19</v>
      </c>
      <c r="J4657" t="s">
        <v>17</v>
      </c>
      <c r="K4657" t="s">
        <v>4803</v>
      </c>
      <c r="L4657" t="s">
        <v>28</v>
      </c>
      <c r="M4657" t="s">
        <v>28</v>
      </c>
      <c r="N4657" t="s">
        <v>28</v>
      </c>
      <c r="O4657" t="s">
        <v>28</v>
      </c>
      <c r="P4657" t="s">
        <v>28</v>
      </c>
      <c r="Q4657" t="s">
        <v>28</v>
      </c>
      <c r="R4657" t="s">
        <v>28</v>
      </c>
      <c r="S4657" t="s">
        <v>28</v>
      </c>
      <c r="T4657" t="s">
        <v>28</v>
      </c>
      <c r="U4657" t="s">
        <v>28</v>
      </c>
      <c r="V4657" t="s">
        <v>28</v>
      </c>
      <c r="X4657" t="str">
        <f t="shared" ref="X4657:X4720" si="933">M4657</f>
        <v>N/A</v>
      </c>
      <c r="Y4657" t="str">
        <f t="shared" ref="Y4657:Y4720" si="934">N4657</f>
        <v>N/A</v>
      </c>
      <c r="Z4657" t="str">
        <f t="shared" ref="Z4657:Z4720" si="935">O4657</f>
        <v>N/A</v>
      </c>
      <c r="AA4657" t="str">
        <f t="shared" ref="AA4657:AA4720" si="936">P4657</f>
        <v>N/A</v>
      </c>
      <c r="AB4657" t="str">
        <f t="shared" ref="AB4657:AB4720" si="937">Q4657</f>
        <v>N/A</v>
      </c>
      <c r="AC4657" t="str">
        <f t="shared" ref="AC4657:AC4720" si="938">R4657</f>
        <v>N/A</v>
      </c>
      <c r="AD4657" t="str">
        <f t="shared" ref="AD4657:AD4720" si="939">S4657</f>
        <v>N/A</v>
      </c>
      <c r="AE4657" t="str">
        <f t="shared" ref="AE4657:AE4720" si="940">T4657</f>
        <v>N/A</v>
      </c>
      <c r="AF4657" t="str">
        <f t="shared" ref="AF4657:AF4720" si="941">U4657</f>
        <v>N/A</v>
      </c>
      <c r="AG4657" t="str">
        <f t="shared" ref="AG4657:AG4720" si="942">V4657</f>
        <v>N/A</v>
      </c>
    </row>
    <row r="4658" spans="1:33" x14ac:dyDescent="0.35">
      <c r="A4658">
        <v>485546</v>
      </c>
      <c r="B4658" t="s">
        <v>4617</v>
      </c>
      <c r="C4658">
        <v>0</v>
      </c>
      <c r="D4658">
        <v>0.46</v>
      </c>
      <c r="E4658">
        <v>0.83</v>
      </c>
      <c r="F4658" t="s">
        <v>4803</v>
      </c>
      <c r="G4658">
        <v>2015</v>
      </c>
      <c r="H4658" t="s">
        <v>28</v>
      </c>
      <c r="I4658" t="s">
        <v>19</v>
      </c>
      <c r="J4658" t="s">
        <v>17</v>
      </c>
      <c r="K4658" t="s">
        <v>4803</v>
      </c>
      <c r="L4658" t="s">
        <v>28</v>
      </c>
      <c r="M4658" t="s">
        <v>28</v>
      </c>
      <c r="N4658" t="s">
        <v>28</v>
      </c>
      <c r="O4658" t="s">
        <v>28</v>
      </c>
      <c r="P4658" t="s">
        <v>28</v>
      </c>
      <c r="Q4658" t="s">
        <v>28</v>
      </c>
      <c r="R4658" t="s">
        <v>28</v>
      </c>
      <c r="S4658" t="s">
        <v>28</v>
      </c>
      <c r="T4658" t="s">
        <v>28</v>
      </c>
      <c r="U4658" t="s">
        <v>28</v>
      </c>
      <c r="V4658" t="s">
        <v>28</v>
      </c>
      <c r="X4658" t="str">
        <f t="shared" si="933"/>
        <v>N/A</v>
      </c>
      <c r="Y4658" t="str">
        <f t="shared" si="934"/>
        <v>N/A</v>
      </c>
      <c r="Z4658" t="str">
        <f t="shared" si="935"/>
        <v>N/A</v>
      </c>
      <c r="AA4658" t="str">
        <f t="shared" si="936"/>
        <v>N/A</v>
      </c>
      <c r="AB4658" t="str">
        <f t="shared" si="937"/>
        <v>N/A</v>
      </c>
      <c r="AC4658" t="str">
        <f t="shared" si="938"/>
        <v>N/A</v>
      </c>
      <c r="AD4658" t="str">
        <f t="shared" si="939"/>
        <v>N/A</v>
      </c>
      <c r="AE4658" t="str">
        <f t="shared" si="940"/>
        <v>N/A</v>
      </c>
      <c r="AF4658" t="str">
        <f t="shared" si="941"/>
        <v>N/A</v>
      </c>
      <c r="AG4658" t="str">
        <f t="shared" si="942"/>
        <v>N/A</v>
      </c>
    </row>
    <row r="4659" spans="1:33" x14ac:dyDescent="0.35">
      <c r="A4659">
        <v>485768</v>
      </c>
      <c r="B4659" t="s">
        <v>4618</v>
      </c>
      <c r="C4659">
        <v>0</v>
      </c>
      <c r="D4659" t="s">
        <v>28</v>
      </c>
      <c r="E4659" t="s">
        <v>28</v>
      </c>
      <c r="F4659" t="s">
        <v>4803</v>
      </c>
      <c r="G4659" t="s">
        <v>28</v>
      </c>
      <c r="H4659" t="s">
        <v>28</v>
      </c>
      <c r="I4659" t="s">
        <v>19</v>
      </c>
      <c r="J4659" t="s">
        <v>17</v>
      </c>
      <c r="K4659" t="s">
        <v>4803</v>
      </c>
      <c r="L4659">
        <v>2018</v>
      </c>
      <c r="M4659">
        <v>0.85</v>
      </c>
      <c r="N4659">
        <v>0.84</v>
      </c>
      <c r="O4659">
        <v>0.85</v>
      </c>
      <c r="P4659">
        <v>0.84</v>
      </c>
      <c r="Q4659">
        <v>0.75</v>
      </c>
      <c r="R4659">
        <v>0.85</v>
      </c>
      <c r="S4659">
        <v>0.03</v>
      </c>
      <c r="T4659">
        <v>0</v>
      </c>
      <c r="U4659">
        <v>0</v>
      </c>
      <c r="V4659">
        <v>0</v>
      </c>
      <c r="X4659">
        <f t="shared" si="933"/>
        <v>0.85</v>
      </c>
      <c r="Y4659">
        <f t="shared" si="934"/>
        <v>0.84</v>
      </c>
      <c r="Z4659">
        <f t="shared" si="935"/>
        <v>0.85</v>
      </c>
      <c r="AA4659">
        <f t="shared" si="936"/>
        <v>0.84</v>
      </c>
      <c r="AB4659">
        <f t="shared" si="937"/>
        <v>0.75</v>
      </c>
      <c r="AC4659">
        <f t="shared" si="938"/>
        <v>0.85</v>
      </c>
      <c r="AD4659">
        <f t="shared" si="939"/>
        <v>0.03</v>
      </c>
      <c r="AE4659">
        <f t="shared" si="940"/>
        <v>0</v>
      </c>
      <c r="AF4659">
        <f t="shared" si="941"/>
        <v>0</v>
      </c>
      <c r="AG4659">
        <f t="shared" si="942"/>
        <v>0</v>
      </c>
    </row>
    <row r="4660" spans="1:33" x14ac:dyDescent="0.35">
      <c r="A4660">
        <v>485856</v>
      </c>
      <c r="B4660" t="s">
        <v>4619</v>
      </c>
      <c r="C4660">
        <v>0</v>
      </c>
      <c r="D4660" t="s">
        <v>28</v>
      </c>
      <c r="E4660" t="s">
        <v>28</v>
      </c>
      <c r="F4660" t="s">
        <v>4803</v>
      </c>
      <c r="G4660" t="s">
        <v>28</v>
      </c>
      <c r="H4660" t="s">
        <v>28</v>
      </c>
      <c r="I4660" t="s">
        <v>19</v>
      </c>
      <c r="J4660" t="s">
        <v>26</v>
      </c>
      <c r="K4660" t="s">
        <v>4803</v>
      </c>
      <c r="L4660" t="s">
        <v>28</v>
      </c>
      <c r="M4660" t="s">
        <v>28</v>
      </c>
      <c r="N4660" t="s">
        <v>28</v>
      </c>
      <c r="O4660" t="s">
        <v>28</v>
      </c>
      <c r="P4660" t="s">
        <v>28</v>
      </c>
      <c r="Q4660" t="s">
        <v>28</v>
      </c>
      <c r="R4660" t="s">
        <v>28</v>
      </c>
      <c r="S4660" t="s">
        <v>28</v>
      </c>
      <c r="T4660" t="s">
        <v>28</v>
      </c>
      <c r="U4660" t="s">
        <v>28</v>
      </c>
      <c r="V4660" t="s">
        <v>28</v>
      </c>
      <c r="X4660" t="str">
        <f t="shared" si="933"/>
        <v>N/A</v>
      </c>
      <c r="Y4660" t="str">
        <f t="shared" si="934"/>
        <v>N/A</v>
      </c>
      <c r="Z4660" t="str">
        <f t="shared" si="935"/>
        <v>N/A</v>
      </c>
      <c r="AA4660" t="str">
        <f t="shared" si="936"/>
        <v>N/A</v>
      </c>
      <c r="AB4660" t="str">
        <f t="shared" si="937"/>
        <v>N/A</v>
      </c>
      <c r="AC4660" t="str">
        <f t="shared" si="938"/>
        <v>N/A</v>
      </c>
      <c r="AD4660" t="str">
        <f t="shared" si="939"/>
        <v>N/A</v>
      </c>
      <c r="AE4660" t="str">
        <f t="shared" si="940"/>
        <v>N/A</v>
      </c>
      <c r="AF4660" t="str">
        <f t="shared" si="941"/>
        <v>N/A</v>
      </c>
      <c r="AG4660" t="str">
        <f t="shared" si="942"/>
        <v>N/A</v>
      </c>
    </row>
    <row r="4661" spans="1:33" x14ac:dyDescent="0.35">
      <c r="A4661">
        <v>485908</v>
      </c>
      <c r="B4661" t="s">
        <v>4620</v>
      </c>
      <c r="C4661">
        <v>0</v>
      </c>
      <c r="D4661" t="s">
        <v>28</v>
      </c>
      <c r="E4661" t="s">
        <v>28</v>
      </c>
      <c r="F4661" t="s">
        <v>4803</v>
      </c>
      <c r="G4661" t="s">
        <v>28</v>
      </c>
      <c r="H4661" t="s">
        <v>28</v>
      </c>
      <c r="I4661" t="s">
        <v>19</v>
      </c>
      <c r="J4661" t="s">
        <v>17</v>
      </c>
      <c r="K4661" t="s">
        <v>4803</v>
      </c>
      <c r="L4661" t="s">
        <v>28</v>
      </c>
      <c r="M4661" t="s">
        <v>28</v>
      </c>
      <c r="N4661" t="s">
        <v>28</v>
      </c>
      <c r="O4661" t="s">
        <v>28</v>
      </c>
      <c r="P4661" t="s">
        <v>28</v>
      </c>
      <c r="Q4661" t="s">
        <v>28</v>
      </c>
      <c r="R4661" t="s">
        <v>28</v>
      </c>
      <c r="S4661" t="s">
        <v>28</v>
      </c>
      <c r="T4661" t="s">
        <v>28</v>
      </c>
      <c r="U4661" t="s">
        <v>28</v>
      </c>
      <c r="V4661" t="s">
        <v>28</v>
      </c>
      <c r="X4661" t="str">
        <f t="shared" si="933"/>
        <v>N/A</v>
      </c>
      <c r="Y4661" t="str">
        <f t="shared" si="934"/>
        <v>N/A</v>
      </c>
      <c r="Z4661" t="str">
        <f t="shared" si="935"/>
        <v>N/A</v>
      </c>
      <c r="AA4661" t="str">
        <f t="shared" si="936"/>
        <v>N/A</v>
      </c>
      <c r="AB4661" t="str">
        <f t="shared" si="937"/>
        <v>N/A</v>
      </c>
      <c r="AC4661" t="str">
        <f t="shared" si="938"/>
        <v>N/A</v>
      </c>
      <c r="AD4661" t="str">
        <f t="shared" si="939"/>
        <v>N/A</v>
      </c>
      <c r="AE4661" t="str">
        <f t="shared" si="940"/>
        <v>N/A</v>
      </c>
      <c r="AF4661" t="str">
        <f t="shared" si="941"/>
        <v>N/A</v>
      </c>
      <c r="AG4661" t="str">
        <f t="shared" si="942"/>
        <v>N/A</v>
      </c>
    </row>
    <row r="4662" spans="1:33" x14ac:dyDescent="0.35">
      <c r="A4662">
        <v>485999</v>
      </c>
      <c r="B4662" t="s">
        <v>4621</v>
      </c>
      <c r="C4662">
        <v>0</v>
      </c>
      <c r="D4662">
        <v>0.53</v>
      </c>
      <c r="E4662" t="s">
        <v>28</v>
      </c>
      <c r="F4662" t="s">
        <v>4803</v>
      </c>
      <c r="G4662">
        <v>2016</v>
      </c>
      <c r="H4662" t="s">
        <v>28</v>
      </c>
      <c r="I4662" t="s">
        <v>19</v>
      </c>
      <c r="J4662" t="s">
        <v>17</v>
      </c>
      <c r="K4662" t="s">
        <v>4803</v>
      </c>
      <c r="L4662">
        <v>2018</v>
      </c>
      <c r="M4662">
        <v>0.56000000000000005</v>
      </c>
      <c r="N4662" t="s">
        <v>28</v>
      </c>
      <c r="O4662">
        <v>0.56000000000000005</v>
      </c>
      <c r="P4662" t="s">
        <v>28</v>
      </c>
      <c r="Q4662" t="s">
        <v>28</v>
      </c>
      <c r="R4662" t="s">
        <v>28</v>
      </c>
      <c r="S4662">
        <v>0.06</v>
      </c>
      <c r="T4662" t="s">
        <v>28</v>
      </c>
      <c r="U4662" t="s">
        <v>28</v>
      </c>
      <c r="V4662" t="s">
        <v>28</v>
      </c>
      <c r="X4662">
        <f t="shared" si="933"/>
        <v>0.56000000000000005</v>
      </c>
      <c r="Y4662" t="str">
        <f t="shared" si="934"/>
        <v>N/A</v>
      </c>
      <c r="Z4662">
        <f t="shared" si="935"/>
        <v>0.56000000000000005</v>
      </c>
      <c r="AA4662" t="str">
        <f t="shared" si="936"/>
        <v>N/A</v>
      </c>
      <c r="AB4662" t="str">
        <f t="shared" si="937"/>
        <v>N/A</v>
      </c>
      <c r="AC4662" t="str">
        <f t="shared" si="938"/>
        <v>N/A</v>
      </c>
      <c r="AD4662">
        <f t="shared" si="939"/>
        <v>0.06</v>
      </c>
      <c r="AE4662" t="str">
        <f t="shared" si="940"/>
        <v>N/A</v>
      </c>
      <c r="AF4662" t="str">
        <f t="shared" si="941"/>
        <v>N/A</v>
      </c>
      <c r="AG4662" t="str">
        <f t="shared" si="942"/>
        <v>N/A</v>
      </c>
    </row>
    <row r="4663" spans="1:33" x14ac:dyDescent="0.35">
      <c r="A4663">
        <v>486017</v>
      </c>
      <c r="B4663" t="s">
        <v>4622</v>
      </c>
      <c r="C4663">
        <v>0</v>
      </c>
      <c r="D4663">
        <v>0.55000000000000004</v>
      </c>
      <c r="E4663" t="s">
        <v>28</v>
      </c>
      <c r="F4663" t="s">
        <v>4803</v>
      </c>
      <c r="G4663" t="s">
        <v>4805</v>
      </c>
      <c r="H4663" t="s">
        <v>28</v>
      </c>
      <c r="I4663" t="s">
        <v>19</v>
      </c>
      <c r="J4663" t="s">
        <v>17</v>
      </c>
      <c r="K4663" t="s">
        <v>4803</v>
      </c>
      <c r="L4663" t="s">
        <v>21</v>
      </c>
      <c r="M4663">
        <v>0.42</v>
      </c>
      <c r="N4663" t="s">
        <v>28</v>
      </c>
      <c r="O4663">
        <v>0.42</v>
      </c>
      <c r="P4663" t="s">
        <v>28</v>
      </c>
      <c r="Q4663" t="s">
        <v>28</v>
      </c>
      <c r="R4663" t="s">
        <v>28</v>
      </c>
      <c r="S4663" t="s">
        <v>28</v>
      </c>
      <c r="T4663" t="s">
        <v>28</v>
      </c>
      <c r="U4663" t="s">
        <v>28</v>
      </c>
      <c r="V4663" t="s">
        <v>28</v>
      </c>
      <c r="X4663">
        <f t="shared" si="933"/>
        <v>0.42</v>
      </c>
      <c r="Y4663" t="str">
        <f t="shared" si="934"/>
        <v>N/A</v>
      </c>
      <c r="Z4663">
        <f t="shared" si="935"/>
        <v>0.42</v>
      </c>
      <c r="AA4663" t="str">
        <f t="shared" si="936"/>
        <v>N/A</v>
      </c>
      <c r="AB4663" t="str">
        <f t="shared" si="937"/>
        <v>N/A</v>
      </c>
      <c r="AC4663" t="str">
        <f t="shared" si="938"/>
        <v>N/A</v>
      </c>
      <c r="AD4663" t="str">
        <f t="shared" si="939"/>
        <v>N/A</v>
      </c>
      <c r="AE4663" t="str">
        <f t="shared" si="940"/>
        <v>N/A</v>
      </c>
      <c r="AF4663" t="str">
        <f t="shared" si="941"/>
        <v>N/A</v>
      </c>
      <c r="AG4663" t="str">
        <f t="shared" si="942"/>
        <v>N/A</v>
      </c>
    </row>
    <row r="4664" spans="1:33" x14ac:dyDescent="0.35">
      <c r="A4664">
        <v>486026</v>
      </c>
      <c r="B4664" t="s">
        <v>4623</v>
      </c>
      <c r="C4664">
        <v>0</v>
      </c>
      <c r="D4664">
        <v>0.16</v>
      </c>
      <c r="E4664" t="s">
        <v>28</v>
      </c>
      <c r="F4664" t="s">
        <v>4803</v>
      </c>
      <c r="G4664" t="s">
        <v>4805</v>
      </c>
      <c r="H4664" t="s">
        <v>28</v>
      </c>
      <c r="I4664" t="s">
        <v>19</v>
      </c>
      <c r="J4664" t="s">
        <v>17</v>
      </c>
      <c r="K4664" t="s">
        <v>4803</v>
      </c>
      <c r="L4664" t="s">
        <v>21</v>
      </c>
      <c r="M4664">
        <v>0.05</v>
      </c>
      <c r="N4664" t="s">
        <v>28</v>
      </c>
      <c r="O4664">
        <v>0.05</v>
      </c>
      <c r="P4664" t="s">
        <v>28</v>
      </c>
      <c r="Q4664" t="s">
        <v>28</v>
      </c>
      <c r="R4664" t="s">
        <v>28</v>
      </c>
      <c r="S4664">
        <v>0.61</v>
      </c>
      <c r="T4664" t="s">
        <v>28</v>
      </c>
      <c r="U4664" t="s">
        <v>28</v>
      </c>
      <c r="V4664" t="s">
        <v>28</v>
      </c>
      <c r="X4664">
        <f t="shared" si="933"/>
        <v>0.05</v>
      </c>
      <c r="Y4664" t="str">
        <f t="shared" si="934"/>
        <v>N/A</v>
      </c>
      <c r="Z4664">
        <f t="shared" si="935"/>
        <v>0.05</v>
      </c>
      <c r="AA4664" t="str">
        <f t="shared" si="936"/>
        <v>N/A</v>
      </c>
      <c r="AB4664" t="str">
        <f t="shared" si="937"/>
        <v>N/A</v>
      </c>
      <c r="AC4664" t="str">
        <f t="shared" si="938"/>
        <v>N/A</v>
      </c>
      <c r="AD4664">
        <f t="shared" si="939"/>
        <v>0.61</v>
      </c>
      <c r="AE4664" t="str">
        <f t="shared" si="940"/>
        <v>N/A</v>
      </c>
      <c r="AF4664" t="str">
        <f t="shared" si="941"/>
        <v>N/A</v>
      </c>
      <c r="AG4664" t="str">
        <f t="shared" si="942"/>
        <v>N/A</v>
      </c>
    </row>
    <row r="4665" spans="1:33" x14ac:dyDescent="0.35">
      <c r="A4665">
        <v>486053</v>
      </c>
      <c r="B4665" t="s">
        <v>4624</v>
      </c>
      <c r="C4665">
        <v>0</v>
      </c>
      <c r="D4665">
        <v>0.8</v>
      </c>
      <c r="E4665" t="s">
        <v>28</v>
      </c>
      <c r="F4665" t="s">
        <v>4803</v>
      </c>
      <c r="G4665" t="s">
        <v>4804</v>
      </c>
      <c r="H4665" t="s">
        <v>28</v>
      </c>
      <c r="I4665" t="s">
        <v>19</v>
      </c>
      <c r="J4665" t="s">
        <v>17</v>
      </c>
      <c r="K4665" t="s">
        <v>4803</v>
      </c>
      <c r="L4665" t="s">
        <v>21</v>
      </c>
      <c r="M4665">
        <v>0.68</v>
      </c>
      <c r="N4665" t="s">
        <v>28</v>
      </c>
      <c r="O4665">
        <v>0.68</v>
      </c>
      <c r="P4665" t="s">
        <v>28</v>
      </c>
      <c r="Q4665" t="s">
        <v>28</v>
      </c>
      <c r="R4665" t="s">
        <v>28</v>
      </c>
      <c r="S4665" t="s">
        <v>28</v>
      </c>
      <c r="T4665" t="s">
        <v>28</v>
      </c>
      <c r="U4665" t="s">
        <v>28</v>
      </c>
      <c r="V4665" t="s">
        <v>28</v>
      </c>
      <c r="X4665">
        <f t="shared" si="933"/>
        <v>0.68</v>
      </c>
      <c r="Y4665" t="str">
        <f t="shared" si="934"/>
        <v>N/A</v>
      </c>
      <c r="Z4665">
        <f t="shared" si="935"/>
        <v>0.68</v>
      </c>
      <c r="AA4665" t="str">
        <f t="shared" si="936"/>
        <v>N/A</v>
      </c>
      <c r="AB4665" t="str">
        <f t="shared" si="937"/>
        <v>N/A</v>
      </c>
      <c r="AC4665" t="str">
        <f t="shared" si="938"/>
        <v>N/A</v>
      </c>
      <c r="AD4665" t="str">
        <f t="shared" si="939"/>
        <v>N/A</v>
      </c>
      <c r="AE4665" t="str">
        <f t="shared" si="940"/>
        <v>N/A</v>
      </c>
      <c r="AF4665" t="str">
        <f t="shared" si="941"/>
        <v>N/A</v>
      </c>
      <c r="AG4665" t="str">
        <f t="shared" si="942"/>
        <v>N/A</v>
      </c>
    </row>
    <row r="4666" spans="1:33" x14ac:dyDescent="0.35">
      <c r="A4666">
        <v>486080</v>
      </c>
      <c r="B4666" t="s">
        <v>4625</v>
      </c>
      <c r="C4666">
        <v>0</v>
      </c>
      <c r="D4666" t="s">
        <v>28</v>
      </c>
      <c r="E4666" t="s">
        <v>28</v>
      </c>
      <c r="F4666" t="s">
        <v>4803</v>
      </c>
      <c r="G4666" t="s">
        <v>28</v>
      </c>
      <c r="H4666" t="s">
        <v>28</v>
      </c>
      <c r="I4666" t="s">
        <v>19</v>
      </c>
      <c r="J4666" t="s">
        <v>17</v>
      </c>
      <c r="K4666" t="s">
        <v>4803</v>
      </c>
      <c r="L4666" t="s">
        <v>28</v>
      </c>
      <c r="M4666" t="s">
        <v>28</v>
      </c>
      <c r="N4666" t="s">
        <v>28</v>
      </c>
      <c r="O4666" t="s">
        <v>28</v>
      </c>
      <c r="P4666" t="s">
        <v>28</v>
      </c>
      <c r="Q4666" t="s">
        <v>28</v>
      </c>
      <c r="R4666" t="s">
        <v>28</v>
      </c>
      <c r="S4666" t="s">
        <v>28</v>
      </c>
      <c r="T4666" t="s">
        <v>28</v>
      </c>
      <c r="U4666" t="s">
        <v>28</v>
      </c>
      <c r="V4666" t="s">
        <v>28</v>
      </c>
      <c r="X4666" t="str">
        <f t="shared" si="933"/>
        <v>N/A</v>
      </c>
      <c r="Y4666" t="str">
        <f t="shared" si="934"/>
        <v>N/A</v>
      </c>
      <c r="Z4666" t="str">
        <f t="shared" si="935"/>
        <v>N/A</v>
      </c>
      <c r="AA4666" t="str">
        <f t="shared" si="936"/>
        <v>N/A</v>
      </c>
      <c r="AB4666" t="str">
        <f t="shared" si="937"/>
        <v>N/A</v>
      </c>
      <c r="AC4666" t="str">
        <f t="shared" si="938"/>
        <v>N/A</v>
      </c>
      <c r="AD4666" t="str">
        <f t="shared" si="939"/>
        <v>N/A</v>
      </c>
      <c r="AE4666" t="str">
        <f t="shared" si="940"/>
        <v>N/A</v>
      </c>
      <c r="AF4666" t="str">
        <f t="shared" si="941"/>
        <v>N/A</v>
      </c>
      <c r="AG4666" t="str">
        <f t="shared" si="942"/>
        <v>N/A</v>
      </c>
    </row>
    <row r="4667" spans="1:33" x14ac:dyDescent="0.35">
      <c r="A4667">
        <v>486123</v>
      </c>
      <c r="B4667" t="s">
        <v>4626</v>
      </c>
      <c r="C4667">
        <v>0</v>
      </c>
      <c r="D4667" t="s">
        <v>28</v>
      </c>
      <c r="E4667" t="s">
        <v>28</v>
      </c>
      <c r="F4667" t="s">
        <v>4803</v>
      </c>
      <c r="G4667">
        <v>2015</v>
      </c>
      <c r="H4667" t="s">
        <v>28</v>
      </c>
      <c r="I4667" t="s">
        <v>19</v>
      </c>
      <c r="J4667" t="s">
        <v>26</v>
      </c>
      <c r="K4667" t="s">
        <v>4803</v>
      </c>
      <c r="L4667">
        <v>2018</v>
      </c>
      <c r="M4667" t="s">
        <v>28</v>
      </c>
      <c r="N4667" t="s">
        <v>28</v>
      </c>
      <c r="O4667">
        <v>0.5</v>
      </c>
      <c r="P4667">
        <v>0.5</v>
      </c>
      <c r="Q4667">
        <v>0.62</v>
      </c>
      <c r="R4667">
        <v>0</v>
      </c>
      <c r="S4667" t="s">
        <v>28</v>
      </c>
      <c r="T4667" t="s">
        <v>28</v>
      </c>
      <c r="U4667" t="s">
        <v>28</v>
      </c>
      <c r="V4667" t="s">
        <v>28</v>
      </c>
      <c r="X4667" t="str">
        <f t="shared" si="933"/>
        <v>N/A</v>
      </c>
      <c r="Y4667" t="str">
        <f t="shared" si="934"/>
        <v>N/A</v>
      </c>
      <c r="Z4667">
        <f t="shared" si="935"/>
        <v>0.5</v>
      </c>
      <c r="AA4667">
        <f t="shared" si="936"/>
        <v>0.5</v>
      </c>
      <c r="AB4667">
        <f t="shared" si="937"/>
        <v>0.62</v>
      </c>
      <c r="AC4667">
        <f t="shared" si="938"/>
        <v>0</v>
      </c>
      <c r="AD4667" t="str">
        <f t="shared" si="939"/>
        <v>N/A</v>
      </c>
      <c r="AE4667" t="str">
        <f t="shared" si="940"/>
        <v>N/A</v>
      </c>
      <c r="AF4667" t="str">
        <f t="shared" si="941"/>
        <v>N/A</v>
      </c>
      <c r="AG4667" t="str">
        <f t="shared" si="942"/>
        <v>N/A</v>
      </c>
    </row>
    <row r="4668" spans="1:33" x14ac:dyDescent="0.35">
      <c r="A4668">
        <v>486196</v>
      </c>
      <c r="B4668" t="s">
        <v>4627</v>
      </c>
      <c r="C4668">
        <v>0</v>
      </c>
      <c r="D4668">
        <v>0.1</v>
      </c>
      <c r="E4668" t="s">
        <v>28</v>
      </c>
      <c r="F4668" t="s">
        <v>4803</v>
      </c>
      <c r="G4668">
        <v>2017</v>
      </c>
      <c r="H4668" t="s">
        <v>28</v>
      </c>
      <c r="I4668" t="s">
        <v>19</v>
      </c>
      <c r="J4668" t="s">
        <v>17</v>
      </c>
      <c r="K4668" t="s">
        <v>4803</v>
      </c>
      <c r="L4668" t="s">
        <v>90</v>
      </c>
      <c r="M4668">
        <v>0.08</v>
      </c>
      <c r="N4668" t="s">
        <v>28</v>
      </c>
      <c r="O4668">
        <v>0.08</v>
      </c>
      <c r="P4668" t="s">
        <v>28</v>
      </c>
      <c r="Q4668" t="s">
        <v>28</v>
      </c>
      <c r="R4668" t="s">
        <v>28</v>
      </c>
      <c r="S4668">
        <v>0.34</v>
      </c>
      <c r="T4668" t="s">
        <v>28</v>
      </c>
      <c r="U4668" t="s">
        <v>28</v>
      </c>
      <c r="V4668" t="s">
        <v>28</v>
      </c>
      <c r="X4668">
        <f t="shared" si="933"/>
        <v>0.08</v>
      </c>
      <c r="Y4668" t="str">
        <f t="shared" si="934"/>
        <v>N/A</v>
      </c>
      <c r="Z4668">
        <f t="shared" si="935"/>
        <v>0.08</v>
      </c>
      <c r="AA4668" t="str">
        <f t="shared" si="936"/>
        <v>N/A</v>
      </c>
      <c r="AB4668" t="str">
        <f t="shared" si="937"/>
        <v>N/A</v>
      </c>
      <c r="AC4668" t="str">
        <f t="shared" si="938"/>
        <v>N/A</v>
      </c>
      <c r="AD4668">
        <f t="shared" si="939"/>
        <v>0.34</v>
      </c>
      <c r="AE4668" t="str">
        <f t="shared" si="940"/>
        <v>N/A</v>
      </c>
      <c r="AF4668" t="str">
        <f t="shared" si="941"/>
        <v>N/A</v>
      </c>
      <c r="AG4668" t="str">
        <f t="shared" si="942"/>
        <v>N/A</v>
      </c>
    </row>
    <row r="4669" spans="1:33" x14ac:dyDescent="0.35">
      <c r="A4669">
        <v>486239</v>
      </c>
      <c r="B4669" t="s">
        <v>4628</v>
      </c>
      <c r="C4669">
        <v>0</v>
      </c>
      <c r="D4669" t="s">
        <v>28</v>
      </c>
      <c r="E4669" t="s">
        <v>28</v>
      </c>
      <c r="F4669" t="s">
        <v>4803</v>
      </c>
      <c r="G4669" t="s">
        <v>28</v>
      </c>
      <c r="H4669" t="s">
        <v>28</v>
      </c>
      <c r="I4669" t="s">
        <v>19</v>
      </c>
      <c r="J4669" t="s">
        <v>17</v>
      </c>
      <c r="K4669" t="s">
        <v>4803</v>
      </c>
      <c r="L4669" t="s">
        <v>28</v>
      </c>
      <c r="M4669" t="s">
        <v>28</v>
      </c>
      <c r="N4669" t="s">
        <v>28</v>
      </c>
      <c r="O4669" t="s">
        <v>28</v>
      </c>
      <c r="P4669" t="s">
        <v>28</v>
      </c>
      <c r="Q4669" t="s">
        <v>28</v>
      </c>
      <c r="R4669" t="s">
        <v>28</v>
      </c>
      <c r="S4669" t="s">
        <v>28</v>
      </c>
      <c r="T4669" t="s">
        <v>28</v>
      </c>
      <c r="U4669" t="s">
        <v>28</v>
      </c>
      <c r="V4669" t="s">
        <v>28</v>
      </c>
      <c r="X4669" t="str">
        <f t="shared" si="933"/>
        <v>N/A</v>
      </c>
      <c r="Y4669" t="str">
        <f t="shared" si="934"/>
        <v>N/A</v>
      </c>
      <c r="Z4669" t="str">
        <f t="shared" si="935"/>
        <v>N/A</v>
      </c>
      <c r="AA4669" t="str">
        <f t="shared" si="936"/>
        <v>N/A</v>
      </c>
      <c r="AB4669" t="str">
        <f t="shared" si="937"/>
        <v>N/A</v>
      </c>
      <c r="AC4669" t="str">
        <f t="shared" si="938"/>
        <v>N/A</v>
      </c>
      <c r="AD4669" t="str">
        <f t="shared" si="939"/>
        <v>N/A</v>
      </c>
      <c r="AE4669" t="str">
        <f t="shared" si="940"/>
        <v>N/A</v>
      </c>
      <c r="AF4669" t="str">
        <f t="shared" si="941"/>
        <v>N/A</v>
      </c>
      <c r="AG4669" t="str">
        <f t="shared" si="942"/>
        <v>N/A</v>
      </c>
    </row>
    <row r="4670" spans="1:33" x14ac:dyDescent="0.35">
      <c r="A4670">
        <v>486257</v>
      </c>
      <c r="B4670" t="s">
        <v>4629</v>
      </c>
      <c r="C4670">
        <v>0</v>
      </c>
      <c r="D4670" t="s">
        <v>28</v>
      </c>
      <c r="E4670" t="s">
        <v>28</v>
      </c>
      <c r="F4670" t="s">
        <v>4803</v>
      </c>
      <c r="G4670" t="s">
        <v>4805</v>
      </c>
      <c r="H4670" t="s">
        <v>28</v>
      </c>
      <c r="I4670" t="s">
        <v>19</v>
      </c>
      <c r="J4670" t="s">
        <v>26</v>
      </c>
      <c r="K4670" t="s">
        <v>4803</v>
      </c>
      <c r="L4670" t="s">
        <v>21</v>
      </c>
      <c r="M4670">
        <v>0.53</v>
      </c>
      <c r="N4670">
        <v>0.38</v>
      </c>
      <c r="O4670">
        <v>0.46</v>
      </c>
      <c r="P4670">
        <v>0.31</v>
      </c>
      <c r="Q4670">
        <v>0.31</v>
      </c>
      <c r="R4670">
        <v>0.28999999999999998</v>
      </c>
      <c r="S4670">
        <v>0.13</v>
      </c>
      <c r="T4670">
        <v>0.15</v>
      </c>
      <c r="U4670">
        <v>0.19</v>
      </c>
      <c r="V4670">
        <v>0</v>
      </c>
      <c r="X4670">
        <f t="shared" si="933"/>
        <v>0.53</v>
      </c>
      <c r="Y4670">
        <f t="shared" si="934"/>
        <v>0.38</v>
      </c>
      <c r="Z4670">
        <f t="shared" si="935"/>
        <v>0.46</v>
      </c>
      <c r="AA4670">
        <f t="shared" si="936"/>
        <v>0.31</v>
      </c>
      <c r="AB4670">
        <f t="shared" si="937"/>
        <v>0.31</v>
      </c>
      <c r="AC4670">
        <f t="shared" si="938"/>
        <v>0.28999999999999998</v>
      </c>
      <c r="AD4670">
        <f t="shared" si="939"/>
        <v>0.13</v>
      </c>
      <c r="AE4670">
        <f t="shared" si="940"/>
        <v>0.15</v>
      </c>
      <c r="AF4670">
        <f t="shared" si="941"/>
        <v>0.19</v>
      </c>
      <c r="AG4670">
        <f t="shared" si="942"/>
        <v>0</v>
      </c>
    </row>
    <row r="4671" spans="1:33" x14ac:dyDescent="0.35">
      <c r="A4671">
        <v>486284</v>
      </c>
      <c r="B4671" t="s">
        <v>4630</v>
      </c>
      <c r="C4671">
        <v>0</v>
      </c>
      <c r="D4671">
        <v>0.36</v>
      </c>
      <c r="E4671">
        <v>0</v>
      </c>
      <c r="F4671" t="s">
        <v>4803</v>
      </c>
      <c r="G4671" t="s">
        <v>4805</v>
      </c>
      <c r="H4671">
        <v>0</v>
      </c>
      <c r="I4671" t="s">
        <v>19</v>
      </c>
      <c r="J4671" t="s">
        <v>17</v>
      </c>
      <c r="K4671" t="s">
        <v>4803</v>
      </c>
      <c r="L4671" t="s">
        <v>21</v>
      </c>
      <c r="M4671">
        <v>0.38</v>
      </c>
      <c r="N4671">
        <v>0</v>
      </c>
      <c r="O4671">
        <v>0.38</v>
      </c>
      <c r="P4671">
        <v>0</v>
      </c>
      <c r="Q4671">
        <v>0</v>
      </c>
      <c r="R4671">
        <v>0</v>
      </c>
      <c r="S4671" t="s">
        <v>28</v>
      </c>
      <c r="T4671" t="s">
        <v>28</v>
      </c>
      <c r="U4671" t="s">
        <v>28</v>
      </c>
      <c r="V4671" t="s">
        <v>28</v>
      </c>
      <c r="X4671">
        <f t="shared" si="933"/>
        <v>0.38</v>
      </c>
      <c r="Y4671">
        <f t="shared" si="934"/>
        <v>0</v>
      </c>
      <c r="Z4671">
        <f t="shared" si="935"/>
        <v>0.38</v>
      </c>
      <c r="AA4671">
        <f t="shared" si="936"/>
        <v>0</v>
      </c>
      <c r="AB4671">
        <f t="shared" si="937"/>
        <v>0</v>
      </c>
      <c r="AC4671">
        <f t="shared" si="938"/>
        <v>0</v>
      </c>
      <c r="AD4671" t="str">
        <f t="shared" si="939"/>
        <v>N/A</v>
      </c>
      <c r="AE4671" t="str">
        <f t="shared" si="940"/>
        <v>N/A</v>
      </c>
      <c r="AF4671" t="str">
        <f t="shared" si="941"/>
        <v>N/A</v>
      </c>
      <c r="AG4671" t="str">
        <f t="shared" si="942"/>
        <v>N/A</v>
      </c>
    </row>
    <row r="4672" spans="1:33" x14ac:dyDescent="0.35">
      <c r="A4672">
        <v>486354</v>
      </c>
      <c r="B4672" t="s">
        <v>4631</v>
      </c>
      <c r="C4672">
        <v>0</v>
      </c>
      <c r="D4672" t="s">
        <v>28</v>
      </c>
      <c r="E4672" t="s">
        <v>28</v>
      </c>
      <c r="F4672" t="s">
        <v>4803</v>
      </c>
      <c r="G4672" t="s">
        <v>28</v>
      </c>
      <c r="H4672" t="s">
        <v>28</v>
      </c>
      <c r="I4672" t="s">
        <v>19</v>
      </c>
      <c r="J4672" t="s">
        <v>17</v>
      </c>
      <c r="K4672" t="s">
        <v>4803</v>
      </c>
      <c r="L4672" t="s">
        <v>28</v>
      </c>
      <c r="M4672" t="s">
        <v>28</v>
      </c>
      <c r="N4672" t="s">
        <v>28</v>
      </c>
      <c r="O4672" t="s">
        <v>28</v>
      </c>
      <c r="P4672" t="s">
        <v>28</v>
      </c>
      <c r="Q4672" t="s">
        <v>28</v>
      </c>
      <c r="R4672" t="s">
        <v>28</v>
      </c>
      <c r="S4672" t="s">
        <v>28</v>
      </c>
      <c r="T4672" t="s">
        <v>28</v>
      </c>
      <c r="U4672" t="s">
        <v>28</v>
      </c>
      <c r="V4672" t="s">
        <v>28</v>
      </c>
      <c r="X4672" t="str">
        <f t="shared" si="933"/>
        <v>N/A</v>
      </c>
      <c r="Y4672" t="str">
        <f t="shared" si="934"/>
        <v>N/A</v>
      </c>
      <c r="Z4672" t="str">
        <f t="shared" si="935"/>
        <v>N/A</v>
      </c>
      <c r="AA4672" t="str">
        <f t="shared" si="936"/>
        <v>N/A</v>
      </c>
      <c r="AB4672" t="str">
        <f t="shared" si="937"/>
        <v>N/A</v>
      </c>
      <c r="AC4672" t="str">
        <f t="shared" si="938"/>
        <v>N/A</v>
      </c>
      <c r="AD4672" t="str">
        <f t="shared" si="939"/>
        <v>N/A</v>
      </c>
      <c r="AE4672" t="str">
        <f t="shared" si="940"/>
        <v>N/A</v>
      </c>
      <c r="AF4672" t="str">
        <f t="shared" si="941"/>
        <v>N/A</v>
      </c>
      <c r="AG4672" t="str">
        <f t="shared" si="942"/>
        <v>N/A</v>
      </c>
    </row>
    <row r="4673" spans="1:33" x14ac:dyDescent="0.35">
      <c r="A4673">
        <v>486372</v>
      </c>
      <c r="B4673" t="s">
        <v>4632</v>
      </c>
      <c r="C4673">
        <v>0</v>
      </c>
      <c r="D4673" t="s">
        <v>28</v>
      </c>
      <c r="E4673" t="s">
        <v>28</v>
      </c>
      <c r="F4673" t="s">
        <v>28</v>
      </c>
      <c r="G4673" t="s">
        <v>28</v>
      </c>
      <c r="H4673" t="s">
        <v>28</v>
      </c>
      <c r="I4673" t="s">
        <v>19</v>
      </c>
      <c r="J4673" t="s">
        <v>26</v>
      </c>
      <c r="K4673" t="s">
        <v>4803</v>
      </c>
      <c r="L4673">
        <v>2018</v>
      </c>
      <c r="M4673" t="s">
        <v>28</v>
      </c>
      <c r="N4673" t="s">
        <v>28</v>
      </c>
      <c r="O4673">
        <v>0.86</v>
      </c>
      <c r="P4673">
        <v>0.86</v>
      </c>
      <c r="Q4673" t="s">
        <v>28</v>
      </c>
      <c r="R4673">
        <v>0.86</v>
      </c>
      <c r="S4673" t="s">
        <v>28</v>
      </c>
      <c r="T4673" t="s">
        <v>28</v>
      </c>
      <c r="U4673" t="s">
        <v>28</v>
      </c>
      <c r="V4673" t="s">
        <v>28</v>
      </c>
      <c r="X4673" t="str">
        <f t="shared" si="933"/>
        <v>N/A</v>
      </c>
      <c r="Y4673" t="str">
        <f t="shared" si="934"/>
        <v>N/A</v>
      </c>
      <c r="Z4673">
        <f t="shared" si="935"/>
        <v>0.86</v>
      </c>
      <c r="AA4673">
        <f t="shared" si="936"/>
        <v>0.86</v>
      </c>
      <c r="AB4673" t="str">
        <f t="shared" si="937"/>
        <v>N/A</v>
      </c>
      <c r="AC4673">
        <f t="shared" si="938"/>
        <v>0.86</v>
      </c>
      <c r="AD4673" t="str">
        <f t="shared" si="939"/>
        <v>N/A</v>
      </c>
      <c r="AE4673" t="str">
        <f t="shared" si="940"/>
        <v>N/A</v>
      </c>
      <c r="AF4673" t="str">
        <f t="shared" si="941"/>
        <v>N/A</v>
      </c>
      <c r="AG4673" t="str">
        <f t="shared" si="942"/>
        <v>N/A</v>
      </c>
    </row>
    <row r="4674" spans="1:33" x14ac:dyDescent="0.35">
      <c r="A4674">
        <v>486381</v>
      </c>
      <c r="B4674" t="s">
        <v>4633</v>
      </c>
      <c r="C4674">
        <v>0</v>
      </c>
      <c r="D4674" t="s">
        <v>28</v>
      </c>
      <c r="E4674" t="s">
        <v>28</v>
      </c>
      <c r="F4674" t="s">
        <v>4803</v>
      </c>
      <c r="G4674">
        <v>2016</v>
      </c>
      <c r="H4674" t="s">
        <v>28</v>
      </c>
      <c r="I4674" t="s">
        <v>19</v>
      </c>
      <c r="J4674" t="s">
        <v>26</v>
      </c>
      <c r="K4674" t="s">
        <v>4803</v>
      </c>
      <c r="L4674">
        <v>2016</v>
      </c>
      <c r="M4674" t="s">
        <v>28</v>
      </c>
      <c r="N4674" t="s">
        <v>28</v>
      </c>
      <c r="O4674">
        <v>0.79</v>
      </c>
      <c r="P4674">
        <v>0.57999999999999996</v>
      </c>
      <c r="Q4674">
        <v>0.33</v>
      </c>
      <c r="R4674">
        <v>0.69</v>
      </c>
      <c r="S4674" t="s">
        <v>28</v>
      </c>
      <c r="T4674" t="s">
        <v>28</v>
      </c>
      <c r="U4674" t="s">
        <v>28</v>
      </c>
      <c r="V4674" t="s">
        <v>28</v>
      </c>
      <c r="X4674" t="str">
        <f t="shared" si="933"/>
        <v>N/A</v>
      </c>
      <c r="Y4674" t="str">
        <f t="shared" si="934"/>
        <v>N/A</v>
      </c>
      <c r="Z4674">
        <f t="shared" si="935"/>
        <v>0.79</v>
      </c>
      <c r="AA4674">
        <f t="shared" si="936"/>
        <v>0.57999999999999996</v>
      </c>
      <c r="AB4674">
        <f t="shared" si="937"/>
        <v>0.33</v>
      </c>
      <c r="AC4674">
        <f t="shared" si="938"/>
        <v>0.69</v>
      </c>
      <c r="AD4674" t="str">
        <f t="shared" si="939"/>
        <v>N/A</v>
      </c>
      <c r="AE4674" t="str">
        <f t="shared" si="940"/>
        <v>N/A</v>
      </c>
      <c r="AF4674" t="str">
        <f t="shared" si="941"/>
        <v>N/A</v>
      </c>
      <c r="AG4674" t="str">
        <f t="shared" si="942"/>
        <v>N/A</v>
      </c>
    </row>
    <row r="4675" spans="1:33" x14ac:dyDescent="0.35">
      <c r="A4675">
        <v>486424</v>
      </c>
      <c r="B4675" t="s">
        <v>4634</v>
      </c>
      <c r="C4675">
        <v>0</v>
      </c>
      <c r="D4675" t="s">
        <v>28</v>
      </c>
      <c r="E4675" t="s">
        <v>28</v>
      </c>
      <c r="F4675" t="s">
        <v>4803</v>
      </c>
      <c r="G4675">
        <v>2015</v>
      </c>
      <c r="H4675" t="s">
        <v>28</v>
      </c>
      <c r="I4675" t="s">
        <v>19</v>
      </c>
      <c r="J4675" t="s">
        <v>26</v>
      </c>
      <c r="K4675" t="s">
        <v>4803</v>
      </c>
      <c r="L4675">
        <v>2018</v>
      </c>
      <c r="M4675" t="s">
        <v>28</v>
      </c>
      <c r="N4675" t="s">
        <v>28</v>
      </c>
      <c r="O4675">
        <v>0.81</v>
      </c>
      <c r="P4675">
        <v>0.81</v>
      </c>
      <c r="Q4675">
        <v>0.81</v>
      </c>
      <c r="R4675" t="s">
        <v>28</v>
      </c>
      <c r="S4675" t="s">
        <v>28</v>
      </c>
      <c r="T4675" t="s">
        <v>28</v>
      </c>
      <c r="U4675" t="s">
        <v>28</v>
      </c>
      <c r="V4675" t="s">
        <v>28</v>
      </c>
      <c r="X4675" t="str">
        <f t="shared" si="933"/>
        <v>N/A</v>
      </c>
      <c r="Y4675" t="str">
        <f t="shared" si="934"/>
        <v>N/A</v>
      </c>
      <c r="Z4675">
        <f t="shared" si="935"/>
        <v>0.81</v>
      </c>
      <c r="AA4675">
        <f t="shared" si="936"/>
        <v>0.81</v>
      </c>
      <c r="AB4675">
        <f t="shared" si="937"/>
        <v>0.81</v>
      </c>
      <c r="AC4675" t="str">
        <f t="shared" si="938"/>
        <v>N/A</v>
      </c>
      <c r="AD4675" t="str">
        <f t="shared" si="939"/>
        <v>N/A</v>
      </c>
      <c r="AE4675" t="str">
        <f t="shared" si="940"/>
        <v>N/A</v>
      </c>
      <c r="AF4675" t="str">
        <f t="shared" si="941"/>
        <v>N/A</v>
      </c>
      <c r="AG4675" t="str">
        <f t="shared" si="942"/>
        <v>N/A</v>
      </c>
    </row>
    <row r="4676" spans="1:33" x14ac:dyDescent="0.35">
      <c r="A4676">
        <v>486433</v>
      </c>
      <c r="B4676" t="s">
        <v>4635</v>
      </c>
      <c r="C4676">
        <v>0</v>
      </c>
      <c r="D4676" t="s">
        <v>28</v>
      </c>
      <c r="E4676" t="s">
        <v>28</v>
      </c>
      <c r="F4676" t="s">
        <v>4803</v>
      </c>
      <c r="G4676" t="s">
        <v>28</v>
      </c>
      <c r="H4676" t="s">
        <v>28</v>
      </c>
      <c r="I4676" t="s">
        <v>19</v>
      </c>
      <c r="J4676" t="s">
        <v>17</v>
      </c>
      <c r="K4676" t="s">
        <v>4803</v>
      </c>
      <c r="L4676" t="s">
        <v>28</v>
      </c>
      <c r="M4676" t="s">
        <v>28</v>
      </c>
      <c r="N4676" t="s">
        <v>28</v>
      </c>
      <c r="O4676" t="s">
        <v>28</v>
      </c>
      <c r="P4676" t="s">
        <v>28</v>
      </c>
      <c r="Q4676" t="s">
        <v>28</v>
      </c>
      <c r="R4676" t="s">
        <v>28</v>
      </c>
      <c r="S4676" t="s">
        <v>28</v>
      </c>
      <c r="T4676" t="s">
        <v>28</v>
      </c>
      <c r="U4676" t="s">
        <v>28</v>
      </c>
      <c r="V4676" t="s">
        <v>28</v>
      </c>
      <c r="X4676" t="str">
        <f t="shared" si="933"/>
        <v>N/A</v>
      </c>
      <c r="Y4676" t="str">
        <f t="shared" si="934"/>
        <v>N/A</v>
      </c>
      <c r="Z4676" t="str">
        <f t="shared" si="935"/>
        <v>N/A</v>
      </c>
      <c r="AA4676" t="str">
        <f t="shared" si="936"/>
        <v>N/A</v>
      </c>
      <c r="AB4676" t="str">
        <f t="shared" si="937"/>
        <v>N/A</v>
      </c>
      <c r="AC4676" t="str">
        <f t="shared" si="938"/>
        <v>N/A</v>
      </c>
      <c r="AD4676" t="str">
        <f t="shared" si="939"/>
        <v>N/A</v>
      </c>
      <c r="AE4676" t="str">
        <f t="shared" si="940"/>
        <v>N/A</v>
      </c>
      <c r="AF4676" t="str">
        <f t="shared" si="941"/>
        <v>N/A</v>
      </c>
      <c r="AG4676" t="str">
        <f t="shared" si="942"/>
        <v>N/A</v>
      </c>
    </row>
    <row r="4677" spans="1:33" x14ac:dyDescent="0.35">
      <c r="A4677">
        <v>486460</v>
      </c>
      <c r="B4677" t="s">
        <v>4636</v>
      </c>
      <c r="C4677">
        <v>0</v>
      </c>
      <c r="D4677" t="s">
        <v>28</v>
      </c>
      <c r="E4677" t="s">
        <v>28</v>
      </c>
      <c r="F4677" t="s">
        <v>4803</v>
      </c>
      <c r="G4677" t="s">
        <v>28</v>
      </c>
      <c r="H4677" t="s">
        <v>28</v>
      </c>
      <c r="I4677" t="s">
        <v>19</v>
      </c>
      <c r="J4677" t="s">
        <v>17</v>
      </c>
      <c r="K4677" t="s">
        <v>4803</v>
      </c>
      <c r="L4677" t="s">
        <v>28</v>
      </c>
      <c r="M4677" t="s">
        <v>28</v>
      </c>
      <c r="N4677" t="s">
        <v>28</v>
      </c>
      <c r="O4677" t="s">
        <v>28</v>
      </c>
      <c r="P4677" t="s">
        <v>28</v>
      </c>
      <c r="Q4677" t="s">
        <v>28</v>
      </c>
      <c r="R4677" t="s">
        <v>28</v>
      </c>
      <c r="S4677" t="s">
        <v>28</v>
      </c>
      <c r="T4677" t="s">
        <v>28</v>
      </c>
      <c r="U4677" t="s">
        <v>28</v>
      </c>
      <c r="V4677" t="s">
        <v>28</v>
      </c>
      <c r="X4677" t="str">
        <f t="shared" si="933"/>
        <v>N/A</v>
      </c>
      <c r="Y4677" t="str">
        <f t="shared" si="934"/>
        <v>N/A</v>
      </c>
      <c r="Z4677" t="str">
        <f t="shared" si="935"/>
        <v>N/A</v>
      </c>
      <c r="AA4677" t="str">
        <f t="shared" si="936"/>
        <v>N/A</v>
      </c>
      <c r="AB4677" t="str">
        <f t="shared" si="937"/>
        <v>N/A</v>
      </c>
      <c r="AC4677" t="str">
        <f t="shared" si="938"/>
        <v>N/A</v>
      </c>
      <c r="AD4677" t="str">
        <f t="shared" si="939"/>
        <v>N/A</v>
      </c>
      <c r="AE4677" t="str">
        <f t="shared" si="940"/>
        <v>N/A</v>
      </c>
      <c r="AF4677" t="str">
        <f t="shared" si="941"/>
        <v>N/A</v>
      </c>
      <c r="AG4677" t="str">
        <f t="shared" si="942"/>
        <v>N/A</v>
      </c>
    </row>
    <row r="4678" spans="1:33" x14ac:dyDescent="0.35">
      <c r="A4678">
        <v>486488</v>
      </c>
      <c r="B4678" t="s">
        <v>4637</v>
      </c>
      <c r="C4678">
        <v>0</v>
      </c>
      <c r="D4678" t="s">
        <v>28</v>
      </c>
      <c r="E4678" t="s">
        <v>28</v>
      </c>
      <c r="F4678" t="s">
        <v>4803</v>
      </c>
      <c r="G4678" t="s">
        <v>28</v>
      </c>
      <c r="H4678" t="s">
        <v>28</v>
      </c>
      <c r="I4678" t="s">
        <v>19</v>
      </c>
      <c r="J4678" t="s">
        <v>17</v>
      </c>
      <c r="K4678" t="s">
        <v>4803</v>
      </c>
      <c r="L4678" t="s">
        <v>28</v>
      </c>
      <c r="M4678" t="s">
        <v>28</v>
      </c>
      <c r="N4678" t="s">
        <v>28</v>
      </c>
      <c r="O4678" t="s">
        <v>28</v>
      </c>
      <c r="P4678" t="s">
        <v>28</v>
      </c>
      <c r="Q4678" t="s">
        <v>28</v>
      </c>
      <c r="R4678" t="s">
        <v>28</v>
      </c>
      <c r="S4678" t="s">
        <v>28</v>
      </c>
      <c r="T4678" t="s">
        <v>28</v>
      </c>
      <c r="U4678" t="s">
        <v>28</v>
      </c>
      <c r="V4678" t="s">
        <v>28</v>
      </c>
      <c r="X4678" t="str">
        <f t="shared" si="933"/>
        <v>N/A</v>
      </c>
      <c r="Y4678" t="str">
        <f t="shared" si="934"/>
        <v>N/A</v>
      </c>
      <c r="Z4678" t="str">
        <f t="shared" si="935"/>
        <v>N/A</v>
      </c>
      <c r="AA4678" t="str">
        <f t="shared" si="936"/>
        <v>N/A</v>
      </c>
      <c r="AB4678" t="str">
        <f t="shared" si="937"/>
        <v>N/A</v>
      </c>
      <c r="AC4678" t="str">
        <f t="shared" si="938"/>
        <v>N/A</v>
      </c>
      <c r="AD4678" t="str">
        <f t="shared" si="939"/>
        <v>N/A</v>
      </c>
      <c r="AE4678" t="str">
        <f t="shared" si="940"/>
        <v>N/A</v>
      </c>
      <c r="AF4678" t="str">
        <f t="shared" si="941"/>
        <v>N/A</v>
      </c>
      <c r="AG4678" t="str">
        <f t="shared" si="942"/>
        <v>N/A</v>
      </c>
    </row>
    <row r="4679" spans="1:33" x14ac:dyDescent="0.35">
      <c r="A4679">
        <v>486558</v>
      </c>
      <c r="B4679" t="s">
        <v>4638</v>
      </c>
      <c r="C4679">
        <v>0</v>
      </c>
      <c r="D4679" t="s">
        <v>28</v>
      </c>
      <c r="E4679" t="s">
        <v>28</v>
      </c>
      <c r="F4679" t="s">
        <v>4803</v>
      </c>
      <c r="G4679" t="s">
        <v>28</v>
      </c>
      <c r="H4679" t="s">
        <v>28</v>
      </c>
      <c r="I4679" t="s">
        <v>19</v>
      </c>
      <c r="J4679" t="s">
        <v>26</v>
      </c>
      <c r="K4679" t="s">
        <v>4803</v>
      </c>
      <c r="L4679">
        <v>2018</v>
      </c>
      <c r="M4679" t="s">
        <v>28</v>
      </c>
      <c r="N4679" t="s">
        <v>28</v>
      </c>
      <c r="O4679">
        <v>0.64</v>
      </c>
      <c r="P4679">
        <v>0.2</v>
      </c>
      <c r="Q4679">
        <v>0.2</v>
      </c>
      <c r="R4679" t="s">
        <v>28</v>
      </c>
      <c r="S4679" t="s">
        <v>28</v>
      </c>
      <c r="T4679" t="s">
        <v>28</v>
      </c>
      <c r="U4679" t="s">
        <v>28</v>
      </c>
      <c r="V4679" t="s">
        <v>28</v>
      </c>
      <c r="X4679" t="str">
        <f t="shared" si="933"/>
        <v>N/A</v>
      </c>
      <c r="Y4679" t="str">
        <f t="shared" si="934"/>
        <v>N/A</v>
      </c>
      <c r="Z4679">
        <f t="shared" si="935"/>
        <v>0.64</v>
      </c>
      <c r="AA4679">
        <f t="shared" si="936"/>
        <v>0.2</v>
      </c>
      <c r="AB4679">
        <f t="shared" si="937"/>
        <v>0.2</v>
      </c>
      <c r="AC4679" t="str">
        <f t="shared" si="938"/>
        <v>N/A</v>
      </c>
      <c r="AD4679" t="str">
        <f t="shared" si="939"/>
        <v>N/A</v>
      </c>
      <c r="AE4679" t="str">
        <f t="shared" si="940"/>
        <v>N/A</v>
      </c>
      <c r="AF4679" t="str">
        <f t="shared" si="941"/>
        <v>N/A</v>
      </c>
      <c r="AG4679" t="str">
        <f t="shared" si="942"/>
        <v>N/A</v>
      </c>
    </row>
    <row r="4680" spans="1:33" x14ac:dyDescent="0.35">
      <c r="A4680">
        <v>486594</v>
      </c>
      <c r="B4680" t="s">
        <v>4639</v>
      </c>
      <c r="C4680">
        <v>0</v>
      </c>
      <c r="D4680" t="s">
        <v>28</v>
      </c>
      <c r="E4680" t="s">
        <v>28</v>
      </c>
      <c r="F4680" t="s">
        <v>4803</v>
      </c>
      <c r="G4680" t="s">
        <v>4805</v>
      </c>
      <c r="H4680" t="s">
        <v>28</v>
      </c>
      <c r="I4680" t="s">
        <v>19</v>
      </c>
      <c r="J4680" t="s">
        <v>26</v>
      </c>
      <c r="K4680" t="s">
        <v>4803</v>
      </c>
      <c r="L4680" t="s">
        <v>21</v>
      </c>
      <c r="M4680" t="s">
        <v>28</v>
      </c>
      <c r="N4680" t="s">
        <v>28</v>
      </c>
      <c r="O4680">
        <v>0.48</v>
      </c>
      <c r="P4680">
        <v>0.43</v>
      </c>
      <c r="Q4680">
        <v>0.2</v>
      </c>
      <c r="R4680">
        <v>1</v>
      </c>
      <c r="S4680" t="s">
        <v>28</v>
      </c>
      <c r="T4680" t="s">
        <v>28</v>
      </c>
      <c r="U4680" t="s">
        <v>28</v>
      </c>
      <c r="V4680" t="s">
        <v>28</v>
      </c>
      <c r="X4680" t="str">
        <f t="shared" si="933"/>
        <v>N/A</v>
      </c>
      <c r="Y4680" t="str">
        <f t="shared" si="934"/>
        <v>N/A</v>
      </c>
      <c r="Z4680">
        <f t="shared" si="935"/>
        <v>0.48</v>
      </c>
      <c r="AA4680">
        <f t="shared" si="936"/>
        <v>0.43</v>
      </c>
      <c r="AB4680">
        <f t="shared" si="937"/>
        <v>0.2</v>
      </c>
      <c r="AC4680">
        <f t="shared" si="938"/>
        <v>1</v>
      </c>
      <c r="AD4680" t="str">
        <f t="shared" si="939"/>
        <v>N/A</v>
      </c>
      <c r="AE4680" t="str">
        <f t="shared" si="940"/>
        <v>N/A</v>
      </c>
      <c r="AF4680" t="str">
        <f t="shared" si="941"/>
        <v>N/A</v>
      </c>
      <c r="AG4680" t="str">
        <f t="shared" si="942"/>
        <v>N/A</v>
      </c>
    </row>
    <row r="4681" spans="1:33" x14ac:dyDescent="0.35">
      <c r="A4681">
        <v>486752</v>
      </c>
      <c r="B4681" t="s">
        <v>4640</v>
      </c>
      <c r="C4681">
        <v>0</v>
      </c>
      <c r="D4681" t="s">
        <v>28</v>
      </c>
      <c r="E4681" t="s">
        <v>28</v>
      </c>
      <c r="F4681" t="s">
        <v>4803</v>
      </c>
      <c r="G4681" t="s">
        <v>28</v>
      </c>
      <c r="H4681" t="s">
        <v>28</v>
      </c>
      <c r="I4681" t="s">
        <v>19</v>
      </c>
      <c r="J4681" t="s">
        <v>26</v>
      </c>
      <c r="K4681" t="s">
        <v>4803</v>
      </c>
      <c r="L4681">
        <v>2018</v>
      </c>
      <c r="M4681" t="s">
        <v>28</v>
      </c>
      <c r="N4681" t="s">
        <v>28</v>
      </c>
      <c r="O4681">
        <v>0.8</v>
      </c>
      <c r="P4681">
        <v>0.7</v>
      </c>
      <c r="Q4681">
        <v>0.71</v>
      </c>
      <c r="R4681">
        <v>0.67</v>
      </c>
      <c r="S4681" t="s">
        <v>28</v>
      </c>
      <c r="T4681" t="s">
        <v>28</v>
      </c>
      <c r="U4681" t="s">
        <v>28</v>
      </c>
      <c r="V4681" t="s">
        <v>28</v>
      </c>
      <c r="X4681" t="str">
        <f t="shared" si="933"/>
        <v>N/A</v>
      </c>
      <c r="Y4681" t="str">
        <f t="shared" si="934"/>
        <v>N/A</v>
      </c>
      <c r="Z4681">
        <f t="shared" si="935"/>
        <v>0.8</v>
      </c>
      <c r="AA4681">
        <f t="shared" si="936"/>
        <v>0.7</v>
      </c>
      <c r="AB4681">
        <f t="shared" si="937"/>
        <v>0.71</v>
      </c>
      <c r="AC4681">
        <f t="shared" si="938"/>
        <v>0.67</v>
      </c>
      <c r="AD4681" t="str">
        <f t="shared" si="939"/>
        <v>N/A</v>
      </c>
      <c r="AE4681" t="str">
        <f t="shared" si="940"/>
        <v>N/A</v>
      </c>
      <c r="AF4681" t="str">
        <f t="shared" si="941"/>
        <v>N/A</v>
      </c>
      <c r="AG4681" t="str">
        <f t="shared" si="942"/>
        <v>N/A</v>
      </c>
    </row>
    <row r="4682" spans="1:33" x14ac:dyDescent="0.35">
      <c r="A4682">
        <v>486813</v>
      </c>
      <c r="B4682" t="s">
        <v>4641</v>
      </c>
      <c r="C4682">
        <v>0</v>
      </c>
      <c r="D4682" t="s">
        <v>28</v>
      </c>
      <c r="E4682" t="s">
        <v>28</v>
      </c>
      <c r="F4682" t="s">
        <v>4803</v>
      </c>
      <c r="G4682" t="s">
        <v>28</v>
      </c>
      <c r="H4682" t="s">
        <v>28</v>
      </c>
      <c r="I4682" t="s">
        <v>19</v>
      </c>
      <c r="J4682" t="s">
        <v>26</v>
      </c>
      <c r="K4682" t="s">
        <v>4803</v>
      </c>
      <c r="L4682">
        <v>2018</v>
      </c>
      <c r="M4682" t="s">
        <v>28</v>
      </c>
      <c r="N4682" t="s">
        <v>28</v>
      </c>
      <c r="O4682">
        <v>0.83</v>
      </c>
      <c r="P4682">
        <v>0.81</v>
      </c>
      <c r="Q4682" t="s">
        <v>28</v>
      </c>
      <c r="R4682">
        <v>0.81</v>
      </c>
      <c r="S4682" t="s">
        <v>28</v>
      </c>
      <c r="T4682" t="s">
        <v>28</v>
      </c>
      <c r="U4682" t="s">
        <v>28</v>
      </c>
      <c r="V4682" t="s">
        <v>28</v>
      </c>
      <c r="X4682" t="str">
        <f t="shared" si="933"/>
        <v>N/A</v>
      </c>
      <c r="Y4682" t="str">
        <f t="shared" si="934"/>
        <v>N/A</v>
      </c>
      <c r="Z4682">
        <f t="shared" si="935"/>
        <v>0.83</v>
      </c>
      <c r="AA4682">
        <f t="shared" si="936"/>
        <v>0.81</v>
      </c>
      <c r="AB4682" t="str">
        <f t="shared" si="937"/>
        <v>N/A</v>
      </c>
      <c r="AC4682">
        <f t="shared" si="938"/>
        <v>0.81</v>
      </c>
      <c r="AD4682" t="str">
        <f t="shared" si="939"/>
        <v>N/A</v>
      </c>
      <c r="AE4682" t="str">
        <f t="shared" si="940"/>
        <v>N/A</v>
      </c>
      <c r="AF4682" t="str">
        <f t="shared" si="941"/>
        <v>N/A</v>
      </c>
      <c r="AG4682" t="str">
        <f t="shared" si="942"/>
        <v>N/A</v>
      </c>
    </row>
    <row r="4683" spans="1:33" x14ac:dyDescent="0.35">
      <c r="A4683">
        <v>486822</v>
      </c>
      <c r="B4683" t="s">
        <v>4642</v>
      </c>
      <c r="C4683">
        <v>0</v>
      </c>
      <c r="D4683" t="s">
        <v>28</v>
      </c>
      <c r="E4683" t="s">
        <v>28</v>
      </c>
      <c r="F4683" t="s">
        <v>4803</v>
      </c>
      <c r="G4683" t="s">
        <v>28</v>
      </c>
      <c r="H4683" t="s">
        <v>28</v>
      </c>
      <c r="I4683" t="s">
        <v>19</v>
      </c>
      <c r="J4683" t="s">
        <v>26</v>
      </c>
      <c r="K4683" t="s">
        <v>4803</v>
      </c>
      <c r="L4683" t="s">
        <v>28</v>
      </c>
      <c r="M4683" t="s">
        <v>28</v>
      </c>
      <c r="N4683" t="s">
        <v>28</v>
      </c>
      <c r="O4683" t="s">
        <v>28</v>
      </c>
      <c r="P4683" t="s">
        <v>28</v>
      </c>
      <c r="Q4683" t="s">
        <v>28</v>
      </c>
      <c r="R4683" t="s">
        <v>28</v>
      </c>
      <c r="S4683" t="s">
        <v>28</v>
      </c>
      <c r="T4683" t="s">
        <v>28</v>
      </c>
      <c r="U4683" t="s">
        <v>28</v>
      </c>
      <c r="V4683" t="s">
        <v>28</v>
      </c>
      <c r="X4683" t="str">
        <f t="shared" si="933"/>
        <v>N/A</v>
      </c>
      <c r="Y4683" t="str">
        <f t="shared" si="934"/>
        <v>N/A</v>
      </c>
      <c r="Z4683" t="str">
        <f t="shared" si="935"/>
        <v>N/A</v>
      </c>
      <c r="AA4683" t="str">
        <f t="shared" si="936"/>
        <v>N/A</v>
      </c>
      <c r="AB4683" t="str">
        <f t="shared" si="937"/>
        <v>N/A</v>
      </c>
      <c r="AC4683" t="str">
        <f t="shared" si="938"/>
        <v>N/A</v>
      </c>
      <c r="AD4683" t="str">
        <f t="shared" si="939"/>
        <v>N/A</v>
      </c>
      <c r="AE4683" t="str">
        <f t="shared" si="940"/>
        <v>N/A</v>
      </c>
      <c r="AF4683" t="str">
        <f t="shared" si="941"/>
        <v>N/A</v>
      </c>
      <c r="AG4683" t="str">
        <f t="shared" si="942"/>
        <v>N/A</v>
      </c>
    </row>
    <row r="4684" spans="1:33" x14ac:dyDescent="0.35">
      <c r="A4684">
        <v>486840</v>
      </c>
      <c r="B4684" t="s">
        <v>4643</v>
      </c>
      <c r="C4684">
        <v>0</v>
      </c>
      <c r="D4684">
        <v>0.42</v>
      </c>
      <c r="E4684">
        <v>0.42</v>
      </c>
      <c r="F4684" t="s">
        <v>4803</v>
      </c>
      <c r="G4684">
        <v>2017</v>
      </c>
      <c r="H4684">
        <v>1.0000000000000009E-2</v>
      </c>
      <c r="I4684" t="s">
        <v>19</v>
      </c>
      <c r="J4684" t="s">
        <v>17</v>
      </c>
      <c r="K4684" t="s">
        <v>4803</v>
      </c>
      <c r="L4684">
        <v>2018</v>
      </c>
      <c r="M4684">
        <v>0.43</v>
      </c>
      <c r="N4684">
        <v>0.43</v>
      </c>
      <c r="O4684">
        <v>0.43</v>
      </c>
      <c r="P4684">
        <v>0.43</v>
      </c>
      <c r="Q4684">
        <v>0.42</v>
      </c>
      <c r="R4684">
        <v>0.45</v>
      </c>
      <c r="S4684">
        <v>0.32</v>
      </c>
      <c r="T4684">
        <v>0.3</v>
      </c>
      <c r="U4684">
        <v>0.31</v>
      </c>
      <c r="V4684">
        <v>0.28000000000000003</v>
      </c>
      <c r="X4684">
        <f t="shared" si="933"/>
        <v>0.43</v>
      </c>
      <c r="Y4684">
        <f t="shared" si="934"/>
        <v>0.43</v>
      </c>
      <c r="Z4684">
        <f t="shared" si="935"/>
        <v>0.43</v>
      </c>
      <c r="AA4684">
        <f t="shared" si="936"/>
        <v>0.43</v>
      </c>
      <c r="AB4684">
        <f t="shared" si="937"/>
        <v>0.42</v>
      </c>
      <c r="AC4684">
        <f t="shared" si="938"/>
        <v>0.45</v>
      </c>
      <c r="AD4684">
        <f t="shared" si="939"/>
        <v>0.32</v>
      </c>
      <c r="AE4684">
        <f t="shared" si="940"/>
        <v>0.3</v>
      </c>
      <c r="AF4684">
        <f t="shared" si="941"/>
        <v>0.31</v>
      </c>
      <c r="AG4684">
        <f t="shared" si="942"/>
        <v>0.28000000000000003</v>
      </c>
    </row>
    <row r="4685" spans="1:33" x14ac:dyDescent="0.35">
      <c r="A4685">
        <v>486859</v>
      </c>
      <c r="B4685" t="s">
        <v>4644</v>
      </c>
      <c r="C4685">
        <v>0</v>
      </c>
      <c r="D4685" t="s">
        <v>28</v>
      </c>
      <c r="E4685" t="s">
        <v>28</v>
      </c>
      <c r="F4685" t="s">
        <v>4803</v>
      </c>
      <c r="G4685">
        <v>2016</v>
      </c>
      <c r="H4685" t="s">
        <v>28</v>
      </c>
      <c r="I4685" t="s">
        <v>19</v>
      </c>
      <c r="J4685" t="s">
        <v>26</v>
      </c>
      <c r="K4685" t="s">
        <v>4803</v>
      </c>
      <c r="L4685">
        <v>2018</v>
      </c>
      <c r="M4685">
        <v>0.95</v>
      </c>
      <c r="N4685" t="s">
        <v>28</v>
      </c>
      <c r="O4685">
        <v>0.9</v>
      </c>
      <c r="P4685" t="s">
        <v>28</v>
      </c>
      <c r="Q4685" t="s">
        <v>28</v>
      </c>
      <c r="R4685" t="s">
        <v>28</v>
      </c>
      <c r="S4685">
        <v>0.1</v>
      </c>
      <c r="T4685" t="s">
        <v>28</v>
      </c>
      <c r="U4685" t="s">
        <v>28</v>
      </c>
      <c r="V4685" t="s">
        <v>28</v>
      </c>
      <c r="X4685">
        <f t="shared" si="933"/>
        <v>0.95</v>
      </c>
      <c r="Y4685" t="str">
        <f t="shared" si="934"/>
        <v>N/A</v>
      </c>
      <c r="Z4685">
        <f t="shared" si="935"/>
        <v>0.9</v>
      </c>
      <c r="AA4685" t="str">
        <f t="shared" si="936"/>
        <v>N/A</v>
      </c>
      <c r="AB4685" t="str">
        <f t="shared" si="937"/>
        <v>N/A</v>
      </c>
      <c r="AC4685" t="str">
        <f t="shared" si="938"/>
        <v>N/A</v>
      </c>
      <c r="AD4685">
        <f t="shared" si="939"/>
        <v>0.1</v>
      </c>
      <c r="AE4685" t="str">
        <f t="shared" si="940"/>
        <v>N/A</v>
      </c>
      <c r="AF4685" t="str">
        <f t="shared" si="941"/>
        <v>N/A</v>
      </c>
      <c r="AG4685" t="str">
        <f t="shared" si="942"/>
        <v>N/A</v>
      </c>
    </row>
    <row r="4686" spans="1:33" x14ac:dyDescent="0.35">
      <c r="A4686">
        <v>486901</v>
      </c>
      <c r="B4686" t="s">
        <v>4645</v>
      </c>
      <c r="C4686">
        <v>0</v>
      </c>
      <c r="D4686">
        <v>0.63</v>
      </c>
      <c r="E4686">
        <v>0.67</v>
      </c>
      <c r="F4686" t="s">
        <v>4803</v>
      </c>
      <c r="G4686" t="s">
        <v>4805</v>
      </c>
      <c r="H4686">
        <v>1.9999999999999907E-2</v>
      </c>
      <c r="I4686" t="s">
        <v>19</v>
      </c>
      <c r="J4686" t="s">
        <v>17</v>
      </c>
      <c r="K4686" t="s">
        <v>4803</v>
      </c>
      <c r="L4686" t="s">
        <v>21</v>
      </c>
      <c r="M4686">
        <v>0.66</v>
      </c>
      <c r="N4686">
        <v>0.69</v>
      </c>
      <c r="O4686">
        <v>0.66</v>
      </c>
      <c r="P4686">
        <v>0.69</v>
      </c>
      <c r="Q4686">
        <v>0.57999999999999996</v>
      </c>
      <c r="R4686">
        <v>0.78</v>
      </c>
      <c r="S4686" t="s">
        <v>28</v>
      </c>
      <c r="T4686" t="s">
        <v>28</v>
      </c>
      <c r="U4686" t="s">
        <v>28</v>
      </c>
      <c r="V4686" t="s">
        <v>28</v>
      </c>
      <c r="X4686">
        <f t="shared" si="933"/>
        <v>0.66</v>
      </c>
      <c r="Y4686">
        <f t="shared" si="934"/>
        <v>0.69</v>
      </c>
      <c r="Z4686">
        <f t="shared" si="935"/>
        <v>0.66</v>
      </c>
      <c r="AA4686">
        <f t="shared" si="936"/>
        <v>0.69</v>
      </c>
      <c r="AB4686">
        <f t="shared" si="937"/>
        <v>0.57999999999999996</v>
      </c>
      <c r="AC4686">
        <f t="shared" si="938"/>
        <v>0.78</v>
      </c>
      <c r="AD4686" t="str">
        <f t="shared" si="939"/>
        <v>N/A</v>
      </c>
      <c r="AE4686" t="str">
        <f t="shared" si="940"/>
        <v>N/A</v>
      </c>
      <c r="AF4686" t="str">
        <f t="shared" si="941"/>
        <v>N/A</v>
      </c>
      <c r="AG4686" t="str">
        <f t="shared" si="942"/>
        <v>N/A</v>
      </c>
    </row>
    <row r="4687" spans="1:33" x14ac:dyDescent="0.35">
      <c r="A4687">
        <v>486938</v>
      </c>
      <c r="B4687" t="s">
        <v>4646</v>
      </c>
      <c r="C4687">
        <v>0</v>
      </c>
      <c r="D4687" t="s">
        <v>28</v>
      </c>
      <c r="E4687" t="s">
        <v>28</v>
      </c>
      <c r="F4687" t="s">
        <v>4803</v>
      </c>
      <c r="G4687" t="s">
        <v>28</v>
      </c>
      <c r="H4687" t="s">
        <v>28</v>
      </c>
      <c r="I4687" t="s">
        <v>19</v>
      </c>
      <c r="J4687" t="s">
        <v>17</v>
      </c>
      <c r="K4687" t="s">
        <v>4803</v>
      </c>
      <c r="L4687" t="s">
        <v>28</v>
      </c>
      <c r="M4687" t="s">
        <v>28</v>
      </c>
      <c r="N4687" t="s">
        <v>28</v>
      </c>
      <c r="O4687" t="s">
        <v>28</v>
      </c>
      <c r="P4687" t="s">
        <v>28</v>
      </c>
      <c r="Q4687" t="s">
        <v>28</v>
      </c>
      <c r="R4687" t="s">
        <v>28</v>
      </c>
      <c r="S4687" t="s">
        <v>28</v>
      </c>
      <c r="T4687" t="s">
        <v>28</v>
      </c>
      <c r="U4687" t="s">
        <v>28</v>
      </c>
      <c r="V4687" t="s">
        <v>28</v>
      </c>
      <c r="X4687" t="str">
        <f t="shared" si="933"/>
        <v>N/A</v>
      </c>
      <c r="Y4687" t="str">
        <f t="shared" si="934"/>
        <v>N/A</v>
      </c>
      <c r="Z4687" t="str">
        <f t="shared" si="935"/>
        <v>N/A</v>
      </c>
      <c r="AA4687" t="str">
        <f t="shared" si="936"/>
        <v>N/A</v>
      </c>
      <c r="AB4687" t="str">
        <f t="shared" si="937"/>
        <v>N/A</v>
      </c>
      <c r="AC4687" t="str">
        <f t="shared" si="938"/>
        <v>N/A</v>
      </c>
      <c r="AD4687" t="str">
        <f t="shared" si="939"/>
        <v>N/A</v>
      </c>
      <c r="AE4687" t="str">
        <f t="shared" si="940"/>
        <v>N/A</v>
      </c>
      <c r="AF4687" t="str">
        <f t="shared" si="941"/>
        <v>N/A</v>
      </c>
      <c r="AG4687" t="str">
        <f t="shared" si="942"/>
        <v>N/A</v>
      </c>
    </row>
    <row r="4688" spans="1:33" x14ac:dyDescent="0.35">
      <c r="A4688">
        <v>486947</v>
      </c>
      <c r="B4688" t="s">
        <v>4647</v>
      </c>
      <c r="C4688">
        <v>0</v>
      </c>
      <c r="D4688" t="s">
        <v>28</v>
      </c>
      <c r="E4688" t="s">
        <v>28</v>
      </c>
      <c r="F4688" t="s">
        <v>4803</v>
      </c>
      <c r="G4688" t="s">
        <v>28</v>
      </c>
      <c r="H4688" t="s">
        <v>28</v>
      </c>
      <c r="I4688" t="s">
        <v>19</v>
      </c>
      <c r="J4688" t="s">
        <v>17</v>
      </c>
      <c r="K4688" t="s">
        <v>4803</v>
      </c>
      <c r="L4688" t="s">
        <v>28</v>
      </c>
      <c r="M4688" t="s">
        <v>28</v>
      </c>
      <c r="N4688" t="s">
        <v>28</v>
      </c>
      <c r="O4688" t="s">
        <v>28</v>
      </c>
      <c r="P4688" t="s">
        <v>28</v>
      </c>
      <c r="Q4688" t="s">
        <v>28</v>
      </c>
      <c r="R4688" t="s">
        <v>28</v>
      </c>
      <c r="S4688" t="s">
        <v>28</v>
      </c>
      <c r="T4688" t="s">
        <v>28</v>
      </c>
      <c r="U4688" t="s">
        <v>28</v>
      </c>
      <c r="V4688" t="s">
        <v>28</v>
      </c>
      <c r="X4688" t="str">
        <f t="shared" si="933"/>
        <v>N/A</v>
      </c>
      <c r="Y4688" t="str">
        <f t="shared" si="934"/>
        <v>N/A</v>
      </c>
      <c r="Z4688" t="str">
        <f t="shared" si="935"/>
        <v>N/A</v>
      </c>
      <c r="AA4688" t="str">
        <f t="shared" si="936"/>
        <v>N/A</v>
      </c>
      <c r="AB4688" t="str">
        <f t="shared" si="937"/>
        <v>N/A</v>
      </c>
      <c r="AC4688" t="str">
        <f t="shared" si="938"/>
        <v>N/A</v>
      </c>
      <c r="AD4688" t="str">
        <f t="shared" si="939"/>
        <v>N/A</v>
      </c>
      <c r="AE4688" t="str">
        <f t="shared" si="940"/>
        <v>N/A</v>
      </c>
      <c r="AF4688" t="str">
        <f t="shared" si="941"/>
        <v>N/A</v>
      </c>
      <c r="AG4688" t="str">
        <f t="shared" si="942"/>
        <v>N/A</v>
      </c>
    </row>
    <row r="4689" spans="1:33" x14ac:dyDescent="0.35">
      <c r="A4689">
        <v>486956</v>
      </c>
      <c r="B4689" t="s">
        <v>4648</v>
      </c>
      <c r="C4689">
        <v>0</v>
      </c>
      <c r="D4689" t="s">
        <v>28</v>
      </c>
      <c r="E4689" t="s">
        <v>28</v>
      </c>
      <c r="F4689" t="s">
        <v>4803</v>
      </c>
      <c r="G4689" t="s">
        <v>28</v>
      </c>
      <c r="H4689" t="s">
        <v>28</v>
      </c>
      <c r="I4689" t="s">
        <v>19</v>
      </c>
      <c r="J4689" t="s">
        <v>17</v>
      </c>
      <c r="K4689" t="s">
        <v>4803</v>
      </c>
      <c r="L4689" t="s">
        <v>28</v>
      </c>
      <c r="M4689" t="s">
        <v>28</v>
      </c>
      <c r="N4689" t="s">
        <v>28</v>
      </c>
      <c r="O4689" t="s">
        <v>28</v>
      </c>
      <c r="P4689" t="s">
        <v>28</v>
      </c>
      <c r="Q4689" t="s">
        <v>28</v>
      </c>
      <c r="R4689" t="s">
        <v>28</v>
      </c>
      <c r="S4689" t="s">
        <v>28</v>
      </c>
      <c r="T4689" t="s">
        <v>28</v>
      </c>
      <c r="U4689" t="s">
        <v>28</v>
      </c>
      <c r="V4689" t="s">
        <v>28</v>
      </c>
      <c r="X4689" t="str">
        <f t="shared" si="933"/>
        <v>N/A</v>
      </c>
      <c r="Y4689" t="str">
        <f t="shared" si="934"/>
        <v>N/A</v>
      </c>
      <c r="Z4689" t="str">
        <f t="shared" si="935"/>
        <v>N/A</v>
      </c>
      <c r="AA4689" t="str">
        <f t="shared" si="936"/>
        <v>N/A</v>
      </c>
      <c r="AB4689" t="str">
        <f t="shared" si="937"/>
        <v>N/A</v>
      </c>
      <c r="AC4689" t="str">
        <f t="shared" si="938"/>
        <v>N/A</v>
      </c>
      <c r="AD4689" t="str">
        <f t="shared" si="939"/>
        <v>N/A</v>
      </c>
      <c r="AE4689" t="str">
        <f t="shared" si="940"/>
        <v>N/A</v>
      </c>
      <c r="AF4689" t="str">
        <f t="shared" si="941"/>
        <v>N/A</v>
      </c>
      <c r="AG4689" t="str">
        <f t="shared" si="942"/>
        <v>N/A</v>
      </c>
    </row>
    <row r="4690" spans="1:33" x14ac:dyDescent="0.35">
      <c r="A4690">
        <v>486965</v>
      </c>
      <c r="B4690" t="s">
        <v>4649</v>
      </c>
      <c r="C4690">
        <v>0</v>
      </c>
      <c r="D4690" t="s">
        <v>28</v>
      </c>
      <c r="E4690" t="s">
        <v>28</v>
      </c>
      <c r="F4690" t="s">
        <v>4803</v>
      </c>
      <c r="G4690" t="s">
        <v>28</v>
      </c>
      <c r="H4690" t="s">
        <v>28</v>
      </c>
      <c r="I4690" t="s">
        <v>19</v>
      </c>
      <c r="J4690" t="s">
        <v>17</v>
      </c>
      <c r="K4690" t="s">
        <v>4803</v>
      </c>
      <c r="L4690" t="s">
        <v>28</v>
      </c>
      <c r="M4690" t="s">
        <v>28</v>
      </c>
      <c r="N4690" t="s">
        <v>28</v>
      </c>
      <c r="O4690" t="s">
        <v>28</v>
      </c>
      <c r="P4690" t="s">
        <v>28</v>
      </c>
      <c r="Q4690" t="s">
        <v>28</v>
      </c>
      <c r="R4690" t="s">
        <v>28</v>
      </c>
      <c r="S4690" t="s">
        <v>28</v>
      </c>
      <c r="T4690" t="s">
        <v>28</v>
      </c>
      <c r="U4690" t="s">
        <v>28</v>
      </c>
      <c r="V4690" t="s">
        <v>28</v>
      </c>
      <c r="X4690" t="str">
        <f t="shared" si="933"/>
        <v>N/A</v>
      </c>
      <c r="Y4690" t="str">
        <f t="shared" si="934"/>
        <v>N/A</v>
      </c>
      <c r="Z4690" t="str">
        <f t="shared" si="935"/>
        <v>N/A</v>
      </c>
      <c r="AA4690" t="str">
        <f t="shared" si="936"/>
        <v>N/A</v>
      </c>
      <c r="AB4690" t="str">
        <f t="shared" si="937"/>
        <v>N/A</v>
      </c>
      <c r="AC4690" t="str">
        <f t="shared" si="938"/>
        <v>N/A</v>
      </c>
      <c r="AD4690" t="str">
        <f t="shared" si="939"/>
        <v>N/A</v>
      </c>
      <c r="AE4690" t="str">
        <f t="shared" si="940"/>
        <v>N/A</v>
      </c>
      <c r="AF4690" t="str">
        <f t="shared" si="941"/>
        <v>N/A</v>
      </c>
      <c r="AG4690" t="str">
        <f t="shared" si="942"/>
        <v>N/A</v>
      </c>
    </row>
    <row r="4691" spans="1:33" x14ac:dyDescent="0.35">
      <c r="A4691">
        <v>487010</v>
      </c>
      <c r="B4691" t="s">
        <v>4650</v>
      </c>
      <c r="C4691">
        <v>0</v>
      </c>
      <c r="D4691" t="s">
        <v>28</v>
      </c>
      <c r="E4691" t="s">
        <v>28</v>
      </c>
      <c r="F4691" t="s">
        <v>4803</v>
      </c>
      <c r="G4691" t="s">
        <v>28</v>
      </c>
      <c r="H4691" t="s">
        <v>28</v>
      </c>
      <c r="I4691" t="s">
        <v>19</v>
      </c>
      <c r="J4691" t="s">
        <v>17</v>
      </c>
      <c r="K4691" t="s">
        <v>4803</v>
      </c>
      <c r="L4691" t="s">
        <v>28</v>
      </c>
      <c r="M4691" t="s">
        <v>28</v>
      </c>
      <c r="N4691" t="s">
        <v>28</v>
      </c>
      <c r="O4691" t="s">
        <v>28</v>
      </c>
      <c r="P4691" t="s">
        <v>28</v>
      </c>
      <c r="Q4691" t="s">
        <v>28</v>
      </c>
      <c r="R4691" t="s">
        <v>28</v>
      </c>
      <c r="S4691" t="s">
        <v>28</v>
      </c>
      <c r="T4691" t="s">
        <v>28</v>
      </c>
      <c r="U4691" t="s">
        <v>28</v>
      </c>
      <c r="V4691" t="s">
        <v>28</v>
      </c>
      <c r="X4691" t="str">
        <f t="shared" si="933"/>
        <v>N/A</v>
      </c>
      <c r="Y4691" t="str">
        <f t="shared" si="934"/>
        <v>N/A</v>
      </c>
      <c r="Z4691" t="str">
        <f t="shared" si="935"/>
        <v>N/A</v>
      </c>
      <c r="AA4691" t="str">
        <f t="shared" si="936"/>
        <v>N/A</v>
      </c>
      <c r="AB4691" t="str">
        <f t="shared" si="937"/>
        <v>N/A</v>
      </c>
      <c r="AC4691" t="str">
        <f t="shared" si="938"/>
        <v>N/A</v>
      </c>
      <c r="AD4691" t="str">
        <f t="shared" si="939"/>
        <v>N/A</v>
      </c>
      <c r="AE4691" t="str">
        <f t="shared" si="940"/>
        <v>N/A</v>
      </c>
      <c r="AF4691" t="str">
        <f t="shared" si="941"/>
        <v>N/A</v>
      </c>
      <c r="AG4691" t="str">
        <f t="shared" si="942"/>
        <v>N/A</v>
      </c>
    </row>
    <row r="4692" spans="1:33" x14ac:dyDescent="0.35">
      <c r="A4692">
        <v>487047</v>
      </c>
      <c r="B4692" t="s">
        <v>4651</v>
      </c>
      <c r="C4692">
        <v>0</v>
      </c>
      <c r="D4692" t="s">
        <v>28</v>
      </c>
      <c r="E4692" t="s">
        <v>28</v>
      </c>
      <c r="F4692" t="s">
        <v>4803</v>
      </c>
      <c r="G4692">
        <v>2017</v>
      </c>
      <c r="H4692" t="s">
        <v>28</v>
      </c>
      <c r="I4692" t="s">
        <v>19</v>
      </c>
      <c r="J4692" t="s">
        <v>26</v>
      </c>
      <c r="K4692" t="s">
        <v>4803</v>
      </c>
      <c r="L4692" t="s">
        <v>90</v>
      </c>
      <c r="M4692" t="s">
        <v>28</v>
      </c>
      <c r="N4692" t="s">
        <v>28</v>
      </c>
      <c r="O4692">
        <v>0.54</v>
      </c>
      <c r="P4692">
        <v>0.54</v>
      </c>
      <c r="Q4692">
        <v>0.53</v>
      </c>
      <c r="R4692">
        <v>0.86</v>
      </c>
      <c r="S4692" t="s">
        <v>28</v>
      </c>
      <c r="T4692" t="s">
        <v>28</v>
      </c>
      <c r="U4692" t="s">
        <v>28</v>
      </c>
      <c r="V4692" t="s">
        <v>28</v>
      </c>
      <c r="X4692" t="str">
        <f t="shared" si="933"/>
        <v>N/A</v>
      </c>
      <c r="Y4692" t="str">
        <f t="shared" si="934"/>
        <v>N/A</v>
      </c>
      <c r="Z4692">
        <f t="shared" si="935"/>
        <v>0.54</v>
      </c>
      <c r="AA4692">
        <f t="shared" si="936"/>
        <v>0.54</v>
      </c>
      <c r="AB4692">
        <f t="shared" si="937"/>
        <v>0.53</v>
      </c>
      <c r="AC4692">
        <f t="shared" si="938"/>
        <v>0.86</v>
      </c>
      <c r="AD4692" t="str">
        <f t="shared" si="939"/>
        <v>N/A</v>
      </c>
      <c r="AE4692" t="str">
        <f t="shared" si="940"/>
        <v>N/A</v>
      </c>
      <c r="AF4692" t="str">
        <f t="shared" si="941"/>
        <v>N/A</v>
      </c>
      <c r="AG4692" t="str">
        <f t="shared" si="942"/>
        <v>N/A</v>
      </c>
    </row>
    <row r="4693" spans="1:33" x14ac:dyDescent="0.35">
      <c r="A4693">
        <v>487092</v>
      </c>
      <c r="B4693" t="s">
        <v>4652</v>
      </c>
      <c r="C4693">
        <v>0</v>
      </c>
      <c r="D4693" t="s">
        <v>28</v>
      </c>
      <c r="E4693" t="s">
        <v>28</v>
      </c>
      <c r="F4693" t="s">
        <v>4803</v>
      </c>
      <c r="G4693">
        <v>2017</v>
      </c>
      <c r="H4693" t="s">
        <v>28</v>
      </c>
      <c r="I4693" t="s">
        <v>19</v>
      </c>
      <c r="J4693" t="s">
        <v>26</v>
      </c>
      <c r="K4693" t="s">
        <v>4803</v>
      </c>
      <c r="L4693">
        <v>2018</v>
      </c>
      <c r="M4693" t="s">
        <v>28</v>
      </c>
      <c r="N4693" t="s">
        <v>28</v>
      </c>
      <c r="O4693">
        <v>0.94</v>
      </c>
      <c r="P4693">
        <v>0.96</v>
      </c>
      <c r="Q4693">
        <v>0.97</v>
      </c>
      <c r="R4693">
        <v>0.94</v>
      </c>
      <c r="S4693" t="s">
        <v>28</v>
      </c>
      <c r="T4693" t="s">
        <v>28</v>
      </c>
      <c r="U4693" t="s">
        <v>28</v>
      </c>
      <c r="V4693" t="s">
        <v>28</v>
      </c>
      <c r="X4693" t="str">
        <f t="shared" si="933"/>
        <v>N/A</v>
      </c>
      <c r="Y4693" t="str">
        <f t="shared" si="934"/>
        <v>N/A</v>
      </c>
      <c r="Z4693">
        <f t="shared" si="935"/>
        <v>0.94</v>
      </c>
      <c r="AA4693">
        <f t="shared" si="936"/>
        <v>0.96</v>
      </c>
      <c r="AB4693">
        <f t="shared" si="937"/>
        <v>0.97</v>
      </c>
      <c r="AC4693">
        <f t="shared" si="938"/>
        <v>0.94</v>
      </c>
      <c r="AD4693" t="str">
        <f t="shared" si="939"/>
        <v>N/A</v>
      </c>
      <c r="AE4693" t="str">
        <f t="shared" si="940"/>
        <v>N/A</v>
      </c>
      <c r="AF4693" t="str">
        <f t="shared" si="941"/>
        <v>N/A</v>
      </c>
      <c r="AG4693" t="str">
        <f t="shared" si="942"/>
        <v>N/A</v>
      </c>
    </row>
    <row r="4694" spans="1:33" x14ac:dyDescent="0.35">
      <c r="A4694">
        <v>487153</v>
      </c>
      <c r="B4694" t="s">
        <v>4653</v>
      </c>
      <c r="C4694">
        <v>0</v>
      </c>
      <c r="D4694" t="s">
        <v>28</v>
      </c>
      <c r="E4694" t="s">
        <v>28</v>
      </c>
      <c r="F4694" t="s">
        <v>4803</v>
      </c>
      <c r="G4694" t="s">
        <v>28</v>
      </c>
      <c r="H4694" t="s">
        <v>28</v>
      </c>
      <c r="I4694" t="s">
        <v>19</v>
      </c>
      <c r="J4694" t="s">
        <v>17</v>
      </c>
      <c r="K4694" t="s">
        <v>4803</v>
      </c>
      <c r="L4694" t="s">
        <v>28</v>
      </c>
      <c r="M4694" t="s">
        <v>28</v>
      </c>
      <c r="N4694" t="s">
        <v>28</v>
      </c>
      <c r="O4694" t="s">
        <v>28</v>
      </c>
      <c r="P4694" t="s">
        <v>28</v>
      </c>
      <c r="Q4694" t="s">
        <v>28</v>
      </c>
      <c r="R4694" t="s">
        <v>28</v>
      </c>
      <c r="S4694" t="s">
        <v>28</v>
      </c>
      <c r="T4694" t="s">
        <v>28</v>
      </c>
      <c r="U4694" t="s">
        <v>28</v>
      </c>
      <c r="V4694" t="s">
        <v>28</v>
      </c>
      <c r="X4694" t="str">
        <f t="shared" si="933"/>
        <v>N/A</v>
      </c>
      <c r="Y4694" t="str">
        <f t="shared" si="934"/>
        <v>N/A</v>
      </c>
      <c r="Z4694" t="str">
        <f t="shared" si="935"/>
        <v>N/A</v>
      </c>
      <c r="AA4694" t="str">
        <f t="shared" si="936"/>
        <v>N/A</v>
      </c>
      <c r="AB4694" t="str">
        <f t="shared" si="937"/>
        <v>N/A</v>
      </c>
      <c r="AC4694" t="str">
        <f t="shared" si="938"/>
        <v>N/A</v>
      </c>
      <c r="AD4694" t="str">
        <f t="shared" si="939"/>
        <v>N/A</v>
      </c>
      <c r="AE4694" t="str">
        <f t="shared" si="940"/>
        <v>N/A</v>
      </c>
      <c r="AF4694" t="str">
        <f t="shared" si="941"/>
        <v>N/A</v>
      </c>
      <c r="AG4694" t="str">
        <f t="shared" si="942"/>
        <v>N/A</v>
      </c>
    </row>
    <row r="4695" spans="1:33" x14ac:dyDescent="0.35">
      <c r="A4695">
        <v>487162</v>
      </c>
      <c r="B4695" t="s">
        <v>4654</v>
      </c>
      <c r="C4695">
        <v>0</v>
      </c>
      <c r="D4695" t="s">
        <v>28</v>
      </c>
      <c r="E4695" t="s">
        <v>28</v>
      </c>
      <c r="F4695" t="s">
        <v>4803</v>
      </c>
      <c r="G4695" t="s">
        <v>4805</v>
      </c>
      <c r="H4695" t="s">
        <v>28</v>
      </c>
      <c r="I4695" t="s">
        <v>19</v>
      </c>
      <c r="J4695" t="s">
        <v>26</v>
      </c>
      <c r="K4695" t="s">
        <v>4803</v>
      </c>
      <c r="L4695" t="s">
        <v>21</v>
      </c>
      <c r="M4695" t="s">
        <v>28</v>
      </c>
      <c r="N4695" t="s">
        <v>28</v>
      </c>
      <c r="O4695">
        <v>0.4</v>
      </c>
      <c r="P4695">
        <v>0.35</v>
      </c>
      <c r="Q4695">
        <v>0.31</v>
      </c>
      <c r="R4695">
        <v>0.45</v>
      </c>
      <c r="S4695" t="s">
        <v>28</v>
      </c>
      <c r="T4695" t="s">
        <v>28</v>
      </c>
      <c r="U4695" t="s">
        <v>28</v>
      </c>
      <c r="V4695" t="s">
        <v>28</v>
      </c>
      <c r="X4695" t="str">
        <f t="shared" si="933"/>
        <v>N/A</v>
      </c>
      <c r="Y4695" t="str">
        <f t="shared" si="934"/>
        <v>N/A</v>
      </c>
      <c r="Z4695">
        <f t="shared" si="935"/>
        <v>0.4</v>
      </c>
      <c r="AA4695">
        <f t="shared" si="936"/>
        <v>0.35</v>
      </c>
      <c r="AB4695">
        <f t="shared" si="937"/>
        <v>0.31</v>
      </c>
      <c r="AC4695">
        <f t="shared" si="938"/>
        <v>0.45</v>
      </c>
      <c r="AD4695" t="str">
        <f t="shared" si="939"/>
        <v>N/A</v>
      </c>
      <c r="AE4695" t="str">
        <f t="shared" si="940"/>
        <v>N/A</v>
      </c>
      <c r="AF4695" t="str">
        <f t="shared" si="941"/>
        <v>N/A</v>
      </c>
      <c r="AG4695" t="str">
        <f t="shared" si="942"/>
        <v>N/A</v>
      </c>
    </row>
    <row r="4696" spans="1:33" x14ac:dyDescent="0.35">
      <c r="A4696">
        <v>487296</v>
      </c>
      <c r="B4696" t="s">
        <v>4655</v>
      </c>
      <c r="C4696">
        <v>0</v>
      </c>
      <c r="D4696" t="s">
        <v>28</v>
      </c>
      <c r="E4696" t="s">
        <v>28</v>
      </c>
      <c r="F4696" t="s">
        <v>4803</v>
      </c>
      <c r="G4696" t="s">
        <v>28</v>
      </c>
      <c r="H4696" t="s">
        <v>28</v>
      </c>
      <c r="I4696" t="s">
        <v>19</v>
      </c>
      <c r="J4696" t="s">
        <v>17</v>
      </c>
      <c r="K4696" t="s">
        <v>4803</v>
      </c>
      <c r="L4696" t="s">
        <v>28</v>
      </c>
      <c r="M4696" t="s">
        <v>28</v>
      </c>
      <c r="N4696" t="s">
        <v>28</v>
      </c>
      <c r="O4696" t="s">
        <v>28</v>
      </c>
      <c r="P4696" t="s">
        <v>28</v>
      </c>
      <c r="Q4696" t="s">
        <v>28</v>
      </c>
      <c r="R4696" t="s">
        <v>28</v>
      </c>
      <c r="S4696" t="s">
        <v>28</v>
      </c>
      <c r="T4696" t="s">
        <v>28</v>
      </c>
      <c r="U4696" t="s">
        <v>28</v>
      </c>
      <c r="V4696" t="s">
        <v>28</v>
      </c>
      <c r="X4696" t="str">
        <f t="shared" si="933"/>
        <v>N/A</v>
      </c>
      <c r="Y4696" t="str">
        <f t="shared" si="934"/>
        <v>N/A</v>
      </c>
      <c r="Z4696" t="str">
        <f t="shared" si="935"/>
        <v>N/A</v>
      </c>
      <c r="AA4696" t="str">
        <f t="shared" si="936"/>
        <v>N/A</v>
      </c>
      <c r="AB4696" t="str">
        <f t="shared" si="937"/>
        <v>N/A</v>
      </c>
      <c r="AC4696" t="str">
        <f t="shared" si="938"/>
        <v>N/A</v>
      </c>
      <c r="AD4696" t="str">
        <f t="shared" si="939"/>
        <v>N/A</v>
      </c>
      <c r="AE4696" t="str">
        <f t="shared" si="940"/>
        <v>N/A</v>
      </c>
      <c r="AF4696" t="str">
        <f t="shared" si="941"/>
        <v>N/A</v>
      </c>
      <c r="AG4696" t="str">
        <f t="shared" si="942"/>
        <v>N/A</v>
      </c>
    </row>
    <row r="4697" spans="1:33" x14ac:dyDescent="0.35">
      <c r="A4697">
        <v>487302</v>
      </c>
      <c r="B4697" t="s">
        <v>4656</v>
      </c>
      <c r="C4697">
        <v>0</v>
      </c>
      <c r="D4697" t="s">
        <v>28</v>
      </c>
      <c r="E4697" t="s">
        <v>28</v>
      </c>
      <c r="F4697" t="s">
        <v>4803</v>
      </c>
      <c r="G4697" t="s">
        <v>4805</v>
      </c>
      <c r="H4697" t="s">
        <v>28</v>
      </c>
      <c r="I4697" t="s">
        <v>19</v>
      </c>
      <c r="J4697" t="s">
        <v>26</v>
      </c>
      <c r="K4697" t="s">
        <v>4803</v>
      </c>
      <c r="L4697" t="s">
        <v>21</v>
      </c>
      <c r="M4697" t="s">
        <v>28</v>
      </c>
      <c r="N4697" t="s">
        <v>28</v>
      </c>
      <c r="O4697">
        <v>0.57999999999999996</v>
      </c>
      <c r="P4697">
        <v>0.44</v>
      </c>
      <c r="Q4697">
        <v>0.42</v>
      </c>
      <c r="R4697">
        <v>0.8</v>
      </c>
      <c r="S4697" t="s">
        <v>28</v>
      </c>
      <c r="T4697" t="s">
        <v>28</v>
      </c>
      <c r="U4697" t="s">
        <v>28</v>
      </c>
      <c r="V4697" t="s">
        <v>28</v>
      </c>
      <c r="X4697" t="str">
        <f t="shared" si="933"/>
        <v>N/A</v>
      </c>
      <c r="Y4697" t="str">
        <f t="shared" si="934"/>
        <v>N/A</v>
      </c>
      <c r="Z4697">
        <f t="shared" si="935"/>
        <v>0.57999999999999996</v>
      </c>
      <c r="AA4697">
        <f t="shared" si="936"/>
        <v>0.44</v>
      </c>
      <c r="AB4697">
        <f t="shared" si="937"/>
        <v>0.42</v>
      </c>
      <c r="AC4697">
        <f t="shared" si="938"/>
        <v>0.8</v>
      </c>
      <c r="AD4697" t="str">
        <f t="shared" si="939"/>
        <v>N/A</v>
      </c>
      <c r="AE4697" t="str">
        <f t="shared" si="940"/>
        <v>N/A</v>
      </c>
      <c r="AF4697" t="str">
        <f t="shared" si="941"/>
        <v>N/A</v>
      </c>
      <c r="AG4697" t="str">
        <f t="shared" si="942"/>
        <v>N/A</v>
      </c>
    </row>
    <row r="4698" spans="1:33" x14ac:dyDescent="0.35">
      <c r="A4698">
        <v>487311</v>
      </c>
      <c r="B4698" t="s">
        <v>4657</v>
      </c>
      <c r="C4698">
        <v>0</v>
      </c>
      <c r="D4698" t="s">
        <v>28</v>
      </c>
      <c r="E4698" t="s">
        <v>28</v>
      </c>
      <c r="F4698" t="s">
        <v>4803</v>
      </c>
      <c r="G4698" t="s">
        <v>28</v>
      </c>
      <c r="H4698" t="s">
        <v>28</v>
      </c>
      <c r="I4698" t="s">
        <v>19</v>
      </c>
      <c r="J4698" t="s">
        <v>26</v>
      </c>
      <c r="K4698" t="s">
        <v>4803</v>
      </c>
      <c r="L4698">
        <v>2018</v>
      </c>
      <c r="M4698" t="s">
        <v>28</v>
      </c>
      <c r="N4698" t="s">
        <v>28</v>
      </c>
      <c r="O4698">
        <v>0.68</v>
      </c>
      <c r="P4698">
        <v>0.76</v>
      </c>
      <c r="Q4698">
        <v>0.73</v>
      </c>
      <c r="R4698">
        <v>0.82</v>
      </c>
      <c r="S4698" t="s">
        <v>28</v>
      </c>
      <c r="T4698" t="s">
        <v>28</v>
      </c>
      <c r="U4698" t="s">
        <v>28</v>
      </c>
      <c r="V4698" t="s">
        <v>28</v>
      </c>
      <c r="X4698" t="str">
        <f t="shared" si="933"/>
        <v>N/A</v>
      </c>
      <c r="Y4698" t="str">
        <f t="shared" si="934"/>
        <v>N/A</v>
      </c>
      <c r="Z4698">
        <f t="shared" si="935"/>
        <v>0.68</v>
      </c>
      <c r="AA4698">
        <f t="shared" si="936"/>
        <v>0.76</v>
      </c>
      <c r="AB4698">
        <f t="shared" si="937"/>
        <v>0.73</v>
      </c>
      <c r="AC4698">
        <f t="shared" si="938"/>
        <v>0.82</v>
      </c>
      <c r="AD4698" t="str">
        <f t="shared" si="939"/>
        <v>N/A</v>
      </c>
      <c r="AE4698" t="str">
        <f t="shared" si="940"/>
        <v>N/A</v>
      </c>
      <c r="AF4698" t="str">
        <f t="shared" si="941"/>
        <v>N/A</v>
      </c>
      <c r="AG4698" t="str">
        <f t="shared" si="942"/>
        <v>N/A</v>
      </c>
    </row>
    <row r="4699" spans="1:33" x14ac:dyDescent="0.35">
      <c r="A4699">
        <v>487320</v>
      </c>
      <c r="B4699" t="s">
        <v>4658</v>
      </c>
      <c r="C4699">
        <v>0</v>
      </c>
      <c r="D4699">
        <v>0.38</v>
      </c>
      <c r="E4699">
        <v>0.34</v>
      </c>
      <c r="F4699" t="s">
        <v>4803</v>
      </c>
      <c r="G4699">
        <v>2017</v>
      </c>
      <c r="H4699">
        <v>8.9999999999999969E-2</v>
      </c>
      <c r="I4699" t="s">
        <v>19</v>
      </c>
      <c r="J4699" t="s">
        <v>26</v>
      </c>
      <c r="K4699" t="s">
        <v>4803</v>
      </c>
      <c r="L4699">
        <v>2018</v>
      </c>
      <c r="M4699">
        <v>0.46</v>
      </c>
      <c r="N4699">
        <v>0.43</v>
      </c>
      <c r="O4699">
        <v>0.41</v>
      </c>
      <c r="P4699">
        <v>0.37</v>
      </c>
      <c r="Q4699">
        <v>0.28000000000000003</v>
      </c>
      <c r="R4699">
        <v>0.38</v>
      </c>
      <c r="S4699">
        <v>0.1</v>
      </c>
      <c r="T4699">
        <v>0.12</v>
      </c>
      <c r="U4699">
        <v>0.13</v>
      </c>
      <c r="V4699">
        <v>0.12</v>
      </c>
      <c r="X4699">
        <f t="shared" si="933"/>
        <v>0.46</v>
      </c>
      <c r="Y4699">
        <f t="shared" si="934"/>
        <v>0.43</v>
      </c>
      <c r="Z4699">
        <f t="shared" si="935"/>
        <v>0.41</v>
      </c>
      <c r="AA4699">
        <f t="shared" si="936"/>
        <v>0.37</v>
      </c>
      <c r="AB4699">
        <f t="shared" si="937"/>
        <v>0.28000000000000003</v>
      </c>
      <c r="AC4699">
        <f t="shared" si="938"/>
        <v>0.38</v>
      </c>
      <c r="AD4699">
        <f t="shared" si="939"/>
        <v>0.1</v>
      </c>
      <c r="AE4699">
        <f t="shared" si="940"/>
        <v>0.12</v>
      </c>
      <c r="AF4699">
        <f t="shared" si="941"/>
        <v>0.13</v>
      </c>
      <c r="AG4699">
        <f t="shared" si="942"/>
        <v>0.12</v>
      </c>
    </row>
    <row r="4700" spans="1:33" x14ac:dyDescent="0.35">
      <c r="A4700">
        <v>487375</v>
      </c>
      <c r="B4700" t="s">
        <v>4659</v>
      </c>
      <c r="C4700">
        <v>0</v>
      </c>
      <c r="D4700" t="s">
        <v>28</v>
      </c>
      <c r="E4700" t="s">
        <v>28</v>
      </c>
      <c r="F4700" t="s">
        <v>4803</v>
      </c>
      <c r="G4700" t="s">
        <v>28</v>
      </c>
      <c r="H4700" t="s">
        <v>28</v>
      </c>
      <c r="I4700" t="s">
        <v>19</v>
      </c>
      <c r="J4700" t="s">
        <v>17</v>
      </c>
      <c r="K4700" t="s">
        <v>4803</v>
      </c>
      <c r="L4700" t="s">
        <v>28</v>
      </c>
      <c r="M4700" t="s">
        <v>28</v>
      </c>
      <c r="N4700" t="s">
        <v>28</v>
      </c>
      <c r="O4700" t="s">
        <v>28</v>
      </c>
      <c r="P4700" t="s">
        <v>28</v>
      </c>
      <c r="Q4700" t="s">
        <v>28</v>
      </c>
      <c r="R4700" t="s">
        <v>28</v>
      </c>
      <c r="S4700" t="s">
        <v>28</v>
      </c>
      <c r="T4700" t="s">
        <v>28</v>
      </c>
      <c r="U4700" t="s">
        <v>28</v>
      </c>
      <c r="V4700" t="s">
        <v>28</v>
      </c>
      <c r="X4700" t="str">
        <f t="shared" si="933"/>
        <v>N/A</v>
      </c>
      <c r="Y4700" t="str">
        <f t="shared" si="934"/>
        <v>N/A</v>
      </c>
      <c r="Z4700" t="str">
        <f t="shared" si="935"/>
        <v>N/A</v>
      </c>
      <c r="AA4700" t="str">
        <f t="shared" si="936"/>
        <v>N/A</v>
      </c>
      <c r="AB4700" t="str">
        <f t="shared" si="937"/>
        <v>N/A</v>
      </c>
      <c r="AC4700" t="str">
        <f t="shared" si="938"/>
        <v>N/A</v>
      </c>
      <c r="AD4700" t="str">
        <f t="shared" si="939"/>
        <v>N/A</v>
      </c>
      <c r="AE4700" t="str">
        <f t="shared" si="940"/>
        <v>N/A</v>
      </c>
      <c r="AF4700" t="str">
        <f t="shared" si="941"/>
        <v>N/A</v>
      </c>
      <c r="AG4700" t="str">
        <f t="shared" si="942"/>
        <v>N/A</v>
      </c>
    </row>
    <row r="4701" spans="1:33" x14ac:dyDescent="0.35">
      <c r="A4701">
        <v>487384</v>
      </c>
      <c r="B4701" t="s">
        <v>4660</v>
      </c>
      <c r="C4701">
        <v>0</v>
      </c>
      <c r="D4701" t="s">
        <v>28</v>
      </c>
      <c r="E4701" t="s">
        <v>28</v>
      </c>
      <c r="F4701" t="s">
        <v>4803</v>
      </c>
      <c r="G4701" t="s">
        <v>4805</v>
      </c>
      <c r="H4701" t="s">
        <v>28</v>
      </c>
      <c r="I4701" t="s">
        <v>19</v>
      </c>
      <c r="J4701" t="s">
        <v>26</v>
      </c>
      <c r="K4701" t="s">
        <v>4803</v>
      </c>
      <c r="L4701" t="s">
        <v>21</v>
      </c>
      <c r="M4701" t="s">
        <v>28</v>
      </c>
      <c r="N4701" t="s">
        <v>28</v>
      </c>
      <c r="O4701">
        <v>0.61</v>
      </c>
      <c r="P4701">
        <v>0.61</v>
      </c>
      <c r="Q4701">
        <v>0.59</v>
      </c>
      <c r="R4701">
        <v>0.65</v>
      </c>
      <c r="S4701" t="s">
        <v>28</v>
      </c>
      <c r="T4701" t="s">
        <v>28</v>
      </c>
      <c r="U4701" t="s">
        <v>28</v>
      </c>
      <c r="V4701" t="s">
        <v>28</v>
      </c>
      <c r="X4701" t="str">
        <f t="shared" si="933"/>
        <v>N/A</v>
      </c>
      <c r="Y4701" t="str">
        <f t="shared" si="934"/>
        <v>N/A</v>
      </c>
      <c r="Z4701">
        <f t="shared" si="935"/>
        <v>0.61</v>
      </c>
      <c r="AA4701">
        <f t="shared" si="936"/>
        <v>0.61</v>
      </c>
      <c r="AB4701">
        <f t="shared" si="937"/>
        <v>0.59</v>
      </c>
      <c r="AC4701">
        <f t="shared" si="938"/>
        <v>0.65</v>
      </c>
      <c r="AD4701" t="str">
        <f t="shared" si="939"/>
        <v>N/A</v>
      </c>
      <c r="AE4701" t="str">
        <f t="shared" si="940"/>
        <v>N/A</v>
      </c>
      <c r="AF4701" t="str">
        <f t="shared" si="941"/>
        <v>N/A</v>
      </c>
      <c r="AG4701" t="str">
        <f t="shared" si="942"/>
        <v>N/A</v>
      </c>
    </row>
    <row r="4702" spans="1:33" x14ac:dyDescent="0.35">
      <c r="A4702">
        <v>487393</v>
      </c>
      <c r="B4702" t="s">
        <v>4661</v>
      </c>
      <c r="C4702">
        <v>0</v>
      </c>
      <c r="D4702" t="s">
        <v>28</v>
      </c>
      <c r="E4702" t="s">
        <v>28</v>
      </c>
      <c r="F4702" t="s">
        <v>4803</v>
      </c>
      <c r="G4702" t="s">
        <v>4805</v>
      </c>
      <c r="H4702" t="s">
        <v>28</v>
      </c>
      <c r="I4702" t="s">
        <v>19</v>
      </c>
      <c r="J4702" t="s">
        <v>26</v>
      </c>
      <c r="K4702" t="s">
        <v>4803</v>
      </c>
      <c r="L4702" t="s">
        <v>21</v>
      </c>
      <c r="M4702" t="s">
        <v>28</v>
      </c>
      <c r="N4702" t="s">
        <v>28</v>
      </c>
      <c r="O4702">
        <v>0.56000000000000005</v>
      </c>
      <c r="P4702">
        <v>0.56000000000000005</v>
      </c>
      <c r="Q4702">
        <v>0.52</v>
      </c>
      <c r="R4702">
        <v>0.67</v>
      </c>
      <c r="S4702" t="s">
        <v>28</v>
      </c>
      <c r="T4702" t="s">
        <v>28</v>
      </c>
      <c r="U4702" t="s">
        <v>28</v>
      </c>
      <c r="V4702" t="s">
        <v>28</v>
      </c>
      <c r="X4702" t="str">
        <f t="shared" si="933"/>
        <v>N/A</v>
      </c>
      <c r="Y4702" t="str">
        <f t="shared" si="934"/>
        <v>N/A</v>
      </c>
      <c r="Z4702">
        <f t="shared" si="935"/>
        <v>0.56000000000000005</v>
      </c>
      <c r="AA4702">
        <f t="shared" si="936"/>
        <v>0.56000000000000005</v>
      </c>
      <c r="AB4702">
        <f t="shared" si="937"/>
        <v>0.52</v>
      </c>
      <c r="AC4702">
        <f t="shared" si="938"/>
        <v>0.67</v>
      </c>
      <c r="AD4702" t="str">
        <f t="shared" si="939"/>
        <v>N/A</v>
      </c>
      <c r="AE4702" t="str">
        <f t="shared" si="940"/>
        <v>N/A</v>
      </c>
      <c r="AF4702" t="str">
        <f t="shared" si="941"/>
        <v>N/A</v>
      </c>
      <c r="AG4702" t="str">
        <f t="shared" si="942"/>
        <v>N/A</v>
      </c>
    </row>
    <row r="4703" spans="1:33" x14ac:dyDescent="0.35">
      <c r="A4703">
        <v>487409</v>
      </c>
      <c r="B4703" t="s">
        <v>4662</v>
      </c>
      <c r="C4703">
        <v>0</v>
      </c>
      <c r="D4703" t="s">
        <v>28</v>
      </c>
      <c r="E4703" t="s">
        <v>28</v>
      </c>
      <c r="F4703" t="s">
        <v>4803</v>
      </c>
      <c r="G4703" t="s">
        <v>4805</v>
      </c>
      <c r="H4703" t="s">
        <v>28</v>
      </c>
      <c r="I4703" t="s">
        <v>19</v>
      </c>
      <c r="J4703" t="s">
        <v>26</v>
      </c>
      <c r="K4703" t="s">
        <v>4803</v>
      </c>
      <c r="L4703" t="s">
        <v>21</v>
      </c>
      <c r="M4703" t="s">
        <v>28</v>
      </c>
      <c r="N4703" t="s">
        <v>28</v>
      </c>
      <c r="O4703">
        <v>0.61</v>
      </c>
      <c r="P4703">
        <v>0.61</v>
      </c>
      <c r="Q4703">
        <v>0.51</v>
      </c>
      <c r="R4703">
        <v>0.64</v>
      </c>
      <c r="S4703" t="s">
        <v>28</v>
      </c>
      <c r="T4703" t="s">
        <v>28</v>
      </c>
      <c r="U4703" t="s">
        <v>28</v>
      </c>
      <c r="V4703" t="s">
        <v>28</v>
      </c>
      <c r="X4703" t="str">
        <f t="shared" si="933"/>
        <v>N/A</v>
      </c>
      <c r="Y4703" t="str">
        <f t="shared" si="934"/>
        <v>N/A</v>
      </c>
      <c r="Z4703">
        <f t="shared" si="935"/>
        <v>0.61</v>
      </c>
      <c r="AA4703">
        <f t="shared" si="936"/>
        <v>0.61</v>
      </c>
      <c r="AB4703">
        <f t="shared" si="937"/>
        <v>0.51</v>
      </c>
      <c r="AC4703">
        <f t="shared" si="938"/>
        <v>0.64</v>
      </c>
      <c r="AD4703" t="str">
        <f t="shared" si="939"/>
        <v>N/A</v>
      </c>
      <c r="AE4703" t="str">
        <f t="shared" si="940"/>
        <v>N/A</v>
      </c>
      <c r="AF4703" t="str">
        <f t="shared" si="941"/>
        <v>N/A</v>
      </c>
      <c r="AG4703" t="str">
        <f t="shared" si="942"/>
        <v>N/A</v>
      </c>
    </row>
    <row r="4704" spans="1:33" x14ac:dyDescent="0.35">
      <c r="A4704">
        <v>487418</v>
      </c>
      <c r="B4704" t="s">
        <v>4663</v>
      </c>
      <c r="C4704">
        <v>0</v>
      </c>
      <c r="D4704" t="s">
        <v>28</v>
      </c>
      <c r="E4704" t="s">
        <v>28</v>
      </c>
      <c r="F4704" t="s">
        <v>4803</v>
      </c>
      <c r="G4704" t="s">
        <v>4805</v>
      </c>
      <c r="H4704" t="s">
        <v>28</v>
      </c>
      <c r="I4704" t="s">
        <v>19</v>
      </c>
      <c r="J4704" t="s">
        <v>26</v>
      </c>
      <c r="K4704" t="s">
        <v>4803</v>
      </c>
      <c r="L4704" t="s">
        <v>21</v>
      </c>
      <c r="M4704" t="s">
        <v>28</v>
      </c>
      <c r="N4704" t="s">
        <v>28</v>
      </c>
      <c r="O4704">
        <v>0.49</v>
      </c>
      <c r="P4704">
        <v>0.49</v>
      </c>
      <c r="Q4704">
        <v>0.48</v>
      </c>
      <c r="R4704">
        <v>0.51</v>
      </c>
      <c r="S4704" t="s">
        <v>28</v>
      </c>
      <c r="T4704" t="s">
        <v>28</v>
      </c>
      <c r="U4704" t="s">
        <v>28</v>
      </c>
      <c r="V4704" t="s">
        <v>28</v>
      </c>
      <c r="X4704" t="str">
        <f t="shared" si="933"/>
        <v>N/A</v>
      </c>
      <c r="Y4704" t="str">
        <f t="shared" si="934"/>
        <v>N/A</v>
      </c>
      <c r="Z4704">
        <f t="shared" si="935"/>
        <v>0.49</v>
      </c>
      <c r="AA4704">
        <f t="shared" si="936"/>
        <v>0.49</v>
      </c>
      <c r="AB4704">
        <f t="shared" si="937"/>
        <v>0.48</v>
      </c>
      <c r="AC4704">
        <f t="shared" si="938"/>
        <v>0.51</v>
      </c>
      <c r="AD4704" t="str">
        <f t="shared" si="939"/>
        <v>N/A</v>
      </c>
      <c r="AE4704" t="str">
        <f t="shared" si="940"/>
        <v>N/A</v>
      </c>
      <c r="AF4704" t="str">
        <f t="shared" si="941"/>
        <v>N/A</v>
      </c>
      <c r="AG4704" t="str">
        <f t="shared" si="942"/>
        <v>N/A</v>
      </c>
    </row>
    <row r="4705" spans="1:33" x14ac:dyDescent="0.35">
      <c r="A4705">
        <v>487427</v>
      </c>
      <c r="B4705" t="s">
        <v>4664</v>
      </c>
      <c r="C4705">
        <v>0</v>
      </c>
      <c r="D4705" t="s">
        <v>28</v>
      </c>
      <c r="E4705" t="s">
        <v>28</v>
      </c>
      <c r="F4705" t="s">
        <v>4803</v>
      </c>
      <c r="G4705" t="s">
        <v>4805</v>
      </c>
      <c r="H4705" t="s">
        <v>28</v>
      </c>
      <c r="I4705" t="s">
        <v>19</v>
      </c>
      <c r="J4705" t="s">
        <v>26</v>
      </c>
      <c r="K4705" t="s">
        <v>4803</v>
      </c>
      <c r="L4705" t="s">
        <v>21</v>
      </c>
      <c r="M4705" t="s">
        <v>28</v>
      </c>
      <c r="N4705" t="s">
        <v>28</v>
      </c>
      <c r="O4705">
        <v>0.47</v>
      </c>
      <c r="P4705">
        <v>0.47</v>
      </c>
      <c r="Q4705">
        <v>0.41</v>
      </c>
      <c r="R4705">
        <v>0.55000000000000004</v>
      </c>
      <c r="S4705" t="s">
        <v>28</v>
      </c>
      <c r="T4705" t="s">
        <v>28</v>
      </c>
      <c r="U4705" t="s">
        <v>28</v>
      </c>
      <c r="V4705" t="s">
        <v>28</v>
      </c>
      <c r="X4705" t="str">
        <f t="shared" si="933"/>
        <v>N/A</v>
      </c>
      <c r="Y4705" t="str">
        <f t="shared" si="934"/>
        <v>N/A</v>
      </c>
      <c r="Z4705">
        <f t="shared" si="935"/>
        <v>0.47</v>
      </c>
      <c r="AA4705">
        <f t="shared" si="936"/>
        <v>0.47</v>
      </c>
      <c r="AB4705">
        <f t="shared" si="937"/>
        <v>0.41</v>
      </c>
      <c r="AC4705">
        <f t="shared" si="938"/>
        <v>0.55000000000000004</v>
      </c>
      <c r="AD4705" t="str">
        <f t="shared" si="939"/>
        <v>N/A</v>
      </c>
      <c r="AE4705" t="str">
        <f t="shared" si="940"/>
        <v>N/A</v>
      </c>
      <c r="AF4705" t="str">
        <f t="shared" si="941"/>
        <v>N/A</v>
      </c>
      <c r="AG4705" t="str">
        <f t="shared" si="942"/>
        <v>N/A</v>
      </c>
    </row>
    <row r="4706" spans="1:33" x14ac:dyDescent="0.35">
      <c r="A4706">
        <v>487436</v>
      </c>
      <c r="B4706" t="s">
        <v>4665</v>
      </c>
      <c r="C4706">
        <v>0</v>
      </c>
      <c r="D4706" t="s">
        <v>28</v>
      </c>
      <c r="E4706" t="s">
        <v>28</v>
      </c>
      <c r="F4706" t="s">
        <v>4803</v>
      </c>
      <c r="G4706" t="s">
        <v>4805</v>
      </c>
      <c r="H4706" t="s">
        <v>28</v>
      </c>
      <c r="I4706" t="s">
        <v>19</v>
      </c>
      <c r="J4706" t="s">
        <v>26</v>
      </c>
      <c r="K4706" t="s">
        <v>4803</v>
      </c>
      <c r="L4706" t="s">
        <v>21</v>
      </c>
      <c r="M4706" t="s">
        <v>28</v>
      </c>
      <c r="N4706" t="s">
        <v>28</v>
      </c>
      <c r="O4706">
        <v>0.46</v>
      </c>
      <c r="P4706">
        <v>0.41</v>
      </c>
      <c r="Q4706">
        <v>0.4</v>
      </c>
      <c r="R4706">
        <v>0.49</v>
      </c>
      <c r="S4706" t="s">
        <v>28</v>
      </c>
      <c r="T4706" t="s">
        <v>28</v>
      </c>
      <c r="U4706" t="s">
        <v>28</v>
      </c>
      <c r="V4706" t="s">
        <v>28</v>
      </c>
      <c r="X4706" t="str">
        <f t="shared" si="933"/>
        <v>N/A</v>
      </c>
      <c r="Y4706" t="str">
        <f t="shared" si="934"/>
        <v>N/A</v>
      </c>
      <c r="Z4706">
        <f t="shared" si="935"/>
        <v>0.46</v>
      </c>
      <c r="AA4706">
        <f t="shared" si="936"/>
        <v>0.41</v>
      </c>
      <c r="AB4706">
        <f t="shared" si="937"/>
        <v>0.4</v>
      </c>
      <c r="AC4706">
        <f t="shared" si="938"/>
        <v>0.49</v>
      </c>
      <c r="AD4706" t="str">
        <f t="shared" si="939"/>
        <v>N/A</v>
      </c>
      <c r="AE4706" t="str">
        <f t="shared" si="940"/>
        <v>N/A</v>
      </c>
      <c r="AF4706" t="str">
        <f t="shared" si="941"/>
        <v>N/A</v>
      </c>
      <c r="AG4706" t="str">
        <f t="shared" si="942"/>
        <v>N/A</v>
      </c>
    </row>
    <row r="4707" spans="1:33" x14ac:dyDescent="0.35">
      <c r="A4707">
        <v>487445</v>
      </c>
      <c r="B4707" t="s">
        <v>4666</v>
      </c>
      <c r="C4707">
        <v>0</v>
      </c>
      <c r="D4707" t="s">
        <v>28</v>
      </c>
      <c r="E4707" t="s">
        <v>28</v>
      </c>
      <c r="F4707" t="s">
        <v>4803</v>
      </c>
      <c r="G4707" t="s">
        <v>4805</v>
      </c>
      <c r="H4707" t="s">
        <v>28</v>
      </c>
      <c r="I4707" t="s">
        <v>19</v>
      </c>
      <c r="J4707" t="s">
        <v>26</v>
      </c>
      <c r="K4707" t="s">
        <v>4803</v>
      </c>
      <c r="L4707" t="s">
        <v>21</v>
      </c>
      <c r="M4707" t="s">
        <v>28</v>
      </c>
      <c r="N4707" t="s">
        <v>28</v>
      </c>
      <c r="O4707">
        <v>0.55000000000000004</v>
      </c>
      <c r="P4707">
        <v>0.55000000000000004</v>
      </c>
      <c r="Q4707">
        <v>0.52</v>
      </c>
      <c r="R4707">
        <v>0.62</v>
      </c>
      <c r="S4707" t="s">
        <v>28</v>
      </c>
      <c r="T4707" t="s">
        <v>28</v>
      </c>
      <c r="U4707" t="s">
        <v>28</v>
      </c>
      <c r="V4707" t="s">
        <v>28</v>
      </c>
      <c r="X4707" t="str">
        <f t="shared" si="933"/>
        <v>N/A</v>
      </c>
      <c r="Y4707" t="str">
        <f t="shared" si="934"/>
        <v>N/A</v>
      </c>
      <c r="Z4707">
        <f t="shared" si="935"/>
        <v>0.55000000000000004</v>
      </c>
      <c r="AA4707">
        <f t="shared" si="936"/>
        <v>0.55000000000000004</v>
      </c>
      <c r="AB4707">
        <f t="shared" si="937"/>
        <v>0.52</v>
      </c>
      <c r="AC4707">
        <f t="shared" si="938"/>
        <v>0.62</v>
      </c>
      <c r="AD4707" t="str">
        <f t="shared" si="939"/>
        <v>N/A</v>
      </c>
      <c r="AE4707" t="str">
        <f t="shared" si="940"/>
        <v>N/A</v>
      </c>
      <c r="AF4707" t="str">
        <f t="shared" si="941"/>
        <v>N/A</v>
      </c>
      <c r="AG4707" t="str">
        <f t="shared" si="942"/>
        <v>N/A</v>
      </c>
    </row>
    <row r="4708" spans="1:33" x14ac:dyDescent="0.35">
      <c r="A4708">
        <v>487454</v>
      </c>
      <c r="B4708" t="s">
        <v>4667</v>
      </c>
      <c r="C4708">
        <v>0</v>
      </c>
      <c r="D4708" t="s">
        <v>28</v>
      </c>
      <c r="E4708" t="s">
        <v>28</v>
      </c>
      <c r="F4708" t="s">
        <v>4803</v>
      </c>
      <c r="G4708" t="s">
        <v>4805</v>
      </c>
      <c r="H4708" t="s">
        <v>28</v>
      </c>
      <c r="I4708" t="s">
        <v>19</v>
      </c>
      <c r="J4708" t="s">
        <v>26</v>
      </c>
      <c r="K4708" t="s">
        <v>4803</v>
      </c>
      <c r="L4708" t="s">
        <v>21</v>
      </c>
      <c r="M4708" t="s">
        <v>28</v>
      </c>
      <c r="N4708" t="s">
        <v>28</v>
      </c>
      <c r="O4708">
        <v>0.59</v>
      </c>
      <c r="P4708">
        <v>0.56000000000000005</v>
      </c>
      <c r="Q4708">
        <v>0.56999999999999995</v>
      </c>
      <c r="R4708">
        <v>0.53</v>
      </c>
      <c r="S4708" t="s">
        <v>28</v>
      </c>
      <c r="T4708" t="s">
        <v>28</v>
      </c>
      <c r="U4708" t="s">
        <v>28</v>
      </c>
      <c r="V4708" t="s">
        <v>28</v>
      </c>
      <c r="X4708" t="str">
        <f t="shared" si="933"/>
        <v>N/A</v>
      </c>
      <c r="Y4708" t="str">
        <f t="shared" si="934"/>
        <v>N/A</v>
      </c>
      <c r="Z4708">
        <f t="shared" si="935"/>
        <v>0.59</v>
      </c>
      <c r="AA4708">
        <f t="shared" si="936"/>
        <v>0.56000000000000005</v>
      </c>
      <c r="AB4708">
        <f t="shared" si="937"/>
        <v>0.56999999999999995</v>
      </c>
      <c r="AC4708">
        <f t="shared" si="938"/>
        <v>0.53</v>
      </c>
      <c r="AD4708" t="str">
        <f t="shared" si="939"/>
        <v>N/A</v>
      </c>
      <c r="AE4708" t="str">
        <f t="shared" si="940"/>
        <v>N/A</v>
      </c>
      <c r="AF4708" t="str">
        <f t="shared" si="941"/>
        <v>N/A</v>
      </c>
      <c r="AG4708" t="str">
        <f t="shared" si="942"/>
        <v>N/A</v>
      </c>
    </row>
    <row r="4709" spans="1:33" x14ac:dyDescent="0.35">
      <c r="A4709">
        <v>487472</v>
      </c>
      <c r="B4709" t="s">
        <v>4668</v>
      </c>
      <c r="C4709">
        <v>0</v>
      </c>
      <c r="D4709" t="s">
        <v>28</v>
      </c>
      <c r="E4709" t="s">
        <v>28</v>
      </c>
      <c r="F4709" t="s">
        <v>4803</v>
      </c>
      <c r="G4709" t="s">
        <v>4804</v>
      </c>
      <c r="H4709" t="s">
        <v>28</v>
      </c>
      <c r="I4709" t="s">
        <v>19</v>
      </c>
      <c r="J4709" t="s">
        <v>26</v>
      </c>
      <c r="K4709" t="s">
        <v>4803</v>
      </c>
      <c r="L4709" t="s">
        <v>21</v>
      </c>
      <c r="M4709" t="s">
        <v>28</v>
      </c>
      <c r="N4709" t="s">
        <v>28</v>
      </c>
      <c r="O4709">
        <v>0.5</v>
      </c>
      <c r="P4709">
        <v>0.5</v>
      </c>
      <c r="Q4709">
        <v>0.45</v>
      </c>
      <c r="R4709">
        <v>0.54</v>
      </c>
      <c r="S4709" t="s">
        <v>28</v>
      </c>
      <c r="T4709" t="s">
        <v>28</v>
      </c>
      <c r="U4709" t="s">
        <v>28</v>
      </c>
      <c r="V4709" t="s">
        <v>28</v>
      </c>
      <c r="X4709" t="str">
        <f t="shared" si="933"/>
        <v>N/A</v>
      </c>
      <c r="Y4709" t="str">
        <f t="shared" si="934"/>
        <v>N/A</v>
      </c>
      <c r="Z4709">
        <f t="shared" si="935"/>
        <v>0.5</v>
      </c>
      <c r="AA4709">
        <f t="shared" si="936"/>
        <v>0.5</v>
      </c>
      <c r="AB4709">
        <f t="shared" si="937"/>
        <v>0.45</v>
      </c>
      <c r="AC4709">
        <f t="shared" si="938"/>
        <v>0.54</v>
      </c>
      <c r="AD4709" t="str">
        <f t="shared" si="939"/>
        <v>N/A</v>
      </c>
      <c r="AE4709" t="str">
        <f t="shared" si="940"/>
        <v>N/A</v>
      </c>
      <c r="AF4709" t="str">
        <f t="shared" si="941"/>
        <v>N/A</v>
      </c>
      <c r="AG4709" t="str">
        <f t="shared" si="942"/>
        <v>N/A</v>
      </c>
    </row>
    <row r="4710" spans="1:33" x14ac:dyDescent="0.35">
      <c r="A4710">
        <v>487490</v>
      </c>
      <c r="B4710" t="s">
        <v>4669</v>
      </c>
      <c r="C4710">
        <v>0</v>
      </c>
      <c r="D4710" t="s">
        <v>28</v>
      </c>
      <c r="E4710" t="s">
        <v>28</v>
      </c>
      <c r="F4710" t="s">
        <v>4803</v>
      </c>
      <c r="G4710" t="s">
        <v>4804</v>
      </c>
      <c r="H4710" t="s">
        <v>28</v>
      </c>
      <c r="I4710" t="s">
        <v>19</v>
      </c>
      <c r="J4710" t="s">
        <v>26</v>
      </c>
      <c r="K4710" t="s">
        <v>4803</v>
      </c>
      <c r="L4710" t="s">
        <v>21</v>
      </c>
      <c r="M4710" t="s">
        <v>28</v>
      </c>
      <c r="N4710" t="s">
        <v>28</v>
      </c>
      <c r="O4710">
        <v>0.42</v>
      </c>
      <c r="P4710">
        <v>0.43</v>
      </c>
      <c r="Q4710">
        <v>0.37</v>
      </c>
      <c r="R4710">
        <v>0.6</v>
      </c>
      <c r="S4710" t="s">
        <v>28</v>
      </c>
      <c r="T4710" t="s">
        <v>28</v>
      </c>
      <c r="U4710" t="s">
        <v>28</v>
      </c>
      <c r="V4710" t="s">
        <v>28</v>
      </c>
      <c r="X4710" t="str">
        <f t="shared" si="933"/>
        <v>N/A</v>
      </c>
      <c r="Y4710" t="str">
        <f t="shared" si="934"/>
        <v>N/A</v>
      </c>
      <c r="Z4710">
        <f t="shared" si="935"/>
        <v>0.42</v>
      </c>
      <c r="AA4710">
        <f t="shared" si="936"/>
        <v>0.43</v>
      </c>
      <c r="AB4710">
        <f t="shared" si="937"/>
        <v>0.37</v>
      </c>
      <c r="AC4710">
        <f t="shared" si="938"/>
        <v>0.6</v>
      </c>
      <c r="AD4710" t="str">
        <f t="shared" si="939"/>
        <v>N/A</v>
      </c>
      <c r="AE4710" t="str">
        <f t="shared" si="940"/>
        <v>N/A</v>
      </c>
      <c r="AF4710" t="str">
        <f t="shared" si="941"/>
        <v>N/A</v>
      </c>
      <c r="AG4710" t="str">
        <f t="shared" si="942"/>
        <v>N/A</v>
      </c>
    </row>
    <row r="4711" spans="1:33" x14ac:dyDescent="0.35">
      <c r="A4711">
        <v>487524</v>
      </c>
      <c r="B4711" t="s">
        <v>4670</v>
      </c>
      <c r="C4711">
        <v>0</v>
      </c>
      <c r="D4711">
        <v>0.5</v>
      </c>
      <c r="E4711">
        <v>0.27</v>
      </c>
      <c r="F4711" t="s">
        <v>4803</v>
      </c>
      <c r="G4711" t="s">
        <v>4805</v>
      </c>
      <c r="H4711">
        <v>1.9999999999999962E-2</v>
      </c>
      <c r="I4711" t="s">
        <v>19</v>
      </c>
      <c r="J4711" t="s">
        <v>17</v>
      </c>
      <c r="K4711" t="s">
        <v>4803</v>
      </c>
      <c r="L4711" t="s">
        <v>21</v>
      </c>
      <c r="M4711">
        <v>0.54</v>
      </c>
      <c r="N4711">
        <v>0.28999999999999998</v>
      </c>
      <c r="O4711">
        <v>0.54</v>
      </c>
      <c r="P4711">
        <v>0.28999999999999998</v>
      </c>
      <c r="Q4711">
        <v>0.25</v>
      </c>
      <c r="R4711">
        <v>0.41</v>
      </c>
      <c r="S4711" t="s">
        <v>28</v>
      </c>
      <c r="T4711" t="s">
        <v>28</v>
      </c>
      <c r="U4711" t="s">
        <v>28</v>
      </c>
      <c r="V4711" t="s">
        <v>28</v>
      </c>
      <c r="X4711">
        <f t="shared" si="933"/>
        <v>0.54</v>
      </c>
      <c r="Y4711">
        <f t="shared" si="934"/>
        <v>0.28999999999999998</v>
      </c>
      <c r="Z4711">
        <f t="shared" si="935"/>
        <v>0.54</v>
      </c>
      <c r="AA4711">
        <f t="shared" si="936"/>
        <v>0.28999999999999998</v>
      </c>
      <c r="AB4711">
        <f t="shared" si="937"/>
        <v>0.25</v>
      </c>
      <c r="AC4711">
        <f t="shared" si="938"/>
        <v>0.41</v>
      </c>
      <c r="AD4711" t="str">
        <f t="shared" si="939"/>
        <v>N/A</v>
      </c>
      <c r="AE4711" t="str">
        <f t="shared" si="940"/>
        <v>N/A</v>
      </c>
      <c r="AF4711" t="str">
        <f t="shared" si="941"/>
        <v>N/A</v>
      </c>
      <c r="AG4711" t="str">
        <f t="shared" si="942"/>
        <v>N/A</v>
      </c>
    </row>
    <row r="4712" spans="1:33" x14ac:dyDescent="0.35">
      <c r="A4712">
        <v>487588</v>
      </c>
      <c r="B4712" t="s">
        <v>4671</v>
      </c>
      <c r="C4712">
        <v>0</v>
      </c>
      <c r="D4712" t="s">
        <v>28</v>
      </c>
      <c r="E4712" t="s">
        <v>28</v>
      </c>
      <c r="F4712" t="s">
        <v>4803</v>
      </c>
      <c r="G4712" t="s">
        <v>4805</v>
      </c>
      <c r="H4712" t="s">
        <v>28</v>
      </c>
      <c r="I4712" t="s">
        <v>19</v>
      </c>
      <c r="J4712" t="s">
        <v>26</v>
      </c>
      <c r="K4712" t="s">
        <v>4803</v>
      </c>
      <c r="L4712" t="s">
        <v>21</v>
      </c>
      <c r="M4712" t="s">
        <v>28</v>
      </c>
      <c r="N4712" t="s">
        <v>28</v>
      </c>
      <c r="O4712">
        <v>0.71</v>
      </c>
      <c r="P4712">
        <v>0.68</v>
      </c>
      <c r="Q4712">
        <v>0.68</v>
      </c>
      <c r="R4712">
        <v>1</v>
      </c>
      <c r="S4712" t="s">
        <v>28</v>
      </c>
      <c r="T4712" t="s">
        <v>28</v>
      </c>
      <c r="U4712" t="s">
        <v>28</v>
      </c>
      <c r="V4712" t="s">
        <v>28</v>
      </c>
      <c r="X4712" t="str">
        <f t="shared" si="933"/>
        <v>N/A</v>
      </c>
      <c r="Y4712" t="str">
        <f t="shared" si="934"/>
        <v>N/A</v>
      </c>
      <c r="Z4712">
        <f t="shared" si="935"/>
        <v>0.71</v>
      </c>
      <c r="AA4712">
        <f t="shared" si="936"/>
        <v>0.68</v>
      </c>
      <c r="AB4712">
        <f t="shared" si="937"/>
        <v>0.68</v>
      </c>
      <c r="AC4712">
        <f t="shared" si="938"/>
        <v>1</v>
      </c>
      <c r="AD4712" t="str">
        <f t="shared" si="939"/>
        <v>N/A</v>
      </c>
      <c r="AE4712" t="str">
        <f t="shared" si="940"/>
        <v>N/A</v>
      </c>
      <c r="AF4712" t="str">
        <f t="shared" si="941"/>
        <v>N/A</v>
      </c>
      <c r="AG4712" t="str">
        <f t="shared" si="942"/>
        <v>N/A</v>
      </c>
    </row>
    <row r="4713" spans="1:33" x14ac:dyDescent="0.35">
      <c r="A4713">
        <v>487597</v>
      </c>
      <c r="B4713" t="s">
        <v>4672</v>
      </c>
      <c r="C4713">
        <v>0</v>
      </c>
      <c r="D4713" t="s">
        <v>28</v>
      </c>
      <c r="E4713" t="s">
        <v>28</v>
      </c>
      <c r="F4713" t="s">
        <v>4803</v>
      </c>
      <c r="G4713" t="s">
        <v>28</v>
      </c>
      <c r="H4713" t="s">
        <v>28</v>
      </c>
      <c r="I4713" t="s">
        <v>19</v>
      </c>
      <c r="J4713" t="s">
        <v>26</v>
      </c>
      <c r="K4713" t="s">
        <v>4803</v>
      </c>
      <c r="L4713">
        <v>2018</v>
      </c>
      <c r="M4713">
        <v>0.66</v>
      </c>
      <c r="N4713">
        <v>0.66</v>
      </c>
      <c r="O4713">
        <v>0.66</v>
      </c>
      <c r="P4713">
        <v>0.65</v>
      </c>
      <c r="Q4713">
        <v>0.5</v>
      </c>
      <c r="R4713">
        <v>0.66</v>
      </c>
      <c r="S4713">
        <v>0.01</v>
      </c>
      <c r="T4713">
        <v>0.01</v>
      </c>
      <c r="U4713">
        <v>0</v>
      </c>
      <c r="V4713">
        <v>0.01</v>
      </c>
      <c r="X4713">
        <f t="shared" si="933"/>
        <v>0.66</v>
      </c>
      <c r="Y4713">
        <f t="shared" si="934"/>
        <v>0.66</v>
      </c>
      <c r="Z4713">
        <f t="shared" si="935"/>
        <v>0.66</v>
      </c>
      <c r="AA4713">
        <f t="shared" si="936"/>
        <v>0.65</v>
      </c>
      <c r="AB4713">
        <f t="shared" si="937"/>
        <v>0.5</v>
      </c>
      <c r="AC4713">
        <f t="shared" si="938"/>
        <v>0.66</v>
      </c>
      <c r="AD4713">
        <f t="shared" si="939"/>
        <v>0.01</v>
      </c>
      <c r="AE4713">
        <f t="shared" si="940"/>
        <v>0.01</v>
      </c>
      <c r="AF4713">
        <f t="shared" si="941"/>
        <v>0</v>
      </c>
      <c r="AG4713">
        <f t="shared" si="942"/>
        <v>0.01</v>
      </c>
    </row>
    <row r="4714" spans="1:33" x14ac:dyDescent="0.35">
      <c r="A4714">
        <v>487603</v>
      </c>
      <c r="B4714" t="s">
        <v>4673</v>
      </c>
      <c r="C4714">
        <v>0</v>
      </c>
      <c r="D4714" t="s">
        <v>28</v>
      </c>
      <c r="E4714" t="s">
        <v>28</v>
      </c>
      <c r="F4714" t="s">
        <v>4803</v>
      </c>
      <c r="G4714" t="s">
        <v>28</v>
      </c>
      <c r="H4714" t="s">
        <v>28</v>
      </c>
      <c r="I4714" t="s">
        <v>19</v>
      </c>
      <c r="J4714" t="s">
        <v>17</v>
      </c>
      <c r="K4714" t="s">
        <v>4803</v>
      </c>
      <c r="L4714" t="s">
        <v>28</v>
      </c>
      <c r="M4714" t="s">
        <v>28</v>
      </c>
      <c r="N4714" t="s">
        <v>28</v>
      </c>
      <c r="O4714" t="s">
        <v>28</v>
      </c>
      <c r="P4714" t="s">
        <v>28</v>
      </c>
      <c r="Q4714" t="s">
        <v>28</v>
      </c>
      <c r="R4714" t="s">
        <v>28</v>
      </c>
      <c r="S4714" t="s">
        <v>28</v>
      </c>
      <c r="T4714" t="s">
        <v>28</v>
      </c>
      <c r="U4714" t="s">
        <v>28</v>
      </c>
      <c r="V4714" t="s">
        <v>28</v>
      </c>
      <c r="X4714" t="str">
        <f t="shared" si="933"/>
        <v>N/A</v>
      </c>
      <c r="Y4714" t="str">
        <f t="shared" si="934"/>
        <v>N/A</v>
      </c>
      <c r="Z4714" t="str">
        <f t="shared" si="935"/>
        <v>N/A</v>
      </c>
      <c r="AA4714" t="str">
        <f t="shared" si="936"/>
        <v>N/A</v>
      </c>
      <c r="AB4714" t="str">
        <f t="shared" si="937"/>
        <v>N/A</v>
      </c>
      <c r="AC4714" t="str">
        <f t="shared" si="938"/>
        <v>N/A</v>
      </c>
      <c r="AD4714" t="str">
        <f t="shared" si="939"/>
        <v>N/A</v>
      </c>
      <c r="AE4714" t="str">
        <f t="shared" si="940"/>
        <v>N/A</v>
      </c>
      <c r="AF4714" t="str">
        <f t="shared" si="941"/>
        <v>N/A</v>
      </c>
      <c r="AG4714" t="str">
        <f t="shared" si="942"/>
        <v>N/A</v>
      </c>
    </row>
    <row r="4715" spans="1:33" x14ac:dyDescent="0.35">
      <c r="A4715">
        <v>487649</v>
      </c>
      <c r="B4715" t="s">
        <v>4674</v>
      </c>
      <c r="C4715">
        <v>0</v>
      </c>
      <c r="D4715" t="s">
        <v>28</v>
      </c>
      <c r="E4715" t="s">
        <v>28</v>
      </c>
      <c r="F4715" t="s">
        <v>4803</v>
      </c>
      <c r="G4715" t="s">
        <v>28</v>
      </c>
      <c r="H4715" t="s">
        <v>28</v>
      </c>
      <c r="I4715" t="s">
        <v>19</v>
      </c>
      <c r="J4715" t="s">
        <v>17</v>
      </c>
      <c r="K4715" t="s">
        <v>4803</v>
      </c>
      <c r="L4715" t="s">
        <v>28</v>
      </c>
      <c r="M4715" t="s">
        <v>28</v>
      </c>
      <c r="N4715" t="s">
        <v>28</v>
      </c>
      <c r="O4715" t="s">
        <v>28</v>
      </c>
      <c r="P4715" t="s">
        <v>28</v>
      </c>
      <c r="Q4715" t="s">
        <v>28</v>
      </c>
      <c r="R4715" t="s">
        <v>28</v>
      </c>
      <c r="S4715" t="s">
        <v>28</v>
      </c>
      <c r="T4715" t="s">
        <v>28</v>
      </c>
      <c r="U4715" t="s">
        <v>28</v>
      </c>
      <c r="V4715" t="s">
        <v>28</v>
      </c>
      <c r="X4715" t="str">
        <f t="shared" si="933"/>
        <v>N/A</v>
      </c>
      <c r="Y4715" t="str">
        <f t="shared" si="934"/>
        <v>N/A</v>
      </c>
      <c r="Z4715" t="str">
        <f t="shared" si="935"/>
        <v>N/A</v>
      </c>
      <c r="AA4715" t="str">
        <f t="shared" si="936"/>
        <v>N/A</v>
      </c>
      <c r="AB4715" t="str">
        <f t="shared" si="937"/>
        <v>N/A</v>
      </c>
      <c r="AC4715" t="str">
        <f t="shared" si="938"/>
        <v>N/A</v>
      </c>
      <c r="AD4715" t="str">
        <f t="shared" si="939"/>
        <v>N/A</v>
      </c>
      <c r="AE4715" t="str">
        <f t="shared" si="940"/>
        <v>N/A</v>
      </c>
      <c r="AF4715" t="str">
        <f t="shared" si="941"/>
        <v>N/A</v>
      </c>
      <c r="AG4715" t="str">
        <f t="shared" si="942"/>
        <v>N/A</v>
      </c>
    </row>
    <row r="4716" spans="1:33" x14ac:dyDescent="0.35">
      <c r="A4716">
        <v>487658</v>
      </c>
      <c r="B4716" t="s">
        <v>4527</v>
      </c>
      <c r="C4716">
        <v>0</v>
      </c>
      <c r="D4716" t="s">
        <v>28</v>
      </c>
      <c r="E4716" t="s">
        <v>28</v>
      </c>
      <c r="F4716" t="s">
        <v>4803</v>
      </c>
      <c r="G4716">
        <v>2017</v>
      </c>
      <c r="H4716" t="s">
        <v>28</v>
      </c>
      <c r="I4716" t="s">
        <v>19</v>
      </c>
      <c r="J4716" t="s">
        <v>26</v>
      </c>
      <c r="K4716" t="s">
        <v>4803</v>
      </c>
      <c r="L4716" t="s">
        <v>90</v>
      </c>
      <c r="M4716" t="s">
        <v>28</v>
      </c>
      <c r="N4716" t="s">
        <v>28</v>
      </c>
      <c r="O4716">
        <v>0.67</v>
      </c>
      <c r="P4716">
        <v>0.67</v>
      </c>
      <c r="Q4716">
        <v>0.8</v>
      </c>
      <c r="R4716">
        <v>0</v>
      </c>
      <c r="S4716" t="s">
        <v>28</v>
      </c>
      <c r="T4716" t="s">
        <v>28</v>
      </c>
      <c r="U4716" t="s">
        <v>28</v>
      </c>
      <c r="V4716" t="s">
        <v>28</v>
      </c>
      <c r="X4716" t="str">
        <f t="shared" si="933"/>
        <v>N/A</v>
      </c>
      <c r="Y4716" t="str">
        <f t="shared" si="934"/>
        <v>N/A</v>
      </c>
      <c r="Z4716">
        <f t="shared" si="935"/>
        <v>0.67</v>
      </c>
      <c r="AA4716">
        <f t="shared" si="936"/>
        <v>0.67</v>
      </c>
      <c r="AB4716">
        <f t="shared" si="937"/>
        <v>0.8</v>
      </c>
      <c r="AC4716">
        <f t="shared" si="938"/>
        <v>0</v>
      </c>
      <c r="AD4716" t="str">
        <f t="shared" si="939"/>
        <v>N/A</v>
      </c>
      <c r="AE4716" t="str">
        <f t="shared" si="940"/>
        <v>N/A</v>
      </c>
      <c r="AF4716" t="str">
        <f t="shared" si="941"/>
        <v>N/A</v>
      </c>
      <c r="AG4716" t="str">
        <f t="shared" si="942"/>
        <v>N/A</v>
      </c>
    </row>
    <row r="4717" spans="1:33" x14ac:dyDescent="0.35">
      <c r="A4717">
        <v>487746</v>
      </c>
      <c r="B4717" t="s">
        <v>4675</v>
      </c>
      <c r="C4717">
        <v>0</v>
      </c>
      <c r="D4717" t="s">
        <v>28</v>
      </c>
      <c r="E4717" t="s">
        <v>28</v>
      </c>
      <c r="F4717" t="s">
        <v>4803</v>
      </c>
      <c r="G4717" t="s">
        <v>28</v>
      </c>
      <c r="H4717" t="s">
        <v>28</v>
      </c>
      <c r="I4717" t="s">
        <v>19</v>
      </c>
      <c r="J4717" t="s">
        <v>17</v>
      </c>
      <c r="K4717" t="s">
        <v>4803</v>
      </c>
      <c r="L4717" t="s">
        <v>28</v>
      </c>
      <c r="M4717" t="s">
        <v>28</v>
      </c>
      <c r="N4717" t="s">
        <v>28</v>
      </c>
      <c r="O4717" t="s">
        <v>28</v>
      </c>
      <c r="P4717" t="s">
        <v>28</v>
      </c>
      <c r="Q4717" t="s">
        <v>28</v>
      </c>
      <c r="R4717" t="s">
        <v>28</v>
      </c>
      <c r="S4717" t="s">
        <v>28</v>
      </c>
      <c r="T4717" t="s">
        <v>28</v>
      </c>
      <c r="U4717" t="s">
        <v>28</v>
      </c>
      <c r="V4717" t="s">
        <v>28</v>
      </c>
      <c r="X4717" t="str">
        <f t="shared" si="933"/>
        <v>N/A</v>
      </c>
      <c r="Y4717" t="str">
        <f t="shared" si="934"/>
        <v>N/A</v>
      </c>
      <c r="Z4717" t="str">
        <f t="shared" si="935"/>
        <v>N/A</v>
      </c>
      <c r="AA4717" t="str">
        <f t="shared" si="936"/>
        <v>N/A</v>
      </c>
      <c r="AB4717" t="str">
        <f t="shared" si="937"/>
        <v>N/A</v>
      </c>
      <c r="AC4717" t="str">
        <f t="shared" si="938"/>
        <v>N/A</v>
      </c>
      <c r="AD4717" t="str">
        <f t="shared" si="939"/>
        <v>N/A</v>
      </c>
      <c r="AE4717" t="str">
        <f t="shared" si="940"/>
        <v>N/A</v>
      </c>
      <c r="AF4717" t="str">
        <f t="shared" si="941"/>
        <v>N/A</v>
      </c>
      <c r="AG4717" t="str">
        <f t="shared" si="942"/>
        <v>N/A</v>
      </c>
    </row>
    <row r="4718" spans="1:33" x14ac:dyDescent="0.35">
      <c r="A4718">
        <v>487843</v>
      </c>
      <c r="B4718" t="s">
        <v>4676</v>
      </c>
      <c r="C4718">
        <v>0</v>
      </c>
      <c r="D4718" t="s">
        <v>28</v>
      </c>
      <c r="E4718" t="s">
        <v>28</v>
      </c>
      <c r="F4718" t="s">
        <v>4803</v>
      </c>
      <c r="G4718">
        <v>2016</v>
      </c>
      <c r="H4718" t="s">
        <v>28</v>
      </c>
      <c r="I4718" t="s">
        <v>19</v>
      </c>
      <c r="J4718" t="s">
        <v>26</v>
      </c>
      <c r="K4718" t="s">
        <v>4803</v>
      </c>
      <c r="L4718">
        <v>2016</v>
      </c>
      <c r="M4718" t="s">
        <v>28</v>
      </c>
      <c r="N4718" t="s">
        <v>28</v>
      </c>
      <c r="O4718">
        <v>0.85</v>
      </c>
      <c r="P4718">
        <v>0.85</v>
      </c>
      <c r="Q4718">
        <v>0.85</v>
      </c>
      <c r="R4718" t="s">
        <v>28</v>
      </c>
      <c r="S4718" t="s">
        <v>28</v>
      </c>
      <c r="T4718" t="s">
        <v>28</v>
      </c>
      <c r="U4718" t="s">
        <v>28</v>
      </c>
      <c r="V4718" t="s">
        <v>28</v>
      </c>
      <c r="X4718" t="str">
        <f t="shared" si="933"/>
        <v>N/A</v>
      </c>
      <c r="Y4718" t="str">
        <f t="shared" si="934"/>
        <v>N/A</v>
      </c>
      <c r="Z4718">
        <f t="shared" si="935"/>
        <v>0.85</v>
      </c>
      <c r="AA4718">
        <f t="shared" si="936"/>
        <v>0.85</v>
      </c>
      <c r="AB4718">
        <f t="shared" si="937"/>
        <v>0.85</v>
      </c>
      <c r="AC4718" t="str">
        <f t="shared" si="938"/>
        <v>N/A</v>
      </c>
      <c r="AD4718" t="str">
        <f t="shared" si="939"/>
        <v>N/A</v>
      </c>
      <c r="AE4718" t="str">
        <f t="shared" si="940"/>
        <v>N/A</v>
      </c>
      <c r="AF4718" t="str">
        <f t="shared" si="941"/>
        <v>N/A</v>
      </c>
      <c r="AG4718" t="str">
        <f t="shared" si="942"/>
        <v>N/A</v>
      </c>
    </row>
    <row r="4719" spans="1:33" x14ac:dyDescent="0.35">
      <c r="A4719">
        <v>487861</v>
      </c>
      <c r="B4719" t="s">
        <v>4677</v>
      </c>
      <c r="C4719">
        <v>0</v>
      </c>
      <c r="D4719" t="s">
        <v>28</v>
      </c>
      <c r="E4719" t="s">
        <v>28</v>
      </c>
      <c r="F4719" t="s">
        <v>4803</v>
      </c>
      <c r="G4719" t="s">
        <v>4804</v>
      </c>
      <c r="H4719" t="s">
        <v>28</v>
      </c>
      <c r="I4719" t="s">
        <v>19</v>
      </c>
      <c r="J4719" t="s">
        <v>26</v>
      </c>
      <c r="K4719" t="s">
        <v>4803</v>
      </c>
      <c r="L4719" t="s">
        <v>21</v>
      </c>
      <c r="M4719" t="s">
        <v>28</v>
      </c>
      <c r="N4719" t="s">
        <v>28</v>
      </c>
      <c r="O4719">
        <v>0.65</v>
      </c>
      <c r="P4719">
        <v>0.66</v>
      </c>
      <c r="Q4719">
        <v>0.66</v>
      </c>
      <c r="R4719" t="s">
        <v>28</v>
      </c>
      <c r="S4719" t="s">
        <v>28</v>
      </c>
      <c r="T4719" t="s">
        <v>28</v>
      </c>
      <c r="U4719" t="s">
        <v>28</v>
      </c>
      <c r="V4719" t="s">
        <v>28</v>
      </c>
      <c r="X4719" t="str">
        <f t="shared" si="933"/>
        <v>N/A</v>
      </c>
      <c r="Y4719" t="str">
        <f t="shared" si="934"/>
        <v>N/A</v>
      </c>
      <c r="Z4719">
        <f t="shared" si="935"/>
        <v>0.65</v>
      </c>
      <c r="AA4719">
        <f t="shared" si="936"/>
        <v>0.66</v>
      </c>
      <c r="AB4719">
        <f t="shared" si="937"/>
        <v>0.66</v>
      </c>
      <c r="AC4719" t="str">
        <f t="shared" si="938"/>
        <v>N/A</v>
      </c>
      <c r="AD4719" t="str">
        <f t="shared" si="939"/>
        <v>N/A</v>
      </c>
      <c r="AE4719" t="str">
        <f t="shared" si="940"/>
        <v>N/A</v>
      </c>
      <c r="AF4719" t="str">
        <f t="shared" si="941"/>
        <v>N/A</v>
      </c>
      <c r="AG4719" t="str">
        <f t="shared" si="942"/>
        <v>N/A</v>
      </c>
    </row>
    <row r="4720" spans="1:33" x14ac:dyDescent="0.35">
      <c r="A4720">
        <v>487977</v>
      </c>
      <c r="B4720" t="s">
        <v>4678</v>
      </c>
      <c r="C4720">
        <v>0</v>
      </c>
      <c r="D4720" t="s">
        <v>28</v>
      </c>
      <c r="E4720" t="s">
        <v>28</v>
      </c>
      <c r="F4720" t="s">
        <v>4803</v>
      </c>
      <c r="G4720" t="s">
        <v>4804</v>
      </c>
      <c r="H4720" t="s">
        <v>28</v>
      </c>
      <c r="I4720" t="s">
        <v>19</v>
      </c>
      <c r="J4720" t="s">
        <v>26</v>
      </c>
      <c r="K4720" t="s">
        <v>4803</v>
      </c>
      <c r="L4720" t="s">
        <v>21</v>
      </c>
      <c r="M4720" t="s">
        <v>28</v>
      </c>
      <c r="N4720" t="s">
        <v>28</v>
      </c>
      <c r="O4720">
        <v>0.87</v>
      </c>
      <c r="P4720">
        <v>0.73</v>
      </c>
      <c r="Q4720">
        <v>0.82</v>
      </c>
      <c r="R4720">
        <v>0.64</v>
      </c>
      <c r="S4720" t="s">
        <v>28</v>
      </c>
      <c r="T4720" t="s">
        <v>28</v>
      </c>
      <c r="U4720" t="s">
        <v>28</v>
      </c>
      <c r="V4720" t="s">
        <v>28</v>
      </c>
      <c r="X4720" t="str">
        <f t="shared" si="933"/>
        <v>N/A</v>
      </c>
      <c r="Y4720" t="str">
        <f t="shared" si="934"/>
        <v>N/A</v>
      </c>
      <c r="Z4720">
        <f t="shared" si="935"/>
        <v>0.87</v>
      </c>
      <c r="AA4720">
        <f t="shared" si="936"/>
        <v>0.73</v>
      </c>
      <c r="AB4720">
        <f t="shared" si="937"/>
        <v>0.82</v>
      </c>
      <c r="AC4720">
        <f t="shared" si="938"/>
        <v>0.64</v>
      </c>
      <c r="AD4720" t="str">
        <f t="shared" si="939"/>
        <v>N/A</v>
      </c>
      <c r="AE4720" t="str">
        <f t="shared" si="940"/>
        <v>N/A</v>
      </c>
      <c r="AF4720" t="str">
        <f t="shared" si="941"/>
        <v>N/A</v>
      </c>
      <c r="AG4720" t="str">
        <f t="shared" si="942"/>
        <v>N/A</v>
      </c>
    </row>
    <row r="4721" spans="1:33" x14ac:dyDescent="0.35">
      <c r="A4721">
        <v>487995</v>
      </c>
      <c r="B4721" t="s">
        <v>4679</v>
      </c>
      <c r="C4721">
        <v>0</v>
      </c>
      <c r="D4721" t="s">
        <v>28</v>
      </c>
      <c r="E4721" t="s">
        <v>28</v>
      </c>
      <c r="F4721" t="s">
        <v>4803</v>
      </c>
      <c r="G4721" t="s">
        <v>28</v>
      </c>
      <c r="H4721" t="s">
        <v>28</v>
      </c>
      <c r="I4721" t="s">
        <v>19</v>
      </c>
      <c r="J4721" t="s">
        <v>17</v>
      </c>
      <c r="K4721" t="s">
        <v>4803</v>
      </c>
      <c r="L4721" t="s">
        <v>28</v>
      </c>
      <c r="M4721" t="s">
        <v>28</v>
      </c>
      <c r="N4721" t="s">
        <v>28</v>
      </c>
      <c r="O4721" t="s">
        <v>28</v>
      </c>
      <c r="P4721" t="s">
        <v>28</v>
      </c>
      <c r="Q4721" t="s">
        <v>28</v>
      </c>
      <c r="R4721" t="s">
        <v>28</v>
      </c>
      <c r="S4721" t="s">
        <v>28</v>
      </c>
      <c r="T4721" t="s">
        <v>28</v>
      </c>
      <c r="U4721" t="s">
        <v>28</v>
      </c>
      <c r="V4721" t="s">
        <v>28</v>
      </c>
      <c r="X4721" t="str">
        <f t="shared" ref="X4721:X4784" si="943">M4721</f>
        <v>N/A</v>
      </c>
      <c r="Y4721" t="str">
        <f t="shared" ref="Y4721:Y4784" si="944">N4721</f>
        <v>N/A</v>
      </c>
      <c r="Z4721" t="str">
        <f t="shared" ref="Z4721:Z4784" si="945">O4721</f>
        <v>N/A</v>
      </c>
      <c r="AA4721" t="str">
        <f t="shared" ref="AA4721:AA4784" si="946">P4721</f>
        <v>N/A</v>
      </c>
      <c r="AB4721" t="str">
        <f t="shared" ref="AB4721:AB4784" si="947">Q4721</f>
        <v>N/A</v>
      </c>
      <c r="AC4721" t="str">
        <f t="shared" ref="AC4721:AC4784" si="948">R4721</f>
        <v>N/A</v>
      </c>
      <c r="AD4721" t="str">
        <f t="shared" ref="AD4721:AD4784" si="949">S4721</f>
        <v>N/A</v>
      </c>
      <c r="AE4721" t="str">
        <f t="shared" ref="AE4721:AE4784" si="950">T4721</f>
        <v>N/A</v>
      </c>
      <c r="AF4721" t="str">
        <f t="shared" ref="AF4721:AF4784" si="951">U4721</f>
        <v>N/A</v>
      </c>
      <c r="AG4721" t="str">
        <f t="shared" ref="AG4721:AG4784" si="952">V4721</f>
        <v>N/A</v>
      </c>
    </row>
    <row r="4722" spans="1:33" x14ac:dyDescent="0.35">
      <c r="A4722">
        <v>488004</v>
      </c>
      <c r="B4722" t="s">
        <v>4680</v>
      </c>
      <c r="C4722">
        <v>0</v>
      </c>
      <c r="D4722" t="s">
        <v>28</v>
      </c>
      <c r="E4722" t="s">
        <v>28</v>
      </c>
      <c r="F4722" t="s">
        <v>4803</v>
      </c>
      <c r="G4722" t="s">
        <v>28</v>
      </c>
      <c r="H4722" t="s">
        <v>28</v>
      </c>
      <c r="I4722" t="s">
        <v>19</v>
      </c>
      <c r="J4722" t="s">
        <v>17</v>
      </c>
      <c r="K4722" t="s">
        <v>4803</v>
      </c>
      <c r="L4722" t="s">
        <v>28</v>
      </c>
      <c r="M4722" t="s">
        <v>28</v>
      </c>
      <c r="N4722" t="s">
        <v>28</v>
      </c>
      <c r="O4722" t="s">
        <v>28</v>
      </c>
      <c r="P4722" t="s">
        <v>28</v>
      </c>
      <c r="Q4722" t="s">
        <v>28</v>
      </c>
      <c r="R4722" t="s">
        <v>28</v>
      </c>
      <c r="S4722" t="s">
        <v>28</v>
      </c>
      <c r="T4722" t="s">
        <v>28</v>
      </c>
      <c r="U4722" t="s">
        <v>28</v>
      </c>
      <c r="V4722" t="s">
        <v>28</v>
      </c>
      <c r="X4722" t="str">
        <f t="shared" si="943"/>
        <v>N/A</v>
      </c>
      <c r="Y4722" t="str">
        <f t="shared" si="944"/>
        <v>N/A</v>
      </c>
      <c r="Z4722" t="str">
        <f t="shared" si="945"/>
        <v>N/A</v>
      </c>
      <c r="AA4722" t="str">
        <f t="shared" si="946"/>
        <v>N/A</v>
      </c>
      <c r="AB4722" t="str">
        <f t="shared" si="947"/>
        <v>N/A</v>
      </c>
      <c r="AC4722" t="str">
        <f t="shared" si="948"/>
        <v>N/A</v>
      </c>
      <c r="AD4722" t="str">
        <f t="shared" si="949"/>
        <v>N/A</v>
      </c>
      <c r="AE4722" t="str">
        <f t="shared" si="950"/>
        <v>N/A</v>
      </c>
      <c r="AF4722" t="str">
        <f t="shared" si="951"/>
        <v>N/A</v>
      </c>
      <c r="AG4722" t="str">
        <f t="shared" si="952"/>
        <v>N/A</v>
      </c>
    </row>
    <row r="4723" spans="1:33" x14ac:dyDescent="0.35">
      <c r="A4723">
        <v>488031</v>
      </c>
      <c r="B4723" t="s">
        <v>4681</v>
      </c>
      <c r="C4723">
        <v>0</v>
      </c>
      <c r="D4723" t="s">
        <v>28</v>
      </c>
      <c r="E4723" t="s">
        <v>28</v>
      </c>
      <c r="F4723" t="s">
        <v>4803</v>
      </c>
      <c r="G4723" t="s">
        <v>28</v>
      </c>
      <c r="H4723" t="s">
        <v>28</v>
      </c>
      <c r="I4723" t="s">
        <v>19</v>
      </c>
      <c r="J4723" t="s">
        <v>17</v>
      </c>
      <c r="K4723" t="s">
        <v>4803</v>
      </c>
      <c r="L4723" t="s">
        <v>28</v>
      </c>
      <c r="M4723" t="s">
        <v>28</v>
      </c>
      <c r="N4723" t="s">
        <v>28</v>
      </c>
      <c r="O4723" t="s">
        <v>28</v>
      </c>
      <c r="P4723" t="s">
        <v>28</v>
      </c>
      <c r="Q4723" t="s">
        <v>28</v>
      </c>
      <c r="R4723" t="s">
        <v>28</v>
      </c>
      <c r="S4723" t="s">
        <v>28</v>
      </c>
      <c r="T4723" t="s">
        <v>28</v>
      </c>
      <c r="U4723" t="s">
        <v>28</v>
      </c>
      <c r="V4723" t="s">
        <v>28</v>
      </c>
      <c r="X4723" t="str">
        <f t="shared" si="943"/>
        <v>N/A</v>
      </c>
      <c r="Y4723" t="str">
        <f t="shared" si="944"/>
        <v>N/A</v>
      </c>
      <c r="Z4723" t="str">
        <f t="shared" si="945"/>
        <v>N/A</v>
      </c>
      <c r="AA4723" t="str">
        <f t="shared" si="946"/>
        <v>N/A</v>
      </c>
      <c r="AB4723" t="str">
        <f t="shared" si="947"/>
        <v>N/A</v>
      </c>
      <c r="AC4723" t="str">
        <f t="shared" si="948"/>
        <v>N/A</v>
      </c>
      <c r="AD4723" t="str">
        <f t="shared" si="949"/>
        <v>N/A</v>
      </c>
      <c r="AE4723" t="str">
        <f t="shared" si="950"/>
        <v>N/A</v>
      </c>
      <c r="AF4723" t="str">
        <f t="shared" si="951"/>
        <v>N/A</v>
      </c>
      <c r="AG4723" t="str">
        <f t="shared" si="952"/>
        <v>N/A</v>
      </c>
    </row>
    <row r="4724" spans="1:33" x14ac:dyDescent="0.35">
      <c r="A4724">
        <v>488059</v>
      </c>
      <c r="B4724" t="s">
        <v>4682</v>
      </c>
      <c r="C4724">
        <v>0</v>
      </c>
      <c r="D4724" t="s">
        <v>28</v>
      </c>
      <c r="E4724" t="s">
        <v>28</v>
      </c>
      <c r="F4724" t="s">
        <v>28</v>
      </c>
      <c r="G4724" t="s">
        <v>28</v>
      </c>
      <c r="H4724" t="s">
        <v>28</v>
      </c>
      <c r="I4724" t="s">
        <v>19</v>
      </c>
      <c r="J4724" t="s">
        <v>26</v>
      </c>
      <c r="K4724" t="s">
        <v>4803</v>
      </c>
      <c r="L4724">
        <v>2018</v>
      </c>
      <c r="M4724" t="s">
        <v>28</v>
      </c>
      <c r="N4724" t="s">
        <v>28</v>
      </c>
      <c r="O4724">
        <v>1</v>
      </c>
      <c r="P4724">
        <v>1</v>
      </c>
      <c r="Q4724" t="s">
        <v>28</v>
      </c>
      <c r="R4724">
        <v>1</v>
      </c>
      <c r="S4724" t="s">
        <v>28</v>
      </c>
      <c r="T4724" t="s">
        <v>28</v>
      </c>
      <c r="U4724" t="s">
        <v>28</v>
      </c>
      <c r="V4724" t="s">
        <v>28</v>
      </c>
      <c r="X4724" t="str">
        <f t="shared" si="943"/>
        <v>N/A</v>
      </c>
      <c r="Y4724" t="str">
        <f t="shared" si="944"/>
        <v>N/A</v>
      </c>
      <c r="Z4724">
        <f t="shared" si="945"/>
        <v>1</v>
      </c>
      <c r="AA4724">
        <f t="shared" si="946"/>
        <v>1</v>
      </c>
      <c r="AB4724" t="str">
        <f t="shared" si="947"/>
        <v>N/A</v>
      </c>
      <c r="AC4724">
        <f t="shared" si="948"/>
        <v>1</v>
      </c>
      <c r="AD4724" t="str">
        <f t="shared" si="949"/>
        <v>N/A</v>
      </c>
      <c r="AE4724" t="str">
        <f t="shared" si="950"/>
        <v>N/A</v>
      </c>
      <c r="AF4724" t="str">
        <f t="shared" si="951"/>
        <v>N/A</v>
      </c>
      <c r="AG4724" t="str">
        <f t="shared" si="952"/>
        <v>N/A</v>
      </c>
    </row>
    <row r="4725" spans="1:33" x14ac:dyDescent="0.35">
      <c r="A4725">
        <v>488068</v>
      </c>
      <c r="B4725" t="s">
        <v>4683</v>
      </c>
      <c r="C4725">
        <v>0</v>
      </c>
      <c r="D4725" t="s">
        <v>28</v>
      </c>
      <c r="E4725" t="s">
        <v>28</v>
      </c>
      <c r="F4725" t="s">
        <v>4803</v>
      </c>
      <c r="G4725" t="s">
        <v>28</v>
      </c>
      <c r="H4725" t="s">
        <v>28</v>
      </c>
      <c r="I4725" t="s">
        <v>19</v>
      </c>
      <c r="J4725" t="s">
        <v>17</v>
      </c>
      <c r="K4725" t="s">
        <v>4803</v>
      </c>
      <c r="L4725" t="s">
        <v>28</v>
      </c>
      <c r="M4725" t="s">
        <v>28</v>
      </c>
      <c r="N4725" t="s">
        <v>28</v>
      </c>
      <c r="O4725" t="s">
        <v>28</v>
      </c>
      <c r="P4725" t="s">
        <v>28</v>
      </c>
      <c r="Q4725" t="s">
        <v>28</v>
      </c>
      <c r="R4725" t="s">
        <v>28</v>
      </c>
      <c r="S4725" t="s">
        <v>28</v>
      </c>
      <c r="T4725" t="s">
        <v>28</v>
      </c>
      <c r="U4725" t="s">
        <v>28</v>
      </c>
      <c r="V4725" t="s">
        <v>28</v>
      </c>
      <c r="X4725" t="str">
        <f t="shared" si="943"/>
        <v>N/A</v>
      </c>
      <c r="Y4725" t="str">
        <f t="shared" si="944"/>
        <v>N/A</v>
      </c>
      <c r="Z4725" t="str">
        <f t="shared" si="945"/>
        <v>N/A</v>
      </c>
      <c r="AA4725" t="str">
        <f t="shared" si="946"/>
        <v>N/A</v>
      </c>
      <c r="AB4725" t="str">
        <f t="shared" si="947"/>
        <v>N/A</v>
      </c>
      <c r="AC4725" t="str">
        <f t="shared" si="948"/>
        <v>N/A</v>
      </c>
      <c r="AD4725" t="str">
        <f t="shared" si="949"/>
        <v>N/A</v>
      </c>
      <c r="AE4725" t="str">
        <f t="shared" si="950"/>
        <v>N/A</v>
      </c>
      <c r="AF4725" t="str">
        <f t="shared" si="951"/>
        <v>N/A</v>
      </c>
      <c r="AG4725" t="str">
        <f t="shared" si="952"/>
        <v>N/A</v>
      </c>
    </row>
    <row r="4726" spans="1:33" x14ac:dyDescent="0.35">
      <c r="A4726">
        <v>488077</v>
      </c>
      <c r="B4726" t="s">
        <v>4684</v>
      </c>
      <c r="C4726">
        <v>0</v>
      </c>
      <c r="D4726" t="s">
        <v>28</v>
      </c>
      <c r="E4726" t="s">
        <v>28</v>
      </c>
      <c r="F4726" t="s">
        <v>4803</v>
      </c>
      <c r="G4726" t="s">
        <v>4804</v>
      </c>
      <c r="H4726" t="s">
        <v>28</v>
      </c>
      <c r="I4726" t="s">
        <v>19</v>
      </c>
      <c r="J4726" t="s">
        <v>26</v>
      </c>
      <c r="K4726" t="s">
        <v>4803</v>
      </c>
      <c r="L4726" t="s">
        <v>21</v>
      </c>
      <c r="M4726" t="s">
        <v>28</v>
      </c>
      <c r="N4726" t="s">
        <v>28</v>
      </c>
      <c r="O4726">
        <v>0.49</v>
      </c>
      <c r="P4726">
        <v>0.56999999999999995</v>
      </c>
      <c r="Q4726">
        <v>0.5</v>
      </c>
      <c r="R4726">
        <v>0.6</v>
      </c>
      <c r="S4726" t="s">
        <v>28</v>
      </c>
      <c r="T4726" t="s">
        <v>28</v>
      </c>
      <c r="U4726" t="s">
        <v>28</v>
      </c>
      <c r="V4726" t="s">
        <v>28</v>
      </c>
      <c r="X4726" t="str">
        <f t="shared" si="943"/>
        <v>N/A</v>
      </c>
      <c r="Y4726" t="str">
        <f t="shared" si="944"/>
        <v>N/A</v>
      </c>
      <c r="Z4726">
        <f t="shared" si="945"/>
        <v>0.49</v>
      </c>
      <c r="AA4726">
        <f t="shared" si="946"/>
        <v>0.56999999999999995</v>
      </c>
      <c r="AB4726">
        <f t="shared" si="947"/>
        <v>0.5</v>
      </c>
      <c r="AC4726">
        <f t="shared" si="948"/>
        <v>0.6</v>
      </c>
      <c r="AD4726" t="str">
        <f t="shared" si="949"/>
        <v>N/A</v>
      </c>
      <c r="AE4726" t="str">
        <f t="shared" si="950"/>
        <v>N/A</v>
      </c>
      <c r="AF4726" t="str">
        <f t="shared" si="951"/>
        <v>N/A</v>
      </c>
      <c r="AG4726" t="str">
        <f t="shared" si="952"/>
        <v>N/A</v>
      </c>
    </row>
    <row r="4727" spans="1:33" x14ac:dyDescent="0.35">
      <c r="A4727">
        <v>488101</v>
      </c>
      <c r="B4727" t="s">
        <v>4685</v>
      </c>
      <c r="C4727">
        <v>0</v>
      </c>
      <c r="D4727" t="s">
        <v>28</v>
      </c>
      <c r="E4727" t="s">
        <v>28</v>
      </c>
      <c r="F4727" t="s">
        <v>4803</v>
      </c>
      <c r="G4727" t="s">
        <v>28</v>
      </c>
      <c r="H4727" t="s">
        <v>28</v>
      </c>
      <c r="I4727" t="s">
        <v>19</v>
      </c>
      <c r="J4727" t="s">
        <v>17</v>
      </c>
      <c r="K4727" t="s">
        <v>4803</v>
      </c>
      <c r="L4727">
        <v>2018</v>
      </c>
      <c r="M4727">
        <v>0.21</v>
      </c>
      <c r="N4727" t="s">
        <v>28</v>
      </c>
      <c r="O4727">
        <v>0.21</v>
      </c>
      <c r="P4727" t="s">
        <v>28</v>
      </c>
      <c r="Q4727" t="s">
        <v>28</v>
      </c>
      <c r="R4727" t="s">
        <v>28</v>
      </c>
      <c r="S4727">
        <v>0.63</v>
      </c>
      <c r="T4727" t="s">
        <v>28</v>
      </c>
      <c r="U4727" t="s">
        <v>28</v>
      </c>
      <c r="V4727" t="s">
        <v>28</v>
      </c>
      <c r="X4727">
        <f t="shared" si="943"/>
        <v>0.21</v>
      </c>
      <c r="Y4727" t="str">
        <f t="shared" si="944"/>
        <v>N/A</v>
      </c>
      <c r="Z4727">
        <f t="shared" si="945"/>
        <v>0.21</v>
      </c>
      <c r="AA4727" t="str">
        <f t="shared" si="946"/>
        <v>N/A</v>
      </c>
      <c r="AB4727" t="str">
        <f t="shared" si="947"/>
        <v>N/A</v>
      </c>
      <c r="AC4727" t="str">
        <f t="shared" si="948"/>
        <v>N/A</v>
      </c>
      <c r="AD4727">
        <f t="shared" si="949"/>
        <v>0.63</v>
      </c>
      <c r="AE4727" t="str">
        <f t="shared" si="950"/>
        <v>N/A</v>
      </c>
      <c r="AF4727" t="str">
        <f t="shared" si="951"/>
        <v>N/A</v>
      </c>
      <c r="AG4727" t="str">
        <f t="shared" si="952"/>
        <v>N/A</v>
      </c>
    </row>
    <row r="4728" spans="1:33" x14ac:dyDescent="0.35">
      <c r="A4728">
        <v>488183</v>
      </c>
      <c r="B4728" t="s">
        <v>4686</v>
      </c>
      <c r="C4728">
        <v>0</v>
      </c>
      <c r="D4728" t="s">
        <v>28</v>
      </c>
      <c r="E4728" t="s">
        <v>28</v>
      </c>
      <c r="F4728" t="s">
        <v>4803</v>
      </c>
      <c r="G4728">
        <v>2017</v>
      </c>
      <c r="H4728" t="s">
        <v>28</v>
      </c>
      <c r="I4728" t="s">
        <v>19</v>
      </c>
      <c r="J4728" t="s">
        <v>26</v>
      </c>
      <c r="K4728" t="s">
        <v>4803</v>
      </c>
      <c r="L4728">
        <v>2017</v>
      </c>
      <c r="M4728" t="s">
        <v>28</v>
      </c>
      <c r="N4728" t="s">
        <v>28</v>
      </c>
      <c r="O4728">
        <v>1</v>
      </c>
      <c r="P4728" t="s">
        <v>28</v>
      </c>
      <c r="Q4728" t="s">
        <v>28</v>
      </c>
      <c r="R4728" t="s">
        <v>28</v>
      </c>
      <c r="S4728" t="s">
        <v>28</v>
      </c>
      <c r="T4728" t="s">
        <v>28</v>
      </c>
      <c r="U4728" t="s">
        <v>28</v>
      </c>
      <c r="V4728" t="s">
        <v>28</v>
      </c>
      <c r="X4728" t="str">
        <f t="shared" si="943"/>
        <v>N/A</v>
      </c>
      <c r="Y4728" t="str">
        <f t="shared" si="944"/>
        <v>N/A</v>
      </c>
      <c r="Z4728">
        <f t="shared" si="945"/>
        <v>1</v>
      </c>
      <c r="AA4728" t="str">
        <f t="shared" si="946"/>
        <v>N/A</v>
      </c>
      <c r="AB4728" t="str">
        <f t="shared" si="947"/>
        <v>N/A</v>
      </c>
      <c r="AC4728" t="str">
        <f t="shared" si="948"/>
        <v>N/A</v>
      </c>
      <c r="AD4728" t="str">
        <f t="shared" si="949"/>
        <v>N/A</v>
      </c>
      <c r="AE4728" t="str">
        <f t="shared" si="950"/>
        <v>N/A</v>
      </c>
      <c r="AF4728" t="str">
        <f t="shared" si="951"/>
        <v>N/A</v>
      </c>
      <c r="AG4728" t="str">
        <f t="shared" si="952"/>
        <v>N/A</v>
      </c>
    </row>
    <row r="4729" spans="1:33" x14ac:dyDescent="0.35">
      <c r="A4729">
        <v>488305</v>
      </c>
      <c r="B4729" t="s">
        <v>4687</v>
      </c>
      <c r="C4729">
        <v>0</v>
      </c>
      <c r="D4729" t="s">
        <v>28</v>
      </c>
      <c r="E4729" t="s">
        <v>28</v>
      </c>
      <c r="F4729" t="s">
        <v>4803</v>
      </c>
      <c r="G4729" t="s">
        <v>4804</v>
      </c>
      <c r="H4729" t="s">
        <v>28</v>
      </c>
      <c r="I4729" t="s">
        <v>19</v>
      </c>
      <c r="J4729" t="s">
        <v>26</v>
      </c>
      <c r="K4729" t="s">
        <v>4803</v>
      </c>
      <c r="L4729" t="s">
        <v>21</v>
      </c>
      <c r="M4729" t="s">
        <v>28</v>
      </c>
      <c r="N4729" t="s">
        <v>28</v>
      </c>
      <c r="O4729">
        <v>0.57999999999999996</v>
      </c>
      <c r="P4729">
        <v>0.5</v>
      </c>
      <c r="Q4729">
        <v>0.3</v>
      </c>
      <c r="R4729">
        <v>0.7</v>
      </c>
      <c r="S4729" t="s">
        <v>28</v>
      </c>
      <c r="T4729" t="s">
        <v>28</v>
      </c>
      <c r="U4729" t="s">
        <v>28</v>
      </c>
      <c r="V4729" t="s">
        <v>28</v>
      </c>
      <c r="X4729" t="str">
        <f t="shared" si="943"/>
        <v>N/A</v>
      </c>
      <c r="Y4729" t="str">
        <f t="shared" si="944"/>
        <v>N/A</v>
      </c>
      <c r="Z4729">
        <f t="shared" si="945"/>
        <v>0.57999999999999996</v>
      </c>
      <c r="AA4729">
        <f t="shared" si="946"/>
        <v>0.5</v>
      </c>
      <c r="AB4729">
        <f t="shared" si="947"/>
        <v>0.3</v>
      </c>
      <c r="AC4729">
        <f t="shared" si="948"/>
        <v>0.7</v>
      </c>
      <c r="AD4729" t="str">
        <f t="shared" si="949"/>
        <v>N/A</v>
      </c>
      <c r="AE4729" t="str">
        <f t="shared" si="950"/>
        <v>N/A</v>
      </c>
      <c r="AF4729" t="str">
        <f t="shared" si="951"/>
        <v>N/A</v>
      </c>
      <c r="AG4729" t="str">
        <f t="shared" si="952"/>
        <v>N/A</v>
      </c>
    </row>
    <row r="4730" spans="1:33" x14ac:dyDescent="0.35">
      <c r="A4730">
        <v>488314</v>
      </c>
      <c r="B4730" t="s">
        <v>4688</v>
      </c>
      <c r="C4730">
        <v>0</v>
      </c>
      <c r="D4730" t="s">
        <v>28</v>
      </c>
      <c r="E4730" t="s">
        <v>28</v>
      </c>
      <c r="F4730" t="s">
        <v>4803</v>
      </c>
      <c r="G4730" t="s">
        <v>28</v>
      </c>
      <c r="H4730" t="s">
        <v>28</v>
      </c>
      <c r="I4730" t="s">
        <v>19</v>
      </c>
      <c r="J4730" t="s">
        <v>17</v>
      </c>
      <c r="K4730" t="s">
        <v>4803</v>
      </c>
      <c r="L4730" t="s">
        <v>28</v>
      </c>
      <c r="M4730" t="s">
        <v>28</v>
      </c>
      <c r="N4730" t="s">
        <v>28</v>
      </c>
      <c r="O4730" t="s">
        <v>28</v>
      </c>
      <c r="P4730" t="s">
        <v>28</v>
      </c>
      <c r="Q4730" t="s">
        <v>28</v>
      </c>
      <c r="R4730" t="s">
        <v>28</v>
      </c>
      <c r="S4730" t="s">
        <v>28</v>
      </c>
      <c r="T4730" t="s">
        <v>28</v>
      </c>
      <c r="U4730" t="s">
        <v>28</v>
      </c>
      <c r="V4730" t="s">
        <v>28</v>
      </c>
      <c r="X4730" t="str">
        <f t="shared" si="943"/>
        <v>N/A</v>
      </c>
      <c r="Y4730" t="str">
        <f t="shared" si="944"/>
        <v>N/A</v>
      </c>
      <c r="Z4730" t="str">
        <f t="shared" si="945"/>
        <v>N/A</v>
      </c>
      <c r="AA4730" t="str">
        <f t="shared" si="946"/>
        <v>N/A</v>
      </c>
      <c r="AB4730" t="str">
        <f t="shared" si="947"/>
        <v>N/A</v>
      </c>
      <c r="AC4730" t="str">
        <f t="shared" si="948"/>
        <v>N/A</v>
      </c>
      <c r="AD4730" t="str">
        <f t="shared" si="949"/>
        <v>N/A</v>
      </c>
      <c r="AE4730" t="str">
        <f t="shared" si="950"/>
        <v>N/A</v>
      </c>
      <c r="AF4730" t="str">
        <f t="shared" si="951"/>
        <v>N/A</v>
      </c>
      <c r="AG4730" t="str">
        <f t="shared" si="952"/>
        <v>N/A</v>
      </c>
    </row>
    <row r="4731" spans="1:33" x14ac:dyDescent="0.35">
      <c r="A4731">
        <v>488332</v>
      </c>
      <c r="B4731" t="s">
        <v>4689</v>
      </c>
      <c r="C4731">
        <v>0</v>
      </c>
      <c r="D4731" t="s">
        <v>28</v>
      </c>
      <c r="E4731" t="s">
        <v>28</v>
      </c>
      <c r="F4731" t="s">
        <v>4803</v>
      </c>
      <c r="G4731" t="s">
        <v>28</v>
      </c>
      <c r="H4731" t="s">
        <v>28</v>
      </c>
      <c r="I4731" t="s">
        <v>19</v>
      </c>
      <c r="J4731" t="s">
        <v>26</v>
      </c>
      <c r="K4731" t="s">
        <v>4803</v>
      </c>
      <c r="L4731" t="s">
        <v>28</v>
      </c>
      <c r="M4731" t="s">
        <v>28</v>
      </c>
      <c r="N4731" t="s">
        <v>28</v>
      </c>
      <c r="O4731" t="s">
        <v>28</v>
      </c>
      <c r="P4731" t="s">
        <v>28</v>
      </c>
      <c r="Q4731" t="s">
        <v>28</v>
      </c>
      <c r="R4731" t="s">
        <v>28</v>
      </c>
      <c r="S4731" t="s">
        <v>28</v>
      </c>
      <c r="T4731" t="s">
        <v>28</v>
      </c>
      <c r="U4731" t="s">
        <v>28</v>
      </c>
      <c r="V4731" t="s">
        <v>28</v>
      </c>
      <c r="X4731" t="str">
        <f t="shared" si="943"/>
        <v>N/A</v>
      </c>
      <c r="Y4731" t="str">
        <f t="shared" si="944"/>
        <v>N/A</v>
      </c>
      <c r="Z4731" t="str">
        <f t="shared" si="945"/>
        <v>N/A</v>
      </c>
      <c r="AA4731" t="str">
        <f t="shared" si="946"/>
        <v>N/A</v>
      </c>
      <c r="AB4731" t="str">
        <f t="shared" si="947"/>
        <v>N/A</v>
      </c>
      <c r="AC4731" t="str">
        <f t="shared" si="948"/>
        <v>N/A</v>
      </c>
      <c r="AD4731" t="str">
        <f t="shared" si="949"/>
        <v>N/A</v>
      </c>
      <c r="AE4731" t="str">
        <f t="shared" si="950"/>
        <v>N/A</v>
      </c>
      <c r="AF4731" t="str">
        <f t="shared" si="951"/>
        <v>N/A</v>
      </c>
      <c r="AG4731" t="str">
        <f t="shared" si="952"/>
        <v>N/A</v>
      </c>
    </row>
    <row r="4732" spans="1:33" x14ac:dyDescent="0.35">
      <c r="A4732">
        <v>488350</v>
      </c>
      <c r="B4732" t="s">
        <v>4690</v>
      </c>
      <c r="C4732">
        <v>0</v>
      </c>
      <c r="D4732" t="s">
        <v>28</v>
      </c>
      <c r="E4732" t="s">
        <v>28</v>
      </c>
      <c r="F4732" t="s">
        <v>4803</v>
      </c>
      <c r="G4732" t="s">
        <v>28</v>
      </c>
      <c r="H4732" t="s">
        <v>28</v>
      </c>
      <c r="I4732" t="s">
        <v>19</v>
      </c>
      <c r="J4732" t="s">
        <v>17</v>
      </c>
      <c r="K4732" t="s">
        <v>4803</v>
      </c>
      <c r="L4732" t="s">
        <v>28</v>
      </c>
      <c r="M4732" t="s">
        <v>28</v>
      </c>
      <c r="N4732" t="s">
        <v>28</v>
      </c>
      <c r="O4732" t="s">
        <v>28</v>
      </c>
      <c r="P4732" t="s">
        <v>28</v>
      </c>
      <c r="Q4732" t="s">
        <v>28</v>
      </c>
      <c r="R4732" t="s">
        <v>28</v>
      </c>
      <c r="S4732" t="s">
        <v>28</v>
      </c>
      <c r="T4732" t="s">
        <v>28</v>
      </c>
      <c r="U4732" t="s">
        <v>28</v>
      </c>
      <c r="V4732" t="s">
        <v>28</v>
      </c>
      <c r="X4732" t="str">
        <f t="shared" si="943"/>
        <v>N/A</v>
      </c>
      <c r="Y4732" t="str">
        <f t="shared" si="944"/>
        <v>N/A</v>
      </c>
      <c r="Z4732" t="str">
        <f t="shared" si="945"/>
        <v>N/A</v>
      </c>
      <c r="AA4732" t="str">
        <f t="shared" si="946"/>
        <v>N/A</v>
      </c>
      <c r="AB4732" t="str">
        <f t="shared" si="947"/>
        <v>N/A</v>
      </c>
      <c r="AC4732" t="str">
        <f t="shared" si="948"/>
        <v>N/A</v>
      </c>
      <c r="AD4732" t="str">
        <f t="shared" si="949"/>
        <v>N/A</v>
      </c>
      <c r="AE4732" t="str">
        <f t="shared" si="950"/>
        <v>N/A</v>
      </c>
      <c r="AF4732" t="str">
        <f t="shared" si="951"/>
        <v>N/A</v>
      </c>
      <c r="AG4732" t="str">
        <f t="shared" si="952"/>
        <v>N/A</v>
      </c>
    </row>
    <row r="4733" spans="1:33" x14ac:dyDescent="0.35">
      <c r="A4733">
        <v>488387</v>
      </c>
      <c r="B4733" t="s">
        <v>4691</v>
      </c>
      <c r="C4733">
        <v>0</v>
      </c>
      <c r="D4733" t="s">
        <v>28</v>
      </c>
      <c r="E4733" t="s">
        <v>28</v>
      </c>
      <c r="F4733" t="s">
        <v>4803</v>
      </c>
      <c r="G4733" t="s">
        <v>28</v>
      </c>
      <c r="H4733" t="s">
        <v>28</v>
      </c>
      <c r="I4733" t="s">
        <v>19</v>
      </c>
      <c r="J4733" t="s">
        <v>17</v>
      </c>
      <c r="K4733" t="s">
        <v>4803</v>
      </c>
      <c r="L4733" t="s">
        <v>28</v>
      </c>
      <c r="M4733" t="s">
        <v>28</v>
      </c>
      <c r="N4733" t="s">
        <v>28</v>
      </c>
      <c r="O4733" t="s">
        <v>28</v>
      </c>
      <c r="P4733" t="s">
        <v>28</v>
      </c>
      <c r="Q4733" t="s">
        <v>28</v>
      </c>
      <c r="R4733" t="s">
        <v>28</v>
      </c>
      <c r="S4733" t="s">
        <v>28</v>
      </c>
      <c r="T4733" t="s">
        <v>28</v>
      </c>
      <c r="U4733" t="s">
        <v>28</v>
      </c>
      <c r="V4733" t="s">
        <v>28</v>
      </c>
      <c r="X4733" t="str">
        <f t="shared" si="943"/>
        <v>N/A</v>
      </c>
      <c r="Y4733" t="str">
        <f t="shared" si="944"/>
        <v>N/A</v>
      </c>
      <c r="Z4733" t="str">
        <f t="shared" si="945"/>
        <v>N/A</v>
      </c>
      <c r="AA4733" t="str">
        <f t="shared" si="946"/>
        <v>N/A</v>
      </c>
      <c r="AB4733" t="str">
        <f t="shared" si="947"/>
        <v>N/A</v>
      </c>
      <c r="AC4733" t="str">
        <f t="shared" si="948"/>
        <v>N/A</v>
      </c>
      <c r="AD4733" t="str">
        <f t="shared" si="949"/>
        <v>N/A</v>
      </c>
      <c r="AE4733" t="str">
        <f t="shared" si="950"/>
        <v>N/A</v>
      </c>
      <c r="AF4733" t="str">
        <f t="shared" si="951"/>
        <v>N/A</v>
      </c>
      <c r="AG4733" t="str">
        <f t="shared" si="952"/>
        <v>N/A</v>
      </c>
    </row>
    <row r="4734" spans="1:33" x14ac:dyDescent="0.35">
      <c r="A4734">
        <v>488448</v>
      </c>
      <c r="B4734" t="s">
        <v>4692</v>
      </c>
      <c r="C4734">
        <v>0</v>
      </c>
      <c r="D4734" t="s">
        <v>28</v>
      </c>
      <c r="E4734" t="s">
        <v>28</v>
      </c>
      <c r="F4734" t="s">
        <v>4803</v>
      </c>
      <c r="G4734" t="s">
        <v>28</v>
      </c>
      <c r="H4734" t="s">
        <v>28</v>
      </c>
      <c r="I4734" t="s">
        <v>19</v>
      </c>
      <c r="J4734" t="s">
        <v>17</v>
      </c>
      <c r="K4734" t="s">
        <v>4803</v>
      </c>
      <c r="L4734" t="s">
        <v>28</v>
      </c>
      <c r="M4734" t="s">
        <v>28</v>
      </c>
      <c r="N4734" t="s">
        <v>28</v>
      </c>
      <c r="O4734" t="s">
        <v>28</v>
      </c>
      <c r="P4734" t="s">
        <v>28</v>
      </c>
      <c r="Q4734" t="s">
        <v>28</v>
      </c>
      <c r="R4734" t="s">
        <v>28</v>
      </c>
      <c r="S4734" t="s">
        <v>28</v>
      </c>
      <c r="T4734" t="s">
        <v>28</v>
      </c>
      <c r="U4734" t="s">
        <v>28</v>
      </c>
      <c r="V4734" t="s">
        <v>28</v>
      </c>
      <c r="X4734" t="str">
        <f t="shared" si="943"/>
        <v>N/A</v>
      </c>
      <c r="Y4734" t="str">
        <f t="shared" si="944"/>
        <v>N/A</v>
      </c>
      <c r="Z4734" t="str">
        <f t="shared" si="945"/>
        <v>N/A</v>
      </c>
      <c r="AA4734" t="str">
        <f t="shared" si="946"/>
        <v>N/A</v>
      </c>
      <c r="AB4734" t="str">
        <f t="shared" si="947"/>
        <v>N/A</v>
      </c>
      <c r="AC4734" t="str">
        <f t="shared" si="948"/>
        <v>N/A</v>
      </c>
      <c r="AD4734" t="str">
        <f t="shared" si="949"/>
        <v>N/A</v>
      </c>
      <c r="AE4734" t="str">
        <f t="shared" si="950"/>
        <v>N/A</v>
      </c>
      <c r="AF4734" t="str">
        <f t="shared" si="951"/>
        <v>N/A</v>
      </c>
      <c r="AG4734" t="str">
        <f t="shared" si="952"/>
        <v>N/A</v>
      </c>
    </row>
    <row r="4735" spans="1:33" x14ac:dyDescent="0.35">
      <c r="A4735">
        <v>488527</v>
      </c>
      <c r="B4735" t="s">
        <v>4693</v>
      </c>
      <c r="C4735">
        <v>0</v>
      </c>
      <c r="D4735" t="s">
        <v>28</v>
      </c>
      <c r="E4735" t="s">
        <v>28</v>
      </c>
      <c r="F4735" t="s">
        <v>4803</v>
      </c>
      <c r="G4735" t="s">
        <v>28</v>
      </c>
      <c r="H4735" t="s">
        <v>28</v>
      </c>
      <c r="I4735" t="s">
        <v>19</v>
      </c>
      <c r="J4735" t="s">
        <v>17</v>
      </c>
      <c r="K4735" t="s">
        <v>4803</v>
      </c>
      <c r="L4735" t="s">
        <v>28</v>
      </c>
      <c r="M4735" t="s">
        <v>28</v>
      </c>
      <c r="N4735" t="s">
        <v>28</v>
      </c>
      <c r="O4735" t="s">
        <v>28</v>
      </c>
      <c r="P4735" t="s">
        <v>28</v>
      </c>
      <c r="Q4735" t="s">
        <v>28</v>
      </c>
      <c r="R4735" t="s">
        <v>28</v>
      </c>
      <c r="S4735" t="s">
        <v>28</v>
      </c>
      <c r="T4735" t="s">
        <v>28</v>
      </c>
      <c r="U4735" t="s">
        <v>28</v>
      </c>
      <c r="V4735" t="s">
        <v>28</v>
      </c>
      <c r="X4735" t="str">
        <f t="shared" si="943"/>
        <v>N/A</v>
      </c>
      <c r="Y4735" t="str">
        <f t="shared" si="944"/>
        <v>N/A</v>
      </c>
      <c r="Z4735" t="str">
        <f t="shared" si="945"/>
        <v>N/A</v>
      </c>
      <c r="AA4735" t="str">
        <f t="shared" si="946"/>
        <v>N/A</v>
      </c>
      <c r="AB4735" t="str">
        <f t="shared" si="947"/>
        <v>N/A</v>
      </c>
      <c r="AC4735" t="str">
        <f t="shared" si="948"/>
        <v>N/A</v>
      </c>
      <c r="AD4735" t="str">
        <f t="shared" si="949"/>
        <v>N/A</v>
      </c>
      <c r="AE4735" t="str">
        <f t="shared" si="950"/>
        <v>N/A</v>
      </c>
      <c r="AF4735" t="str">
        <f t="shared" si="951"/>
        <v>N/A</v>
      </c>
      <c r="AG4735" t="str">
        <f t="shared" si="952"/>
        <v>N/A</v>
      </c>
    </row>
    <row r="4736" spans="1:33" x14ac:dyDescent="0.35">
      <c r="A4736">
        <v>488554</v>
      </c>
      <c r="B4736" t="s">
        <v>4694</v>
      </c>
      <c r="C4736">
        <v>0</v>
      </c>
      <c r="D4736" t="s">
        <v>28</v>
      </c>
      <c r="E4736" t="s">
        <v>28</v>
      </c>
      <c r="F4736" t="s">
        <v>4803</v>
      </c>
      <c r="G4736" t="s">
        <v>28</v>
      </c>
      <c r="H4736" t="s">
        <v>28</v>
      </c>
      <c r="I4736" t="s">
        <v>19</v>
      </c>
      <c r="J4736" t="s">
        <v>17</v>
      </c>
      <c r="K4736" t="s">
        <v>4803</v>
      </c>
      <c r="L4736" t="s">
        <v>28</v>
      </c>
      <c r="M4736" t="s">
        <v>28</v>
      </c>
      <c r="N4736" t="s">
        <v>28</v>
      </c>
      <c r="O4736" t="s">
        <v>28</v>
      </c>
      <c r="P4736" t="s">
        <v>28</v>
      </c>
      <c r="Q4736" t="s">
        <v>28</v>
      </c>
      <c r="R4736" t="s">
        <v>28</v>
      </c>
      <c r="S4736" t="s">
        <v>28</v>
      </c>
      <c r="T4736" t="s">
        <v>28</v>
      </c>
      <c r="U4736" t="s">
        <v>28</v>
      </c>
      <c r="V4736" t="s">
        <v>28</v>
      </c>
      <c r="X4736" t="str">
        <f t="shared" si="943"/>
        <v>N/A</v>
      </c>
      <c r="Y4736" t="str">
        <f t="shared" si="944"/>
        <v>N/A</v>
      </c>
      <c r="Z4736" t="str">
        <f t="shared" si="945"/>
        <v>N/A</v>
      </c>
      <c r="AA4736" t="str">
        <f t="shared" si="946"/>
        <v>N/A</v>
      </c>
      <c r="AB4736" t="str">
        <f t="shared" si="947"/>
        <v>N/A</v>
      </c>
      <c r="AC4736" t="str">
        <f t="shared" si="948"/>
        <v>N/A</v>
      </c>
      <c r="AD4736" t="str">
        <f t="shared" si="949"/>
        <v>N/A</v>
      </c>
      <c r="AE4736" t="str">
        <f t="shared" si="950"/>
        <v>N/A</v>
      </c>
      <c r="AF4736" t="str">
        <f t="shared" si="951"/>
        <v>N/A</v>
      </c>
      <c r="AG4736" t="str">
        <f t="shared" si="952"/>
        <v>N/A</v>
      </c>
    </row>
    <row r="4737" spans="1:33" x14ac:dyDescent="0.35">
      <c r="A4737">
        <v>488572</v>
      </c>
      <c r="B4737" t="s">
        <v>4695</v>
      </c>
      <c r="C4737">
        <v>0</v>
      </c>
      <c r="D4737" t="s">
        <v>28</v>
      </c>
      <c r="E4737" t="s">
        <v>28</v>
      </c>
      <c r="F4737" t="s">
        <v>4803</v>
      </c>
      <c r="G4737" t="s">
        <v>28</v>
      </c>
      <c r="H4737" t="s">
        <v>28</v>
      </c>
      <c r="I4737" t="s">
        <v>19</v>
      </c>
      <c r="J4737" t="s">
        <v>17</v>
      </c>
      <c r="K4737" t="s">
        <v>4803</v>
      </c>
      <c r="L4737" t="s">
        <v>28</v>
      </c>
      <c r="M4737" t="s">
        <v>28</v>
      </c>
      <c r="N4737" t="s">
        <v>28</v>
      </c>
      <c r="O4737" t="s">
        <v>28</v>
      </c>
      <c r="P4737" t="s">
        <v>28</v>
      </c>
      <c r="Q4737" t="s">
        <v>28</v>
      </c>
      <c r="R4737" t="s">
        <v>28</v>
      </c>
      <c r="S4737" t="s">
        <v>28</v>
      </c>
      <c r="T4737" t="s">
        <v>28</v>
      </c>
      <c r="U4737" t="s">
        <v>28</v>
      </c>
      <c r="V4737" t="s">
        <v>28</v>
      </c>
      <c r="X4737" t="str">
        <f t="shared" si="943"/>
        <v>N/A</v>
      </c>
      <c r="Y4737" t="str">
        <f t="shared" si="944"/>
        <v>N/A</v>
      </c>
      <c r="Z4737" t="str">
        <f t="shared" si="945"/>
        <v>N/A</v>
      </c>
      <c r="AA4737" t="str">
        <f t="shared" si="946"/>
        <v>N/A</v>
      </c>
      <c r="AB4737" t="str">
        <f t="shared" si="947"/>
        <v>N/A</v>
      </c>
      <c r="AC4737" t="str">
        <f t="shared" si="948"/>
        <v>N/A</v>
      </c>
      <c r="AD4737" t="str">
        <f t="shared" si="949"/>
        <v>N/A</v>
      </c>
      <c r="AE4737" t="str">
        <f t="shared" si="950"/>
        <v>N/A</v>
      </c>
      <c r="AF4737" t="str">
        <f t="shared" si="951"/>
        <v>N/A</v>
      </c>
      <c r="AG4737" t="str">
        <f t="shared" si="952"/>
        <v>N/A</v>
      </c>
    </row>
    <row r="4738" spans="1:33" x14ac:dyDescent="0.35">
      <c r="A4738">
        <v>488679</v>
      </c>
      <c r="B4738" t="s">
        <v>4696</v>
      </c>
      <c r="C4738">
        <v>0</v>
      </c>
      <c r="D4738" t="s">
        <v>28</v>
      </c>
      <c r="E4738" t="s">
        <v>28</v>
      </c>
      <c r="F4738" t="s">
        <v>4803</v>
      </c>
      <c r="G4738" t="s">
        <v>28</v>
      </c>
      <c r="H4738" t="s">
        <v>28</v>
      </c>
      <c r="I4738" t="s">
        <v>19</v>
      </c>
      <c r="J4738" t="s">
        <v>17</v>
      </c>
      <c r="K4738" t="s">
        <v>4803</v>
      </c>
      <c r="L4738" t="s">
        <v>28</v>
      </c>
      <c r="M4738" t="s">
        <v>28</v>
      </c>
      <c r="N4738" t="s">
        <v>28</v>
      </c>
      <c r="O4738" t="s">
        <v>28</v>
      </c>
      <c r="P4738" t="s">
        <v>28</v>
      </c>
      <c r="Q4738" t="s">
        <v>28</v>
      </c>
      <c r="R4738" t="s">
        <v>28</v>
      </c>
      <c r="S4738" t="s">
        <v>28</v>
      </c>
      <c r="T4738" t="s">
        <v>28</v>
      </c>
      <c r="U4738" t="s">
        <v>28</v>
      </c>
      <c r="V4738" t="s">
        <v>28</v>
      </c>
      <c r="X4738" t="str">
        <f t="shared" si="943"/>
        <v>N/A</v>
      </c>
      <c r="Y4738" t="str">
        <f t="shared" si="944"/>
        <v>N/A</v>
      </c>
      <c r="Z4738" t="str">
        <f t="shared" si="945"/>
        <v>N/A</v>
      </c>
      <c r="AA4738" t="str">
        <f t="shared" si="946"/>
        <v>N/A</v>
      </c>
      <c r="AB4738" t="str">
        <f t="shared" si="947"/>
        <v>N/A</v>
      </c>
      <c r="AC4738" t="str">
        <f t="shared" si="948"/>
        <v>N/A</v>
      </c>
      <c r="AD4738" t="str">
        <f t="shared" si="949"/>
        <v>N/A</v>
      </c>
      <c r="AE4738" t="str">
        <f t="shared" si="950"/>
        <v>N/A</v>
      </c>
      <c r="AF4738" t="str">
        <f t="shared" si="951"/>
        <v>N/A</v>
      </c>
      <c r="AG4738" t="str">
        <f t="shared" si="952"/>
        <v>N/A</v>
      </c>
    </row>
    <row r="4739" spans="1:33" x14ac:dyDescent="0.35">
      <c r="A4739">
        <v>488730</v>
      </c>
      <c r="B4739" t="s">
        <v>4697</v>
      </c>
      <c r="C4739">
        <v>0</v>
      </c>
      <c r="D4739">
        <v>0.43</v>
      </c>
      <c r="E4739">
        <v>0.45</v>
      </c>
      <c r="F4739" t="s">
        <v>4803</v>
      </c>
      <c r="G4739" t="s">
        <v>4804</v>
      </c>
      <c r="H4739">
        <v>-3.0000000000000027E-2</v>
      </c>
      <c r="I4739" t="s">
        <v>19</v>
      </c>
      <c r="J4739" t="s">
        <v>26</v>
      </c>
      <c r="K4739" t="s">
        <v>4803</v>
      </c>
      <c r="L4739" t="s">
        <v>21</v>
      </c>
      <c r="M4739">
        <v>0.4</v>
      </c>
      <c r="N4739">
        <v>0.42</v>
      </c>
      <c r="O4739">
        <v>0.14000000000000001</v>
      </c>
      <c r="P4739">
        <v>0.14000000000000001</v>
      </c>
      <c r="Q4739">
        <v>0.2</v>
      </c>
      <c r="R4739">
        <v>0.13</v>
      </c>
      <c r="S4739">
        <v>0.51</v>
      </c>
      <c r="T4739">
        <v>0.56999999999999995</v>
      </c>
      <c r="U4739">
        <v>0.67</v>
      </c>
      <c r="V4739">
        <v>0.56000000000000005</v>
      </c>
      <c r="X4739">
        <f t="shared" si="943"/>
        <v>0.4</v>
      </c>
      <c r="Y4739">
        <f t="shared" si="944"/>
        <v>0.42</v>
      </c>
      <c r="Z4739">
        <f t="shared" si="945"/>
        <v>0.14000000000000001</v>
      </c>
      <c r="AA4739">
        <f t="shared" si="946"/>
        <v>0.14000000000000001</v>
      </c>
      <c r="AB4739">
        <f t="shared" si="947"/>
        <v>0.2</v>
      </c>
      <c r="AC4739">
        <f t="shared" si="948"/>
        <v>0.13</v>
      </c>
      <c r="AD4739">
        <f t="shared" si="949"/>
        <v>0.51</v>
      </c>
      <c r="AE4739">
        <f t="shared" si="950"/>
        <v>0.56999999999999995</v>
      </c>
      <c r="AF4739">
        <f t="shared" si="951"/>
        <v>0.67</v>
      </c>
      <c r="AG4739">
        <f t="shared" si="952"/>
        <v>0.56000000000000005</v>
      </c>
    </row>
    <row r="4740" spans="1:33" x14ac:dyDescent="0.35">
      <c r="A4740">
        <v>488776</v>
      </c>
      <c r="B4740" t="s">
        <v>4698</v>
      </c>
      <c r="C4740">
        <v>0</v>
      </c>
      <c r="D4740" t="s">
        <v>28</v>
      </c>
      <c r="E4740" t="s">
        <v>28</v>
      </c>
      <c r="F4740" t="s">
        <v>4803</v>
      </c>
      <c r="G4740" t="s">
        <v>28</v>
      </c>
      <c r="H4740" t="s">
        <v>28</v>
      </c>
      <c r="I4740" t="s">
        <v>19</v>
      </c>
      <c r="J4740" t="s">
        <v>17</v>
      </c>
      <c r="K4740" t="s">
        <v>4803</v>
      </c>
      <c r="L4740" t="s">
        <v>28</v>
      </c>
      <c r="M4740" t="s">
        <v>28</v>
      </c>
      <c r="N4740" t="s">
        <v>28</v>
      </c>
      <c r="O4740" t="s">
        <v>28</v>
      </c>
      <c r="P4740" t="s">
        <v>28</v>
      </c>
      <c r="Q4740" t="s">
        <v>28</v>
      </c>
      <c r="R4740" t="s">
        <v>28</v>
      </c>
      <c r="S4740" t="s">
        <v>28</v>
      </c>
      <c r="T4740" t="s">
        <v>28</v>
      </c>
      <c r="U4740" t="s">
        <v>28</v>
      </c>
      <c r="V4740" t="s">
        <v>28</v>
      </c>
      <c r="X4740" t="str">
        <f t="shared" si="943"/>
        <v>N/A</v>
      </c>
      <c r="Y4740" t="str">
        <f t="shared" si="944"/>
        <v>N/A</v>
      </c>
      <c r="Z4740" t="str">
        <f t="shared" si="945"/>
        <v>N/A</v>
      </c>
      <c r="AA4740" t="str">
        <f t="shared" si="946"/>
        <v>N/A</v>
      </c>
      <c r="AB4740" t="str">
        <f t="shared" si="947"/>
        <v>N/A</v>
      </c>
      <c r="AC4740" t="str">
        <f t="shared" si="948"/>
        <v>N/A</v>
      </c>
      <c r="AD4740" t="str">
        <f t="shared" si="949"/>
        <v>N/A</v>
      </c>
      <c r="AE4740" t="str">
        <f t="shared" si="950"/>
        <v>N/A</v>
      </c>
      <c r="AF4740" t="str">
        <f t="shared" si="951"/>
        <v>N/A</v>
      </c>
      <c r="AG4740" t="str">
        <f t="shared" si="952"/>
        <v>N/A</v>
      </c>
    </row>
    <row r="4741" spans="1:33" x14ac:dyDescent="0.35">
      <c r="A4741">
        <v>488785</v>
      </c>
      <c r="B4741" t="s">
        <v>4699</v>
      </c>
      <c r="C4741">
        <v>0</v>
      </c>
      <c r="D4741">
        <v>0.92</v>
      </c>
      <c r="E4741">
        <v>0.5</v>
      </c>
      <c r="F4741" t="s">
        <v>4803</v>
      </c>
      <c r="G4741">
        <v>2017</v>
      </c>
      <c r="H4741">
        <v>0</v>
      </c>
      <c r="I4741" t="s">
        <v>19</v>
      </c>
      <c r="J4741" t="s">
        <v>17</v>
      </c>
      <c r="K4741" t="s">
        <v>4803</v>
      </c>
      <c r="L4741">
        <v>2017</v>
      </c>
      <c r="M4741">
        <v>0.92</v>
      </c>
      <c r="N4741">
        <v>0.5</v>
      </c>
      <c r="O4741">
        <v>0.92</v>
      </c>
      <c r="P4741">
        <v>0.5</v>
      </c>
      <c r="Q4741" t="s">
        <v>28</v>
      </c>
      <c r="R4741">
        <v>0.5</v>
      </c>
      <c r="S4741" t="s">
        <v>28</v>
      </c>
      <c r="T4741" t="s">
        <v>28</v>
      </c>
      <c r="U4741" t="s">
        <v>28</v>
      </c>
      <c r="V4741" t="s">
        <v>28</v>
      </c>
      <c r="X4741">
        <f t="shared" si="943"/>
        <v>0.92</v>
      </c>
      <c r="Y4741">
        <f t="shared" si="944"/>
        <v>0.5</v>
      </c>
      <c r="Z4741">
        <f t="shared" si="945"/>
        <v>0.92</v>
      </c>
      <c r="AA4741">
        <f t="shared" si="946"/>
        <v>0.5</v>
      </c>
      <c r="AB4741" t="str">
        <f t="shared" si="947"/>
        <v>N/A</v>
      </c>
      <c r="AC4741">
        <f t="shared" si="948"/>
        <v>0.5</v>
      </c>
      <c r="AD4741" t="str">
        <f t="shared" si="949"/>
        <v>N/A</v>
      </c>
      <c r="AE4741" t="str">
        <f t="shared" si="950"/>
        <v>N/A</v>
      </c>
      <c r="AF4741" t="str">
        <f t="shared" si="951"/>
        <v>N/A</v>
      </c>
      <c r="AG4741" t="str">
        <f t="shared" si="952"/>
        <v>N/A</v>
      </c>
    </row>
    <row r="4742" spans="1:33" x14ac:dyDescent="0.35">
      <c r="A4742">
        <v>488800</v>
      </c>
      <c r="B4742" t="s">
        <v>4700</v>
      </c>
      <c r="C4742">
        <v>0</v>
      </c>
      <c r="D4742" t="s">
        <v>28</v>
      </c>
      <c r="E4742" t="s">
        <v>28</v>
      </c>
      <c r="F4742" t="s">
        <v>4803</v>
      </c>
      <c r="G4742" t="s">
        <v>28</v>
      </c>
      <c r="H4742" t="s">
        <v>28</v>
      </c>
      <c r="I4742" t="s">
        <v>19</v>
      </c>
      <c r="J4742" t="s">
        <v>17</v>
      </c>
      <c r="K4742" t="s">
        <v>4803</v>
      </c>
      <c r="L4742" t="s">
        <v>28</v>
      </c>
      <c r="M4742" t="s">
        <v>28</v>
      </c>
      <c r="N4742" t="s">
        <v>28</v>
      </c>
      <c r="O4742" t="s">
        <v>28</v>
      </c>
      <c r="P4742" t="s">
        <v>28</v>
      </c>
      <c r="Q4742" t="s">
        <v>28</v>
      </c>
      <c r="R4742" t="s">
        <v>28</v>
      </c>
      <c r="S4742" t="s">
        <v>28</v>
      </c>
      <c r="T4742" t="s">
        <v>28</v>
      </c>
      <c r="U4742" t="s">
        <v>28</v>
      </c>
      <c r="V4742" t="s">
        <v>28</v>
      </c>
      <c r="X4742" t="str">
        <f t="shared" si="943"/>
        <v>N/A</v>
      </c>
      <c r="Y4742" t="str">
        <f t="shared" si="944"/>
        <v>N/A</v>
      </c>
      <c r="Z4742" t="str">
        <f t="shared" si="945"/>
        <v>N/A</v>
      </c>
      <c r="AA4742" t="str">
        <f t="shared" si="946"/>
        <v>N/A</v>
      </c>
      <c r="AB4742" t="str">
        <f t="shared" si="947"/>
        <v>N/A</v>
      </c>
      <c r="AC4742" t="str">
        <f t="shared" si="948"/>
        <v>N/A</v>
      </c>
      <c r="AD4742" t="str">
        <f t="shared" si="949"/>
        <v>N/A</v>
      </c>
      <c r="AE4742" t="str">
        <f t="shared" si="950"/>
        <v>N/A</v>
      </c>
      <c r="AF4742" t="str">
        <f t="shared" si="951"/>
        <v>N/A</v>
      </c>
      <c r="AG4742" t="str">
        <f t="shared" si="952"/>
        <v>N/A</v>
      </c>
    </row>
    <row r="4743" spans="1:33" x14ac:dyDescent="0.35">
      <c r="A4743">
        <v>488819</v>
      </c>
      <c r="B4743" t="s">
        <v>4701</v>
      </c>
      <c r="C4743">
        <v>0</v>
      </c>
      <c r="D4743">
        <v>0.78</v>
      </c>
      <c r="E4743">
        <v>1</v>
      </c>
      <c r="F4743" t="s">
        <v>4803</v>
      </c>
      <c r="G4743" t="s">
        <v>4804</v>
      </c>
      <c r="H4743">
        <v>0</v>
      </c>
      <c r="I4743" t="s">
        <v>19</v>
      </c>
      <c r="J4743" t="s">
        <v>17</v>
      </c>
      <c r="K4743" t="s">
        <v>4803</v>
      </c>
      <c r="L4743">
        <v>2017</v>
      </c>
      <c r="M4743">
        <v>0.8</v>
      </c>
      <c r="N4743">
        <v>1</v>
      </c>
      <c r="O4743">
        <v>0.8</v>
      </c>
      <c r="P4743">
        <v>1</v>
      </c>
      <c r="Q4743" t="s">
        <v>28</v>
      </c>
      <c r="R4743">
        <v>1</v>
      </c>
      <c r="S4743">
        <v>7.0000000000000007E-2</v>
      </c>
      <c r="T4743">
        <v>0</v>
      </c>
      <c r="U4743" t="s">
        <v>28</v>
      </c>
      <c r="V4743">
        <v>0</v>
      </c>
      <c r="X4743">
        <f t="shared" si="943"/>
        <v>0.8</v>
      </c>
      <c r="Y4743">
        <f t="shared" si="944"/>
        <v>1</v>
      </c>
      <c r="Z4743">
        <f t="shared" si="945"/>
        <v>0.8</v>
      </c>
      <c r="AA4743">
        <f t="shared" si="946"/>
        <v>1</v>
      </c>
      <c r="AB4743" t="str">
        <f t="shared" si="947"/>
        <v>N/A</v>
      </c>
      <c r="AC4743">
        <f t="shared" si="948"/>
        <v>1</v>
      </c>
      <c r="AD4743">
        <f t="shared" si="949"/>
        <v>7.0000000000000007E-2</v>
      </c>
      <c r="AE4743">
        <f t="shared" si="950"/>
        <v>0</v>
      </c>
      <c r="AF4743" t="str">
        <f t="shared" si="951"/>
        <v>N/A</v>
      </c>
      <c r="AG4743">
        <f t="shared" si="952"/>
        <v>0</v>
      </c>
    </row>
    <row r="4744" spans="1:33" x14ac:dyDescent="0.35">
      <c r="A4744">
        <v>488846</v>
      </c>
      <c r="B4744" t="s">
        <v>4702</v>
      </c>
      <c r="C4744">
        <v>0</v>
      </c>
      <c r="D4744">
        <v>0.08</v>
      </c>
      <c r="E4744">
        <v>0</v>
      </c>
      <c r="F4744" t="s">
        <v>4803</v>
      </c>
      <c r="G4744">
        <v>2017</v>
      </c>
      <c r="H4744">
        <v>1</v>
      </c>
      <c r="I4744" t="s">
        <v>19</v>
      </c>
      <c r="J4744" t="s">
        <v>17</v>
      </c>
      <c r="K4744" t="s">
        <v>4803</v>
      </c>
      <c r="L4744">
        <v>2018</v>
      </c>
      <c r="M4744">
        <v>1</v>
      </c>
      <c r="N4744">
        <v>1</v>
      </c>
      <c r="O4744">
        <v>1</v>
      </c>
      <c r="P4744">
        <v>1</v>
      </c>
      <c r="Q4744" t="s">
        <v>28</v>
      </c>
      <c r="R4744">
        <v>1</v>
      </c>
      <c r="S4744" t="s">
        <v>28</v>
      </c>
      <c r="T4744" t="s">
        <v>28</v>
      </c>
      <c r="U4744" t="s">
        <v>28</v>
      </c>
      <c r="V4744" t="s">
        <v>28</v>
      </c>
      <c r="X4744">
        <f t="shared" si="943"/>
        <v>1</v>
      </c>
      <c r="Y4744">
        <f t="shared" si="944"/>
        <v>1</v>
      </c>
      <c r="Z4744">
        <f t="shared" si="945"/>
        <v>1</v>
      </c>
      <c r="AA4744">
        <f t="shared" si="946"/>
        <v>1</v>
      </c>
      <c r="AB4744" t="str">
        <f t="shared" si="947"/>
        <v>N/A</v>
      </c>
      <c r="AC4744">
        <f t="shared" si="948"/>
        <v>1</v>
      </c>
      <c r="AD4744" t="str">
        <f t="shared" si="949"/>
        <v>N/A</v>
      </c>
      <c r="AE4744" t="str">
        <f t="shared" si="950"/>
        <v>N/A</v>
      </c>
      <c r="AF4744" t="str">
        <f t="shared" si="951"/>
        <v>N/A</v>
      </c>
      <c r="AG4744" t="str">
        <f t="shared" si="952"/>
        <v>N/A</v>
      </c>
    </row>
    <row r="4745" spans="1:33" x14ac:dyDescent="0.35">
      <c r="A4745">
        <v>488907</v>
      </c>
      <c r="B4745" t="s">
        <v>4703</v>
      </c>
      <c r="C4745">
        <v>0</v>
      </c>
      <c r="D4745" t="s">
        <v>28</v>
      </c>
      <c r="E4745" t="s">
        <v>28</v>
      </c>
      <c r="F4745" t="s">
        <v>4803</v>
      </c>
      <c r="G4745" t="s">
        <v>28</v>
      </c>
      <c r="H4745" t="s">
        <v>28</v>
      </c>
      <c r="I4745" t="s">
        <v>19</v>
      </c>
      <c r="J4745" t="s">
        <v>17</v>
      </c>
      <c r="K4745" t="s">
        <v>4803</v>
      </c>
      <c r="L4745" t="s">
        <v>28</v>
      </c>
      <c r="M4745" t="s">
        <v>28</v>
      </c>
      <c r="N4745" t="s">
        <v>28</v>
      </c>
      <c r="O4745" t="s">
        <v>28</v>
      </c>
      <c r="P4745" t="s">
        <v>28</v>
      </c>
      <c r="Q4745" t="s">
        <v>28</v>
      </c>
      <c r="R4745" t="s">
        <v>28</v>
      </c>
      <c r="S4745" t="s">
        <v>28</v>
      </c>
      <c r="T4745" t="s">
        <v>28</v>
      </c>
      <c r="U4745" t="s">
        <v>28</v>
      </c>
      <c r="V4745" t="s">
        <v>28</v>
      </c>
      <c r="X4745" t="str">
        <f t="shared" si="943"/>
        <v>N/A</v>
      </c>
      <c r="Y4745" t="str">
        <f t="shared" si="944"/>
        <v>N/A</v>
      </c>
      <c r="Z4745" t="str">
        <f t="shared" si="945"/>
        <v>N/A</v>
      </c>
      <c r="AA4745" t="str">
        <f t="shared" si="946"/>
        <v>N/A</v>
      </c>
      <c r="AB4745" t="str">
        <f t="shared" si="947"/>
        <v>N/A</v>
      </c>
      <c r="AC4745" t="str">
        <f t="shared" si="948"/>
        <v>N/A</v>
      </c>
      <c r="AD4745" t="str">
        <f t="shared" si="949"/>
        <v>N/A</v>
      </c>
      <c r="AE4745" t="str">
        <f t="shared" si="950"/>
        <v>N/A</v>
      </c>
      <c r="AF4745" t="str">
        <f t="shared" si="951"/>
        <v>N/A</v>
      </c>
      <c r="AG4745" t="str">
        <f t="shared" si="952"/>
        <v>N/A</v>
      </c>
    </row>
    <row r="4746" spans="1:33" x14ac:dyDescent="0.35">
      <c r="A4746">
        <v>488934</v>
      </c>
      <c r="B4746" t="s">
        <v>4704</v>
      </c>
      <c r="C4746">
        <v>0</v>
      </c>
      <c r="D4746" t="s">
        <v>28</v>
      </c>
      <c r="E4746" t="s">
        <v>28</v>
      </c>
      <c r="F4746" t="s">
        <v>4803</v>
      </c>
      <c r="G4746" t="s">
        <v>4804</v>
      </c>
      <c r="H4746" t="s">
        <v>28</v>
      </c>
      <c r="I4746" t="s">
        <v>19</v>
      </c>
      <c r="J4746" t="s">
        <v>26</v>
      </c>
      <c r="K4746" t="s">
        <v>4803</v>
      </c>
      <c r="L4746" t="s">
        <v>21</v>
      </c>
      <c r="M4746" t="s">
        <v>28</v>
      </c>
      <c r="N4746" t="s">
        <v>28</v>
      </c>
      <c r="O4746">
        <v>0.7</v>
      </c>
      <c r="P4746">
        <v>0.66</v>
      </c>
      <c r="Q4746">
        <v>0.62</v>
      </c>
      <c r="R4746">
        <v>0.71</v>
      </c>
      <c r="S4746" t="s">
        <v>28</v>
      </c>
      <c r="T4746" t="s">
        <v>28</v>
      </c>
      <c r="U4746" t="s">
        <v>28</v>
      </c>
      <c r="V4746" t="s">
        <v>28</v>
      </c>
      <c r="X4746" t="str">
        <f t="shared" si="943"/>
        <v>N/A</v>
      </c>
      <c r="Y4746" t="str">
        <f t="shared" si="944"/>
        <v>N/A</v>
      </c>
      <c r="Z4746">
        <f t="shared" si="945"/>
        <v>0.7</v>
      </c>
      <c r="AA4746">
        <f t="shared" si="946"/>
        <v>0.66</v>
      </c>
      <c r="AB4746">
        <f t="shared" si="947"/>
        <v>0.62</v>
      </c>
      <c r="AC4746">
        <f t="shared" si="948"/>
        <v>0.71</v>
      </c>
      <c r="AD4746" t="str">
        <f t="shared" si="949"/>
        <v>N/A</v>
      </c>
      <c r="AE4746" t="str">
        <f t="shared" si="950"/>
        <v>N/A</v>
      </c>
      <c r="AF4746" t="str">
        <f t="shared" si="951"/>
        <v>N/A</v>
      </c>
      <c r="AG4746" t="str">
        <f t="shared" si="952"/>
        <v>N/A</v>
      </c>
    </row>
    <row r="4747" spans="1:33" x14ac:dyDescent="0.35">
      <c r="A4747">
        <v>488961</v>
      </c>
      <c r="B4747" t="s">
        <v>4705</v>
      </c>
      <c r="C4747">
        <v>0</v>
      </c>
      <c r="D4747" t="s">
        <v>28</v>
      </c>
      <c r="E4747" t="s">
        <v>28</v>
      </c>
      <c r="F4747" t="s">
        <v>4803</v>
      </c>
      <c r="G4747" t="s">
        <v>28</v>
      </c>
      <c r="H4747" t="s">
        <v>28</v>
      </c>
      <c r="I4747" t="s">
        <v>19</v>
      </c>
      <c r="J4747" t="s">
        <v>26</v>
      </c>
      <c r="K4747" t="s">
        <v>4803</v>
      </c>
      <c r="L4747" t="s">
        <v>28</v>
      </c>
      <c r="M4747" t="s">
        <v>28</v>
      </c>
      <c r="N4747" t="s">
        <v>28</v>
      </c>
      <c r="O4747" t="s">
        <v>28</v>
      </c>
      <c r="P4747" t="s">
        <v>28</v>
      </c>
      <c r="Q4747" t="s">
        <v>28</v>
      </c>
      <c r="R4747" t="s">
        <v>28</v>
      </c>
      <c r="S4747" t="s">
        <v>28</v>
      </c>
      <c r="T4747" t="s">
        <v>28</v>
      </c>
      <c r="U4747" t="s">
        <v>28</v>
      </c>
      <c r="V4747" t="s">
        <v>28</v>
      </c>
      <c r="X4747" t="str">
        <f t="shared" si="943"/>
        <v>N/A</v>
      </c>
      <c r="Y4747" t="str">
        <f t="shared" si="944"/>
        <v>N/A</v>
      </c>
      <c r="Z4747" t="str">
        <f t="shared" si="945"/>
        <v>N/A</v>
      </c>
      <c r="AA4747" t="str">
        <f t="shared" si="946"/>
        <v>N/A</v>
      </c>
      <c r="AB4747" t="str">
        <f t="shared" si="947"/>
        <v>N/A</v>
      </c>
      <c r="AC4747" t="str">
        <f t="shared" si="948"/>
        <v>N/A</v>
      </c>
      <c r="AD4747" t="str">
        <f t="shared" si="949"/>
        <v>N/A</v>
      </c>
      <c r="AE4747" t="str">
        <f t="shared" si="950"/>
        <v>N/A</v>
      </c>
      <c r="AF4747" t="str">
        <f t="shared" si="951"/>
        <v>N/A</v>
      </c>
      <c r="AG4747" t="str">
        <f t="shared" si="952"/>
        <v>N/A</v>
      </c>
    </row>
    <row r="4748" spans="1:33" x14ac:dyDescent="0.35">
      <c r="A4748">
        <v>489104</v>
      </c>
      <c r="B4748" t="s">
        <v>4706</v>
      </c>
      <c r="C4748">
        <v>0</v>
      </c>
      <c r="D4748" t="s">
        <v>28</v>
      </c>
      <c r="E4748" t="s">
        <v>28</v>
      </c>
      <c r="F4748" t="s">
        <v>4803</v>
      </c>
      <c r="G4748" t="s">
        <v>28</v>
      </c>
      <c r="H4748" t="s">
        <v>28</v>
      </c>
      <c r="I4748" t="s">
        <v>19</v>
      </c>
      <c r="J4748" t="s">
        <v>17</v>
      </c>
      <c r="K4748" t="s">
        <v>4803</v>
      </c>
      <c r="L4748" t="s">
        <v>28</v>
      </c>
      <c r="M4748" t="s">
        <v>28</v>
      </c>
      <c r="N4748" t="s">
        <v>28</v>
      </c>
      <c r="O4748" t="s">
        <v>28</v>
      </c>
      <c r="P4748" t="s">
        <v>28</v>
      </c>
      <c r="Q4748" t="s">
        <v>28</v>
      </c>
      <c r="R4748" t="s">
        <v>28</v>
      </c>
      <c r="S4748" t="s">
        <v>28</v>
      </c>
      <c r="T4748" t="s">
        <v>28</v>
      </c>
      <c r="U4748" t="s">
        <v>28</v>
      </c>
      <c r="V4748" t="s">
        <v>28</v>
      </c>
      <c r="X4748" t="str">
        <f t="shared" si="943"/>
        <v>N/A</v>
      </c>
      <c r="Y4748" t="str">
        <f t="shared" si="944"/>
        <v>N/A</v>
      </c>
      <c r="Z4748" t="str">
        <f t="shared" si="945"/>
        <v>N/A</v>
      </c>
      <c r="AA4748" t="str">
        <f t="shared" si="946"/>
        <v>N/A</v>
      </c>
      <c r="AB4748" t="str">
        <f t="shared" si="947"/>
        <v>N/A</v>
      </c>
      <c r="AC4748" t="str">
        <f t="shared" si="948"/>
        <v>N/A</v>
      </c>
      <c r="AD4748" t="str">
        <f t="shared" si="949"/>
        <v>N/A</v>
      </c>
      <c r="AE4748" t="str">
        <f t="shared" si="950"/>
        <v>N/A</v>
      </c>
      <c r="AF4748" t="str">
        <f t="shared" si="951"/>
        <v>N/A</v>
      </c>
      <c r="AG4748" t="str">
        <f t="shared" si="952"/>
        <v>N/A</v>
      </c>
    </row>
    <row r="4749" spans="1:33" x14ac:dyDescent="0.35">
      <c r="A4749">
        <v>489201</v>
      </c>
      <c r="B4749" t="s">
        <v>1844</v>
      </c>
      <c r="C4749">
        <v>0</v>
      </c>
      <c r="D4749" t="s">
        <v>28</v>
      </c>
      <c r="E4749" t="s">
        <v>28</v>
      </c>
      <c r="F4749" t="s">
        <v>4803</v>
      </c>
      <c r="G4749" t="s">
        <v>28</v>
      </c>
      <c r="H4749" t="s">
        <v>28</v>
      </c>
      <c r="I4749" t="s">
        <v>19</v>
      </c>
      <c r="J4749" t="s">
        <v>26</v>
      </c>
      <c r="K4749" t="s">
        <v>4803</v>
      </c>
      <c r="L4749">
        <v>2018</v>
      </c>
      <c r="M4749">
        <v>0.34</v>
      </c>
      <c r="N4749">
        <v>0.27</v>
      </c>
      <c r="O4749">
        <v>0.28999999999999998</v>
      </c>
      <c r="P4749">
        <v>0.23</v>
      </c>
      <c r="Q4749">
        <v>0.44</v>
      </c>
      <c r="R4749">
        <v>0.23</v>
      </c>
      <c r="S4749">
        <v>0.09</v>
      </c>
      <c r="T4749">
        <v>7.0000000000000007E-2</v>
      </c>
      <c r="U4749">
        <v>0.11</v>
      </c>
      <c r="V4749">
        <v>7.0000000000000007E-2</v>
      </c>
      <c r="X4749">
        <f t="shared" si="943"/>
        <v>0.34</v>
      </c>
      <c r="Y4749">
        <f t="shared" si="944"/>
        <v>0.27</v>
      </c>
      <c r="Z4749">
        <f t="shared" si="945"/>
        <v>0.28999999999999998</v>
      </c>
      <c r="AA4749">
        <f t="shared" si="946"/>
        <v>0.23</v>
      </c>
      <c r="AB4749">
        <f t="shared" si="947"/>
        <v>0.44</v>
      </c>
      <c r="AC4749">
        <f t="shared" si="948"/>
        <v>0.23</v>
      </c>
      <c r="AD4749">
        <f t="shared" si="949"/>
        <v>0.09</v>
      </c>
      <c r="AE4749">
        <f t="shared" si="950"/>
        <v>7.0000000000000007E-2</v>
      </c>
      <c r="AF4749">
        <f t="shared" si="951"/>
        <v>0.11</v>
      </c>
      <c r="AG4749">
        <f t="shared" si="952"/>
        <v>7.0000000000000007E-2</v>
      </c>
    </row>
    <row r="4750" spans="1:33" x14ac:dyDescent="0.35">
      <c r="A4750">
        <v>489283</v>
      </c>
      <c r="B4750" t="s">
        <v>4707</v>
      </c>
      <c r="C4750">
        <v>0</v>
      </c>
      <c r="D4750" t="s">
        <v>28</v>
      </c>
      <c r="E4750" t="s">
        <v>28</v>
      </c>
      <c r="F4750" t="s">
        <v>4803</v>
      </c>
      <c r="G4750" t="s">
        <v>28</v>
      </c>
      <c r="H4750" t="s">
        <v>28</v>
      </c>
      <c r="I4750" t="s">
        <v>19</v>
      </c>
      <c r="J4750" t="s">
        <v>26</v>
      </c>
      <c r="K4750" t="s">
        <v>4803</v>
      </c>
      <c r="L4750" t="s">
        <v>28</v>
      </c>
      <c r="M4750" t="s">
        <v>28</v>
      </c>
      <c r="N4750" t="s">
        <v>28</v>
      </c>
      <c r="O4750" t="s">
        <v>28</v>
      </c>
      <c r="P4750" t="s">
        <v>28</v>
      </c>
      <c r="Q4750" t="s">
        <v>28</v>
      </c>
      <c r="R4750" t="s">
        <v>28</v>
      </c>
      <c r="S4750" t="s">
        <v>28</v>
      </c>
      <c r="T4750" t="s">
        <v>28</v>
      </c>
      <c r="U4750" t="s">
        <v>28</v>
      </c>
      <c r="V4750" t="s">
        <v>28</v>
      </c>
      <c r="X4750" t="str">
        <f t="shared" si="943"/>
        <v>N/A</v>
      </c>
      <c r="Y4750" t="str">
        <f t="shared" si="944"/>
        <v>N/A</v>
      </c>
      <c r="Z4750" t="str">
        <f t="shared" si="945"/>
        <v>N/A</v>
      </c>
      <c r="AA4750" t="str">
        <f t="shared" si="946"/>
        <v>N/A</v>
      </c>
      <c r="AB4750" t="str">
        <f t="shared" si="947"/>
        <v>N/A</v>
      </c>
      <c r="AC4750" t="str">
        <f t="shared" si="948"/>
        <v>N/A</v>
      </c>
      <c r="AD4750" t="str">
        <f t="shared" si="949"/>
        <v>N/A</v>
      </c>
      <c r="AE4750" t="str">
        <f t="shared" si="950"/>
        <v>N/A</v>
      </c>
      <c r="AF4750" t="str">
        <f t="shared" si="951"/>
        <v>N/A</v>
      </c>
      <c r="AG4750" t="str">
        <f t="shared" si="952"/>
        <v>N/A</v>
      </c>
    </row>
    <row r="4751" spans="1:33" x14ac:dyDescent="0.35">
      <c r="A4751">
        <v>489335</v>
      </c>
      <c r="B4751" t="s">
        <v>4708</v>
      </c>
      <c r="C4751">
        <v>0</v>
      </c>
      <c r="D4751" t="s">
        <v>28</v>
      </c>
      <c r="E4751" t="s">
        <v>28</v>
      </c>
      <c r="F4751" t="s">
        <v>28</v>
      </c>
      <c r="G4751" t="s">
        <v>28</v>
      </c>
      <c r="H4751" t="s">
        <v>28</v>
      </c>
      <c r="I4751" t="s">
        <v>19</v>
      </c>
      <c r="J4751" t="s">
        <v>17</v>
      </c>
      <c r="K4751" t="s">
        <v>4803</v>
      </c>
      <c r="L4751" t="s">
        <v>28</v>
      </c>
      <c r="M4751" t="s">
        <v>28</v>
      </c>
      <c r="N4751" t="s">
        <v>28</v>
      </c>
      <c r="O4751" t="s">
        <v>28</v>
      </c>
      <c r="P4751" t="s">
        <v>28</v>
      </c>
      <c r="Q4751" t="s">
        <v>28</v>
      </c>
      <c r="R4751" t="s">
        <v>28</v>
      </c>
      <c r="S4751" t="s">
        <v>28</v>
      </c>
      <c r="T4751" t="s">
        <v>28</v>
      </c>
      <c r="U4751" t="s">
        <v>28</v>
      </c>
      <c r="V4751" t="s">
        <v>28</v>
      </c>
      <c r="X4751" t="str">
        <f t="shared" si="943"/>
        <v>N/A</v>
      </c>
      <c r="Y4751" t="str">
        <f t="shared" si="944"/>
        <v>N/A</v>
      </c>
      <c r="Z4751" t="str">
        <f t="shared" si="945"/>
        <v>N/A</v>
      </c>
      <c r="AA4751" t="str">
        <f t="shared" si="946"/>
        <v>N/A</v>
      </c>
      <c r="AB4751" t="str">
        <f t="shared" si="947"/>
        <v>N/A</v>
      </c>
      <c r="AC4751" t="str">
        <f t="shared" si="948"/>
        <v>N/A</v>
      </c>
      <c r="AD4751" t="str">
        <f t="shared" si="949"/>
        <v>N/A</v>
      </c>
      <c r="AE4751" t="str">
        <f t="shared" si="950"/>
        <v>N/A</v>
      </c>
      <c r="AF4751" t="str">
        <f t="shared" si="951"/>
        <v>N/A</v>
      </c>
      <c r="AG4751" t="str">
        <f t="shared" si="952"/>
        <v>N/A</v>
      </c>
    </row>
    <row r="4752" spans="1:33" x14ac:dyDescent="0.35">
      <c r="A4752">
        <v>489344</v>
      </c>
      <c r="B4752" t="s">
        <v>4709</v>
      </c>
      <c r="C4752">
        <v>0</v>
      </c>
      <c r="D4752" t="s">
        <v>28</v>
      </c>
      <c r="E4752" t="s">
        <v>28</v>
      </c>
      <c r="F4752" t="s">
        <v>4803</v>
      </c>
      <c r="G4752" t="s">
        <v>28</v>
      </c>
      <c r="H4752" t="s">
        <v>28</v>
      </c>
      <c r="I4752" t="s">
        <v>19</v>
      </c>
      <c r="J4752" t="s">
        <v>17</v>
      </c>
      <c r="K4752" t="s">
        <v>4803</v>
      </c>
      <c r="L4752" t="s">
        <v>28</v>
      </c>
      <c r="M4752" t="s">
        <v>28</v>
      </c>
      <c r="N4752" t="s">
        <v>28</v>
      </c>
      <c r="O4752" t="s">
        <v>28</v>
      </c>
      <c r="P4752" t="s">
        <v>28</v>
      </c>
      <c r="Q4752" t="s">
        <v>28</v>
      </c>
      <c r="R4752" t="s">
        <v>28</v>
      </c>
      <c r="S4752" t="s">
        <v>28</v>
      </c>
      <c r="T4752" t="s">
        <v>28</v>
      </c>
      <c r="U4752" t="s">
        <v>28</v>
      </c>
      <c r="V4752" t="s">
        <v>28</v>
      </c>
      <c r="X4752" t="str">
        <f t="shared" si="943"/>
        <v>N/A</v>
      </c>
      <c r="Y4752" t="str">
        <f t="shared" si="944"/>
        <v>N/A</v>
      </c>
      <c r="Z4752" t="str">
        <f t="shared" si="945"/>
        <v>N/A</v>
      </c>
      <c r="AA4752" t="str">
        <f t="shared" si="946"/>
        <v>N/A</v>
      </c>
      <c r="AB4752" t="str">
        <f t="shared" si="947"/>
        <v>N/A</v>
      </c>
      <c r="AC4752" t="str">
        <f t="shared" si="948"/>
        <v>N/A</v>
      </c>
      <c r="AD4752" t="str">
        <f t="shared" si="949"/>
        <v>N/A</v>
      </c>
      <c r="AE4752" t="str">
        <f t="shared" si="950"/>
        <v>N/A</v>
      </c>
      <c r="AF4752" t="str">
        <f t="shared" si="951"/>
        <v>N/A</v>
      </c>
      <c r="AG4752" t="str">
        <f t="shared" si="952"/>
        <v>N/A</v>
      </c>
    </row>
    <row r="4753" spans="1:33" x14ac:dyDescent="0.35">
      <c r="A4753">
        <v>489353</v>
      </c>
      <c r="B4753" t="s">
        <v>4710</v>
      </c>
      <c r="C4753">
        <v>0</v>
      </c>
      <c r="D4753" t="s">
        <v>28</v>
      </c>
      <c r="E4753" t="s">
        <v>28</v>
      </c>
      <c r="F4753" t="s">
        <v>4803</v>
      </c>
      <c r="G4753" t="s">
        <v>28</v>
      </c>
      <c r="H4753" t="s">
        <v>28</v>
      </c>
      <c r="I4753" t="s">
        <v>19</v>
      </c>
      <c r="J4753" t="s">
        <v>17</v>
      </c>
      <c r="K4753" t="s">
        <v>4803</v>
      </c>
      <c r="L4753" t="s">
        <v>28</v>
      </c>
      <c r="M4753" t="s">
        <v>28</v>
      </c>
      <c r="N4753" t="s">
        <v>28</v>
      </c>
      <c r="O4753" t="s">
        <v>28</v>
      </c>
      <c r="P4753" t="s">
        <v>28</v>
      </c>
      <c r="Q4753" t="s">
        <v>28</v>
      </c>
      <c r="R4753" t="s">
        <v>28</v>
      </c>
      <c r="S4753" t="s">
        <v>28</v>
      </c>
      <c r="T4753" t="s">
        <v>28</v>
      </c>
      <c r="U4753" t="s">
        <v>28</v>
      </c>
      <c r="V4753" t="s">
        <v>28</v>
      </c>
      <c r="X4753" t="str">
        <f t="shared" si="943"/>
        <v>N/A</v>
      </c>
      <c r="Y4753" t="str">
        <f t="shared" si="944"/>
        <v>N/A</v>
      </c>
      <c r="Z4753" t="str">
        <f t="shared" si="945"/>
        <v>N/A</v>
      </c>
      <c r="AA4753" t="str">
        <f t="shared" si="946"/>
        <v>N/A</v>
      </c>
      <c r="AB4753" t="str">
        <f t="shared" si="947"/>
        <v>N/A</v>
      </c>
      <c r="AC4753" t="str">
        <f t="shared" si="948"/>
        <v>N/A</v>
      </c>
      <c r="AD4753" t="str">
        <f t="shared" si="949"/>
        <v>N/A</v>
      </c>
      <c r="AE4753" t="str">
        <f t="shared" si="950"/>
        <v>N/A</v>
      </c>
      <c r="AF4753" t="str">
        <f t="shared" si="951"/>
        <v>N/A</v>
      </c>
      <c r="AG4753" t="str">
        <f t="shared" si="952"/>
        <v>N/A</v>
      </c>
    </row>
    <row r="4754" spans="1:33" x14ac:dyDescent="0.35">
      <c r="A4754">
        <v>489371</v>
      </c>
      <c r="B4754" t="s">
        <v>469</v>
      </c>
      <c r="C4754">
        <v>0</v>
      </c>
      <c r="D4754" t="s">
        <v>28</v>
      </c>
      <c r="E4754" t="s">
        <v>28</v>
      </c>
      <c r="F4754" t="s">
        <v>4803</v>
      </c>
      <c r="G4754" t="s">
        <v>28</v>
      </c>
      <c r="H4754" t="s">
        <v>28</v>
      </c>
      <c r="I4754" t="s">
        <v>19</v>
      </c>
      <c r="J4754" t="s">
        <v>26</v>
      </c>
      <c r="K4754" t="s">
        <v>4803</v>
      </c>
      <c r="L4754">
        <v>2018</v>
      </c>
      <c r="M4754" t="s">
        <v>28</v>
      </c>
      <c r="N4754" t="s">
        <v>28</v>
      </c>
      <c r="O4754">
        <v>0.93</v>
      </c>
      <c r="P4754">
        <v>0.93</v>
      </c>
      <c r="Q4754">
        <v>1</v>
      </c>
      <c r="R4754">
        <v>0.92</v>
      </c>
      <c r="S4754" t="s">
        <v>28</v>
      </c>
      <c r="T4754" t="s">
        <v>28</v>
      </c>
      <c r="U4754" t="s">
        <v>28</v>
      </c>
      <c r="V4754" t="s">
        <v>28</v>
      </c>
      <c r="X4754" t="str">
        <f t="shared" si="943"/>
        <v>N/A</v>
      </c>
      <c r="Y4754" t="str">
        <f t="shared" si="944"/>
        <v>N/A</v>
      </c>
      <c r="Z4754">
        <f t="shared" si="945"/>
        <v>0.93</v>
      </c>
      <c r="AA4754">
        <f t="shared" si="946"/>
        <v>0.93</v>
      </c>
      <c r="AB4754">
        <f t="shared" si="947"/>
        <v>1</v>
      </c>
      <c r="AC4754">
        <f t="shared" si="948"/>
        <v>0.92</v>
      </c>
      <c r="AD4754" t="str">
        <f t="shared" si="949"/>
        <v>N/A</v>
      </c>
      <c r="AE4754" t="str">
        <f t="shared" si="950"/>
        <v>N/A</v>
      </c>
      <c r="AF4754" t="str">
        <f t="shared" si="951"/>
        <v>N/A</v>
      </c>
      <c r="AG4754" t="str">
        <f t="shared" si="952"/>
        <v>N/A</v>
      </c>
    </row>
    <row r="4755" spans="1:33" x14ac:dyDescent="0.35">
      <c r="A4755">
        <v>489779</v>
      </c>
      <c r="B4755" t="s">
        <v>4711</v>
      </c>
      <c r="C4755">
        <v>0</v>
      </c>
      <c r="D4755" t="s">
        <v>28</v>
      </c>
      <c r="E4755" t="s">
        <v>28</v>
      </c>
      <c r="F4755" t="s">
        <v>4803</v>
      </c>
      <c r="G4755" t="s">
        <v>28</v>
      </c>
      <c r="H4755" t="s">
        <v>28</v>
      </c>
      <c r="I4755" t="s">
        <v>19</v>
      </c>
      <c r="J4755" t="s">
        <v>17</v>
      </c>
      <c r="K4755" t="s">
        <v>4803</v>
      </c>
      <c r="L4755" t="s">
        <v>28</v>
      </c>
      <c r="M4755" t="s">
        <v>28</v>
      </c>
      <c r="N4755" t="s">
        <v>28</v>
      </c>
      <c r="O4755" t="s">
        <v>28</v>
      </c>
      <c r="P4755" t="s">
        <v>28</v>
      </c>
      <c r="Q4755" t="s">
        <v>28</v>
      </c>
      <c r="R4755" t="s">
        <v>28</v>
      </c>
      <c r="S4755" t="s">
        <v>28</v>
      </c>
      <c r="T4755" t="s">
        <v>28</v>
      </c>
      <c r="U4755" t="s">
        <v>28</v>
      </c>
      <c r="V4755" t="s">
        <v>28</v>
      </c>
      <c r="X4755" t="str">
        <f t="shared" si="943"/>
        <v>N/A</v>
      </c>
      <c r="Y4755" t="str">
        <f t="shared" si="944"/>
        <v>N/A</v>
      </c>
      <c r="Z4755" t="str">
        <f t="shared" si="945"/>
        <v>N/A</v>
      </c>
      <c r="AA4755" t="str">
        <f t="shared" si="946"/>
        <v>N/A</v>
      </c>
      <c r="AB4755" t="str">
        <f t="shared" si="947"/>
        <v>N/A</v>
      </c>
      <c r="AC4755" t="str">
        <f t="shared" si="948"/>
        <v>N/A</v>
      </c>
      <c r="AD4755" t="str">
        <f t="shared" si="949"/>
        <v>N/A</v>
      </c>
      <c r="AE4755" t="str">
        <f t="shared" si="950"/>
        <v>N/A</v>
      </c>
      <c r="AF4755" t="str">
        <f t="shared" si="951"/>
        <v>N/A</v>
      </c>
      <c r="AG4755" t="str">
        <f t="shared" si="952"/>
        <v>N/A</v>
      </c>
    </row>
    <row r="4756" spans="1:33" x14ac:dyDescent="0.35">
      <c r="A4756">
        <v>489788</v>
      </c>
      <c r="B4756" t="s">
        <v>4712</v>
      </c>
      <c r="C4756">
        <v>0</v>
      </c>
      <c r="D4756" t="s">
        <v>28</v>
      </c>
      <c r="E4756" t="s">
        <v>28</v>
      </c>
      <c r="F4756" t="s">
        <v>4803</v>
      </c>
      <c r="G4756" t="s">
        <v>28</v>
      </c>
      <c r="H4756" t="s">
        <v>28</v>
      </c>
      <c r="I4756" t="s">
        <v>19</v>
      </c>
      <c r="J4756" t="s">
        <v>17</v>
      </c>
      <c r="K4756" t="s">
        <v>4803</v>
      </c>
      <c r="L4756" t="s">
        <v>28</v>
      </c>
      <c r="M4756" t="s">
        <v>28</v>
      </c>
      <c r="N4756" t="s">
        <v>28</v>
      </c>
      <c r="O4756" t="s">
        <v>28</v>
      </c>
      <c r="P4756" t="s">
        <v>28</v>
      </c>
      <c r="Q4756" t="s">
        <v>28</v>
      </c>
      <c r="R4756" t="s">
        <v>28</v>
      </c>
      <c r="S4756" t="s">
        <v>28</v>
      </c>
      <c r="T4756" t="s">
        <v>28</v>
      </c>
      <c r="U4756" t="s">
        <v>28</v>
      </c>
      <c r="V4756" t="s">
        <v>28</v>
      </c>
      <c r="X4756" t="str">
        <f t="shared" si="943"/>
        <v>N/A</v>
      </c>
      <c r="Y4756" t="str">
        <f t="shared" si="944"/>
        <v>N/A</v>
      </c>
      <c r="Z4756" t="str">
        <f t="shared" si="945"/>
        <v>N/A</v>
      </c>
      <c r="AA4756" t="str">
        <f t="shared" si="946"/>
        <v>N/A</v>
      </c>
      <c r="AB4756" t="str">
        <f t="shared" si="947"/>
        <v>N/A</v>
      </c>
      <c r="AC4756" t="str">
        <f t="shared" si="948"/>
        <v>N/A</v>
      </c>
      <c r="AD4756" t="str">
        <f t="shared" si="949"/>
        <v>N/A</v>
      </c>
      <c r="AE4756" t="str">
        <f t="shared" si="950"/>
        <v>N/A</v>
      </c>
      <c r="AF4756" t="str">
        <f t="shared" si="951"/>
        <v>N/A</v>
      </c>
      <c r="AG4756" t="str">
        <f t="shared" si="952"/>
        <v>N/A</v>
      </c>
    </row>
    <row r="4757" spans="1:33" x14ac:dyDescent="0.35">
      <c r="A4757">
        <v>489812</v>
      </c>
      <c r="B4757" t="s">
        <v>4713</v>
      </c>
      <c r="C4757">
        <v>0</v>
      </c>
      <c r="D4757" t="s">
        <v>28</v>
      </c>
      <c r="E4757" t="s">
        <v>28</v>
      </c>
      <c r="F4757" t="s">
        <v>4803</v>
      </c>
      <c r="G4757" t="s">
        <v>28</v>
      </c>
      <c r="H4757" t="s">
        <v>28</v>
      </c>
      <c r="I4757" t="s">
        <v>19</v>
      </c>
      <c r="J4757" t="s">
        <v>26</v>
      </c>
      <c r="K4757" t="s">
        <v>4803</v>
      </c>
      <c r="L4757" t="s">
        <v>28</v>
      </c>
      <c r="M4757" t="s">
        <v>28</v>
      </c>
      <c r="N4757" t="s">
        <v>28</v>
      </c>
      <c r="O4757" t="s">
        <v>28</v>
      </c>
      <c r="P4757" t="s">
        <v>28</v>
      </c>
      <c r="Q4757" t="s">
        <v>28</v>
      </c>
      <c r="R4757" t="s">
        <v>28</v>
      </c>
      <c r="S4757" t="s">
        <v>28</v>
      </c>
      <c r="T4757" t="s">
        <v>28</v>
      </c>
      <c r="U4757" t="s">
        <v>28</v>
      </c>
      <c r="V4757" t="s">
        <v>28</v>
      </c>
      <c r="X4757" t="str">
        <f t="shared" si="943"/>
        <v>N/A</v>
      </c>
      <c r="Y4757" t="str">
        <f t="shared" si="944"/>
        <v>N/A</v>
      </c>
      <c r="Z4757" t="str">
        <f t="shared" si="945"/>
        <v>N/A</v>
      </c>
      <c r="AA4757" t="str">
        <f t="shared" si="946"/>
        <v>N/A</v>
      </c>
      <c r="AB4757" t="str">
        <f t="shared" si="947"/>
        <v>N/A</v>
      </c>
      <c r="AC4757" t="str">
        <f t="shared" si="948"/>
        <v>N/A</v>
      </c>
      <c r="AD4757" t="str">
        <f t="shared" si="949"/>
        <v>N/A</v>
      </c>
      <c r="AE4757" t="str">
        <f t="shared" si="950"/>
        <v>N/A</v>
      </c>
      <c r="AF4757" t="str">
        <f t="shared" si="951"/>
        <v>N/A</v>
      </c>
      <c r="AG4757" t="str">
        <f t="shared" si="952"/>
        <v>N/A</v>
      </c>
    </row>
    <row r="4758" spans="1:33" x14ac:dyDescent="0.35">
      <c r="A4758">
        <v>489858</v>
      </c>
      <c r="B4758" t="s">
        <v>4714</v>
      </c>
      <c r="C4758">
        <v>0</v>
      </c>
      <c r="D4758" t="s">
        <v>28</v>
      </c>
      <c r="E4758" t="s">
        <v>28</v>
      </c>
      <c r="F4758" t="s">
        <v>4803</v>
      </c>
      <c r="G4758" t="s">
        <v>28</v>
      </c>
      <c r="H4758" t="s">
        <v>28</v>
      </c>
      <c r="I4758" t="s">
        <v>19</v>
      </c>
      <c r="J4758" t="s">
        <v>17</v>
      </c>
      <c r="K4758" t="s">
        <v>4803</v>
      </c>
      <c r="L4758" t="s">
        <v>28</v>
      </c>
      <c r="M4758" t="s">
        <v>28</v>
      </c>
      <c r="N4758" t="s">
        <v>28</v>
      </c>
      <c r="O4758" t="s">
        <v>28</v>
      </c>
      <c r="P4758" t="s">
        <v>28</v>
      </c>
      <c r="Q4758" t="s">
        <v>28</v>
      </c>
      <c r="R4758" t="s">
        <v>28</v>
      </c>
      <c r="S4758" t="s">
        <v>28</v>
      </c>
      <c r="T4758" t="s">
        <v>28</v>
      </c>
      <c r="U4758" t="s">
        <v>28</v>
      </c>
      <c r="V4758" t="s">
        <v>28</v>
      </c>
      <c r="X4758" t="str">
        <f t="shared" si="943"/>
        <v>N/A</v>
      </c>
      <c r="Y4758" t="str">
        <f t="shared" si="944"/>
        <v>N/A</v>
      </c>
      <c r="Z4758" t="str">
        <f t="shared" si="945"/>
        <v>N/A</v>
      </c>
      <c r="AA4758" t="str">
        <f t="shared" si="946"/>
        <v>N/A</v>
      </c>
      <c r="AB4758" t="str">
        <f t="shared" si="947"/>
        <v>N/A</v>
      </c>
      <c r="AC4758" t="str">
        <f t="shared" si="948"/>
        <v>N/A</v>
      </c>
      <c r="AD4758" t="str">
        <f t="shared" si="949"/>
        <v>N/A</v>
      </c>
      <c r="AE4758" t="str">
        <f t="shared" si="950"/>
        <v>N/A</v>
      </c>
      <c r="AF4758" t="str">
        <f t="shared" si="951"/>
        <v>N/A</v>
      </c>
      <c r="AG4758" t="str">
        <f t="shared" si="952"/>
        <v>N/A</v>
      </c>
    </row>
    <row r="4759" spans="1:33" x14ac:dyDescent="0.35">
      <c r="A4759">
        <v>489937</v>
      </c>
      <c r="B4759" t="s">
        <v>4715</v>
      </c>
      <c r="C4759">
        <v>0</v>
      </c>
      <c r="D4759">
        <v>0.4</v>
      </c>
      <c r="E4759">
        <v>0.17</v>
      </c>
      <c r="F4759" t="s">
        <v>4803</v>
      </c>
      <c r="G4759" t="s">
        <v>4804</v>
      </c>
      <c r="H4759">
        <v>9.9999999999999811E-3</v>
      </c>
      <c r="I4759" t="s">
        <v>19</v>
      </c>
      <c r="J4759" t="s">
        <v>17</v>
      </c>
      <c r="K4759" t="s">
        <v>4803</v>
      </c>
      <c r="L4759" t="s">
        <v>21</v>
      </c>
      <c r="M4759">
        <v>0.4</v>
      </c>
      <c r="N4759">
        <v>0.18</v>
      </c>
      <c r="O4759">
        <v>0.4</v>
      </c>
      <c r="P4759">
        <v>0.18</v>
      </c>
      <c r="Q4759">
        <v>0.12</v>
      </c>
      <c r="R4759">
        <v>0.33</v>
      </c>
      <c r="S4759" t="s">
        <v>28</v>
      </c>
      <c r="T4759" t="s">
        <v>28</v>
      </c>
      <c r="U4759" t="s">
        <v>28</v>
      </c>
      <c r="V4759" t="s">
        <v>28</v>
      </c>
      <c r="X4759">
        <f t="shared" si="943"/>
        <v>0.4</v>
      </c>
      <c r="Y4759">
        <f t="shared" si="944"/>
        <v>0.18</v>
      </c>
      <c r="Z4759">
        <f t="shared" si="945"/>
        <v>0.4</v>
      </c>
      <c r="AA4759">
        <f t="shared" si="946"/>
        <v>0.18</v>
      </c>
      <c r="AB4759">
        <f t="shared" si="947"/>
        <v>0.12</v>
      </c>
      <c r="AC4759">
        <f t="shared" si="948"/>
        <v>0.33</v>
      </c>
      <c r="AD4759" t="str">
        <f t="shared" si="949"/>
        <v>N/A</v>
      </c>
      <c r="AE4759" t="str">
        <f t="shared" si="950"/>
        <v>N/A</v>
      </c>
      <c r="AF4759" t="str">
        <f t="shared" si="951"/>
        <v>N/A</v>
      </c>
      <c r="AG4759" t="str">
        <f t="shared" si="952"/>
        <v>N/A</v>
      </c>
    </row>
    <row r="4760" spans="1:33" x14ac:dyDescent="0.35">
      <c r="A4760">
        <v>490045</v>
      </c>
      <c r="B4760" t="s">
        <v>4716</v>
      </c>
      <c r="C4760">
        <v>0</v>
      </c>
      <c r="D4760" t="s">
        <v>28</v>
      </c>
      <c r="E4760" t="s">
        <v>28</v>
      </c>
      <c r="F4760" t="s">
        <v>4803</v>
      </c>
      <c r="G4760" t="s">
        <v>28</v>
      </c>
      <c r="H4760" t="s">
        <v>28</v>
      </c>
      <c r="I4760" t="s">
        <v>19</v>
      </c>
      <c r="J4760" t="s">
        <v>17</v>
      </c>
      <c r="K4760" t="s">
        <v>4803</v>
      </c>
      <c r="L4760">
        <v>2018</v>
      </c>
      <c r="M4760">
        <v>0.5</v>
      </c>
      <c r="N4760" t="s">
        <v>28</v>
      </c>
      <c r="O4760">
        <v>0.5</v>
      </c>
      <c r="P4760" t="s">
        <v>28</v>
      </c>
      <c r="Q4760" t="s">
        <v>28</v>
      </c>
      <c r="R4760" t="s">
        <v>28</v>
      </c>
      <c r="S4760">
        <v>0.25</v>
      </c>
      <c r="T4760" t="s">
        <v>28</v>
      </c>
      <c r="U4760" t="s">
        <v>28</v>
      </c>
      <c r="V4760" t="s">
        <v>28</v>
      </c>
      <c r="X4760">
        <f t="shared" si="943"/>
        <v>0.5</v>
      </c>
      <c r="Y4760" t="str">
        <f t="shared" si="944"/>
        <v>N/A</v>
      </c>
      <c r="Z4760">
        <f t="shared" si="945"/>
        <v>0.5</v>
      </c>
      <c r="AA4760" t="str">
        <f t="shared" si="946"/>
        <v>N/A</v>
      </c>
      <c r="AB4760" t="str">
        <f t="shared" si="947"/>
        <v>N/A</v>
      </c>
      <c r="AC4760" t="str">
        <f t="shared" si="948"/>
        <v>N/A</v>
      </c>
      <c r="AD4760">
        <f t="shared" si="949"/>
        <v>0.25</v>
      </c>
      <c r="AE4760" t="str">
        <f t="shared" si="950"/>
        <v>N/A</v>
      </c>
      <c r="AF4760" t="str">
        <f t="shared" si="951"/>
        <v>N/A</v>
      </c>
      <c r="AG4760" t="str">
        <f t="shared" si="952"/>
        <v>N/A</v>
      </c>
    </row>
    <row r="4761" spans="1:33" x14ac:dyDescent="0.35">
      <c r="A4761">
        <v>490054</v>
      </c>
      <c r="B4761" t="s">
        <v>4717</v>
      </c>
      <c r="C4761">
        <v>0</v>
      </c>
      <c r="D4761" t="s">
        <v>28</v>
      </c>
      <c r="E4761" t="s">
        <v>28</v>
      </c>
      <c r="F4761" t="s">
        <v>4803</v>
      </c>
      <c r="G4761">
        <v>2017</v>
      </c>
      <c r="H4761" t="s">
        <v>28</v>
      </c>
      <c r="I4761" t="s">
        <v>19</v>
      </c>
      <c r="J4761" t="s">
        <v>17</v>
      </c>
      <c r="K4761" t="s">
        <v>4803</v>
      </c>
      <c r="L4761">
        <v>2017</v>
      </c>
      <c r="M4761">
        <v>0.98</v>
      </c>
      <c r="N4761">
        <v>1</v>
      </c>
      <c r="O4761">
        <v>0.98</v>
      </c>
      <c r="P4761">
        <v>1</v>
      </c>
      <c r="Q4761">
        <v>1</v>
      </c>
      <c r="R4761">
        <v>1</v>
      </c>
      <c r="S4761" t="s">
        <v>28</v>
      </c>
      <c r="T4761" t="s">
        <v>28</v>
      </c>
      <c r="U4761" t="s">
        <v>28</v>
      </c>
      <c r="V4761" t="s">
        <v>28</v>
      </c>
      <c r="X4761">
        <f t="shared" si="943"/>
        <v>0.98</v>
      </c>
      <c r="Y4761">
        <f t="shared" si="944"/>
        <v>1</v>
      </c>
      <c r="Z4761">
        <f t="shared" si="945"/>
        <v>0.98</v>
      </c>
      <c r="AA4761">
        <f t="shared" si="946"/>
        <v>1</v>
      </c>
      <c r="AB4761">
        <f t="shared" si="947"/>
        <v>1</v>
      </c>
      <c r="AC4761">
        <f t="shared" si="948"/>
        <v>1</v>
      </c>
      <c r="AD4761" t="str">
        <f t="shared" si="949"/>
        <v>N/A</v>
      </c>
      <c r="AE4761" t="str">
        <f t="shared" si="950"/>
        <v>N/A</v>
      </c>
      <c r="AF4761" t="str">
        <f t="shared" si="951"/>
        <v>N/A</v>
      </c>
      <c r="AG4761" t="str">
        <f t="shared" si="952"/>
        <v>N/A</v>
      </c>
    </row>
    <row r="4762" spans="1:33" x14ac:dyDescent="0.35">
      <c r="A4762">
        <v>490063</v>
      </c>
      <c r="B4762" t="s">
        <v>4718</v>
      </c>
      <c r="C4762">
        <v>0</v>
      </c>
      <c r="D4762">
        <v>0.18</v>
      </c>
      <c r="E4762" t="s">
        <v>28</v>
      </c>
      <c r="F4762" t="s">
        <v>4803</v>
      </c>
      <c r="G4762">
        <v>2017</v>
      </c>
      <c r="H4762" t="s">
        <v>28</v>
      </c>
      <c r="I4762" t="s">
        <v>19</v>
      </c>
      <c r="J4762" t="s">
        <v>17</v>
      </c>
      <c r="K4762" t="s">
        <v>4803</v>
      </c>
      <c r="L4762" t="s">
        <v>90</v>
      </c>
      <c r="M4762">
        <v>0.26</v>
      </c>
      <c r="N4762" t="s">
        <v>28</v>
      </c>
      <c r="O4762">
        <v>0.26</v>
      </c>
      <c r="P4762" t="s">
        <v>28</v>
      </c>
      <c r="Q4762" t="s">
        <v>28</v>
      </c>
      <c r="R4762" t="s">
        <v>28</v>
      </c>
      <c r="S4762" t="s">
        <v>28</v>
      </c>
      <c r="T4762" t="s">
        <v>28</v>
      </c>
      <c r="U4762" t="s">
        <v>28</v>
      </c>
      <c r="V4762" t="s">
        <v>28</v>
      </c>
      <c r="X4762">
        <f t="shared" si="943"/>
        <v>0.26</v>
      </c>
      <c r="Y4762" t="str">
        <f t="shared" si="944"/>
        <v>N/A</v>
      </c>
      <c r="Z4762">
        <f t="shared" si="945"/>
        <v>0.26</v>
      </c>
      <c r="AA4762" t="str">
        <f t="shared" si="946"/>
        <v>N/A</v>
      </c>
      <c r="AB4762" t="str">
        <f t="shared" si="947"/>
        <v>N/A</v>
      </c>
      <c r="AC4762" t="str">
        <f t="shared" si="948"/>
        <v>N/A</v>
      </c>
      <c r="AD4762" t="str">
        <f t="shared" si="949"/>
        <v>N/A</v>
      </c>
      <c r="AE4762" t="str">
        <f t="shared" si="950"/>
        <v>N/A</v>
      </c>
      <c r="AF4762" t="str">
        <f t="shared" si="951"/>
        <v>N/A</v>
      </c>
      <c r="AG4762" t="str">
        <f t="shared" si="952"/>
        <v>N/A</v>
      </c>
    </row>
    <row r="4763" spans="1:33" x14ac:dyDescent="0.35">
      <c r="A4763">
        <v>490081</v>
      </c>
      <c r="B4763" t="s">
        <v>4719</v>
      </c>
      <c r="C4763">
        <v>0</v>
      </c>
      <c r="D4763">
        <v>0.2</v>
      </c>
      <c r="E4763" t="s">
        <v>28</v>
      </c>
      <c r="F4763" t="s">
        <v>4803</v>
      </c>
      <c r="G4763">
        <v>2017</v>
      </c>
      <c r="H4763" t="s">
        <v>28</v>
      </c>
      <c r="I4763" t="s">
        <v>19</v>
      </c>
      <c r="J4763" t="s">
        <v>17</v>
      </c>
      <c r="K4763" t="s">
        <v>4803</v>
      </c>
      <c r="L4763" t="s">
        <v>90</v>
      </c>
      <c r="M4763">
        <v>0.26</v>
      </c>
      <c r="N4763" t="s">
        <v>28</v>
      </c>
      <c r="O4763">
        <v>0.26</v>
      </c>
      <c r="P4763" t="s">
        <v>28</v>
      </c>
      <c r="Q4763" t="s">
        <v>28</v>
      </c>
      <c r="R4763" t="s">
        <v>28</v>
      </c>
      <c r="S4763" t="s">
        <v>28</v>
      </c>
      <c r="T4763" t="s">
        <v>28</v>
      </c>
      <c r="U4763" t="s">
        <v>28</v>
      </c>
      <c r="V4763" t="s">
        <v>28</v>
      </c>
      <c r="X4763">
        <f t="shared" si="943"/>
        <v>0.26</v>
      </c>
      <c r="Y4763" t="str">
        <f t="shared" si="944"/>
        <v>N/A</v>
      </c>
      <c r="Z4763">
        <f t="shared" si="945"/>
        <v>0.26</v>
      </c>
      <c r="AA4763" t="str">
        <f t="shared" si="946"/>
        <v>N/A</v>
      </c>
      <c r="AB4763" t="str">
        <f t="shared" si="947"/>
        <v>N/A</v>
      </c>
      <c r="AC4763" t="str">
        <f t="shared" si="948"/>
        <v>N/A</v>
      </c>
      <c r="AD4763" t="str">
        <f t="shared" si="949"/>
        <v>N/A</v>
      </c>
      <c r="AE4763" t="str">
        <f t="shared" si="950"/>
        <v>N/A</v>
      </c>
      <c r="AF4763" t="str">
        <f t="shared" si="951"/>
        <v>N/A</v>
      </c>
      <c r="AG4763" t="str">
        <f t="shared" si="952"/>
        <v>N/A</v>
      </c>
    </row>
    <row r="4764" spans="1:33" x14ac:dyDescent="0.35">
      <c r="A4764">
        <v>490090</v>
      </c>
      <c r="B4764" t="s">
        <v>4720</v>
      </c>
      <c r="C4764">
        <v>0</v>
      </c>
      <c r="D4764" t="s">
        <v>28</v>
      </c>
      <c r="E4764" t="s">
        <v>28</v>
      </c>
      <c r="F4764" t="s">
        <v>4803</v>
      </c>
      <c r="G4764">
        <v>2017</v>
      </c>
      <c r="H4764" t="s">
        <v>28</v>
      </c>
      <c r="I4764" t="s">
        <v>19</v>
      </c>
      <c r="J4764" t="s">
        <v>26</v>
      </c>
      <c r="K4764" t="s">
        <v>4803</v>
      </c>
      <c r="L4764" t="s">
        <v>90</v>
      </c>
      <c r="M4764" t="s">
        <v>28</v>
      </c>
      <c r="N4764" t="s">
        <v>28</v>
      </c>
      <c r="O4764">
        <v>0.62</v>
      </c>
      <c r="P4764">
        <v>0.69</v>
      </c>
      <c r="Q4764">
        <v>0.69</v>
      </c>
      <c r="R4764">
        <v>0.67</v>
      </c>
      <c r="S4764" t="s">
        <v>28</v>
      </c>
      <c r="T4764" t="s">
        <v>28</v>
      </c>
      <c r="U4764" t="s">
        <v>28</v>
      </c>
      <c r="V4764" t="s">
        <v>28</v>
      </c>
      <c r="X4764" t="str">
        <f t="shared" si="943"/>
        <v>N/A</v>
      </c>
      <c r="Y4764" t="str">
        <f t="shared" si="944"/>
        <v>N/A</v>
      </c>
      <c r="Z4764">
        <f t="shared" si="945"/>
        <v>0.62</v>
      </c>
      <c r="AA4764">
        <f t="shared" si="946"/>
        <v>0.69</v>
      </c>
      <c r="AB4764">
        <f t="shared" si="947"/>
        <v>0.69</v>
      </c>
      <c r="AC4764">
        <f t="shared" si="948"/>
        <v>0.67</v>
      </c>
      <c r="AD4764" t="str">
        <f t="shared" si="949"/>
        <v>N/A</v>
      </c>
      <c r="AE4764" t="str">
        <f t="shared" si="950"/>
        <v>N/A</v>
      </c>
      <c r="AF4764" t="str">
        <f t="shared" si="951"/>
        <v>N/A</v>
      </c>
      <c r="AG4764" t="str">
        <f t="shared" si="952"/>
        <v>N/A</v>
      </c>
    </row>
    <row r="4765" spans="1:33" x14ac:dyDescent="0.35">
      <c r="A4765">
        <v>490106</v>
      </c>
      <c r="B4765" t="s">
        <v>4721</v>
      </c>
      <c r="C4765">
        <v>0</v>
      </c>
      <c r="D4765" t="s">
        <v>28</v>
      </c>
      <c r="E4765" t="s">
        <v>28</v>
      </c>
      <c r="F4765" t="s">
        <v>4803</v>
      </c>
      <c r="G4765" t="s">
        <v>28</v>
      </c>
      <c r="H4765" t="s">
        <v>28</v>
      </c>
      <c r="I4765" t="s">
        <v>19</v>
      </c>
      <c r="J4765" t="s">
        <v>17</v>
      </c>
      <c r="K4765" t="s">
        <v>4803</v>
      </c>
      <c r="L4765" t="s">
        <v>28</v>
      </c>
      <c r="M4765" t="s">
        <v>28</v>
      </c>
      <c r="N4765" t="s">
        <v>28</v>
      </c>
      <c r="O4765" t="s">
        <v>28</v>
      </c>
      <c r="P4765" t="s">
        <v>28</v>
      </c>
      <c r="Q4765" t="s">
        <v>28</v>
      </c>
      <c r="R4765" t="s">
        <v>28</v>
      </c>
      <c r="S4765" t="s">
        <v>28</v>
      </c>
      <c r="T4765" t="s">
        <v>28</v>
      </c>
      <c r="U4765" t="s">
        <v>28</v>
      </c>
      <c r="V4765" t="s">
        <v>28</v>
      </c>
      <c r="X4765" t="str">
        <f t="shared" si="943"/>
        <v>N/A</v>
      </c>
      <c r="Y4765" t="str">
        <f t="shared" si="944"/>
        <v>N/A</v>
      </c>
      <c r="Z4765" t="str">
        <f t="shared" si="945"/>
        <v>N/A</v>
      </c>
      <c r="AA4765" t="str">
        <f t="shared" si="946"/>
        <v>N/A</v>
      </c>
      <c r="AB4765" t="str">
        <f t="shared" si="947"/>
        <v>N/A</v>
      </c>
      <c r="AC4765" t="str">
        <f t="shared" si="948"/>
        <v>N/A</v>
      </c>
      <c r="AD4765" t="str">
        <f t="shared" si="949"/>
        <v>N/A</v>
      </c>
      <c r="AE4765" t="str">
        <f t="shared" si="950"/>
        <v>N/A</v>
      </c>
      <c r="AF4765" t="str">
        <f t="shared" si="951"/>
        <v>N/A</v>
      </c>
      <c r="AG4765" t="str">
        <f t="shared" si="952"/>
        <v>N/A</v>
      </c>
    </row>
    <row r="4766" spans="1:33" x14ac:dyDescent="0.35">
      <c r="A4766">
        <v>490124</v>
      </c>
      <c r="B4766" t="s">
        <v>4722</v>
      </c>
      <c r="C4766">
        <v>0</v>
      </c>
      <c r="D4766" t="s">
        <v>28</v>
      </c>
      <c r="E4766" t="s">
        <v>28</v>
      </c>
      <c r="F4766" t="s">
        <v>4803</v>
      </c>
      <c r="G4766" t="s">
        <v>28</v>
      </c>
      <c r="H4766" t="s">
        <v>28</v>
      </c>
      <c r="I4766" t="s">
        <v>19</v>
      </c>
      <c r="J4766" t="s">
        <v>17</v>
      </c>
      <c r="K4766" t="s">
        <v>4803</v>
      </c>
      <c r="L4766" t="s">
        <v>28</v>
      </c>
      <c r="M4766" t="s">
        <v>28</v>
      </c>
      <c r="N4766" t="s">
        <v>28</v>
      </c>
      <c r="O4766" t="s">
        <v>28</v>
      </c>
      <c r="P4766" t="s">
        <v>28</v>
      </c>
      <c r="Q4766" t="s">
        <v>28</v>
      </c>
      <c r="R4766" t="s">
        <v>28</v>
      </c>
      <c r="S4766" t="s">
        <v>28</v>
      </c>
      <c r="T4766" t="s">
        <v>28</v>
      </c>
      <c r="U4766" t="s">
        <v>28</v>
      </c>
      <c r="V4766" t="s">
        <v>28</v>
      </c>
      <c r="X4766" t="str">
        <f t="shared" si="943"/>
        <v>N/A</v>
      </c>
      <c r="Y4766" t="str">
        <f t="shared" si="944"/>
        <v>N/A</v>
      </c>
      <c r="Z4766" t="str">
        <f t="shared" si="945"/>
        <v>N/A</v>
      </c>
      <c r="AA4766" t="str">
        <f t="shared" si="946"/>
        <v>N/A</v>
      </c>
      <c r="AB4766" t="str">
        <f t="shared" si="947"/>
        <v>N/A</v>
      </c>
      <c r="AC4766" t="str">
        <f t="shared" si="948"/>
        <v>N/A</v>
      </c>
      <c r="AD4766" t="str">
        <f t="shared" si="949"/>
        <v>N/A</v>
      </c>
      <c r="AE4766" t="str">
        <f t="shared" si="950"/>
        <v>N/A</v>
      </c>
      <c r="AF4766" t="str">
        <f t="shared" si="951"/>
        <v>N/A</v>
      </c>
      <c r="AG4766" t="str">
        <f t="shared" si="952"/>
        <v>N/A</v>
      </c>
    </row>
    <row r="4767" spans="1:33" x14ac:dyDescent="0.35">
      <c r="A4767">
        <v>490133</v>
      </c>
      <c r="B4767" t="s">
        <v>4723</v>
      </c>
      <c r="C4767">
        <v>0</v>
      </c>
      <c r="D4767" t="s">
        <v>28</v>
      </c>
      <c r="E4767" t="s">
        <v>28</v>
      </c>
      <c r="F4767" t="s">
        <v>4803</v>
      </c>
      <c r="G4767" t="s">
        <v>28</v>
      </c>
      <c r="H4767" t="s">
        <v>28</v>
      </c>
      <c r="I4767" t="s">
        <v>19</v>
      </c>
      <c r="J4767" t="s">
        <v>17</v>
      </c>
      <c r="K4767" t="s">
        <v>4803</v>
      </c>
      <c r="L4767" t="s">
        <v>28</v>
      </c>
      <c r="M4767" t="s">
        <v>28</v>
      </c>
      <c r="N4767" t="s">
        <v>28</v>
      </c>
      <c r="O4767" t="s">
        <v>28</v>
      </c>
      <c r="P4767" t="s">
        <v>28</v>
      </c>
      <c r="Q4767" t="s">
        <v>28</v>
      </c>
      <c r="R4767" t="s">
        <v>28</v>
      </c>
      <c r="S4767" t="s">
        <v>28</v>
      </c>
      <c r="T4767" t="s">
        <v>28</v>
      </c>
      <c r="U4767" t="s">
        <v>28</v>
      </c>
      <c r="V4767" t="s">
        <v>28</v>
      </c>
      <c r="X4767" t="str">
        <f t="shared" si="943"/>
        <v>N/A</v>
      </c>
      <c r="Y4767" t="str">
        <f t="shared" si="944"/>
        <v>N/A</v>
      </c>
      <c r="Z4767" t="str">
        <f t="shared" si="945"/>
        <v>N/A</v>
      </c>
      <c r="AA4767" t="str">
        <f t="shared" si="946"/>
        <v>N/A</v>
      </c>
      <c r="AB4767" t="str">
        <f t="shared" si="947"/>
        <v>N/A</v>
      </c>
      <c r="AC4767" t="str">
        <f t="shared" si="948"/>
        <v>N/A</v>
      </c>
      <c r="AD4767" t="str">
        <f t="shared" si="949"/>
        <v>N/A</v>
      </c>
      <c r="AE4767" t="str">
        <f t="shared" si="950"/>
        <v>N/A</v>
      </c>
      <c r="AF4767" t="str">
        <f t="shared" si="951"/>
        <v>N/A</v>
      </c>
      <c r="AG4767" t="str">
        <f t="shared" si="952"/>
        <v>N/A</v>
      </c>
    </row>
    <row r="4768" spans="1:33" x14ac:dyDescent="0.35">
      <c r="A4768">
        <v>490160</v>
      </c>
      <c r="B4768" t="s">
        <v>4724</v>
      </c>
      <c r="C4768">
        <v>0</v>
      </c>
      <c r="D4768" t="s">
        <v>28</v>
      </c>
      <c r="E4768" t="s">
        <v>28</v>
      </c>
      <c r="F4768" t="s">
        <v>4803</v>
      </c>
      <c r="G4768" t="s">
        <v>28</v>
      </c>
      <c r="H4768" t="s">
        <v>28</v>
      </c>
      <c r="I4768" t="s">
        <v>19</v>
      </c>
      <c r="J4768" t="s">
        <v>26</v>
      </c>
      <c r="K4768" t="s">
        <v>4803</v>
      </c>
      <c r="L4768" t="s">
        <v>28</v>
      </c>
      <c r="M4768" t="s">
        <v>28</v>
      </c>
      <c r="N4768" t="s">
        <v>28</v>
      </c>
      <c r="O4768" t="s">
        <v>28</v>
      </c>
      <c r="P4768" t="s">
        <v>28</v>
      </c>
      <c r="Q4768" t="s">
        <v>28</v>
      </c>
      <c r="R4768" t="s">
        <v>28</v>
      </c>
      <c r="S4768" t="s">
        <v>28</v>
      </c>
      <c r="T4768" t="s">
        <v>28</v>
      </c>
      <c r="U4768" t="s">
        <v>28</v>
      </c>
      <c r="V4768" t="s">
        <v>28</v>
      </c>
      <c r="X4768" t="str">
        <f t="shared" si="943"/>
        <v>N/A</v>
      </c>
      <c r="Y4768" t="str">
        <f t="shared" si="944"/>
        <v>N/A</v>
      </c>
      <c r="Z4768" t="str">
        <f t="shared" si="945"/>
        <v>N/A</v>
      </c>
      <c r="AA4768" t="str">
        <f t="shared" si="946"/>
        <v>N/A</v>
      </c>
      <c r="AB4768" t="str">
        <f t="shared" si="947"/>
        <v>N/A</v>
      </c>
      <c r="AC4768" t="str">
        <f t="shared" si="948"/>
        <v>N/A</v>
      </c>
      <c r="AD4768" t="str">
        <f t="shared" si="949"/>
        <v>N/A</v>
      </c>
      <c r="AE4768" t="str">
        <f t="shared" si="950"/>
        <v>N/A</v>
      </c>
      <c r="AF4768" t="str">
        <f t="shared" si="951"/>
        <v>N/A</v>
      </c>
      <c r="AG4768" t="str">
        <f t="shared" si="952"/>
        <v>N/A</v>
      </c>
    </row>
    <row r="4769" spans="1:33" x14ac:dyDescent="0.35">
      <c r="A4769">
        <v>490179</v>
      </c>
      <c r="B4769" t="s">
        <v>4725</v>
      </c>
      <c r="C4769">
        <v>0</v>
      </c>
      <c r="D4769" t="s">
        <v>28</v>
      </c>
      <c r="E4769" t="s">
        <v>28</v>
      </c>
      <c r="F4769" t="s">
        <v>4803</v>
      </c>
      <c r="G4769" t="s">
        <v>28</v>
      </c>
      <c r="H4769" t="s">
        <v>28</v>
      </c>
      <c r="I4769" t="s">
        <v>19</v>
      </c>
      <c r="J4769" t="s">
        <v>17</v>
      </c>
      <c r="K4769" t="s">
        <v>4803</v>
      </c>
      <c r="L4769" t="s">
        <v>28</v>
      </c>
      <c r="M4769" t="s">
        <v>28</v>
      </c>
      <c r="N4769" t="s">
        <v>28</v>
      </c>
      <c r="O4769" t="s">
        <v>28</v>
      </c>
      <c r="P4769" t="s">
        <v>28</v>
      </c>
      <c r="Q4769" t="s">
        <v>28</v>
      </c>
      <c r="R4769" t="s">
        <v>28</v>
      </c>
      <c r="S4769" t="s">
        <v>28</v>
      </c>
      <c r="T4769" t="s">
        <v>28</v>
      </c>
      <c r="U4769" t="s">
        <v>28</v>
      </c>
      <c r="V4769" t="s">
        <v>28</v>
      </c>
      <c r="X4769" t="str">
        <f t="shared" si="943"/>
        <v>N/A</v>
      </c>
      <c r="Y4769" t="str">
        <f t="shared" si="944"/>
        <v>N/A</v>
      </c>
      <c r="Z4769" t="str">
        <f t="shared" si="945"/>
        <v>N/A</v>
      </c>
      <c r="AA4769" t="str">
        <f t="shared" si="946"/>
        <v>N/A</v>
      </c>
      <c r="AB4769" t="str">
        <f t="shared" si="947"/>
        <v>N/A</v>
      </c>
      <c r="AC4769" t="str">
        <f t="shared" si="948"/>
        <v>N/A</v>
      </c>
      <c r="AD4769" t="str">
        <f t="shared" si="949"/>
        <v>N/A</v>
      </c>
      <c r="AE4769" t="str">
        <f t="shared" si="950"/>
        <v>N/A</v>
      </c>
      <c r="AF4769" t="str">
        <f t="shared" si="951"/>
        <v>N/A</v>
      </c>
      <c r="AG4769" t="str">
        <f t="shared" si="952"/>
        <v>N/A</v>
      </c>
    </row>
    <row r="4770" spans="1:33" x14ac:dyDescent="0.35">
      <c r="A4770">
        <v>490188</v>
      </c>
      <c r="B4770" t="s">
        <v>4726</v>
      </c>
      <c r="C4770">
        <v>0</v>
      </c>
      <c r="D4770" t="s">
        <v>28</v>
      </c>
      <c r="E4770" t="s">
        <v>28</v>
      </c>
      <c r="F4770" t="s">
        <v>4803</v>
      </c>
      <c r="G4770">
        <v>2017</v>
      </c>
      <c r="H4770" t="s">
        <v>28</v>
      </c>
      <c r="I4770" t="s">
        <v>19</v>
      </c>
      <c r="J4770" t="s">
        <v>26</v>
      </c>
      <c r="K4770" t="s">
        <v>4803</v>
      </c>
      <c r="L4770">
        <v>2018</v>
      </c>
      <c r="M4770" t="s">
        <v>28</v>
      </c>
      <c r="N4770" t="s">
        <v>28</v>
      </c>
      <c r="O4770">
        <v>1</v>
      </c>
      <c r="P4770" t="s">
        <v>28</v>
      </c>
      <c r="Q4770" t="s">
        <v>28</v>
      </c>
      <c r="R4770" t="s">
        <v>28</v>
      </c>
      <c r="S4770" t="s">
        <v>28</v>
      </c>
      <c r="T4770" t="s">
        <v>28</v>
      </c>
      <c r="U4770" t="s">
        <v>28</v>
      </c>
      <c r="V4770" t="s">
        <v>28</v>
      </c>
      <c r="X4770" t="str">
        <f t="shared" si="943"/>
        <v>N/A</v>
      </c>
      <c r="Y4770" t="str">
        <f t="shared" si="944"/>
        <v>N/A</v>
      </c>
      <c r="Z4770">
        <f t="shared" si="945"/>
        <v>1</v>
      </c>
      <c r="AA4770" t="str">
        <f t="shared" si="946"/>
        <v>N/A</v>
      </c>
      <c r="AB4770" t="str">
        <f t="shared" si="947"/>
        <v>N/A</v>
      </c>
      <c r="AC4770" t="str">
        <f t="shared" si="948"/>
        <v>N/A</v>
      </c>
      <c r="AD4770" t="str">
        <f t="shared" si="949"/>
        <v>N/A</v>
      </c>
      <c r="AE4770" t="str">
        <f t="shared" si="950"/>
        <v>N/A</v>
      </c>
      <c r="AF4770" t="str">
        <f t="shared" si="951"/>
        <v>N/A</v>
      </c>
      <c r="AG4770" t="str">
        <f t="shared" si="952"/>
        <v>N/A</v>
      </c>
    </row>
    <row r="4771" spans="1:33" x14ac:dyDescent="0.35">
      <c r="A4771">
        <v>490203</v>
      </c>
      <c r="B4771" t="s">
        <v>4727</v>
      </c>
      <c r="C4771">
        <v>0</v>
      </c>
      <c r="D4771" t="s">
        <v>28</v>
      </c>
      <c r="E4771" t="s">
        <v>28</v>
      </c>
      <c r="F4771" t="s">
        <v>4803</v>
      </c>
      <c r="G4771">
        <v>2017</v>
      </c>
      <c r="H4771" t="s">
        <v>28</v>
      </c>
      <c r="I4771" t="s">
        <v>19</v>
      </c>
      <c r="J4771" t="s">
        <v>26</v>
      </c>
      <c r="K4771" t="s">
        <v>4803</v>
      </c>
      <c r="L4771" t="s">
        <v>90</v>
      </c>
      <c r="M4771" t="s">
        <v>28</v>
      </c>
      <c r="N4771" t="s">
        <v>28</v>
      </c>
      <c r="O4771">
        <v>0.77</v>
      </c>
      <c r="P4771" t="s">
        <v>28</v>
      </c>
      <c r="Q4771" t="s">
        <v>28</v>
      </c>
      <c r="R4771" t="s">
        <v>28</v>
      </c>
      <c r="S4771" t="s">
        <v>28</v>
      </c>
      <c r="T4771" t="s">
        <v>28</v>
      </c>
      <c r="U4771" t="s">
        <v>28</v>
      </c>
      <c r="V4771" t="s">
        <v>28</v>
      </c>
      <c r="X4771" t="str">
        <f t="shared" si="943"/>
        <v>N/A</v>
      </c>
      <c r="Y4771" t="str">
        <f t="shared" si="944"/>
        <v>N/A</v>
      </c>
      <c r="Z4771">
        <f t="shared" si="945"/>
        <v>0.77</v>
      </c>
      <c r="AA4771" t="str">
        <f t="shared" si="946"/>
        <v>N/A</v>
      </c>
      <c r="AB4771" t="str">
        <f t="shared" si="947"/>
        <v>N/A</v>
      </c>
      <c r="AC4771" t="str">
        <f t="shared" si="948"/>
        <v>N/A</v>
      </c>
      <c r="AD4771" t="str">
        <f t="shared" si="949"/>
        <v>N/A</v>
      </c>
      <c r="AE4771" t="str">
        <f t="shared" si="950"/>
        <v>N/A</v>
      </c>
      <c r="AF4771" t="str">
        <f t="shared" si="951"/>
        <v>N/A</v>
      </c>
      <c r="AG4771" t="str">
        <f t="shared" si="952"/>
        <v>N/A</v>
      </c>
    </row>
    <row r="4772" spans="1:33" x14ac:dyDescent="0.35">
      <c r="A4772">
        <v>490230</v>
      </c>
      <c r="B4772" t="s">
        <v>4728</v>
      </c>
      <c r="C4772">
        <v>0</v>
      </c>
      <c r="D4772" t="s">
        <v>28</v>
      </c>
      <c r="E4772" t="s">
        <v>28</v>
      </c>
      <c r="F4772" t="s">
        <v>4803</v>
      </c>
      <c r="G4772" t="s">
        <v>28</v>
      </c>
      <c r="H4772" t="s">
        <v>28</v>
      </c>
      <c r="I4772" t="s">
        <v>19</v>
      </c>
      <c r="J4772" t="s">
        <v>17</v>
      </c>
      <c r="K4772" t="s">
        <v>4803</v>
      </c>
      <c r="L4772" t="s">
        <v>28</v>
      </c>
      <c r="M4772" t="s">
        <v>28</v>
      </c>
      <c r="N4772" t="s">
        <v>28</v>
      </c>
      <c r="O4772" t="s">
        <v>28</v>
      </c>
      <c r="P4772" t="s">
        <v>28</v>
      </c>
      <c r="Q4772" t="s">
        <v>28</v>
      </c>
      <c r="R4772" t="s">
        <v>28</v>
      </c>
      <c r="S4772" t="s">
        <v>28</v>
      </c>
      <c r="T4772" t="s">
        <v>28</v>
      </c>
      <c r="U4772" t="s">
        <v>28</v>
      </c>
      <c r="V4772" t="s">
        <v>28</v>
      </c>
      <c r="X4772" t="str">
        <f t="shared" si="943"/>
        <v>N/A</v>
      </c>
      <c r="Y4772" t="str">
        <f t="shared" si="944"/>
        <v>N/A</v>
      </c>
      <c r="Z4772" t="str">
        <f t="shared" si="945"/>
        <v>N/A</v>
      </c>
      <c r="AA4772" t="str">
        <f t="shared" si="946"/>
        <v>N/A</v>
      </c>
      <c r="AB4772" t="str">
        <f t="shared" si="947"/>
        <v>N/A</v>
      </c>
      <c r="AC4772" t="str">
        <f t="shared" si="948"/>
        <v>N/A</v>
      </c>
      <c r="AD4772" t="str">
        <f t="shared" si="949"/>
        <v>N/A</v>
      </c>
      <c r="AE4772" t="str">
        <f t="shared" si="950"/>
        <v>N/A</v>
      </c>
      <c r="AF4772" t="str">
        <f t="shared" si="951"/>
        <v>N/A</v>
      </c>
      <c r="AG4772" t="str">
        <f t="shared" si="952"/>
        <v>N/A</v>
      </c>
    </row>
    <row r="4773" spans="1:33" x14ac:dyDescent="0.35">
      <c r="A4773">
        <v>490276</v>
      </c>
      <c r="B4773" t="s">
        <v>4729</v>
      </c>
      <c r="C4773">
        <v>0</v>
      </c>
      <c r="D4773" t="s">
        <v>28</v>
      </c>
      <c r="E4773" t="s">
        <v>28</v>
      </c>
      <c r="F4773" t="s">
        <v>4803</v>
      </c>
      <c r="G4773" t="s">
        <v>28</v>
      </c>
      <c r="H4773" t="s">
        <v>28</v>
      </c>
      <c r="I4773" t="s">
        <v>19</v>
      </c>
      <c r="J4773" t="s">
        <v>17</v>
      </c>
      <c r="K4773" t="s">
        <v>4803</v>
      </c>
      <c r="L4773" t="s">
        <v>28</v>
      </c>
      <c r="M4773" t="s">
        <v>28</v>
      </c>
      <c r="N4773" t="s">
        <v>28</v>
      </c>
      <c r="O4773" t="s">
        <v>28</v>
      </c>
      <c r="P4773" t="s">
        <v>28</v>
      </c>
      <c r="Q4773" t="s">
        <v>28</v>
      </c>
      <c r="R4773" t="s">
        <v>28</v>
      </c>
      <c r="S4773" t="s">
        <v>28</v>
      </c>
      <c r="T4773" t="s">
        <v>28</v>
      </c>
      <c r="U4773" t="s">
        <v>28</v>
      </c>
      <c r="V4773" t="s">
        <v>28</v>
      </c>
      <c r="X4773" t="str">
        <f t="shared" si="943"/>
        <v>N/A</v>
      </c>
      <c r="Y4773" t="str">
        <f t="shared" si="944"/>
        <v>N/A</v>
      </c>
      <c r="Z4773" t="str">
        <f t="shared" si="945"/>
        <v>N/A</v>
      </c>
      <c r="AA4773" t="str">
        <f t="shared" si="946"/>
        <v>N/A</v>
      </c>
      <c r="AB4773" t="str">
        <f t="shared" si="947"/>
        <v>N/A</v>
      </c>
      <c r="AC4773" t="str">
        <f t="shared" si="948"/>
        <v>N/A</v>
      </c>
      <c r="AD4773" t="str">
        <f t="shared" si="949"/>
        <v>N/A</v>
      </c>
      <c r="AE4773" t="str">
        <f t="shared" si="950"/>
        <v>N/A</v>
      </c>
      <c r="AF4773" t="str">
        <f t="shared" si="951"/>
        <v>N/A</v>
      </c>
      <c r="AG4773" t="str">
        <f t="shared" si="952"/>
        <v>N/A</v>
      </c>
    </row>
    <row r="4774" spans="1:33" x14ac:dyDescent="0.35">
      <c r="A4774">
        <v>490285</v>
      </c>
      <c r="B4774" t="s">
        <v>4730</v>
      </c>
      <c r="C4774">
        <v>0</v>
      </c>
      <c r="D4774" t="s">
        <v>28</v>
      </c>
      <c r="E4774" t="s">
        <v>28</v>
      </c>
      <c r="F4774" t="s">
        <v>4803</v>
      </c>
      <c r="G4774">
        <v>2017</v>
      </c>
      <c r="H4774" t="s">
        <v>28</v>
      </c>
      <c r="I4774" t="s">
        <v>19</v>
      </c>
      <c r="J4774" t="s">
        <v>26</v>
      </c>
      <c r="K4774" t="s">
        <v>4803</v>
      </c>
      <c r="L4774">
        <v>2017</v>
      </c>
      <c r="M4774" t="s">
        <v>28</v>
      </c>
      <c r="N4774" t="s">
        <v>28</v>
      </c>
      <c r="O4774">
        <v>0.72</v>
      </c>
      <c r="P4774">
        <v>0.33</v>
      </c>
      <c r="Q4774">
        <v>0.5</v>
      </c>
      <c r="R4774">
        <v>0</v>
      </c>
      <c r="S4774" t="s">
        <v>28</v>
      </c>
      <c r="T4774" t="s">
        <v>28</v>
      </c>
      <c r="U4774" t="s">
        <v>28</v>
      </c>
      <c r="V4774" t="s">
        <v>28</v>
      </c>
      <c r="X4774" t="str">
        <f t="shared" si="943"/>
        <v>N/A</v>
      </c>
      <c r="Y4774" t="str">
        <f t="shared" si="944"/>
        <v>N/A</v>
      </c>
      <c r="Z4774">
        <f t="shared" si="945"/>
        <v>0.72</v>
      </c>
      <c r="AA4774">
        <f t="shared" si="946"/>
        <v>0.33</v>
      </c>
      <c r="AB4774">
        <f t="shared" si="947"/>
        <v>0.5</v>
      </c>
      <c r="AC4774">
        <f t="shared" si="948"/>
        <v>0</v>
      </c>
      <c r="AD4774" t="str">
        <f t="shared" si="949"/>
        <v>N/A</v>
      </c>
      <c r="AE4774" t="str">
        <f t="shared" si="950"/>
        <v>N/A</v>
      </c>
      <c r="AF4774" t="str">
        <f t="shared" si="951"/>
        <v>N/A</v>
      </c>
      <c r="AG4774" t="str">
        <f t="shared" si="952"/>
        <v>N/A</v>
      </c>
    </row>
    <row r="4775" spans="1:33" x14ac:dyDescent="0.35">
      <c r="A4775">
        <v>490319</v>
      </c>
      <c r="B4775" t="s">
        <v>4731</v>
      </c>
      <c r="C4775">
        <v>0</v>
      </c>
      <c r="D4775" t="s">
        <v>28</v>
      </c>
      <c r="E4775" t="s">
        <v>28</v>
      </c>
      <c r="F4775" t="s">
        <v>4803</v>
      </c>
      <c r="G4775" t="s">
        <v>28</v>
      </c>
      <c r="H4775" t="s">
        <v>28</v>
      </c>
      <c r="I4775" t="s">
        <v>19</v>
      </c>
      <c r="J4775" t="s">
        <v>17</v>
      </c>
      <c r="K4775" t="s">
        <v>4803</v>
      </c>
      <c r="L4775" t="s">
        <v>28</v>
      </c>
      <c r="M4775" t="s">
        <v>28</v>
      </c>
      <c r="N4775" t="s">
        <v>28</v>
      </c>
      <c r="O4775" t="s">
        <v>28</v>
      </c>
      <c r="P4775" t="s">
        <v>28</v>
      </c>
      <c r="Q4775" t="s">
        <v>28</v>
      </c>
      <c r="R4775" t="s">
        <v>28</v>
      </c>
      <c r="S4775" t="s">
        <v>28</v>
      </c>
      <c r="T4775" t="s">
        <v>28</v>
      </c>
      <c r="U4775" t="s">
        <v>28</v>
      </c>
      <c r="V4775" t="s">
        <v>28</v>
      </c>
      <c r="X4775" t="str">
        <f t="shared" si="943"/>
        <v>N/A</v>
      </c>
      <c r="Y4775" t="str">
        <f t="shared" si="944"/>
        <v>N/A</v>
      </c>
      <c r="Z4775" t="str">
        <f t="shared" si="945"/>
        <v>N/A</v>
      </c>
      <c r="AA4775" t="str">
        <f t="shared" si="946"/>
        <v>N/A</v>
      </c>
      <c r="AB4775" t="str">
        <f t="shared" si="947"/>
        <v>N/A</v>
      </c>
      <c r="AC4775" t="str">
        <f t="shared" si="948"/>
        <v>N/A</v>
      </c>
      <c r="AD4775" t="str">
        <f t="shared" si="949"/>
        <v>N/A</v>
      </c>
      <c r="AE4775" t="str">
        <f t="shared" si="950"/>
        <v>N/A</v>
      </c>
      <c r="AF4775" t="str">
        <f t="shared" si="951"/>
        <v>N/A</v>
      </c>
      <c r="AG4775" t="str">
        <f t="shared" si="952"/>
        <v>N/A</v>
      </c>
    </row>
    <row r="4776" spans="1:33" x14ac:dyDescent="0.35">
      <c r="A4776">
        <v>490328</v>
      </c>
      <c r="B4776" t="s">
        <v>4732</v>
      </c>
      <c r="C4776">
        <v>0</v>
      </c>
      <c r="D4776" t="s">
        <v>28</v>
      </c>
      <c r="E4776" t="s">
        <v>28</v>
      </c>
      <c r="F4776" t="s">
        <v>4803</v>
      </c>
      <c r="G4776" t="s">
        <v>28</v>
      </c>
      <c r="H4776" t="s">
        <v>28</v>
      </c>
      <c r="I4776" t="s">
        <v>19</v>
      </c>
      <c r="J4776" t="s">
        <v>17</v>
      </c>
      <c r="K4776" t="s">
        <v>4803</v>
      </c>
      <c r="L4776" t="s">
        <v>28</v>
      </c>
      <c r="M4776" t="s">
        <v>28</v>
      </c>
      <c r="N4776" t="s">
        <v>28</v>
      </c>
      <c r="O4776" t="s">
        <v>28</v>
      </c>
      <c r="P4776" t="s">
        <v>28</v>
      </c>
      <c r="Q4776" t="s">
        <v>28</v>
      </c>
      <c r="R4776" t="s">
        <v>28</v>
      </c>
      <c r="S4776" t="s">
        <v>28</v>
      </c>
      <c r="T4776" t="s">
        <v>28</v>
      </c>
      <c r="U4776" t="s">
        <v>28</v>
      </c>
      <c r="V4776" t="s">
        <v>28</v>
      </c>
      <c r="X4776" t="str">
        <f t="shared" si="943"/>
        <v>N/A</v>
      </c>
      <c r="Y4776" t="str">
        <f t="shared" si="944"/>
        <v>N/A</v>
      </c>
      <c r="Z4776" t="str">
        <f t="shared" si="945"/>
        <v>N/A</v>
      </c>
      <c r="AA4776" t="str">
        <f t="shared" si="946"/>
        <v>N/A</v>
      </c>
      <c r="AB4776" t="str">
        <f t="shared" si="947"/>
        <v>N/A</v>
      </c>
      <c r="AC4776" t="str">
        <f t="shared" si="948"/>
        <v>N/A</v>
      </c>
      <c r="AD4776" t="str">
        <f t="shared" si="949"/>
        <v>N/A</v>
      </c>
      <c r="AE4776" t="str">
        <f t="shared" si="950"/>
        <v>N/A</v>
      </c>
      <c r="AF4776" t="str">
        <f t="shared" si="951"/>
        <v>N/A</v>
      </c>
      <c r="AG4776" t="str">
        <f t="shared" si="952"/>
        <v>N/A</v>
      </c>
    </row>
    <row r="4777" spans="1:33" x14ac:dyDescent="0.35">
      <c r="A4777">
        <v>490346</v>
      </c>
      <c r="B4777" t="s">
        <v>4733</v>
      </c>
      <c r="C4777">
        <v>0</v>
      </c>
      <c r="D4777" t="s">
        <v>28</v>
      </c>
      <c r="E4777" t="s">
        <v>28</v>
      </c>
      <c r="F4777" t="s">
        <v>4803</v>
      </c>
      <c r="G4777">
        <v>2017</v>
      </c>
      <c r="H4777" t="s">
        <v>28</v>
      </c>
      <c r="I4777" t="s">
        <v>19</v>
      </c>
      <c r="J4777" t="s">
        <v>26</v>
      </c>
      <c r="K4777" t="s">
        <v>4803</v>
      </c>
      <c r="L4777" t="s">
        <v>90</v>
      </c>
      <c r="M4777" t="s">
        <v>28</v>
      </c>
      <c r="N4777" t="s">
        <v>28</v>
      </c>
      <c r="O4777">
        <v>0.96</v>
      </c>
      <c r="P4777" t="s">
        <v>28</v>
      </c>
      <c r="Q4777" t="s">
        <v>28</v>
      </c>
      <c r="R4777" t="s">
        <v>28</v>
      </c>
      <c r="S4777" t="s">
        <v>28</v>
      </c>
      <c r="T4777" t="s">
        <v>28</v>
      </c>
      <c r="U4777" t="s">
        <v>28</v>
      </c>
      <c r="V4777" t="s">
        <v>28</v>
      </c>
      <c r="X4777" t="str">
        <f t="shared" si="943"/>
        <v>N/A</v>
      </c>
      <c r="Y4777" t="str">
        <f t="shared" si="944"/>
        <v>N/A</v>
      </c>
      <c r="Z4777">
        <f t="shared" si="945"/>
        <v>0.96</v>
      </c>
      <c r="AA4777" t="str">
        <f t="shared" si="946"/>
        <v>N/A</v>
      </c>
      <c r="AB4777" t="str">
        <f t="shared" si="947"/>
        <v>N/A</v>
      </c>
      <c r="AC4777" t="str">
        <f t="shared" si="948"/>
        <v>N/A</v>
      </c>
      <c r="AD4777" t="str">
        <f t="shared" si="949"/>
        <v>N/A</v>
      </c>
      <c r="AE4777" t="str">
        <f t="shared" si="950"/>
        <v>N/A</v>
      </c>
      <c r="AF4777" t="str">
        <f t="shared" si="951"/>
        <v>N/A</v>
      </c>
      <c r="AG4777" t="str">
        <f t="shared" si="952"/>
        <v>N/A</v>
      </c>
    </row>
    <row r="4778" spans="1:33" x14ac:dyDescent="0.35">
      <c r="A4778">
        <v>490373</v>
      </c>
      <c r="B4778" t="s">
        <v>4734</v>
      </c>
      <c r="C4778">
        <v>0</v>
      </c>
      <c r="D4778" t="s">
        <v>28</v>
      </c>
      <c r="E4778" t="s">
        <v>28</v>
      </c>
      <c r="F4778" t="s">
        <v>4803</v>
      </c>
      <c r="G4778" t="s">
        <v>28</v>
      </c>
      <c r="H4778" t="s">
        <v>28</v>
      </c>
      <c r="I4778" t="s">
        <v>19</v>
      </c>
      <c r="J4778" t="s">
        <v>17</v>
      </c>
      <c r="K4778" t="s">
        <v>4803</v>
      </c>
      <c r="L4778" t="s">
        <v>28</v>
      </c>
      <c r="M4778" t="s">
        <v>28</v>
      </c>
      <c r="N4778" t="s">
        <v>28</v>
      </c>
      <c r="O4778" t="s">
        <v>28</v>
      </c>
      <c r="P4778" t="s">
        <v>28</v>
      </c>
      <c r="Q4778" t="s">
        <v>28</v>
      </c>
      <c r="R4778" t="s">
        <v>28</v>
      </c>
      <c r="S4778" t="s">
        <v>28</v>
      </c>
      <c r="T4778" t="s">
        <v>28</v>
      </c>
      <c r="U4778" t="s">
        <v>28</v>
      </c>
      <c r="V4778" t="s">
        <v>28</v>
      </c>
      <c r="X4778" t="str">
        <f t="shared" si="943"/>
        <v>N/A</v>
      </c>
      <c r="Y4778" t="str">
        <f t="shared" si="944"/>
        <v>N/A</v>
      </c>
      <c r="Z4778" t="str">
        <f t="shared" si="945"/>
        <v>N/A</v>
      </c>
      <c r="AA4778" t="str">
        <f t="shared" si="946"/>
        <v>N/A</v>
      </c>
      <c r="AB4778" t="str">
        <f t="shared" si="947"/>
        <v>N/A</v>
      </c>
      <c r="AC4778" t="str">
        <f t="shared" si="948"/>
        <v>N/A</v>
      </c>
      <c r="AD4778" t="str">
        <f t="shared" si="949"/>
        <v>N/A</v>
      </c>
      <c r="AE4778" t="str">
        <f t="shared" si="950"/>
        <v>N/A</v>
      </c>
      <c r="AF4778" t="str">
        <f t="shared" si="951"/>
        <v>N/A</v>
      </c>
      <c r="AG4778" t="str">
        <f t="shared" si="952"/>
        <v>N/A</v>
      </c>
    </row>
    <row r="4779" spans="1:33" x14ac:dyDescent="0.35">
      <c r="A4779">
        <v>490489</v>
      </c>
      <c r="B4779" t="s">
        <v>4735</v>
      </c>
      <c r="C4779">
        <v>0</v>
      </c>
      <c r="D4779" t="s">
        <v>28</v>
      </c>
      <c r="E4779" t="s">
        <v>28</v>
      </c>
      <c r="F4779" t="s">
        <v>4803</v>
      </c>
      <c r="G4779" t="s">
        <v>28</v>
      </c>
      <c r="H4779" t="s">
        <v>28</v>
      </c>
      <c r="I4779" t="s">
        <v>19</v>
      </c>
      <c r="J4779" t="s">
        <v>26</v>
      </c>
      <c r="K4779" t="s">
        <v>4803</v>
      </c>
      <c r="L4779" t="s">
        <v>28</v>
      </c>
      <c r="M4779" t="s">
        <v>28</v>
      </c>
      <c r="N4779" t="s">
        <v>28</v>
      </c>
      <c r="O4779" t="s">
        <v>28</v>
      </c>
      <c r="P4779" t="s">
        <v>28</v>
      </c>
      <c r="Q4779" t="s">
        <v>28</v>
      </c>
      <c r="R4779" t="s">
        <v>28</v>
      </c>
      <c r="S4779" t="s">
        <v>28</v>
      </c>
      <c r="T4779" t="s">
        <v>28</v>
      </c>
      <c r="U4779" t="s">
        <v>28</v>
      </c>
      <c r="V4779" t="s">
        <v>28</v>
      </c>
      <c r="X4779" t="str">
        <f t="shared" si="943"/>
        <v>N/A</v>
      </c>
      <c r="Y4779" t="str">
        <f t="shared" si="944"/>
        <v>N/A</v>
      </c>
      <c r="Z4779" t="str">
        <f t="shared" si="945"/>
        <v>N/A</v>
      </c>
      <c r="AA4779" t="str">
        <f t="shared" si="946"/>
        <v>N/A</v>
      </c>
      <c r="AB4779" t="str">
        <f t="shared" si="947"/>
        <v>N/A</v>
      </c>
      <c r="AC4779" t="str">
        <f t="shared" si="948"/>
        <v>N/A</v>
      </c>
      <c r="AD4779" t="str">
        <f t="shared" si="949"/>
        <v>N/A</v>
      </c>
      <c r="AE4779" t="str">
        <f t="shared" si="950"/>
        <v>N/A</v>
      </c>
      <c r="AF4779" t="str">
        <f t="shared" si="951"/>
        <v>N/A</v>
      </c>
      <c r="AG4779" t="str">
        <f t="shared" si="952"/>
        <v>N/A</v>
      </c>
    </row>
    <row r="4780" spans="1:33" x14ac:dyDescent="0.35">
      <c r="A4780">
        <v>490504</v>
      </c>
      <c r="B4780" t="s">
        <v>4736</v>
      </c>
      <c r="C4780">
        <v>0</v>
      </c>
      <c r="D4780" t="s">
        <v>28</v>
      </c>
      <c r="E4780" t="s">
        <v>28</v>
      </c>
      <c r="F4780" t="s">
        <v>4803</v>
      </c>
      <c r="G4780" t="s">
        <v>28</v>
      </c>
      <c r="H4780" t="s">
        <v>28</v>
      </c>
      <c r="I4780" t="s">
        <v>19</v>
      </c>
      <c r="J4780" t="s">
        <v>17</v>
      </c>
      <c r="K4780" t="s">
        <v>4803</v>
      </c>
      <c r="L4780" t="s">
        <v>28</v>
      </c>
      <c r="M4780" t="s">
        <v>28</v>
      </c>
      <c r="N4780" t="s">
        <v>28</v>
      </c>
      <c r="O4780" t="s">
        <v>28</v>
      </c>
      <c r="P4780" t="s">
        <v>28</v>
      </c>
      <c r="Q4780" t="s">
        <v>28</v>
      </c>
      <c r="R4780" t="s">
        <v>28</v>
      </c>
      <c r="S4780" t="s">
        <v>28</v>
      </c>
      <c r="T4780" t="s">
        <v>28</v>
      </c>
      <c r="U4780" t="s">
        <v>28</v>
      </c>
      <c r="V4780" t="s">
        <v>28</v>
      </c>
      <c r="X4780" t="str">
        <f t="shared" si="943"/>
        <v>N/A</v>
      </c>
      <c r="Y4780" t="str">
        <f t="shared" si="944"/>
        <v>N/A</v>
      </c>
      <c r="Z4780" t="str">
        <f t="shared" si="945"/>
        <v>N/A</v>
      </c>
      <c r="AA4780" t="str">
        <f t="shared" si="946"/>
        <v>N/A</v>
      </c>
      <c r="AB4780" t="str">
        <f t="shared" si="947"/>
        <v>N/A</v>
      </c>
      <c r="AC4780" t="str">
        <f t="shared" si="948"/>
        <v>N/A</v>
      </c>
      <c r="AD4780" t="str">
        <f t="shared" si="949"/>
        <v>N/A</v>
      </c>
      <c r="AE4780" t="str">
        <f t="shared" si="950"/>
        <v>N/A</v>
      </c>
      <c r="AF4780" t="str">
        <f t="shared" si="951"/>
        <v>N/A</v>
      </c>
      <c r="AG4780" t="str">
        <f t="shared" si="952"/>
        <v>N/A</v>
      </c>
    </row>
    <row r="4781" spans="1:33" x14ac:dyDescent="0.35">
      <c r="A4781">
        <v>490513</v>
      </c>
      <c r="B4781" t="s">
        <v>4737</v>
      </c>
      <c r="C4781">
        <v>0</v>
      </c>
      <c r="D4781" t="s">
        <v>28</v>
      </c>
      <c r="E4781" t="s">
        <v>28</v>
      </c>
      <c r="F4781" t="s">
        <v>4803</v>
      </c>
      <c r="G4781" t="s">
        <v>28</v>
      </c>
      <c r="H4781" t="s">
        <v>28</v>
      </c>
      <c r="I4781" t="s">
        <v>19</v>
      </c>
      <c r="J4781" t="s">
        <v>17</v>
      </c>
      <c r="K4781" t="s">
        <v>4803</v>
      </c>
      <c r="L4781" t="s">
        <v>28</v>
      </c>
      <c r="M4781" t="s">
        <v>28</v>
      </c>
      <c r="N4781" t="s">
        <v>28</v>
      </c>
      <c r="O4781" t="s">
        <v>28</v>
      </c>
      <c r="P4781" t="s">
        <v>28</v>
      </c>
      <c r="Q4781" t="s">
        <v>28</v>
      </c>
      <c r="R4781" t="s">
        <v>28</v>
      </c>
      <c r="S4781" t="s">
        <v>28</v>
      </c>
      <c r="T4781" t="s">
        <v>28</v>
      </c>
      <c r="U4781" t="s">
        <v>28</v>
      </c>
      <c r="V4781" t="s">
        <v>28</v>
      </c>
      <c r="X4781" t="str">
        <f t="shared" si="943"/>
        <v>N/A</v>
      </c>
      <c r="Y4781" t="str">
        <f t="shared" si="944"/>
        <v>N/A</v>
      </c>
      <c r="Z4781" t="str">
        <f t="shared" si="945"/>
        <v>N/A</v>
      </c>
      <c r="AA4781" t="str">
        <f t="shared" si="946"/>
        <v>N/A</v>
      </c>
      <c r="AB4781" t="str">
        <f t="shared" si="947"/>
        <v>N/A</v>
      </c>
      <c r="AC4781" t="str">
        <f t="shared" si="948"/>
        <v>N/A</v>
      </c>
      <c r="AD4781" t="str">
        <f t="shared" si="949"/>
        <v>N/A</v>
      </c>
      <c r="AE4781" t="str">
        <f t="shared" si="950"/>
        <v>N/A</v>
      </c>
      <c r="AF4781" t="str">
        <f t="shared" si="951"/>
        <v>N/A</v>
      </c>
      <c r="AG4781" t="str">
        <f t="shared" si="952"/>
        <v>N/A</v>
      </c>
    </row>
    <row r="4782" spans="1:33" x14ac:dyDescent="0.35">
      <c r="A4782">
        <v>490559</v>
      </c>
      <c r="B4782" t="s">
        <v>4738</v>
      </c>
      <c r="C4782">
        <v>0</v>
      </c>
      <c r="D4782" t="s">
        <v>28</v>
      </c>
      <c r="E4782" t="s">
        <v>28</v>
      </c>
      <c r="F4782" t="s">
        <v>4803</v>
      </c>
      <c r="G4782" t="s">
        <v>28</v>
      </c>
      <c r="H4782" t="s">
        <v>28</v>
      </c>
      <c r="I4782" t="s">
        <v>19</v>
      </c>
      <c r="J4782" t="s">
        <v>26</v>
      </c>
      <c r="K4782" t="s">
        <v>4803</v>
      </c>
      <c r="L4782">
        <v>2018</v>
      </c>
      <c r="M4782" t="s">
        <v>28</v>
      </c>
      <c r="N4782" t="s">
        <v>28</v>
      </c>
      <c r="O4782">
        <v>0.6</v>
      </c>
      <c r="P4782">
        <v>0.57999999999999996</v>
      </c>
      <c r="Q4782">
        <v>0.61</v>
      </c>
      <c r="R4782">
        <v>0.52</v>
      </c>
      <c r="S4782" t="s">
        <v>28</v>
      </c>
      <c r="T4782" t="s">
        <v>28</v>
      </c>
      <c r="U4782" t="s">
        <v>28</v>
      </c>
      <c r="V4782" t="s">
        <v>28</v>
      </c>
      <c r="X4782" t="str">
        <f t="shared" si="943"/>
        <v>N/A</v>
      </c>
      <c r="Y4782" t="str">
        <f t="shared" si="944"/>
        <v>N/A</v>
      </c>
      <c r="Z4782">
        <f t="shared" si="945"/>
        <v>0.6</v>
      </c>
      <c r="AA4782">
        <f t="shared" si="946"/>
        <v>0.57999999999999996</v>
      </c>
      <c r="AB4782">
        <f t="shared" si="947"/>
        <v>0.61</v>
      </c>
      <c r="AC4782">
        <f t="shared" si="948"/>
        <v>0.52</v>
      </c>
      <c r="AD4782" t="str">
        <f t="shared" si="949"/>
        <v>N/A</v>
      </c>
      <c r="AE4782" t="str">
        <f t="shared" si="950"/>
        <v>N/A</v>
      </c>
      <c r="AF4782" t="str">
        <f t="shared" si="951"/>
        <v>N/A</v>
      </c>
      <c r="AG4782" t="str">
        <f t="shared" si="952"/>
        <v>N/A</v>
      </c>
    </row>
    <row r="4783" spans="1:33" x14ac:dyDescent="0.35">
      <c r="A4783">
        <v>490568</v>
      </c>
      <c r="B4783" t="s">
        <v>4739</v>
      </c>
      <c r="C4783">
        <v>0</v>
      </c>
      <c r="D4783" t="s">
        <v>28</v>
      </c>
      <c r="E4783" t="s">
        <v>28</v>
      </c>
      <c r="F4783" t="s">
        <v>4803</v>
      </c>
      <c r="G4783" t="s">
        <v>28</v>
      </c>
      <c r="H4783" t="s">
        <v>28</v>
      </c>
      <c r="I4783" t="s">
        <v>19</v>
      </c>
      <c r="J4783" t="s">
        <v>26</v>
      </c>
      <c r="K4783" t="s">
        <v>4803</v>
      </c>
      <c r="L4783" t="s">
        <v>28</v>
      </c>
      <c r="M4783" t="s">
        <v>28</v>
      </c>
      <c r="N4783" t="s">
        <v>28</v>
      </c>
      <c r="O4783" t="s">
        <v>28</v>
      </c>
      <c r="P4783" t="s">
        <v>28</v>
      </c>
      <c r="Q4783" t="s">
        <v>28</v>
      </c>
      <c r="R4783" t="s">
        <v>28</v>
      </c>
      <c r="S4783" t="s">
        <v>28</v>
      </c>
      <c r="T4783" t="s">
        <v>28</v>
      </c>
      <c r="U4783" t="s">
        <v>28</v>
      </c>
      <c r="V4783" t="s">
        <v>28</v>
      </c>
      <c r="X4783" t="str">
        <f t="shared" si="943"/>
        <v>N/A</v>
      </c>
      <c r="Y4783" t="str">
        <f t="shared" si="944"/>
        <v>N/A</v>
      </c>
      <c r="Z4783" t="str">
        <f t="shared" si="945"/>
        <v>N/A</v>
      </c>
      <c r="AA4783" t="str">
        <f t="shared" si="946"/>
        <v>N/A</v>
      </c>
      <c r="AB4783" t="str">
        <f t="shared" si="947"/>
        <v>N/A</v>
      </c>
      <c r="AC4783" t="str">
        <f t="shared" si="948"/>
        <v>N/A</v>
      </c>
      <c r="AD4783" t="str">
        <f t="shared" si="949"/>
        <v>N/A</v>
      </c>
      <c r="AE4783" t="str">
        <f t="shared" si="950"/>
        <v>N/A</v>
      </c>
      <c r="AF4783" t="str">
        <f t="shared" si="951"/>
        <v>N/A</v>
      </c>
      <c r="AG4783" t="str">
        <f t="shared" si="952"/>
        <v>N/A</v>
      </c>
    </row>
    <row r="4784" spans="1:33" x14ac:dyDescent="0.35">
      <c r="A4784">
        <v>490601</v>
      </c>
      <c r="B4784" t="s">
        <v>4740</v>
      </c>
      <c r="C4784">
        <v>0</v>
      </c>
      <c r="D4784" t="s">
        <v>28</v>
      </c>
      <c r="E4784" t="s">
        <v>28</v>
      </c>
      <c r="F4784" t="s">
        <v>4803</v>
      </c>
      <c r="G4784" t="s">
        <v>28</v>
      </c>
      <c r="H4784" t="s">
        <v>28</v>
      </c>
      <c r="I4784" t="s">
        <v>19</v>
      </c>
      <c r="J4784" t="s">
        <v>17</v>
      </c>
      <c r="K4784" t="s">
        <v>4803</v>
      </c>
      <c r="L4784" t="s">
        <v>28</v>
      </c>
      <c r="M4784" t="s">
        <v>28</v>
      </c>
      <c r="N4784" t="s">
        <v>28</v>
      </c>
      <c r="O4784" t="s">
        <v>28</v>
      </c>
      <c r="P4784" t="s">
        <v>28</v>
      </c>
      <c r="Q4784" t="s">
        <v>28</v>
      </c>
      <c r="R4784" t="s">
        <v>28</v>
      </c>
      <c r="S4784" t="s">
        <v>28</v>
      </c>
      <c r="T4784" t="s">
        <v>28</v>
      </c>
      <c r="U4784" t="s">
        <v>28</v>
      </c>
      <c r="V4784" t="s">
        <v>28</v>
      </c>
      <c r="X4784" t="str">
        <f t="shared" si="943"/>
        <v>N/A</v>
      </c>
      <c r="Y4784" t="str">
        <f t="shared" si="944"/>
        <v>N/A</v>
      </c>
      <c r="Z4784" t="str">
        <f t="shared" si="945"/>
        <v>N/A</v>
      </c>
      <c r="AA4784" t="str">
        <f t="shared" si="946"/>
        <v>N/A</v>
      </c>
      <c r="AB4784" t="str">
        <f t="shared" si="947"/>
        <v>N/A</v>
      </c>
      <c r="AC4784" t="str">
        <f t="shared" si="948"/>
        <v>N/A</v>
      </c>
      <c r="AD4784" t="str">
        <f t="shared" si="949"/>
        <v>N/A</v>
      </c>
      <c r="AE4784" t="str">
        <f t="shared" si="950"/>
        <v>N/A</v>
      </c>
      <c r="AF4784" t="str">
        <f t="shared" si="951"/>
        <v>N/A</v>
      </c>
      <c r="AG4784" t="str">
        <f t="shared" si="952"/>
        <v>N/A</v>
      </c>
    </row>
    <row r="4785" spans="1:33" x14ac:dyDescent="0.35">
      <c r="A4785">
        <v>490692</v>
      </c>
      <c r="B4785" t="s">
        <v>4741</v>
      </c>
      <c r="C4785">
        <v>0</v>
      </c>
      <c r="D4785">
        <v>0.89</v>
      </c>
      <c r="E4785">
        <v>0.89</v>
      </c>
      <c r="F4785" t="s">
        <v>4803</v>
      </c>
      <c r="G4785">
        <v>2017</v>
      </c>
      <c r="H4785">
        <v>-9.9999999999999978E-2</v>
      </c>
      <c r="I4785" t="s">
        <v>19</v>
      </c>
      <c r="J4785" t="s">
        <v>26</v>
      </c>
      <c r="K4785" t="s">
        <v>4803</v>
      </c>
      <c r="L4785" t="s">
        <v>90</v>
      </c>
      <c r="M4785" t="s">
        <v>28</v>
      </c>
      <c r="N4785" t="s">
        <v>28</v>
      </c>
      <c r="O4785">
        <v>0.78</v>
      </c>
      <c r="P4785">
        <v>0.79</v>
      </c>
      <c r="Q4785">
        <v>0.79</v>
      </c>
      <c r="R4785">
        <v>1</v>
      </c>
      <c r="S4785" t="s">
        <v>28</v>
      </c>
      <c r="T4785" t="s">
        <v>28</v>
      </c>
      <c r="U4785" t="s">
        <v>28</v>
      </c>
      <c r="V4785" t="s">
        <v>28</v>
      </c>
      <c r="X4785" t="str">
        <f t="shared" ref="X4785:X4841" si="953">M4785</f>
        <v>N/A</v>
      </c>
      <c r="Y4785" t="str">
        <f t="shared" ref="Y4785:Y4841" si="954">N4785</f>
        <v>N/A</v>
      </c>
      <c r="Z4785">
        <f t="shared" ref="Z4785:Z4841" si="955">O4785</f>
        <v>0.78</v>
      </c>
      <c r="AA4785">
        <f t="shared" ref="AA4785:AA4841" si="956">P4785</f>
        <v>0.79</v>
      </c>
      <c r="AB4785">
        <f t="shared" ref="AB4785:AB4841" si="957">Q4785</f>
        <v>0.79</v>
      </c>
      <c r="AC4785">
        <f t="shared" ref="AC4785:AC4841" si="958">R4785</f>
        <v>1</v>
      </c>
      <c r="AD4785" t="str">
        <f t="shared" ref="AD4785:AD4841" si="959">S4785</f>
        <v>N/A</v>
      </c>
      <c r="AE4785" t="str">
        <f t="shared" ref="AE4785:AE4841" si="960">T4785</f>
        <v>N/A</v>
      </c>
      <c r="AF4785" t="str">
        <f t="shared" ref="AF4785:AF4841" si="961">U4785</f>
        <v>N/A</v>
      </c>
      <c r="AG4785" t="str">
        <f t="shared" ref="AG4785:AG4841" si="962">V4785</f>
        <v>N/A</v>
      </c>
    </row>
    <row r="4786" spans="1:33" x14ac:dyDescent="0.35">
      <c r="A4786">
        <v>490771</v>
      </c>
      <c r="B4786" t="s">
        <v>4742</v>
      </c>
      <c r="C4786">
        <v>0</v>
      </c>
      <c r="D4786" t="s">
        <v>28</v>
      </c>
      <c r="E4786" t="s">
        <v>28</v>
      </c>
      <c r="F4786" t="s">
        <v>4803</v>
      </c>
      <c r="G4786" t="s">
        <v>28</v>
      </c>
      <c r="H4786" t="s">
        <v>28</v>
      </c>
      <c r="I4786" t="s">
        <v>19</v>
      </c>
      <c r="J4786" t="s">
        <v>17</v>
      </c>
      <c r="K4786" t="s">
        <v>4803</v>
      </c>
      <c r="L4786" t="s">
        <v>28</v>
      </c>
      <c r="M4786" t="s">
        <v>28</v>
      </c>
      <c r="N4786" t="s">
        <v>28</v>
      </c>
      <c r="O4786" t="s">
        <v>28</v>
      </c>
      <c r="P4786" t="s">
        <v>28</v>
      </c>
      <c r="Q4786" t="s">
        <v>28</v>
      </c>
      <c r="R4786" t="s">
        <v>28</v>
      </c>
      <c r="S4786" t="s">
        <v>28</v>
      </c>
      <c r="T4786" t="s">
        <v>28</v>
      </c>
      <c r="U4786" t="s">
        <v>28</v>
      </c>
      <c r="V4786" t="s">
        <v>28</v>
      </c>
      <c r="X4786" t="str">
        <f t="shared" si="953"/>
        <v>N/A</v>
      </c>
      <c r="Y4786" t="str">
        <f t="shared" si="954"/>
        <v>N/A</v>
      </c>
      <c r="Z4786" t="str">
        <f t="shared" si="955"/>
        <v>N/A</v>
      </c>
      <c r="AA4786" t="str">
        <f t="shared" si="956"/>
        <v>N/A</v>
      </c>
      <c r="AB4786" t="str">
        <f t="shared" si="957"/>
        <v>N/A</v>
      </c>
      <c r="AC4786" t="str">
        <f t="shared" si="958"/>
        <v>N/A</v>
      </c>
      <c r="AD4786" t="str">
        <f t="shared" si="959"/>
        <v>N/A</v>
      </c>
      <c r="AE4786" t="str">
        <f t="shared" si="960"/>
        <v>N/A</v>
      </c>
      <c r="AF4786" t="str">
        <f t="shared" si="961"/>
        <v>N/A</v>
      </c>
      <c r="AG4786" t="str">
        <f t="shared" si="962"/>
        <v>N/A</v>
      </c>
    </row>
    <row r="4787" spans="1:33" x14ac:dyDescent="0.35">
      <c r="A4787">
        <v>490805</v>
      </c>
      <c r="B4787" t="s">
        <v>4743</v>
      </c>
      <c r="C4787">
        <v>2</v>
      </c>
      <c r="D4787">
        <v>0.34</v>
      </c>
      <c r="E4787">
        <v>0.27</v>
      </c>
      <c r="F4787" t="s">
        <v>4803</v>
      </c>
      <c r="G4787">
        <v>2017</v>
      </c>
      <c r="H4787">
        <v>1.0000000000000009E-2</v>
      </c>
      <c r="I4787" t="s">
        <v>19</v>
      </c>
      <c r="J4787" t="s">
        <v>17</v>
      </c>
      <c r="K4787" t="s">
        <v>4803</v>
      </c>
      <c r="L4787">
        <v>2018</v>
      </c>
      <c r="M4787">
        <v>0.37</v>
      </c>
      <c r="N4787">
        <v>0.28000000000000003</v>
      </c>
      <c r="O4787">
        <v>0.37</v>
      </c>
      <c r="P4787">
        <v>0.28000000000000003</v>
      </c>
      <c r="Q4787">
        <v>0.12</v>
      </c>
      <c r="R4787">
        <v>0.38</v>
      </c>
      <c r="S4787" t="s">
        <v>28</v>
      </c>
      <c r="T4787" t="s">
        <v>28</v>
      </c>
      <c r="U4787" t="s">
        <v>28</v>
      </c>
      <c r="V4787" t="s">
        <v>28</v>
      </c>
      <c r="X4787">
        <f t="shared" si="953"/>
        <v>0.37</v>
      </c>
      <c r="Y4787">
        <f t="shared" si="954"/>
        <v>0.28000000000000003</v>
      </c>
      <c r="Z4787">
        <f t="shared" si="955"/>
        <v>0.37</v>
      </c>
      <c r="AA4787">
        <f t="shared" si="956"/>
        <v>0.28000000000000003</v>
      </c>
      <c r="AB4787">
        <f t="shared" si="957"/>
        <v>0.12</v>
      </c>
      <c r="AC4787">
        <f t="shared" si="958"/>
        <v>0.38</v>
      </c>
      <c r="AD4787" t="str">
        <f t="shared" si="959"/>
        <v>N/A</v>
      </c>
      <c r="AE4787" t="str">
        <f t="shared" si="960"/>
        <v>N/A</v>
      </c>
      <c r="AF4787" t="str">
        <f t="shared" si="961"/>
        <v>N/A</v>
      </c>
      <c r="AG4787" t="str">
        <f t="shared" si="962"/>
        <v>N/A</v>
      </c>
    </row>
    <row r="4788" spans="1:33" x14ac:dyDescent="0.35">
      <c r="A4788">
        <v>490832</v>
      </c>
      <c r="B4788" t="s">
        <v>4744</v>
      </c>
      <c r="C4788">
        <v>0</v>
      </c>
      <c r="D4788" t="s">
        <v>28</v>
      </c>
      <c r="E4788" t="s">
        <v>28</v>
      </c>
      <c r="F4788" t="s">
        <v>4803</v>
      </c>
      <c r="G4788" t="s">
        <v>28</v>
      </c>
      <c r="H4788" t="s">
        <v>28</v>
      </c>
      <c r="I4788" t="s">
        <v>19</v>
      </c>
      <c r="J4788" t="s">
        <v>26</v>
      </c>
      <c r="K4788" t="s">
        <v>4803</v>
      </c>
      <c r="L4788" t="s">
        <v>28</v>
      </c>
      <c r="M4788" t="s">
        <v>28</v>
      </c>
      <c r="N4788" t="s">
        <v>28</v>
      </c>
      <c r="O4788" t="s">
        <v>28</v>
      </c>
      <c r="P4788" t="s">
        <v>28</v>
      </c>
      <c r="Q4788" t="s">
        <v>28</v>
      </c>
      <c r="R4788" t="s">
        <v>28</v>
      </c>
      <c r="S4788" t="s">
        <v>28</v>
      </c>
      <c r="T4788" t="s">
        <v>28</v>
      </c>
      <c r="U4788" t="s">
        <v>28</v>
      </c>
      <c r="V4788" t="s">
        <v>28</v>
      </c>
      <c r="X4788" t="str">
        <f t="shared" si="953"/>
        <v>N/A</v>
      </c>
      <c r="Y4788" t="str">
        <f t="shared" si="954"/>
        <v>N/A</v>
      </c>
      <c r="Z4788" t="str">
        <f t="shared" si="955"/>
        <v>N/A</v>
      </c>
      <c r="AA4788" t="str">
        <f t="shared" si="956"/>
        <v>N/A</v>
      </c>
      <c r="AB4788" t="str">
        <f t="shared" si="957"/>
        <v>N/A</v>
      </c>
      <c r="AC4788" t="str">
        <f t="shared" si="958"/>
        <v>N/A</v>
      </c>
      <c r="AD4788" t="str">
        <f t="shared" si="959"/>
        <v>N/A</v>
      </c>
      <c r="AE4788" t="str">
        <f t="shared" si="960"/>
        <v>N/A</v>
      </c>
      <c r="AF4788" t="str">
        <f t="shared" si="961"/>
        <v>N/A</v>
      </c>
      <c r="AG4788" t="str">
        <f t="shared" si="962"/>
        <v>N/A</v>
      </c>
    </row>
    <row r="4789" spans="1:33" x14ac:dyDescent="0.35">
      <c r="A4789">
        <v>490850</v>
      </c>
      <c r="B4789" t="s">
        <v>826</v>
      </c>
      <c r="C4789">
        <v>0</v>
      </c>
      <c r="D4789" t="s">
        <v>28</v>
      </c>
      <c r="E4789" t="s">
        <v>28</v>
      </c>
      <c r="F4789" t="s">
        <v>4803</v>
      </c>
      <c r="G4789" t="s">
        <v>28</v>
      </c>
      <c r="H4789" t="s">
        <v>28</v>
      </c>
      <c r="I4789" t="s">
        <v>19</v>
      </c>
      <c r="J4789" t="s">
        <v>17</v>
      </c>
      <c r="K4789" t="s">
        <v>4803</v>
      </c>
      <c r="L4789">
        <v>2018</v>
      </c>
      <c r="M4789">
        <v>0.5</v>
      </c>
      <c r="N4789" t="s">
        <v>28</v>
      </c>
      <c r="O4789">
        <v>0.5</v>
      </c>
      <c r="P4789" t="s">
        <v>28</v>
      </c>
      <c r="Q4789" t="s">
        <v>28</v>
      </c>
      <c r="R4789" t="s">
        <v>28</v>
      </c>
      <c r="S4789">
        <v>0.5</v>
      </c>
      <c r="T4789" t="s">
        <v>28</v>
      </c>
      <c r="U4789" t="s">
        <v>28</v>
      </c>
      <c r="V4789" t="s">
        <v>28</v>
      </c>
      <c r="X4789">
        <f t="shared" si="953"/>
        <v>0.5</v>
      </c>
      <c r="Y4789" t="str">
        <f t="shared" si="954"/>
        <v>N/A</v>
      </c>
      <c r="Z4789">
        <f t="shared" si="955"/>
        <v>0.5</v>
      </c>
      <c r="AA4789" t="str">
        <f t="shared" si="956"/>
        <v>N/A</v>
      </c>
      <c r="AB4789" t="str">
        <f t="shared" si="957"/>
        <v>N/A</v>
      </c>
      <c r="AC4789" t="str">
        <f t="shared" si="958"/>
        <v>N/A</v>
      </c>
      <c r="AD4789">
        <f t="shared" si="959"/>
        <v>0.5</v>
      </c>
      <c r="AE4789" t="str">
        <f t="shared" si="960"/>
        <v>N/A</v>
      </c>
      <c r="AF4789" t="str">
        <f t="shared" si="961"/>
        <v>N/A</v>
      </c>
      <c r="AG4789" t="str">
        <f t="shared" si="962"/>
        <v>N/A</v>
      </c>
    </row>
    <row r="4790" spans="1:33" x14ac:dyDescent="0.35">
      <c r="A4790">
        <v>490878</v>
      </c>
      <c r="B4790" t="s">
        <v>4745</v>
      </c>
      <c r="C4790">
        <v>0</v>
      </c>
      <c r="D4790" t="s">
        <v>28</v>
      </c>
      <c r="E4790" t="s">
        <v>28</v>
      </c>
      <c r="F4790" t="s">
        <v>4803</v>
      </c>
      <c r="G4790" t="s">
        <v>28</v>
      </c>
      <c r="H4790" t="s">
        <v>28</v>
      </c>
      <c r="I4790" t="s">
        <v>19</v>
      </c>
      <c r="J4790" t="s">
        <v>17</v>
      </c>
      <c r="K4790" t="s">
        <v>4803</v>
      </c>
      <c r="L4790" t="s">
        <v>28</v>
      </c>
      <c r="M4790" t="s">
        <v>28</v>
      </c>
      <c r="N4790" t="s">
        <v>28</v>
      </c>
      <c r="O4790" t="s">
        <v>28</v>
      </c>
      <c r="P4790" t="s">
        <v>28</v>
      </c>
      <c r="Q4790" t="s">
        <v>28</v>
      </c>
      <c r="R4790" t="s">
        <v>28</v>
      </c>
      <c r="S4790" t="s">
        <v>28</v>
      </c>
      <c r="T4790" t="s">
        <v>28</v>
      </c>
      <c r="U4790" t="s">
        <v>28</v>
      </c>
      <c r="V4790" t="s">
        <v>28</v>
      </c>
      <c r="X4790" t="str">
        <f t="shared" si="953"/>
        <v>N/A</v>
      </c>
      <c r="Y4790" t="str">
        <f t="shared" si="954"/>
        <v>N/A</v>
      </c>
      <c r="Z4790" t="str">
        <f t="shared" si="955"/>
        <v>N/A</v>
      </c>
      <c r="AA4790" t="str">
        <f t="shared" si="956"/>
        <v>N/A</v>
      </c>
      <c r="AB4790" t="str">
        <f t="shared" si="957"/>
        <v>N/A</v>
      </c>
      <c r="AC4790" t="str">
        <f t="shared" si="958"/>
        <v>N/A</v>
      </c>
      <c r="AD4790" t="str">
        <f t="shared" si="959"/>
        <v>N/A</v>
      </c>
      <c r="AE4790" t="str">
        <f t="shared" si="960"/>
        <v>N/A</v>
      </c>
      <c r="AF4790" t="str">
        <f t="shared" si="961"/>
        <v>N/A</v>
      </c>
      <c r="AG4790" t="str">
        <f t="shared" si="962"/>
        <v>N/A</v>
      </c>
    </row>
    <row r="4791" spans="1:33" x14ac:dyDescent="0.35">
      <c r="A4791">
        <v>490975</v>
      </c>
      <c r="B4791" t="s">
        <v>4746</v>
      </c>
      <c r="C4791">
        <v>0</v>
      </c>
      <c r="D4791" t="s">
        <v>28</v>
      </c>
      <c r="E4791" t="s">
        <v>28</v>
      </c>
      <c r="F4791" t="s">
        <v>4803</v>
      </c>
      <c r="G4791">
        <v>2017</v>
      </c>
      <c r="H4791" t="s">
        <v>28</v>
      </c>
      <c r="I4791" t="s">
        <v>19</v>
      </c>
      <c r="J4791" t="s">
        <v>26</v>
      </c>
      <c r="K4791" t="s">
        <v>4803</v>
      </c>
      <c r="L4791" t="s">
        <v>90</v>
      </c>
      <c r="M4791" t="s">
        <v>28</v>
      </c>
      <c r="N4791" t="s">
        <v>28</v>
      </c>
      <c r="O4791">
        <v>0.59</v>
      </c>
      <c r="P4791">
        <v>0.63</v>
      </c>
      <c r="Q4791">
        <v>0.56999999999999995</v>
      </c>
      <c r="R4791">
        <v>0.65</v>
      </c>
      <c r="S4791" t="s">
        <v>28</v>
      </c>
      <c r="T4791" t="s">
        <v>28</v>
      </c>
      <c r="U4791" t="s">
        <v>28</v>
      </c>
      <c r="V4791" t="s">
        <v>28</v>
      </c>
      <c r="X4791" t="str">
        <f t="shared" si="953"/>
        <v>N/A</v>
      </c>
      <c r="Y4791" t="str">
        <f t="shared" si="954"/>
        <v>N/A</v>
      </c>
      <c r="Z4791">
        <f t="shared" si="955"/>
        <v>0.59</v>
      </c>
      <c r="AA4791">
        <f t="shared" si="956"/>
        <v>0.63</v>
      </c>
      <c r="AB4791">
        <f t="shared" si="957"/>
        <v>0.56999999999999995</v>
      </c>
      <c r="AC4791">
        <f t="shared" si="958"/>
        <v>0.65</v>
      </c>
      <c r="AD4791" t="str">
        <f t="shared" si="959"/>
        <v>N/A</v>
      </c>
      <c r="AE4791" t="str">
        <f t="shared" si="960"/>
        <v>N/A</v>
      </c>
      <c r="AF4791" t="str">
        <f t="shared" si="961"/>
        <v>N/A</v>
      </c>
      <c r="AG4791" t="str">
        <f t="shared" si="962"/>
        <v>N/A</v>
      </c>
    </row>
    <row r="4792" spans="1:33" x14ac:dyDescent="0.35">
      <c r="A4792">
        <v>491057</v>
      </c>
      <c r="B4792" t="s">
        <v>4747</v>
      </c>
      <c r="C4792">
        <v>0</v>
      </c>
      <c r="D4792" t="s">
        <v>28</v>
      </c>
      <c r="E4792" t="s">
        <v>28</v>
      </c>
      <c r="F4792" t="s">
        <v>4803</v>
      </c>
      <c r="G4792" t="s">
        <v>28</v>
      </c>
      <c r="H4792" t="s">
        <v>28</v>
      </c>
      <c r="I4792" t="s">
        <v>19</v>
      </c>
      <c r="J4792" t="s">
        <v>17</v>
      </c>
      <c r="K4792" t="s">
        <v>4803</v>
      </c>
      <c r="L4792" t="s">
        <v>28</v>
      </c>
      <c r="M4792" t="s">
        <v>28</v>
      </c>
      <c r="N4792" t="s">
        <v>28</v>
      </c>
      <c r="O4792" t="s">
        <v>28</v>
      </c>
      <c r="P4792" t="s">
        <v>28</v>
      </c>
      <c r="Q4792" t="s">
        <v>28</v>
      </c>
      <c r="R4792" t="s">
        <v>28</v>
      </c>
      <c r="S4792" t="s">
        <v>28</v>
      </c>
      <c r="T4792" t="s">
        <v>28</v>
      </c>
      <c r="U4792" t="s">
        <v>28</v>
      </c>
      <c r="V4792" t="s">
        <v>28</v>
      </c>
      <c r="X4792" t="str">
        <f t="shared" si="953"/>
        <v>N/A</v>
      </c>
      <c r="Y4792" t="str">
        <f t="shared" si="954"/>
        <v>N/A</v>
      </c>
      <c r="Z4792" t="str">
        <f t="shared" si="955"/>
        <v>N/A</v>
      </c>
      <c r="AA4792" t="str">
        <f t="shared" si="956"/>
        <v>N/A</v>
      </c>
      <c r="AB4792" t="str">
        <f t="shared" si="957"/>
        <v>N/A</v>
      </c>
      <c r="AC4792" t="str">
        <f t="shared" si="958"/>
        <v>N/A</v>
      </c>
      <c r="AD4792" t="str">
        <f t="shared" si="959"/>
        <v>N/A</v>
      </c>
      <c r="AE4792" t="str">
        <f t="shared" si="960"/>
        <v>N/A</v>
      </c>
      <c r="AF4792" t="str">
        <f t="shared" si="961"/>
        <v>N/A</v>
      </c>
      <c r="AG4792" t="str">
        <f t="shared" si="962"/>
        <v>N/A</v>
      </c>
    </row>
    <row r="4793" spans="1:33" x14ac:dyDescent="0.35">
      <c r="A4793">
        <v>491093</v>
      </c>
      <c r="B4793" t="s">
        <v>4748</v>
      </c>
      <c r="C4793">
        <v>0</v>
      </c>
      <c r="D4793" t="s">
        <v>28</v>
      </c>
      <c r="E4793" t="s">
        <v>28</v>
      </c>
      <c r="F4793" t="s">
        <v>4803</v>
      </c>
      <c r="G4793" t="s">
        <v>28</v>
      </c>
      <c r="H4793" t="s">
        <v>28</v>
      </c>
      <c r="I4793" t="s">
        <v>19</v>
      </c>
      <c r="J4793" t="s">
        <v>17</v>
      </c>
      <c r="K4793" t="s">
        <v>4803</v>
      </c>
      <c r="L4793" t="s">
        <v>28</v>
      </c>
      <c r="M4793" t="s">
        <v>28</v>
      </c>
      <c r="N4793" t="s">
        <v>28</v>
      </c>
      <c r="O4793" t="s">
        <v>28</v>
      </c>
      <c r="P4793" t="s">
        <v>28</v>
      </c>
      <c r="Q4793" t="s">
        <v>28</v>
      </c>
      <c r="R4793" t="s">
        <v>28</v>
      </c>
      <c r="S4793" t="s">
        <v>28</v>
      </c>
      <c r="T4793" t="s">
        <v>28</v>
      </c>
      <c r="U4793" t="s">
        <v>28</v>
      </c>
      <c r="V4793" t="s">
        <v>28</v>
      </c>
      <c r="X4793" t="str">
        <f t="shared" si="953"/>
        <v>N/A</v>
      </c>
      <c r="Y4793" t="str">
        <f t="shared" si="954"/>
        <v>N/A</v>
      </c>
      <c r="Z4793" t="str">
        <f t="shared" si="955"/>
        <v>N/A</v>
      </c>
      <c r="AA4793" t="str">
        <f t="shared" si="956"/>
        <v>N/A</v>
      </c>
      <c r="AB4793" t="str">
        <f t="shared" si="957"/>
        <v>N/A</v>
      </c>
      <c r="AC4793" t="str">
        <f t="shared" si="958"/>
        <v>N/A</v>
      </c>
      <c r="AD4793" t="str">
        <f t="shared" si="959"/>
        <v>N/A</v>
      </c>
      <c r="AE4793" t="str">
        <f t="shared" si="960"/>
        <v>N/A</v>
      </c>
      <c r="AF4793" t="str">
        <f t="shared" si="961"/>
        <v>N/A</v>
      </c>
      <c r="AG4793" t="str">
        <f t="shared" si="962"/>
        <v>N/A</v>
      </c>
    </row>
    <row r="4794" spans="1:33" x14ac:dyDescent="0.35">
      <c r="A4794">
        <v>491109</v>
      </c>
      <c r="B4794" t="s">
        <v>4749</v>
      </c>
      <c r="C4794">
        <v>0</v>
      </c>
      <c r="D4794" t="s">
        <v>28</v>
      </c>
      <c r="E4794" t="s">
        <v>28</v>
      </c>
      <c r="F4794" t="s">
        <v>4803</v>
      </c>
      <c r="G4794" t="s">
        <v>28</v>
      </c>
      <c r="H4794" t="s">
        <v>28</v>
      </c>
      <c r="I4794" t="s">
        <v>19</v>
      </c>
      <c r="J4794" t="s">
        <v>17</v>
      </c>
      <c r="K4794" t="s">
        <v>4803</v>
      </c>
      <c r="L4794" t="s">
        <v>28</v>
      </c>
      <c r="M4794" t="s">
        <v>28</v>
      </c>
      <c r="N4794" t="s">
        <v>28</v>
      </c>
      <c r="O4794" t="s">
        <v>28</v>
      </c>
      <c r="P4794" t="s">
        <v>28</v>
      </c>
      <c r="Q4794" t="s">
        <v>28</v>
      </c>
      <c r="R4794" t="s">
        <v>28</v>
      </c>
      <c r="S4794" t="s">
        <v>28</v>
      </c>
      <c r="T4794" t="s">
        <v>28</v>
      </c>
      <c r="U4794" t="s">
        <v>28</v>
      </c>
      <c r="V4794" t="s">
        <v>28</v>
      </c>
      <c r="X4794" t="str">
        <f t="shared" si="953"/>
        <v>N/A</v>
      </c>
      <c r="Y4794" t="str">
        <f t="shared" si="954"/>
        <v>N/A</v>
      </c>
      <c r="Z4794" t="str">
        <f t="shared" si="955"/>
        <v>N/A</v>
      </c>
      <c r="AA4794" t="str">
        <f t="shared" si="956"/>
        <v>N/A</v>
      </c>
      <c r="AB4794" t="str">
        <f t="shared" si="957"/>
        <v>N/A</v>
      </c>
      <c r="AC4794" t="str">
        <f t="shared" si="958"/>
        <v>N/A</v>
      </c>
      <c r="AD4794" t="str">
        <f t="shared" si="959"/>
        <v>N/A</v>
      </c>
      <c r="AE4794" t="str">
        <f t="shared" si="960"/>
        <v>N/A</v>
      </c>
      <c r="AF4794" t="str">
        <f t="shared" si="961"/>
        <v>N/A</v>
      </c>
      <c r="AG4794" t="str">
        <f t="shared" si="962"/>
        <v>N/A</v>
      </c>
    </row>
    <row r="4795" spans="1:33" x14ac:dyDescent="0.35">
      <c r="A4795">
        <v>491118</v>
      </c>
      <c r="B4795" t="s">
        <v>4750</v>
      </c>
      <c r="C4795">
        <v>0</v>
      </c>
      <c r="D4795" t="s">
        <v>28</v>
      </c>
      <c r="E4795" t="s">
        <v>28</v>
      </c>
      <c r="F4795" t="s">
        <v>4803</v>
      </c>
      <c r="G4795" t="s">
        <v>28</v>
      </c>
      <c r="H4795" t="s">
        <v>28</v>
      </c>
      <c r="I4795" t="s">
        <v>19</v>
      </c>
      <c r="J4795" t="s">
        <v>17</v>
      </c>
      <c r="K4795" t="s">
        <v>4803</v>
      </c>
      <c r="L4795" t="s">
        <v>28</v>
      </c>
      <c r="M4795" t="s">
        <v>28</v>
      </c>
      <c r="N4795" t="s">
        <v>28</v>
      </c>
      <c r="O4795" t="s">
        <v>28</v>
      </c>
      <c r="P4795" t="s">
        <v>28</v>
      </c>
      <c r="Q4795" t="s">
        <v>28</v>
      </c>
      <c r="R4795" t="s">
        <v>28</v>
      </c>
      <c r="S4795" t="s">
        <v>28</v>
      </c>
      <c r="T4795" t="s">
        <v>28</v>
      </c>
      <c r="U4795" t="s">
        <v>28</v>
      </c>
      <c r="V4795" t="s">
        <v>28</v>
      </c>
      <c r="X4795" t="str">
        <f t="shared" si="953"/>
        <v>N/A</v>
      </c>
      <c r="Y4795" t="str">
        <f t="shared" si="954"/>
        <v>N/A</v>
      </c>
      <c r="Z4795" t="str">
        <f t="shared" si="955"/>
        <v>N/A</v>
      </c>
      <c r="AA4795" t="str">
        <f t="shared" si="956"/>
        <v>N/A</v>
      </c>
      <c r="AB4795" t="str">
        <f t="shared" si="957"/>
        <v>N/A</v>
      </c>
      <c r="AC4795" t="str">
        <f t="shared" si="958"/>
        <v>N/A</v>
      </c>
      <c r="AD4795" t="str">
        <f t="shared" si="959"/>
        <v>N/A</v>
      </c>
      <c r="AE4795" t="str">
        <f t="shared" si="960"/>
        <v>N/A</v>
      </c>
      <c r="AF4795" t="str">
        <f t="shared" si="961"/>
        <v>N/A</v>
      </c>
      <c r="AG4795" t="str">
        <f t="shared" si="962"/>
        <v>N/A</v>
      </c>
    </row>
    <row r="4796" spans="1:33" x14ac:dyDescent="0.35">
      <c r="A4796">
        <v>491163</v>
      </c>
      <c r="B4796" t="s">
        <v>4751</v>
      </c>
      <c r="C4796">
        <v>0</v>
      </c>
      <c r="D4796" t="s">
        <v>28</v>
      </c>
      <c r="E4796" t="s">
        <v>28</v>
      </c>
      <c r="F4796" t="s">
        <v>4803</v>
      </c>
      <c r="G4796" t="s">
        <v>28</v>
      </c>
      <c r="H4796" t="s">
        <v>28</v>
      </c>
      <c r="I4796" t="s">
        <v>19</v>
      </c>
      <c r="J4796" t="s">
        <v>26</v>
      </c>
      <c r="K4796" t="s">
        <v>4803</v>
      </c>
      <c r="L4796" t="s">
        <v>28</v>
      </c>
      <c r="M4796" t="s">
        <v>28</v>
      </c>
      <c r="N4796" t="s">
        <v>28</v>
      </c>
      <c r="O4796" t="s">
        <v>28</v>
      </c>
      <c r="P4796" t="s">
        <v>28</v>
      </c>
      <c r="Q4796" t="s">
        <v>28</v>
      </c>
      <c r="R4796" t="s">
        <v>28</v>
      </c>
      <c r="S4796" t="s">
        <v>28</v>
      </c>
      <c r="T4796" t="s">
        <v>28</v>
      </c>
      <c r="U4796" t="s">
        <v>28</v>
      </c>
      <c r="V4796" t="s">
        <v>28</v>
      </c>
      <c r="X4796" t="str">
        <f t="shared" si="953"/>
        <v>N/A</v>
      </c>
      <c r="Y4796" t="str">
        <f t="shared" si="954"/>
        <v>N/A</v>
      </c>
      <c r="Z4796" t="str">
        <f t="shared" si="955"/>
        <v>N/A</v>
      </c>
      <c r="AA4796" t="str">
        <f t="shared" si="956"/>
        <v>N/A</v>
      </c>
      <c r="AB4796" t="str">
        <f t="shared" si="957"/>
        <v>N/A</v>
      </c>
      <c r="AC4796" t="str">
        <f t="shared" si="958"/>
        <v>N/A</v>
      </c>
      <c r="AD4796" t="str">
        <f t="shared" si="959"/>
        <v>N/A</v>
      </c>
      <c r="AE4796" t="str">
        <f t="shared" si="960"/>
        <v>N/A</v>
      </c>
      <c r="AF4796" t="str">
        <f t="shared" si="961"/>
        <v>N/A</v>
      </c>
      <c r="AG4796" t="str">
        <f t="shared" si="962"/>
        <v>N/A</v>
      </c>
    </row>
    <row r="4797" spans="1:33" x14ac:dyDescent="0.35">
      <c r="A4797">
        <v>491181</v>
      </c>
      <c r="B4797" t="s">
        <v>4752</v>
      </c>
      <c r="C4797">
        <v>0</v>
      </c>
      <c r="D4797" t="s">
        <v>28</v>
      </c>
      <c r="E4797" t="s">
        <v>28</v>
      </c>
      <c r="F4797" t="s">
        <v>4803</v>
      </c>
      <c r="G4797" t="s">
        <v>28</v>
      </c>
      <c r="H4797" t="s">
        <v>28</v>
      </c>
      <c r="I4797" t="s">
        <v>19</v>
      </c>
      <c r="J4797" t="s">
        <v>26</v>
      </c>
      <c r="K4797" t="s">
        <v>4803</v>
      </c>
      <c r="L4797" t="s">
        <v>28</v>
      </c>
      <c r="M4797" t="s">
        <v>28</v>
      </c>
      <c r="N4797" t="s">
        <v>28</v>
      </c>
      <c r="O4797" t="s">
        <v>28</v>
      </c>
      <c r="P4797" t="s">
        <v>28</v>
      </c>
      <c r="Q4797" t="s">
        <v>28</v>
      </c>
      <c r="R4797" t="s">
        <v>28</v>
      </c>
      <c r="S4797" t="s">
        <v>28</v>
      </c>
      <c r="T4797" t="s">
        <v>28</v>
      </c>
      <c r="U4797" t="s">
        <v>28</v>
      </c>
      <c r="V4797" t="s">
        <v>28</v>
      </c>
      <c r="X4797" t="str">
        <f t="shared" si="953"/>
        <v>N/A</v>
      </c>
      <c r="Y4797" t="str">
        <f t="shared" si="954"/>
        <v>N/A</v>
      </c>
      <c r="Z4797" t="str">
        <f t="shared" si="955"/>
        <v>N/A</v>
      </c>
      <c r="AA4797" t="str">
        <f t="shared" si="956"/>
        <v>N/A</v>
      </c>
      <c r="AB4797" t="str">
        <f t="shared" si="957"/>
        <v>N/A</v>
      </c>
      <c r="AC4797" t="str">
        <f t="shared" si="958"/>
        <v>N/A</v>
      </c>
      <c r="AD4797" t="str">
        <f t="shared" si="959"/>
        <v>N/A</v>
      </c>
      <c r="AE4797" t="str">
        <f t="shared" si="960"/>
        <v>N/A</v>
      </c>
      <c r="AF4797" t="str">
        <f t="shared" si="961"/>
        <v>N/A</v>
      </c>
      <c r="AG4797" t="str">
        <f t="shared" si="962"/>
        <v>N/A</v>
      </c>
    </row>
    <row r="4798" spans="1:33" x14ac:dyDescent="0.35">
      <c r="A4798">
        <v>491190</v>
      </c>
      <c r="B4798" t="s">
        <v>4753</v>
      </c>
      <c r="C4798">
        <v>0</v>
      </c>
      <c r="D4798" t="s">
        <v>28</v>
      </c>
      <c r="E4798" t="s">
        <v>28</v>
      </c>
      <c r="F4798" t="s">
        <v>4803</v>
      </c>
      <c r="G4798" t="s">
        <v>28</v>
      </c>
      <c r="H4798" t="s">
        <v>28</v>
      </c>
      <c r="I4798" t="s">
        <v>19</v>
      </c>
      <c r="J4798" t="s">
        <v>17</v>
      </c>
      <c r="K4798" t="s">
        <v>4803</v>
      </c>
      <c r="L4798" t="s">
        <v>28</v>
      </c>
      <c r="M4798" t="s">
        <v>28</v>
      </c>
      <c r="N4798" t="s">
        <v>28</v>
      </c>
      <c r="O4798" t="s">
        <v>28</v>
      </c>
      <c r="P4798" t="s">
        <v>28</v>
      </c>
      <c r="Q4798" t="s">
        <v>28</v>
      </c>
      <c r="R4798" t="s">
        <v>28</v>
      </c>
      <c r="S4798" t="s">
        <v>28</v>
      </c>
      <c r="T4798" t="s">
        <v>28</v>
      </c>
      <c r="U4798" t="s">
        <v>28</v>
      </c>
      <c r="V4798" t="s">
        <v>28</v>
      </c>
      <c r="X4798" t="str">
        <f t="shared" si="953"/>
        <v>N/A</v>
      </c>
      <c r="Y4798" t="str">
        <f t="shared" si="954"/>
        <v>N/A</v>
      </c>
      <c r="Z4798" t="str">
        <f t="shared" si="955"/>
        <v>N/A</v>
      </c>
      <c r="AA4798" t="str">
        <f t="shared" si="956"/>
        <v>N/A</v>
      </c>
      <c r="AB4798" t="str">
        <f t="shared" si="957"/>
        <v>N/A</v>
      </c>
      <c r="AC4798" t="str">
        <f t="shared" si="958"/>
        <v>N/A</v>
      </c>
      <c r="AD4798" t="str">
        <f t="shared" si="959"/>
        <v>N/A</v>
      </c>
      <c r="AE4798" t="str">
        <f t="shared" si="960"/>
        <v>N/A</v>
      </c>
      <c r="AF4798" t="str">
        <f t="shared" si="961"/>
        <v>N/A</v>
      </c>
      <c r="AG4798" t="str">
        <f t="shared" si="962"/>
        <v>N/A</v>
      </c>
    </row>
    <row r="4799" spans="1:33" x14ac:dyDescent="0.35">
      <c r="A4799">
        <v>491224</v>
      </c>
      <c r="B4799" t="s">
        <v>4754</v>
      </c>
      <c r="C4799">
        <v>0</v>
      </c>
      <c r="D4799" t="s">
        <v>28</v>
      </c>
      <c r="E4799" t="s">
        <v>28</v>
      </c>
      <c r="F4799" t="s">
        <v>4803</v>
      </c>
      <c r="G4799" t="s">
        <v>28</v>
      </c>
      <c r="H4799" t="s">
        <v>28</v>
      </c>
      <c r="I4799" t="s">
        <v>19</v>
      </c>
      <c r="J4799" t="s">
        <v>26</v>
      </c>
      <c r="K4799" t="s">
        <v>4803</v>
      </c>
      <c r="L4799">
        <v>2018</v>
      </c>
      <c r="M4799" t="s">
        <v>28</v>
      </c>
      <c r="N4799" t="s">
        <v>28</v>
      </c>
      <c r="O4799">
        <v>1</v>
      </c>
      <c r="P4799" t="s">
        <v>28</v>
      </c>
      <c r="Q4799" t="s">
        <v>28</v>
      </c>
      <c r="R4799" t="s">
        <v>28</v>
      </c>
      <c r="S4799" t="s">
        <v>28</v>
      </c>
      <c r="T4799" t="s">
        <v>28</v>
      </c>
      <c r="U4799" t="s">
        <v>28</v>
      </c>
      <c r="V4799" t="s">
        <v>28</v>
      </c>
      <c r="X4799" t="str">
        <f t="shared" si="953"/>
        <v>N/A</v>
      </c>
      <c r="Y4799" t="str">
        <f t="shared" si="954"/>
        <v>N/A</v>
      </c>
      <c r="Z4799">
        <f t="shared" si="955"/>
        <v>1</v>
      </c>
      <c r="AA4799" t="str">
        <f t="shared" si="956"/>
        <v>N/A</v>
      </c>
      <c r="AB4799" t="str">
        <f t="shared" si="957"/>
        <v>N/A</v>
      </c>
      <c r="AC4799" t="str">
        <f t="shared" si="958"/>
        <v>N/A</v>
      </c>
      <c r="AD4799" t="str">
        <f t="shared" si="959"/>
        <v>N/A</v>
      </c>
      <c r="AE4799" t="str">
        <f t="shared" si="960"/>
        <v>N/A</v>
      </c>
      <c r="AF4799" t="str">
        <f t="shared" si="961"/>
        <v>N/A</v>
      </c>
      <c r="AG4799" t="str">
        <f t="shared" si="962"/>
        <v>N/A</v>
      </c>
    </row>
    <row r="4800" spans="1:33" x14ac:dyDescent="0.35">
      <c r="A4800">
        <v>491288</v>
      </c>
      <c r="B4800" t="s">
        <v>4755</v>
      </c>
      <c r="C4800">
        <v>0</v>
      </c>
      <c r="D4800" t="s">
        <v>28</v>
      </c>
      <c r="E4800" t="s">
        <v>28</v>
      </c>
      <c r="F4800" t="s">
        <v>4803</v>
      </c>
      <c r="G4800" t="s">
        <v>28</v>
      </c>
      <c r="H4800" t="s">
        <v>28</v>
      </c>
      <c r="I4800" t="s">
        <v>19</v>
      </c>
      <c r="J4800" t="s">
        <v>17</v>
      </c>
      <c r="K4800" t="s">
        <v>4803</v>
      </c>
      <c r="L4800" t="s">
        <v>28</v>
      </c>
      <c r="M4800" t="s">
        <v>28</v>
      </c>
      <c r="N4800" t="s">
        <v>28</v>
      </c>
      <c r="O4800" t="s">
        <v>28</v>
      </c>
      <c r="P4800" t="s">
        <v>28</v>
      </c>
      <c r="Q4800" t="s">
        <v>28</v>
      </c>
      <c r="R4800" t="s">
        <v>28</v>
      </c>
      <c r="S4800" t="s">
        <v>28</v>
      </c>
      <c r="T4800" t="s">
        <v>28</v>
      </c>
      <c r="U4800" t="s">
        <v>28</v>
      </c>
      <c r="V4800" t="s">
        <v>28</v>
      </c>
      <c r="X4800" t="str">
        <f t="shared" si="953"/>
        <v>N/A</v>
      </c>
      <c r="Y4800" t="str">
        <f t="shared" si="954"/>
        <v>N/A</v>
      </c>
      <c r="Z4800" t="str">
        <f t="shared" si="955"/>
        <v>N/A</v>
      </c>
      <c r="AA4800" t="str">
        <f t="shared" si="956"/>
        <v>N/A</v>
      </c>
      <c r="AB4800" t="str">
        <f t="shared" si="957"/>
        <v>N/A</v>
      </c>
      <c r="AC4800" t="str">
        <f t="shared" si="958"/>
        <v>N/A</v>
      </c>
      <c r="AD4800" t="str">
        <f t="shared" si="959"/>
        <v>N/A</v>
      </c>
      <c r="AE4800" t="str">
        <f t="shared" si="960"/>
        <v>N/A</v>
      </c>
      <c r="AF4800" t="str">
        <f t="shared" si="961"/>
        <v>N/A</v>
      </c>
      <c r="AG4800" t="str">
        <f t="shared" si="962"/>
        <v>N/A</v>
      </c>
    </row>
    <row r="4801" spans="1:33" x14ac:dyDescent="0.35">
      <c r="A4801">
        <v>491297</v>
      </c>
      <c r="B4801" t="s">
        <v>4756</v>
      </c>
      <c r="C4801">
        <v>0</v>
      </c>
      <c r="D4801" t="s">
        <v>28</v>
      </c>
      <c r="E4801" t="s">
        <v>28</v>
      </c>
      <c r="F4801" t="s">
        <v>4803</v>
      </c>
      <c r="G4801" t="s">
        <v>28</v>
      </c>
      <c r="H4801" t="s">
        <v>28</v>
      </c>
      <c r="I4801" t="s">
        <v>19</v>
      </c>
      <c r="J4801" t="s">
        <v>17</v>
      </c>
      <c r="K4801" t="s">
        <v>4803</v>
      </c>
      <c r="L4801" t="s">
        <v>28</v>
      </c>
      <c r="M4801" t="s">
        <v>28</v>
      </c>
      <c r="N4801" t="s">
        <v>28</v>
      </c>
      <c r="O4801" t="s">
        <v>28</v>
      </c>
      <c r="P4801" t="s">
        <v>28</v>
      </c>
      <c r="Q4801" t="s">
        <v>28</v>
      </c>
      <c r="R4801" t="s">
        <v>28</v>
      </c>
      <c r="S4801" t="s">
        <v>28</v>
      </c>
      <c r="T4801" t="s">
        <v>28</v>
      </c>
      <c r="U4801" t="s">
        <v>28</v>
      </c>
      <c r="V4801" t="s">
        <v>28</v>
      </c>
      <c r="X4801" t="str">
        <f t="shared" si="953"/>
        <v>N/A</v>
      </c>
      <c r="Y4801" t="str">
        <f t="shared" si="954"/>
        <v>N/A</v>
      </c>
      <c r="Z4801" t="str">
        <f t="shared" si="955"/>
        <v>N/A</v>
      </c>
      <c r="AA4801" t="str">
        <f t="shared" si="956"/>
        <v>N/A</v>
      </c>
      <c r="AB4801" t="str">
        <f t="shared" si="957"/>
        <v>N/A</v>
      </c>
      <c r="AC4801" t="str">
        <f t="shared" si="958"/>
        <v>N/A</v>
      </c>
      <c r="AD4801" t="str">
        <f t="shared" si="959"/>
        <v>N/A</v>
      </c>
      <c r="AE4801" t="str">
        <f t="shared" si="960"/>
        <v>N/A</v>
      </c>
      <c r="AF4801" t="str">
        <f t="shared" si="961"/>
        <v>N/A</v>
      </c>
      <c r="AG4801" t="str">
        <f t="shared" si="962"/>
        <v>N/A</v>
      </c>
    </row>
    <row r="4802" spans="1:33" x14ac:dyDescent="0.35">
      <c r="A4802">
        <v>491303</v>
      </c>
      <c r="B4802" t="s">
        <v>4757</v>
      </c>
      <c r="C4802">
        <v>0</v>
      </c>
      <c r="D4802" t="s">
        <v>28</v>
      </c>
      <c r="E4802" t="s">
        <v>28</v>
      </c>
      <c r="F4802" t="s">
        <v>4803</v>
      </c>
      <c r="G4802" t="s">
        <v>28</v>
      </c>
      <c r="H4802" t="s">
        <v>28</v>
      </c>
      <c r="I4802" t="s">
        <v>19</v>
      </c>
      <c r="J4802" t="s">
        <v>26</v>
      </c>
      <c r="K4802" t="s">
        <v>4803</v>
      </c>
      <c r="L4802" t="s">
        <v>28</v>
      </c>
      <c r="M4802" t="s">
        <v>28</v>
      </c>
      <c r="N4802" t="s">
        <v>28</v>
      </c>
      <c r="O4802" t="s">
        <v>28</v>
      </c>
      <c r="P4802" t="s">
        <v>28</v>
      </c>
      <c r="Q4802" t="s">
        <v>28</v>
      </c>
      <c r="R4802" t="s">
        <v>28</v>
      </c>
      <c r="S4802" t="s">
        <v>28</v>
      </c>
      <c r="T4802" t="s">
        <v>28</v>
      </c>
      <c r="U4802" t="s">
        <v>28</v>
      </c>
      <c r="V4802" t="s">
        <v>28</v>
      </c>
      <c r="X4802" t="str">
        <f t="shared" si="953"/>
        <v>N/A</v>
      </c>
      <c r="Y4802" t="str">
        <f t="shared" si="954"/>
        <v>N/A</v>
      </c>
      <c r="Z4802" t="str">
        <f t="shared" si="955"/>
        <v>N/A</v>
      </c>
      <c r="AA4802" t="str">
        <f t="shared" si="956"/>
        <v>N/A</v>
      </c>
      <c r="AB4802" t="str">
        <f t="shared" si="957"/>
        <v>N/A</v>
      </c>
      <c r="AC4802" t="str">
        <f t="shared" si="958"/>
        <v>N/A</v>
      </c>
      <c r="AD4802" t="str">
        <f t="shared" si="959"/>
        <v>N/A</v>
      </c>
      <c r="AE4802" t="str">
        <f t="shared" si="960"/>
        <v>N/A</v>
      </c>
      <c r="AF4802" t="str">
        <f t="shared" si="961"/>
        <v>N/A</v>
      </c>
      <c r="AG4802" t="str">
        <f t="shared" si="962"/>
        <v>N/A</v>
      </c>
    </row>
    <row r="4803" spans="1:33" x14ac:dyDescent="0.35">
      <c r="A4803">
        <v>491446</v>
      </c>
      <c r="B4803" t="s">
        <v>4758</v>
      </c>
      <c r="C4803">
        <v>0</v>
      </c>
      <c r="D4803" t="s">
        <v>28</v>
      </c>
      <c r="E4803" t="s">
        <v>28</v>
      </c>
      <c r="F4803" t="s">
        <v>28</v>
      </c>
      <c r="G4803" t="s">
        <v>28</v>
      </c>
      <c r="H4803" t="s">
        <v>28</v>
      </c>
      <c r="I4803" t="s">
        <v>19</v>
      </c>
      <c r="J4803" t="s">
        <v>26</v>
      </c>
      <c r="K4803" t="s">
        <v>4803</v>
      </c>
      <c r="L4803">
        <v>2018</v>
      </c>
      <c r="M4803" t="s">
        <v>28</v>
      </c>
      <c r="N4803" t="s">
        <v>28</v>
      </c>
      <c r="O4803">
        <v>0.95</v>
      </c>
      <c r="P4803" t="s">
        <v>28</v>
      </c>
      <c r="Q4803" t="s">
        <v>28</v>
      </c>
      <c r="R4803" t="s">
        <v>28</v>
      </c>
      <c r="S4803" t="s">
        <v>28</v>
      </c>
      <c r="T4803" t="s">
        <v>28</v>
      </c>
      <c r="U4803" t="s">
        <v>28</v>
      </c>
      <c r="V4803" t="s">
        <v>28</v>
      </c>
      <c r="X4803" t="str">
        <f t="shared" si="953"/>
        <v>N/A</v>
      </c>
      <c r="Y4803" t="str">
        <f t="shared" si="954"/>
        <v>N/A</v>
      </c>
      <c r="Z4803">
        <f t="shared" si="955"/>
        <v>0.95</v>
      </c>
      <c r="AA4803" t="str">
        <f t="shared" si="956"/>
        <v>N/A</v>
      </c>
      <c r="AB4803" t="str">
        <f t="shared" si="957"/>
        <v>N/A</v>
      </c>
      <c r="AC4803" t="str">
        <f t="shared" si="958"/>
        <v>N/A</v>
      </c>
      <c r="AD4803" t="str">
        <f t="shared" si="959"/>
        <v>N/A</v>
      </c>
      <c r="AE4803" t="str">
        <f t="shared" si="960"/>
        <v>N/A</v>
      </c>
      <c r="AF4803" t="str">
        <f t="shared" si="961"/>
        <v>N/A</v>
      </c>
      <c r="AG4803" t="str">
        <f t="shared" si="962"/>
        <v>N/A</v>
      </c>
    </row>
    <row r="4804" spans="1:33" x14ac:dyDescent="0.35">
      <c r="A4804">
        <v>491491</v>
      </c>
      <c r="B4804" t="s">
        <v>4759</v>
      </c>
      <c r="C4804">
        <v>0</v>
      </c>
      <c r="D4804" t="s">
        <v>28</v>
      </c>
      <c r="E4804" t="s">
        <v>28</v>
      </c>
      <c r="F4804" t="s">
        <v>28</v>
      </c>
      <c r="G4804" t="s">
        <v>28</v>
      </c>
      <c r="H4804" t="s">
        <v>28</v>
      </c>
      <c r="I4804" t="s">
        <v>19</v>
      </c>
      <c r="J4804" t="s">
        <v>17</v>
      </c>
      <c r="K4804" t="s">
        <v>4803</v>
      </c>
      <c r="L4804" t="s">
        <v>28</v>
      </c>
      <c r="M4804" t="s">
        <v>28</v>
      </c>
      <c r="N4804" t="s">
        <v>28</v>
      </c>
      <c r="O4804" t="s">
        <v>28</v>
      </c>
      <c r="P4804" t="s">
        <v>28</v>
      </c>
      <c r="Q4804" t="s">
        <v>28</v>
      </c>
      <c r="R4804" t="s">
        <v>28</v>
      </c>
      <c r="S4804" t="s">
        <v>28</v>
      </c>
      <c r="T4804" t="s">
        <v>28</v>
      </c>
      <c r="U4804" t="s">
        <v>28</v>
      </c>
      <c r="V4804" t="s">
        <v>28</v>
      </c>
      <c r="X4804" t="str">
        <f t="shared" si="953"/>
        <v>N/A</v>
      </c>
      <c r="Y4804" t="str">
        <f t="shared" si="954"/>
        <v>N/A</v>
      </c>
      <c r="Z4804" t="str">
        <f t="shared" si="955"/>
        <v>N/A</v>
      </c>
      <c r="AA4804" t="str">
        <f t="shared" si="956"/>
        <v>N/A</v>
      </c>
      <c r="AB4804" t="str">
        <f t="shared" si="957"/>
        <v>N/A</v>
      </c>
      <c r="AC4804" t="str">
        <f t="shared" si="958"/>
        <v>N/A</v>
      </c>
      <c r="AD4804" t="str">
        <f t="shared" si="959"/>
        <v>N/A</v>
      </c>
      <c r="AE4804" t="str">
        <f t="shared" si="960"/>
        <v>N/A</v>
      </c>
      <c r="AF4804" t="str">
        <f t="shared" si="961"/>
        <v>N/A</v>
      </c>
      <c r="AG4804" t="str">
        <f t="shared" si="962"/>
        <v>N/A</v>
      </c>
    </row>
    <row r="4805" spans="1:33" x14ac:dyDescent="0.35">
      <c r="A4805">
        <v>491525</v>
      </c>
      <c r="B4805" t="s">
        <v>4760</v>
      </c>
      <c r="C4805">
        <v>0</v>
      </c>
      <c r="D4805" t="s">
        <v>28</v>
      </c>
      <c r="E4805" t="s">
        <v>28</v>
      </c>
      <c r="F4805" t="s">
        <v>28</v>
      </c>
      <c r="G4805" t="s">
        <v>28</v>
      </c>
      <c r="H4805" t="s">
        <v>28</v>
      </c>
      <c r="I4805" t="s">
        <v>19</v>
      </c>
      <c r="J4805" t="s">
        <v>17</v>
      </c>
      <c r="K4805" t="s">
        <v>4803</v>
      </c>
      <c r="L4805">
        <v>2018</v>
      </c>
      <c r="M4805">
        <v>0.5</v>
      </c>
      <c r="N4805" t="s">
        <v>28</v>
      </c>
      <c r="O4805">
        <v>0.5</v>
      </c>
      <c r="P4805" t="s">
        <v>28</v>
      </c>
      <c r="Q4805" t="s">
        <v>28</v>
      </c>
      <c r="R4805" t="s">
        <v>28</v>
      </c>
      <c r="S4805" t="s">
        <v>28</v>
      </c>
      <c r="T4805" t="s">
        <v>28</v>
      </c>
      <c r="U4805" t="s">
        <v>28</v>
      </c>
      <c r="V4805" t="s">
        <v>28</v>
      </c>
      <c r="X4805">
        <f t="shared" si="953"/>
        <v>0.5</v>
      </c>
      <c r="Y4805" t="str">
        <f t="shared" si="954"/>
        <v>N/A</v>
      </c>
      <c r="Z4805">
        <f t="shared" si="955"/>
        <v>0.5</v>
      </c>
      <c r="AA4805" t="str">
        <f t="shared" si="956"/>
        <v>N/A</v>
      </c>
      <c r="AB4805" t="str">
        <f t="shared" si="957"/>
        <v>N/A</v>
      </c>
      <c r="AC4805" t="str">
        <f t="shared" si="958"/>
        <v>N/A</v>
      </c>
      <c r="AD4805" t="str">
        <f t="shared" si="959"/>
        <v>N/A</v>
      </c>
      <c r="AE4805" t="str">
        <f t="shared" si="960"/>
        <v>N/A</v>
      </c>
      <c r="AF4805" t="str">
        <f t="shared" si="961"/>
        <v>N/A</v>
      </c>
      <c r="AG4805" t="str">
        <f t="shared" si="962"/>
        <v>N/A</v>
      </c>
    </row>
    <row r="4806" spans="1:33" x14ac:dyDescent="0.35">
      <c r="A4806">
        <v>491613</v>
      </c>
      <c r="B4806" t="s">
        <v>4761</v>
      </c>
      <c r="C4806">
        <v>0</v>
      </c>
      <c r="D4806" t="s">
        <v>28</v>
      </c>
      <c r="E4806" t="s">
        <v>28</v>
      </c>
      <c r="F4806" t="s">
        <v>28</v>
      </c>
      <c r="G4806" t="s">
        <v>28</v>
      </c>
      <c r="H4806" t="s">
        <v>28</v>
      </c>
      <c r="I4806" t="s">
        <v>19</v>
      </c>
      <c r="J4806" t="s">
        <v>17</v>
      </c>
      <c r="K4806" t="s">
        <v>4803</v>
      </c>
      <c r="L4806" t="s">
        <v>28</v>
      </c>
      <c r="M4806" t="s">
        <v>28</v>
      </c>
      <c r="N4806" t="s">
        <v>28</v>
      </c>
      <c r="O4806" t="s">
        <v>28</v>
      </c>
      <c r="P4806" t="s">
        <v>28</v>
      </c>
      <c r="Q4806" t="s">
        <v>28</v>
      </c>
      <c r="R4806" t="s">
        <v>28</v>
      </c>
      <c r="S4806" t="s">
        <v>28</v>
      </c>
      <c r="T4806" t="s">
        <v>28</v>
      </c>
      <c r="U4806" t="s">
        <v>28</v>
      </c>
      <c r="V4806" t="s">
        <v>28</v>
      </c>
      <c r="X4806" t="str">
        <f t="shared" si="953"/>
        <v>N/A</v>
      </c>
      <c r="Y4806" t="str">
        <f t="shared" si="954"/>
        <v>N/A</v>
      </c>
      <c r="Z4806" t="str">
        <f t="shared" si="955"/>
        <v>N/A</v>
      </c>
      <c r="AA4806" t="str">
        <f t="shared" si="956"/>
        <v>N/A</v>
      </c>
      <c r="AB4806" t="str">
        <f t="shared" si="957"/>
        <v>N/A</v>
      </c>
      <c r="AC4806" t="str">
        <f t="shared" si="958"/>
        <v>N/A</v>
      </c>
      <c r="AD4806" t="str">
        <f t="shared" si="959"/>
        <v>N/A</v>
      </c>
      <c r="AE4806" t="str">
        <f t="shared" si="960"/>
        <v>N/A</v>
      </c>
      <c r="AF4806" t="str">
        <f t="shared" si="961"/>
        <v>N/A</v>
      </c>
      <c r="AG4806" t="str">
        <f t="shared" si="962"/>
        <v>N/A</v>
      </c>
    </row>
    <row r="4807" spans="1:33" x14ac:dyDescent="0.35">
      <c r="A4807">
        <v>491622</v>
      </c>
      <c r="B4807" t="s">
        <v>4762</v>
      </c>
      <c r="C4807">
        <v>0</v>
      </c>
      <c r="D4807" t="s">
        <v>28</v>
      </c>
      <c r="E4807" t="s">
        <v>28</v>
      </c>
      <c r="F4807" t="s">
        <v>28</v>
      </c>
      <c r="G4807" t="s">
        <v>28</v>
      </c>
      <c r="H4807" t="s">
        <v>28</v>
      </c>
      <c r="I4807" t="s">
        <v>19</v>
      </c>
      <c r="J4807" t="s">
        <v>17</v>
      </c>
      <c r="K4807" t="s">
        <v>4803</v>
      </c>
      <c r="L4807" t="s">
        <v>28</v>
      </c>
      <c r="M4807" t="s">
        <v>28</v>
      </c>
      <c r="N4807" t="s">
        <v>28</v>
      </c>
      <c r="O4807" t="s">
        <v>28</v>
      </c>
      <c r="P4807" t="s">
        <v>28</v>
      </c>
      <c r="Q4807" t="s">
        <v>28</v>
      </c>
      <c r="R4807" t="s">
        <v>28</v>
      </c>
      <c r="S4807" t="s">
        <v>28</v>
      </c>
      <c r="T4807" t="s">
        <v>28</v>
      </c>
      <c r="U4807" t="s">
        <v>28</v>
      </c>
      <c r="V4807" t="s">
        <v>28</v>
      </c>
      <c r="X4807" t="str">
        <f t="shared" si="953"/>
        <v>N/A</v>
      </c>
      <c r="Y4807" t="str">
        <f t="shared" si="954"/>
        <v>N/A</v>
      </c>
      <c r="Z4807" t="str">
        <f t="shared" si="955"/>
        <v>N/A</v>
      </c>
      <c r="AA4807" t="str">
        <f t="shared" si="956"/>
        <v>N/A</v>
      </c>
      <c r="AB4807" t="str">
        <f t="shared" si="957"/>
        <v>N/A</v>
      </c>
      <c r="AC4807" t="str">
        <f t="shared" si="958"/>
        <v>N/A</v>
      </c>
      <c r="AD4807" t="str">
        <f t="shared" si="959"/>
        <v>N/A</v>
      </c>
      <c r="AE4807" t="str">
        <f t="shared" si="960"/>
        <v>N/A</v>
      </c>
      <c r="AF4807" t="str">
        <f t="shared" si="961"/>
        <v>N/A</v>
      </c>
      <c r="AG4807" t="str">
        <f t="shared" si="962"/>
        <v>N/A</v>
      </c>
    </row>
    <row r="4808" spans="1:33" x14ac:dyDescent="0.35">
      <c r="A4808">
        <v>491631</v>
      </c>
      <c r="B4808" t="s">
        <v>4763</v>
      </c>
      <c r="C4808">
        <v>0</v>
      </c>
      <c r="D4808" t="s">
        <v>28</v>
      </c>
      <c r="E4808" t="s">
        <v>28</v>
      </c>
      <c r="F4808" t="s">
        <v>28</v>
      </c>
      <c r="G4808" t="s">
        <v>28</v>
      </c>
      <c r="H4808" t="s">
        <v>28</v>
      </c>
      <c r="I4808" t="s">
        <v>19</v>
      </c>
      <c r="J4808" t="s">
        <v>17</v>
      </c>
      <c r="K4808" t="s">
        <v>4803</v>
      </c>
      <c r="L4808">
        <v>2018</v>
      </c>
      <c r="M4808">
        <v>0.11</v>
      </c>
      <c r="N4808" t="s">
        <v>28</v>
      </c>
      <c r="O4808">
        <v>0.11</v>
      </c>
      <c r="P4808" t="s">
        <v>28</v>
      </c>
      <c r="Q4808" t="s">
        <v>28</v>
      </c>
      <c r="R4808" t="s">
        <v>28</v>
      </c>
      <c r="S4808">
        <v>0.33</v>
      </c>
      <c r="T4808" t="s">
        <v>28</v>
      </c>
      <c r="U4808" t="s">
        <v>28</v>
      </c>
      <c r="V4808" t="s">
        <v>28</v>
      </c>
      <c r="X4808">
        <f t="shared" si="953"/>
        <v>0.11</v>
      </c>
      <c r="Y4808" t="str">
        <f t="shared" si="954"/>
        <v>N/A</v>
      </c>
      <c r="Z4808">
        <f t="shared" si="955"/>
        <v>0.11</v>
      </c>
      <c r="AA4808" t="str">
        <f t="shared" si="956"/>
        <v>N/A</v>
      </c>
      <c r="AB4808" t="str">
        <f t="shared" si="957"/>
        <v>N/A</v>
      </c>
      <c r="AC4808" t="str">
        <f t="shared" si="958"/>
        <v>N/A</v>
      </c>
      <c r="AD4808">
        <f t="shared" si="959"/>
        <v>0.33</v>
      </c>
      <c r="AE4808" t="str">
        <f t="shared" si="960"/>
        <v>N/A</v>
      </c>
      <c r="AF4808" t="str">
        <f t="shared" si="961"/>
        <v>N/A</v>
      </c>
      <c r="AG4808" t="str">
        <f t="shared" si="962"/>
        <v>N/A</v>
      </c>
    </row>
    <row r="4809" spans="1:33" x14ac:dyDescent="0.35">
      <c r="A4809">
        <v>491640</v>
      </c>
      <c r="B4809" t="s">
        <v>4764</v>
      </c>
      <c r="C4809">
        <v>0</v>
      </c>
      <c r="D4809" t="s">
        <v>28</v>
      </c>
      <c r="E4809" t="s">
        <v>28</v>
      </c>
      <c r="F4809" t="s">
        <v>28</v>
      </c>
      <c r="G4809" t="s">
        <v>28</v>
      </c>
      <c r="H4809" t="s">
        <v>28</v>
      </c>
      <c r="I4809" t="s">
        <v>19</v>
      </c>
      <c r="J4809" t="s">
        <v>17</v>
      </c>
      <c r="K4809" t="s">
        <v>4803</v>
      </c>
      <c r="L4809" t="s">
        <v>28</v>
      </c>
      <c r="M4809" t="s">
        <v>28</v>
      </c>
      <c r="N4809" t="s">
        <v>28</v>
      </c>
      <c r="O4809" t="s">
        <v>28</v>
      </c>
      <c r="P4809" t="s">
        <v>28</v>
      </c>
      <c r="Q4809" t="s">
        <v>28</v>
      </c>
      <c r="R4809" t="s">
        <v>28</v>
      </c>
      <c r="S4809" t="s">
        <v>28</v>
      </c>
      <c r="T4809" t="s">
        <v>28</v>
      </c>
      <c r="U4809" t="s">
        <v>28</v>
      </c>
      <c r="V4809" t="s">
        <v>28</v>
      </c>
      <c r="X4809" t="str">
        <f t="shared" si="953"/>
        <v>N/A</v>
      </c>
      <c r="Y4809" t="str">
        <f t="shared" si="954"/>
        <v>N/A</v>
      </c>
      <c r="Z4809" t="str">
        <f t="shared" si="955"/>
        <v>N/A</v>
      </c>
      <c r="AA4809" t="str">
        <f t="shared" si="956"/>
        <v>N/A</v>
      </c>
      <c r="AB4809" t="str">
        <f t="shared" si="957"/>
        <v>N/A</v>
      </c>
      <c r="AC4809" t="str">
        <f t="shared" si="958"/>
        <v>N/A</v>
      </c>
      <c r="AD4809" t="str">
        <f t="shared" si="959"/>
        <v>N/A</v>
      </c>
      <c r="AE4809" t="str">
        <f t="shared" si="960"/>
        <v>N/A</v>
      </c>
      <c r="AF4809" t="str">
        <f t="shared" si="961"/>
        <v>N/A</v>
      </c>
      <c r="AG4809" t="str">
        <f t="shared" si="962"/>
        <v>N/A</v>
      </c>
    </row>
    <row r="4810" spans="1:33" x14ac:dyDescent="0.35">
      <c r="A4810">
        <v>491710</v>
      </c>
      <c r="B4810" t="s">
        <v>4765</v>
      </c>
      <c r="C4810">
        <v>0</v>
      </c>
      <c r="D4810" t="s">
        <v>28</v>
      </c>
      <c r="E4810" t="s">
        <v>28</v>
      </c>
      <c r="F4810" t="s">
        <v>28</v>
      </c>
      <c r="G4810" t="s">
        <v>28</v>
      </c>
      <c r="H4810" t="s">
        <v>28</v>
      </c>
      <c r="I4810" t="s">
        <v>19</v>
      </c>
      <c r="J4810" t="s">
        <v>17</v>
      </c>
      <c r="K4810" t="s">
        <v>4803</v>
      </c>
      <c r="L4810" t="s">
        <v>28</v>
      </c>
      <c r="M4810" t="s">
        <v>28</v>
      </c>
      <c r="N4810" t="s">
        <v>28</v>
      </c>
      <c r="O4810" t="s">
        <v>28</v>
      </c>
      <c r="P4810" t="s">
        <v>28</v>
      </c>
      <c r="Q4810" t="s">
        <v>28</v>
      </c>
      <c r="R4810" t="s">
        <v>28</v>
      </c>
      <c r="S4810" t="s">
        <v>28</v>
      </c>
      <c r="T4810" t="s">
        <v>28</v>
      </c>
      <c r="U4810" t="s">
        <v>28</v>
      </c>
      <c r="V4810" t="s">
        <v>28</v>
      </c>
      <c r="X4810" t="str">
        <f t="shared" si="953"/>
        <v>N/A</v>
      </c>
      <c r="Y4810" t="str">
        <f t="shared" si="954"/>
        <v>N/A</v>
      </c>
      <c r="Z4810" t="str">
        <f t="shared" si="955"/>
        <v>N/A</v>
      </c>
      <c r="AA4810" t="str">
        <f t="shared" si="956"/>
        <v>N/A</v>
      </c>
      <c r="AB4810" t="str">
        <f t="shared" si="957"/>
        <v>N/A</v>
      </c>
      <c r="AC4810" t="str">
        <f t="shared" si="958"/>
        <v>N/A</v>
      </c>
      <c r="AD4810" t="str">
        <f t="shared" si="959"/>
        <v>N/A</v>
      </c>
      <c r="AE4810" t="str">
        <f t="shared" si="960"/>
        <v>N/A</v>
      </c>
      <c r="AF4810" t="str">
        <f t="shared" si="961"/>
        <v>N/A</v>
      </c>
      <c r="AG4810" t="str">
        <f t="shared" si="962"/>
        <v>N/A</v>
      </c>
    </row>
    <row r="4811" spans="1:33" x14ac:dyDescent="0.35">
      <c r="A4811">
        <v>491738</v>
      </c>
      <c r="B4811" t="s">
        <v>4766</v>
      </c>
      <c r="C4811">
        <v>0</v>
      </c>
      <c r="D4811" t="s">
        <v>28</v>
      </c>
      <c r="E4811" t="s">
        <v>28</v>
      </c>
      <c r="F4811" t="s">
        <v>28</v>
      </c>
      <c r="G4811" t="s">
        <v>28</v>
      </c>
      <c r="H4811" t="s">
        <v>28</v>
      </c>
      <c r="I4811" t="s">
        <v>19</v>
      </c>
      <c r="J4811" t="s">
        <v>26</v>
      </c>
      <c r="K4811" t="s">
        <v>4803</v>
      </c>
      <c r="L4811">
        <v>2018</v>
      </c>
      <c r="M4811">
        <v>0.63</v>
      </c>
      <c r="N4811">
        <v>1</v>
      </c>
      <c r="O4811">
        <v>0.62</v>
      </c>
      <c r="P4811">
        <v>1</v>
      </c>
      <c r="Q4811" t="s">
        <v>28</v>
      </c>
      <c r="R4811">
        <v>1</v>
      </c>
      <c r="S4811">
        <v>0.04</v>
      </c>
      <c r="T4811">
        <v>0</v>
      </c>
      <c r="U4811" t="s">
        <v>28</v>
      </c>
      <c r="V4811">
        <v>0</v>
      </c>
      <c r="X4811">
        <f t="shared" si="953"/>
        <v>0.63</v>
      </c>
      <c r="Y4811">
        <f t="shared" si="954"/>
        <v>1</v>
      </c>
      <c r="Z4811">
        <f t="shared" si="955"/>
        <v>0.62</v>
      </c>
      <c r="AA4811">
        <f t="shared" si="956"/>
        <v>1</v>
      </c>
      <c r="AB4811" t="str">
        <f t="shared" si="957"/>
        <v>N/A</v>
      </c>
      <c r="AC4811">
        <f t="shared" si="958"/>
        <v>1</v>
      </c>
      <c r="AD4811">
        <f t="shared" si="959"/>
        <v>0.04</v>
      </c>
      <c r="AE4811">
        <f t="shared" si="960"/>
        <v>0</v>
      </c>
      <c r="AF4811" t="str">
        <f t="shared" si="961"/>
        <v>N/A</v>
      </c>
      <c r="AG4811">
        <f t="shared" si="962"/>
        <v>0</v>
      </c>
    </row>
    <row r="4812" spans="1:33" x14ac:dyDescent="0.35">
      <c r="A4812">
        <v>491765</v>
      </c>
      <c r="B4812" t="s">
        <v>4767</v>
      </c>
      <c r="C4812">
        <v>0</v>
      </c>
      <c r="D4812" t="s">
        <v>28</v>
      </c>
      <c r="E4812" t="s">
        <v>28</v>
      </c>
      <c r="F4812" t="s">
        <v>28</v>
      </c>
      <c r="G4812" t="s">
        <v>28</v>
      </c>
      <c r="H4812" t="s">
        <v>28</v>
      </c>
      <c r="I4812" t="s">
        <v>19</v>
      </c>
      <c r="J4812" t="s">
        <v>17</v>
      </c>
      <c r="K4812" t="s">
        <v>4803</v>
      </c>
      <c r="L4812" t="s">
        <v>28</v>
      </c>
      <c r="M4812" t="s">
        <v>28</v>
      </c>
      <c r="N4812" t="s">
        <v>28</v>
      </c>
      <c r="O4812" t="s">
        <v>28</v>
      </c>
      <c r="P4812" t="s">
        <v>28</v>
      </c>
      <c r="Q4812" t="s">
        <v>28</v>
      </c>
      <c r="R4812" t="s">
        <v>28</v>
      </c>
      <c r="S4812" t="s">
        <v>28</v>
      </c>
      <c r="T4812" t="s">
        <v>28</v>
      </c>
      <c r="U4812" t="s">
        <v>28</v>
      </c>
      <c r="V4812" t="s">
        <v>28</v>
      </c>
      <c r="X4812" t="str">
        <f t="shared" si="953"/>
        <v>N/A</v>
      </c>
      <c r="Y4812" t="str">
        <f t="shared" si="954"/>
        <v>N/A</v>
      </c>
      <c r="Z4812" t="str">
        <f t="shared" si="955"/>
        <v>N/A</v>
      </c>
      <c r="AA4812" t="str">
        <f t="shared" si="956"/>
        <v>N/A</v>
      </c>
      <c r="AB4812" t="str">
        <f t="shared" si="957"/>
        <v>N/A</v>
      </c>
      <c r="AC4812" t="str">
        <f t="shared" si="958"/>
        <v>N/A</v>
      </c>
      <c r="AD4812" t="str">
        <f t="shared" si="959"/>
        <v>N/A</v>
      </c>
      <c r="AE4812" t="str">
        <f t="shared" si="960"/>
        <v>N/A</v>
      </c>
      <c r="AF4812" t="str">
        <f t="shared" si="961"/>
        <v>N/A</v>
      </c>
      <c r="AG4812" t="str">
        <f t="shared" si="962"/>
        <v>N/A</v>
      </c>
    </row>
    <row r="4813" spans="1:33" x14ac:dyDescent="0.35">
      <c r="A4813">
        <v>491792</v>
      </c>
      <c r="B4813" t="s">
        <v>4768</v>
      </c>
      <c r="C4813">
        <v>0</v>
      </c>
      <c r="D4813" t="s">
        <v>28</v>
      </c>
      <c r="E4813" t="s">
        <v>28</v>
      </c>
      <c r="F4813" t="s">
        <v>28</v>
      </c>
      <c r="G4813" t="s">
        <v>28</v>
      </c>
      <c r="H4813" t="s">
        <v>28</v>
      </c>
      <c r="I4813" t="s">
        <v>19</v>
      </c>
      <c r="J4813" t="s">
        <v>26</v>
      </c>
      <c r="K4813" t="s">
        <v>4803</v>
      </c>
      <c r="L4813">
        <v>2018</v>
      </c>
      <c r="M4813" t="s">
        <v>28</v>
      </c>
      <c r="N4813" t="s">
        <v>28</v>
      </c>
      <c r="O4813">
        <v>1</v>
      </c>
      <c r="P4813" t="s">
        <v>28</v>
      </c>
      <c r="Q4813" t="s">
        <v>28</v>
      </c>
      <c r="R4813" t="s">
        <v>28</v>
      </c>
      <c r="S4813" t="s">
        <v>28</v>
      </c>
      <c r="T4813" t="s">
        <v>28</v>
      </c>
      <c r="U4813" t="s">
        <v>28</v>
      </c>
      <c r="V4813" t="s">
        <v>28</v>
      </c>
      <c r="X4813" t="str">
        <f t="shared" si="953"/>
        <v>N/A</v>
      </c>
      <c r="Y4813" t="str">
        <f t="shared" si="954"/>
        <v>N/A</v>
      </c>
      <c r="Z4813">
        <f t="shared" si="955"/>
        <v>1</v>
      </c>
      <c r="AA4813" t="str">
        <f t="shared" si="956"/>
        <v>N/A</v>
      </c>
      <c r="AB4813" t="str">
        <f t="shared" si="957"/>
        <v>N/A</v>
      </c>
      <c r="AC4813" t="str">
        <f t="shared" si="958"/>
        <v>N/A</v>
      </c>
      <c r="AD4813" t="str">
        <f t="shared" si="959"/>
        <v>N/A</v>
      </c>
      <c r="AE4813" t="str">
        <f t="shared" si="960"/>
        <v>N/A</v>
      </c>
      <c r="AF4813" t="str">
        <f t="shared" si="961"/>
        <v>N/A</v>
      </c>
      <c r="AG4813" t="str">
        <f t="shared" si="962"/>
        <v>N/A</v>
      </c>
    </row>
    <row r="4814" spans="1:33" x14ac:dyDescent="0.35">
      <c r="A4814">
        <v>491808</v>
      </c>
      <c r="B4814" t="s">
        <v>4769</v>
      </c>
      <c r="C4814">
        <v>0</v>
      </c>
      <c r="D4814" t="s">
        <v>28</v>
      </c>
      <c r="E4814" t="s">
        <v>28</v>
      </c>
      <c r="F4814" t="s">
        <v>28</v>
      </c>
      <c r="G4814" t="s">
        <v>28</v>
      </c>
      <c r="H4814" t="s">
        <v>28</v>
      </c>
      <c r="I4814" t="s">
        <v>19</v>
      </c>
      <c r="J4814" t="s">
        <v>17</v>
      </c>
      <c r="K4814" t="s">
        <v>4803</v>
      </c>
      <c r="L4814" t="s">
        <v>28</v>
      </c>
      <c r="M4814" t="s">
        <v>28</v>
      </c>
      <c r="N4814" t="s">
        <v>28</v>
      </c>
      <c r="O4814" t="s">
        <v>28</v>
      </c>
      <c r="P4814" t="s">
        <v>28</v>
      </c>
      <c r="Q4814" t="s">
        <v>28</v>
      </c>
      <c r="R4814" t="s">
        <v>28</v>
      </c>
      <c r="S4814" t="s">
        <v>28</v>
      </c>
      <c r="T4814" t="s">
        <v>28</v>
      </c>
      <c r="U4814" t="s">
        <v>28</v>
      </c>
      <c r="V4814" t="s">
        <v>28</v>
      </c>
      <c r="X4814" t="str">
        <f t="shared" si="953"/>
        <v>N/A</v>
      </c>
      <c r="Y4814" t="str">
        <f t="shared" si="954"/>
        <v>N/A</v>
      </c>
      <c r="Z4814" t="str">
        <f t="shared" si="955"/>
        <v>N/A</v>
      </c>
      <c r="AA4814" t="str">
        <f t="shared" si="956"/>
        <v>N/A</v>
      </c>
      <c r="AB4814" t="str">
        <f t="shared" si="957"/>
        <v>N/A</v>
      </c>
      <c r="AC4814" t="str">
        <f t="shared" si="958"/>
        <v>N/A</v>
      </c>
      <c r="AD4814" t="str">
        <f t="shared" si="959"/>
        <v>N/A</v>
      </c>
      <c r="AE4814" t="str">
        <f t="shared" si="960"/>
        <v>N/A</v>
      </c>
      <c r="AF4814" t="str">
        <f t="shared" si="961"/>
        <v>N/A</v>
      </c>
      <c r="AG4814" t="str">
        <f t="shared" si="962"/>
        <v>N/A</v>
      </c>
    </row>
    <row r="4815" spans="1:33" x14ac:dyDescent="0.35">
      <c r="A4815">
        <v>491817</v>
      </c>
      <c r="B4815" t="s">
        <v>4770</v>
      </c>
      <c r="C4815">
        <v>0</v>
      </c>
      <c r="D4815" t="s">
        <v>28</v>
      </c>
      <c r="E4815" t="s">
        <v>28</v>
      </c>
      <c r="F4815" t="s">
        <v>28</v>
      </c>
      <c r="G4815" t="s">
        <v>28</v>
      </c>
      <c r="H4815" t="s">
        <v>28</v>
      </c>
      <c r="I4815" t="s">
        <v>19</v>
      </c>
      <c r="J4815" t="s">
        <v>26</v>
      </c>
      <c r="K4815" t="s">
        <v>4803</v>
      </c>
      <c r="L4815">
        <v>2018</v>
      </c>
      <c r="M4815" t="s">
        <v>28</v>
      </c>
      <c r="N4815" t="s">
        <v>28</v>
      </c>
      <c r="O4815">
        <v>0.97</v>
      </c>
      <c r="P4815" t="s">
        <v>28</v>
      </c>
      <c r="Q4815" t="s">
        <v>28</v>
      </c>
      <c r="R4815" t="s">
        <v>28</v>
      </c>
      <c r="S4815" t="s">
        <v>28</v>
      </c>
      <c r="T4815" t="s">
        <v>28</v>
      </c>
      <c r="U4815" t="s">
        <v>28</v>
      </c>
      <c r="V4815" t="s">
        <v>28</v>
      </c>
      <c r="X4815" t="str">
        <f t="shared" si="953"/>
        <v>N/A</v>
      </c>
      <c r="Y4815" t="str">
        <f t="shared" si="954"/>
        <v>N/A</v>
      </c>
      <c r="Z4815">
        <f t="shared" si="955"/>
        <v>0.97</v>
      </c>
      <c r="AA4815" t="str">
        <f t="shared" si="956"/>
        <v>N/A</v>
      </c>
      <c r="AB4815" t="str">
        <f t="shared" si="957"/>
        <v>N/A</v>
      </c>
      <c r="AC4815" t="str">
        <f t="shared" si="958"/>
        <v>N/A</v>
      </c>
      <c r="AD4815" t="str">
        <f t="shared" si="959"/>
        <v>N/A</v>
      </c>
      <c r="AE4815" t="str">
        <f t="shared" si="960"/>
        <v>N/A</v>
      </c>
      <c r="AF4815" t="str">
        <f t="shared" si="961"/>
        <v>N/A</v>
      </c>
      <c r="AG4815" t="str">
        <f t="shared" si="962"/>
        <v>N/A</v>
      </c>
    </row>
    <row r="4816" spans="1:33" x14ac:dyDescent="0.35">
      <c r="A4816">
        <v>491844</v>
      </c>
      <c r="B4816" t="s">
        <v>4771</v>
      </c>
      <c r="C4816">
        <v>0</v>
      </c>
      <c r="D4816" t="s">
        <v>28</v>
      </c>
      <c r="E4816" t="s">
        <v>28</v>
      </c>
      <c r="F4816" t="s">
        <v>28</v>
      </c>
      <c r="G4816" t="s">
        <v>28</v>
      </c>
      <c r="H4816" t="s">
        <v>28</v>
      </c>
      <c r="I4816" t="s">
        <v>19</v>
      </c>
      <c r="J4816" t="s">
        <v>26</v>
      </c>
      <c r="K4816" t="s">
        <v>4803</v>
      </c>
      <c r="L4816" t="s">
        <v>28</v>
      </c>
      <c r="M4816" t="s">
        <v>28</v>
      </c>
      <c r="N4816" t="s">
        <v>28</v>
      </c>
      <c r="O4816" t="s">
        <v>28</v>
      </c>
      <c r="P4816" t="s">
        <v>28</v>
      </c>
      <c r="Q4816" t="s">
        <v>28</v>
      </c>
      <c r="R4816" t="s">
        <v>28</v>
      </c>
      <c r="S4816" t="s">
        <v>28</v>
      </c>
      <c r="T4816" t="s">
        <v>28</v>
      </c>
      <c r="U4816" t="s">
        <v>28</v>
      </c>
      <c r="V4816" t="s">
        <v>28</v>
      </c>
      <c r="X4816" t="str">
        <f t="shared" si="953"/>
        <v>N/A</v>
      </c>
      <c r="Y4816" t="str">
        <f t="shared" si="954"/>
        <v>N/A</v>
      </c>
      <c r="Z4816" t="str">
        <f t="shared" si="955"/>
        <v>N/A</v>
      </c>
      <c r="AA4816" t="str">
        <f t="shared" si="956"/>
        <v>N/A</v>
      </c>
      <c r="AB4816" t="str">
        <f t="shared" si="957"/>
        <v>N/A</v>
      </c>
      <c r="AC4816" t="str">
        <f t="shared" si="958"/>
        <v>N/A</v>
      </c>
      <c r="AD4816" t="str">
        <f t="shared" si="959"/>
        <v>N/A</v>
      </c>
      <c r="AE4816" t="str">
        <f t="shared" si="960"/>
        <v>N/A</v>
      </c>
      <c r="AF4816" t="str">
        <f t="shared" si="961"/>
        <v>N/A</v>
      </c>
      <c r="AG4816" t="str">
        <f t="shared" si="962"/>
        <v>N/A</v>
      </c>
    </row>
    <row r="4817" spans="1:33" x14ac:dyDescent="0.35">
      <c r="A4817">
        <v>491914</v>
      </c>
      <c r="B4817" t="s">
        <v>4772</v>
      </c>
      <c r="C4817">
        <v>0</v>
      </c>
      <c r="D4817" t="s">
        <v>28</v>
      </c>
      <c r="E4817" t="s">
        <v>28</v>
      </c>
      <c r="F4817" t="s">
        <v>28</v>
      </c>
      <c r="G4817" t="s">
        <v>28</v>
      </c>
      <c r="H4817" t="s">
        <v>28</v>
      </c>
      <c r="I4817" t="s">
        <v>19</v>
      </c>
      <c r="J4817" t="s">
        <v>17</v>
      </c>
      <c r="K4817" t="s">
        <v>4803</v>
      </c>
      <c r="L4817" t="s">
        <v>28</v>
      </c>
      <c r="M4817" t="s">
        <v>28</v>
      </c>
      <c r="N4817" t="s">
        <v>28</v>
      </c>
      <c r="O4817" t="s">
        <v>28</v>
      </c>
      <c r="P4817" t="s">
        <v>28</v>
      </c>
      <c r="Q4817" t="s">
        <v>28</v>
      </c>
      <c r="R4817" t="s">
        <v>28</v>
      </c>
      <c r="S4817" t="s">
        <v>28</v>
      </c>
      <c r="T4817" t="s">
        <v>28</v>
      </c>
      <c r="U4817" t="s">
        <v>28</v>
      </c>
      <c r="V4817" t="s">
        <v>28</v>
      </c>
      <c r="X4817" t="str">
        <f t="shared" si="953"/>
        <v>N/A</v>
      </c>
      <c r="Y4817" t="str">
        <f t="shared" si="954"/>
        <v>N/A</v>
      </c>
      <c r="Z4817" t="str">
        <f t="shared" si="955"/>
        <v>N/A</v>
      </c>
      <c r="AA4817" t="str">
        <f t="shared" si="956"/>
        <v>N/A</v>
      </c>
      <c r="AB4817" t="str">
        <f t="shared" si="957"/>
        <v>N/A</v>
      </c>
      <c r="AC4817" t="str">
        <f t="shared" si="958"/>
        <v>N/A</v>
      </c>
      <c r="AD4817" t="str">
        <f t="shared" si="959"/>
        <v>N/A</v>
      </c>
      <c r="AE4817" t="str">
        <f t="shared" si="960"/>
        <v>N/A</v>
      </c>
      <c r="AF4817" t="str">
        <f t="shared" si="961"/>
        <v>N/A</v>
      </c>
      <c r="AG4817" t="str">
        <f t="shared" si="962"/>
        <v>N/A</v>
      </c>
    </row>
    <row r="4818" spans="1:33" x14ac:dyDescent="0.35">
      <c r="A4818">
        <v>491941</v>
      </c>
      <c r="B4818" t="s">
        <v>4773</v>
      </c>
      <c r="C4818">
        <v>0</v>
      </c>
      <c r="D4818" t="s">
        <v>28</v>
      </c>
      <c r="E4818" t="s">
        <v>28</v>
      </c>
      <c r="F4818" t="s">
        <v>28</v>
      </c>
      <c r="G4818" t="s">
        <v>28</v>
      </c>
      <c r="H4818" t="s">
        <v>28</v>
      </c>
      <c r="I4818" t="s">
        <v>19</v>
      </c>
      <c r="J4818" t="s">
        <v>26</v>
      </c>
      <c r="K4818" t="s">
        <v>4803</v>
      </c>
      <c r="L4818">
        <v>2018</v>
      </c>
      <c r="M4818" t="s">
        <v>28</v>
      </c>
      <c r="N4818" t="s">
        <v>28</v>
      </c>
      <c r="O4818">
        <v>0.86</v>
      </c>
      <c r="P4818">
        <v>0.75</v>
      </c>
      <c r="Q4818">
        <v>0.67</v>
      </c>
      <c r="R4818">
        <v>1</v>
      </c>
      <c r="S4818" t="s">
        <v>28</v>
      </c>
      <c r="T4818" t="s">
        <v>28</v>
      </c>
      <c r="U4818" t="s">
        <v>28</v>
      </c>
      <c r="V4818" t="s">
        <v>28</v>
      </c>
      <c r="X4818" t="str">
        <f t="shared" si="953"/>
        <v>N/A</v>
      </c>
      <c r="Y4818" t="str">
        <f t="shared" si="954"/>
        <v>N/A</v>
      </c>
      <c r="Z4818">
        <f t="shared" si="955"/>
        <v>0.86</v>
      </c>
      <c r="AA4818">
        <f t="shared" si="956"/>
        <v>0.75</v>
      </c>
      <c r="AB4818">
        <f t="shared" si="957"/>
        <v>0.67</v>
      </c>
      <c r="AC4818">
        <f t="shared" si="958"/>
        <v>1</v>
      </c>
      <c r="AD4818" t="str">
        <f t="shared" si="959"/>
        <v>N/A</v>
      </c>
      <c r="AE4818" t="str">
        <f t="shared" si="960"/>
        <v>N/A</v>
      </c>
      <c r="AF4818" t="str">
        <f t="shared" si="961"/>
        <v>N/A</v>
      </c>
      <c r="AG4818" t="str">
        <f t="shared" si="962"/>
        <v>N/A</v>
      </c>
    </row>
    <row r="4819" spans="1:33" x14ac:dyDescent="0.35">
      <c r="A4819">
        <v>492041</v>
      </c>
      <c r="B4819" t="s">
        <v>4774</v>
      </c>
      <c r="C4819">
        <v>0</v>
      </c>
      <c r="D4819" t="s">
        <v>28</v>
      </c>
      <c r="E4819" t="s">
        <v>28</v>
      </c>
      <c r="F4819" t="s">
        <v>28</v>
      </c>
      <c r="G4819" t="s">
        <v>28</v>
      </c>
      <c r="H4819" t="s">
        <v>28</v>
      </c>
      <c r="I4819" t="s">
        <v>19</v>
      </c>
      <c r="J4819" t="s">
        <v>17</v>
      </c>
      <c r="K4819" t="s">
        <v>4803</v>
      </c>
      <c r="L4819" t="s">
        <v>28</v>
      </c>
      <c r="M4819" t="s">
        <v>28</v>
      </c>
      <c r="N4819" t="s">
        <v>28</v>
      </c>
      <c r="O4819" t="s">
        <v>28</v>
      </c>
      <c r="P4819" t="s">
        <v>28</v>
      </c>
      <c r="Q4819" t="s">
        <v>28</v>
      </c>
      <c r="R4819" t="s">
        <v>28</v>
      </c>
      <c r="S4819" t="s">
        <v>28</v>
      </c>
      <c r="T4819" t="s">
        <v>28</v>
      </c>
      <c r="U4819" t="s">
        <v>28</v>
      </c>
      <c r="V4819" t="s">
        <v>28</v>
      </c>
      <c r="X4819" t="str">
        <f t="shared" si="953"/>
        <v>N/A</v>
      </c>
      <c r="Y4819" t="str">
        <f t="shared" si="954"/>
        <v>N/A</v>
      </c>
      <c r="Z4819" t="str">
        <f t="shared" si="955"/>
        <v>N/A</v>
      </c>
      <c r="AA4819" t="str">
        <f t="shared" si="956"/>
        <v>N/A</v>
      </c>
      <c r="AB4819" t="str">
        <f t="shared" si="957"/>
        <v>N/A</v>
      </c>
      <c r="AC4819" t="str">
        <f t="shared" si="958"/>
        <v>N/A</v>
      </c>
      <c r="AD4819" t="str">
        <f t="shared" si="959"/>
        <v>N/A</v>
      </c>
      <c r="AE4819" t="str">
        <f t="shared" si="960"/>
        <v>N/A</v>
      </c>
      <c r="AF4819" t="str">
        <f t="shared" si="961"/>
        <v>N/A</v>
      </c>
      <c r="AG4819" t="str">
        <f t="shared" si="962"/>
        <v>N/A</v>
      </c>
    </row>
    <row r="4820" spans="1:33" x14ac:dyDescent="0.35">
      <c r="A4820">
        <v>492069</v>
      </c>
      <c r="B4820" t="s">
        <v>4775</v>
      </c>
      <c r="C4820">
        <v>0</v>
      </c>
      <c r="D4820" t="s">
        <v>28</v>
      </c>
      <c r="E4820" t="s">
        <v>28</v>
      </c>
      <c r="F4820" t="s">
        <v>28</v>
      </c>
      <c r="G4820" t="s">
        <v>28</v>
      </c>
      <c r="H4820" t="s">
        <v>28</v>
      </c>
      <c r="I4820" t="s">
        <v>19</v>
      </c>
      <c r="J4820" t="s">
        <v>17</v>
      </c>
      <c r="K4820" t="s">
        <v>4803</v>
      </c>
      <c r="L4820">
        <v>2018</v>
      </c>
      <c r="M4820">
        <v>0.18</v>
      </c>
      <c r="N4820">
        <v>0.17</v>
      </c>
      <c r="O4820">
        <v>0.18</v>
      </c>
      <c r="P4820">
        <v>0.17</v>
      </c>
      <c r="Q4820">
        <v>0.12</v>
      </c>
      <c r="R4820">
        <v>0.25</v>
      </c>
      <c r="S4820">
        <v>0.24</v>
      </c>
      <c r="T4820">
        <v>0.25</v>
      </c>
      <c r="U4820">
        <v>0.25</v>
      </c>
      <c r="V4820">
        <v>0.25</v>
      </c>
      <c r="X4820">
        <f t="shared" si="953"/>
        <v>0.18</v>
      </c>
      <c r="Y4820">
        <f t="shared" si="954"/>
        <v>0.17</v>
      </c>
      <c r="Z4820">
        <f t="shared" si="955"/>
        <v>0.18</v>
      </c>
      <c r="AA4820">
        <f t="shared" si="956"/>
        <v>0.17</v>
      </c>
      <c r="AB4820">
        <f t="shared" si="957"/>
        <v>0.12</v>
      </c>
      <c r="AC4820">
        <f t="shared" si="958"/>
        <v>0.25</v>
      </c>
      <c r="AD4820">
        <f t="shared" si="959"/>
        <v>0.24</v>
      </c>
      <c r="AE4820">
        <f t="shared" si="960"/>
        <v>0.25</v>
      </c>
      <c r="AF4820">
        <f t="shared" si="961"/>
        <v>0.25</v>
      </c>
      <c r="AG4820">
        <f t="shared" si="962"/>
        <v>0.25</v>
      </c>
    </row>
    <row r="4821" spans="1:33" x14ac:dyDescent="0.35">
      <c r="A4821">
        <v>492102</v>
      </c>
      <c r="B4821" t="s">
        <v>4776</v>
      </c>
      <c r="C4821">
        <v>0</v>
      </c>
      <c r="D4821" t="s">
        <v>28</v>
      </c>
      <c r="E4821" t="s">
        <v>28</v>
      </c>
      <c r="F4821" t="s">
        <v>28</v>
      </c>
      <c r="G4821" t="s">
        <v>28</v>
      </c>
      <c r="H4821" t="s">
        <v>28</v>
      </c>
      <c r="I4821" t="s">
        <v>19</v>
      </c>
      <c r="J4821" t="s">
        <v>17</v>
      </c>
      <c r="K4821" t="s">
        <v>4803</v>
      </c>
      <c r="L4821" t="s">
        <v>28</v>
      </c>
      <c r="M4821" t="s">
        <v>28</v>
      </c>
      <c r="N4821" t="s">
        <v>28</v>
      </c>
      <c r="O4821" t="s">
        <v>28</v>
      </c>
      <c r="P4821" t="s">
        <v>28</v>
      </c>
      <c r="Q4821" t="s">
        <v>28</v>
      </c>
      <c r="R4821" t="s">
        <v>28</v>
      </c>
      <c r="S4821" t="s">
        <v>28</v>
      </c>
      <c r="T4821" t="s">
        <v>28</v>
      </c>
      <c r="U4821" t="s">
        <v>28</v>
      </c>
      <c r="V4821" t="s">
        <v>28</v>
      </c>
      <c r="X4821" t="str">
        <f t="shared" si="953"/>
        <v>N/A</v>
      </c>
      <c r="Y4821" t="str">
        <f t="shared" si="954"/>
        <v>N/A</v>
      </c>
      <c r="Z4821" t="str">
        <f t="shared" si="955"/>
        <v>N/A</v>
      </c>
      <c r="AA4821" t="str">
        <f t="shared" si="956"/>
        <v>N/A</v>
      </c>
      <c r="AB4821" t="str">
        <f t="shared" si="957"/>
        <v>N/A</v>
      </c>
      <c r="AC4821" t="str">
        <f t="shared" si="958"/>
        <v>N/A</v>
      </c>
      <c r="AD4821" t="str">
        <f t="shared" si="959"/>
        <v>N/A</v>
      </c>
      <c r="AE4821" t="str">
        <f t="shared" si="960"/>
        <v>N/A</v>
      </c>
      <c r="AF4821" t="str">
        <f t="shared" si="961"/>
        <v>N/A</v>
      </c>
      <c r="AG4821" t="str">
        <f t="shared" si="962"/>
        <v>N/A</v>
      </c>
    </row>
    <row r="4822" spans="1:33" x14ac:dyDescent="0.35">
      <c r="A4822">
        <v>492209</v>
      </c>
      <c r="B4822" t="s">
        <v>4777</v>
      </c>
      <c r="C4822">
        <v>0</v>
      </c>
      <c r="D4822" t="s">
        <v>28</v>
      </c>
      <c r="E4822" t="s">
        <v>28</v>
      </c>
      <c r="F4822" t="s">
        <v>28</v>
      </c>
      <c r="G4822" t="s">
        <v>28</v>
      </c>
      <c r="H4822" t="s">
        <v>28</v>
      </c>
      <c r="I4822" t="s">
        <v>19</v>
      </c>
      <c r="J4822" t="s">
        <v>17</v>
      </c>
      <c r="K4822" t="s">
        <v>4803</v>
      </c>
      <c r="L4822" t="s">
        <v>28</v>
      </c>
      <c r="M4822" t="s">
        <v>28</v>
      </c>
      <c r="N4822" t="s">
        <v>28</v>
      </c>
      <c r="O4822" t="s">
        <v>28</v>
      </c>
      <c r="P4822" t="s">
        <v>28</v>
      </c>
      <c r="Q4822" t="s">
        <v>28</v>
      </c>
      <c r="R4822" t="s">
        <v>28</v>
      </c>
      <c r="S4822" t="s">
        <v>28</v>
      </c>
      <c r="T4822" t="s">
        <v>28</v>
      </c>
      <c r="U4822" t="s">
        <v>28</v>
      </c>
      <c r="V4822" t="s">
        <v>28</v>
      </c>
      <c r="X4822" t="str">
        <f t="shared" si="953"/>
        <v>N/A</v>
      </c>
      <c r="Y4822" t="str">
        <f t="shared" si="954"/>
        <v>N/A</v>
      </c>
      <c r="Z4822" t="str">
        <f t="shared" si="955"/>
        <v>N/A</v>
      </c>
      <c r="AA4822" t="str">
        <f t="shared" si="956"/>
        <v>N/A</v>
      </c>
      <c r="AB4822" t="str">
        <f t="shared" si="957"/>
        <v>N/A</v>
      </c>
      <c r="AC4822" t="str">
        <f t="shared" si="958"/>
        <v>N/A</v>
      </c>
      <c r="AD4822" t="str">
        <f t="shared" si="959"/>
        <v>N/A</v>
      </c>
      <c r="AE4822" t="str">
        <f t="shared" si="960"/>
        <v>N/A</v>
      </c>
      <c r="AF4822" t="str">
        <f t="shared" si="961"/>
        <v>N/A</v>
      </c>
      <c r="AG4822" t="str">
        <f t="shared" si="962"/>
        <v>N/A</v>
      </c>
    </row>
    <row r="4823" spans="1:33" x14ac:dyDescent="0.35">
      <c r="A4823">
        <v>492254</v>
      </c>
      <c r="B4823" t="s">
        <v>4778</v>
      </c>
      <c r="C4823">
        <v>0</v>
      </c>
      <c r="D4823" t="s">
        <v>28</v>
      </c>
      <c r="E4823" t="s">
        <v>28</v>
      </c>
      <c r="F4823" t="s">
        <v>28</v>
      </c>
      <c r="G4823" t="s">
        <v>28</v>
      </c>
      <c r="H4823" t="s">
        <v>28</v>
      </c>
      <c r="I4823" t="s">
        <v>19</v>
      </c>
      <c r="J4823" t="s">
        <v>17</v>
      </c>
      <c r="K4823" t="s">
        <v>4803</v>
      </c>
      <c r="L4823" t="s">
        <v>28</v>
      </c>
      <c r="M4823" t="s">
        <v>28</v>
      </c>
      <c r="N4823" t="s">
        <v>28</v>
      </c>
      <c r="O4823" t="s">
        <v>28</v>
      </c>
      <c r="P4823" t="s">
        <v>28</v>
      </c>
      <c r="Q4823" t="s">
        <v>28</v>
      </c>
      <c r="R4823" t="s">
        <v>28</v>
      </c>
      <c r="S4823" t="s">
        <v>28</v>
      </c>
      <c r="T4823" t="s">
        <v>28</v>
      </c>
      <c r="U4823" t="s">
        <v>28</v>
      </c>
      <c r="V4823" t="s">
        <v>28</v>
      </c>
      <c r="X4823" t="str">
        <f t="shared" si="953"/>
        <v>N/A</v>
      </c>
      <c r="Y4823" t="str">
        <f t="shared" si="954"/>
        <v>N/A</v>
      </c>
      <c r="Z4823" t="str">
        <f t="shared" si="955"/>
        <v>N/A</v>
      </c>
      <c r="AA4823" t="str">
        <f t="shared" si="956"/>
        <v>N/A</v>
      </c>
      <c r="AB4823" t="str">
        <f t="shared" si="957"/>
        <v>N/A</v>
      </c>
      <c r="AC4823" t="str">
        <f t="shared" si="958"/>
        <v>N/A</v>
      </c>
      <c r="AD4823" t="str">
        <f t="shared" si="959"/>
        <v>N/A</v>
      </c>
      <c r="AE4823" t="str">
        <f t="shared" si="960"/>
        <v>N/A</v>
      </c>
      <c r="AF4823" t="str">
        <f t="shared" si="961"/>
        <v>N/A</v>
      </c>
      <c r="AG4823" t="str">
        <f t="shared" si="962"/>
        <v>N/A</v>
      </c>
    </row>
    <row r="4824" spans="1:33" x14ac:dyDescent="0.35">
      <c r="A4824">
        <v>492397</v>
      </c>
      <c r="B4824" t="s">
        <v>4779</v>
      </c>
      <c r="C4824">
        <v>0</v>
      </c>
      <c r="D4824" t="s">
        <v>28</v>
      </c>
      <c r="E4824" t="s">
        <v>28</v>
      </c>
      <c r="F4824" t="s">
        <v>28</v>
      </c>
      <c r="G4824" t="s">
        <v>28</v>
      </c>
      <c r="H4824" t="s">
        <v>28</v>
      </c>
      <c r="I4824" t="s">
        <v>19</v>
      </c>
      <c r="J4824" t="s">
        <v>26</v>
      </c>
      <c r="K4824" t="s">
        <v>4803</v>
      </c>
      <c r="L4824" t="s">
        <v>28</v>
      </c>
      <c r="M4824" t="s">
        <v>28</v>
      </c>
      <c r="N4824" t="s">
        <v>28</v>
      </c>
      <c r="O4824" t="s">
        <v>28</v>
      </c>
      <c r="P4824" t="s">
        <v>28</v>
      </c>
      <c r="Q4824" t="s">
        <v>28</v>
      </c>
      <c r="R4824" t="s">
        <v>28</v>
      </c>
      <c r="S4824" t="s">
        <v>28</v>
      </c>
      <c r="T4824" t="s">
        <v>28</v>
      </c>
      <c r="U4824" t="s">
        <v>28</v>
      </c>
      <c r="V4824" t="s">
        <v>28</v>
      </c>
      <c r="X4824" t="str">
        <f t="shared" si="953"/>
        <v>N/A</v>
      </c>
      <c r="Y4824" t="str">
        <f t="shared" si="954"/>
        <v>N/A</v>
      </c>
      <c r="Z4824" t="str">
        <f t="shared" si="955"/>
        <v>N/A</v>
      </c>
      <c r="AA4824" t="str">
        <f t="shared" si="956"/>
        <v>N/A</v>
      </c>
      <c r="AB4824" t="str">
        <f t="shared" si="957"/>
        <v>N/A</v>
      </c>
      <c r="AC4824" t="str">
        <f t="shared" si="958"/>
        <v>N/A</v>
      </c>
      <c r="AD4824" t="str">
        <f t="shared" si="959"/>
        <v>N/A</v>
      </c>
      <c r="AE4824" t="str">
        <f t="shared" si="960"/>
        <v>N/A</v>
      </c>
      <c r="AF4824" t="str">
        <f t="shared" si="961"/>
        <v>N/A</v>
      </c>
      <c r="AG4824" t="str">
        <f t="shared" si="962"/>
        <v>N/A</v>
      </c>
    </row>
    <row r="4825" spans="1:33" x14ac:dyDescent="0.35">
      <c r="A4825">
        <v>492449</v>
      </c>
      <c r="B4825" t="s">
        <v>4780</v>
      </c>
      <c r="C4825">
        <v>0</v>
      </c>
      <c r="D4825" t="s">
        <v>28</v>
      </c>
      <c r="E4825" t="s">
        <v>28</v>
      </c>
      <c r="F4825" t="s">
        <v>28</v>
      </c>
      <c r="G4825" t="s">
        <v>28</v>
      </c>
      <c r="H4825" t="s">
        <v>28</v>
      </c>
      <c r="I4825" t="s">
        <v>19</v>
      </c>
      <c r="J4825" t="s">
        <v>26</v>
      </c>
      <c r="K4825" t="s">
        <v>4803</v>
      </c>
      <c r="L4825" t="s">
        <v>28</v>
      </c>
      <c r="M4825" t="s">
        <v>28</v>
      </c>
      <c r="N4825" t="s">
        <v>28</v>
      </c>
      <c r="O4825" t="s">
        <v>28</v>
      </c>
      <c r="P4825" t="s">
        <v>28</v>
      </c>
      <c r="Q4825" t="s">
        <v>28</v>
      </c>
      <c r="R4825" t="s">
        <v>28</v>
      </c>
      <c r="S4825" t="s">
        <v>28</v>
      </c>
      <c r="T4825" t="s">
        <v>28</v>
      </c>
      <c r="U4825" t="s">
        <v>28</v>
      </c>
      <c r="V4825" t="s">
        <v>28</v>
      </c>
      <c r="X4825" t="str">
        <f t="shared" si="953"/>
        <v>N/A</v>
      </c>
      <c r="Y4825" t="str">
        <f t="shared" si="954"/>
        <v>N/A</v>
      </c>
      <c r="Z4825" t="str">
        <f t="shared" si="955"/>
        <v>N/A</v>
      </c>
      <c r="AA4825" t="str">
        <f t="shared" si="956"/>
        <v>N/A</v>
      </c>
      <c r="AB4825" t="str">
        <f t="shared" si="957"/>
        <v>N/A</v>
      </c>
      <c r="AC4825" t="str">
        <f t="shared" si="958"/>
        <v>N/A</v>
      </c>
      <c r="AD4825" t="str">
        <f t="shared" si="959"/>
        <v>N/A</v>
      </c>
      <c r="AE4825" t="str">
        <f t="shared" si="960"/>
        <v>N/A</v>
      </c>
      <c r="AF4825" t="str">
        <f t="shared" si="961"/>
        <v>N/A</v>
      </c>
      <c r="AG4825" t="str">
        <f t="shared" si="962"/>
        <v>N/A</v>
      </c>
    </row>
    <row r="4826" spans="1:33" x14ac:dyDescent="0.35">
      <c r="A4826">
        <v>492458</v>
      </c>
      <c r="B4826" t="s">
        <v>4781</v>
      </c>
      <c r="C4826">
        <v>0</v>
      </c>
      <c r="D4826" t="s">
        <v>28</v>
      </c>
      <c r="E4826" t="s">
        <v>28</v>
      </c>
      <c r="F4826" t="s">
        <v>28</v>
      </c>
      <c r="G4826" t="s">
        <v>28</v>
      </c>
      <c r="H4826" t="s">
        <v>28</v>
      </c>
      <c r="I4826" t="s">
        <v>19</v>
      </c>
      <c r="J4826" t="s">
        <v>17</v>
      </c>
      <c r="K4826" t="s">
        <v>4803</v>
      </c>
      <c r="L4826" t="s">
        <v>28</v>
      </c>
      <c r="M4826" t="s">
        <v>28</v>
      </c>
      <c r="N4826" t="s">
        <v>28</v>
      </c>
      <c r="O4826" t="s">
        <v>28</v>
      </c>
      <c r="P4826" t="s">
        <v>28</v>
      </c>
      <c r="Q4826" t="s">
        <v>28</v>
      </c>
      <c r="R4826" t="s">
        <v>28</v>
      </c>
      <c r="S4826" t="s">
        <v>28</v>
      </c>
      <c r="T4826" t="s">
        <v>28</v>
      </c>
      <c r="U4826" t="s">
        <v>28</v>
      </c>
      <c r="V4826" t="s">
        <v>28</v>
      </c>
      <c r="X4826" t="str">
        <f t="shared" si="953"/>
        <v>N/A</v>
      </c>
      <c r="Y4826" t="str">
        <f t="shared" si="954"/>
        <v>N/A</v>
      </c>
      <c r="Z4826" t="str">
        <f t="shared" si="955"/>
        <v>N/A</v>
      </c>
      <c r="AA4826" t="str">
        <f t="shared" si="956"/>
        <v>N/A</v>
      </c>
      <c r="AB4826" t="str">
        <f t="shared" si="957"/>
        <v>N/A</v>
      </c>
      <c r="AC4826" t="str">
        <f t="shared" si="958"/>
        <v>N/A</v>
      </c>
      <c r="AD4826" t="str">
        <f t="shared" si="959"/>
        <v>N/A</v>
      </c>
      <c r="AE4826" t="str">
        <f t="shared" si="960"/>
        <v>N/A</v>
      </c>
      <c r="AF4826" t="str">
        <f t="shared" si="961"/>
        <v>N/A</v>
      </c>
      <c r="AG4826" t="str">
        <f t="shared" si="962"/>
        <v>N/A</v>
      </c>
    </row>
    <row r="4827" spans="1:33" x14ac:dyDescent="0.35">
      <c r="A4827">
        <v>492476</v>
      </c>
      <c r="B4827" t="s">
        <v>4782</v>
      </c>
      <c r="C4827">
        <v>0</v>
      </c>
      <c r="D4827" t="s">
        <v>28</v>
      </c>
      <c r="E4827" t="s">
        <v>28</v>
      </c>
      <c r="F4827" t="s">
        <v>28</v>
      </c>
      <c r="G4827" t="s">
        <v>28</v>
      </c>
      <c r="H4827" t="s">
        <v>28</v>
      </c>
      <c r="I4827" t="s">
        <v>19</v>
      </c>
      <c r="J4827" t="s">
        <v>17</v>
      </c>
      <c r="K4827" t="s">
        <v>4803</v>
      </c>
      <c r="L4827" t="s">
        <v>28</v>
      </c>
      <c r="M4827" t="s">
        <v>28</v>
      </c>
      <c r="N4827" t="s">
        <v>28</v>
      </c>
      <c r="O4827" t="s">
        <v>28</v>
      </c>
      <c r="P4827" t="s">
        <v>28</v>
      </c>
      <c r="Q4827" t="s">
        <v>28</v>
      </c>
      <c r="R4827" t="s">
        <v>28</v>
      </c>
      <c r="S4827" t="s">
        <v>28</v>
      </c>
      <c r="T4827" t="s">
        <v>28</v>
      </c>
      <c r="U4827" t="s">
        <v>28</v>
      </c>
      <c r="V4827" t="s">
        <v>28</v>
      </c>
      <c r="X4827" t="str">
        <f t="shared" si="953"/>
        <v>N/A</v>
      </c>
      <c r="Y4827" t="str">
        <f t="shared" si="954"/>
        <v>N/A</v>
      </c>
      <c r="Z4827" t="str">
        <f t="shared" si="955"/>
        <v>N/A</v>
      </c>
      <c r="AA4827" t="str">
        <f t="shared" si="956"/>
        <v>N/A</v>
      </c>
      <c r="AB4827" t="str">
        <f t="shared" si="957"/>
        <v>N/A</v>
      </c>
      <c r="AC4827" t="str">
        <f t="shared" si="958"/>
        <v>N/A</v>
      </c>
      <c r="AD4827" t="str">
        <f t="shared" si="959"/>
        <v>N/A</v>
      </c>
      <c r="AE4827" t="str">
        <f t="shared" si="960"/>
        <v>N/A</v>
      </c>
      <c r="AF4827" t="str">
        <f t="shared" si="961"/>
        <v>N/A</v>
      </c>
      <c r="AG4827" t="str">
        <f t="shared" si="962"/>
        <v>N/A</v>
      </c>
    </row>
    <row r="4828" spans="1:33" x14ac:dyDescent="0.35">
      <c r="A4828">
        <v>492573</v>
      </c>
      <c r="B4828" t="s">
        <v>4783</v>
      </c>
      <c r="C4828">
        <v>0</v>
      </c>
      <c r="D4828" t="s">
        <v>28</v>
      </c>
      <c r="E4828" t="s">
        <v>28</v>
      </c>
      <c r="F4828" t="s">
        <v>28</v>
      </c>
      <c r="G4828" t="s">
        <v>28</v>
      </c>
      <c r="H4828" t="s">
        <v>28</v>
      </c>
      <c r="I4828" t="s">
        <v>19</v>
      </c>
      <c r="J4828" t="s">
        <v>17</v>
      </c>
      <c r="K4828" t="s">
        <v>4803</v>
      </c>
      <c r="L4828" t="s">
        <v>28</v>
      </c>
      <c r="M4828" t="s">
        <v>28</v>
      </c>
      <c r="N4828" t="s">
        <v>28</v>
      </c>
      <c r="O4828" t="s">
        <v>28</v>
      </c>
      <c r="P4828" t="s">
        <v>28</v>
      </c>
      <c r="Q4828" t="s">
        <v>28</v>
      </c>
      <c r="R4828" t="s">
        <v>28</v>
      </c>
      <c r="S4828" t="s">
        <v>28</v>
      </c>
      <c r="T4828" t="s">
        <v>28</v>
      </c>
      <c r="U4828" t="s">
        <v>28</v>
      </c>
      <c r="V4828" t="s">
        <v>28</v>
      </c>
      <c r="X4828" t="str">
        <f t="shared" si="953"/>
        <v>N/A</v>
      </c>
      <c r="Y4828" t="str">
        <f t="shared" si="954"/>
        <v>N/A</v>
      </c>
      <c r="Z4828" t="str">
        <f t="shared" si="955"/>
        <v>N/A</v>
      </c>
      <c r="AA4828" t="str">
        <f t="shared" si="956"/>
        <v>N/A</v>
      </c>
      <c r="AB4828" t="str">
        <f t="shared" si="957"/>
        <v>N/A</v>
      </c>
      <c r="AC4828" t="str">
        <f t="shared" si="958"/>
        <v>N/A</v>
      </c>
      <c r="AD4828" t="str">
        <f t="shared" si="959"/>
        <v>N/A</v>
      </c>
      <c r="AE4828" t="str">
        <f t="shared" si="960"/>
        <v>N/A</v>
      </c>
      <c r="AF4828" t="str">
        <f t="shared" si="961"/>
        <v>N/A</v>
      </c>
      <c r="AG4828" t="str">
        <f t="shared" si="962"/>
        <v>N/A</v>
      </c>
    </row>
    <row r="4829" spans="1:33" x14ac:dyDescent="0.35">
      <c r="A4829">
        <v>492582</v>
      </c>
      <c r="B4829" t="s">
        <v>4784</v>
      </c>
      <c r="C4829">
        <v>0</v>
      </c>
      <c r="D4829" t="s">
        <v>28</v>
      </c>
      <c r="E4829" t="s">
        <v>28</v>
      </c>
      <c r="F4829" t="s">
        <v>28</v>
      </c>
      <c r="G4829" t="s">
        <v>28</v>
      </c>
      <c r="H4829" t="s">
        <v>28</v>
      </c>
      <c r="I4829" t="s">
        <v>19</v>
      </c>
      <c r="J4829" t="s">
        <v>17</v>
      </c>
      <c r="K4829" t="s">
        <v>4803</v>
      </c>
      <c r="L4829" t="s">
        <v>28</v>
      </c>
      <c r="M4829" t="s">
        <v>28</v>
      </c>
      <c r="N4829" t="s">
        <v>28</v>
      </c>
      <c r="O4829" t="s">
        <v>28</v>
      </c>
      <c r="P4829" t="s">
        <v>28</v>
      </c>
      <c r="Q4829" t="s">
        <v>28</v>
      </c>
      <c r="R4829" t="s">
        <v>28</v>
      </c>
      <c r="S4829" t="s">
        <v>28</v>
      </c>
      <c r="T4829" t="s">
        <v>28</v>
      </c>
      <c r="U4829" t="s">
        <v>28</v>
      </c>
      <c r="V4829" t="s">
        <v>28</v>
      </c>
      <c r="X4829" t="str">
        <f t="shared" si="953"/>
        <v>N/A</v>
      </c>
      <c r="Y4829" t="str">
        <f t="shared" si="954"/>
        <v>N/A</v>
      </c>
      <c r="Z4829" t="str">
        <f t="shared" si="955"/>
        <v>N/A</v>
      </c>
      <c r="AA4829" t="str">
        <f t="shared" si="956"/>
        <v>N/A</v>
      </c>
      <c r="AB4829" t="str">
        <f t="shared" si="957"/>
        <v>N/A</v>
      </c>
      <c r="AC4829" t="str">
        <f t="shared" si="958"/>
        <v>N/A</v>
      </c>
      <c r="AD4829" t="str">
        <f t="shared" si="959"/>
        <v>N/A</v>
      </c>
      <c r="AE4829" t="str">
        <f t="shared" si="960"/>
        <v>N/A</v>
      </c>
      <c r="AF4829" t="str">
        <f t="shared" si="961"/>
        <v>N/A</v>
      </c>
      <c r="AG4829" t="str">
        <f t="shared" si="962"/>
        <v>N/A</v>
      </c>
    </row>
    <row r="4830" spans="1:33" x14ac:dyDescent="0.35">
      <c r="A4830">
        <v>492607</v>
      </c>
      <c r="B4830" t="s">
        <v>4785</v>
      </c>
      <c r="C4830">
        <v>0</v>
      </c>
      <c r="D4830" t="s">
        <v>28</v>
      </c>
      <c r="E4830" t="s">
        <v>28</v>
      </c>
      <c r="F4830" t="s">
        <v>28</v>
      </c>
      <c r="G4830" t="s">
        <v>28</v>
      </c>
      <c r="H4830" t="s">
        <v>28</v>
      </c>
      <c r="I4830" t="s">
        <v>19</v>
      </c>
      <c r="J4830" t="s">
        <v>17</v>
      </c>
      <c r="K4830" t="s">
        <v>4803</v>
      </c>
      <c r="L4830" t="s">
        <v>28</v>
      </c>
      <c r="M4830" t="s">
        <v>28</v>
      </c>
      <c r="N4830" t="s">
        <v>28</v>
      </c>
      <c r="O4830" t="s">
        <v>28</v>
      </c>
      <c r="P4830" t="s">
        <v>28</v>
      </c>
      <c r="Q4830" t="s">
        <v>28</v>
      </c>
      <c r="R4830" t="s">
        <v>28</v>
      </c>
      <c r="S4830" t="s">
        <v>28</v>
      </c>
      <c r="T4830" t="s">
        <v>28</v>
      </c>
      <c r="U4830" t="s">
        <v>28</v>
      </c>
      <c r="V4830" t="s">
        <v>28</v>
      </c>
      <c r="X4830" t="str">
        <f t="shared" si="953"/>
        <v>N/A</v>
      </c>
      <c r="Y4830" t="str">
        <f t="shared" si="954"/>
        <v>N/A</v>
      </c>
      <c r="Z4830" t="str">
        <f t="shared" si="955"/>
        <v>N/A</v>
      </c>
      <c r="AA4830" t="str">
        <f t="shared" si="956"/>
        <v>N/A</v>
      </c>
      <c r="AB4830" t="str">
        <f t="shared" si="957"/>
        <v>N/A</v>
      </c>
      <c r="AC4830" t="str">
        <f t="shared" si="958"/>
        <v>N/A</v>
      </c>
      <c r="AD4830" t="str">
        <f t="shared" si="959"/>
        <v>N/A</v>
      </c>
      <c r="AE4830" t="str">
        <f t="shared" si="960"/>
        <v>N/A</v>
      </c>
      <c r="AF4830" t="str">
        <f t="shared" si="961"/>
        <v>N/A</v>
      </c>
      <c r="AG4830" t="str">
        <f t="shared" si="962"/>
        <v>N/A</v>
      </c>
    </row>
    <row r="4831" spans="1:33" x14ac:dyDescent="0.35">
      <c r="A4831">
        <v>492689</v>
      </c>
      <c r="B4831" t="s">
        <v>4786</v>
      </c>
      <c r="C4831">
        <v>0</v>
      </c>
      <c r="D4831" t="s">
        <v>28</v>
      </c>
      <c r="E4831" t="s">
        <v>28</v>
      </c>
      <c r="F4831" t="s">
        <v>28</v>
      </c>
      <c r="G4831" t="s">
        <v>28</v>
      </c>
      <c r="H4831" t="s">
        <v>28</v>
      </c>
      <c r="I4831" t="s">
        <v>19</v>
      </c>
      <c r="J4831" t="s">
        <v>17</v>
      </c>
      <c r="K4831" t="s">
        <v>4803</v>
      </c>
      <c r="L4831" t="s">
        <v>28</v>
      </c>
      <c r="M4831" t="s">
        <v>28</v>
      </c>
      <c r="N4831" t="s">
        <v>28</v>
      </c>
      <c r="O4831" t="s">
        <v>28</v>
      </c>
      <c r="P4831" t="s">
        <v>28</v>
      </c>
      <c r="Q4831" t="s">
        <v>28</v>
      </c>
      <c r="R4831" t="s">
        <v>28</v>
      </c>
      <c r="S4831" t="s">
        <v>28</v>
      </c>
      <c r="T4831" t="s">
        <v>28</v>
      </c>
      <c r="U4831" t="s">
        <v>28</v>
      </c>
      <c r="V4831" t="s">
        <v>28</v>
      </c>
      <c r="X4831" t="str">
        <f t="shared" si="953"/>
        <v>N/A</v>
      </c>
      <c r="Y4831" t="str">
        <f t="shared" si="954"/>
        <v>N/A</v>
      </c>
      <c r="Z4831" t="str">
        <f t="shared" si="955"/>
        <v>N/A</v>
      </c>
      <c r="AA4831" t="str">
        <f t="shared" si="956"/>
        <v>N/A</v>
      </c>
      <c r="AB4831" t="str">
        <f t="shared" si="957"/>
        <v>N/A</v>
      </c>
      <c r="AC4831" t="str">
        <f t="shared" si="958"/>
        <v>N/A</v>
      </c>
      <c r="AD4831" t="str">
        <f t="shared" si="959"/>
        <v>N/A</v>
      </c>
      <c r="AE4831" t="str">
        <f t="shared" si="960"/>
        <v>N/A</v>
      </c>
      <c r="AF4831" t="str">
        <f t="shared" si="961"/>
        <v>N/A</v>
      </c>
      <c r="AG4831" t="str">
        <f t="shared" si="962"/>
        <v>N/A</v>
      </c>
    </row>
    <row r="4832" spans="1:33" x14ac:dyDescent="0.35">
      <c r="A4832">
        <v>492704</v>
      </c>
      <c r="B4832" t="s">
        <v>4787</v>
      </c>
      <c r="C4832">
        <v>0</v>
      </c>
      <c r="D4832" t="s">
        <v>28</v>
      </c>
      <c r="E4832" t="s">
        <v>28</v>
      </c>
      <c r="F4832" t="s">
        <v>28</v>
      </c>
      <c r="G4832" t="s">
        <v>28</v>
      </c>
      <c r="H4832" t="s">
        <v>28</v>
      </c>
      <c r="I4832" t="s">
        <v>19</v>
      </c>
      <c r="J4832" t="s">
        <v>17</v>
      </c>
      <c r="K4832" t="s">
        <v>4803</v>
      </c>
      <c r="L4832" t="s">
        <v>28</v>
      </c>
      <c r="M4832" t="s">
        <v>28</v>
      </c>
      <c r="N4832" t="s">
        <v>28</v>
      </c>
      <c r="O4832" t="s">
        <v>28</v>
      </c>
      <c r="P4832" t="s">
        <v>28</v>
      </c>
      <c r="Q4832" t="s">
        <v>28</v>
      </c>
      <c r="R4832" t="s">
        <v>28</v>
      </c>
      <c r="S4832" t="s">
        <v>28</v>
      </c>
      <c r="T4832" t="s">
        <v>28</v>
      </c>
      <c r="U4832" t="s">
        <v>28</v>
      </c>
      <c r="V4832" t="s">
        <v>28</v>
      </c>
      <c r="X4832" t="str">
        <f t="shared" si="953"/>
        <v>N/A</v>
      </c>
      <c r="Y4832" t="str">
        <f t="shared" si="954"/>
        <v>N/A</v>
      </c>
      <c r="Z4832" t="str">
        <f t="shared" si="955"/>
        <v>N/A</v>
      </c>
      <c r="AA4832" t="str">
        <f t="shared" si="956"/>
        <v>N/A</v>
      </c>
      <c r="AB4832" t="str">
        <f t="shared" si="957"/>
        <v>N/A</v>
      </c>
      <c r="AC4832" t="str">
        <f t="shared" si="958"/>
        <v>N/A</v>
      </c>
      <c r="AD4832" t="str">
        <f t="shared" si="959"/>
        <v>N/A</v>
      </c>
      <c r="AE4832" t="str">
        <f t="shared" si="960"/>
        <v>N/A</v>
      </c>
      <c r="AF4832" t="str">
        <f t="shared" si="961"/>
        <v>N/A</v>
      </c>
      <c r="AG4832" t="str">
        <f t="shared" si="962"/>
        <v>N/A</v>
      </c>
    </row>
    <row r="4833" spans="1:33" x14ac:dyDescent="0.35">
      <c r="A4833">
        <v>492722</v>
      </c>
      <c r="B4833" t="s">
        <v>4788</v>
      </c>
      <c r="C4833">
        <v>0</v>
      </c>
      <c r="D4833" t="s">
        <v>28</v>
      </c>
      <c r="E4833" t="s">
        <v>28</v>
      </c>
      <c r="F4833" t="s">
        <v>28</v>
      </c>
      <c r="G4833" t="s">
        <v>28</v>
      </c>
      <c r="H4833" t="s">
        <v>28</v>
      </c>
      <c r="I4833" t="s">
        <v>19</v>
      </c>
      <c r="J4833" t="s">
        <v>26</v>
      </c>
      <c r="K4833" t="s">
        <v>4803</v>
      </c>
      <c r="L4833" t="s">
        <v>28</v>
      </c>
      <c r="M4833" t="s">
        <v>28</v>
      </c>
      <c r="N4833" t="s">
        <v>28</v>
      </c>
      <c r="O4833" t="s">
        <v>28</v>
      </c>
      <c r="P4833" t="s">
        <v>28</v>
      </c>
      <c r="Q4833" t="s">
        <v>28</v>
      </c>
      <c r="R4833" t="s">
        <v>28</v>
      </c>
      <c r="S4833" t="s">
        <v>28</v>
      </c>
      <c r="T4833" t="s">
        <v>28</v>
      </c>
      <c r="U4833" t="s">
        <v>28</v>
      </c>
      <c r="V4833" t="s">
        <v>28</v>
      </c>
      <c r="X4833" t="str">
        <f t="shared" si="953"/>
        <v>N/A</v>
      </c>
      <c r="Y4833" t="str">
        <f t="shared" si="954"/>
        <v>N/A</v>
      </c>
      <c r="Z4833" t="str">
        <f t="shared" si="955"/>
        <v>N/A</v>
      </c>
      <c r="AA4833" t="str">
        <f t="shared" si="956"/>
        <v>N/A</v>
      </c>
      <c r="AB4833" t="str">
        <f t="shared" si="957"/>
        <v>N/A</v>
      </c>
      <c r="AC4833" t="str">
        <f t="shared" si="958"/>
        <v>N/A</v>
      </c>
      <c r="AD4833" t="str">
        <f t="shared" si="959"/>
        <v>N/A</v>
      </c>
      <c r="AE4833" t="str">
        <f t="shared" si="960"/>
        <v>N/A</v>
      </c>
      <c r="AF4833" t="str">
        <f t="shared" si="961"/>
        <v>N/A</v>
      </c>
      <c r="AG4833" t="str">
        <f t="shared" si="962"/>
        <v>N/A</v>
      </c>
    </row>
    <row r="4834" spans="1:33" x14ac:dyDescent="0.35">
      <c r="A4834">
        <v>492759</v>
      </c>
      <c r="B4834" t="s">
        <v>4789</v>
      </c>
      <c r="C4834">
        <v>0</v>
      </c>
      <c r="D4834" t="s">
        <v>28</v>
      </c>
      <c r="E4834" t="s">
        <v>28</v>
      </c>
      <c r="F4834" t="s">
        <v>28</v>
      </c>
      <c r="G4834" t="s">
        <v>28</v>
      </c>
      <c r="H4834" t="s">
        <v>28</v>
      </c>
      <c r="I4834" t="s">
        <v>19</v>
      </c>
      <c r="J4834" t="s">
        <v>17</v>
      </c>
      <c r="K4834" t="s">
        <v>4803</v>
      </c>
      <c r="L4834" t="s">
        <v>28</v>
      </c>
      <c r="M4834" t="s">
        <v>28</v>
      </c>
      <c r="N4834" t="s">
        <v>28</v>
      </c>
      <c r="O4834" t="s">
        <v>28</v>
      </c>
      <c r="P4834" t="s">
        <v>28</v>
      </c>
      <c r="Q4834" t="s">
        <v>28</v>
      </c>
      <c r="R4834" t="s">
        <v>28</v>
      </c>
      <c r="S4834" t="s">
        <v>28</v>
      </c>
      <c r="T4834" t="s">
        <v>28</v>
      </c>
      <c r="U4834" t="s">
        <v>28</v>
      </c>
      <c r="V4834" t="s">
        <v>28</v>
      </c>
      <c r="X4834" t="str">
        <f t="shared" si="953"/>
        <v>N/A</v>
      </c>
      <c r="Y4834" t="str">
        <f t="shared" si="954"/>
        <v>N/A</v>
      </c>
      <c r="Z4834" t="str">
        <f t="shared" si="955"/>
        <v>N/A</v>
      </c>
      <c r="AA4834" t="str">
        <f t="shared" si="956"/>
        <v>N/A</v>
      </c>
      <c r="AB4834" t="str">
        <f t="shared" si="957"/>
        <v>N/A</v>
      </c>
      <c r="AC4834" t="str">
        <f t="shared" si="958"/>
        <v>N/A</v>
      </c>
      <c r="AD4834" t="str">
        <f t="shared" si="959"/>
        <v>N/A</v>
      </c>
      <c r="AE4834" t="str">
        <f t="shared" si="960"/>
        <v>N/A</v>
      </c>
      <c r="AF4834" t="str">
        <f t="shared" si="961"/>
        <v>N/A</v>
      </c>
      <c r="AG4834" t="str">
        <f t="shared" si="962"/>
        <v>N/A</v>
      </c>
    </row>
    <row r="4835" spans="1:33" x14ac:dyDescent="0.35">
      <c r="A4835">
        <v>492801</v>
      </c>
      <c r="B4835" t="s">
        <v>4790</v>
      </c>
      <c r="C4835">
        <v>0</v>
      </c>
      <c r="D4835" t="s">
        <v>28</v>
      </c>
      <c r="E4835" t="s">
        <v>28</v>
      </c>
      <c r="F4835" t="s">
        <v>28</v>
      </c>
      <c r="G4835" t="s">
        <v>28</v>
      </c>
      <c r="H4835" t="s">
        <v>28</v>
      </c>
      <c r="I4835" t="s">
        <v>19</v>
      </c>
      <c r="J4835" t="s">
        <v>17</v>
      </c>
      <c r="K4835" t="s">
        <v>4803</v>
      </c>
      <c r="L4835">
        <v>2018</v>
      </c>
      <c r="M4835">
        <v>0.22</v>
      </c>
      <c r="N4835">
        <v>0.17</v>
      </c>
      <c r="O4835">
        <v>0.22</v>
      </c>
      <c r="P4835">
        <v>0.17</v>
      </c>
      <c r="Q4835">
        <v>0</v>
      </c>
      <c r="R4835">
        <v>0.33</v>
      </c>
      <c r="S4835" t="s">
        <v>28</v>
      </c>
      <c r="T4835" t="s">
        <v>28</v>
      </c>
      <c r="U4835" t="s">
        <v>28</v>
      </c>
      <c r="V4835" t="s">
        <v>28</v>
      </c>
      <c r="X4835">
        <f t="shared" si="953"/>
        <v>0.22</v>
      </c>
      <c r="Y4835">
        <f t="shared" si="954"/>
        <v>0.17</v>
      </c>
      <c r="Z4835">
        <f t="shared" si="955"/>
        <v>0.22</v>
      </c>
      <c r="AA4835">
        <f t="shared" si="956"/>
        <v>0.17</v>
      </c>
      <c r="AB4835">
        <f t="shared" si="957"/>
        <v>0</v>
      </c>
      <c r="AC4835">
        <f t="shared" si="958"/>
        <v>0.33</v>
      </c>
      <c r="AD4835" t="str">
        <f t="shared" si="959"/>
        <v>N/A</v>
      </c>
      <c r="AE4835" t="str">
        <f t="shared" si="960"/>
        <v>N/A</v>
      </c>
      <c r="AF4835" t="str">
        <f t="shared" si="961"/>
        <v>N/A</v>
      </c>
      <c r="AG4835" t="str">
        <f t="shared" si="962"/>
        <v>N/A</v>
      </c>
    </row>
    <row r="4836" spans="1:33" x14ac:dyDescent="0.35">
      <c r="A4836">
        <v>492962</v>
      </c>
      <c r="B4836" t="s">
        <v>4791</v>
      </c>
      <c r="C4836">
        <v>0</v>
      </c>
      <c r="D4836" t="s">
        <v>28</v>
      </c>
      <c r="E4836" t="s">
        <v>28</v>
      </c>
      <c r="F4836" t="s">
        <v>28</v>
      </c>
      <c r="G4836" t="s">
        <v>28</v>
      </c>
      <c r="H4836" t="s">
        <v>28</v>
      </c>
      <c r="I4836" t="s">
        <v>19</v>
      </c>
      <c r="J4836" t="s">
        <v>17</v>
      </c>
      <c r="K4836" t="s">
        <v>4803</v>
      </c>
      <c r="L4836">
        <v>2018</v>
      </c>
      <c r="M4836">
        <v>0.35</v>
      </c>
      <c r="N4836">
        <v>0.18</v>
      </c>
      <c r="O4836">
        <v>0.35</v>
      </c>
      <c r="P4836">
        <v>0.18</v>
      </c>
      <c r="Q4836">
        <v>0.18</v>
      </c>
      <c r="R4836">
        <v>0.24</v>
      </c>
      <c r="S4836">
        <v>7.0000000000000007E-2</v>
      </c>
      <c r="T4836">
        <v>0.04</v>
      </c>
      <c r="U4836">
        <v>0.03</v>
      </c>
      <c r="V4836">
        <v>0.05</v>
      </c>
      <c r="X4836">
        <f t="shared" si="953"/>
        <v>0.35</v>
      </c>
      <c r="Y4836">
        <f t="shared" si="954"/>
        <v>0.18</v>
      </c>
      <c r="Z4836">
        <f t="shared" si="955"/>
        <v>0.35</v>
      </c>
      <c r="AA4836">
        <f t="shared" si="956"/>
        <v>0.18</v>
      </c>
      <c r="AB4836">
        <f t="shared" si="957"/>
        <v>0.18</v>
      </c>
      <c r="AC4836">
        <f t="shared" si="958"/>
        <v>0.24</v>
      </c>
      <c r="AD4836">
        <f t="shared" si="959"/>
        <v>7.0000000000000007E-2</v>
      </c>
      <c r="AE4836">
        <f t="shared" si="960"/>
        <v>0.04</v>
      </c>
      <c r="AF4836">
        <f t="shared" si="961"/>
        <v>0.03</v>
      </c>
      <c r="AG4836">
        <f t="shared" si="962"/>
        <v>0.05</v>
      </c>
    </row>
    <row r="4837" spans="1:33" x14ac:dyDescent="0.35">
      <c r="A4837">
        <v>493132</v>
      </c>
      <c r="B4837" t="s">
        <v>4792</v>
      </c>
      <c r="C4837">
        <v>0</v>
      </c>
      <c r="D4837" t="s">
        <v>28</v>
      </c>
      <c r="E4837" t="s">
        <v>28</v>
      </c>
      <c r="F4837" t="s">
        <v>28</v>
      </c>
      <c r="G4837" t="s">
        <v>28</v>
      </c>
      <c r="H4837" t="s">
        <v>28</v>
      </c>
      <c r="I4837" t="s">
        <v>19</v>
      </c>
      <c r="J4837" t="s">
        <v>26</v>
      </c>
      <c r="K4837" t="s">
        <v>4803</v>
      </c>
      <c r="L4837" t="s">
        <v>28</v>
      </c>
      <c r="M4837" t="s">
        <v>28</v>
      </c>
      <c r="N4837" t="s">
        <v>28</v>
      </c>
      <c r="O4837" t="s">
        <v>28</v>
      </c>
      <c r="P4837" t="s">
        <v>28</v>
      </c>
      <c r="Q4837" t="s">
        <v>28</v>
      </c>
      <c r="R4837" t="s">
        <v>28</v>
      </c>
      <c r="S4837" t="s">
        <v>28</v>
      </c>
      <c r="T4837" t="s">
        <v>28</v>
      </c>
      <c r="U4837" t="s">
        <v>28</v>
      </c>
      <c r="V4837" t="s">
        <v>28</v>
      </c>
      <c r="X4837" t="str">
        <f t="shared" si="953"/>
        <v>N/A</v>
      </c>
      <c r="Y4837" t="str">
        <f t="shared" si="954"/>
        <v>N/A</v>
      </c>
      <c r="Z4837" t="str">
        <f t="shared" si="955"/>
        <v>N/A</v>
      </c>
      <c r="AA4837" t="str">
        <f t="shared" si="956"/>
        <v>N/A</v>
      </c>
      <c r="AB4837" t="str">
        <f t="shared" si="957"/>
        <v>N/A</v>
      </c>
      <c r="AC4837" t="str">
        <f t="shared" si="958"/>
        <v>N/A</v>
      </c>
      <c r="AD4837" t="str">
        <f t="shared" si="959"/>
        <v>N/A</v>
      </c>
      <c r="AE4837" t="str">
        <f t="shared" si="960"/>
        <v>N/A</v>
      </c>
      <c r="AF4837" t="str">
        <f t="shared" si="961"/>
        <v>N/A</v>
      </c>
      <c r="AG4837" t="str">
        <f t="shared" si="962"/>
        <v>N/A</v>
      </c>
    </row>
    <row r="4838" spans="1:33" x14ac:dyDescent="0.35">
      <c r="A4838">
        <v>493318</v>
      </c>
      <c r="B4838" t="s">
        <v>4793</v>
      </c>
      <c r="C4838">
        <v>0</v>
      </c>
      <c r="D4838" t="s">
        <v>28</v>
      </c>
      <c r="E4838" t="s">
        <v>28</v>
      </c>
      <c r="F4838" t="s">
        <v>28</v>
      </c>
      <c r="G4838" t="s">
        <v>28</v>
      </c>
      <c r="H4838" t="s">
        <v>28</v>
      </c>
      <c r="I4838" t="s">
        <v>19</v>
      </c>
      <c r="J4838" t="s">
        <v>26</v>
      </c>
      <c r="K4838" t="s">
        <v>4803</v>
      </c>
      <c r="L4838" t="s">
        <v>28</v>
      </c>
      <c r="M4838" t="s">
        <v>28</v>
      </c>
      <c r="N4838" t="s">
        <v>28</v>
      </c>
      <c r="O4838" t="s">
        <v>28</v>
      </c>
      <c r="P4838" t="s">
        <v>28</v>
      </c>
      <c r="Q4838" t="s">
        <v>28</v>
      </c>
      <c r="R4838" t="s">
        <v>28</v>
      </c>
      <c r="S4838" t="s">
        <v>28</v>
      </c>
      <c r="T4838" t="s">
        <v>28</v>
      </c>
      <c r="U4838" t="s">
        <v>28</v>
      </c>
      <c r="V4838" t="s">
        <v>28</v>
      </c>
      <c r="X4838" t="str">
        <f t="shared" si="953"/>
        <v>N/A</v>
      </c>
      <c r="Y4838" t="str">
        <f t="shared" si="954"/>
        <v>N/A</v>
      </c>
      <c r="Z4838" t="str">
        <f t="shared" si="955"/>
        <v>N/A</v>
      </c>
      <c r="AA4838" t="str">
        <f t="shared" si="956"/>
        <v>N/A</v>
      </c>
      <c r="AB4838" t="str">
        <f t="shared" si="957"/>
        <v>N/A</v>
      </c>
      <c r="AC4838" t="str">
        <f t="shared" si="958"/>
        <v>N/A</v>
      </c>
      <c r="AD4838" t="str">
        <f t="shared" si="959"/>
        <v>N/A</v>
      </c>
      <c r="AE4838" t="str">
        <f t="shared" si="960"/>
        <v>N/A</v>
      </c>
      <c r="AF4838" t="str">
        <f t="shared" si="961"/>
        <v>N/A</v>
      </c>
      <c r="AG4838" t="str">
        <f t="shared" si="962"/>
        <v>N/A</v>
      </c>
    </row>
    <row r="4839" spans="1:33" x14ac:dyDescent="0.35">
      <c r="A4839">
        <v>493363</v>
      </c>
      <c r="B4839" t="s">
        <v>4794</v>
      </c>
      <c r="C4839">
        <v>0</v>
      </c>
      <c r="D4839" t="s">
        <v>28</v>
      </c>
      <c r="E4839" t="s">
        <v>28</v>
      </c>
      <c r="F4839" t="s">
        <v>28</v>
      </c>
      <c r="G4839" t="s">
        <v>28</v>
      </c>
      <c r="H4839" t="s">
        <v>28</v>
      </c>
      <c r="I4839" t="s">
        <v>19</v>
      </c>
      <c r="J4839" t="s">
        <v>17</v>
      </c>
      <c r="K4839" t="s">
        <v>4803</v>
      </c>
      <c r="L4839" t="s">
        <v>28</v>
      </c>
      <c r="M4839" t="s">
        <v>28</v>
      </c>
      <c r="N4839" t="s">
        <v>28</v>
      </c>
      <c r="O4839" t="s">
        <v>28</v>
      </c>
      <c r="P4839" t="s">
        <v>28</v>
      </c>
      <c r="Q4839" t="s">
        <v>28</v>
      </c>
      <c r="R4839" t="s">
        <v>28</v>
      </c>
      <c r="S4839" t="s">
        <v>28</v>
      </c>
      <c r="T4839" t="s">
        <v>28</v>
      </c>
      <c r="U4839" t="s">
        <v>28</v>
      </c>
      <c r="V4839" t="s">
        <v>28</v>
      </c>
      <c r="X4839" t="str">
        <f t="shared" si="953"/>
        <v>N/A</v>
      </c>
      <c r="Y4839" t="str">
        <f t="shared" si="954"/>
        <v>N/A</v>
      </c>
      <c r="Z4839" t="str">
        <f t="shared" si="955"/>
        <v>N/A</v>
      </c>
      <c r="AA4839" t="str">
        <f t="shared" si="956"/>
        <v>N/A</v>
      </c>
      <c r="AB4839" t="str">
        <f t="shared" si="957"/>
        <v>N/A</v>
      </c>
      <c r="AC4839" t="str">
        <f t="shared" si="958"/>
        <v>N/A</v>
      </c>
      <c r="AD4839" t="str">
        <f t="shared" si="959"/>
        <v>N/A</v>
      </c>
      <c r="AE4839" t="str">
        <f t="shared" si="960"/>
        <v>N/A</v>
      </c>
      <c r="AF4839" t="str">
        <f t="shared" si="961"/>
        <v>N/A</v>
      </c>
      <c r="AG4839" t="str">
        <f t="shared" si="962"/>
        <v>N/A</v>
      </c>
    </row>
    <row r="4840" spans="1:33" x14ac:dyDescent="0.35">
      <c r="A4840">
        <v>493424</v>
      </c>
      <c r="B4840" t="s">
        <v>4795</v>
      </c>
      <c r="C4840">
        <v>0</v>
      </c>
      <c r="D4840" t="s">
        <v>28</v>
      </c>
      <c r="E4840" t="s">
        <v>28</v>
      </c>
      <c r="F4840" t="s">
        <v>28</v>
      </c>
      <c r="G4840" t="s">
        <v>28</v>
      </c>
      <c r="H4840" t="s">
        <v>28</v>
      </c>
      <c r="I4840" t="s">
        <v>19</v>
      </c>
      <c r="J4840" t="s">
        <v>26</v>
      </c>
      <c r="K4840" t="s">
        <v>4803</v>
      </c>
      <c r="L4840" t="s">
        <v>28</v>
      </c>
      <c r="M4840" t="s">
        <v>28</v>
      </c>
      <c r="N4840" t="s">
        <v>28</v>
      </c>
      <c r="O4840" t="s">
        <v>28</v>
      </c>
      <c r="P4840" t="s">
        <v>28</v>
      </c>
      <c r="Q4840" t="s">
        <v>28</v>
      </c>
      <c r="R4840" t="s">
        <v>28</v>
      </c>
      <c r="S4840" t="s">
        <v>28</v>
      </c>
      <c r="T4840" t="s">
        <v>28</v>
      </c>
      <c r="U4840" t="s">
        <v>28</v>
      </c>
      <c r="V4840" t="s">
        <v>28</v>
      </c>
      <c r="X4840" t="str">
        <f t="shared" si="953"/>
        <v>N/A</v>
      </c>
      <c r="Y4840" t="str">
        <f t="shared" si="954"/>
        <v>N/A</v>
      </c>
      <c r="Z4840" t="str">
        <f t="shared" si="955"/>
        <v>N/A</v>
      </c>
      <c r="AA4840" t="str">
        <f t="shared" si="956"/>
        <v>N/A</v>
      </c>
      <c r="AB4840" t="str">
        <f t="shared" si="957"/>
        <v>N/A</v>
      </c>
      <c r="AC4840" t="str">
        <f t="shared" si="958"/>
        <v>N/A</v>
      </c>
      <c r="AD4840" t="str">
        <f t="shared" si="959"/>
        <v>N/A</v>
      </c>
      <c r="AE4840" t="str">
        <f t="shared" si="960"/>
        <v>N/A</v>
      </c>
      <c r="AF4840" t="str">
        <f t="shared" si="961"/>
        <v>N/A</v>
      </c>
      <c r="AG4840" t="str">
        <f t="shared" si="962"/>
        <v>N/A</v>
      </c>
    </row>
    <row r="4841" spans="1:33" x14ac:dyDescent="0.35">
      <c r="A4841">
        <v>493451</v>
      </c>
      <c r="B4841" t="s">
        <v>4796</v>
      </c>
      <c r="C4841">
        <v>0</v>
      </c>
      <c r="D4841" t="s">
        <v>28</v>
      </c>
      <c r="E4841" t="s">
        <v>28</v>
      </c>
      <c r="F4841" t="s">
        <v>28</v>
      </c>
      <c r="G4841" t="s">
        <v>28</v>
      </c>
      <c r="H4841" t="s">
        <v>28</v>
      </c>
      <c r="I4841" t="s">
        <v>19</v>
      </c>
      <c r="J4841" t="s">
        <v>26</v>
      </c>
      <c r="K4841" t="s">
        <v>4803</v>
      </c>
      <c r="L4841" t="s">
        <v>28</v>
      </c>
      <c r="M4841" t="s">
        <v>28</v>
      </c>
      <c r="N4841" t="s">
        <v>28</v>
      </c>
      <c r="O4841" t="s">
        <v>28</v>
      </c>
      <c r="P4841" t="s">
        <v>28</v>
      </c>
      <c r="Q4841" t="s">
        <v>28</v>
      </c>
      <c r="R4841" t="s">
        <v>28</v>
      </c>
      <c r="S4841" t="s">
        <v>28</v>
      </c>
      <c r="T4841" t="s">
        <v>28</v>
      </c>
      <c r="U4841" t="s">
        <v>28</v>
      </c>
      <c r="V4841" t="s">
        <v>28</v>
      </c>
      <c r="X4841" t="str">
        <f t="shared" si="953"/>
        <v>N/A</v>
      </c>
      <c r="Y4841" t="str">
        <f t="shared" si="954"/>
        <v>N/A</v>
      </c>
      <c r="Z4841" t="str">
        <f t="shared" si="955"/>
        <v>N/A</v>
      </c>
      <c r="AA4841" t="str">
        <f t="shared" si="956"/>
        <v>N/A</v>
      </c>
      <c r="AB4841" t="str">
        <f t="shared" si="957"/>
        <v>N/A</v>
      </c>
      <c r="AC4841" t="str">
        <f t="shared" si="958"/>
        <v>N/A</v>
      </c>
      <c r="AD4841" t="str">
        <f t="shared" si="959"/>
        <v>N/A</v>
      </c>
      <c r="AE4841" t="str">
        <f t="shared" si="960"/>
        <v>N/A</v>
      </c>
      <c r="AF4841" t="str">
        <f t="shared" si="961"/>
        <v>N/A</v>
      </c>
      <c r="AG4841" t="str">
        <f t="shared" si="962"/>
        <v>N/A</v>
      </c>
    </row>
  </sheetData>
  <autoFilter ref="A1:AG48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Niksch, Matt</dc:creator>
  <cp:lastModifiedBy>Niksch, Matt</cp:lastModifiedBy>
  <dcterms:created xsi:type="dcterms:W3CDTF">2020-09-03T20:48:54Z</dcterms:created>
  <dcterms:modified xsi:type="dcterms:W3CDTF">2020-09-04T17:47:42Z</dcterms:modified>
</cp:coreProperties>
</file>